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730" windowHeight="11160" tabRatio="795" firstSheet="7" activeTab="22"/>
  </bookViews>
  <sheets>
    <sheet name="Indicador 1 número" sheetId="34" r:id="rId1"/>
    <sheet name="Indicador 1 taxa" sheetId="35" r:id="rId2"/>
    <sheet name="indicador 3" sheetId="36" r:id="rId3"/>
    <sheet name="Indicador 4" sheetId="32" r:id="rId4"/>
    <sheet name="indicador 5" sheetId="37" r:id="rId5"/>
    <sheet name="indicador 6" sheetId="38" r:id="rId6"/>
    <sheet name="indicador 8" sheetId="39" r:id="rId7"/>
    <sheet name="indicador 9" sheetId="40" r:id="rId8"/>
    <sheet name="inidicador 3 - causa" sheetId="2" state="hidden" r:id="rId9"/>
    <sheet name="Indicador 11 razao excitopa" sheetId="11" state="hidden" r:id="rId10"/>
    <sheet name="inidicador 11 numero" sheetId="12" state="hidden" r:id="rId11"/>
    <sheet name="Inidicador 11 - mulheres 25a64" sheetId="13" state="hidden" r:id="rId12"/>
    <sheet name="Indicador 10" sheetId="41" r:id="rId13"/>
    <sheet name="Indicador 11" sheetId="42" r:id="rId14"/>
    <sheet name="Indicador 12" sheetId="43" r:id="rId15"/>
    <sheet name="Indicador 13" sheetId="50" r:id="rId16"/>
    <sheet name="Indicador 14" sheetId="46" r:id="rId17"/>
    <sheet name="Indicador 15" sheetId="47" r:id="rId18"/>
    <sheet name="Indicador 16" sheetId="48" r:id="rId19"/>
    <sheet name="Indicador 17 " sheetId="29" r:id="rId20"/>
    <sheet name="Indicador 18" sheetId="28" r:id="rId21"/>
    <sheet name="Indicador 19" sheetId="31" r:id="rId22"/>
    <sheet name="indicador 23" sheetId="44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__xlfn_AGGREGATE">NA()</definedName>
    <definedName name="__xlfn_IFERROR">NA()</definedName>
    <definedName name="__xlnm_Print_Area_1" localSheetId="0">#REF!</definedName>
    <definedName name="__xlnm_Print_Area_1" localSheetId="1">#REF!</definedName>
    <definedName name="__xlnm_Print_Area_1" localSheetId="12">#REF!</definedName>
    <definedName name="__xlnm_Print_Area_1" localSheetId="13">#REF!</definedName>
    <definedName name="__xlnm_Print_Area_1" localSheetId="14">#REF!</definedName>
    <definedName name="__xlnm_Print_Area_1" localSheetId="19">#REF!</definedName>
    <definedName name="__xlnm_Print_Area_1" localSheetId="20">#REF!</definedName>
    <definedName name="__xlnm_Print_Area_1" localSheetId="21">#REF!</definedName>
    <definedName name="__xlnm_Print_Area_1" localSheetId="22">#REF!</definedName>
    <definedName name="__xlnm_Print_Area_1" localSheetId="2">#REF!</definedName>
    <definedName name="__xlnm_Print_Area_1" localSheetId="3">#REF!</definedName>
    <definedName name="__xlnm_Print_Area_1" localSheetId="4">#REF!</definedName>
    <definedName name="__xlnm_Print_Area_1" localSheetId="5">#REF!</definedName>
    <definedName name="__xlnm_Print_Area_1" localSheetId="6">#REF!</definedName>
    <definedName name="__xlnm_Print_Area_1" localSheetId="7">#REF!</definedName>
    <definedName name="__xlnm_Print_Area_1">#REF!</definedName>
    <definedName name="__xlnm_Print_Area_2" localSheetId="0">#REF!</definedName>
    <definedName name="__xlnm_Print_Area_2" localSheetId="1">#REF!</definedName>
    <definedName name="__xlnm_Print_Area_2" localSheetId="12">#REF!</definedName>
    <definedName name="__xlnm_Print_Area_2" localSheetId="13">#REF!</definedName>
    <definedName name="__xlnm_Print_Area_2" localSheetId="14">#REF!</definedName>
    <definedName name="__xlnm_Print_Area_2" localSheetId="19">#REF!</definedName>
    <definedName name="__xlnm_Print_Area_2" localSheetId="20">#REF!</definedName>
    <definedName name="__xlnm_Print_Area_2" localSheetId="21">#REF!</definedName>
    <definedName name="__xlnm_Print_Area_2" localSheetId="22">#REF!</definedName>
    <definedName name="__xlnm_Print_Area_2" localSheetId="2">#REF!</definedName>
    <definedName name="__xlnm_Print_Area_2" localSheetId="3">#REF!</definedName>
    <definedName name="__xlnm_Print_Area_2" localSheetId="4">#REF!</definedName>
    <definedName name="__xlnm_Print_Area_2" localSheetId="5">#REF!</definedName>
    <definedName name="__xlnm_Print_Area_2" localSheetId="6">#REF!</definedName>
    <definedName name="__xlnm_Print_Area_2" localSheetId="7">#REF!</definedName>
    <definedName name="__xlnm_Print_Area_2">#REF!</definedName>
    <definedName name="_ABA1" localSheetId="12">#REF!</definedName>
    <definedName name="_ABA1" localSheetId="3">#REF!</definedName>
    <definedName name="_ABA1">#REF!</definedName>
    <definedName name="_xlnm._FilterDatabase" localSheetId="0" hidden="1">'Indicador 1 número'!$A$3:$O$3</definedName>
    <definedName name="_xlnm._FilterDatabase" localSheetId="1" hidden="1">'Indicador 1 taxa'!#REF!</definedName>
    <definedName name="_xlnm._FilterDatabase" localSheetId="12" hidden="1">'Indicador 10'!$A$3:$L$426</definedName>
    <definedName name="_xlnm._FilterDatabase" localSheetId="13" hidden="1">'Indicador 11'!$A$3:$X$461</definedName>
    <definedName name="_xlnm._FilterDatabase" localSheetId="9" hidden="1">'Indicador 11 razao excitopa'!$A$3:$I$460</definedName>
    <definedName name="_xlnm._FilterDatabase" localSheetId="14" hidden="1">'Indicador 12'!$A$3:$X$461</definedName>
    <definedName name="_xlnm._FilterDatabase" localSheetId="15" hidden="1">'Indicador 13'!$A$3:$P$3</definedName>
    <definedName name="_xlnm._FilterDatabase" localSheetId="16" hidden="1">'Indicador 14'!$A$3:$O$3</definedName>
    <definedName name="_xlnm._FilterDatabase" localSheetId="18" hidden="1">'Indicador 16'!$A$3:$Z$461</definedName>
    <definedName name="_xlnm._FilterDatabase" localSheetId="19" hidden="1">'Indicador 17 '!$A$3:$J$3</definedName>
    <definedName name="_xlnm._FilterDatabase" localSheetId="20" hidden="1">'Indicador 18'!$A$3:$P$3</definedName>
    <definedName name="_xlnm._FilterDatabase" localSheetId="21" hidden="1">'Indicador 19'!$A$3:$J$3</definedName>
    <definedName name="_xlnm._FilterDatabase" localSheetId="22" hidden="1">'indicador 23'!$A$3:$Z$461</definedName>
    <definedName name="_xlnm._FilterDatabase" localSheetId="2" hidden="1">'indicador 3'!$A$3:$O$3</definedName>
    <definedName name="_xlnm._FilterDatabase" localSheetId="3" hidden="1">'Indicador 4'!$A$3:$AC$4</definedName>
    <definedName name="_xlnm._FilterDatabase" localSheetId="4" hidden="1">'indicador 5'!$A$3:$N$3</definedName>
    <definedName name="_xlnm._FilterDatabase" localSheetId="5" hidden="1">'indicador 6'!$A$3:$O$3</definedName>
    <definedName name="_xlnm._FilterDatabase" localSheetId="6" hidden="1">'indicador 8'!$A$4:$Q$4</definedName>
    <definedName name="_xlnm._FilterDatabase" localSheetId="7" hidden="1">'indicador 9'!$A$3:$O$3</definedName>
    <definedName name="_xlnm._FilterDatabase" localSheetId="8" hidden="1">'inidicador 3 - causa'!$A$3:$V$460</definedName>
    <definedName name="AdolescenteA1" localSheetId="0">#REF!</definedName>
    <definedName name="AdolescenteA1" localSheetId="1">#REF!</definedName>
    <definedName name="AdolescenteA1" localSheetId="12">#REF!</definedName>
    <definedName name="AdolescenteA1" localSheetId="13">#REF!</definedName>
    <definedName name="AdolescenteA1" localSheetId="14">#REF!</definedName>
    <definedName name="AdolescenteA1" localSheetId="19">#REF!</definedName>
    <definedName name="AdolescenteA1" localSheetId="20">#REF!</definedName>
    <definedName name="AdolescenteA1" localSheetId="21">#REF!</definedName>
    <definedName name="AdolescenteA1" localSheetId="22">#REF!</definedName>
    <definedName name="AdolescenteA1" localSheetId="2">#REF!</definedName>
    <definedName name="AdolescenteA1" localSheetId="3">#REF!</definedName>
    <definedName name="AdolescenteA1" localSheetId="4">#REF!</definedName>
    <definedName name="AdolescenteA1" localSheetId="5">#REF!</definedName>
    <definedName name="AdolescenteA1" localSheetId="6">#REF!</definedName>
    <definedName name="AdolescenteA1" localSheetId="7">#REF!</definedName>
    <definedName name="AdolescenteA1">#REF!</definedName>
    <definedName name="_xlnm.Print_Area" localSheetId="16">'Indicador 14'!$A$1:$O$461</definedName>
    <definedName name="_xlnm.Print_Area" localSheetId="3">'Indicador 4'!$A$1:$AC$427</definedName>
    <definedName name="BucalA1" localSheetId="12">#REF!</definedName>
    <definedName name="BucalA1" localSheetId="20">#REF!</definedName>
    <definedName name="BucalA1" localSheetId="3">#REF!</definedName>
    <definedName name="BucalA1">#REF!</definedName>
    <definedName name="cd42010agenda" localSheetId="12">#REF!</definedName>
    <definedName name="cd42010agenda" localSheetId="3">#REF!</definedName>
    <definedName name="cd42010agenda">#REF!</definedName>
    <definedName name="ComoA1" localSheetId="12">#REF!</definedName>
    <definedName name="ComoA1" localSheetId="3">#REF!</definedName>
    <definedName name="ComoA1">#REF!</definedName>
    <definedName name="CriançaA1" localSheetId="12">#REF!</definedName>
    <definedName name="CriançaA1" localSheetId="3">#REF!</definedName>
    <definedName name="CriançaA1">#REF!</definedName>
    <definedName name="dados" localSheetId="12">[1]Plan1!$A$10:$R$427</definedName>
    <definedName name="dados" localSheetId="3">[2]Plan1!$A$10:$R$427</definedName>
    <definedName name="dados">[3]Plan1!$A$10:$R$427</definedName>
    <definedName name="dengue" localSheetId="0">#REF!</definedName>
    <definedName name="dengue" localSheetId="1">#REF!</definedName>
    <definedName name="dengue" localSheetId="12">#REF!</definedName>
    <definedName name="dengue" localSheetId="13">#REF!</definedName>
    <definedName name="dengue" localSheetId="14">#REF!</definedName>
    <definedName name="dengue" localSheetId="19">#REF!</definedName>
    <definedName name="dengue" localSheetId="20">#REF!</definedName>
    <definedName name="dengue" localSheetId="21">#REF!</definedName>
    <definedName name="dengue" localSheetId="22">#REF!</definedName>
    <definedName name="dengue" localSheetId="2">#REF!</definedName>
    <definedName name="dengue" localSheetId="3">#REF!</definedName>
    <definedName name="dengue" localSheetId="4">#REF!</definedName>
    <definedName name="dengue" localSheetId="5">#REF!</definedName>
    <definedName name="dengue" localSheetId="6">#REF!</definedName>
    <definedName name="dengue" localSheetId="7">#REF!</definedName>
    <definedName name="dengue">#REF!</definedName>
    <definedName name="DiabetesA1" localSheetId="0">#REF!</definedName>
    <definedName name="DiabetesA1" localSheetId="1">#REF!</definedName>
    <definedName name="DiabetesA1" localSheetId="12">#REF!</definedName>
    <definedName name="DiabetesA1" localSheetId="13">#REF!</definedName>
    <definedName name="DiabetesA1" localSheetId="14">#REF!</definedName>
    <definedName name="DiabetesA1" localSheetId="19">#REF!</definedName>
    <definedName name="DiabetesA1" localSheetId="20">#REF!</definedName>
    <definedName name="DiabetesA1" localSheetId="21">#REF!</definedName>
    <definedName name="DiabetesA1" localSheetId="22">#REF!</definedName>
    <definedName name="DiabetesA1" localSheetId="2">#REF!</definedName>
    <definedName name="DiabetesA1" localSheetId="3">#REF!</definedName>
    <definedName name="DiabetesA1" localSheetId="4">#REF!</definedName>
    <definedName name="DiabetesA1" localSheetId="5">#REF!</definedName>
    <definedName name="DiabetesA1" localSheetId="6">#REF!</definedName>
    <definedName name="DiabetesA1" localSheetId="7">#REF!</definedName>
    <definedName name="DiabetesA1">#REF!</definedName>
    <definedName name="Excel_BuiltIn__FilterDatabase" localSheetId="0">#REF!</definedName>
    <definedName name="Excel_BuiltIn__FilterDatabase" localSheetId="1">#REF!</definedName>
    <definedName name="Excel_BuiltIn__FilterDatabase" localSheetId="12">#REF!</definedName>
    <definedName name="Excel_BuiltIn__FilterDatabase" localSheetId="13">#REF!</definedName>
    <definedName name="Excel_BuiltIn__FilterDatabase" localSheetId="14">#REF!</definedName>
    <definedName name="Excel_BuiltIn__FilterDatabase" localSheetId="19">#REF!</definedName>
    <definedName name="Excel_BuiltIn__FilterDatabase" localSheetId="20">'Indicador 18'!#REF!</definedName>
    <definedName name="Excel_BuiltIn__FilterDatabase" localSheetId="21">#REF!</definedName>
    <definedName name="Excel_BuiltIn__FilterDatabase" localSheetId="22">#REF!</definedName>
    <definedName name="Excel_BuiltIn__FilterDatabase" localSheetId="2">#REF!</definedName>
    <definedName name="Excel_BuiltIn__FilterDatabase" localSheetId="3">#REF!</definedName>
    <definedName name="Excel_BuiltIn__FilterDatabase" localSheetId="4">#REF!</definedName>
    <definedName name="Excel_BuiltIn__FilterDatabase" localSheetId="5">#REF!</definedName>
    <definedName name="Excel_BuiltIn__FilterDatabase" localSheetId="6">#REF!</definedName>
    <definedName name="Excel_BuiltIn__FilterDatabase" localSheetId="7">#REF!</definedName>
    <definedName name="Excel_BuiltIn__FilterDatabase">#REF!</definedName>
    <definedName name="Excel_BuiltIn__FilterDatabase_1" localSheetId="12">#REF!</definedName>
    <definedName name="Excel_BuiltIn__FilterDatabase_1" localSheetId="20">#REF!</definedName>
    <definedName name="Excel_BuiltIn__FilterDatabase_1" localSheetId="3">#REF!</definedName>
    <definedName name="Excel_BuiltIn__FilterDatabase_1">#REF!</definedName>
    <definedName name="Excel_BuiltIn__FilterDatabase_1_1" localSheetId="0">#REF!</definedName>
    <definedName name="Excel_BuiltIn__FilterDatabase_1_1" localSheetId="1">#REF!</definedName>
    <definedName name="Excel_BuiltIn__FilterDatabase_1_1" localSheetId="12">#REF!</definedName>
    <definedName name="Excel_BuiltIn__FilterDatabase_1_1" localSheetId="13">#REF!</definedName>
    <definedName name="Excel_BuiltIn__FilterDatabase_1_1" localSheetId="14">#REF!</definedName>
    <definedName name="Excel_BuiltIn__FilterDatabase_1_1" localSheetId="19">#REF!</definedName>
    <definedName name="Excel_BuiltIn__FilterDatabase_1_1" localSheetId="20">NA()</definedName>
    <definedName name="Excel_BuiltIn__FilterDatabase_1_1" localSheetId="21">#REF!</definedName>
    <definedName name="Excel_BuiltIn__FilterDatabase_1_1" localSheetId="22">#REF!</definedName>
    <definedName name="Excel_BuiltIn__FilterDatabase_1_1" localSheetId="2">#REF!</definedName>
    <definedName name="Excel_BuiltIn__FilterDatabase_1_1" localSheetId="3">#REF!</definedName>
    <definedName name="Excel_BuiltIn__FilterDatabase_1_1" localSheetId="4">#REF!</definedName>
    <definedName name="Excel_BuiltIn__FilterDatabase_1_1" localSheetId="5">#REF!</definedName>
    <definedName name="Excel_BuiltIn__FilterDatabase_1_1" localSheetId="6">#REF!</definedName>
    <definedName name="Excel_BuiltIn__FilterDatabase_1_1" localSheetId="7">#REF!</definedName>
    <definedName name="Excel_BuiltIn__FilterDatabase_1_1">#REF!</definedName>
    <definedName name="Excel_BuiltIn__FilterDatabase_1_1_1">NA()</definedName>
    <definedName name="Excel_BuiltIn__FilterDatabase_1_1_1_1">NA()</definedName>
    <definedName name="Excel_BuiltIn__FilterDatabase_10" localSheetId="12">#REF!</definedName>
    <definedName name="Excel_BuiltIn__FilterDatabase_10" localSheetId="20">#REF!</definedName>
    <definedName name="Excel_BuiltIn__FilterDatabase_10" localSheetId="3">#REF!</definedName>
    <definedName name="Excel_BuiltIn__FilterDatabase_10">#REF!</definedName>
    <definedName name="Excel_BuiltIn__FilterDatabase_10_1" localSheetId="12">#REF!</definedName>
    <definedName name="Excel_BuiltIn__FilterDatabase_10_1" localSheetId="3">#REF!</definedName>
    <definedName name="Excel_BuiltIn__FilterDatabase_10_1">#REF!</definedName>
    <definedName name="Excel_BuiltIn_Database" localSheetId="12">#REF!</definedName>
    <definedName name="Excel_BuiltIn_Database" localSheetId="3">#REF!</definedName>
    <definedName name="Excel_BuiltIn_Database">#REF!</definedName>
    <definedName name="FormulasA1" localSheetId="12">#REF!</definedName>
    <definedName name="FormulasA1" localSheetId="3">#REF!</definedName>
    <definedName name="FormulasA1">#REF!</definedName>
    <definedName name="FormulasA1_3" localSheetId="12">#REF!</definedName>
    <definedName name="FormulasA1_3" localSheetId="3">#REF!</definedName>
    <definedName name="FormulasA1_3">#REF!</definedName>
    <definedName name="GeraisA1" localSheetId="12">#REF!</definedName>
    <definedName name="GeraisA1" localSheetId="3">#REF!</definedName>
    <definedName name="GeraisA1">#REF!</definedName>
    <definedName name="HanseníaseA1" localSheetId="12">#REF!</definedName>
    <definedName name="HanseníaseA1" localSheetId="3">#REF!</definedName>
    <definedName name="HanseníaseA1">#REF!</definedName>
    <definedName name="HipertensãoA1" localSheetId="12">#REF!</definedName>
    <definedName name="HipertensãoA1" localSheetId="3">#REF!</definedName>
    <definedName name="HipertensãoA1">#REF!</definedName>
    <definedName name="HTML_1" localSheetId="12">#REF!</definedName>
    <definedName name="HTML_1" localSheetId="3">#REF!</definedName>
    <definedName name="HTML_1">#REF!</definedName>
    <definedName name="HTML_2" localSheetId="12">#REF!</definedName>
    <definedName name="HTML_2" localSheetId="3">#REF!</definedName>
    <definedName name="HTML_2">#REF!</definedName>
    <definedName name="HTML_all" localSheetId="12">#REF!</definedName>
    <definedName name="HTML_all" localSheetId="3">#REF!</definedName>
    <definedName name="HTML_all">#REF!</definedName>
    <definedName name="HTML_tables" localSheetId="12">#REF!</definedName>
    <definedName name="HTML_tables" localSheetId="3">#REF!</definedName>
    <definedName name="HTML_tables">#REF!</definedName>
    <definedName name="IdosoA1" localSheetId="12">#REF!</definedName>
    <definedName name="IdosoA1" localSheetId="3">#REF!</definedName>
    <definedName name="IdosoA1">#REF!</definedName>
    <definedName name="IdososA1" localSheetId="12">[4]Mulher!$A$1</definedName>
    <definedName name="IdososA1">[5]Mulher!$A$1</definedName>
    <definedName name="IndicadoresA1" localSheetId="0">#REF!</definedName>
    <definedName name="IndicadoresA1" localSheetId="1">#REF!</definedName>
    <definedName name="IndicadoresA1" localSheetId="12">#REF!</definedName>
    <definedName name="IndicadoresA1" localSheetId="13">#REF!</definedName>
    <definedName name="IndicadoresA1" localSheetId="14">#REF!</definedName>
    <definedName name="IndicadoresA1" localSheetId="19">#REF!</definedName>
    <definedName name="IndicadoresA1" localSheetId="20">#REF!</definedName>
    <definedName name="IndicadoresA1" localSheetId="21">#REF!</definedName>
    <definedName name="IndicadoresA1" localSheetId="22">#REF!</definedName>
    <definedName name="IndicadoresA1" localSheetId="2">#REF!</definedName>
    <definedName name="IndicadoresA1" localSheetId="3">#REF!</definedName>
    <definedName name="IndicadoresA1" localSheetId="4">#REF!</definedName>
    <definedName name="IndicadoresA1" localSheetId="5">#REF!</definedName>
    <definedName name="IndicadoresA1" localSheetId="6">#REF!</definedName>
    <definedName name="IndicadoresA1" localSheetId="7">#REF!</definedName>
    <definedName name="IndicadoresA1">#REF!</definedName>
    <definedName name="MulherA1" localSheetId="0">#REF!</definedName>
    <definedName name="MulherA1" localSheetId="1">#REF!</definedName>
    <definedName name="MulherA1" localSheetId="12">#REF!</definedName>
    <definedName name="MulherA1" localSheetId="13">#REF!</definedName>
    <definedName name="MulherA1" localSheetId="14">#REF!</definedName>
    <definedName name="MulherA1" localSheetId="19">#REF!</definedName>
    <definedName name="MulherA1" localSheetId="20">#REF!</definedName>
    <definedName name="MulherA1" localSheetId="21">#REF!</definedName>
    <definedName name="MulherA1" localSheetId="22">#REF!</definedName>
    <definedName name="MulherA1" localSheetId="2">#REF!</definedName>
    <definedName name="MulherA1" localSheetId="3">#REF!</definedName>
    <definedName name="MulherA1" localSheetId="4">#REF!</definedName>
    <definedName name="MulherA1" localSheetId="5">#REF!</definedName>
    <definedName name="MulherA1" localSheetId="6">#REF!</definedName>
    <definedName name="MulherA1" localSheetId="7">#REF!</definedName>
    <definedName name="MulherA1">#REF!</definedName>
    <definedName name="NV" localSheetId="12">#REF!</definedName>
    <definedName name="NV" localSheetId="3">#REF!</definedName>
    <definedName name="NV">#REF!</definedName>
    <definedName name="partos" localSheetId="12">#REF!</definedName>
    <definedName name="partos" localSheetId="3">#REF!</definedName>
    <definedName name="partos">#REF!</definedName>
    <definedName name="percentualdengue" localSheetId="12">#REF!</definedName>
    <definedName name="percentualdengue" localSheetId="3">#REF!</definedName>
    <definedName name="percentualdengue">#REF!</definedName>
    <definedName name="Prioridadesb1" localSheetId="12">#REF!</definedName>
    <definedName name="Prioridadesb1" localSheetId="3">#REF!</definedName>
    <definedName name="Prioridadesb1">#REF!</definedName>
    <definedName name="TAB_DADOS_PDR_2008">NA()</definedName>
    <definedName name="teste" localSheetId="12">#REF!</definedName>
    <definedName name="teste" localSheetId="20">#REF!</definedName>
    <definedName name="teste" localSheetId="3">#REF!</definedName>
    <definedName name="teste">#REF!</definedName>
    <definedName name="TESTESREALIZADOS" localSheetId="12">#REF!</definedName>
    <definedName name="TESTESREALIZADOS" localSheetId="3">#REF!</definedName>
    <definedName name="TESTESREALIZADOS">#REF!</definedName>
    <definedName name="_xlnm.Print_Titles" localSheetId="0">'Indicador 1 número'!$3:$3</definedName>
    <definedName name="_xlnm.Print_Titles" localSheetId="12">'Indicador 10'!$3:$5</definedName>
    <definedName name="_xlnm.Print_Titles" localSheetId="13">'Indicador 11'!$3:$4</definedName>
    <definedName name="_xlnm.Print_Titles" localSheetId="14">'Indicador 12'!$3:$4</definedName>
    <definedName name="_xlnm.Print_Titles" localSheetId="15">'Indicador 13'!$3:$3</definedName>
    <definedName name="_xlnm.Print_Titles" localSheetId="16">'Indicador 14'!$3:$3</definedName>
    <definedName name="_xlnm.Print_Titles" localSheetId="17">'Indicador 15'!$3:$4</definedName>
    <definedName name="_xlnm.Print_Titles" localSheetId="18">'Indicador 16'!$3:$4</definedName>
    <definedName name="_xlnm.Print_Titles" localSheetId="19">'Indicador 17 '!$3:$3</definedName>
    <definedName name="_xlnm.Print_Titles" localSheetId="20">'Indicador 18'!$3:$3</definedName>
    <definedName name="_xlnm.Print_Titles" localSheetId="21">'Indicador 19'!$3:$3</definedName>
    <definedName name="_xlnm.Print_Titles" localSheetId="22">'indicador 23'!$3:$4</definedName>
    <definedName name="_xlnm.Print_Titles" localSheetId="2">'indicador 3'!$3:$3</definedName>
    <definedName name="_xlnm.Print_Titles" localSheetId="3">'Indicador 4'!$3:$4</definedName>
    <definedName name="_xlnm.Print_Titles" localSheetId="4">'indicador 5'!$3:$3</definedName>
    <definedName name="_xlnm.Print_Titles" localSheetId="5">'indicador 6'!$3:$3</definedName>
    <definedName name="_xlnm.Print_Titles" localSheetId="6">'indicador 8'!$4:$4</definedName>
    <definedName name="_xlnm.Print_Titles" localSheetId="7">'indicador 9'!$3:$3</definedName>
    <definedName name="TuberculoseA1" localSheetId="0">#REF!</definedName>
    <definedName name="TuberculoseA1" localSheetId="1">#REF!</definedName>
    <definedName name="TuberculoseA1" localSheetId="12">#REF!</definedName>
    <definedName name="TuberculoseA1" localSheetId="13">#REF!</definedName>
    <definedName name="TuberculoseA1" localSheetId="14">#REF!</definedName>
    <definedName name="TuberculoseA1" localSheetId="19">#REF!</definedName>
    <definedName name="TuberculoseA1" localSheetId="20">#REF!</definedName>
    <definedName name="TuberculoseA1" localSheetId="21">#REF!</definedName>
    <definedName name="TuberculoseA1" localSheetId="22">#REF!</definedName>
    <definedName name="TuberculoseA1" localSheetId="2">#REF!</definedName>
    <definedName name="TuberculoseA1" localSheetId="3">#REF!</definedName>
    <definedName name="TuberculoseA1" localSheetId="4">#REF!</definedName>
    <definedName name="TuberculoseA1" localSheetId="5">#REF!</definedName>
    <definedName name="TuberculoseA1" localSheetId="6">#REF!</definedName>
    <definedName name="TuberculoseA1" localSheetId="7">#REF!</definedName>
    <definedName name="TuberculoseA1">#REF!</definedName>
    <definedName name="VISITAS" localSheetId="0">'[6]Indicador 22'!#REF!</definedName>
    <definedName name="VISITAS" localSheetId="1">'[6]Indicador 22'!#REF!</definedName>
    <definedName name="VISITAS" localSheetId="12">'[6]Indicador 22'!#REF!</definedName>
    <definedName name="VISITAS" localSheetId="13">'[6]Indicador 22'!#REF!</definedName>
    <definedName name="VISITAS" localSheetId="14">'[6]Indicador 22'!#REF!</definedName>
    <definedName name="VISITAS" localSheetId="19">'[6]Indicador 22'!#REF!</definedName>
    <definedName name="VISITAS" localSheetId="20">'[6]Indicador 22'!#REF!</definedName>
    <definedName name="VISITAS" localSheetId="21">'[6]Indicador 22'!#REF!</definedName>
    <definedName name="VISITAS" localSheetId="22">'[6]Indicador 22'!#REF!</definedName>
    <definedName name="VISITAS" localSheetId="2">'[6]Indicador 22'!#REF!</definedName>
    <definedName name="VISITAS" localSheetId="3">'[7]Indicador 24'!#REF!</definedName>
    <definedName name="VISITAS" localSheetId="4">'[6]Indicador 22'!#REF!</definedName>
    <definedName name="VISITAS" localSheetId="5">'[6]Indicador 22'!#REF!</definedName>
    <definedName name="VISITAS" localSheetId="6">'[6]Indicador 22'!#REF!</definedName>
    <definedName name="VISITAS" localSheetId="7">'[6]Indicador 22'!#REF!</definedName>
    <definedName name="VISITAS">'[6]Indicador 22'!#REF!</definedName>
    <definedName name="VISITAS22" localSheetId="0">'[6]Indicador 22'!#REF!</definedName>
    <definedName name="VISITAS22" localSheetId="1">'[6]Indicador 22'!#REF!</definedName>
    <definedName name="VISITAS22" localSheetId="12">'[6]Indicador 22'!#REF!</definedName>
    <definedName name="VISITAS22" localSheetId="13">'[6]Indicador 22'!#REF!</definedName>
    <definedName name="VISITAS22" localSheetId="14">'[6]Indicador 22'!#REF!</definedName>
    <definedName name="VISITAS22" localSheetId="19">'[6]Indicador 22'!#REF!</definedName>
    <definedName name="VISITAS22" localSheetId="20">'[6]Indicador 22'!#REF!</definedName>
    <definedName name="VISITAS22" localSheetId="21">'[6]Indicador 22'!#REF!</definedName>
    <definedName name="VISITAS22" localSheetId="22">'[6]Indicador 22'!#REF!</definedName>
    <definedName name="VISITAS22" localSheetId="2">'[6]Indicador 22'!#REF!</definedName>
    <definedName name="VISITAS22" localSheetId="3">'[7]Indicador 24'!#REF!</definedName>
    <definedName name="VISITAS22" localSheetId="4">'[6]Indicador 22'!#REF!</definedName>
    <definedName name="VISITAS22" localSheetId="5">'[6]Indicador 22'!#REF!</definedName>
    <definedName name="VISITAS22" localSheetId="6">'[6]Indicador 22'!#REF!</definedName>
    <definedName name="VISITAS22" localSheetId="7">'[6]Indicador 22'!#REF!</definedName>
    <definedName name="VISITAS22">'[6]Indicador 22'!#REF!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58" i="50"/>
  <c r="O457"/>
  <c r="O456"/>
  <c r="O455"/>
  <c r="O454"/>
  <c r="O453"/>
  <c r="O452"/>
  <c r="O451"/>
  <c r="O450"/>
  <c r="O449"/>
  <c r="O448"/>
  <c r="O447"/>
  <c r="O446"/>
  <c r="O445"/>
  <c r="O444"/>
  <c r="O443"/>
  <c r="O442"/>
  <c r="O441"/>
  <c r="O440"/>
  <c r="O439"/>
  <c r="O438"/>
  <c r="O437"/>
  <c r="O436"/>
  <c r="O435"/>
  <c r="O434"/>
  <c r="O433"/>
  <c r="O432"/>
  <c r="O431"/>
  <c r="O430"/>
  <c r="O429"/>
  <c r="O428"/>
  <c r="O427"/>
  <c r="O426"/>
  <c r="O425"/>
  <c r="O424"/>
  <c r="O423"/>
  <c r="O422"/>
  <c r="O421"/>
  <c r="O420"/>
  <c r="O419"/>
  <c r="O418"/>
  <c r="O417"/>
  <c r="O416"/>
  <c r="O415"/>
  <c r="O414"/>
  <c r="O413"/>
  <c r="O412"/>
  <c r="O411"/>
  <c r="O410"/>
  <c r="O409"/>
  <c r="O408"/>
  <c r="O407"/>
  <c r="O406"/>
  <c r="O405"/>
  <c r="O404"/>
  <c r="O403"/>
  <c r="O402"/>
  <c r="O401"/>
  <c r="O400"/>
  <c r="O399"/>
  <c r="O398"/>
  <c r="O397"/>
  <c r="O396"/>
  <c r="O395"/>
  <c r="O394"/>
  <c r="O393"/>
  <c r="O392"/>
  <c r="O391"/>
  <c r="O390"/>
  <c r="O389"/>
  <c r="O388"/>
  <c r="O387"/>
  <c r="O386"/>
  <c r="O385"/>
  <c r="O384"/>
  <c r="O383"/>
  <c r="O382"/>
  <c r="O381"/>
  <c r="O380"/>
  <c r="O379"/>
  <c r="O378"/>
  <c r="O377"/>
  <c r="O376"/>
  <c r="O375"/>
  <c r="O374"/>
  <c r="O373"/>
  <c r="O372"/>
  <c r="O371"/>
  <c r="O370"/>
  <c r="O369"/>
  <c r="O368"/>
  <c r="O367"/>
  <c r="O366"/>
  <c r="O365"/>
  <c r="O364"/>
  <c r="O363"/>
  <c r="O362"/>
  <c r="O361"/>
  <c r="O360"/>
  <c r="O359"/>
  <c r="O358"/>
  <c r="O357"/>
  <c r="O356"/>
  <c r="O355"/>
  <c r="O354"/>
  <c r="O353"/>
  <c r="O352"/>
  <c r="O351"/>
  <c r="O350"/>
  <c r="O349"/>
  <c r="O348"/>
  <c r="O347"/>
  <c r="O346"/>
  <c r="O345"/>
  <c r="O344"/>
  <c r="O343"/>
  <c r="O342"/>
  <c r="O341"/>
  <c r="O340"/>
  <c r="O339"/>
  <c r="O338"/>
  <c r="O337"/>
  <c r="O336"/>
  <c r="O335"/>
  <c r="O334"/>
  <c r="O333"/>
  <c r="O332"/>
  <c r="O331"/>
  <c r="O330"/>
  <c r="O329"/>
  <c r="O328"/>
  <c r="O327"/>
  <c r="O326"/>
  <c r="O325"/>
  <c r="O324"/>
  <c r="O323"/>
  <c r="O322"/>
  <c r="O321"/>
  <c r="O320"/>
  <c r="O319"/>
  <c r="O318"/>
  <c r="O317"/>
  <c r="O316"/>
  <c r="O315"/>
  <c r="O314"/>
  <c r="O313"/>
  <c r="O312"/>
  <c r="O311"/>
  <c r="O310"/>
  <c r="O309"/>
  <c r="O308"/>
  <c r="O307"/>
  <c r="O306"/>
  <c r="O305"/>
  <c r="O304"/>
  <c r="O303"/>
  <c r="O302"/>
  <c r="O301"/>
  <c r="O300"/>
  <c r="O299"/>
  <c r="O298"/>
  <c r="O297"/>
  <c r="O296"/>
  <c r="O295"/>
  <c r="O294"/>
  <c r="O293"/>
  <c r="O292"/>
  <c r="O291"/>
  <c r="O290"/>
  <c r="O289"/>
  <c r="O288"/>
  <c r="O287"/>
  <c r="O286"/>
  <c r="O285"/>
  <c r="O284"/>
  <c r="O283"/>
  <c r="O282"/>
  <c r="O281"/>
  <c r="O280"/>
  <c r="O279"/>
  <c r="O278"/>
  <c r="O277"/>
  <c r="O276"/>
  <c r="O275"/>
  <c r="O274"/>
  <c r="O273"/>
  <c r="O272"/>
  <c r="O271"/>
  <c r="O270"/>
  <c r="O269"/>
  <c r="O268"/>
  <c r="O267"/>
  <c r="O266"/>
  <c r="O265"/>
  <c r="O264"/>
  <c r="O263"/>
  <c r="O262"/>
  <c r="O261"/>
  <c r="O260"/>
  <c r="O259"/>
  <c r="O258"/>
  <c r="O257"/>
  <c r="O256"/>
  <c r="O255"/>
  <c r="O254"/>
  <c r="O253"/>
  <c r="O252"/>
  <c r="O251"/>
  <c r="O250"/>
  <c r="O249"/>
  <c r="O248"/>
  <c r="O247"/>
  <c r="O246"/>
  <c r="O245"/>
  <c r="O244"/>
  <c r="O243"/>
  <c r="O242"/>
  <c r="O241"/>
  <c r="O240"/>
  <c r="O239"/>
  <c r="O238"/>
  <c r="O237"/>
  <c r="O236"/>
  <c r="O235"/>
  <c r="O234"/>
  <c r="O233"/>
  <c r="O232"/>
  <c r="O231"/>
  <c r="O230"/>
  <c r="O229"/>
  <c r="O228"/>
  <c r="O227"/>
  <c r="O226"/>
  <c r="O225"/>
  <c r="O224"/>
  <c r="O223"/>
  <c r="O222"/>
  <c r="O221"/>
  <c r="O220"/>
  <c r="O219"/>
  <c r="O218"/>
  <c r="O217"/>
  <c r="O216"/>
  <c r="O215"/>
  <c r="O214"/>
  <c r="O213"/>
  <c r="O212"/>
  <c r="O211"/>
  <c r="O210"/>
  <c r="O209"/>
  <c r="O208"/>
  <c r="O207"/>
  <c r="O206"/>
  <c r="O205"/>
  <c r="O204"/>
  <c r="O203"/>
  <c r="O202"/>
  <c r="O201"/>
  <c r="O200"/>
  <c r="O199"/>
  <c r="O198"/>
  <c r="O197"/>
  <c r="O196"/>
  <c r="O195"/>
  <c r="O194"/>
  <c r="O193"/>
  <c r="O192"/>
  <c r="O191"/>
  <c r="O190"/>
  <c r="O189"/>
  <c r="O188"/>
  <c r="O187"/>
  <c r="O186"/>
  <c r="O185"/>
  <c r="O184"/>
  <c r="O183"/>
  <c r="O182"/>
  <c r="O181"/>
  <c r="O180"/>
  <c r="O179"/>
  <c r="O178"/>
  <c r="O177"/>
  <c r="O176"/>
  <c r="O175"/>
  <c r="O174"/>
  <c r="O173"/>
  <c r="O172"/>
  <c r="O171"/>
  <c r="O170"/>
  <c r="O169"/>
  <c r="O168"/>
  <c r="O167"/>
  <c r="O166"/>
  <c r="O165"/>
  <c r="O164"/>
  <c r="O163"/>
  <c r="O162"/>
  <c r="O161"/>
  <c r="O160"/>
  <c r="O159"/>
  <c r="O158"/>
  <c r="O157"/>
  <c r="O156"/>
  <c r="O155"/>
  <c r="O154"/>
  <c r="O153"/>
  <c r="O152"/>
  <c r="O151"/>
  <c r="O150"/>
  <c r="O149"/>
  <c r="O148"/>
  <c r="O147"/>
  <c r="O146"/>
  <c r="O145"/>
  <c r="O144"/>
  <c r="O143"/>
  <c r="O142"/>
  <c r="O141"/>
  <c r="O140"/>
  <c r="O139"/>
  <c r="O138"/>
  <c r="O137"/>
  <c r="O136"/>
  <c r="O135"/>
  <c r="O134"/>
  <c r="O133"/>
  <c r="O132"/>
  <c r="O131"/>
  <c r="O130"/>
  <c r="O129"/>
  <c r="O128"/>
  <c r="O127"/>
  <c r="O126"/>
  <c r="O125"/>
  <c r="O124"/>
  <c r="O123"/>
  <c r="O122"/>
  <c r="O121"/>
  <c r="O120"/>
  <c r="O119"/>
  <c r="O118"/>
  <c r="O117"/>
  <c r="O116"/>
  <c r="O115"/>
  <c r="O114"/>
  <c r="O113"/>
  <c r="O112"/>
  <c r="O111"/>
  <c r="O110"/>
  <c r="O109"/>
  <c r="O108"/>
  <c r="O107"/>
  <c r="O106"/>
  <c r="O105"/>
  <c r="O104"/>
  <c r="O103"/>
  <c r="O102"/>
  <c r="O101"/>
  <c r="O100"/>
  <c r="O99"/>
  <c r="O98"/>
  <c r="O97"/>
  <c r="O96"/>
  <c r="O95"/>
  <c r="O94"/>
  <c r="O93"/>
  <c r="O92"/>
  <c r="O91"/>
  <c r="O90"/>
  <c r="O89"/>
  <c r="O88"/>
  <c r="O87"/>
  <c r="O86"/>
  <c r="O85"/>
  <c r="O84"/>
  <c r="O83"/>
  <c r="O82"/>
  <c r="O81"/>
  <c r="O80"/>
  <c r="O79"/>
  <c r="O78"/>
  <c r="O77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8"/>
  <c r="O7"/>
  <c r="O6"/>
  <c r="O5"/>
  <c r="O4"/>
  <c r="H423" i="41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O421" i="40"/>
  <c r="N421"/>
  <c r="M421"/>
  <c r="L421"/>
  <c r="K421"/>
  <c r="J421"/>
  <c r="I421"/>
  <c r="H421"/>
  <c r="G421"/>
  <c r="F421"/>
  <c r="E421"/>
  <c r="Q422" i="39"/>
  <c r="O422"/>
  <c r="N422"/>
  <c r="M422"/>
  <c r="L422"/>
  <c r="K422"/>
  <c r="J422"/>
  <c r="I422"/>
  <c r="H422"/>
  <c r="G422"/>
  <c r="F422"/>
  <c r="E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5"/>
  <c r="N421" i="37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N6"/>
  <c r="N5"/>
  <c r="N4"/>
  <c r="P422" i="39" l="1"/>
</calcChain>
</file>

<file path=xl/sharedStrings.xml><?xml version="1.0" encoding="utf-8"?>
<sst xmlns="http://schemas.openxmlformats.org/spreadsheetml/2006/main" count="37983" uniqueCount="2876">
  <si>
    <t>NRS/R.Saúde/Município</t>
  </si>
  <si>
    <t>2010</t>
  </si>
  <si>
    <t>2011</t>
  </si>
  <si>
    <t>2012</t>
  </si>
  <si>
    <t>2013</t>
  </si>
  <si>
    <t>2014</t>
  </si>
  <si>
    <t>2015</t>
  </si>
  <si>
    <t>2016</t>
  </si>
  <si>
    <t>2017</t>
  </si>
  <si>
    <t>NRS Centro-Leste</t>
  </si>
  <si>
    <t>...Região de Saúde de Feira de Santana</t>
  </si>
  <si>
    <t>......Amélia Rodrigues</t>
  </si>
  <si>
    <t>......Anguera</t>
  </si>
  <si>
    <t>......Antônio Cardoso</t>
  </si>
  <si>
    <t>......Baixa Grande</t>
  </si>
  <si>
    <t>......Candeal</t>
  </si>
  <si>
    <t>......Capela do Alto Alegre</t>
  </si>
  <si>
    <t>......Conceição do Jacuípe</t>
  </si>
  <si>
    <t>......Coração de Maria</t>
  </si>
  <si>
    <t>......Feira de Santana</t>
  </si>
  <si>
    <t>......Gavião</t>
  </si>
  <si>
    <t>......Ichu</t>
  </si>
  <si>
    <t>......Ipecaetá</t>
  </si>
  <si>
    <t>......Ipirá</t>
  </si>
  <si>
    <t>......Irará</t>
  </si>
  <si>
    <t>......Mundo Novo</t>
  </si>
  <si>
    <t>......Nova Fátima</t>
  </si>
  <si>
    <t>......Pé de Serra</t>
  </si>
  <si>
    <t>......Pintadas</t>
  </si>
  <si>
    <t>......Rafael Jambeiro</t>
  </si>
  <si>
    <t>......Riachão do Jacuípe</t>
  </si>
  <si>
    <t>......Santa Bárbara</t>
  </si>
  <si>
    <t>......Santanópolis</t>
  </si>
  <si>
    <t>......Santo Estêvão</t>
  </si>
  <si>
    <t>......São Gonçalo dos Campos</t>
  </si>
  <si>
    <t>......Serra Preta</t>
  </si>
  <si>
    <t>......Tanquinho</t>
  </si>
  <si>
    <t>......Teodoro Sampaio</t>
  </si>
  <si>
    <t>......Terra Nova</t>
  </si>
  <si>
    <t>...Região de Saúde de Itaberaba</t>
  </si>
  <si>
    <t>......Andaraí</t>
  </si>
  <si>
    <t>......Boa Vista do Tupim</t>
  </si>
  <si>
    <t>......Bonito</t>
  </si>
  <si>
    <t>......Iaçu</t>
  </si>
  <si>
    <t>......Ibiquera</t>
  </si>
  <si>
    <t>......Itaberaba</t>
  </si>
  <si>
    <t>......Itaeté</t>
  </si>
  <si>
    <t>......Lajedinho</t>
  </si>
  <si>
    <t>......Macajuba</t>
  </si>
  <si>
    <t>......Marcionílio Souza</t>
  </si>
  <si>
    <t>......Nova Redenção</t>
  </si>
  <si>
    <t>......Ruy Barbosa</t>
  </si>
  <si>
    <t>......Utinga</t>
  </si>
  <si>
    <t>......Wagner</t>
  </si>
  <si>
    <t>...Região de Saúde de Seabra</t>
  </si>
  <si>
    <t>......Abaíra</t>
  </si>
  <si>
    <t>......Boninal</t>
  </si>
  <si>
    <t>......Ibitiara</t>
  </si>
  <si>
    <t>......Iraquara</t>
  </si>
  <si>
    <t>......Lençóis</t>
  </si>
  <si>
    <t>......Mucugê</t>
  </si>
  <si>
    <t>......Novo Horizonte</t>
  </si>
  <si>
    <t>......Palmeiras</t>
  </si>
  <si>
    <t>......Piatã</t>
  </si>
  <si>
    <t>......Seabra</t>
  </si>
  <si>
    <t>......Souto Soares</t>
  </si>
  <si>
    <t>...Região de Saúde de Serrinha</t>
  </si>
  <si>
    <t>......Água Fria</t>
  </si>
  <si>
    <t>......Araci</t>
  </si>
  <si>
    <t>......Barrocas</t>
  </si>
  <si>
    <t>......Biritinga</t>
  </si>
  <si>
    <t>......Cansanção</t>
  </si>
  <si>
    <t>......Conceição do Coité</t>
  </si>
  <si>
    <t>......Euclides da Cunha</t>
  </si>
  <si>
    <t>......Lamarão</t>
  </si>
  <si>
    <t>......Monte Santo</t>
  </si>
  <si>
    <t>......Nordestina</t>
  </si>
  <si>
    <t>......Queimadas</t>
  </si>
  <si>
    <t>......Quijingue</t>
  </si>
  <si>
    <t>......Retirolândia</t>
  </si>
  <si>
    <t>......Santaluz</t>
  </si>
  <si>
    <t>......São Domingos</t>
  </si>
  <si>
    <t>......Serrinha</t>
  </si>
  <si>
    <t>......Teofilândia</t>
  </si>
  <si>
    <t>......Tucano</t>
  </si>
  <si>
    <t>......Valente</t>
  </si>
  <si>
    <t>NRS Centro-Norte</t>
  </si>
  <si>
    <t>...Região de Saúde de Irecê</t>
  </si>
  <si>
    <t>......América Dourada</t>
  </si>
  <si>
    <t>......Barra do Mendes</t>
  </si>
  <si>
    <t>......Barro Alto</t>
  </si>
  <si>
    <t>......Cafarnaum</t>
  </si>
  <si>
    <t>......Canarana</t>
  </si>
  <si>
    <t>......Central</t>
  </si>
  <si>
    <t>......Gentio do Ouro</t>
  </si>
  <si>
    <t>......Ibipeba</t>
  </si>
  <si>
    <t>......Ibititá</t>
  </si>
  <si>
    <t>......Irecê</t>
  </si>
  <si>
    <t>......Itaguaçu da Bahia</t>
  </si>
  <si>
    <t>......João Dourado</t>
  </si>
  <si>
    <t>......Jussara</t>
  </si>
  <si>
    <t>......Lapão</t>
  </si>
  <si>
    <t>......Mulungu do Morro</t>
  </si>
  <si>
    <t>......Presidente Dutra</t>
  </si>
  <si>
    <t>......São Gabriel</t>
  </si>
  <si>
    <t>......Uibaí</t>
  </si>
  <si>
    <t>......Xique-Xique</t>
  </si>
  <si>
    <t>...Região de Saúde de Jacobina</t>
  </si>
  <si>
    <t>......Caém</t>
  </si>
  <si>
    <t>......Caldeirão Grande</t>
  </si>
  <si>
    <t>......Capim Grosso</t>
  </si>
  <si>
    <t>......Jacobina</t>
  </si>
  <si>
    <t>......Mairi</t>
  </si>
  <si>
    <t>......Miguel Calmon</t>
  </si>
  <si>
    <t>......Mirangaba</t>
  </si>
  <si>
    <t>......Morro do Chapéu</t>
  </si>
  <si>
    <t>......Ourolândia</t>
  </si>
  <si>
    <t>......Piritiba</t>
  </si>
  <si>
    <t>......Quixabeira</t>
  </si>
  <si>
    <t>......São José do Jacuípe</t>
  </si>
  <si>
    <t>......Saúde</t>
  </si>
  <si>
    <t>......Serrolândia</t>
  </si>
  <si>
    <t>......Tapiramutá</t>
  </si>
  <si>
    <t>......Umburanas</t>
  </si>
  <si>
    <t>......Várzea da Roça</t>
  </si>
  <si>
    <t>......Várzea do Poço</t>
  </si>
  <si>
    <t>......Várzea Nova</t>
  </si>
  <si>
    <t>NRS Extremo Sul</t>
  </si>
  <si>
    <t>...Região de Saúde de Porto Seguro</t>
  </si>
  <si>
    <t>......Belmonte</t>
  </si>
  <si>
    <t>......Eunápolis</t>
  </si>
  <si>
    <t>......Guaratinga</t>
  </si>
  <si>
    <t>......Itabela</t>
  </si>
  <si>
    <t>......Itagimirim</t>
  </si>
  <si>
    <t>......Itapebi</t>
  </si>
  <si>
    <t>......Porto Seguro</t>
  </si>
  <si>
    <t>......Santa Cruz Cabrália</t>
  </si>
  <si>
    <t>...Região de Saúde de Teixeira de Freitas</t>
  </si>
  <si>
    <t>......Alcobaça</t>
  </si>
  <si>
    <t>......Caravelas</t>
  </si>
  <si>
    <t>......Ibirapuã</t>
  </si>
  <si>
    <t>......Itamaraju</t>
  </si>
  <si>
    <t>......Itanhém</t>
  </si>
  <si>
    <t>......Jucuruçu</t>
  </si>
  <si>
    <t>......Lajedão</t>
  </si>
  <si>
    <t>......Medeiros Neto</t>
  </si>
  <si>
    <t>......Mucuri</t>
  </si>
  <si>
    <t>......Nova Viçosa</t>
  </si>
  <si>
    <t>......Prado</t>
  </si>
  <si>
    <t>......Teixeira de Freitas</t>
  </si>
  <si>
    <t>......Vereda</t>
  </si>
  <si>
    <t>NRS Leste</t>
  </si>
  <si>
    <t>...Região de Saúde de Camaçari</t>
  </si>
  <si>
    <t>......Camaçari</t>
  </si>
  <si>
    <t>......Conde</t>
  </si>
  <si>
    <t>......Dias D'Ávila</t>
  </si>
  <si>
    <t>......Mata de São João</t>
  </si>
  <si>
    <t>......Pojuca</t>
  </si>
  <si>
    <t>......Simões Filho</t>
  </si>
  <si>
    <t>...Região de Saúde de Cruz das Almas</t>
  </si>
  <si>
    <t>......Cabaceiras do Paraguaçu</t>
  </si>
  <si>
    <t>......Cachoeira</t>
  </si>
  <si>
    <t>......Conceição da Feira</t>
  </si>
  <si>
    <t>......Cruz das Almas</t>
  </si>
  <si>
    <t>......Governador Mangabeira</t>
  </si>
  <si>
    <t>......Maragogipe</t>
  </si>
  <si>
    <t>......Muritiba</t>
  </si>
  <si>
    <t>......São Félix</t>
  </si>
  <si>
    <t>......Sapeaçu</t>
  </si>
  <si>
    <t>...Região de Saúde de Salvador</t>
  </si>
  <si>
    <t>......Candeias</t>
  </si>
  <si>
    <t>......Itaparica</t>
  </si>
  <si>
    <t>......Lauro de Freitas</t>
  </si>
  <si>
    <t>......Madre de Deus</t>
  </si>
  <si>
    <t>......Salvador</t>
  </si>
  <si>
    <t>......Santo Amaro</t>
  </si>
  <si>
    <t>......São Francisco do Conde</t>
  </si>
  <si>
    <t>......São Sebastião do Passé</t>
  </si>
  <si>
    <t>......Saubara</t>
  </si>
  <si>
    <t>......Vera Cruz</t>
  </si>
  <si>
    <t>...Região de Saúde de Santo Antônio de Jesus</t>
  </si>
  <si>
    <t>......Amargosa</t>
  </si>
  <si>
    <t>......Aratuípe</t>
  </si>
  <si>
    <t>......Castro Alves</t>
  </si>
  <si>
    <t>......Conceição do Almeida</t>
  </si>
  <si>
    <t>......Dom Macedo Costa</t>
  </si>
  <si>
    <t>......Elísio Medrado</t>
  </si>
  <si>
    <t>......Itatim</t>
  </si>
  <si>
    <t>......Jaguaripe</t>
  </si>
  <si>
    <t>......Jiquiriçá</t>
  </si>
  <si>
    <t>......Laje</t>
  </si>
  <si>
    <t>......Milagres</t>
  </si>
  <si>
    <t>......Muniz Ferreira</t>
  </si>
  <si>
    <t>......Mutuípe</t>
  </si>
  <si>
    <t>......Nazaré</t>
  </si>
  <si>
    <t>......Nova Itarana</t>
  </si>
  <si>
    <t>......Presidente Tancredo Neves</t>
  </si>
  <si>
    <t>......Salinas da Margarida</t>
  </si>
  <si>
    <t>......Santa Teresinha</t>
  </si>
  <si>
    <t>......São Felipe</t>
  </si>
  <si>
    <t>......São Miguel das Matas</t>
  </si>
  <si>
    <t>......Ubaíra</t>
  </si>
  <si>
    <t>......Varzedo</t>
  </si>
  <si>
    <t>......Santo Antônio de Jesus</t>
  </si>
  <si>
    <t>NRS Nordeste</t>
  </si>
  <si>
    <t>...Região de Saúde de Alagoinhas</t>
  </si>
  <si>
    <t>......Acajutiba</t>
  </si>
  <si>
    <t>......Alagoinhas</t>
  </si>
  <si>
    <t>......Aporá</t>
  </si>
  <si>
    <t>......Araçás</t>
  </si>
  <si>
    <t>......Aramari</t>
  </si>
  <si>
    <t>......Cardeal da Silva</t>
  </si>
  <si>
    <t>......Catu</t>
  </si>
  <si>
    <t>......Crisópolis</t>
  </si>
  <si>
    <t>......Entre Rios</t>
  </si>
  <si>
    <t>......Esplanada</t>
  </si>
  <si>
    <t>......Inhambupe</t>
  </si>
  <si>
    <t>......Itanagra</t>
  </si>
  <si>
    <t>......Itapicuru</t>
  </si>
  <si>
    <t>......Jandaíra</t>
  </si>
  <si>
    <t>......Ouriçangas</t>
  </si>
  <si>
    <t>......Pedrão</t>
  </si>
  <si>
    <t>......Rio Real</t>
  </si>
  <si>
    <t>......Sátiro Dias</t>
  </si>
  <si>
    <t>...Região de Saúde de Ribeira do Pombal</t>
  </si>
  <si>
    <t>......Adustina</t>
  </si>
  <si>
    <t>......Antas</t>
  </si>
  <si>
    <t>......Banzaê</t>
  </si>
  <si>
    <t>......Cícero Dantas</t>
  </si>
  <si>
    <t>......Cipó</t>
  </si>
  <si>
    <t>......Coronel João Sá</t>
  </si>
  <si>
    <t>......Fátima</t>
  </si>
  <si>
    <t>......Heliópolis</t>
  </si>
  <si>
    <t>......Nova Soure</t>
  </si>
  <si>
    <t>......Novo Triunfo</t>
  </si>
  <si>
    <t>......Olindina</t>
  </si>
  <si>
    <t>......Paripiranga</t>
  </si>
  <si>
    <t>......Ribeira do Amparo</t>
  </si>
  <si>
    <t>......Ribeira do Pombal</t>
  </si>
  <si>
    <t>......Sítio do Quinto</t>
  </si>
  <si>
    <t>NRS Norte</t>
  </si>
  <si>
    <t>...Região de Saúde de Juazeiro</t>
  </si>
  <si>
    <t>......Campo Alegre de Lourdes</t>
  </si>
  <si>
    <t>......Canudos</t>
  </si>
  <si>
    <t>......Casa Nova</t>
  </si>
  <si>
    <t>......Curaçá</t>
  </si>
  <si>
    <t>......Juazeiro</t>
  </si>
  <si>
    <t>......Pilão Arcado</t>
  </si>
  <si>
    <t>......Remanso</t>
  </si>
  <si>
    <t>......Sento Sé</t>
  </si>
  <si>
    <t>......Sobradinho</t>
  </si>
  <si>
    <t>......Uauá</t>
  </si>
  <si>
    <t>...Região de Saúde de Paulo Afonso</t>
  </si>
  <si>
    <t>.......Abaré</t>
  </si>
  <si>
    <t>.......Chorrochó</t>
  </si>
  <si>
    <t>.......Glória</t>
  </si>
  <si>
    <t>.......Jeremoabo</t>
  </si>
  <si>
    <t>.......Macururé</t>
  </si>
  <si>
    <t>.......Paulo Afonso</t>
  </si>
  <si>
    <t>.......Pedro Alexandre</t>
  </si>
  <si>
    <t>.......Rodelas</t>
  </si>
  <si>
    <t>.......Santa Brígida</t>
  </si>
  <si>
    <t>...Região de Saúde de Senhor do Bonfim</t>
  </si>
  <si>
    <t>......Andorinha</t>
  </si>
  <si>
    <t>......Antônio Gonçalves</t>
  </si>
  <si>
    <t>......Campo Formoso</t>
  </si>
  <si>
    <t>......Filadélfia</t>
  </si>
  <si>
    <t>......Itiúba</t>
  </si>
  <si>
    <t>......Jaguarari</t>
  </si>
  <si>
    <t>......Pindobaçu</t>
  </si>
  <si>
    <t>......Ponto Novo</t>
  </si>
  <si>
    <t>......Senhor do Bonfim</t>
  </si>
  <si>
    <t>NRS Oeste</t>
  </si>
  <si>
    <t>...Região de Saúde de Barreiras</t>
  </si>
  <si>
    <t>......Angical</t>
  </si>
  <si>
    <t>......Baianópolis</t>
  </si>
  <si>
    <t>......Barreiras</t>
  </si>
  <si>
    <t>......Brejolândia</t>
  </si>
  <si>
    <t>......Catolândia</t>
  </si>
  <si>
    <t>......Cotegipe</t>
  </si>
  <si>
    <t>......Cristópolis</t>
  </si>
  <si>
    <t>......Formosa do Rio Preto</t>
  </si>
  <si>
    <t>......Luís Eduardo Magalhães</t>
  </si>
  <si>
    <t>......Mansidão</t>
  </si>
  <si>
    <t>......Riachão das Neves</t>
  </si>
  <si>
    <t>......Santa Rita de Cássia</t>
  </si>
  <si>
    <t>......São Desidério</t>
  </si>
  <si>
    <t>......Tabocas do Brejo Velho</t>
  </si>
  <si>
    <t>......Wanderley</t>
  </si>
  <si>
    <t>...Região de Saúde de Ibotirama</t>
  </si>
  <si>
    <t>......Barra</t>
  </si>
  <si>
    <t>......Brotas de Macaúbas</t>
  </si>
  <si>
    <t>......Buritirama</t>
  </si>
  <si>
    <t>......Ibotirama</t>
  </si>
  <si>
    <t>......Ipupiara</t>
  </si>
  <si>
    <t>......Morpará</t>
  </si>
  <si>
    <t>......Muquém de São Francisco</t>
  </si>
  <si>
    <t>......Oliveira dos Brejinhos</t>
  </si>
  <si>
    <t>......Paratinga</t>
  </si>
  <si>
    <t>...Região de Saúde de Santa Maria da Vitória</t>
  </si>
  <si>
    <t>......Bom Jesus da Lapa</t>
  </si>
  <si>
    <t>......Canápolis</t>
  </si>
  <si>
    <t>......Cocos</t>
  </si>
  <si>
    <t>......Coribe</t>
  </si>
  <si>
    <t>......Correntina</t>
  </si>
  <si>
    <t>......Feira da Mata</t>
  </si>
  <si>
    <t>......Jaborandi</t>
  </si>
  <si>
    <t>......Santa Maria da Vitória</t>
  </si>
  <si>
    <t>......Santana</t>
  </si>
  <si>
    <t>......São Félix do Coribe</t>
  </si>
  <si>
    <t>......Serra do Ramalho</t>
  </si>
  <si>
    <t>......Serra Dourada</t>
  </si>
  <si>
    <t>......Sítio do Mato</t>
  </si>
  <si>
    <t>NRS Sudoeste</t>
  </si>
  <si>
    <t>...Região de Saúde de Brumado</t>
  </si>
  <si>
    <t>......Aracatu</t>
  </si>
  <si>
    <t>......Barra da Estiva</t>
  </si>
  <si>
    <t>......Boquira</t>
  </si>
  <si>
    <t>......Botuporã</t>
  </si>
  <si>
    <t>......Brumado</t>
  </si>
  <si>
    <t>......Caturama</t>
  </si>
  <si>
    <t>......Contendas do Sincorá</t>
  </si>
  <si>
    <t>......Dom Basílio</t>
  </si>
  <si>
    <t>......Érico Cardoso</t>
  </si>
  <si>
    <t>......Guajeru</t>
  </si>
  <si>
    <t>......Ibicoara</t>
  </si>
  <si>
    <t>......Ibipitanga</t>
  </si>
  <si>
    <t>......Ituaçu</t>
  </si>
  <si>
    <t>......Jussiape</t>
  </si>
  <si>
    <t>......Livramento de Nossa Senhora</t>
  </si>
  <si>
    <t>......Macaúbas</t>
  </si>
  <si>
    <t>......Malhada de Pedras</t>
  </si>
  <si>
    <t>......Paramirim</t>
  </si>
  <si>
    <t>......Rio de Contas</t>
  </si>
  <si>
    <t>......Rio do Pires</t>
  </si>
  <si>
    <t>......Tanhaçu</t>
  </si>
  <si>
    <t>...Região de Saúde de Guanambi</t>
  </si>
  <si>
    <t>......Caculé</t>
  </si>
  <si>
    <t>......Caetité</t>
  </si>
  <si>
    <t>......Candiba</t>
  </si>
  <si>
    <t>......Carinhanha</t>
  </si>
  <si>
    <t>......Guanambi</t>
  </si>
  <si>
    <t>......Ibiassucê</t>
  </si>
  <si>
    <t>......Igaporã</t>
  </si>
  <si>
    <t>......Iuiú</t>
  </si>
  <si>
    <t>......Jacaraci</t>
  </si>
  <si>
    <t>......Lagoa Real</t>
  </si>
  <si>
    <t>......Licínio de Almeida</t>
  </si>
  <si>
    <t>......Malhada</t>
  </si>
  <si>
    <t>......Matina</t>
  </si>
  <si>
    <t>......Mortugaba</t>
  </si>
  <si>
    <t>......Palmas de Monte Alto</t>
  </si>
  <si>
    <t>......Pindaí</t>
  </si>
  <si>
    <t>......Riacho de Santana</t>
  </si>
  <si>
    <t>......Rio do Antônio</t>
  </si>
  <si>
    <t>......Sebastião Laranjeiras</t>
  </si>
  <si>
    <t>......Tanque Novo</t>
  </si>
  <si>
    <t>......Urandi</t>
  </si>
  <si>
    <t>...Região de Saúde de Itapetinga</t>
  </si>
  <si>
    <t>......Caatiba</t>
  </si>
  <si>
    <t>......Firmino Alves</t>
  </si>
  <si>
    <t>......Ibicuí</t>
  </si>
  <si>
    <t>......Iguaí</t>
  </si>
  <si>
    <t>......Itambé</t>
  </si>
  <si>
    <t>......Itapetinga</t>
  </si>
  <si>
    <t>......Itarantim</t>
  </si>
  <si>
    <t>......Itororó</t>
  </si>
  <si>
    <t>......Macarani</t>
  </si>
  <si>
    <t>......Maiquinique</t>
  </si>
  <si>
    <t>......Nova Canaã</t>
  </si>
  <si>
    <t>......Potiraguá</t>
  </si>
  <si>
    <t>...Região de Saúde de Vitória da Conquista</t>
  </si>
  <si>
    <t>......Anagé</t>
  </si>
  <si>
    <t>......Barra do Choça</t>
  </si>
  <si>
    <t>......Belo Campo</t>
  </si>
  <si>
    <t>......Bom Jesus da Serra</t>
  </si>
  <si>
    <t>......Caetanos</t>
  </si>
  <si>
    <t>......Cândido Sales</t>
  </si>
  <si>
    <t>......Caraíbas</t>
  </si>
  <si>
    <t>......Condeúba</t>
  </si>
  <si>
    <t>......Cordeiros</t>
  </si>
  <si>
    <t>......Encruzilhada</t>
  </si>
  <si>
    <t>......Maetinga</t>
  </si>
  <si>
    <t>......Mirante</t>
  </si>
  <si>
    <t>......Piripá</t>
  </si>
  <si>
    <t>......Planalto</t>
  </si>
  <si>
    <t>......Poções</t>
  </si>
  <si>
    <t>......Presidente Jânio Quadros</t>
  </si>
  <si>
    <t>......Ribeirão do Largo</t>
  </si>
  <si>
    <t>......Tremedal</t>
  </si>
  <si>
    <t>......Vitória da Conquista</t>
  </si>
  <si>
    <t>NRS Sul</t>
  </si>
  <si>
    <t>...Região de Saúde de Ilhéus</t>
  </si>
  <si>
    <t>......Arataca</t>
  </si>
  <si>
    <t>......Canavieiras</t>
  </si>
  <si>
    <t>......Ilhéus</t>
  </si>
  <si>
    <t>......Itacaré</t>
  </si>
  <si>
    <t>......Mascote</t>
  </si>
  <si>
    <t>......Santa Luzia</t>
  </si>
  <si>
    <t>......Una</t>
  </si>
  <si>
    <t>......Uruçuca</t>
  </si>
  <si>
    <t>...Região de Saúde de Itabuna</t>
  </si>
  <si>
    <t>......Almadina</t>
  </si>
  <si>
    <t>......Aurelino Leal</t>
  </si>
  <si>
    <t>......Barro Preto</t>
  </si>
  <si>
    <t>......Buerarema</t>
  </si>
  <si>
    <t>......Camacan</t>
  </si>
  <si>
    <t>......Coaraci</t>
  </si>
  <si>
    <t>......Floresta Azul</t>
  </si>
  <si>
    <t>......Gongogi</t>
  </si>
  <si>
    <t>......Ibicaraí</t>
  </si>
  <si>
    <t>......Ibirapitanga</t>
  </si>
  <si>
    <t>......Itabuna</t>
  </si>
  <si>
    <t>......Itaju do Colônia</t>
  </si>
  <si>
    <t>......Itajuípe</t>
  </si>
  <si>
    <t>......Itapé</t>
  </si>
  <si>
    <t>......Itapitanga</t>
  </si>
  <si>
    <t>......Jussari</t>
  </si>
  <si>
    <t>......Maraú</t>
  </si>
  <si>
    <t>......Pau Brasil</t>
  </si>
  <si>
    <t>......Santa Cruz da Vitória</t>
  </si>
  <si>
    <t>......São José da Vitória</t>
  </si>
  <si>
    <t>......Ubaitaba</t>
  </si>
  <si>
    <t>......Ubatã</t>
  </si>
  <si>
    <t>...Região de Saúde de Jequié</t>
  </si>
  <si>
    <t>......Aiquara</t>
  </si>
  <si>
    <t>......Apuarema</t>
  </si>
  <si>
    <t>......Barra do Rocha</t>
  </si>
  <si>
    <t>......Boa Nova</t>
  </si>
  <si>
    <t>......Brejões</t>
  </si>
  <si>
    <t>......Cravolândia</t>
  </si>
  <si>
    <t>......Dário Meira</t>
  </si>
  <si>
    <t>......Ibirataia</t>
  </si>
  <si>
    <t>......Ipiaú</t>
  </si>
  <si>
    <t>......Irajuba</t>
  </si>
  <si>
    <t>......Iramaia</t>
  </si>
  <si>
    <t>......Itagi</t>
  </si>
  <si>
    <t>......Itagibá</t>
  </si>
  <si>
    <t>......Itamari</t>
  </si>
  <si>
    <t>......Itaquara</t>
  </si>
  <si>
    <t>......Itiruçu</t>
  </si>
  <si>
    <t>......Jaguaquara</t>
  </si>
  <si>
    <t>......Jequié</t>
  </si>
  <si>
    <t>......Jitaúna</t>
  </si>
  <si>
    <t>......Lafaiete Coutinho</t>
  </si>
  <si>
    <t>......Lajedo do Tabocal</t>
  </si>
  <si>
    <t>......Manoel Vitorino</t>
  </si>
  <si>
    <t>......Maracás</t>
  </si>
  <si>
    <t>......Planaltino</t>
  </si>
  <si>
    <t>......Santa Inês</t>
  </si>
  <si>
    <t>...Região de Saúde de Valença</t>
  </si>
  <si>
    <t>......Cairu</t>
  </si>
  <si>
    <t>......Camamu</t>
  </si>
  <si>
    <t>......Gandu</t>
  </si>
  <si>
    <t>......Igrapiúna</t>
  </si>
  <si>
    <t>......Ituberá</t>
  </si>
  <si>
    <t>......Nilo Peçanha</t>
  </si>
  <si>
    <t>......Nova Ibiá</t>
  </si>
  <si>
    <t>......Piraí do Norte</t>
  </si>
  <si>
    <t>......Taperoá</t>
  </si>
  <si>
    <t>......Teolândia</t>
  </si>
  <si>
    <t>......Valença</t>
  </si>
  <si>
    <t>......Wenceslau Guimarães</t>
  </si>
  <si>
    <t>Indicador 3. Registro de óbitos com causa básica (nº e %) definida, segundo local de residência. Estado da Bahia, 2010 - 2016*</t>
  </si>
  <si>
    <t>Cod IBGE</t>
  </si>
  <si>
    <t>Nº</t>
  </si>
  <si>
    <t>%</t>
  </si>
  <si>
    <t>Bahia</t>
  </si>
  <si>
    <t>Centro-Leste</t>
  </si>
  <si>
    <t>Região de Feira de Santana</t>
  </si>
  <si>
    <t>Amélia Rodrigues</t>
  </si>
  <si>
    <t>Anguera</t>
  </si>
  <si>
    <t>Antônio Cardoso</t>
  </si>
  <si>
    <t>Baixa Grande</t>
  </si>
  <si>
    <t>Candeal</t>
  </si>
  <si>
    <t>Capela do Alto Alegre</t>
  </si>
  <si>
    <t>Conceição do Jacuípe</t>
  </si>
  <si>
    <t>Coração de Maria</t>
  </si>
  <si>
    <t>Feira de Santana</t>
  </si>
  <si>
    <t>Gavião</t>
  </si>
  <si>
    <t>Ichu</t>
  </si>
  <si>
    <t>Ipecaetá</t>
  </si>
  <si>
    <t>Ipirá</t>
  </si>
  <si>
    <t>Irará</t>
  </si>
  <si>
    <t>Mundo Novo</t>
  </si>
  <si>
    <t>Nova Fátima</t>
  </si>
  <si>
    <t>Pé de Serra</t>
  </si>
  <si>
    <t>Pintadas</t>
  </si>
  <si>
    <t>Rafael Jambeiro</t>
  </si>
  <si>
    <t>Riachão do Jacuípe</t>
  </si>
  <si>
    <t>Santa Bárbara</t>
  </si>
  <si>
    <t>Santanópolis</t>
  </si>
  <si>
    <t>Santo Estêvão</t>
  </si>
  <si>
    <t>São Gonçalo dos Campos</t>
  </si>
  <si>
    <t>Serra Preta</t>
  </si>
  <si>
    <t>Tanquinho</t>
  </si>
  <si>
    <t>Teodoro Sampaio</t>
  </si>
  <si>
    <t>Terra Nova</t>
  </si>
  <si>
    <t>Região de Itaberaba</t>
  </si>
  <si>
    <t>Andaraí</t>
  </si>
  <si>
    <t>Boa Vista do Tupim</t>
  </si>
  <si>
    <t>Bonito</t>
  </si>
  <si>
    <t>Iaçu</t>
  </si>
  <si>
    <t>Ibiquera</t>
  </si>
  <si>
    <t>Itaberaba</t>
  </si>
  <si>
    <t>Itaeté</t>
  </si>
  <si>
    <t>Lajedinho</t>
  </si>
  <si>
    <t>Macajuba</t>
  </si>
  <si>
    <t>Marcionílio Souza</t>
  </si>
  <si>
    <t>Nova Redenção</t>
  </si>
  <si>
    <t>Ruy Barbosa</t>
  </si>
  <si>
    <t>Utinga</t>
  </si>
  <si>
    <t>Wagner</t>
  </si>
  <si>
    <t>Região de Seabra</t>
  </si>
  <si>
    <t>Abaíra</t>
  </si>
  <si>
    <t>Boninal</t>
  </si>
  <si>
    <t>Ibitiara</t>
  </si>
  <si>
    <t>Iraquara</t>
  </si>
  <si>
    <t>Lençóis</t>
  </si>
  <si>
    <t>Mucugê</t>
  </si>
  <si>
    <t>Novo Horizonte</t>
  </si>
  <si>
    <t>Palmeiras</t>
  </si>
  <si>
    <t>Piatã</t>
  </si>
  <si>
    <t>Seabra</t>
  </si>
  <si>
    <t>Souto Soares</t>
  </si>
  <si>
    <t>Região de Serrinha</t>
  </si>
  <si>
    <t>Água Fria</t>
  </si>
  <si>
    <t>Araci</t>
  </si>
  <si>
    <t>Barrocas</t>
  </si>
  <si>
    <t>Biritinga</t>
  </si>
  <si>
    <t>Cansanção</t>
  </si>
  <si>
    <t>Conceição do Coité</t>
  </si>
  <si>
    <t>Euclides da Cunha</t>
  </si>
  <si>
    <t>Lamarão</t>
  </si>
  <si>
    <t>Monte Santo</t>
  </si>
  <si>
    <t>Nordestina</t>
  </si>
  <si>
    <t>Queimadas</t>
  </si>
  <si>
    <t>Quijingue</t>
  </si>
  <si>
    <t>Retirolândia</t>
  </si>
  <si>
    <t>Santaluz</t>
  </si>
  <si>
    <t>São Domingos</t>
  </si>
  <si>
    <t>Serrinha</t>
  </si>
  <si>
    <t>Teofilândia</t>
  </si>
  <si>
    <t>Tucano</t>
  </si>
  <si>
    <t>Valente</t>
  </si>
  <si>
    <t>Centro-Norte</t>
  </si>
  <si>
    <t>Região de Irecê</t>
  </si>
  <si>
    <t>América Dourada</t>
  </si>
  <si>
    <t>Barra do Mendes</t>
  </si>
  <si>
    <t>Barro Alto</t>
  </si>
  <si>
    <t>Cafarnaum</t>
  </si>
  <si>
    <t>Canarana</t>
  </si>
  <si>
    <t>Central</t>
  </si>
  <si>
    <t>Gentio do Ouro</t>
  </si>
  <si>
    <t>Ibipeba</t>
  </si>
  <si>
    <t>Ibititá</t>
  </si>
  <si>
    <t>Irecê</t>
  </si>
  <si>
    <t>Itaguaçu da Bahia</t>
  </si>
  <si>
    <t>João Dourado</t>
  </si>
  <si>
    <t>Jussara</t>
  </si>
  <si>
    <t>Lapão</t>
  </si>
  <si>
    <t>Mulungu do Morro</t>
  </si>
  <si>
    <t>Presidente Dutra</t>
  </si>
  <si>
    <t>São Gabriel</t>
  </si>
  <si>
    <t>Uibaí</t>
  </si>
  <si>
    <t>Xique-Xique</t>
  </si>
  <si>
    <t>Região de Jacobina</t>
  </si>
  <si>
    <t>Caém</t>
  </si>
  <si>
    <t>Caldeirão Grande</t>
  </si>
  <si>
    <t>Capim Grosso</t>
  </si>
  <si>
    <t>Jacobina</t>
  </si>
  <si>
    <t>Mairi</t>
  </si>
  <si>
    <t>Miguel Calmon</t>
  </si>
  <si>
    <t>Mirangaba</t>
  </si>
  <si>
    <t>Morro do Chapéu</t>
  </si>
  <si>
    <t>Ourolândia</t>
  </si>
  <si>
    <t>Piritiba</t>
  </si>
  <si>
    <t>Quixabeira</t>
  </si>
  <si>
    <t>São José do Jacuípe</t>
  </si>
  <si>
    <t>Saúde</t>
  </si>
  <si>
    <t>Serrolândia</t>
  </si>
  <si>
    <t>Tapiramutá</t>
  </si>
  <si>
    <t>Umburanas</t>
  </si>
  <si>
    <t>Várzea da Roça</t>
  </si>
  <si>
    <t>Várzea do Poço</t>
  </si>
  <si>
    <t>Várzea Nova</t>
  </si>
  <si>
    <t>Extremo Sul</t>
  </si>
  <si>
    <t>Região de Porto Seguro</t>
  </si>
  <si>
    <t>Belmonte</t>
  </si>
  <si>
    <t>Eunápolis</t>
  </si>
  <si>
    <t>Guaratinga</t>
  </si>
  <si>
    <t>Itabela</t>
  </si>
  <si>
    <t>Itagimirim</t>
  </si>
  <si>
    <t>Itapebi</t>
  </si>
  <si>
    <t>Porto Seguro</t>
  </si>
  <si>
    <t>Santa Cruz Cabrália</t>
  </si>
  <si>
    <t>Região de Teixeira de Freitas</t>
  </si>
  <si>
    <t>Alcobaça</t>
  </si>
  <si>
    <t>Caravelas</t>
  </si>
  <si>
    <t>Ibirapuã</t>
  </si>
  <si>
    <t>Itamaraju</t>
  </si>
  <si>
    <t>Itanhém</t>
  </si>
  <si>
    <t>Jucuruçu</t>
  </si>
  <si>
    <t>Lajedão</t>
  </si>
  <si>
    <t>Medeiros Neto</t>
  </si>
  <si>
    <t>Mucuri</t>
  </si>
  <si>
    <t>Nova Viçosa</t>
  </si>
  <si>
    <t>Prado</t>
  </si>
  <si>
    <t>Teixeira de Freitas</t>
  </si>
  <si>
    <t>Vereda</t>
  </si>
  <si>
    <t>Leste</t>
  </si>
  <si>
    <t>Região de Camaçari</t>
  </si>
  <si>
    <t>Camaçari</t>
  </si>
  <si>
    <t>Conde</t>
  </si>
  <si>
    <t>Dias d'Ávila</t>
  </si>
  <si>
    <t>Mata de São João</t>
  </si>
  <si>
    <t>Pojuca</t>
  </si>
  <si>
    <t>Simões Filho</t>
  </si>
  <si>
    <t>Região de Cruz das Almas</t>
  </si>
  <si>
    <t>Cabaceiras do Paraguaçu</t>
  </si>
  <si>
    <t>Cachoeira</t>
  </si>
  <si>
    <t>Conceição da Feira</t>
  </si>
  <si>
    <t>Cruz das Almas</t>
  </si>
  <si>
    <t>Governador Mangabeira</t>
  </si>
  <si>
    <t>Maragogipe</t>
  </si>
  <si>
    <t>Muritiba</t>
  </si>
  <si>
    <t>São Félix</t>
  </si>
  <si>
    <t>Sapeaçu</t>
  </si>
  <si>
    <t>Região de Salvador</t>
  </si>
  <si>
    <t>Candeias</t>
  </si>
  <si>
    <t>Itaparica</t>
  </si>
  <si>
    <t>Lauro de Freitas</t>
  </si>
  <si>
    <t>Madre de Deus</t>
  </si>
  <si>
    <t>Salvador</t>
  </si>
  <si>
    <t>Santo Amaro</t>
  </si>
  <si>
    <t>São Francisco do Conde</t>
  </si>
  <si>
    <t>São Sebastião do Passé</t>
  </si>
  <si>
    <t>Saubara</t>
  </si>
  <si>
    <t>Vera Cruz</t>
  </si>
  <si>
    <t>Região de Santo Antônio de Jesus</t>
  </si>
  <si>
    <t>Amargosa</t>
  </si>
  <si>
    <t>Aratuípe</t>
  </si>
  <si>
    <t>Castro Alves</t>
  </si>
  <si>
    <t>Conceição do Almeida</t>
  </si>
  <si>
    <t>Dom Macedo Costa</t>
  </si>
  <si>
    <t>Elísio Medrado</t>
  </si>
  <si>
    <t>Itatim</t>
  </si>
  <si>
    <t>Jaguaripe</t>
  </si>
  <si>
    <t>Jiquiriçá</t>
  </si>
  <si>
    <t>Laje</t>
  </si>
  <si>
    <t>Milagres</t>
  </si>
  <si>
    <t>Muniz Ferreira</t>
  </si>
  <si>
    <t>Mutuípe</t>
  </si>
  <si>
    <t>Nazaré</t>
  </si>
  <si>
    <t>Nova Itarana</t>
  </si>
  <si>
    <t>Presidente Tancredo Neves</t>
  </si>
  <si>
    <t>Salinas da Margarida</t>
  </si>
  <si>
    <t>Santa Teresinha</t>
  </si>
  <si>
    <t>Santo Antônio de Jesus</t>
  </si>
  <si>
    <t>São Felipe</t>
  </si>
  <si>
    <t>São Miguel das Matas</t>
  </si>
  <si>
    <t>Ubaíra</t>
  </si>
  <si>
    <t>Varzedo</t>
  </si>
  <si>
    <t>Nordeste</t>
  </si>
  <si>
    <t>Região de Alagoinhas</t>
  </si>
  <si>
    <t>Acajutiba</t>
  </si>
  <si>
    <t>Alagoinhas</t>
  </si>
  <si>
    <t>Aporá</t>
  </si>
  <si>
    <t>Araças</t>
  </si>
  <si>
    <t>Aramari</t>
  </si>
  <si>
    <t>Cardeal da Silva</t>
  </si>
  <si>
    <t>Catu</t>
  </si>
  <si>
    <t>Crisópolis</t>
  </si>
  <si>
    <t>Entre Rios</t>
  </si>
  <si>
    <t>Esplanada</t>
  </si>
  <si>
    <t>Inhambupe</t>
  </si>
  <si>
    <t>Itanagra</t>
  </si>
  <si>
    <t>Itapicuru</t>
  </si>
  <si>
    <t>Jandaíra</t>
  </si>
  <si>
    <t>Ouriçangas</t>
  </si>
  <si>
    <t>Pedrão</t>
  </si>
  <si>
    <t>Rio Real</t>
  </si>
  <si>
    <t>Sátiro Dias</t>
  </si>
  <si>
    <t>Região de Ribeira do Pombal</t>
  </si>
  <si>
    <t>Adustina</t>
  </si>
  <si>
    <t>Antas</t>
  </si>
  <si>
    <t>Banzaê</t>
  </si>
  <si>
    <t>Cícero Dantas</t>
  </si>
  <si>
    <t>Cipó</t>
  </si>
  <si>
    <t>Coronel João Sá</t>
  </si>
  <si>
    <t>Fátima</t>
  </si>
  <si>
    <t>Heliópolis</t>
  </si>
  <si>
    <t>Nova Soure</t>
  </si>
  <si>
    <t>Novo Triunfo</t>
  </si>
  <si>
    <t>Olindina</t>
  </si>
  <si>
    <t>Paripiranga</t>
  </si>
  <si>
    <t>Ribeira do Amparo</t>
  </si>
  <si>
    <t>Ribeira do Pombal</t>
  </si>
  <si>
    <t>Sítio do Quinto</t>
  </si>
  <si>
    <t>Norte</t>
  </si>
  <si>
    <t>Região de Juazeiro</t>
  </si>
  <si>
    <t>Campo Alegre de Lourdes</t>
  </si>
  <si>
    <t>Canudos</t>
  </si>
  <si>
    <t>Casa Nova</t>
  </si>
  <si>
    <t>Curaçá</t>
  </si>
  <si>
    <t>Juazeiro</t>
  </si>
  <si>
    <t>Pilão Arcado</t>
  </si>
  <si>
    <t>Remanso</t>
  </si>
  <si>
    <t>Sento Sé</t>
  </si>
  <si>
    <t>Sobradinho</t>
  </si>
  <si>
    <t>Uauá</t>
  </si>
  <si>
    <t>Região de Paulo Afonso</t>
  </si>
  <si>
    <t>Abaré</t>
  </si>
  <si>
    <t>Chorrochó</t>
  </si>
  <si>
    <t>Glória</t>
  </si>
  <si>
    <t>Jeremoabo</t>
  </si>
  <si>
    <t>Macururé</t>
  </si>
  <si>
    <t>Paulo Afonso</t>
  </si>
  <si>
    <t>Pedro Alexandre</t>
  </si>
  <si>
    <t>Rodelas</t>
  </si>
  <si>
    <t>Santa Brígida</t>
  </si>
  <si>
    <t>Região de Senhor do Bomfim</t>
  </si>
  <si>
    <t>Andorinha</t>
  </si>
  <si>
    <t>Antônio Gonçalves</t>
  </si>
  <si>
    <t>Campo Formoso</t>
  </si>
  <si>
    <t>Filadélfia</t>
  </si>
  <si>
    <t>Itiúba</t>
  </si>
  <si>
    <t>Jaguarari</t>
  </si>
  <si>
    <t>Pindobaçu</t>
  </si>
  <si>
    <t>Ponto Novo</t>
  </si>
  <si>
    <t>Senhor do Bonfim</t>
  </si>
  <si>
    <t>Oeste</t>
  </si>
  <si>
    <t>Região de Barreiras</t>
  </si>
  <si>
    <t>Angical</t>
  </si>
  <si>
    <t>Baianópolis</t>
  </si>
  <si>
    <t>Barreiras</t>
  </si>
  <si>
    <t>Brejolândia</t>
  </si>
  <si>
    <t>Catolândia</t>
  </si>
  <si>
    <t>Cotegipe</t>
  </si>
  <si>
    <t>Cristópolis</t>
  </si>
  <si>
    <t>Formosa do Rio Preto</t>
  </si>
  <si>
    <t>Luís Eduardo Magalhães</t>
  </si>
  <si>
    <t>Mansidão</t>
  </si>
  <si>
    <t>Riachão das Neves</t>
  </si>
  <si>
    <t>Santa Rita de Cássia</t>
  </si>
  <si>
    <t>São Desidério</t>
  </si>
  <si>
    <t>Tabocas do Brejo Velho</t>
  </si>
  <si>
    <t>Wanderley</t>
  </si>
  <si>
    <t>Região de Ibotirama</t>
  </si>
  <si>
    <t>Barra</t>
  </si>
  <si>
    <t>Brotas de Macaúbas</t>
  </si>
  <si>
    <t>Buritirama</t>
  </si>
  <si>
    <t>Ibotirama</t>
  </si>
  <si>
    <t>Ipupiara</t>
  </si>
  <si>
    <t>Morpará</t>
  </si>
  <si>
    <t>Muquém de São Francisco</t>
  </si>
  <si>
    <t>Oliveira dos Brejinhos</t>
  </si>
  <si>
    <t>Paratinga</t>
  </si>
  <si>
    <t>Região de Santa Maria da Vitória</t>
  </si>
  <si>
    <t>Bom Jesus da Lapa</t>
  </si>
  <si>
    <t>Canápolis</t>
  </si>
  <si>
    <t>Cocos</t>
  </si>
  <si>
    <t>Coribe</t>
  </si>
  <si>
    <t>Correntina</t>
  </si>
  <si>
    <t>Feira da Mata</t>
  </si>
  <si>
    <t>Jaborandi</t>
  </si>
  <si>
    <t>Santa Maria da Vitória</t>
  </si>
  <si>
    <t>Santana</t>
  </si>
  <si>
    <t>São Félix do Coribe</t>
  </si>
  <si>
    <t>Serra do Ramalho</t>
  </si>
  <si>
    <t>Serra Dourada</t>
  </si>
  <si>
    <t>Sítio do Mato</t>
  </si>
  <si>
    <t>Sudoeste</t>
  </si>
  <si>
    <t>Região de Brumado</t>
  </si>
  <si>
    <t>Aracatu</t>
  </si>
  <si>
    <t>Barra da Estiva</t>
  </si>
  <si>
    <t>Boquira</t>
  </si>
  <si>
    <t>Botuporã</t>
  </si>
  <si>
    <t>Brumado</t>
  </si>
  <si>
    <t>Caturama</t>
  </si>
  <si>
    <t>Contendas do Sincorá</t>
  </si>
  <si>
    <t>Dom Basílio</t>
  </si>
  <si>
    <t>Érico Cardoso</t>
  </si>
  <si>
    <t>Guajeru</t>
  </si>
  <si>
    <t>Ibicoara</t>
  </si>
  <si>
    <t>Ibipitanga</t>
  </si>
  <si>
    <t>Ituaçu</t>
  </si>
  <si>
    <t>Jussiape</t>
  </si>
  <si>
    <t>Livramento de Nossa Senhora</t>
  </si>
  <si>
    <t>Macaúbas</t>
  </si>
  <si>
    <t>Malhada de Pedras</t>
  </si>
  <si>
    <t>Paramirim</t>
  </si>
  <si>
    <t>Rio de Contas</t>
  </si>
  <si>
    <t>Rio do Pires</t>
  </si>
  <si>
    <t>Tanhaçu</t>
  </si>
  <si>
    <t>Região de Guanambi</t>
  </si>
  <si>
    <t>Caculé</t>
  </si>
  <si>
    <t>Caetité</t>
  </si>
  <si>
    <t>Candiba</t>
  </si>
  <si>
    <t>Carinhanha</t>
  </si>
  <si>
    <t>Guanambi</t>
  </si>
  <si>
    <t>Ibiassucê</t>
  </si>
  <si>
    <t>Igaporã</t>
  </si>
  <si>
    <t>Iuiú</t>
  </si>
  <si>
    <t>Jacaraci</t>
  </si>
  <si>
    <t>Lagoa Real</t>
  </si>
  <si>
    <t>Licínio de Almeida</t>
  </si>
  <si>
    <t>Malhada</t>
  </si>
  <si>
    <t>Matina</t>
  </si>
  <si>
    <t>Mortugaba</t>
  </si>
  <si>
    <t>Palmas de Monte Alto</t>
  </si>
  <si>
    <t>Pindaí</t>
  </si>
  <si>
    <t>Riacho de Santana</t>
  </si>
  <si>
    <t>Rio do Antônio</t>
  </si>
  <si>
    <t>Sebastião Laranjeiras</t>
  </si>
  <si>
    <t>Tanque Novo</t>
  </si>
  <si>
    <t>Urandi</t>
  </si>
  <si>
    <t>Região de Itapetinga</t>
  </si>
  <si>
    <t>Caatiba</t>
  </si>
  <si>
    <t>Firmino Alves</t>
  </si>
  <si>
    <t>Ibicuí</t>
  </si>
  <si>
    <t>Iguaí</t>
  </si>
  <si>
    <t>Itambé</t>
  </si>
  <si>
    <t>Itapetinga</t>
  </si>
  <si>
    <t>Itarantim</t>
  </si>
  <si>
    <t>Itororó</t>
  </si>
  <si>
    <t>Macarani</t>
  </si>
  <si>
    <t>Maiquinique</t>
  </si>
  <si>
    <t>Nova Canaã</t>
  </si>
  <si>
    <t>Potiraguá</t>
  </si>
  <si>
    <t xml:space="preserve">Região de Vitoria da Conquista </t>
  </si>
  <si>
    <t>Anagé</t>
  </si>
  <si>
    <t>Barra do Choça</t>
  </si>
  <si>
    <t>Belo Campo</t>
  </si>
  <si>
    <t>Bom Jesus da Serra</t>
  </si>
  <si>
    <t>Caetanos</t>
  </si>
  <si>
    <t>Cândido Sales</t>
  </si>
  <si>
    <t>Caraíbas</t>
  </si>
  <si>
    <t>Condeúba</t>
  </si>
  <si>
    <t>Cordeiros</t>
  </si>
  <si>
    <t>Encruzilhada</t>
  </si>
  <si>
    <t>Maetinga</t>
  </si>
  <si>
    <t>Mirante</t>
  </si>
  <si>
    <t>Piripá</t>
  </si>
  <si>
    <t>Planalto</t>
  </si>
  <si>
    <t>Poções</t>
  </si>
  <si>
    <t>Presidente Jânio Quadros</t>
  </si>
  <si>
    <t>Ribeirão do Largo</t>
  </si>
  <si>
    <t>Tremedal</t>
  </si>
  <si>
    <t>Vitória da Conquista</t>
  </si>
  <si>
    <t>Sul</t>
  </si>
  <si>
    <t>Região de Ilhéus</t>
  </si>
  <si>
    <t>Arataca</t>
  </si>
  <si>
    <t>Canavieiras</t>
  </si>
  <si>
    <t>Ilhéus</t>
  </si>
  <si>
    <t>Itacaré</t>
  </si>
  <si>
    <t>Mascote</t>
  </si>
  <si>
    <t>Santa Luzia</t>
  </si>
  <si>
    <t>Una</t>
  </si>
  <si>
    <t>Uruçuca</t>
  </si>
  <si>
    <t>Região de Itabuna</t>
  </si>
  <si>
    <t>Almadina</t>
  </si>
  <si>
    <t>Aurelino Leal</t>
  </si>
  <si>
    <t>Barro Preto</t>
  </si>
  <si>
    <t>Buerarema</t>
  </si>
  <si>
    <t>Camacan</t>
  </si>
  <si>
    <t>Coaraci</t>
  </si>
  <si>
    <t>Floresta Azul</t>
  </si>
  <si>
    <t>Gongogi</t>
  </si>
  <si>
    <t>Ibicaraí</t>
  </si>
  <si>
    <t>Ibirapitanga</t>
  </si>
  <si>
    <t>Itabuna</t>
  </si>
  <si>
    <t>Itaju do Colônia</t>
  </si>
  <si>
    <t>Itajuípe</t>
  </si>
  <si>
    <t>Itapé</t>
  </si>
  <si>
    <t>Itapitanga</t>
  </si>
  <si>
    <t>Jussari</t>
  </si>
  <si>
    <t>Maraú</t>
  </si>
  <si>
    <t>Pau Brasil</t>
  </si>
  <si>
    <t>Santa Cruz Da Vitória</t>
  </si>
  <si>
    <t>São José Da Vitória</t>
  </si>
  <si>
    <t>Ubaitaba</t>
  </si>
  <si>
    <t>Ubatã</t>
  </si>
  <si>
    <t>Região de Jequié</t>
  </si>
  <si>
    <t>Aiquara</t>
  </si>
  <si>
    <t>Apuarema</t>
  </si>
  <si>
    <t>Barra Do Rocha</t>
  </si>
  <si>
    <t>Boa Nova</t>
  </si>
  <si>
    <t>Brejões</t>
  </si>
  <si>
    <t>Cravolândia</t>
  </si>
  <si>
    <t>Dário Meira</t>
  </si>
  <si>
    <t>Ibirataia</t>
  </si>
  <si>
    <t>Ipiaú</t>
  </si>
  <si>
    <t>Irajuba</t>
  </si>
  <si>
    <t>Iramaia</t>
  </si>
  <si>
    <t>Itagi</t>
  </si>
  <si>
    <t>Itagibá</t>
  </si>
  <si>
    <t>Itamari</t>
  </si>
  <si>
    <t>Itaquara</t>
  </si>
  <si>
    <t>Itiruçu</t>
  </si>
  <si>
    <t>Jaguaquara</t>
  </si>
  <si>
    <t>Jequié</t>
  </si>
  <si>
    <t>Jitaúna</t>
  </si>
  <si>
    <t>Lafaiete Coutinho</t>
  </si>
  <si>
    <t>Lajedo Do Tabocal</t>
  </si>
  <si>
    <t>Manoel Vitorino</t>
  </si>
  <si>
    <t>Maracás</t>
  </si>
  <si>
    <t>Planaltino</t>
  </si>
  <si>
    <t>Santa Inês</t>
  </si>
  <si>
    <t>Região de Valença</t>
  </si>
  <si>
    <t>Cairu</t>
  </si>
  <si>
    <t>Camamu</t>
  </si>
  <si>
    <t>Gandu</t>
  </si>
  <si>
    <t>Igrapiúna</t>
  </si>
  <si>
    <t>Ituberá</t>
  </si>
  <si>
    <t>Nilo Peçanha</t>
  </si>
  <si>
    <t>Nova Ibiá</t>
  </si>
  <si>
    <t>Piraí Do Norte</t>
  </si>
  <si>
    <t>Taperoá</t>
  </si>
  <si>
    <t>Teolândia</t>
  </si>
  <si>
    <t>Valença</t>
  </si>
  <si>
    <t>Wenceslau Guimarães</t>
  </si>
  <si>
    <t>Fonte: Sesab/Suvisa/DIS - SIM</t>
  </si>
  <si>
    <t>* Dados preliminares, elaborados com informações processadas até 13.02.2017</t>
  </si>
  <si>
    <t>-</t>
  </si>
  <si>
    <t>Total</t>
  </si>
  <si>
    <r>
      <rPr>
        <b/>
        <sz val="12"/>
        <color indexed="8"/>
        <rFont val="Arial"/>
        <family val="2"/>
      </rPr>
      <t>Indicador 11</t>
    </r>
    <r>
      <rPr>
        <sz val="12"/>
        <color indexed="8"/>
        <rFont val="Arial"/>
        <family val="2"/>
      </rPr>
      <t>. Razão de exames citopatológicos do colo do útero em mulheres de 25 a 64 anos (nº e razão), segundo local de residência. Estado da Bahia, 2010 - 2016*</t>
    </r>
  </si>
  <si>
    <t>Fonte: Sesab/Suvisa/DIS - SIA/SUS</t>
  </si>
  <si>
    <t>*Dados preliminares, processados em 13 de fevereiro de 2017.</t>
  </si>
  <si>
    <r>
      <rPr>
        <b/>
        <sz val="12"/>
        <color indexed="8"/>
        <rFont val="Arial"/>
        <family val="2"/>
      </rPr>
      <t>Indicador 11.</t>
    </r>
    <r>
      <rPr>
        <sz val="12"/>
        <color indexed="8"/>
        <rFont val="Arial"/>
        <family val="2"/>
      </rPr>
      <t xml:space="preserve"> Número de exames citopatológicos de colo do útero, segundo local de residência. Estado da Bahia, 2010 - 2016 </t>
    </r>
  </si>
  <si>
    <t>População feminina de 25 a 64 anos de idade,segundo local de residência. Estado da Bahia, 2010 - 2016</t>
  </si>
  <si>
    <t>290000 Município ignorado - BA</t>
  </si>
  <si>
    <t>LINHA DE BASE 2018</t>
  </si>
  <si>
    <t>META (Base em 2018)</t>
  </si>
  <si>
    <t>TAXA ATUAL 2020*</t>
  </si>
  <si>
    <t>PROJEÇÃO DE TAXA  PARA 2021 COM BASE NA TAXA ATUAL DE 2020</t>
  </si>
  <si>
    <t>NOTAS:</t>
  </si>
  <si>
    <t>1. Dados sobre óbitos não fetais de residentes na Bahia, independentemente da UF de ocorrênca.</t>
  </si>
  <si>
    <r>
      <t xml:space="preserve">Fonte: </t>
    </r>
    <r>
      <rPr>
        <sz val="10"/>
        <rFont val="Arial"/>
        <family val="2"/>
      </rPr>
      <t>SIM, DIVEP/SUVISA/SESAB, 2021</t>
    </r>
  </si>
  <si>
    <t>2. Períodos disponíveis" referem-se ao ano de ocorrência do óbito.</t>
  </si>
  <si>
    <r>
      <t xml:space="preserve">Fonte: </t>
    </r>
    <r>
      <rPr>
        <sz val="10"/>
        <rFont val="Arial"/>
        <family val="2"/>
      </rPr>
      <t>SIM, DIVEP/SUVISA/SESAB, 2021.</t>
    </r>
  </si>
  <si>
    <t xml:space="preserve">Nota: </t>
  </si>
  <si>
    <t>1. Os Municípios com mais de 100 mil habitantes (17), devem reduzir em 2% ao ano a taxa de mortalidade.</t>
  </si>
  <si>
    <t>2. O cálculo para obter a taxa de mortalidade referente a 2020, foi utilizada a população atual de 2020. Fonte: IBGE- Estimativa populacional (TCU)</t>
  </si>
  <si>
    <t>Estimativa 2020 : ((NV 2019+(NV 2019*10%))* 1,14% )* 25%</t>
  </si>
  <si>
    <t>Região de Saúde</t>
  </si>
  <si>
    <t>Município</t>
  </si>
  <si>
    <t>TOTAL</t>
  </si>
  <si>
    <t>NV 2019</t>
  </si>
  <si>
    <t>Araçás</t>
  </si>
  <si>
    <t>Barra do Rocha</t>
  </si>
  <si>
    <t>Itiruçú</t>
  </si>
  <si>
    <t>Lajedo do Tabocal</t>
  </si>
  <si>
    <t>Muquém do São Francisco</t>
  </si>
  <si>
    <t>Piraí do Norte</t>
  </si>
  <si>
    <t>Santa Cruz da Vitória</t>
  </si>
  <si>
    <t xml:space="preserve">Santa Inês  </t>
  </si>
  <si>
    <t>São José da Vitória</t>
  </si>
  <si>
    <t>Tanhaçú</t>
  </si>
  <si>
    <t xml:space="preserve">Valente </t>
  </si>
  <si>
    <t xml:space="preserve">NOTAS: </t>
  </si>
  <si>
    <t>2. Cálculo da Prevalência Nordeste para Gestantes com Sífilis 1,14% segundo estudo CUNHA e MERCHAN-HAMANN, 2015.</t>
  </si>
  <si>
    <t>3. Considera-se 25% taxa de transmissão Vertical da sífilis segundo estimativa de casos de gestantes com sífilis (MS).</t>
  </si>
  <si>
    <t>NOTA: Esses dados não estão linkados: SINAN, SICLOM, SISCEL e SIM e podem ser inferiores aos dados linkados.</t>
  </si>
  <si>
    <t>Município ignorado</t>
  </si>
  <si>
    <t>* Dados 2010 a 2019 de base congelada.</t>
  </si>
  <si>
    <t>2020**</t>
  </si>
  <si>
    <t>2010*</t>
  </si>
  <si>
    <t>2011*</t>
  </si>
  <si>
    <t>2012*</t>
  </si>
  <si>
    <t>2013*</t>
  </si>
  <si>
    <t>2014*</t>
  </si>
  <si>
    <t>2015*</t>
  </si>
  <si>
    <t>2016*</t>
  </si>
  <si>
    <t>2017*</t>
  </si>
  <si>
    <t>2018*</t>
  </si>
  <si>
    <t>2019*</t>
  </si>
  <si>
    <t xml:space="preserve">Ilhéus </t>
  </si>
  <si>
    <r>
      <t xml:space="preserve">Fonte: </t>
    </r>
    <r>
      <rPr>
        <sz val="10"/>
        <rFont val="Arial"/>
        <family val="2"/>
      </rPr>
      <t>SINAN, DIVEP/SUVISA/SESAB, 2021.</t>
    </r>
  </si>
  <si>
    <t>92,,0</t>
  </si>
  <si>
    <t>100.0</t>
  </si>
  <si>
    <t xml:space="preserve">Indicador 05. Proporção de casos de doenças de notificação compulsória imediata (DNCI) encerrados em até 60 dias após notificação*. </t>
  </si>
  <si>
    <t>76.9</t>
  </si>
  <si>
    <t>0-</t>
  </si>
  <si>
    <t>33.3</t>
  </si>
  <si>
    <t>75,0*</t>
  </si>
  <si>
    <t>73,6*</t>
  </si>
  <si>
    <r>
      <rPr>
        <b/>
        <sz val="10"/>
        <rFont val="Arial"/>
        <family val="2"/>
      </rPr>
      <t>Fonte:</t>
    </r>
    <r>
      <rPr>
        <sz val="10"/>
        <rFont val="Arial"/>
        <family val="2"/>
      </rPr>
      <t xml:space="preserve"> SINAN, DIVEP/SUVISA/SESAB, 2021.</t>
    </r>
  </si>
  <si>
    <t>* Dados processados em 02/02/2021</t>
  </si>
  <si>
    <t>*Dados processados em 29/01/2021.</t>
  </si>
  <si>
    <t>total =347</t>
  </si>
  <si>
    <t>Indicador 10.  Proporção de análises realizadas em amostras de água para consumo humano quanto aos parâmetros coliformes totais, cloro residual livre e turbidez, segundo local de residência. Estado da Bahia, 2019.</t>
  </si>
  <si>
    <t>Cumprimento da Diretriz do Plano de Amostragem da Vigilância
da Qualidade da Água de Consumo Humano - Parâmetros Básicos 2015.</t>
  </si>
  <si>
    <t>Cloro Residual</t>
  </si>
  <si>
    <t>Turbidez</t>
  </si>
  <si>
    <t>Coli Totais</t>
  </si>
  <si>
    <t>65,15%</t>
  </si>
  <si>
    <t>59,09%</t>
  </si>
  <si>
    <t>118,18%</t>
  </si>
  <si>
    <t>116,67%</t>
  </si>
  <si>
    <t>65,00%</t>
  </si>
  <si>
    <t>75,00%</t>
  </si>
  <si>
    <t>74,17%</t>
  </si>
  <si>
    <t>90,83%</t>
  </si>
  <si>
    <t>91,67%</t>
  </si>
  <si>
    <t>100,00%</t>
  </si>
  <si>
    <t>99,17%</t>
  </si>
  <si>
    <t>119,17%</t>
  </si>
  <si>
    <t>80,00%</t>
  </si>
  <si>
    <t>95,83%</t>
  </si>
  <si>
    <t>66,67%</t>
  </si>
  <si>
    <t>65,28%</t>
  </si>
  <si>
    <t>84,67%</t>
  </si>
  <si>
    <t>97,67%</t>
  </si>
  <si>
    <t>88,33%</t>
  </si>
  <si>
    <t>88,67%</t>
  </si>
  <si>
    <t>89,00%</t>
  </si>
  <si>
    <t>55,30%</t>
  </si>
  <si>
    <t>35,61%</t>
  </si>
  <si>
    <t>44,70%</t>
  </si>
  <si>
    <t>3,70%</t>
  </si>
  <si>
    <t>42,59%</t>
  </si>
  <si>
    <t>53,70%</t>
  </si>
  <si>
    <t>58,33%</t>
  </si>
  <si>
    <t>78,70%</t>
  </si>
  <si>
    <t>87,96%</t>
  </si>
  <si>
    <t>68,59%</t>
  </si>
  <si>
    <t>114,17%</t>
  </si>
  <si>
    <t>132,50%</t>
  </si>
  <si>
    <t>129,17%</t>
  </si>
  <si>
    <t>72,50%</t>
  </si>
  <si>
    <t>71,67%</t>
  </si>
  <si>
    <t>70,00%</t>
  </si>
  <si>
    <t>5,83%</t>
  </si>
  <si>
    <t>14,17%</t>
  </si>
  <si>
    <t>17,50%</t>
  </si>
  <si>
    <t>35,83%</t>
  </si>
  <si>
    <t>1,67%</t>
  </si>
  <si>
    <t>83,33%</t>
  </si>
  <si>
    <t>93,52%</t>
  </si>
  <si>
    <t>56,06%</t>
  </si>
  <si>
    <t>74,24%</t>
  </si>
  <si>
    <t>42,42%</t>
  </si>
  <si>
    <t>54,55%</t>
  </si>
  <si>
    <t>64,17%</t>
  </si>
  <si>
    <t>65,83%</t>
  </si>
  <si>
    <t>98,33%</t>
  </si>
  <si>
    <t>12,50%</t>
  </si>
  <si>
    <t>86,67%</t>
  </si>
  <si>
    <t>32,50%</t>
  </si>
  <si>
    <t>33,33%</t>
  </si>
  <si>
    <t>40,00%</t>
  </si>
  <si>
    <t>39,17%</t>
  </si>
  <si>
    <t>6,48%</t>
  </si>
  <si>
    <t>12,96%</t>
  </si>
  <si>
    <t>25,93%</t>
  </si>
  <si>
    <t>40,74%</t>
  </si>
  <si>
    <t>39,81%</t>
  </si>
  <si>
    <t>102,50%</t>
  </si>
  <si>
    <t>104,17%</t>
  </si>
  <si>
    <t>63,33%</t>
  </si>
  <si>
    <t>6,67%</t>
  </si>
  <si>
    <t>109,44%</t>
  </si>
  <si>
    <t>113,33%</t>
  </si>
  <si>
    <t>112,22%</t>
  </si>
  <si>
    <t>102,22%</t>
  </si>
  <si>
    <t>45,00%</t>
  </si>
  <si>
    <t>56,67%</t>
  </si>
  <si>
    <t>54,17%</t>
  </si>
  <si>
    <t>47,50%</t>
  </si>
  <si>
    <t>55,00%</t>
  </si>
  <si>
    <t>46,30%</t>
  </si>
  <si>
    <t>45,37%</t>
  </si>
  <si>
    <t>70,37%</t>
  </si>
  <si>
    <t>51,85%</t>
  </si>
  <si>
    <t>74,07%</t>
  </si>
  <si>
    <t>89,81%</t>
  </si>
  <si>
    <t>38,89%</t>
  </si>
  <si>
    <t>59,26%</t>
  </si>
  <si>
    <t>31,67%</t>
  </si>
  <si>
    <t>59,17%</t>
  </si>
  <si>
    <t>73,33%</t>
  </si>
  <si>
    <t>16,67%</t>
  </si>
  <si>
    <t>15,56%</t>
  </si>
  <si>
    <t>59,85%</t>
  </si>
  <si>
    <t>34,85%</t>
  </si>
  <si>
    <t>104,86%</t>
  </si>
  <si>
    <t>87,50%</t>
  </si>
  <si>
    <t>88,19%</t>
  </si>
  <si>
    <t>86,11%</t>
  </si>
  <si>
    <t>77,78%</t>
  </si>
  <si>
    <t>122,00%</t>
  </si>
  <si>
    <t>115,00%</t>
  </si>
  <si>
    <t>115,67%</t>
  </si>
  <si>
    <t>60,90%</t>
  </si>
  <si>
    <t>37,50%</t>
  </si>
  <si>
    <t>72,22%</t>
  </si>
  <si>
    <t>110,00%</t>
  </si>
  <si>
    <t>110,83%</t>
  </si>
  <si>
    <t>118,33%</t>
  </si>
  <si>
    <t>101,67%</t>
  </si>
  <si>
    <t>8,33%</t>
  </si>
  <si>
    <t>98,48%</t>
  </si>
  <si>
    <t>92,42%</t>
  </si>
  <si>
    <t>102,27%</t>
  </si>
  <si>
    <t>100,76%</t>
  </si>
  <si>
    <t>97,50%</t>
  </si>
  <si>
    <t>76,67%</t>
  </si>
  <si>
    <t>95,00%</t>
  </si>
  <si>
    <t>120,00%</t>
  </si>
  <si>
    <t>103,33%</t>
  </si>
  <si>
    <t>105,83%</t>
  </si>
  <si>
    <t>105,00%</t>
  </si>
  <si>
    <t>34,31%</t>
  </si>
  <si>
    <t>71,57%</t>
  </si>
  <si>
    <t>70,59%</t>
  </si>
  <si>
    <t>17,16%</t>
  </si>
  <si>
    <t>99,07%</t>
  </si>
  <si>
    <t>101,85%</t>
  </si>
  <si>
    <t>95,37%</t>
  </si>
  <si>
    <t>21,97%</t>
  </si>
  <si>
    <t>4,55%</t>
  </si>
  <si>
    <t>6,82%</t>
  </si>
  <si>
    <t>18,52%</t>
  </si>
  <si>
    <t>45,83%</t>
  </si>
  <si>
    <t>48,33%</t>
  </si>
  <si>
    <t>5,56%</t>
  </si>
  <si>
    <t>37,96%</t>
  </si>
  <si>
    <t>0,93%</t>
  </si>
  <si>
    <t>84,31%</t>
  </si>
  <si>
    <t>98,53%</t>
  </si>
  <si>
    <t>95,10%</t>
  </si>
  <si>
    <t>53,43%</t>
  </si>
  <si>
    <t>57,84%</t>
  </si>
  <si>
    <t>75,83%</t>
  </si>
  <si>
    <t>70,83%</t>
  </si>
  <si>
    <t>85,83%</t>
  </si>
  <si>
    <t>79,55%</t>
  </si>
  <si>
    <t>76,52%</t>
  </si>
  <si>
    <t>6,06%</t>
  </si>
  <si>
    <t>15,15%</t>
  </si>
  <si>
    <t>112,04%</t>
  </si>
  <si>
    <t>128,70%</t>
  </si>
  <si>
    <t>125,00%</t>
  </si>
  <si>
    <t>47,22%</t>
  </si>
  <si>
    <t>100,83%</t>
  </si>
  <si>
    <t>46,97%</t>
  </si>
  <si>
    <t>46,21%</t>
  </si>
  <si>
    <t>23,08%</t>
  </si>
  <si>
    <t>38,46%</t>
  </si>
  <si>
    <t>53,47%</t>
  </si>
  <si>
    <t>52,78%</t>
  </si>
  <si>
    <t>77,27%</t>
  </si>
  <si>
    <t>80,30%</t>
  </si>
  <si>
    <t>72,73%</t>
  </si>
  <si>
    <t>64,39%</t>
  </si>
  <si>
    <t>103,70%</t>
  </si>
  <si>
    <t>104,63%</t>
  </si>
  <si>
    <t>90,74%</t>
  </si>
  <si>
    <t>77,50%</t>
  </si>
  <si>
    <t>81,67%</t>
  </si>
  <si>
    <t>82,50%</t>
  </si>
  <si>
    <t>73,89%</t>
  </si>
  <si>
    <t>79,44%</t>
  </si>
  <si>
    <t>24,17%</t>
  </si>
  <si>
    <t>46,67%</t>
  </si>
  <si>
    <t>55,83%</t>
  </si>
  <si>
    <t>65,97%</t>
  </si>
  <si>
    <t>81,25%</t>
  </si>
  <si>
    <t>82,62%</t>
  </si>
  <si>
    <t>97,62%</t>
  </si>
  <si>
    <t>97,86%</t>
  </si>
  <si>
    <t>106,19%</t>
  </si>
  <si>
    <t>102,62%</t>
  </si>
  <si>
    <t>103,57%</t>
  </si>
  <si>
    <t>57,69%</t>
  </si>
  <si>
    <t>66,03%</t>
  </si>
  <si>
    <t>65,38%</t>
  </si>
  <si>
    <t>49,36%</t>
  </si>
  <si>
    <t>38,24%</t>
  </si>
  <si>
    <t>9,80%</t>
  </si>
  <si>
    <t>52,45%</t>
  </si>
  <si>
    <t>3,43%</t>
  </si>
  <si>
    <t>6,86%</t>
  </si>
  <si>
    <t>7,35%</t>
  </si>
  <si>
    <t>82,41%</t>
  </si>
  <si>
    <t>68,52%</t>
  </si>
  <si>
    <t>74,31%</t>
  </si>
  <si>
    <t>72,92%</t>
  </si>
  <si>
    <t>97,92%</t>
  </si>
  <si>
    <t>89,58%</t>
  </si>
  <si>
    <t>79,63%</t>
  </si>
  <si>
    <t>81,14%</t>
  </si>
  <si>
    <t>92,11%</t>
  </si>
  <si>
    <t>90,79%</t>
  </si>
  <si>
    <t>70,61%</t>
  </si>
  <si>
    <t>69,30%</t>
  </si>
  <si>
    <t>71,05%</t>
  </si>
  <si>
    <t>25,00%</t>
  </si>
  <si>
    <t>104,55%</t>
  </si>
  <si>
    <t>120,51%</t>
  </si>
  <si>
    <t>123,08%</t>
  </si>
  <si>
    <t>30,00%</t>
  </si>
  <si>
    <t>94,17%</t>
  </si>
  <si>
    <t>53,33%</t>
  </si>
  <si>
    <t>85,42%</t>
  </si>
  <si>
    <t>78,47%</t>
  </si>
  <si>
    <t>84,72%</t>
  </si>
  <si>
    <t>41,67%</t>
  </si>
  <si>
    <t>90,97%</t>
  </si>
  <si>
    <t>69,44%</t>
  </si>
  <si>
    <t>76,85%</t>
  </si>
  <si>
    <t>80,56%</t>
  </si>
  <si>
    <t>65,91%</t>
  </si>
  <si>
    <t>97,73%</t>
  </si>
  <si>
    <t>90,15%</t>
  </si>
  <si>
    <t>86,36%</t>
  </si>
  <si>
    <t>99,24%</t>
  </si>
  <si>
    <t>96,21%</t>
  </si>
  <si>
    <t>10,19%</t>
  </si>
  <si>
    <t>60,19%</t>
  </si>
  <si>
    <t>29,63%</t>
  </si>
  <si>
    <t>13,89%</t>
  </si>
  <si>
    <t>90,28%</t>
  </si>
  <si>
    <t>95,14%</t>
  </si>
  <si>
    <t>55,56%</t>
  </si>
  <si>
    <t>86,81%</t>
  </si>
  <si>
    <t>102,78%</t>
  </si>
  <si>
    <t>170,83%</t>
  </si>
  <si>
    <t>169,44%</t>
  </si>
  <si>
    <t>11,11%</t>
  </si>
  <si>
    <t>94,44%</t>
  </si>
  <si>
    <t>108,89%</t>
  </si>
  <si>
    <t>108,33%</t>
  </si>
  <si>
    <t>106,67%</t>
  </si>
  <si>
    <t>120,56%</t>
  </si>
  <si>
    <t>56,48%</t>
  </si>
  <si>
    <t>23,33%</t>
  </si>
  <si>
    <t>20,83%</t>
  </si>
  <si>
    <t>122,22%</t>
  </si>
  <si>
    <t>102,08%</t>
  </si>
  <si>
    <t>103,47%</t>
  </si>
  <si>
    <t>10,00%</t>
  </si>
  <si>
    <t>15,83%</t>
  </si>
  <si>
    <t>5,00%</t>
  </si>
  <si>
    <t>60,83%</t>
  </si>
  <si>
    <t>4,17%</t>
  </si>
  <si>
    <t>103,03%</t>
  </si>
  <si>
    <t>103,79%</t>
  </si>
  <si>
    <t>81,82%</t>
  </si>
  <si>
    <t>111,67%</t>
  </si>
  <si>
    <t>115,20%</t>
  </si>
  <si>
    <t>117,16%</t>
  </si>
  <si>
    <t>114,22%</t>
  </si>
  <si>
    <t>107,84%</t>
  </si>
  <si>
    <t>107,35%</t>
  </si>
  <si>
    <t>49,17%</t>
  </si>
  <si>
    <t>61,11%</t>
  </si>
  <si>
    <t>63,89%</t>
  </si>
  <si>
    <t>0,76%</t>
  </si>
  <si>
    <t>38,64%</t>
  </si>
  <si>
    <t>64,81%</t>
  </si>
  <si>
    <t>65,74%</t>
  </si>
  <si>
    <t>90,00%</t>
  </si>
  <si>
    <t>36,11%</t>
  </si>
  <si>
    <t>23,61%</t>
  </si>
  <si>
    <t>0,83%</t>
  </si>
  <si>
    <t>62,96%</t>
  </si>
  <si>
    <t>3,79%</t>
  </si>
  <si>
    <t>15,91%</t>
  </si>
  <si>
    <t>61,67%</t>
  </si>
  <si>
    <t>80,83%</t>
  </si>
  <si>
    <t>99,48%</t>
  </si>
  <si>
    <t>97,40%</t>
  </si>
  <si>
    <t>84,90%</t>
  </si>
  <si>
    <t>92,59%</t>
  </si>
  <si>
    <t>44,44%</t>
  </si>
  <si>
    <t>93,06%</t>
  </si>
  <si>
    <t>92,50%</t>
  </si>
  <si>
    <t>48,61%</t>
  </si>
  <si>
    <t>109,17%</t>
  </si>
  <si>
    <t>71,43%</t>
  </si>
  <si>
    <t>89,29%</t>
  </si>
  <si>
    <t>79,76%</t>
  </si>
  <si>
    <t>100,93%</t>
  </si>
  <si>
    <t>28,85%</t>
  </si>
  <si>
    <t>36,54%</t>
  </si>
  <si>
    <t>51,92%</t>
  </si>
  <si>
    <t>52,56%</t>
  </si>
  <si>
    <t>63,10%</t>
  </si>
  <si>
    <t>96,03%</t>
  </si>
  <si>
    <t>98,02%</t>
  </si>
  <si>
    <t>89,17%</t>
  </si>
  <si>
    <t>4,63%</t>
  </si>
  <si>
    <t>43,52%</t>
  </si>
  <si>
    <t>88,83%</t>
  </si>
  <si>
    <t>89,54%</t>
  </si>
  <si>
    <t>89,36%</t>
  </si>
  <si>
    <t>62,94%</t>
  </si>
  <si>
    <t>62,59%</t>
  </si>
  <si>
    <t>85,19%</t>
  </si>
  <si>
    <t>88,89%</t>
  </si>
  <si>
    <t>87,04%</t>
  </si>
  <si>
    <t>31,48%</t>
  </si>
  <si>
    <t>109,85%</t>
  </si>
  <si>
    <t>115,91%</t>
  </si>
  <si>
    <t>63,19%</t>
  </si>
  <si>
    <t>98,61%</t>
  </si>
  <si>
    <t>105,30%</t>
  </si>
  <si>
    <t>96,97%</t>
  </si>
  <si>
    <t>73,15%</t>
  </si>
  <si>
    <t>68,98%</t>
  </si>
  <si>
    <t>74,54%</t>
  </si>
  <si>
    <t>54,63%</t>
  </si>
  <si>
    <t>56,94%</t>
  </si>
  <si>
    <t>14,39%</t>
  </si>
  <si>
    <t>39,39%</t>
  </si>
  <si>
    <t>85,00%</t>
  </si>
  <si>
    <t>29,55%</t>
  </si>
  <si>
    <t>75,93%</t>
  </si>
  <si>
    <t>31,82%</t>
  </si>
  <si>
    <t>12,88%</t>
  </si>
  <si>
    <t>87,12%</t>
  </si>
  <si>
    <t>56,82%</t>
  </si>
  <si>
    <t>79,17%</t>
  </si>
  <si>
    <t>30,83%</t>
  </si>
  <si>
    <t>29,17%</t>
  </si>
  <si>
    <t>51,52%</t>
  </si>
  <si>
    <t>70,45%</t>
  </si>
  <si>
    <t>53,03%</t>
  </si>
  <si>
    <t>21,30%</t>
  </si>
  <si>
    <t>32,41%</t>
  </si>
  <si>
    <t>26,85%</t>
  </si>
  <si>
    <t>40,83%</t>
  </si>
  <si>
    <t>34,17%</t>
  </si>
  <si>
    <t>50,00%</t>
  </si>
  <si>
    <t>35,00%</t>
  </si>
  <si>
    <t>28,47%</t>
  </si>
  <si>
    <t>92,36%</t>
  </si>
  <si>
    <t>34,94%</t>
  </si>
  <si>
    <t>46,79%</t>
  </si>
  <si>
    <t>43,59%</t>
  </si>
  <si>
    <t>81,41%</t>
  </si>
  <si>
    <t>55,77%</t>
  </si>
  <si>
    <t>67,50%</t>
  </si>
  <si>
    <t>100,60%</t>
  </si>
  <si>
    <t>101,19%</t>
  </si>
  <si>
    <t>106,55%</t>
  </si>
  <si>
    <t>28,65%</t>
  </si>
  <si>
    <t>32,81%</t>
  </si>
  <si>
    <t>12,04%</t>
  </si>
  <si>
    <t>67,59%</t>
  </si>
  <si>
    <t>23,15%</t>
  </si>
  <si>
    <t>115,15%</t>
  </si>
  <si>
    <t>1,39%</t>
  </si>
  <si>
    <t>93,23%</t>
  </si>
  <si>
    <t>76,56%</t>
  </si>
  <si>
    <t>77,42%</t>
  </si>
  <si>
    <t>68,55%</t>
  </si>
  <si>
    <t>98,39%</t>
  </si>
  <si>
    <t>50,27%</t>
  </si>
  <si>
    <t>64,25%</t>
  </si>
  <si>
    <t>79,84%</t>
  </si>
  <si>
    <t>2,78%</t>
  </si>
  <si>
    <t>0,69%</t>
  </si>
  <si>
    <t>71,30%</t>
  </si>
  <si>
    <t>57,41%</t>
  </si>
  <si>
    <t>25,76%</t>
  </si>
  <si>
    <t>31,06%</t>
  </si>
  <si>
    <t>50,76%</t>
  </si>
  <si>
    <t>68,18%</t>
  </si>
  <si>
    <t>62,88%</t>
  </si>
  <si>
    <t>21,35%</t>
  </si>
  <si>
    <t>114,58%</t>
  </si>
  <si>
    <t>96,35%</t>
  </si>
  <si>
    <t>106,25%</t>
  </si>
  <si>
    <t>105,73%</t>
  </si>
  <si>
    <t>50,93%</t>
  </si>
  <si>
    <t>90,91%</t>
  </si>
  <si>
    <t>93,18%</t>
  </si>
  <si>
    <t>35,19%</t>
  </si>
  <si>
    <t>68,94%</t>
  </si>
  <si>
    <t>97,22%</t>
  </si>
  <si>
    <t>24,07%</t>
  </si>
  <si>
    <t>94,91%</t>
  </si>
  <si>
    <t>93,98%</t>
  </si>
  <si>
    <t>67,31%</t>
  </si>
  <si>
    <t>98,72%</t>
  </si>
  <si>
    <t>117,59%</t>
  </si>
  <si>
    <t>69,17%</t>
  </si>
  <si>
    <t>20,00%</t>
  </si>
  <si>
    <t>80,77%</t>
  </si>
  <si>
    <t>47,44%</t>
  </si>
  <si>
    <t>126,28%</t>
  </si>
  <si>
    <t>71,79%</t>
  </si>
  <si>
    <t>69,87%</t>
  </si>
  <si>
    <t>101,28%</t>
  </si>
  <si>
    <t>106,82%</t>
  </si>
  <si>
    <t>84,09%</t>
  </si>
  <si>
    <t>39,58%</t>
  </si>
  <si>
    <t>38,19%</t>
  </si>
  <si>
    <t>17,59%</t>
  </si>
  <si>
    <t>62,04%</t>
  </si>
  <si>
    <t>81,48%</t>
  </si>
  <si>
    <t>82,87%</t>
  </si>
  <si>
    <t>131,11%</t>
  </si>
  <si>
    <t>128,89%</t>
  </si>
  <si>
    <t>130,00%</t>
  </si>
  <si>
    <t>92,78%</t>
  </si>
  <si>
    <t>27,08%</t>
  </si>
  <si>
    <t>4,86%</t>
  </si>
  <si>
    <t>2,08%</t>
  </si>
  <si>
    <t>53,79%</t>
  </si>
  <si>
    <t>52,27%</t>
  </si>
  <si>
    <t>114,10%</t>
  </si>
  <si>
    <t>115,71%</t>
  </si>
  <si>
    <t>82,37%</t>
  </si>
  <si>
    <t>82,05%</t>
  </si>
  <si>
    <t>115,38%</t>
  </si>
  <si>
    <t>114,74%</t>
  </si>
  <si>
    <t>93,33%</t>
  </si>
  <si>
    <t>78,33%</t>
  </si>
  <si>
    <t>106,48%</t>
  </si>
  <si>
    <t>73,61%</t>
  </si>
  <si>
    <t>48,48%</t>
  </si>
  <si>
    <t>88,64%</t>
  </si>
  <si>
    <t>19,44%</t>
  </si>
  <si>
    <t>68,06%</t>
  </si>
  <si>
    <t>62,50%</t>
  </si>
  <si>
    <t>98,15%</t>
  </si>
  <si>
    <t>105,56%</t>
  </si>
  <si>
    <t>123,15%</t>
  </si>
  <si>
    <t>107,50%</t>
  </si>
  <si>
    <t>44,17%</t>
  </si>
  <si>
    <t>36,67%</t>
  </si>
  <si>
    <t>97,02%</t>
  </si>
  <si>
    <t>98,21%</t>
  </si>
  <si>
    <t>71,76%</t>
  </si>
  <si>
    <t>5,26%</t>
  </si>
  <si>
    <t>15,79%</t>
  </si>
  <si>
    <t>57,50%</t>
  </si>
  <si>
    <t>130,56%</t>
  </si>
  <si>
    <t>131,94%</t>
  </si>
  <si>
    <t>76,39%</t>
  </si>
  <si>
    <t>22,22%</t>
  </si>
  <si>
    <t>78,79%</t>
  </si>
  <si>
    <t>38,33%</t>
  </si>
  <si>
    <t>57,14%</t>
  </si>
  <si>
    <t>46,43%</t>
  </si>
  <si>
    <t>73,21%</t>
  </si>
  <si>
    <t>73,81%</t>
  </si>
  <si>
    <t>81,06%</t>
  </si>
  <si>
    <t>99,40%</t>
  </si>
  <si>
    <t>63,64%</t>
  </si>
  <si>
    <t>110,61%</t>
  </si>
  <si>
    <t>30,30%</t>
  </si>
  <si>
    <t>82,22%</t>
  </si>
  <si>
    <t>91,11%</t>
  </si>
  <si>
    <t>57,78%</t>
  </si>
  <si>
    <t>79,49%</t>
  </si>
  <si>
    <t>91,03%</t>
  </si>
  <si>
    <t>109,26%</t>
  </si>
  <si>
    <t>9,62%</t>
  </si>
  <si>
    <t>105,13%</t>
  </si>
  <si>
    <t>46,53%</t>
  </si>
  <si>
    <t>107,41%</t>
  </si>
  <si>
    <t>111,11%</t>
  </si>
  <si>
    <t>21,43%</t>
  </si>
  <si>
    <t>108,93%</t>
  </si>
  <si>
    <t>94,05%</t>
  </si>
  <si>
    <t>99,31%</t>
  </si>
  <si>
    <t>45,45%</t>
  </si>
  <si>
    <t>101,52%</t>
  </si>
  <si>
    <t>113,64%</t>
  </si>
  <si>
    <t>112,88%</t>
  </si>
  <si>
    <t>110,23%</t>
  </si>
  <si>
    <t>114,39%</t>
  </si>
  <si>
    <t>3,33%</t>
  </si>
  <si>
    <t>60,00%</t>
  </si>
  <si>
    <t>157,58%</t>
  </si>
  <si>
    <t>188,64%</t>
  </si>
  <si>
    <t>14,81%</t>
  </si>
  <si>
    <t>32,58%</t>
  </si>
  <si>
    <t>69,70%</t>
  </si>
  <si>
    <t>67,42%</t>
  </si>
  <si>
    <t>109,09%</t>
  </si>
  <si>
    <t>111,90%</t>
  </si>
  <si>
    <t>76,19%</t>
  </si>
  <si>
    <t>76,79%</t>
  </si>
  <si>
    <t>77,56%</t>
  </si>
  <si>
    <t>84,62%</t>
  </si>
  <si>
    <t>83,97%</t>
  </si>
  <si>
    <t>1,92%</t>
  </si>
  <si>
    <t>123,33%</t>
  </si>
  <si>
    <t>101,33%</t>
  </si>
  <si>
    <t>100,33%</t>
  </si>
  <si>
    <t>34,26%</t>
  </si>
  <si>
    <t>32,64%</t>
  </si>
  <si>
    <t>34,72%</t>
  </si>
  <si>
    <t>106,06%</t>
  </si>
  <si>
    <t>129,86%</t>
  </si>
  <si>
    <t>122,92%</t>
  </si>
  <si>
    <t>128,47%</t>
  </si>
  <si>
    <t>49,07%</t>
  </si>
  <si>
    <t>47,73%</t>
  </si>
  <si>
    <t>27,50%</t>
  </si>
  <si>
    <t>154,55%</t>
  </si>
  <si>
    <t>178,79%</t>
  </si>
  <si>
    <t>179,55%</t>
  </si>
  <si>
    <t>79,86%</t>
  </si>
  <si>
    <t>60,42%</t>
  </si>
  <si>
    <t>74,36%</t>
  </si>
  <si>
    <t>100,56%</t>
  </si>
  <si>
    <t>99,44%</t>
  </si>
  <si>
    <t>98,89%</t>
  </si>
  <si>
    <t>84,26%</t>
  </si>
  <si>
    <t>51,28%</t>
  </si>
  <si>
    <t>121,30%</t>
  </si>
  <si>
    <t>189,13%</t>
  </si>
  <si>
    <t>191,30%</t>
  </si>
  <si>
    <t>190,22%</t>
  </si>
  <si>
    <t>141,39%</t>
  </si>
  <si>
    <t>142,12%</t>
  </si>
  <si>
    <t>142,21%</t>
  </si>
  <si>
    <t>45,14%</t>
  </si>
  <si>
    <t>84,03%</t>
  </si>
  <si>
    <t>173,72%</t>
  </si>
  <si>
    <t>172,44%</t>
  </si>
  <si>
    <t>12,82%</t>
  </si>
  <si>
    <t>35,26%</t>
  </si>
  <si>
    <t>7,64%</t>
  </si>
  <si>
    <t>135,19%</t>
  </si>
  <si>
    <t>110,19%</t>
  </si>
  <si>
    <t>63,46%</t>
  </si>
  <si>
    <t>64,74%</t>
  </si>
  <si>
    <t>90,38%</t>
  </si>
  <si>
    <t>100,52%</t>
  </si>
  <si>
    <t>111,98%</t>
  </si>
  <si>
    <t>83,75%</t>
  </si>
  <si>
    <t>62,22%</t>
  </si>
  <si>
    <t>96,67%</t>
  </si>
  <si>
    <t>140,28%</t>
  </si>
  <si>
    <t>147,92%</t>
  </si>
  <si>
    <t>150,00%</t>
  </si>
  <si>
    <t>132,41%</t>
  </si>
  <si>
    <t>134,26%</t>
  </si>
  <si>
    <t>94,70%</t>
  </si>
  <si>
    <t>39,10%</t>
  </si>
  <si>
    <t>3,21%</t>
  </si>
  <si>
    <t>120,37%</t>
  </si>
  <si>
    <t>80,36%</t>
  </si>
  <si>
    <t>81,55%</t>
  </si>
  <si>
    <t>75,60%</t>
  </si>
  <si>
    <t>69,64%</t>
  </si>
  <si>
    <t>93,45%</t>
  </si>
  <si>
    <t>91,07%</t>
  </si>
  <si>
    <t>37,12%</t>
  </si>
  <si>
    <t>62,12%</t>
  </si>
  <si>
    <t>117,50%</t>
  </si>
  <si>
    <t>86,31%</t>
  </si>
  <si>
    <t>88,69%</t>
  </si>
  <si>
    <t>183,33%</t>
  </si>
  <si>
    <t>5,77%</t>
  </si>
  <si>
    <t>43,33%</t>
  </si>
  <si>
    <t>76,45%</t>
  </si>
  <si>
    <t>121,21%</t>
  </si>
  <si>
    <t>118,94%</t>
  </si>
  <si>
    <t>72,44%</t>
  </si>
  <si>
    <t>96,79%</t>
  </si>
  <si>
    <t>73,72%</t>
  </si>
  <si>
    <t>97,44%</t>
  </si>
  <si>
    <t>112,12%</t>
  </si>
  <si>
    <t>18,33%</t>
  </si>
  <si>
    <t>87,78%</t>
  </si>
  <si>
    <t>87,22%</t>
  </si>
  <si>
    <t>51,11%</t>
  </si>
  <si>
    <t>12,12%</t>
  </si>
  <si>
    <t>27,27%</t>
  </si>
  <si>
    <t>26,52%</t>
  </si>
  <si>
    <t>19,70%</t>
  </si>
  <si>
    <t>20,45%</t>
  </si>
  <si>
    <t>49,31%</t>
  </si>
  <si>
    <t>49,24%</t>
  </si>
  <si>
    <t>98,75%</t>
  </si>
  <si>
    <t>66,25%</t>
  </si>
  <si>
    <t>15,74%</t>
  </si>
  <si>
    <t>125,83%</t>
  </si>
  <si>
    <t>115,74%</t>
  </si>
  <si>
    <t>119,44%</t>
  </si>
  <si>
    <t>126,85%</t>
  </si>
  <si>
    <t>125,93%</t>
  </si>
  <si>
    <t>35,12%</t>
  </si>
  <si>
    <t>89,88%</t>
  </si>
  <si>
    <t>90,48%</t>
  </si>
  <si>
    <t>96,30%</t>
  </si>
  <si>
    <t>97,30%</t>
  </si>
  <si>
    <t>54,05%</t>
  </si>
  <si>
    <t>53,83%</t>
  </si>
  <si>
    <t>173,33%</t>
  </si>
  <si>
    <t>150,83%</t>
  </si>
  <si>
    <t>137,50%</t>
  </si>
  <si>
    <t>15,00%</t>
  </si>
  <si>
    <t>59,52%</t>
  </si>
  <si>
    <t>58,93%</t>
  </si>
  <si>
    <t>102,98%</t>
  </si>
  <si>
    <t>101,79%</t>
  </si>
  <si>
    <t>47,58%</t>
  </si>
  <si>
    <t>62,32%</t>
  </si>
  <si>
    <t>nº</t>
  </si>
  <si>
    <t>Centro Leste</t>
  </si>
  <si>
    <t>Macrorregião de Saúde</t>
  </si>
  <si>
    <t>Centro Norte</t>
  </si>
  <si>
    <t>Região de Saúde de Feira de Santana</t>
  </si>
  <si>
    <t>Região de Saúde de Itaberaba</t>
  </si>
  <si>
    <t>Região de Saúde de Seabra</t>
  </si>
  <si>
    <t>Região de Saúde de Serrinha</t>
  </si>
  <si>
    <t>Macrorregião de Saúde Centro Leste</t>
  </si>
  <si>
    <t>Região de Saúde de Irecê</t>
  </si>
  <si>
    <t>Região de Saúdede Jacobina</t>
  </si>
  <si>
    <t>Macrorregião de Saúde Centro Norte</t>
  </si>
  <si>
    <t>Região de Saúde de Porto Seguro</t>
  </si>
  <si>
    <t>Região de Saúde de Teixeira de Freitas</t>
  </si>
  <si>
    <t>Macrorregião de Saúde Extremo Sul</t>
  </si>
  <si>
    <t>Região de Saúde de Camaçari</t>
  </si>
  <si>
    <t>Região de Saúde de Cruz das Almas</t>
  </si>
  <si>
    <t>Região de Saúde de Salvador</t>
  </si>
  <si>
    <t>Região de Saúde de Santo Antônio de Jesus</t>
  </si>
  <si>
    <t>Macrorregião de Saúde Leste</t>
  </si>
  <si>
    <t>Região de Saúde de Alagoinhas</t>
  </si>
  <si>
    <t>Região de Saúde de Ribeira do Pombal</t>
  </si>
  <si>
    <t>Macrorregião de Saúde Nordeste</t>
  </si>
  <si>
    <t>Região de Saúde de Juazeiro</t>
  </si>
  <si>
    <t>Região de Saúde de Paulo Afonso</t>
  </si>
  <si>
    <t>Região de Saúde de Senhor do Bonfim</t>
  </si>
  <si>
    <t>Macrorregião de Saúde Norte</t>
  </si>
  <si>
    <t>Região de Saúde de Barreiras</t>
  </si>
  <si>
    <t>Região de Saúde de Ibotirama</t>
  </si>
  <si>
    <t>Região de Saúde de Santa Maria da Vitória</t>
  </si>
  <si>
    <t>Macrorregião de Saúde Oeste</t>
  </si>
  <si>
    <t>Região de Saúde de Brumado</t>
  </si>
  <si>
    <t>Região de Saúde de Guanambi</t>
  </si>
  <si>
    <t>Região de Saúde de Itapetinga</t>
  </si>
  <si>
    <t>Região de Saúde de Vitória da Conquista</t>
  </si>
  <si>
    <t>Macrorregião de Saúde Sudoeste</t>
  </si>
  <si>
    <t>Região de Saúde de lhéus</t>
  </si>
  <si>
    <t>Região de Saúde de Itabuna</t>
  </si>
  <si>
    <t>Região de Saúde de Jequié</t>
  </si>
  <si>
    <t>Região de Saúde de Valença</t>
  </si>
  <si>
    <t>Macrorregião de Saúde Sul</t>
  </si>
  <si>
    <t>Cod. IBGE</t>
  </si>
  <si>
    <t>Região de Saúde de Jacobina</t>
  </si>
  <si>
    <t xml:space="preserve"> Macro rregião de Saúde Centro Norte</t>
  </si>
  <si>
    <t>Região de Saúde de Ilhéus</t>
  </si>
  <si>
    <t>Resultado indicador em  2019*</t>
  </si>
  <si>
    <t>Resultado indicador em  2020**</t>
  </si>
  <si>
    <t>razão</t>
  </si>
  <si>
    <t>2019</t>
  </si>
  <si>
    <t>2018</t>
  </si>
  <si>
    <t>1º VIG 2015 %</t>
  </si>
  <si>
    <t>2º VIG 2015 %</t>
  </si>
  <si>
    <t>1º VIG 2016 %</t>
  </si>
  <si>
    <t>2º VIG 2016 %</t>
  </si>
  <si>
    <t>1º VIG 2017 %</t>
  </si>
  <si>
    <t>2º VIG 2017 %</t>
  </si>
  <si>
    <t>1º VIG 2018 %</t>
  </si>
  <si>
    <t>2º VIG 2018 %</t>
  </si>
  <si>
    <t>1º VIG 2019 %</t>
  </si>
  <si>
    <t>2º VIG 2019 %</t>
  </si>
  <si>
    <t>1º VIG 2020 %</t>
  </si>
  <si>
    <t>2º VIG 2020 %</t>
  </si>
  <si>
    <t>86,55</t>
  </si>
  <si>
    <t>79,62</t>
  </si>
  <si>
    <t> 78,42</t>
  </si>
  <si>
    <t>80,30</t>
  </si>
  <si>
    <t>87,27</t>
  </si>
  <si>
    <t> 98,78</t>
  </si>
  <si>
    <t>80,42</t>
  </si>
  <si>
    <t>80,62</t>
  </si>
  <si>
    <t> 81,07</t>
  </si>
  <si>
    <t>84,78</t>
  </si>
  <si>
    <t>87,43</t>
  </si>
  <si>
    <t> 85,39</t>
  </si>
  <si>
    <t>90,19</t>
  </si>
  <si>
    <t>88,98</t>
  </si>
  <si>
    <t> 77,98</t>
  </si>
  <si>
    <t>87,74</t>
  </si>
  <si>
    <t>90,17</t>
  </si>
  <si>
    <t> 90,60</t>
  </si>
  <si>
    <t>68,87</t>
  </si>
  <si>
    <t>91,35</t>
  </si>
  <si>
    <t> 79,69</t>
  </si>
  <si>
    <t>65,33</t>
  </si>
  <si>
    <t>64,72</t>
  </si>
  <si>
    <t> 94,87</t>
  </si>
  <si>
    <t>94,07</t>
  </si>
  <si>
    <t>94,59</t>
  </si>
  <si>
    <t> 71,18</t>
  </si>
  <si>
    <t>85,67</t>
  </si>
  <si>
    <t>84,33</t>
  </si>
  <si>
    <t> 100</t>
  </si>
  <si>
    <t>64,49</t>
  </si>
  <si>
    <t>81,17</t>
  </si>
  <si>
    <t> 66,30</t>
  </si>
  <si>
    <t>83,99</t>
  </si>
  <si>
    <t>86,28</t>
  </si>
  <si>
    <t> 84,79</t>
  </si>
  <si>
    <t>89,03</t>
  </si>
  <si>
    <t>87,06</t>
  </si>
  <si>
    <t> 83,04</t>
  </si>
  <si>
    <t>86,90</t>
  </si>
  <si>
    <t>87,73</t>
  </si>
  <si>
    <t> 97,10</t>
  </si>
  <si>
    <t>92,99</t>
  </si>
  <si>
    <t>84,89</t>
  </si>
  <si>
    <t> 75,47</t>
  </si>
  <si>
    <t>81,50</t>
  </si>
  <si>
    <t>80,67</t>
  </si>
  <si>
    <t> 87,33</t>
  </si>
  <si>
    <t>91,10</t>
  </si>
  <si>
    <t> 86,32</t>
  </si>
  <si>
    <t>85,99</t>
  </si>
  <si>
    <t>89,82</t>
  </si>
  <si>
    <t> 86,54</t>
  </si>
  <si>
    <t>92,74</t>
  </si>
  <si>
    <t>91,75</t>
  </si>
  <si>
    <t xml:space="preserve"> 97,40 </t>
  </si>
  <si>
    <t>99,09</t>
  </si>
  <si>
    <t>97,87</t>
  </si>
  <si>
    <t> 95,49</t>
  </si>
  <si>
    <t>84,92</t>
  </si>
  <si>
    <t>83,02</t>
  </si>
  <si>
    <t> 63,64</t>
  </si>
  <si>
    <t>78,30</t>
  </si>
  <si>
    <t>80,12</t>
  </si>
  <si>
    <t> 90,19</t>
  </si>
  <si>
    <t>86,51</t>
  </si>
  <si>
    <t>90,07</t>
  </si>
  <si>
    <t> 98,09</t>
  </si>
  <si>
    <t>97,59</t>
  </si>
  <si>
    <t>96,98</t>
  </si>
  <si>
    <t> 77,33</t>
  </si>
  <si>
    <t>61,88</t>
  </si>
  <si>
    <t> 99,94</t>
  </si>
  <si>
    <t>74,44</t>
  </si>
  <si>
    <t>87,82</t>
  </si>
  <si>
    <t> 85,12</t>
  </si>
  <si>
    <t>87,34</t>
  </si>
  <si>
    <t>87,96</t>
  </si>
  <si>
    <t> 84,45</t>
  </si>
  <si>
    <t>88,39</t>
  </si>
  <si>
    <t>81,96</t>
  </si>
  <si>
    <t> 80,39</t>
  </si>
  <si>
    <t>79,46</t>
  </si>
  <si>
    <t>84,59</t>
  </si>
  <si>
    <t> 72,02</t>
  </si>
  <si>
    <t>79,27</t>
  </si>
  <si>
    <t>81,71</t>
  </si>
  <si>
    <t> 80,22</t>
  </si>
  <si>
    <t>85,69</t>
  </si>
  <si>
    <t>85,96</t>
  </si>
  <si>
    <t> 85,65</t>
  </si>
  <si>
    <t>88,64</t>
  </si>
  <si>
    <t>89,47</t>
  </si>
  <si>
    <t> 85,05</t>
  </si>
  <si>
    <t>80,84</t>
  </si>
  <si>
    <t>82,40</t>
  </si>
  <si>
    <t> 99,54</t>
  </si>
  <si>
    <t>99,38</t>
  </si>
  <si>
    <t>98,56</t>
  </si>
  <si>
    <t> 77,22</t>
  </si>
  <si>
    <t>89,69</t>
  </si>
  <si>
    <t>84,95</t>
  </si>
  <si>
    <t> 81,51</t>
  </si>
  <si>
    <t>93,47</t>
  </si>
  <si>
    <t>90,68</t>
  </si>
  <si>
    <t> 72,84</t>
  </si>
  <si>
    <t>96,23</t>
  </si>
  <si>
    <t>96,51</t>
  </si>
  <si>
    <t> 86,40</t>
  </si>
  <si>
    <t>78,41</t>
  </si>
  <si>
    <t>81,22</t>
  </si>
  <si>
    <t> 89,28</t>
  </si>
  <si>
    <t>95,32</t>
  </si>
  <si>
    <t>99,87</t>
  </si>
  <si>
    <t> 85,20</t>
  </si>
  <si>
    <t>83,07</t>
  </si>
  <si>
    <t>82,32</t>
  </si>
  <si>
    <t> 91,35</t>
  </si>
  <si>
    <t>95,71</t>
  </si>
  <si>
    <t>95,62</t>
  </si>
  <si>
    <t> 90,23</t>
  </si>
  <si>
    <t>93,64</t>
  </si>
  <si>
    <t>95,96</t>
  </si>
  <si>
    <t> 83,16</t>
  </si>
  <si>
    <t>84,56</t>
  </si>
  <si>
    <t>86,76</t>
  </si>
  <si>
    <t> 81,83</t>
  </si>
  <si>
    <t>85,86</t>
  </si>
  <si>
    <t>85,17</t>
  </si>
  <si>
    <t>85,37</t>
  </si>
  <si>
    <t> 93,72</t>
  </si>
  <si>
    <t>97,69</t>
  </si>
  <si>
    <t>86,40</t>
  </si>
  <si>
    <t> 84,04</t>
  </si>
  <si>
    <t>88,02</t>
  </si>
  <si>
    <t>89,36</t>
  </si>
  <si>
    <t> 70,94</t>
  </si>
  <si>
    <t>77,82</t>
  </si>
  <si>
    <t>85,56</t>
  </si>
  <si>
    <t> 89,49</t>
  </si>
  <si>
    <t>90,77</t>
  </si>
  <si>
    <t>91,90</t>
  </si>
  <si>
    <t> 77,17</t>
  </si>
  <si>
    <t>82,14</t>
  </si>
  <si>
    <t>80,93</t>
  </si>
  <si>
    <t> 38,41</t>
  </si>
  <si>
    <t>87,25</t>
  </si>
  <si>
    <t>88,15</t>
  </si>
  <si>
    <t> 95,92</t>
  </si>
  <si>
    <t>94,35</t>
  </si>
  <si>
    <t>93,73</t>
  </si>
  <si>
    <t> 76,35</t>
  </si>
  <si>
    <t>85,70</t>
  </si>
  <si>
    <t>86,52</t>
  </si>
  <si>
    <t> 88,17</t>
  </si>
  <si>
    <t>83,12</t>
  </si>
  <si>
    <t>89,75</t>
  </si>
  <si>
    <t> 93,35</t>
  </si>
  <si>
    <t>94,57</t>
  </si>
  <si>
    <t>94,25</t>
  </si>
  <si>
    <t> 71,45</t>
  </si>
  <si>
    <t>79,20</t>
  </si>
  <si>
    <t>77,83</t>
  </si>
  <si>
    <t> 94,21</t>
  </si>
  <si>
    <t>84,76</t>
  </si>
  <si>
    <t>88,35</t>
  </si>
  <si>
    <t> 91,20</t>
  </si>
  <si>
    <t>87,19</t>
  </si>
  <si>
    <t>93,20</t>
  </si>
  <si>
    <t> 37,78</t>
  </si>
  <si>
    <t>78,10</t>
  </si>
  <si>
    <t>81,08</t>
  </si>
  <si>
    <t> 99,21</t>
  </si>
  <si>
    <t>98,33</t>
  </si>
  <si>
    <t>99,97</t>
  </si>
  <si>
    <t> 70,81</t>
  </si>
  <si>
    <t>68,94</t>
  </si>
  <si>
    <t>69,64</t>
  </si>
  <si>
    <t> 90,90</t>
  </si>
  <si>
    <t>94,24</t>
  </si>
  <si>
    <t>90,61</t>
  </si>
  <si>
    <t> 70,13</t>
  </si>
  <si>
    <t>64,44</t>
  </si>
  <si>
    <t>68,34</t>
  </si>
  <si>
    <t> 99,41</t>
  </si>
  <si>
    <t>91,57</t>
  </si>
  <si>
    <t>95,30</t>
  </si>
  <si>
    <t> 94,70</t>
  </si>
  <si>
    <t>94,31</t>
  </si>
  <si>
    <t>95,25</t>
  </si>
  <si>
    <t> 85,15</t>
  </si>
  <si>
    <t>82,70</t>
  </si>
  <si>
    <t>87,56</t>
  </si>
  <si>
    <t> 74,86</t>
  </si>
  <si>
    <t>68,19</t>
  </si>
  <si>
    <t>82,85</t>
  </si>
  <si>
    <t> 67,09</t>
  </si>
  <si>
    <t>74,63</t>
  </si>
  <si>
    <t>75,39</t>
  </si>
  <si>
    <t> 96,68</t>
  </si>
  <si>
    <t>98,54</t>
  </si>
  <si>
    <t>97,30</t>
  </si>
  <si>
    <t> 58,42</t>
  </si>
  <si>
    <t>47,25</t>
  </si>
  <si>
    <t>47,84</t>
  </si>
  <si>
    <t> 94,06</t>
  </si>
  <si>
    <t>75,29</t>
  </si>
  <si>
    <t>99,60</t>
  </si>
  <si>
    <t> 93,39</t>
  </si>
  <si>
    <t>90,65</t>
  </si>
  <si>
    <t>90,28</t>
  </si>
  <si>
    <t> 92,88</t>
  </si>
  <si>
    <t>79,05</t>
  </si>
  <si>
    <t>85,40</t>
  </si>
  <si>
    <t> 77,49</t>
  </si>
  <si>
    <t>83,31</t>
  </si>
  <si>
    <t>80,44</t>
  </si>
  <si>
    <t> 92,56</t>
  </si>
  <si>
    <t>58,71</t>
  </si>
  <si>
    <t> 84,11</t>
  </si>
  <si>
    <t>63,26</t>
  </si>
  <si>
    <t>61,24</t>
  </si>
  <si>
    <t> 86,23</t>
  </si>
  <si>
    <t>90,66</t>
  </si>
  <si>
    <t>93,96</t>
  </si>
  <si>
    <t> 74,82</t>
  </si>
  <si>
    <t>86,49</t>
  </si>
  <si>
    <t>92,57</t>
  </si>
  <si>
    <t> 65,37</t>
  </si>
  <si>
    <t>71,93</t>
  </si>
  <si>
    <t>69,52</t>
  </si>
  <si>
    <t> 82,22</t>
  </si>
  <si>
    <t>82,39</t>
  </si>
  <si>
    <t>82,21</t>
  </si>
  <si>
    <t>96,03</t>
  </si>
  <si>
    <t>98,24</t>
  </si>
  <si>
    <t> 88,02</t>
  </si>
  <si>
    <t>86,23</t>
  </si>
  <si>
    <t>87,40</t>
  </si>
  <si>
    <t> 83,83</t>
  </si>
  <si>
    <t>79,37</t>
  </si>
  <si>
    <t>82,34</t>
  </si>
  <si>
    <t> 71,62</t>
  </si>
  <si>
    <t>73,61</t>
  </si>
  <si>
    <t>75,02</t>
  </si>
  <si>
    <t> 80,23</t>
  </si>
  <si>
    <t>85,42</t>
  </si>
  <si>
    <t>94,97</t>
  </si>
  <si>
    <t> 62,44</t>
  </si>
  <si>
    <t>79,13</t>
  </si>
  <si>
    <t> 83,49</t>
  </si>
  <si>
    <t>83,93</t>
  </si>
  <si>
    <t>89,72</t>
  </si>
  <si>
    <t> 86,96</t>
  </si>
  <si>
    <t>83,03</t>
  </si>
  <si>
    <t> 91,94</t>
  </si>
  <si>
    <t>87,14</t>
  </si>
  <si>
    <t>83,42</t>
  </si>
  <si>
    <t> 95,50</t>
  </si>
  <si>
    <t>86,98</t>
  </si>
  <si>
    <t>93,54</t>
  </si>
  <si>
    <t> 87,38</t>
  </si>
  <si>
    <t>78,93</t>
  </si>
  <si>
    <t>87,07</t>
  </si>
  <si>
    <t> 82,02</t>
  </si>
  <si>
    <t>86,50</t>
  </si>
  <si>
    <t> 92,29</t>
  </si>
  <si>
    <t>85,12</t>
  </si>
  <si>
    <t>79,67</t>
  </si>
  <si>
    <t> 83,92</t>
  </si>
  <si>
    <t>83,92</t>
  </si>
  <si>
    <t>84,60</t>
  </si>
  <si>
    <t> 95,27</t>
  </si>
  <si>
    <t>75,60</t>
  </si>
  <si>
    <t>83,66</t>
  </si>
  <si>
    <t> 83,72</t>
  </si>
  <si>
    <t>80,57</t>
  </si>
  <si>
    <t>84,80</t>
  </si>
  <si>
    <t> 82,53</t>
  </si>
  <si>
    <t>84,84</t>
  </si>
  <si>
    <t>90,53</t>
  </si>
  <si>
    <t> 91,96</t>
  </si>
  <si>
    <t>90,13</t>
  </si>
  <si>
    <t>89,11</t>
  </si>
  <si>
    <t> 89,35</t>
  </si>
  <si>
    <t>81,92</t>
  </si>
  <si>
    <t> 93,49</t>
  </si>
  <si>
    <t>81,70</t>
  </si>
  <si>
    <t>89,40</t>
  </si>
  <si>
    <t> 85,25</t>
  </si>
  <si>
    <t>94,70</t>
  </si>
  <si>
    <t>94,68</t>
  </si>
  <si>
    <t> 86,76</t>
  </si>
  <si>
    <t>81,69</t>
  </si>
  <si>
    <t>84,82</t>
  </si>
  <si>
    <t> 55,81</t>
  </si>
  <si>
    <t>70,53</t>
  </si>
  <si>
    <t>70,85</t>
  </si>
  <si>
    <t> 92,62</t>
  </si>
  <si>
    <t>89,09</t>
  </si>
  <si>
    <t>91,50</t>
  </si>
  <si>
    <t> 88,43</t>
  </si>
  <si>
    <t>79,86</t>
  </si>
  <si>
    <t>89,61</t>
  </si>
  <si>
    <t> 92,47</t>
  </si>
  <si>
    <t>88,94</t>
  </si>
  <si>
    <t>94,02</t>
  </si>
  <si>
    <t> 88,81</t>
  </si>
  <si>
    <t>78,12</t>
  </si>
  <si>
    <t>78,85</t>
  </si>
  <si>
    <t> 96,81</t>
  </si>
  <si>
    <t>86,25</t>
  </si>
  <si>
    <t>92,37</t>
  </si>
  <si>
    <t> 75,55</t>
  </si>
  <si>
    <t>79,74</t>
  </si>
  <si>
    <t>78,75</t>
  </si>
  <si>
    <t> 83,13</t>
  </si>
  <si>
    <t>81,35</t>
  </si>
  <si>
    <t>81,14</t>
  </si>
  <si>
    <t> 62,94</t>
  </si>
  <si>
    <t>69,97</t>
  </si>
  <si>
    <t>71,87</t>
  </si>
  <si>
    <t> 77,95</t>
  </si>
  <si>
    <t>87,55</t>
  </si>
  <si>
    <t> 80,79</t>
  </si>
  <si>
    <t>73,95</t>
  </si>
  <si>
    <t>78,88</t>
  </si>
  <si>
    <t>80,88</t>
  </si>
  <si>
    <t> 87,71</t>
  </si>
  <si>
    <t>93,72</t>
  </si>
  <si>
    <t>94,62</t>
  </si>
  <si>
    <t> 79,38</t>
  </si>
  <si>
    <t>85,55</t>
  </si>
  <si>
    <t>84,05</t>
  </si>
  <si>
    <t> 69,63</t>
  </si>
  <si>
    <t>73,84</t>
  </si>
  <si>
    <t>75,56</t>
  </si>
  <si>
    <t> 79,51</t>
  </si>
  <si>
    <t>68,42</t>
  </si>
  <si>
    <t>82,06</t>
  </si>
  <si>
    <t> 75,60</t>
  </si>
  <si>
    <t>70,37</t>
  </si>
  <si>
    <t>70,09</t>
  </si>
  <si>
    <t> 96,91</t>
  </si>
  <si>
    <t>99,12</t>
  </si>
  <si>
    <t> 88,54</t>
  </si>
  <si>
    <t>90,25</t>
  </si>
  <si>
    <t>90,18</t>
  </si>
  <si>
    <t> 95,00</t>
  </si>
  <si>
    <t>97,17</t>
  </si>
  <si>
    <t>97,93</t>
  </si>
  <si>
    <t> 69,22</t>
  </si>
  <si>
    <t>63,97</t>
  </si>
  <si>
    <t>79,17</t>
  </si>
  <si>
    <t> 74,59</t>
  </si>
  <si>
    <t>74,90</t>
  </si>
  <si>
    <t>79,34</t>
  </si>
  <si>
    <t> 87,01</t>
  </si>
  <si>
    <t>91,62</t>
  </si>
  <si>
    <t>92,63</t>
  </si>
  <si>
    <t> 84,50</t>
  </si>
  <si>
    <t>94,19</t>
  </si>
  <si>
    <t>76,84</t>
  </si>
  <si>
    <t> 98,22</t>
  </si>
  <si>
    <t>95,06</t>
  </si>
  <si>
    <t>95,04</t>
  </si>
  <si>
    <t> 90,37</t>
  </si>
  <si>
    <t>67,95</t>
  </si>
  <si>
    <t>77,04</t>
  </si>
  <si>
    <t> 87,81</t>
  </si>
  <si>
    <t>87,80</t>
  </si>
  <si>
    <t>89,73</t>
  </si>
  <si>
    <t>95,37</t>
  </si>
  <si>
    <t>94,75</t>
  </si>
  <si>
    <t> 72,82</t>
  </si>
  <si>
    <t>67,12</t>
  </si>
  <si>
    <t>72,30</t>
  </si>
  <si>
    <t> 92,90</t>
  </si>
  <si>
    <t>83,57</t>
  </si>
  <si>
    <t>94,86</t>
  </si>
  <si>
    <t> 65,62</t>
  </si>
  <si>
    <t>68,93</t>
  </si>
  <si>
    <t>75,69</t>
  </si>
  <si>
    <t> 82,54</t>
  </si>
  <si>
    <t>85,06</t>
  </si>
  <si>
    <t>85,54</t>
  </si>
  <si>
    <t> 81,54</t>
  </si>
  <si>
    <t>76,46</t>
  </si>
  <si>
    <t>83,85</t>
  </si>
  <si>
    <t> 85,83</t>
  </si>
  <si>
    <t>74,66</t>
  </si>
  <si>
    <t>82,46</t>
  </si>
  <si>
    <t> 90,48</t>
  </si>
  <si>
    <t>88,05</t>
  </si>
  <si>
    <t> 96,30</t>
  </si>
  <si>
    <t>90,04</t>
  </si>
  <si>
    <t>94,67</t>
  </si>
  <si>
    <t> 86,46</t>
  </si>
  <si>
    <t>92,15</t>
  </si>
  <si>
    <t>87,93</t>
  </si>
  <si>
    <t> 81,80</t>
  </si>
  <si>
    <t>86,91</t>
  </si>
  <si>
    <t>81,49</t>
  </si>
  <si>
    <t>96,11</t>
  </si>
  <si>
    <t> 86,21</t>
  </si>
  <si>
    <t>93,39</t>
  </si>
  <si>
    <t>94,45</t>
  </si>
  <si>
    <t> 44,50</t>
  </si>
  <si>
    <t>63,24</t>
  </si>
  <si>
    <t>69,26</t>
  </si>
  <si>
    <t>83,75</t>
  </si>
  <si>
    <t>84,15</t>
  </si>
  <si>
    <t> 85,30</t>
  </si>
  <si>
    <t>89,35</t>
  </si>
  <si>
    <t> 90,04</t>
  </si>
  <si>
    <t>88,26</t>
  </si>
  <si>
    <t>93,32</t>
  </si>
  <si>
    <t> 97,70</t>
  </si>
  <si>
    <t>88,95</t>
  </si>
  <si>
    <t>97,04</t>
  </si>
  <si>
    <t> 73,01</t>
  </si>
  <si>
    <t>98,31</t>
  </si>
  <si>
    <t> 78,50</t>
  </si>
  <si>
    <t>85,19</t>
  </si>
  <si>
    <t>80,71</t>
  </si>
  <si>
    <t> 68,08</t>
  </si>
  <si>
    <t> 89,98</t>
  </si>
  <si>
    <t>93,05</t>
  </si>
  <si>
    <t>90,59</t>
  </si>
  <si>
    <t> 88,82</t>
  </si>
  <si>
    <t>89,05</t>
  </si>
  <si>
    <t>91,01</t>
  </si>
  <si>
    <t> 93,11</t>
  </si>
  <si>
    <t>93,29</t>
  </si>
  <si>
    <t>93,04</t>
  </si>
  <si>
    <t> 76,48</t>
  </si>
  <si>
    <t>77,28</t>
  </si>
  <si>
    <t>84,54</t>
  </si>
  <si>
    <t> 95,62</t>
  </si>
  <si>
    <t>96,43</t>
  </si>
  <si>
    <t> 45,66</t>
  </si>
  <si>
    <t>41,73</t>
  </si>
  <si>
    <t>68,16</t>
  </si>
  <si>
    <t> 87,68</t>
  </si>
  <si>
    <t>95,56</t>
  </si>
  <si>
    <t> 78,19</t>
  </si>
  <si>
    <t>76,09</t>
  </si>
  <si>
    <t>85,48</t>
  </si>
  <si>
    <t> 79,06</t>
  </si>
  <si>
    <t>86,33</t>
  </si>
  <si>
    <t> 87,29</t>
  </si>
  <si>
    <t>93,31</t>
  </si>
  <si>
    <t>94,90</t>
  </si>
  <si>
    <t> 88,38</t>
  </si>
  <si>
    <t>85,61</t>
  </si>
  <si>
    <t>88,22</t>
  </si>
  <si>
    <t> 59,43</t>
  </si>
  <si>
    <t>77,95</t>
  </si>
  <si>
    <t>80,01</t>
  </si>
  <si>
    <t> 61,72</t>
  </si>
  <si>
    <t>65,72</t>
  </si>
  <si>
    <t> 80,32</t>
  </si>
  <si>
    <t>69,02</t>
  </si>
  <si>
    <t>70,44</t>
  </si>
  <si>
    <t> 80,83</t>
  </si>
  <si>
    <t>65,55</t>
  </si>
  <si>
    <t>76,17</t>
  </si>
  <si>
    <t> 90,53</t>
  </si>
  <si>
    <t>94,46</t>
  </si>
  <si>
    <t> 72,98</t>
  </si>
  <si>
    <t>76,05</t>
  </si>
  <si>
    <t>76,55</t>
  </si>
  <si>
    <t> 87,78</t>
  </si>
  <si>
    <t>80,05</t>
  </si>
  <si>
    <t>89,64</t>
  </si>
  <si>
    <t> 97,29</t>
  </si>
  <si>
    <t>77,53</t>
  </si>
  <si>
    <t>75,50</t>
  </si>
  <si>
    <t> 69,65</t>
  </si>
  <si>
    <t>76,69</t>
  </si>
  <si>
    <t>88,38</t>
  </si>
  <si>
    <t> 73,31</t>
  </si>
  <si>
    <t>68,58</t>
  </si>
  <si>
    <t>81,87</t>
  </si>
  <si>
    <t> 84,30</t>
  </si>
  <si>
    <t>92,36</t>
  </si>
  <si>
    <t>87,41</t>
  </si>
  <si>
    <t> 97,14</t>
  </si>
  <si>
    <t>93,40</t>
  </si>
  <si>
    <t>91,87</t>
  </si>
  <si>
    <t> 70,23</t>
  </si>
  <si>
    <t>86,15</t>
  </si>
  <si>
    <t> 83,40</t>
  </si>
  <si>
    <t>78,40</t>
  </si>
  <si>
    <t>77,80</t>
  </si>
  <si>
    <t> 72,09</t>
  </si>
  <si>
    <t>66,86</t>
  </si>
  <si>
    <t>82,49</t>
  </si>
  <si>
    <t> 84,84</t>
  </si>
  <si>
    <t>82,73</t>
  </si>
  <si>
    <t>87,64</t>
  </si>
  <si>
    <t> 59,93</t>
  </si>
  <si>
    <t>56,94</t>
  </si>
  <si>
    <t>64,59</t>
  </si>
  <si>
    <t> 73,07</t>
  </si>
  <si>
    <t>75,91</t>
  </si>
  <si>
    <t>76,97</t>
  </si>
  <si>
    <t> 71,92</t>
  </si>
  <si>
    <t>81,80</t>
  </si>
  <si>
    <t> 61,54</t>
  </si>
  <si>
    <t>56,26</t>
  </si>
  <si>
    <t>57,34</t>
  </si>
  <si>
    <t> 63,42</t>
  </si>
  <si>
    <t>72,24</t>
  </si>
  <si>
    <t>80,78</t>
  </si>
  <si>
    <t>88,76</t>
  </si>
  <si>
    <t>89,95</t>
  </si>
  <si>
    <t> 79,72</t>
  </si>
  <si>
    <t>69,09</t>
  </si>
  <si>
    <t>89,90</t>
  </si>
  <si>
    <t> 83,58</t>
  </si>
  <si>
    <t>87,23</t>
  </si>
  <si>
    <t> 98,54</t>
  </si>
  <si>
    <t>56,33</t>
  </si>
  <si>
    <t>58,62</t>
  </si>
  <si>
    <t> 83,91</t>
  </si>
  <si>
    <t>85,60</t>
  </si>
  <si>
    <t>85,57</t>
  </si>
  <si>
    <t> 87,10</t>
  </si>
  <si>
    <t>82,77</t>
  </si>
  <si>
    <t>82,97</t>
  </si>
  <si>
    <t> 86,98</t>
  </si>
  <si>
    <t>90,38</t>
  </si>
  <si>
    <t>91,84</t>
  </si>
  <si>
    <t> 91,29</t>
  </si>
  <si>
    <t>94,05</t>
  </si>
  <si>
    <t>77,19</t>
  </si>
  <si>
    <t>79,80</t>
  </si>
  <si>
    <t> 88,00</t>
  </si>
  <si>
    <t>91,00</t>
  </si>
  <si>
    <t>92,35</t>
  </si>
  <si>
    <t> 84,47</t>
  </si>
  <si>
    <t>85,08</t>
  </si>
  <si>
    <t>88,51</t>
  </si>
  <si>
    <t> 83,29</t>
  </si>
  <si>
    <t>63,92</t>
  </si>
  <si>
    <t>71,53</t>
  </si>
  <si>
    <t> 91,43</t>
  </si>
  <si>
    <t>79,50</t>
  </si>
  <si>
    <t>76,01</t>
  </si>
  <si>
    <t> 90,12</t>
  </si>
  <si>
    <t>100,00</t>
  </si>
  <si>
    <t> 88,21</t>
  </si>
  <si>
    <t>87,83</t>
  </si>
  <si>
    <t>83,71</t>
  </si>
  <si>
    <t> 73,98</t>
  </si>
  <si>
    <t>83,22</t>
  </si>
  <si>
    <t>88,00</t>
  </si>
  <si>
    <t> 93,99</t>
  </si>
  <si>
    <t>96,87</t>
  </si>
  <si>
    <t>97,36</t>
  </si>
  <si>
    <t> 85,49</t>
  </si>
  <si>
    <t>73,99</t>
  </si>
  <si>
    <t> 88,32</t>
  </si>
  <si>
    <t>90,41</t>
  </si>
  <si>
    <t>99,88</t>
  </si>
  <si>
    <t> 83,77</t>
  </si>
  <si>
    <t>91,79</t>
  </si>
  <si>
    <t> 86,69</t>
  </si>
  <si>
    <t>60,31</t>
  </si>
  <si>
    <t>92,06</t>
  </si>
  <si>
    <t> 71,55</t>
  </si>
  <si>
    <t>77,43</t>
  </si>
  <si>
    <t>81,78</t>
  </si>
  <si>
    <t> 91,66</t>
  </si>
  <si>
    <t>86,00</t>
  </si>
  <si>
    <t> 94,23</t>
  </si>
  <si>
    <t>56,90</t>
  </si>
  <si>
    <t>91,78</t>
  </si>
  <si>
    <t> 94,77</t>
  </si>
  <si>
    <t>95,99</t>
  </si>
  <si>
    <t>97,34</t>
  </si>
  <si>
    <t> 76,28</t>
  </si>
  <si>
    <t>78,67</t>
  </si>
  <si>
    <t>77,81</t>
  </si>
  <si>
    <t> 88,39</t>
  </si>
  <si>
    <t>80,83</t>
  </si>
  <si>
    <t>81,01</t>
  </si>
  <si>
    <t> 98,47</t>
  </si>
  <si>
    <t>89,51</t>
  </si>
  <si>
    <t>98,36</t>
  </si>
  <si>
    <t> 92,41</t>
  </si>
  <si>
    <t>87,26</t>
  </si>
  <si>
    <t> 95,70</t>
  </si>
  <si>
    <t>93,06</t>
  </si>
  <si>
    <t>92,64</t>
  </si>
  <si>
    <t> 70,32</t>
  </si>
  <si>
    <t>71,54</t>
  </si>
  <si>
    <t> 74,78</t>
  </si>
  <si>
    <t>99,81</t>
  </si>
  <si>
    <t>99,94</t>
  </si>
  <si>
    <t> 92,06</t>
  </si>
  <si>
    <t>87,44</t>
  </si>
  <si>
    <t>93,79</t>
  </si>
  <si>
    <t> 95,74</t>
  </si>
  <si>
    <t>64,34</t>
  </si>
  <si>
    <t>60,08</t>
  </si>
  <si>
    <t xml:space="preserve"> 69,61 </t>
  </si>
  <si>
    <t>73,15</t>
  </si>
  <si>
    <t>78,80</t>
  </si>
  <si>
    <t xml:space="preserve"> 89,41 </t>
  </si>
  <si>
    <t>66,71</t>
  </si>
  <si>
    <t>70,23</t>
  </si>
  <si>
    <t xml:space="preserve"> 68,46 </t>
  </si>
  <si>
    <t>77,78</t>
  </si>
  <si>
    <t>81,19</t>
  </si>
  <si>
    <t xml:space="preserve"> 80,85 </t>
  </si>
  <si>
    <t>89,45</t>
  </si>
  <si>
    <t xml:space="preserve"> 89,31 </t>
  </si>
  <si>
    <t>81,39</t>
  </si>
  <si>
    <t xml:space="preserve"> 97,26 </t>
  </si>
  <si>
    <t>97,90</t>
  </si>
  <si>
    <t xml:space="preserve"> 73,94 </t>
  </si>
  <si>
    <t>59,03</t>
  </si>
  <si>
    <t>79,12</t>
  </si>
  <si>
    <t xml:space="preserve"> 94,69 </t>
  </si>
  <si>
    <t>91,26</t>
  </si>
  <si>
    <t>90,40</t>
  </si>
  <si>
    <t xml:space="preserve"> 83,31 </t>
  </si>
  <si>
    <t>89,49</t>
  </si>
  <si>
    <t>93,03</t>
  </si>
  <si>
    <t xml:space="preserve"> 83,54 </t>
  </si>
  <si>
    <t>85,03</t>
  </si>
  <si>
    <t xml:space="preserve"> 92,43 </t>
  </si>
  <si>
    <t>92,54</t>
  </si>
  <si>
    <t xml:space="preserve"> 83,39 </t>
  </si>
  <si>
    <t>89,42</t>
  </si>
  <si>
    <t>86,39</t>
  </si>
  <si>
    <t xml:space="preserve"> 83,72 </t>
  </si>
  <si>
    <t xml:space="preserve"> 83,81 </t>
  </si>
  <si>
    <t>87,66</t>
  </si>
  <si>
    <t>91,77</t>
  </si>
  <si>
    <t xml:space="preserve"> 47,11 </t>
  </si>
  <si>
    <t>54,01</t>
  </si>
  <si>
    <t>58,65</t>
  </si>
  <si>
    <t xml:space="preserve"> 75,23 </t>
  </si>
  <si>
    <t>89,83</t>
  </si>
  <si>
    <t xml:space="preserve"> 94,01 </t>
  </si>
  <si>
    <t>86,24</t>
  </si>
  <si>
    <t>82,45</t>
  </si>
  <si>
    <t xml:space="preserve"> 79,42 </t>
  </si>
  <si>
    <t>89,78</t>
  </si>
  <si>
    <t xml:space="preserve"> 57,83 </t>
  </si>
  <si>
    <t>69,14</t>
  </si>
  <si>
    <t>68,10</t>
  </si>
  <si>
    <t xml:space="preserve"> 89,64 </t>
  </si>
  <si>
    <t>92,33</t>
  </si>
  <si>
    <t>91,17</t>
  </si>
  <si>
    <t xml:space="preserve"> 61,45 </t>
  </si>
  <si>
    <t>80,09</t>
  </si>
  <si>
    <t xml:space="preserve"> 89,05 </t>
  </si>
  <si>
    <t>80,23</t>
  </si>
  <si>
    <t>81,61</t>
  </si>
  <si>
    <t xml:space="preserve"> 78,11 </t>
  </si>
  <si>
    <t>74,98</t>
  </si>
  <si>
    <t> 47,50</t>
  </si>
  <si>
    <t>49,43</t>
  </si>
  <si>
    <t>58,49</t>
  </si>
  <si>
    <t> 96,22</t>
  </si>
  <si>
    <t>91,69</t>
  </si>
  <si>
    <t>92,20</t>
  </si>
  <si>
    <t> 64,42</t>
  </si>
  <si>
    <t>71,32</t>
  </si>
  <si>
    <t>70,75</t>
  </si>
  <si>
    <t> 79,74</t>
  </si>
  <si>
    <t>92,53</t>
  </si>
  <si>
    <t>83,65</t>
  </si>
  <si>
    <t>89,93</t>
  </si>
  <si>
    <t>99,29</t>
  </si>
  <si>
    <t> 96,25</t>
  </si>
  <si>
    <t>96,78</t>
  </si>
  <si>
    <t>97,31</t>
  </si>
  <si>
    <t> 86,72</t>
  </si>
  <si>
    <t>84,58</t>
  </si>
  <si>
    <t>89,29</t>
  </si>
  <si>
    <t> 79,23</t>
  </si>
  <si>
    <t>48,74</t>
  </si>
  <si>
    <t>81,94</t>
  </si>
  <si>
    <t> 78,73</t>
  </si>
  <si>
    <t>88,16</t>
  </si>
  <si>
    <t>94,92</t>
  </si>
  <si>
    <t> 95,02</t>
  </si>
  <si>
    <t>88,73</t>
  </si>
  <si>
    <t> 57,69</t>
  </si>
  <si>
    <t>72,37</t>
  </si>
  <si>
    <t>68,90</t>
  </si>
  <si>
    <t>77,29</t>
  </si>
  <si>
    <t>78,33</t>
  </si>
  <si>
    <t> 44,97</t>
  </si>
  <si>
    <t>69,89</t>
  </si>
  <si>
    <t>73,96</t>
  </si>
  <si>
    <t> 64,32</t>
  </si>
  <si>
    <t>75,97</t>
  </si>
  <si>
    <t>77,20</t>
  </si>
  <si>
    <t> 92,34</t>
  </si>
  <si>
    <t>92,39</t>
  </si>
  <si>
    <t>95,11</t>
  </si>
  <si>
    <t>87,76</t>
  </si>
  <si>
    <t>90,99</t>
  </si>
  <si>
    <t> 83,79</t>
  </si>
  <si>
    <t>90,57</t>
  </si>
  <si>
    <t>92,02</t>
  </si>
  <si>
    <t> 84,92</t>
  </si>
  <si>
    <t>87,33</t>
  </si>
  <si>
    <t>85,90</t>
  </si>
  <si>
    <t xml:space="preserve"> 90,11 </t>
  </si>
  <si>
    <t>87,90</t>
  </si>
  <si>
    <t> 88,50</t>
  </si>
  <si>
    <t>95,14</t>
  </si>
  <si>
    <t>94,76</t>
  </si>
  <si>
    <t>87,84</t>
  </si>
  <si>
    <t xml:space="preserve"> 90,45 </t>
  </si>
  <si>
    <t>87,39</t>
  </si>
  <si>
    <t xml:space="preserve"> 82,07 </t>
  </si>
  <si>
    <t>89,00</t>
  </si>
  <si>
    <t xml:space="preserve"> 85,67 </t>
  </si>
  <si>
    <t>93,22</t>
  </si>
  <si>
    <t xml:space="preserve"> 87,09 </t>
  </si>
  <si>
    <t>80,85</t>
  </si>
  <si>
    <t xml:space="preserve"> 81,61 </t>
  </si>
  <si>
    <t>80,73</t>
  </si>
  <si>
    <t>86,01</t>
  </si>
  <si>
    <t xml:space="preserve"> 85,15 </t>
  </si>
  <si>
    <t>90,94</t>
  </si>
  <si>
    <t xml:space="preserve"> 93,32 </t>
  </si>
  <si>
    <t>89,96</t>
  </si>
  <si>
    <t>89,20</t>
  </si>
  <si>
    <t xml:space="preserve"> 88,57 </t>
  </si>
  <si>
    <t>97,16</t>
  </si>
  <si>
    <t>93,10</t>
  </si>
  <si>
    <t xml:space="preserve"> 79,25 </t>
  </si>
  <si>
    <t>85,22</t>
  </si>
  <si>
    <t>84,32</t>
  </si>
  <si>
    <t xml:space="preserve"> 97,18 </t>
  </si>
  <si>
    <t>95,68</t>
  </si>
  <si>
    <t>97,48</t>
  </si>
  <si>
    <t xml:space="preserve"> 85,56 </t>
  </si>
  <si>
    <t>92,41</t>
  </si>
  <si>
    <t>93,90</t>
  </si>
  <si>
    <t xml:space="preserve"> 53,06 </t>
  </si>
  <si>
    <t>82,89</t>
  </si>
  <si>
    <t>95,13</t>
  </si>
  <si>
    <t xml:space="preserve"> 75,25 </t>
  </si>
  <si>
    <t>80,89</t>
  </si>
  <si>
    <t xml:space="preserve"> 96,42 </t>
  </si>
  <si>
    <t>95,73</t>
  </si>
  <si>
    <t xml:space="preserve"> 82,36 </t>
  </si>
  <si>
    <t>74,23</t>
  </si>
  <si>
    <t>74,36</t>
  </si>
  <si>
    <t xml:space="preserve"> 80,98 </t>
  </si>
  <si>
    <t>77,89</t>
  </si>
  <si>
    <t xml:space="preserve"> 89,94 </t>
  </si>
  <si>
    <t>87,09</t>
  </si>
  <si>
    <t xml:space="preserve"> 82,35 </t>
  </si>
  <si>
    <t>88,37</t>
  </si>
  <si>
    <t xml:space="preserve"> 83,52 </t>
  </si>
  <si>
    <t>84,47</t>
  </si>
  <si>
    <t>81,89</t>
  </si>
  <si>
    <t xml:space="preserve"> 84,28 </t>
  </si>
  <si>
    <t>89,14</t>
  </si>
  <si>
    <t xml:space="preserve"> 60,17 </t>
  </si>
  <si>
    <t>68,95</t>
  </si>
  <si>
    <t xml:space="preserve"> 98,85 </t>
  </si>
  <si>
    <t>97,70</t>
  </si>
  <si>
    <t xml:space="preserve"> 89,65 </t>
  </si>
  <si>
    <t>76,50</t>
  </si>
  <si>
    <t>93,19</t>
  </si>
  <si>
    <t xml:space="preserve"> 79,72 </t>
  </si>
  <si>
    <t>79,24</t>
  </si>
  <si>
    <t xml:space="preserve"> 85,51 </t>
  </si>
  <si>
    <t>89,89</t>
  </si>
  <si>
    <t>84,20</t>
  </si>
  <si>
    <t xml:space="preserve"> 89,08 </t>
  </si>
  <si>
    <t>92,80</t>
  </si>
  <si>
    <t xml:space="preserve"> 83,87 </t>
  </si>
  <si>
    <t>87,16</t>
  </si>
  <si>
    <t>86,75</t>
  </si>
  <si>
    <t xml:space="preserve"> 86,43 </t>
  </si>
  <si>
    <t>84,34</t>
  </si>
  <si>
    <t>85,14</t>
  </si>
  <si>
    <t xml:space="preserve"> 93,62 </t>
  </si>
  <si>
    <t>92,84</t>
  </si>
  <si>
    <t>90,52</t>
  </si>
  <si>
    <t>85,11</t>
  </si>
  <si>
    <t>82,53</t>
  </si>
  <si>
    <t xml:space="preserve"> 65,16 </t>
  </si>
  <si>
    <t>86,21</t>
  </si>
  <si>
    <t xml:space="preserve"> 92,81 </t>
  </si>
  <si>
    <t>91,97</t>
  </si>
  <si>
    <t xml:space="preserve"> 85,23 </t>
  </si>
  <si>
    <t>80,08</t>
  </si>
  <si>
    <t>86,41</t>
  </si>
  <si>
    <t xml:space="preserve"> 87,87 </t>
  </si>
  <si>
    <t>88,52</t>
  </si>
  <si>
    <t xml:space="preserve"> 83,67 </t>
  </si>
  <si>
    <t>89,28</t>
  </si>
  <si>
    <t>90,01</t>
  </si>
  <si>
    <t xml:space="preserve"> 90,88 </t>
  </si>
  <si>
    <t>91,47</t>
  </si>
  <si>
    <t>87,15</t>
  </si>
  <si>
    <t xml:space="preserve"> 83,62 </t>
  </si>
  <si>
    <t>84,73</t>
  </si>
  <si>
    <t>77,93</t>
  </si>
  <si>
    <t> 93,90</t>
  </si>
  <si>
    <t>92,21</t>
  </si>
  <si>
    <t xml:space="preserve"> 62,03 </t>
  </si>
  <si>
    <t>63,66</t>
  </si>
  <si>
    <t>69,34</t>
  </si>
  <si>
    <t xml:space="preserve"> 79,66 </t>
  </si>
  <si>
    <t>87,24</t>
  </si>
  <si>
    <t>88,56</t>
  </si>
  <si>
    <t xml:space="preserve"> 90,69 </t>
  </si>
  <si>
    <t>93,28</t>
  </si>
  <si>
    <t xml:space="preserve"> 87,43 </t>
  </si>
  <si>
    <t>90,83</t>
  </si>
  <si>
    <t>92,17</t>
  </si>
  <si>
    <t xml:space="preserve"> 87,21 </t>
  </si>
  <si>
    <t>69,16</t>
  </si>
  <si>
    <t xml:space="preserve"> 84,82 </t>
  </si>
  <si>
    <t>84,01</t>
  </si>
  <si>
    <t>90,43</t>
  </si>
  <si>
    <t xml:space="preserve"> 80,42 </t>
  </si>
  <si>
    <t>81,76</t>
  </si>
  <si>
    <t>85,05</t>
  </si>
  <si>
    <t xml:space="preserve"> 89,11 </t>
  </si>
  <si>
    <t>90,27</t>
  </si>
  <si>
    <t>86,56</t>
  </si>
  <si>
    <t xml:space="preserve"> 81,66 </t>
  </si>
  <si>
    <t>76,03</t>
  </si>
  <si>
    <t>79,51</t>
  </si>
  <si>
    <t xml:space="preserve"> 85,02 </t>
  </si>
  <si>
    <t xml:space="preserve"> 65,14 </t>
  </si>
  <si>
    <t>84,62</t>
  </si>
  <si>
    <t xml:space="preserve"> 86,36 </t>
  </si>
  <si>
    <t>86,78</t>
  </si>
  <si>
    <t>92,19</t>
  </si>
  <si>
    <t>62,36</t>
  </si>
  <si>
    <t>64,55</t>
  </si>
  <si>
    <t xml:space="preserve"> 63,78 </t>
  </si>
  <si>
    <t>79,70</t>
  </si>
  <si>
    <t>84,45</t>
  </si>
  <si>
    <t> 77,71</t>
  </si>
  <si>
    <t>78,61</t>
  </si>
  <si>
    <t>78,99</t>
  </si>
  <si>
    <t> 86,89</t>
  </si>
  <si>
    <t>87,58</t>
  </si>
  <si>
    <t>88,47</t>
  </si>
  <si>
    <t> 91,78</t>
  </si>
  <si>
    <t>93,56</t>
  </si>
  <si>
    <t>95,95</t>
  </si>
  <si>
    <t> 85,19</t>
  </si>
  <si>
    <t>82,87</t>
  </si>
  <si>
    <t>85,97</t>
  </si>
  <si>
    <t> 75,48</t>
  </si>
  <si>
    <t> 91,44</t>
  </si>
  <si>
    <t>92,09</t>
  </si>
  <si>
    <t> 87,39</t>
  </si>
  <si>
    <t>87,67</t>
  </si>
  <si>
    <t>87,98</t>
  </si>
  <si>
    <t> 84,69</t>
  </si>
  <si>
    <t>78,60</t>
  </si>
  <si>
    <t>84,09</t>
  </si>
  <si>
    <t> 86,02</t>
  </si>
  <si>
    <t> 94,27</t>
  </si>
  <si>
    <t>91,86</t>
  </si>
  <si>
    <t>94,42</t>
  </si>
  <si>
    <t> 75,87</t>
  </si>
  <si>
    <t>79,82</t>
  </si>
  <si>
    <t> 76,27</t>
  </si>
  <si>
    <t>74,60</t>
  </si>
  <si>
    <t>80,02</t>
  </si>
  <si>
    <t> 84,78</t>
  </si>
  <si>
    <t>75,99</t>
  </si>
  <si>
    <t>86,07</t>
  </si>
  <si>
    <t> 91,62</t>
  </si>
  <si>
    <t>92,11</t>
  </si>
  <si>
    <t>88,96</t>
  </si>
  <si>
    <t>89,91</t>
  </si>
  <si>
    <t> 88,52</t>
  </si>
  <si>
    <t>94,17</t>
  </si>
  <si>
    <t>97,60</t>
  </si>
  <si>
    <t> 92,28</t>
  </si>
  <si>
    <t>91,38</t>
  </si>
  <si>
    <t>95,84</t>
  </si>
  <si>
    <t> 89,45</t>
  </si>
  <si>
    <t>88,89</t>
  </si>
  <si>
    <t>90,71</t>
  </si>
  <si>
    <t>90,67</t>
  </si>
  <si>
    <t> 88,61</t>
  </si>
  <si>
    <t>84,02</t>
  </si>
  <si>
    <t>80,40</t>
  </si>
  <si>
    <t>88,31</t>
  </si>
  <si>
    <t> 87,06</t>
  </si>
  <si>
    <t>86,19</t>
  </si>
  <si>
    <t xml:space="preserve"> 81,40 </t>
  </si>
  <si>
    <t>81,36</t>
  </si>
  <si>
    <t>76,80</t>
  </si>
  <si>
    <t> 41,16</t>
  </si>
  <si>
    <t>51,11</t>
  </si>
  <si>
    <t>67,15</t>
  </si>
  <si>
    <t> 85,93</t>
  </si>
  <si>
    <t>85,79</t>
  </si>
  <si>
    <t>86,85</t>
  </si>
  <si>
    <t> 85,54</t>
  </si>
  <si>
    <t>88,72</t>
  </si>
  <si>
    <t>93,66</t>
  </si>
  <si>
    <t> 89,79</t>
  </si>
  <si>
    <t>64,05</t>
  </si>
  <si>
    <t>72,95</t>
  </si>
  <si>
    <t> 93,65</t>
  </si>
  <si>
    <t>90,60</t>
  </si>
  <si>
    <t> 82,03</t>
  </si>
  <si>
    <t>62,45</t>
  </si>
  <si>
    <t>85,94</t>
  </si>
  <si>
    <t> 78,85</t>
  </si>
  <si>
    <t>78,48</t>
  </si>
  <si>
    <t>83,90</t>
  </si>
  <si>
    <t> 66,73</t>
  </si>
  <si>
    <t>84,64</t>
  </si>
  <si>
    <t>84,49</t>
  </si>
  <si>
    <t> 78,79</t>
  </si>
  <si>
    <t>86,95</t>
  </si>
  <si>
    <t> 72,86</t>
  </si>
  <si>
    <t>74,93</t>
  </si>
  <si>
    <t>86,96</t>
  </si>
  <si>
    <t> 86,11</t>
  </si>
  <si>
    <t>87,91</t>
  </si>
  <si>
    <t>97,08</t>
  </si>
  <si>
    <t> 77,07</t>
  </si>
  <si>
    <t>89,32</t>
  </si>
  <si>
    <t> 93,09</t>
  </si>
  <si>
    <t>94,23</t>
  </si>
  <si>
    <t> 82,99</t>
  </si>
  <si>
    <t>96,02</t>
  </si>
  <si>
    <t>85,43</t>
  </si>
  <si>
    <t> 85,00</t>
  </si>
  <si>
    <t>85,24</t>
  </si>
  <si>
    <t>79,69</t>
  </si>
  <si>
    <t> 97,57</t>
  </si>
  <si>
    <t>83,61</t>
  </si>
  <si>
    <t>91,22</t>
  </si>
  <si>
    <t> 84,00</t>
  </si>
  <si>
    <t>82,48</t>
  </si>
  <si>
    <t xml:space="preserve"> 65,30 </t>
  </si>
  <si>
    <t>85,65</t>
  </si>
  <si>
    <t>86,27</t>
  </si>
  <si>
    <t> 96,09</t>
  </si>
  <si>
    <t>95,55</t>
  </si>
  <si>
    <t>93,21</t>
  </si>
  <si>
    <t> 68,33</t>
  </si>
  <si>
    <t>80,76</t>
  </si>
  <si>
    <t>80,36</t>
  </si>
  <si>
    <t> 82,01</t>
  </si>
  <si>
    <t>78,17</t>
  </si>
  <si>
    <t>75,59</t>
  </si>
  <si>
    <t> 80,56</t>
  </si>
  <si>
    <t>82,52</t>
  </si>
  <si>
    <t> 84,73</t>
  </si>
  <si>
    <t>78,70</t>
  </si>
  <si>
    <t>82,54</t>
  </si>
  <si>
    <t>77,42</t>
  </si>
  <si>
    <t> 86,17</t>
  </si>
  <si>
    <t>87,63</t>
  </si>
  <si>
    <t>81,37</t>
  </si>
  <si>
    <t> 80,30</t>
  </si>
  <si>
    <t>84,52</t>
  </si>
  <si>
    <t>86,16</t>
  </si>
  <si>
    <t> 95,34</t>
  </si>
  <si>
    <t>97,52</t>
  </si>
  <si>
    <t> 72,16</t>
  </si>
  <si>
    <t>74,09</t>
  </si>
  <si>
    <t> 94,43</t>
  </si>
  <si>
    <t>95,53</t>
  </si>
  <si>
    <t>97,12</t>
  </si>
  <si>
    <t> 76,33</t>
  </si>
  <si>
    <t>88,01</t>
  </si>
  <si>
    <t>91,31</t>
  </si>
  <si>
    <t> 98,08</t>
  </si>
  <si>
    <t> 82,40</t>
  </si>
  <si>
    <t>87,85</t>
  </si>
  <si>
    <t> 82,26</t>
  </si>
  <si>
    <t>79,99</t>
  </si>
  <si>
    <t>86,59</t>
  </si>
  <si>
    <t> 89,83</t>
  </si>
  <si>
    <t>89,18</t>
  </si>
  <si>
    <t>90,31</t>
  </si>
  <si>
    <t xml:space="preserve"> 98,17 </t>
  </si>
  <si>
    <t>93,17</t>
  </si>
  <si>
    <t>97,27</t>
  </si>
  <si>
    <t> 76,16</t>
  </si>
  <si>
    <t>64,21</t>
  </si>
  <si>
    <t>67,42</t>
  </si>
  <si>
    <t> 83,98</t>
  </si>
  <si>
    <t>78,90</t>
  </si>
  <si>
    <t>78,69</t>
  </si>
  <si>
    <t>81,48</t>
  </si>
  <si>
    <t>82,84</t>
  </si>
  <si>
    <t xml:space="preserve"> 71,86 </t>
  </si>
  <si>
    <t>79,48</t>
  </si>
  <si>
    <t> 75,64</t>
  </si>
  <si>
    <t>76,72</t>
  </si>
  <si>
    <t>82,50</t>
  </si>
  <si>
    <t> 87,17</t>
  </si>
  <si>
    <t>91,49</t>
  </si>
  <si>
    <t xml:space="preserve"> 90,78 </t>
  </si>
  <si>
    <t>83,25</t>
  </si>
  <si>
    <t>89,50</t>
  </si>
  <si>
    <t> 74,88</t>
  </si>
  <si>
    <t>80,99</t>
  </si>
  <si>
    <t>81,00</t>
  </si>
  <si>
    <t> 82,88</t>
  </si>
  <si>
    <t>86,88</t>
  </si>
  <si>
    <t>88,87</t>
  </si>
  <si>
    <t xml:space="preserve"> 84,61 </t>
  </si>
  <si>
    <t>96,26</t>
  </si>
  <si>
    <t> 96,97</t>
  </si>
  <si>
    <t>95,39</t>
  </si>
  <si>
    <t>93,97</t>
  </si>
  <si>
    <t> 74,30</t>
  </si>
  <si>
    <t> 92,67</t>
  </si>
  <si>
    <t>99,00</t>
  </si>
  <si>
    <t>99,63</t>
  </si>
  <si>
    <t> 91,21</t>
  </si>
  <si>
    <t>87,60</t>
  </si>
  <si>
    <t> 65,93</t>
  </si>
  <si>
    <t>71,30</t>
  </si>
  <si>
    <t>74,51</t>
  </si>
  <si>
    <t> 89,72</t>
  </si>
  <si>
    <t>89,44</t>
  </si>
  <si>
    <t>88,07</t>
  </si>
  <si>
    <t> 70,54</t>
  </si>
  <si>
    <t>79,18</t>
  </si>
  <si>
    <t> 93,95</t>
  </si>
  <si>
    <t>85,36</t>
  </si>
  <si>
    <t> 87,00</t>
  </si>
  <si>
    <t>85,87</t>
  </si>
  <si>
    <t>94,22</t>
  </si>
  <si>
    <t>88,32</t>
  </si>
  <si>
    <t> 78,35</t>
  </si>
  <si>
    <t>81,86</t>
  </si>
  <si>
    <t> 78,91</t>
  </si>
  <si>
    <t>88,40</t>
  </si>
  <si>
    <t> 99,32</t>
  </si>
  <si>
    <t>99,07</t>
  </si>
  <si>
    <t>84,10</t>
  </si>
  <si>
    <t>86,62</t>
  </si>
  <si>
    <t> 64,47</t>
  </si>
  <si>
    <t>76,18</t>
  </si>
  <si>
    <t> 73,17</t>
  </si>
  <si>
    <t>84,31</t>
  </si>
  <si>
    <t>86,22</t>
  </si>
  <si>
    <t>90,30</t>
  </si>
  <si>
    <t>91,72</t>
  </si>
  <si>
    <t> 72,42</t>
  </si>
  <si>
    <t>90,45</t>
  </si>
  <si>
    <t>90,37</t>
  </si>
  <si>
    <t> 72,93</t>
  </si>
  <si>
    <t>82,31</t>
  </si>
  <si>
    <t> 68,64</t>
  </si>
  <si>
    <t>80,90</t>
  </si>
  <si>
    <t>76,89</t>
  </si>
  <si>
    <t> 54,12</t>
  </si>
  <si>
    <t>66,10</t>
  </si>
  <si>
    <t>81,93</t>
  </si>
  <si>
    <t> 79,77</t>
  </si>
  <si>
    <t>75,36</t>
  </si>
  <si>
    <t>84,98</t>
  </si>
  <si>
    <t> 63,23</t>
  </si>
  <si>
    <t>47,44</t>
  </si>
  <si>
    <t>58,56</t>
  </si>
  <si>
    <t> 69,21</t>
  </si>
  <si>
    <t>83,50</t>
  </si>
  <si>
    <t>85,39</t>
  </si>
  <si>
    <t> 89,42</t>
  </si>
  <si>
    <t>88,85</t>
  </si>
  <si>
    <t>88,13</t>
  </si>
  <si>
    <t>91,55</t>
  </si>
  <si>
    <t>89,58</t>
  </si>
  <si>
    <t> 71,37</t>
  </si>
  <si>
    <t>85,38</t>
  </si>
  <si>
    <t> 68,32</t>
  </si>
  <si>
    <t>83,62</t>
  </si>
  <si>
    <t> 60,01</t>
  </si>
  <si>
    <t>52,20</t>
  </si>
  <si>
    <t>67,49</t>
  </si>
  <si>
    <t> 86,42</t>
  </si>
  <si>
    <t>86,06</t>
  </si>
  <si>
    <t>86,54</t>
  </si>
  <si>
    <t> 95,45</t>
  </si>
  <si>
    <t>97,64</t>
  </si>
  <si>
    <t> 86,13</t>
  </si>
  <si>
    <t>91,29</t>
  </si>
  <si>
    <t xml:space="preserve"> 76,89 </t>
  </si>
  <si>
    <t>79,78</t>
  </si>
  <si>
    <t>79,97</t>
  </si>
  <si>
    <t> 84,75</t>
  </si>
  <si>
    <t> 71,36</t>
  </si>
  <si>
    <t>75,82</t>
  </si>
  <si>
    <t>78,44%</t>
  </si>
  <si>
    <t>43,50%</t>
  </si>
  <si>
    <t xml:space="preserve"> 78,27%</t>
  </si>
  <si>
    <t>Ministério da Saúde ­ MS</t>
  </si>
  <si>
    <t>Secretaria de Atenção Primária à Saúde ­ SAPS</t>
  </si>
  <si>
    <t>Departamento de Saúde da Família ­ DESF</t>
  </si>
  <si>
    <t>**2020 dados de janeiro à abril de 2020</t>
  </si>
  <si>
    <t>Atualizados anos de 2017, 2018 e 2019.</t>
  </si>
  <si>
    <t>Acesso aos dados no Tabnet do Datasus em 17/07/2020</t>
  </si>
  <si>
    <t>TV</t>
  </si>
  <si>
    <t>PNM</t>
  </si>
  <si>
    <t>POLIO</t>
  </si>
  <si>
    <t>PENTA</t>
  </si>
  <si>
    <t>LEGENDA:</t>
  </si>
  <si>
    <t xml:space="preserve">AMARELO =50% </t>
  </si>
  <si>
    <t>VERDE ≥75%</t>
  </si>
  <si>
    <t>VERMELHO 0% A 25%</t>
  </si>
  <si>
    <t xml:space="preserve"> Indicador 4.  Proporção de vacinas selecionadas do Calendário Básico de Vacinação para criança menores de dois anos de idade - Pentavalente 3ª dose, Pneumocócica 10-valente 2ª dose, Poliomielite 3ª dose e Tríplice viral 1ª dose - com cobertura vacinal preconizada. Bahia - 2016 a 2020*</t>
  </si>
  <si>
    <t xml:space="preserve"> Indicador 18. Cobertura de acompanhamento das condicionalidades de Saúde do Programa Bolsa Família (PBF) - Série histórica percentual de cobertura com base nas famílias totalmente acompanhadas, Bahia - 1ª e 2ª vigências de 2015 a 2020</t>
  </si>
  <si>
    <r>
      <rPr>
        <b/>
        <sz val="10"/>
        <color indexed="8"/>
        <rFont val="Arial"/>
        <family val="2"/>
      </rPr>
      <t>Fonte</t>
    </r>
    <r>
      <rPr>
        <sz val="10"/>
        <color indexed="8"/>
        <rFont val="Arial"/>
        <family val="2"/>
      </rPr>
      <t>: Sesab/Suvisa/DIVAST - Sinan</t>
    </r>
  </si>
  <si>
    <r>
      <rPr>
        <b/>
        <sz val="10"/>
        <rFont val="Arial"/>
        <family val="2"/>
      </rPr>
      <t>Fonte</t>
    </r>
    <r>
      <rPr>
        <sz val="10"/>
        <rFont val="Arial"/>
        <family val="2"/>
      </rPr>
      <t>: Ministério da Saúde/DAB. Disponível em: https://egestorab.saude.gov.br/paginas/acessoPublico/relatorios/relHistoricoCoberturaSB.xhtml</t>
    </r>
  </si>
  <si>
    <r>
      <rPr>
        <b/>
        <sz val="10"/>
        <rFont val="Arial"/>
        <family val="2"/>
      </rPr>
      <t>Fonte</t>
    </r>
    <r>
      <rPr>
        <sz val="10"/>
        <rFont val="Arial"/>
        <family val="2"/>
      </rPr>
      <t>: MS/SAS/DAB - Coordenação-Geral de Alimentação e Nutrição</t>
    </r>
  </si>
  <si>
    <r>
      <rPr>
        <b/>
        <sz val="10"/>
        <rFont val="Arial"/>
        <family val="2"/>
      </rPr>
      <t>Fonte</t>
    </r>
    <r>
      <rPr>
        <sz val="10"/>
        <rFont val="Arial"/>
        <family val="2"/>
      </rPr>
      <t>: Ministério da Saúde/DAB. Disponível em: https://egestorab.saude.gov.br/paginas/acessoPublico/relatorios/relHistoricoCoberturaAB.xhtml</t>
    </r>
  </si>
  <si>
    <r>
      <rPr>
        <b/>
        <sz val="10"/>
        <color indexed="8"/>
        <rFont val="Arial"/>
        <family val="2"/>
      </rPr>
      <t>Fonte</t>
    </r>
    <r>
      <rPr>
        <sz val="10"/>
        <color indexed="8"/>
        <rFont val="Arial"/>
        <family val="2"/>
      </rPr>
      <t>: Sesab/Suvisa/Divep/COASS- SIASUS</t>
    </r>
  </si>
  <si>
    <r>
      <rPr>
        <b/>
        <sz val="10"/>
        <color indexed="8"/>
        <rFont val="Arial"/>
        <family val="2"/>
      </rPr>
      <t>Fonte</t>
    </r>
    <r>
      <rPr>
        <sz val="10"/>
        <color indexed="8"/>
        <rFont val="Arial"/>
        <family val="2"/>
      </rPr>
      <t>: Sesab/Suvisa/Divep/COASS-SIASUS</t>
    </r>
  </si>
  <si>
    <r>
      <rPr>
        <b/>
        <sz val="10"/>
        <rFont val="Arial"/>
        <family val="2"/>
      </rPr>
      <t>Fonte</t>
    </r>
    <r>
      <rPr>
        <sz val="10"/>
        <rFont val="Arial"/>
        <family val="2"/>
      </rPr>
      <t>: SINAN, DIVEP/SUVISA/SESAB, 2021.</t>
    </r>
  </si>
  <si>
    <t>**Dados sujeitos a alterações</t>
  </si>
  <si>
    <r>
      <rPr>
        <b/>
        <sz val="10"/>
        <color indexed="8"/>
        <rFont val="Arial"/>
        <family val="2"/>
      </rPr>
      <t>Fonte</t>
    </r>
    <r>
      <rPr>
        <sz val="10"/>
        <color indexed="8"/>
        <rFont val="Arial"/>
        <family val="2"/>
      </rPr>
      <t>: Programa Nacional de Imunizações/Tabnet /DatasusDIVEP/SUVISA/SESAB</t>
    </r>
  </si>
  <si>
    <t>*2019 dados sujeitos a alterações, fechamento do banco em 31/07/2020</t>
  </si>
  <si>
    <r>
      <rPr>
        <b/>
        <sz val="10"/>
        <color theme="1"/>
        <rFont val="Arial"/>
        <family val="2"/>
      </rPr>
      <t>Fonte</t>
    </r>
    <r>
      <rPr>
        <sz val="10"/>
        <color theme="1"/>
        <rFont val="Arial"/>
        <family val="2"/>
      </rPr>
      <t>: SIM, DIVEP/SUVISA/SESAB, 2021.</t>
    </r>
  </si>
  <si>
    <t>Indicador 1. Óbitos Prematuros (30 a 69 anos) pelo conjunto das quatro principais doenças crônicas não transmissíveis (DCNT - doenças do aparelho circulatório, câncer, diabetes e doenças respiratórias crônicas), segundo local de residência, número, 2010 a 2020,  Bahia*</t>
  </si>
  <si>
    <t xml:space="preserve">3. No total geral da Bahia estão incluidos 347  óbito referentes ao municipio ingnorado </t>
  </si>
  <si>
    <t>Indicador 1. Óbitos Prematuros (30 a 69 anos) pelo conjunto das quatro principais doenças crônicas não transmissíveis (DCNT - doenças do aparelho circulatório, câncer, diabetes e doenças respiratórias crônicas), segundo local de residência, taxa por 100.000 habitantes, 2010 a 2020,  Bahia*</t>
  </si>
  <si>
    <t>Indicador 3. Proporção de óbitos com causa definida, segundo local de residência. Bahia, 2010-2020*</t>
  </si>
  <si>
    <t>Botuporâ</t>
  </si>
  <si>
    <t>Indicador 11. Razão de Exames Citopatólogicos do colo do útero em mulheres de 25 a 64 anos, segundo local de residência. Bahia, 2010 - 2019*</t>
  </si>
  <si>
    <t>Indicador 12. Exames mamográficos de rastreamento, realizados em mulheres de 50 a 69 anos (nº e razão), segundo local de residência. Estado da Bahia, 2010 - 2019*</t>
  </si>
  <si>
    <t>Indicador 23. Percentual de Preenchimento da variável ocupação, das notificações de acidente trabalho, acidente de trabalho com  exposição a Material Biológico e Intoxicação Exógena Ocupacional, segundo município de RESIDÊNCIA. Estado da Bahia, 2010 - 2020*</t>
  </si>
  <si>
    <t>MÉDIA</t>
  </si>
  <si>
    <t>Indicador 8. Nº de Casos novos de sífilis congênita em menores de um ano, segundo local de residência, Bahia. 
Período: 2010 - 2020*</t>
  </si>
  <si>
    <t>Indicador 9. Casos novos de aids em menores de 5 anos, segundo local de residência. Bahia.
Período: 2010 - 2020*</t>
  </si>
  <si>
    <r>
      <rPr>
        <b/>
        <sz val="10"/>
        <rFont val="Arial"/>
        <family val="2"/>
      </rPr>
      <t>Fonte</t>
    </r>
    <r>
      <rPr>
        <sz val="10"/>
        <rFont val="Arial"/>
        <family val="2"/>
      </rPr>
      <t>:SESAB/SUVISA/DIVISA - SISAGUA</t>
    </r>
  </si>
  <si>
    <t>Indicador 17. Cobertura populacional estimada pelas equipes de Atenção Básica 
Período:  2015 a 2020</t>
  </si>
  <si>
    <t>Data do acesso: 01/02/2021.</t>
  </si>
  <si>
    <t>Indicador 19. Cobertura populacional estimada de saúde bucal na atenção básica. 
Período: 2015 a novembro de 2020</t>
  </si>
  <si>
    <t>*Dados processados em 26/01/2021.</t>
  </si>
  <si>
    <t>*Dados processados em 15/01/2021, acessado em 28/01/2021.</t>
  </si>
  <si>
    <t>*Dados processados e atualizados em 15/01/2021 ( 2010-2018), acessados em 28/01/2021.</t>
  </si>
  <si>
    <t>Meta Estadual: Redução 2% ao ano</t>
  </si>
  <si>
    <t>Meta Estadual: 90%</t>
  </si>
  <si>
    <t>Meta Estadual: 75% correspondendo a cobertura  ≥ 95% para, no mínimo, três dos quatro imunobilógicos selecionados.</t>
  </si>
  <si>
    <t>Meta Estadual: 75%</t>
  </si>
  <si>
    <r>
      <t xml:space="preserve">Meta Estadual: </t>
    </r>
    <r>
      <rPr>
        <b/>
        <sz val="14"/>
        <rFont val="Calibri"/>
        <family val="2"/>
      </rPr>
      <t xml:space="preserve">≥ </t>
    </r>
    <r>
      <rPr>
        <b/>
        <sz val="14"/>
        <rFont val="Arial"/>
        <family val="2"/>
      </rPr>
      <t>88%</t>
    </r>
  </si>
  <si>
    <t xml:space="preserve">Meta Estadual: Reduzir em 20% </t>
  </si>
  <si>
    <t>Proposto Escalonamento</t>
  </si>
  <si>
    <t>Meta Estadual: 95%</t>
  </si>
  <si>
    <t>Indicador 14. Proporção de gravidez na adolescência (10 a 19 anos), segundo local de residência. Estado da Bahia, 2010-2019*</t>
  </si>
  <si>
    <t>Média 2010/2019</t>
  </si>
  <si>
    <r>
      <rPr>
        <b/>
        <sz val="10"/>
        <color rgb="FF000000"/>
        <rFont val="Arial"/>
        <family val="2"/>
      </rPr>
      <t>Fonte:</t>
    </r>
    <r>
      <rPr>
        <sz val="10"/>
        <color rgb="FF000000"/>
        <rFont val="Arial"/>
        <family val="2"/>
      </rPr>
      <t xml:space="preserve"> Sesab/Suvisa/DIVEP/COASS- Sinasc</t>
    </r>
  </si>
  <si>
    <t>Indicador 15. Óbitos (Número e Taxa) infantil por 1.000 nascidos vivos, segundo local de residência. Estado da Bahia, 2010 - 2019*</t>
  </si>
  <si>
    <t>Freqüência por Ano do Nascimento segundo NRS/R.Saúde/Mun Res</t>
  </si>
  <si>
    <t>Freqüência por Ano segundo NRS/R.Saúde/Mun</t>
  </si>
  <si>
    <t>NRS/R.Saúde/Mun Res</t>
  </si>
  <si>
    <t xml:space="preserve">NRS/R.Saúde/Mun </t>
  </si>
  <si>
    <t>Taxa</t>
  </si>
  <si>
    <t>2020</t>
  </si>
  <si>
    <t>Razão</t>
  </si>
  <si>
    <t>* Dados sujeitos a alterações, processados em 02/12/2020. Informações de nascidos vivos (na rede) até 02/12/2020.</t>
  </si>
  <si>
    <t>* Dados sujeitos a alterações, processados em 04/12/2020.</t>
  </si>
  <si>
    <t>* Dados sujeitos a alterações, processados em 08/01/2021.</t>
  </si>
  <si>
    <t>Meta Estadual: 16,5% e Proposto Escalonamento</t>
  </si>
  <si>
    <t>Meta Estadual: 15,1%</t>
  </si>
  <si>
    <r>
      <t>Bahia</t>
    </r>
    <r>
      <rPr>
        <b/>
        <vertAlign val="superscript"/>
        <sz val="12"/>
        <rFont val="Arial"/>
        <family val="2"/>
      </rPr>
      <t xml:space="preserve"> (1)</t>
    </r>
  </si>
  <si>
    <t>* Dados  sujeitos a alterações, processados em 02/12/2020. Informações de nascidos vivos (na rede) até 02/12/2020.</t>
  </si>
  <si>
    <t>Indicador 13.   Proporção de parto normal no SUS e na saúde suplementar, segundo local de residência. 
Estado da Bahia, 2010-2019*</t>
  </si>
  <si>
    <t>* Dados processados em 28/01/2021, sujeitos a alterações.</t>
  </si>
  <si>
    <t xml:space="preserve">Indicador 06. Proporção de Cura de casos novos de hanseníase diagnosticados nos anos das coortes - Município de Residência.  Bahia  </t>
  </si>
  <si>
    <t>**Dados processados e atualizados em 29/01/2021, sujeitos a alterações.</t>
  </si>
  <si>
    <t>1. Excluídos os casos com diagnóstico final "descartado".</t>
  </si>
  <si>
    <t>*Dados acessados em 29/01/2021.</t>
  </si>
  <si>
    <t>*Acesso em 16/03/2020, às 11h50.</t>
  </si>
  <si>
    <t>**Acesso em 27/01/2020, às 10h47.</t>
  </si>
  <si>
    <t>* Dados sujeitos a alterações, processados até 16/07/2020.</t>
  </si>
  <si>
    <t>*Dados sujeitos a alterações, processados em 16/07/2020.</t>
  </si>
  <si>
    <r>
      <rPr>
        <b/>
        <sz val="10"/>
        <color rgb="FF000000"/>
        <rFont val="Arial"/>
        <family val="2"/>
      </rPr>
      <t>Fonte</t>
    </r>
    <r>
      <rPr>
        <sz val="10"/>
        <color indexed="8"/>
        <rFont val="Arial"/>
        <family val="2"/>
      </rPr>
      <t>: Sesab/Suvisa/Divep/COASS-Sinasc</t>
    </r>
  </si>
  <si>
    <r>
      <rPr>
        <vertAlign val="superscript"/>
        <sz val="10"/>
        <color theme="1"/>
        <rFont val="Arial"/>
        <family val="2"/>
      </rPr>
      <t>(1)</t>
    </r>
    <r>
      <rPr>
        <sz val="10"/>
        <color theme="1"/>
        <rFont val="Arial"/>
        <family val="2"/>
      </rPr>
      <t xml:space="preserve"> Inculídos dados de município ignorado.</t>
    </r>
  </si>
  <si>
    <r>
      <rPr>
        <b/>
        <sz val="10"/>
        <color rgb="FF000000"/>
        <rFont val="Arial"/>
        <family val="2"/>
      </rPr>
      <t>Fonte</t>
    </r>
    <r>
      <rPr>
        <sz val="10"/>
        <color rgb="FF000000"/>
        <rFont val="Arial"/>
        <family val="2"/>
        <charset val="1"/>
      </rPr>
      <t>: Sesab/Suvisa/Divep/COASS-SIM e Sinasc</t>
    </r>
  </si>
  <si>
    <r>
      <rPr>
        <b/>
        <sz val="10"/>
        <color rgb="FF000000"/>
        <rFont val="Arial"/>
        <family val="2"/>
      </rPr>
      <t>Fonte</t>
    </r>
    <r>
      <rPr>
        <sz val="10"/>
        <color rgb="FF000000"/>
        <rFont val="Arial"/>
        <family val="2"/>
        <charset val="1"/>
      </rPr>
      <t>: Sesab/Suvisa/Divep/COASS-IBGE, SIM e Sinasc</t>
    </r>
  </si>
  <si>
    <t>Acessado em 20/02/2021</t>
  </si>
  <si>
    <t>Indicador 16. Óbito Materno (Número e Razão), segundo local de residência. Estado da Bahia, 2010-2020*</t>
  </si>
  <si>
    <t>(1) Incluídos dados de município ignorado.</t>
  </si>
  <si>
    <t>AVALIAÇÃO DATAXA POR MUNICÍPIO COM ≥ 100.000 HABITANTES</t>
  </si>
  <si>
    <t>Meta Estadual: 60% e Proposto Escalonamento</t>
  </si>
  <si>
    <t>Meta Estadual: Reduzir em 20%</t>
  </si>
  <si>
    <t>Meta Estadual: 100% amostragem e Proposto Escalonamento</t>
  </si>
  <si>
    <t>Meta Estadual: 100 para o ano de 2021 e Proposto Escalonamento</t>
  </si>
  <si>
    <t>Meta Estadual: 82,38% e Proposto Escalonamento</t>
  </si>
  <si>
    <t>2020*</t>
  </si>
</sst>
</file>

<file path=xl/styles.xml><?xml version="1.0" encoding="utf-8"?>
<styleSheet xmlns="http://schemas.openxmlformats.org/spreadsheetml/2006/main">
  <numFmts count="8">
    <numFmt numFmtId="43" formatCode="_-* #,##0.00_-;\-* #,##0.00_-;_-* &quot;-&quot;??_-;_-@_-"/>
    <numFmt numFmtId="164" formatCode="&quot;R$&quot;#,##0.00;[Red]&quot;-R$&quot;#,##0.00"/>
    <numFmt numFmtId="165" formatCode="0.0%"/>
    <numFmt numFmtId="166" formatCode="0.0"/>
    <numFmt numFmtId="167" formatCode="_-* #,##0_-;\-* #,##0_-;_-* &quot;-&quot;??_-;_-@_-"/>
    <numFmt numFmtId="168" formatCode="0.000"/>
    <numFmt numFmtId="169" formatCode="#,##0_ ;[Red]\-#,##0\ "/>
    <numFmt numFmtId="170" formatCode="#,##0.0"/>
  </numFmts>
  <fonts count="69">
    <font>
      <sz val="10"/>
      <name val="Arial"/>
      <charset val="13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9"/>
      <name val="Calibri"/>
      <family val="2"/>
    </font>
    <font>
      <b/>
      <i/>
      <sz val="16"/>
      <color indexed="8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u/>
      <sz val="11"/>
      <color indexed="12"/>
      <name val="Calibri"/>
      <family val="2"/>
    </font>
    <font>
      <sz val="11"/>
      <color indexed="20"/>
      <name val="Calibri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4"/>
      <name val="Calibri"/>
      <family val="2"/>
    </font>
    <font>
      <b/>
      <sz val="14"/>
      <color theme="1"/>
      <name val="Arial"/>
      <family val="2"/>
    </font>
    <font>
      <sz val="10"/>
      <color theme="1"/>
      <name val="Arial"/>
      <family val="2"/>
    </font>
    <font>
      <b/>
      <sz val="12"/>
      <color rgb="FF000000"/>
      <name val="Arial"/>
      <family val="2"/>
      <charset val="1"/>
    </font>
    <font>
      <b/>
      <sz val="12"/>
      <name val="Arial"/>
      <family val="2"/>
      <charset val="1"/>
    </font>
    <font>
      <sz val="9"/>
      <color indexed="8"/>
      <name val="Arial"/>
      <family val="2"/>
    </font>
    <font>
      <b/>
      <sz val="16"/>
      <color indexed="8"/>
      <name val="Arial"/>
      <family val="2"/>
    </font>
    <font>
      <b/>
      <sz val="14"/>
      <color rgb="FF000000"/>
      <name val="Arial"/>
      <family val="2"/>
      <charset val="1"/>
    </font>
    <font>
      <b/>
      <sz val="16"/>
      <color rgb="FF000000"/>
      <name val="Arial"/>
      <family val="2"/>
      <charset val="1"/>
    </font>
    <font>
      <sz val="10"/>
      <name val="Arial"/>
      <family val="2"/>
    </font>
    <font>
      <b/>
      <sz val="10"/>
      <color indexed="8"/>
      <name val="Arial"/>
      <family val="2"/>
    </font>
    <font>
      <sz val="20"/>
      <name val="Arial"/>
      <family val="2"/>
    </font>
    <font>
      <sz val="10"/>
      <color indexed="8"/>
      <name val="Calibri"/>
      <family val="2"/>
    </font>
    <font>
      <sz val="11"/>
      <color indexed="8"/>
      <name val="Arial"/>
      <family val="2"/>
    </font>
    <font>
      <b/>
      <sz val="10"/>
      <color theme="1"/>
      <name val="Arial"/>
      <family val="2"/>
    </font>
    <font>
      <sz val="12"/>
      <color theme="5" tint="-0.249977111117893"/>
      <name val="Arial"/>
      <family val="2"/>
    </font>
    <font>
      <sz val="10"/>
      <name val="Calibri"/>
      <family val="2"/>
      <scheme val="minor"/>
    </font>
    <font>
      <b/>
      <i/>
      <sz val="12"/>
      <color indexed="8"/>
      <name val="Arial"/>
      <family val="2"/>
    </font>
    <font>
      <sz val="11"/>
      <color rgb="FF000000"/>
      <name val="Calibri"/>
      <family val="2"/>
      <charset val="1"/>
    </font>
    <font>
      <sz val="12"/>
      <color rgb="FF000000"/>
      <name val="Arial"/>
      <family val="2"/>
      <charset val="1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  <charset val="1"/>
    </font>
    <font>
      <sz val="9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b/>
      <sz val="11"/>
      <color rgb="FF000000"/>
      <name val="Arial"/>
      <family val="2"/>
      <charset val="1"/>
    </font>
    <font>
      <b/>
      <vertAlign val="superscript"/>
      <sz val="12"/>
      <name val="Arial"/>
      <family val="2"/>
    </font>
    <font>
      <vertAlign val="superscript"/>
      <sz val="10"/>
      <color theme="1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5"/>
        <bgColor indexed="29"/>
      </patternFill>
    </fill>
    <fill>
      <patternFill patternType="solid">
        <fgColor indexed="31"/>
        <bgColor indexed="24"/>
      </patternFill>
    </fill>
    <fill>
      <patternFill patternType="solid">
        <fgColor indexed="44"/>
        <bgColor indexed="31"/>
      </patternFill>
    </fill>
    <fill>
      <patternFill patternType="solid">
        <fgColor indexed="11"/>
        <b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27"/>
        <bgColor indexed="42"/>
      </patternFill>
    </fill>
    <fill>
      <patternFill patternType="solid">
        <fgColor indexed="46"/>
        <bgColor indexed="45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3"/>
      </patternFill>
    </fill>
    <fill>
      <patternFill patternType="solid">
        <fgColor indexed="47"/>
        <bgColor indexed="24"/>
      </patternFill>
    </fill>
    <fill>
      <patternFill patternType="solid">
        <fgColor indexed="42"/>
        <bgColor indexed="27"/>
      </patternFill>
    </fill>
    <fill>
      <patternFill patternType="solid">
        <fgColor indexed="49"/>
        <bgColor indexed="40"/>
      </patternFill>
    </fill>
    <fill>
      <patternFill patternType="solid">
        <fgColor indexed="29"/>
        <bgColor indexed="45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51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4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2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3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52"/>
      </patternFill>
    </fill>
    <fill>
      <patternFill patternType="solid">
        <fgColor theme="5" tint="0.39997558519241921"/>
        <bgColor rgb="FFED7A2B"/>
      </patternFill>
    </fill>
    <fill>
      <patternFill patternType="solid">
        <fgColor theme="5" tint="0.59999389629810485"/>
        <bgColor rgb="FFF2F2F2"/>
      </patternFill>
    </fill>
    <fill>
      <patternFill patternType="solid">
        <fgColor theme="5" tint="-0.249977111117893"/>
        <bgColor rgb="FF00CCFF"/>
      </patternFill>
    </fill>
    <fill>
      <patternFill patternType="solid">
        <fgColor indexed="9"/>
        <bgColor indexed="26"/>
      </patternFill>
    </fill>
    <fill>
      <patternFill patternType="solid">
        <fgColor theme="5" tint="0.39997558519241921"/>
        <b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indexed="16"/>
      </patternFill>
    </fill>
    <fill>
      <patternFill patternType="solid">
        <fgColor theme="5" tint="-0.249977111117893"/>
        <bgColor indexed="34"/>
      </patternFill>
    </fill>
    <fill>
      <patternFill patternType="solid">
        <fgColor theme="5" tint="-0.249977111117893"/>
        <bgColor indexed="43"/>
      </patternFill>
    </fill>
    <fill>
      <patternFill patternType="solid">
        <fgColor indexed="13"/>
        <bgColor indexed="51"/>
      </patternFill>
    </fill>
    <fill>
      <patternFill patternType="solid">
        <fgColor indexed="17"/>
        <bgColor indexed="21"/>
      </patternFill>
    </fill>
    <fill>
      <patternFill patternType="solid">
        <fgColor indexed="10"/>
        <bgColor indexed="16"/>
      </patternFill>
    </fill>
  </fills>
  <borders count="10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theme="0" tint="-0.499984740745262"/>
      </bottom>
      <diagonal/>
    </border>
  </borders>
  <cellStyleXfs count="4085">
    <xf numFmtId="0" fontId="0" fillId="0" borderId="0"/>
    <xf numFmtId="0" fontId="14" fillId="3" borderId="0" applyNumberFormat="0" applyBorder="0" applyAlignment="0" applyProtection="0"/>
    <xf numFmtId="0" fontId="14" fillId="0" borderId="0"/>
    <xf numFmtId="0" fontId="28" fillId="0" borderId="0"/>
    <xf numFmtId="0" fontId="28" fillId="0" borderId="0"/>
    <xf numFmtId="0" fontId="14" fillId="5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7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3" borderId="0" applyNumberFormat="0" applyBorder="0" applyAlignment="0" applyProtection="0"/>
    <xf numFmtId="0" fontId="14" fillId="2" borderId="0" applyNumberFormat="0" applyBorder="0" applyAlignment="0" applyProtection="0"/>
    <xf numFmtId="0" fontId="14" fillId="8" borderId="0" applyNumberFormat="0" applyBorder="0" applyAlignment="0" applyProtection="0"/>
    <xf numFmtId="0" fontId="14" fillId="2" borderId="0" applyNumberFormat="0" applyBorder="0" applyAlignment="0" applyProtection="0"/>
    <xf numFmtId="0" fontId="14" fillId="0" borderId="0"/>
    <xf numFmtId="0" fontId="14" fillId="4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6" fillId="10" borderId="1" applyNumberFormat="0" applyAlignment="0" applyProtection="0"/>
    <xf numFmtId="0" fontId="14" fillId="4" borderId="0" applyNumberFormat="0" applyBorder="0" applyAlignment="0" applyProtection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3" borderId="0" applyNumberFormat="0" applyBorder="0" applyAlignment="0" applyProtection="0"/>
    <xf numFmtId="0" fontId="14" fillId="5" borderId="0" applyNumberFormat="0" applyBorder="0" applyAlignment="0" applyProtection="0"/>
    <xf numFmtId="0" fontId="14" fillId="0" borderId="0"/>
    <xf numFmtId="0" fontId="14" fillId="0" borderId="0"/>
    <xf numFmtId="0" fontId="14" fillId="2" borderId="0" applyNumberFormat="0" applyBorder="0" applyAlignment="0" applyProtection="0"/>
    <xf numFmtId="0" fontId="14" fillId="0" borderId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7" borderId="0" applyNumberFormat="0" applyBorder="0" applyAlignment="0" applyProtection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5" borderId="0" applyNumberFormat="0" applyBorder="0" applyAlignment="0" applyProtection="0"/>
    <xf numFmtId="0" fontId="14" fillId="12" borderId="0" applyNumberFormat="0" applyBorder="0" applyAlignment="0" applyProtection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28" fillId="0" borderId="0"/>
    <xf numFmtId="0" fontId="14" fillId="11" borderId="0" applyNumberFormat="0" applyBorder="0" applyAlignment="0" applyProtection="0"/>
    <xf numFmtId="0" fontId="14" fillId="4" borderId="0" applyNumberFormat="0" applyBorder="0" applyAlignment="0" applyProtection="0"/>
    <xf numFmtId="0" fontId="28" fillId="0" borderId="0"/>
    <xf numFmtId="0" fontId="28" fillId="0" borderId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5" borderId="0" applyNumberFormat="0" applyBorder="0" applyAlignment="0" applyProtection="0"/>
    <xf numFmtId="0" fontId="14" fillId="0" borderId="0"/>
    <xf numFmtId="0" fontId="14" fillId="0" borderId="0"/>
    <xf numFmtId="0" fontId="14" fillId="4" borderId="0" applyNumberFormat="0" applyBorder="0" applyAlignment="0" applyProtection="0"/>
    <xf numFmtId="0" fontId="14" fillId="0" borderId="0"/>
    <xf numFmtId="0" fontId="28" fillId="0" borderId="0"/>
    <xf numFmtId="0" fontId="14" fillId="11" borderId="0" applyNumberFormat="0" applyBorder="0" applyAlignment="0" applyProtection="0"/>
    <xf numFmtId="0" fontId="14" fillId="4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0" borderId="0"/>
    <xf numFmtId="0" fontId="14" fillId="11" borderId="0" applyNumberFormat="0" applyBorder="0" applyAlignment="0" applyProtection="0"/>
    <xf numFmtId="0" fontId="14" fillId="3" borderId="0" applyNumberFormat="0" applyBorder="0" applyAlignment="0" applyProtection="0"/>
    <xf numFmtId="0" fontId="14" fillId="2" borderId="0" applyNumberFormat="0" applyBorder="0" applyAlignment="0" applyProtection="0"/>
    <xf numFmtId="0" fontId="14" fillId="8" borderId="0" applyNumberFormat="0" applyBorder="0" applyAlignment="0" applyProtection="0"/>
    <xf numFmtId="0" fontId="14" fillId="3" borderId="0" applyNumberFormat="0" applyBorder="0" applyAlignment="0" applyProtection="0"/>
    <xf numFmtId="0" fontId="14" fillId="2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0" borderId="0"/>
    <xf numFmtId="0" fontId="14" fillId="3" borderId="0" applyNumberFormat="0" applyBorder="0" applyAlignment="0" applyProtection="0"/>
    <xf numFmtId="0" fontId="14" fillId="12" borderId="0" applyNumberFormat="0" applyBorder="0" applyAlignment="0" applyProtection="0"/>
    <xf numFmtId="0" fontId="14" fillId="3" borderId="0" applyNumberFormat="0" applyBorder="0" applyAlignment="0" applyProtection="0"/>
    <xf numFmtId="0" fontId="14" fillId="0" borderId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2" borderId="0" applyNumberFormat="0" applyBorder="0" applyAlignment="0" applyProtection="0"/>
    <xf numFmtId="0" fontId="14" fillId="0" borderId="0"/>
    <xf numFmtId="0" fontId="14" fillId="0" borderId="0"/>
    <xf numFmtId="0" fontId="14" fillId="12" borderId="0" applyNumberFormat="0" applyBorder="0" applyAlignment="0" applyProtection="0"/>
    <xf numFmtId="0" fontId="14" fillId="5" borderId="0" applyNumberFormat="0" applyBorder="0" applyAlignment="0" applyProtection="0"/>
    <xf numFmtId="0" fontId="14" fillId="3" borderId="0" applyNumberFormat="0" applyBorder="0" applyAlignment="0" applyProtection="0"/>
    <xf numFmtId="0" fontId="14" fillId="0" borderId="0"/>
    <xf numFmtId="0" fontId="14" fillId="0" borderId="0"/>
    <xf numFmtId="0" fontId="14" fillId="2" borderId="0" applyNumberFormat="0" applyBorder="0" applyAlignment="0" applyProtection="0"/>
    <xf numFmtId="0" fontId="14" fillId="5" borderId="0" applyNumberFormat="0" applyBorder="0" applyAlignment="0" applyProtection="0"/>
    <xf numFmtId="0" fontId="14" fillId="0" borderId="0"/>
    <xf numFmtId="0" fontId="14" fillId="3" borderId="0" applyNumberFormat="0" applyBorder="0" applyAlignment="0" applyProtection="0"/>
    <xf numFmtId="0" fontId="14" fillId="12" borderId="0" applyNumberFormat="0" applyBorder="0" applyAlignment="0" applyProtection="0"/>
    <xf numFmtId="0" fontId="14" fillId="5" borderId="0" applyNumberFormat="0" applyBorder="0" applyAlignment="0" applyProtection="0"/>
    <xf numFmtId="0" fontId="14" fillId="3" borderId="0" applyNumberFormat="0" applyBorder="0" applyAlignment="0" applyProtection="0"/>
    <xf numFmtId="0" fontId="14" fillId="12" borderId="0" applyNumberFormat="0" applyBorder="0" applyAlignment="0" applyProtection="0"/>
    <xf numFmtId="0" fontId="14" fillId="2" borderId="0" applyNumberFormat="0" applyBorder="0" applyAlignment="0" applyProtection="0"/>
    <xf numFmtId="0" fontId="14" fillId="7" borderId="0" applyNumberFormat="0" applyBorder="0" applyAlignment="0" applyProtection="0"/>
    <xf numFmtId="0" fontId="14" fillId="0" borderId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4" borderId="0" applyNumberFormat="0" applyBorder="0" applyAlignment="0" applyProtection="0"/>
    <xf numFmtId="0" fontId="28" fillId="0" borderId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5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0" borderId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3" borderId="0" applyNumberFormat="0" applyBorder="0" applyAlignment="0" applyProtection="0"/>
    <xf numFmtId="0" fontId="28" fillId="0" borderId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14" fillId="0" borderId="0"/>
    <xf numFmtId="0" fontId="14" fillId="0" borderId="0"/>
    <xf numFmtId="0" fontId="14" fillId="3" borderId="0" applyNumberFormat="0" applyBorder="0" applyAlignment="0" applyProtection="0"/>
    <xf numFmtId="0" fontId="14" fillId="5" borderId="0" applyNumberFormat="0" applyBorder="0" applyAlignment="0" applyProtection="0"/>
    <xf numFmtId="0" fontId="14" fillId="3" borderId="0" applyNumberFormat="0" applyBorder="0" applyAlignment="0" applyProtection="0"/>
    <xf numFmtId="0" fontId="14" fillId="0" borderId="0"/>
    <xf numFmtId="0" fontId="14" fillId="0" borderId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0" borderId="0"/>
    <xf numFmtId="0" fontId="14" fillId="0" borderId="0"/>
    <xf numFmtId="0" fontId="14" fillId="3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0" borderId="0"/>
    <xf numFmtId="0" fontId="14" fillId="0" borderId="0"/>
    <xf numFmtId="0" fontId="14" fillId="3" borderId="0" applyNumberFormat="0" applyBorder="0" applyAlignment="0" applyProtection="0"/>
    <xf numFmtId="0" fontId="14" fillId="0" borderId="0"/>
    <xf numFmtId="0" fontId="14" fillId="0" borderId="0"/>
    <xf numFmtId="0" fontId="14" fillId="3" borderId="0" applyNumberFormat="0" applyBorder="0" applyAlignment="0" applyProtection="0"/>
    <xf numFmtId="0" fontId="14" fillId="0" borderId="0"/>
    <xf numFmtId="0" fontId="14" fillId="0" borderId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5" borderId="0" applyNumberFormat="0" applyBorder="0" applyAlignment="0" applyProtection="0"/>
    <xf numFmtId="0" fontId="14" fillId="3" borderId="0" applyNumberFormat="0" applyBorder="0" applyAlignment="0" applyProtection="0"/>
    <xf numFmtId="0" fontId="14" fillId="5" borderId="0" applyNumberFormat="0" applyBorder="0" applyAlignment="0" applyProtection="0"/>
    <xf numFmtId="0" fontId="14" fillId="3" borderId="0" applyNumberFormat="0" applyBorder="0" applyAlignment="0" applyProtection="0"/>
    <xf numFmtId="0" fontId="14" fillId="5" borderId="0" applyNumberFormat="0" applyBorder="0" applyAlignment="0" applyProtection="0"/>
    <xf numFmtId="0" fontId="14" fillId="3" borderId="0" applyNumberFormat="0" applyBorder="0" applyAlignment="0" applyProtection="0"/>
    <xf numFmtId="0" fontId="14" fillId="5" borderId="0" applyNumberFormat="0" applyBorder="0" applyAlignment="0" applyProtection="0"/>
    <xf numFmtId="0" fontId="28" fillId="0" borderId="0"/>
    <xf numFmtId="0" fontId="14" fillId="3" borderId="0" applyNumberFormat="0" applyBorder="0" applyAlignment="0" applyProtection="0"/>
    <xf numFmtId="0" fontId="14" fillId="2" borderId="0" applyNumberFormat="0" applyBorder="0" applyAlignment="0" applyProtection="0"/>
    <xf numFmtId="0" fontId="14" fillId="5" borderId="0" applyNumberFormat="0" applyBorder="0" applyAlignment="0" applyProtection="0"/>
    <xf numFmtId="0" fontId="14" fillId="3" borderId="0" applyNumberFormat="0" applyBorder="0" applyAlignment="0" applyProtection="0"/>
    <xf numFmtId="0" fontId="14" fillId="2" borderId="0" applyNumberFormat="0" applyBorder="0" applyAlignment="0" applyProtection="0"/>
    <xf numFmtId="0" fontId="14" fillId="5" borderId="0" applyNumberFormat="0" applyBorder="0" applyAlignment="0" applyProtection="0"/>
    <xf numFmtId="0" fontId="14" fillId="3" borderId="0" applyNumberFormat="0" applyBorder="0" applyAlignment="0" applyProtection="0"/>
    <xf numFmtId="0" fontId="14" fillId="5" borderId="0" applyNumberFormat="0" applyBorder="0" applyAlignment="0" applyProtection="0"/>
    <xf numFmtId="0" fontId="14" fillId="0" borderId="0"/>
    <xf numFmtId="0" fontId="14" fillId="3" borderId="0" applyNumberFormat="0" applyBorder="0" applyAlignment="0" applyProtection="0"/>
    <xf numFmtId="0" fontId="14" fillId="5" borderId="0" applyNumberFormat="0" applyBorder="0" applyAlignment="0" applyProtection="0"/>
    <xf numFmtId="0" fontId="28" fillId="0" borderId="0"/>
    <xf numFmtId="0" fontId="28" fillId="0" borderId="0"/>
    <xf numFmtId="0" fontId="14" fillId="3" borderId="0" applyNumberFormat="0" applyBorder="0" applyAlignment="0" applyProtection="0"/>
    <xf numFmtId="0" fontId="14" fillId="5" borderId="0" applyNumberFormat="0" applyBorder="0" applyAlignment="0" applyProtection="0"/>
    <xf numFmtId="0" fontId="14" fillId="11" borderId="0" applyNumberFormat="0" applyBorder="0" applyAlignment="0" applyProtection="0"/>
    <xf numFmtId="0" fontId="14" fillId="3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3" borderId="0" applyNumberFormat="0" applyBorder="0" applyAlignment="0" applyProtection="0"/>
    <xf numFmtId="0" fontId="14" fillId="5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3" borderId="0" applyNumberFormat="0" applyBorder="0" applyAlignment="0" applyProtection="0"/>
    <xf numFmtId="0" fontId="14" fillId="5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3" borderId="0" applyNumberFormat="0" applyBorder="0" applyAlignment="0" applyProtection="0"/>
    <xf numFmtId="0" fontId="14" fillId="5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2" borderId="0" applyNumberFormat="0" applyBorder="0" applyAlignment="0" applyProtection="0"/>
    <xf numFmtId="0" fontId="28" fillId="0" borderId="0"/>
    <xf numFmtId="0" fontId="14" fillId="0" borderId="0"/>
    <xf numFmtId="0" fontId="14" fillId="2" borderId="0" applyNumberFormat="0" applyBorder="0" applyAlignment="0" applyProtection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0" borderId="0"/>
    <xf numFmtId="0" fontId="14" fillId="2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2" borderId="0" applyNumberFormat="0" applyBorder="0" applyAlignment="0" applyProtection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12" borderId="0" applyNumberFormat="0" applyBorder="0" applyAlignment="0" applyProtection="0"/>
    <xf numFmtId="0" fontId="14" fillId="2" borderId="0" applyNumberFormat="0" applyBorder="0" applyAlignment="0" applyProtection="0"/>
    <xf numFmtId="0" fontId="14" fillId="7" borderId="0" applyNumberFormat="0" applyBorder="0" applyAlignment="0" applyProtection="0"/>
    <xf numFmtId="0" fontId="14" fillId="0" borderId="0"/>
    <xf numFmtId="0" fontId="14" fillId="0" borderId="0"/>
    <xf numFmtId="0" fontId="14" fillId="2" borderId="0" applyNumberFormat="0" applyBorder="0" applyAlignment="0" applyProtection="0"/>
    <xf numFmtId="0" fontId="14" fillId="8" borderId="0" applyNumberFormat="0" applyBorder="0" applyAlignment="0" applyProtection="0"/>
    <xf numFmtId="0" fontId="14" fillId="4" borderId="0" applyNumberFormat="0" applyBorder="0" applyAlignment="0" applyProtection="0"/>
    <xf numFmtId="0" fontId="28" fillId="0" borderId="0"/>
    <xf numFmtId="0" fontId="14" fillId="0" borderId="0"/>
    <xf numFmtId="0" fontId="14" fillId="0" borderId="0"/>
    <xf numFmtId="0" fontId="14" fillId="2" borderId="0" applyNumberFormat="0" applyBorder="0" applyAlignment="0" applyProtection="0"/>
    <xf numFmtId="0" fontId="14" fillId="12" borderId="0" applyNumberFormat="0" applyBorder="0" applyAlignment="0" applyProtection="0"/>
    <xf numFmtId="0" fontId="14" fillId="0" borderId="0"/>
    <xf numFmtId="0" fontId="14" fillId="0" borderId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0" borderId="0"/>
    <xf numFmtId="0" fontId="28" fillId="0" borderId="0"/>
    <xf numFmtId="0" fontId="14" fillId="2" borderId="0" applyNumberFormat="0" applyBorder="0" applyAlignment="0" applyProtection="0"/>
    <xf numFmtId="0" fontId="14" fillId="4" borderId="0" applyNumberFormat="0" applyBorder="0" applyAlignment="0" applyProtection="0"/>
    <xf numFmtId="0" fontId="14" fillId="0" borderId="0"/>
    <xf numFmtId="0" fontId="14" fillId="2" borderId="0" applyNumberFormat="0" applyBorder="0" applyAlignment="0" applyProtection="0"/>
    <xf numFmtId="0" fontId="14" fillId="4" borderId="0" applyNumberFormat="0" applyBorder="0" applyAlignment="0" applyProtection="0"/>
    <xf numFmtId="0" fontId="14" fillId="0" borderId="0"/>
    <xf numFmtId="0" fontId="14" fillId="0" borderId="0"/>
    <xf numFmtId="0" fontId="14" fillId="2" borderId="0" applyNumberFormat="0" applyBorder="0" applyAlignment="0" applyProtection="0"/>
    <xf numFmtId="0" fontId="14" fillId="0" borderId="0"/>
    <xf numFmtId="0" fontId="14" fillId="12" borderId="0" applyNumberFormat="0" applyBorder="0" applyAlignment="0" applyProtection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28" fillId="0" borderId="0"/>
    <xf numFmtId="0" fontId="14" fillId="0" borderId="0"/>
    <xf numFmtId="0" fontId="14" fillId="2" borderId="0" applyNumberFormat="0" applyBorder="0" applyAlignment="0" applyProtection="0"/>
    <xf numFmtId="0" fontId="14" fillId="0" borderId="0"/>
    <xf numFmtId="0" fontId="14" fillId="0" borderId="0"/>
    <xf numFmtId="0" fontId="14" fillId="11" borderId="0" applyNumberFormat="0" applyBorder="0" applyAlignment="0" applyProtection="0"/>
    <xf numFmtId="0" fontId="14" fillId="0" borderId="0"/>
    <xf numFmtId="0" fontId="14" fillId="2" borderId="0" applyNumberFormat="0" applyBorder="0" applyAlignment="0" applyProtection="0"/>
    <xf numFmtId="0" fontId="14" fillId="0" borderId="0"/>
    <xf numFmtId="0" fontId="14" fillId="0" borderId="0"/>
    <xf numFmtId="0" fontId="14" fillId="11" borderId="0" applyNumberFormat="0" applyBorder="0" applyAlignment="0" applyProtection="0"/>
    <xf numFmtId="0" fontId="14" fillId="0" borderId="0"/>
    <xf numFmtId="0" fontId="14" fillId="2" borderId="0" applyNumberFormat="0" applyBorder="0" applyAlignment="0" applyProtection="0"/>
    <xf numFmtId="0" fontId="14" fillId="0" borderId="0"/>
    <xf numFmtId="0" fontId="14" fillId="0" borderId="0"/>
    <xf numFmtId="0" fontId="14" fillId="2" borderId="0" applyNumberFormat="0" applyBorder="0" applyAlignment="0" applyProtection="0"/>
    <xf numFmtId="0" fontId="14" fillId="12" borderId="0" applyNumberFormat="0" applyBorder="0" applyAlignment="0" applyProtection="0"/>
    <xf numFmtId="0" fontId="28" fillId="0" borderId="0"/>
    <xf numFmtId="0" fontId="28" fillId="0" borderId="0"/>
    <xf numFmtId="0" fontId="14" fillId="0" borderId="0"/>
    <xf numFmtId="0" fontId="14" fillId="0" borderId="0"/>
    <xf numFmtId="0" fontId="15" fillId="13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4" borderId="0" applyNumberFormat="0" applyBorder="0" applyAlignment="0" applyProtection="0"/>
    <xf numFmtId="0" fontId="14" fillId="2" borderId="0" applyNumberFormat="0" applyBorder="0" applyAlignment="0" applyProtection="0"/>
    <xf numFmtId="0" fontId="14" fillId="4" borderId="0" applyNumberFormat="0" applyBorder="0" applyAlignment="0" applyProtection="0"/>
    <xf numFmtId="0" fontId="14" fillId="2" borderId="0" applyNumberFormat="0" applyBorder="0" applyAlignment="0" applyProtection="0"/>
    <xf numFmtId="0" fontId="14" fillId="4" borderId="0" applyNumberFormat="0" applyBorder="0" applyAlignment="0" applyProtection="0"/>
    <xf numFmtId="0" fontId="28" fillId="0" borderId="0"/>
    <xf numFmtId="0" fontId="14" fillId="2" borderId="0" applyNumberFormat="0" applyBorder="0" applyAlignment="0" applyProtection="0"/>
    <xf numFmtId="0" fontId="28" fillId="0" borderId="0"/>
    <xf numFmtId="0" fontId="14" fillId="2" borderId="0" applyNumberFormat="0" applyBorder="0" applyAlignment="0" applyProtection="0"/>
    <xf numFmtId="0" fontId="28" fillId="0" borderId="0"/>
    <xf numFmtId="0" fontId="14" fillId="14" borderId="0" applyNumberFormat="0" applyBorder="0" applyAlignment="0" applyProtection="0"/>
    <xf numFmtId="0" fontId="14" fillId="2" borderId="0" applyNumberFormat="0" applyBorder="0" applyAlignment="0" applyProtection="0"/>
    <xf numFmtId="0" fontId="14" fillId="14" borderId="0" applyNumberFormat="0" applyBorder="0" applyAlignment="0" applyProtection="0"/>
    <xf numFmtId="0" fontId="28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8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11" borderId="0" applyNumberFormat="0" applyBorder="0" applyAlignment="0" applyProtection="0"/>
    <xf numFmtId="0" fontId="14" fillId="0" borderId="0"/>
    <xf numFmtId="0" fontId="14" fillId="2" borderId="0" applyNumberFormat="0" applyBorder="0" applyAlignment="0" applyProtection="0"/>
    <xf numFmtId="0" fontId="14" fillId="8" borderId="0" applyNumberFormat="0" applyBorder="0" applyAlignment="0" applyProtection="0"/>
    <xf numFmtId="0" fontId="14" fillId="12" borderId="0" applyNumberFormat="0" applyBorder="0" applyAlignment="0" applyProtection="0"/>
    <xf numFmtId="0" fontId="14" fillId="2" borderId="0" applyNumberFormat="0" applyBorder="0" applyAlignment="0" applyProtection="0"/>
    <xf numFmtId="0" fontId="14" fillId="7" borderId="0" applyNumberFormat="0" applyBorder="0" applyAlignment="0" applyProtection="0"/>
    <xf numFmtId="0" fontId="14" fillId="0" borderId="0"/>
    <xf numFmtId="0" fontId="14" fillId="8" borderId="0" applyNumberFormat="0" applyBorder="0" applyAlignment="0" applyProtection="0"/>
    <xf numFmtId="0" fontId="14" fillId="4" borderId="0" applyNumberFormat="0" applyBorder="0" applyAlignment="0" applyProtection="0"/>
    <xf numFmtId="0" fontId="14" fillId="2" borderId="0" applyNumberFormat="0" applyBorder="0" applyAlignment="0" applyProtection="0"/>
    <xf numFmtId="0" fontId="28" fillId="0" borderId="0"/>
    <xf numFmtId="0" fontId="28" fillId="0" borderId="0"/>
    <xf numFmtId="0" fontId="14" fillId="8" borderId="0" applyNumberFormat="0" applyBorder="0" applyAlignment="0" applyProtection="0"/>
    <xf numFmtId="0" fontId="14" fillId="0" borderId="0"/>
    <xf numFmtId="0" fontId="14" fillId="8" borderId="0" applyNumberFormat="0" applyBorder="0" applyAlignment="0" applyProtection="0"/>
    <xf numFmtId="0" fontId="14" fillId="0" borderId="0"/>
    <xf numFmtId="0" fontId="14" fillId="11" borderId="0" applyNumberFormat="0" applyBorder="0" applyAlignment="0" applyProtection="0"/>
    <xf numFmtId="0" fontId="14" fillId="0" borderId="0"/>
    <xf numFmtId="0" fontId="14" fillId="2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11" borderId="0" applyNumberFormat="0" applyBorder="0" applyAlignment="0" applyProtection="0"/>
    <xf numFmtId="0" fontId="28" fillId="0" borderId="0"/>
    <xf numFmtId="0" fontId="28" fillId="0" borderId="0"/>
    <xf numFmtId="0" fontId="14" fillId="2" borderId="0" applyNumberFormat="0" applyBorder="0" applyAlignment="0" applyProtection="0"/>
    <xf numFmtId="0" fontId="14" fillId="7" borderId="0" applyNumberFormat="0" applyBorder="0" applyAlignment="0" applyProtection="0"/>
    <xf numFmtId="0" fontId="28" fillId="0" borderId="0"/>
    <xf numFmtId="0" fontId="14" fillId="8" borderId="0" applyNumberFormat="0" applyBorder="0" applyAlignment="0" applyProtection="0"/>
    <xf numFmtId="0" fontId="14" fillId="2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2" borderId="0" applyNumberFormat="0" applyBorder="0" applyAlignment="0" applyProtection="0"/>
    <xf numFmtId="0" fontId="14" fillId="8" borderId="0" applyNumberFormat="0" applyBorder="0" applyAlignment="0" applyProtection="0"/>
    <xf numFmtId="0" fontId="14" fillId="2" borderId="0" applyNumberFormat="0" applyBorder="0" applyAlignment="0" applyProtection="0"/>
    <xf numFmtId="0" fontId="14" fillId="8" borderId="0" applyNumberFormat="0" applyBorder="0" applyAlignment="0" applyProtection="0"/>
    <xf numFmtId="0" fontId="14" fillId="12" borderId="0" applyNumberFormat="0" applyBorder="0" applyAlignment="0" applyProtection="0"/>
    <xf numFmtId="0" fontId="14" fillId="5" borderId="0" applyNumberFormat="0" applyBorder="0" applyAlignment="0" applyProtection="0"/>
    <xf numFmtId="0" fontId="14" fillId="12" borderId="0" applyNumberFormat="0" applyBorder="0" applyAlignment="0" applyProtection="0"/>
    <xf numFmtId="0" fontId="14" fillId="5" borderId="0" applyNumberFormat="0" applyBorder="0" applyAlignment="0" applyProtection="0"/>
    <xf numFmtId="0" fontId="14" fillId="12" borderId="0" applyNumberFormat="0" applyBorder="0" applyAlignment="0" applyProtection="0"/>
    <xf numFmtId="0" fontId="14" fillId="5" borderId="0" applyNumberFormat="0" applyBorder="0" applyAlignment="0" applyProtection="0"/>
    <xf numFmtId="0" fontId="14" fillId="12" borderId="0" applyNumberFormat="0" applyBorder="0" applyAlignment="0" applyProtection="0"/>
    <xf numFmtId="0" fontId="14" fillId="5" borderId="0" applyNumberFormat="0" applyBorder="0" applyAlignment="0" applyProtection="0"/>
    <xf numFmtId="0" fontId="14" fillId="12" borderId="0" applyNumberFormat="0" applyBorder="0" applyAlignment="0" applyProtection="0"/>
    <xf numFmtId="0" fontId="14" fillId="4" borderId="0" applyNumberFormat="0" applyBorder="0" applyAlignment="0" applyProtection="0"/>
    <xf numFmtId="0" fontId="14" fillId="12" borderId="0" applyNumberFormat="0" applyBorder="0" applyAlignment="0" applyProtection="0"/>
    <xf numFmtId="0" fontId="14" fillId="4" borderId="0" applyNumberFormat="0" applyBorder="0" applyAlignment="0" applyProtection="0"/>
    <xf numFmtId="0" fontId="14" fillId="12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28" fillId="0" borderId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14" fillId="12" borderId="0" applyNumberFormat="0" applyBorder="0" applyAlignment="0" applyProtection="0"/>
    <xf numFmtId="0" fontId="14" fillId="7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0" borderId="0"/>
    <xf numFmtId="0" fontId="14" fillId="0" borderId="0"/>
    <xf numFmtId="0" fontId="14" fillId="7" borderId="0" applyNumberFormat="0" applyBorder="0" applyAlignment="0" applyProtection="0"/>
    <xf numFmtId="0" fontId="14" fillId="12" borderId="0" applyNumberFormat="0" applyBorder="0" applyAlignment="0" applyProtection="0"/>
    <xf numFmtId="0" fontId="14" fillId="15" borderId="0" applyNumberFormat="0" applyBorder="0" applyAlignment="0" applyProtection="0"/>
    <xf numFmtId="0" fontId="14" fillId="12" borderId="0" applyNumberFormat="0" applyBorder="0" applyAlignment="0" applyProtection="0"/>
    <xf numFmtId="0" fontId="28" fillId="0" borderId="0"/>
    <xf numFmtId="0" fontId="14" fillId="12" borderId="0" applyNumberFormat="0" applyBorder="0" applyAlignment="0" applyProtection="0"/>
    <xf numFmtId="0" fontId="28" fillId="0" borderId="0"/>
    <xf numFmtId="0" fontId="14" fillId="12" borderId="0" applyNumberFormat="0" applyBorder="0" applyAlignment="0" applyProtection="0"/>
    <xf numFmtId="0" fontId="14" fillId="5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0" borderId="0"/>
    <xf numFmtId="0" fontId="14" fillId="0" borderId="0"/>
    <xf numFmtId="0" fontId="14" fillId="12" borderId="0" applyNumberFormat="0" applyBorder="0" applyAlignment="0" applyProtection="0"/>
    <xf numFmtId="0" fontId="14" fillId="5" borderId="0" applyNumberFormat="0" applyBorder="0" applyAlignment="0" applyProtection="0"/>
    <xf numFmtId="0" fontId="28" fillId="0" borderId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5" borderId="0" applyNumberFormat="0" applyBorder="0" applyAlignment="0" applyProtection="0"/>
    <xf numFmtId="0" fontId="14" fillId="12" borderId="0" applyNumberFormat="0" applyBorder="0" applyAlignment="0" applyProtection="0"/>
    <xf numFmtId="0" fontId="14" fillId="8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7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4" borderId="0" applyNumberFormat="0" applyBorder="0" applyAlignment="0" applyProtection="0"/>
    <xf numFmtId="0" fontId="14" fillId="12" borderId="0" applyNumberFormat="0" applyBorder="0" applyAlignment="0" applyProtection="0"/>
    <xf numFmtId="0" fontId="14" fillId="4" borderId="0" applyNumberFormat="0" applyBorder="0" applyAlignment="0" applyProtection="0"/>
    <xf numFmtId="0" fontId="14" fillId="12" borderId="0" applyNumberFormat="0" applyBorder="0" applyAlignment="0" applyProtection="0"/>
    <xf numFmtId="0" fontId="14" fillId="4" borderId="0" applyNumberFormat="0" applyBorder="0" applyAlignment="0" applyProtection="0"/>
    <xf numFmtId="0" fontId="14" fillId="12" borderId="0" applyNumberFormat="0" applyBorder="0" applyAlignment="0" applyProtection="0"/>
    <xf numFmtId="0" fontId="14" fillId="4" borderId="0" applyNumberFormat="0" applyBorder="0" applyAlignment="0" applyProtection="0"/>
    <xf numFmtId="0" fontId="14" fillId="12" borderId="0" applyNumberFormat="0" applyBorder="0" applyAlignment="0" applyProtection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14" fillId="0" borderId="0"/>
    <xf numFmtId="0" fontId="14" fillId="0" borderId="0"/>
    <xf numFmtId="0" fontId="14" fillId="12" borderId="0" applyNumberFormat="0" applyBorder="0" applyAlignment="0" applyProtection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14" fillId="12" borderId="0" applyNumberFormat="0" applyBorder="0" applyAlignment="0" applyProtection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14" fillId="12" borderId="0" applyNumberFormat="0" applyBorder="0" applyAlignment="0" applyProtection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12" borderId="0" applyNumberFormat="0" applyBorder="0" applyAlignment="0" applyProtection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14" fillId="12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8" borderId="0" applyNumberFormat="0" applyBorder="0" applyAlignment="0" applyProtection="0"/>
    <xf numFmtId="0" fontId="15" fillId="6" borderId="0" applyNumberFormat="0" applyBorder="0" applyAlignment="0" applyProtection="0"/>
    <xf numFmtId="0" fontId="14" fillId="0" borderId="0"/>
    <xf numFmtId="0" fontId="28" fillId="0" borderId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5" fillId="14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4" borderId="0" applyNumberFormat="0" applyBorder="0" applyAlignment="0" applyProtection="0"/>
    <xf numFmtId="0" fontId="14" fillId="8" borderId="0" applyNumberFormat="0" applyBorder="0" applyAlignment="0" applyProtection="0"/>
    <xf numFmtId="0" fontId="14" fillId="4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8" borderId="0" applyNumberFormat="0" applyBorder="0" applyAlignment="0" applyProtection="0"/>
    <xf numFmtId="0" fontId="14" fillId="4" borderId="0" applyNumberFormat="0" applyBorder="0" applyAlignment="0" applyProtection="0"/>
    <xf numFmtId="0" fontId="14" fillId="8" borderId="0" applyNumberFormat="0" applyBorder="0" applyAlignment="0" applyProtection="0"/>
    <xf numFmtId="0" fontId="28" fillId="0" borderId="0"/>
    <xf numFmtId="0" fontId="14" fillId="4" borderId="0" applyNumberFormat="0" applyBorder="0" applyAlignment="0" applyProtection="0"/>
    <xf numFmtId="0" fontId="14" fillId="8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28" fillId="0" borderId="0"/>
    <xf numFmtId="0" fontId="28" fillId="0" borderId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5" fillId="6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0" borderId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0" borderId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28" fillId="0" borderId="0"/>
    <xf numFmtId="0" fontId="28" fillId="0" borderId="0"/>
    <xf numFmtId="0" fontId="14" fillId="11" borderId="0" applyNumberFormat="0" applyBorder="0" applyAlignment="0" applyProtection="0"/>
    <xf numFmtId="0" fontId="14" fillId="0" borderId="0"/>
    <xf numFmtId="0" fontId="14" fillId="8" borderId="0" applyNumberFormat="0" applyBorder="0" applyAlignment="0" applyProtection="0"/>
    <xf numFmtId="0" fontId="14" fillId="0" borderId="0"/>
    <xf numFmtId="0" fontId="28" fillId="0" borderId="0"/>
    <xf numFmtId="0" fontId="28" fillId="0" borderId="0"/>
    <xf numFmtId="0" fontId="14" fillId="11" borderId="0" applyNumberFormat="0" applyBorder="0" applyAlignment="0" applyProtection="0"/>
    <xf numFmtId="0" fontId="14" fillId="0" borderId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0" borderId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5" fillId="16" borderId="0" applyNumberFormat="0" applyBorder="0" applyAlignment="0" applyProtection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4" borderId="0" applyNumberFormat="0" applyBorder="0" applyAlignment="0" applyProtection="0"/>
    <xf numFmtId="0" fontId="14" fillId="7" borderId="0" applyNumberFormat="0" applyBorder="0" applyAlignment="0" applyProtection="0"/>
    <xf numFmtId="0" fontId="14" fillId="0" borderId="0"/>
    <xf numFmtId="0" fontId="28" fillId="0" borderId="0"/>
    <xf numFmtId="0" fontId="28" fillId="0" borderId="0"/>
    <xf numFmtId="0" fontId="14" fillId="4" borderId="0" applyNumberFormat="0" applyBorder="0" applyAlignment="0" applyProtection="0"/>
    <xf numFmtId="0" fontId="14" fillId="7" borderId="0" applyNumberFormat="0" applyBorder="0" applyAlignment="0" applyProtection="0"/>
    <xf numFmtId="0" fontId="14" fillId="0" borderId="0"/>
    <xf numFmtId="0" fontId="14" fillId="4" borderId="0" applyNumberFormat="0" applyBorder="0" applyAlignment="0" applyProtection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28" fillId="0" borderId="0"/>
    <xf numFmtId="0" fontId="14" fillId="4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28" fillId="0" borderId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0" borderId="0"/>
    <xf numFmtId="0" fontId="14" fillId="4" borderId="0" applyNumberFormat="0" applyBorder="0" applyAlignment="0" applyProtection="0"/>
    <xf numFmtId="0" fontId="14" fillId="0" borderId="0"/>
    <xf numFmtId="0" fontId="14" fillId="4" borderId="0" applyNumberFormat="0" applyBorder="0" applyAlignment="0" applyProtection="0"/>
    <xf numFmtId="0" fontId="14" fillId="0" borderId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0" borderId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6" fillId="10" borderId="1" applyNumberFormat="0" applyAlignment="0" applyProtection="0"/>
    <xf numFmtId="0" fontId="14" fillId="0" borderId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28" fillId="0" borderId="0"/>
    <xf numFmtId="0" fontId="14" fillId="4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164" fontId="28" fillId="0" borderId="0" applyFill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0" borderId="0"/>
    <xf numFmtId="0" fontId="14" fillId="8" borderId="0" applyNumberFormat="0" applyBorder="0" applyAlignment="0" applyProtection="0"/>
    <xf numFmtId="0" fontId="15" fillId="5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0" borderId="0"/>
    <xf numFmtId="0" fontId="14" fillId="0" borderId="0"/>
    <xf numFmtId="0" fontId="14" fillId="4" borderId="0" applyNumberFormat="0" applyBorder="0" applyAlignment="0" applyProtection="0"/>
    <xf numFmtId="0" fontId="14" fillId="0" borderId="0"/>
    <xf numFmtId="0" fontId="14" fillId="0" borderId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5" borderId="0" applyNumberFormat="0" applyBorder="0" applyAlignment="0" applyProtection="0"/>
    <xf numFmtId="0" fontId="14" fillId="11" borderId="0" applyNumberFormat="0" applyBorder="0" applyAlignment="0" applyProtection="0"/>
    <xf numFmtId="0" fontId="14" fillId="5" borderId="0" applyNumberFormat="0" applyBorder="0" applyAlignment="0" applyProtection="0"/>
    <xf numFmtId="0" fontId="14" fillId="0" borderId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0" borderId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0" borderId="0"/>
    <xf numFmtId="0" fontId="14" fillId="0" borderId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28" fillId="0" borderId="0"/>
    <xf numFmtId="0" fontId="28" fillId="0" borderId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28" fillId="0" borderId="0"/>
    <xf numFmtId="0" fontId="14" fillId="11" borderId="0" applyNumberFormat="0" applyBorder="0" applyAlignment="0" applyProtection="0"/>
    <xf numFmtId="0" fontId="28" fillId="0" borderId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28" fillId="0" borderId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7" borderId="0" applyNumberFormat="0" applyBorder="0" applyAlignment="0" applyProtection="0"/>
    <xf numFmtId="0" fontId="14" fillId="17" borderId="0" applyNumberFormat="0" applyBorder="0" applyAlignment="0" applyProtection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28" fillId="0" borderId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11" borderId="0" applyNumberFormat="0" applyBorder="0" applyAlignment="0" applyProtection="0"/>
    <xf numFmtId="0" fontId="14" fillId="0" borderId="0"/>
    <xf numFmtId="0" fontId="14" fillId="11" borderId="0" applyNumberFormat="0" applyBorder="0" applyAlignment="0" applyProtection="0"/>
    <xf numFmtId="0" fontId="14" fillId="0" borderId="0"/>
    <xf numFmtId="0" fontId="14" fillId="11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11" borderId="0" applyNumberFormat="0" applyBorder="0" applyAlignment="0" applyProtection="0"/>
    <xf numFmtId="0" fontId="14" fillId="0" borderId="0"/>
    <xf numFmtId="0" fontId="15" fillId="18" borderId="0" applyNumberFormat="0" applyBorder="0" applyAlignment="0" applyProtection="0"/>
    <xf numFmtId="0" fontId="15" fillId="18" borderId="0" applyNumberFormat="0" applyBorder="0" applyAlignment="0" applyProtection="0"/>
    <xf numFmtId="0" fontId="17" fillId="0" borderId="0">
      <alignment horizontal="center"/>
    </xf>
    <xf numFmtId="0" fontId="15" fillId="18" borderId="0" applyNumberFormat="0" applyBorder="0" applyAlignment="0" applyProtection="0"/>
    <xf numFmtId="0" fontId="14" fillId="0" borderId="0"/>
    <xf numFmtId="0" fontId="15" fillId="18" borderId="0" applyNumberFormat="0" applyBorder="0" applyAlignment="0" applyProtection="0"/>
    <xf numFmtId="0" fontId="14" fillId="0" borderId="0"/>
    <xf numFmtId="0" fontId="14" fillId="19" borderId="0" applyNumberFormat="0" applyBorder="0" applyAlignment="0" applyProtection="0"/>
    <xf numFmtId="0" fontId="15" fillId="18" borderId="0" applyNumberFormat="0" applyBorder="0" applyAlignment="0" applyProtection="0"/>
    <xf numFmtId="0" fontId="28" fillId="0" borderId="0"/>
    <xf numFmtId="0" fontId="28" fillId="0" borderId="0"/>
    <xf numFmtId="0" fontId="15" fillId="18" borderId="0" applyNumberFormat="0" applyBorder="0" applyAlignment="0" applyProtection="0"/>
    <xf numFmtId="0" fontId="28" fillId="0" borderId="0"/>
    <xf numFmtId="0" fontId="15" fillId="18" borderId="0" applyNumberFormat="0" applyBorder="0" applyAlignment="0" applyProtection="0"/>
    <xf numFmtId="0" fontId="28" fillId="0" borderId="0"/>
    <xf numFmtId="0" fontId="15" fillId="18" borderId="0" applyNumberFormat="0" applyBorder="0" applyAlignment="0" applyProtection="0"/>
    <xf numFmtId="0" fontId="28" fillId="0" borderId="0"/>
    <xf numFmtId="0" fontId="28" fillId="0" borderId="0"/>
    <xf numFmtId="0" fontId="15" fillId="18" borderId="0" applyNumberFormat="0" applyBorder="0" applyAlignment="0" applyProtection="0"/>
    <xf numFmtId="0" fontId="28" fillId="0" borderId="0"/>
    <xf numFmtId="0" fontId="15" fillId="18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15" fillId="18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28" fillId="0" borderId="0"/>
    <xf numFmtId="0" fontId="15" fillId="18" borderId="0" applyNumberFormat="0" applyBorder="0" applyAlignment="0" applyProtection="0"/>
    <xf numFmtId="0" fontId="14" fillId="0" borderId="0"/>
    <xf numFmtId="0" fontId="14" fillId="0" borderId="0"/>
    <xf numFmtId="0" fontId="15" fillId="14" borderId="0" applyNumberFormat="0" applyBorder="0" applyAlignment="0" applyProtection="0"/>
    <xf numFmtId="0" fontId="14" fillId="0" borderId="0"/>
    <xf numFmtId="0" fontId="15" fillId="14" borderId="0" applyNumberFormat="0" applyBorder="0" applyAlignment="0" applyProtection="0"/>
    <xf numFmtId="0" fontId="14" fillId="0" borderId="0"/>
    <xf numFmtId="0" fontId="15" fillId="14" borderId="0" applyNumberFormat="0" applyBorder="0" applyAlignment="0" applyProtection="0"/>
    <xf numFmtId="0" fontId="14" fillId="0" borderId="0"/>
    <xf numFmtId="0" fontId="15" fillId="14" borderId="0" applyNumberFormat="0" applyBorder="0" applyAlignment="0" applyProtection="0"/>
    <xf numFmtId="0" fontId="14" fillId="0" borderId="0"/>
    <xf numFmtId="0" fontId="14" fillId="20" borderId="0" applyNumberFormat="0" applyBorder="0" applyAlignment="0" applyProtection="0"/>
    <xf numFmtId="0" fontId="14" fillId="0" borderId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4" fillId="0" borderId="0"/>
    <xf numFmtId="0" fontId="14" fillId="0" borderId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4" fillId="0" borderId="0"/>
    <xf numFmtId="0" fontId="15" fillId="14" borderId="0" applyNumberFormat="0" applyBorder="0" applyAlignment="0" applyProtection="0"/>
    <xf numFmtId="0" fontId="15" fillId="5" borderId="0" applyNumberFormat="0" applyBorder="0" applyAlignment="0" applyProtection="0"/>
    <xf numFmtId="0" fontId="14" fillId="0" borderId="0"/>
    <xf numFmtId="0" fontId="28" fillId="0" borderId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4" fillId="21" borderId="0" applyNumberFormat="0" applyBorder="0" applyAlignment="0" applyProtection="0"/>
    <xf numFmtId="0" fontId="15" fillId="5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5" fillId="5" borderId="0" applyNumberFormat="0" applyBorder="0" applyAlignment="0" applyProtection="0"/>
    <xf numFmtId="0" fontId="14" fillId="0" borderId="0"/>
    <xf numFmtId="0" fontId="14" fillId="0" borderId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4" fillId="0" borderId="0"/>
    <xf numFmtId="0" fontId="15" fillId="6" borderId="0" applyNumberFormat="0" applyBorder="0" applyAlignment="0" applyProtection="0"/>
    <xf numFmtId="0" fontId="28" fillId="0" borderId="0"/>
    <xf numFmtId="0" fontId="28" fillId="0" borderId="0"/>
    <xf numFmtId="0" fontId="15" fillId="6" borderId="0" applyNumberFormat="0" applyBorder="0" applyAlignment="0" applyProtection="0"/>
    <xf numFmtId="0" fontId="28" fillId="0" borderId="0"/>
    <xf numFmtId="0" fontId="15" fillId="6" borderId="0" applyNumberFormat="0" applyBorder="0" applyAlignment="0" applyProtection="0"/>
    <xf numFmtId="0" fontId="28" fillId="0" borderId="0"/>
    <xf numFmtId="0" fontId="14" fillId="0" borderId="0"/>
    <xf numFmtId="0" fontId="14" fillId="22" borderId="0" applyNumberFormat="0" applyBorder="0" applyAlignment="0" applyProtection="0"/>
    <xf numFmtId="0" fontId="15" fillId="6" borderId="0" applyNumberFormat="0" applyBorder="0" applyAlignment="0" applyProtection="0"/>
    <xf numFmtId="0" fontId="14" fillId="0" borderId="0"/>
    <xf numFmtId="0" fontId="28" fillId="0" borderId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3" borderId="0" applyNumberFormat="0" applyBorder="0" applyAlignment="0" applyProtection="0"/>
    <xf numFmtId="0" fontId="28" fillId="0" borderId="0"/>
    <xf numFmtId="0" fontId="28" fillId="0" borderId="0"/>
    <xf numFmtId="0" fontId="15" fillId="13" borderId="0" applyNumberFormat="0" applyBorder="0" applyAlignment="0" applyProtection="0"/>
    <xf numFmtId="0" fontId="28" fillId="0" borderId="0"/>
    <xf numFmtId="0" fontId="28" fillId="0" borderId="0"/>
    <xf numFmtId="0" fontId="15" fillId="13" borderId="0" applyNumberFormat="0" applyBorder="0" applyAlignment="0" applyProtection="0"/>
    <xf numFmtId="0" fontId="14" fillId="0" borderId="0"/>
    <xf numFmtId="0" fontId="14" fillId="0" borderId="0"/>
    <xf numFmtId="0" fontId="14" fillId="9" borderId="0" applyNumberFormat="0" applyBorder="0" applyAlignment="0" applyProtection="0"/>
    <xf numFmtId="0" fontId="15" fillId="13" borderId="0" applyNumberFormat="0" applyBorder="0" applyAlignment="0" applyProtection="0"/>
    <xf numFmtId="0" fontId="28" fillId="0" borderId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6" borderId="0" applyNumberFormat="0" applyBorder="0" applyAlignment="0" applyProtection="0"/>
    <xf numFmtId="0" fontId="28" fillId="0" borderId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4" fillId="22" borderId="0" applyNumberFormat="0" applyBorder="0" applyAlignment="0" applyProtection="0"/>
    <xf numFmtId="0" fontId="15" fillId="16" borderId="0" applyNumberFormat="0" applyBorder="0" applyAlignment="0" applyProtection="0"/>
    <xf numFmtId="0" fontId="28" fillId="0" borderId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8" fillId="12" borderId="0" applyNumberFormat="0" applyBorder="0" applyAlignment="0" applyProtection="0"/>
    <xf numFmtId="0" fontId="28" fillId="0" borderId="0"/>
    <xf numFmtId="0" fontId="28" fillId="0" borderId="0"/>
    <xf numFmtId="0" fontId="18" fillId="12" borderId="0" applyNumberFormat="0" applyBorder="0" applyAlignment="0" applyProtection="0"/>
    <xf numFmtId="0" fontId="14" fillId="0" borderId="0"/>
    <xf numFmtId="0" fontId="14" fillId="0" borderId="0"/>
    <xf numFmtId="0" fontId="28" fillId="0" borderId="0"/>
    <xf numFmtId="0" fontId="28" fillId="0" borderId="0"/>
    <xf numFmtId="0" fontId="19" fillId="23" borderId="2" applyNumberFormat="0" applyAlignment="0" applyProtection="0"/>
    <xf numFmtId="0" fontId="14" fillId="0" borderId="0"/>
    <xf numFmtId="0" fontId="14" fillId="0" borderId="0"/>
    <xf numFmtId="0" fontId="19" fillId="23" borderId="2" applyNumberFormat="0" applyAlignment="0" applyProtection="0"/>
    <xf numFmtId="0" fontId="19" fillId="24" borderId="2" applyNumberFormat="0" applyAlignment="0" applyProtection="0"/>
    <xf numFmtId="0" fontId="16" fillId="10" borderId="1" applyNumberFormat="0" applyAlignment="0" applyProtection="0"/>
    <xf numFmtId="0" fontId="16" fillId="10" borderId="1" applyNumberFormat="0" applyAlignment="0" applyProtection="0"/>
    <xf numFmtId="0" fontId="16" fillId="10" borderId="1" applyNumberFormat="0" applyAlignment="0" applyProtection="0"/>
    <xf numFmtId="0" fontId="16" fillId="10" borderId="1" applyNumberFormat="0" applyAlignment="0" applyProtection="0"/>
    <xf numFmtId="0" fontId="16" fillId="10" borderId="1" applyNumberFormat="0" applyAlignment="0" applyProtection="0"/>
    <xf numFmtId="0" fontId="28" fillId="0" borderId="0"/>
    <xf numFmtId="0" fontId="14" fillId="0" borderId="0"/>
    <xf numFmtId="0" fontId="28" fillId="0" borderId="0"/>
    <xf numFmtId="0" fontId="16" fillId="10" borderId="1" applyNumberFormat="0" applyAlignment="0" applyProtection="0"/>
    <xf numFmtId="0" fontId="16" fillId="10" borderId="1" applyNumberFormat="0" applyAlignment="0" applyProtection="0"/>
    <xf numFmtId="0" fontId="16" fillId="10" borderId="1" applyNumberFormat="0" applyAlignment="0" applyProtection="0"/>
    <xf numFmtId="0" fontId="14" fillId="0" borderId="0"/>
    <xf numFmtId="0" fontId="14" fillId="0" borderId="0"/>
    <xf numFmtId="0" fontId="16" fillId="10" borderId="1" applyNumberFormat="0" applyAlignment="0" applyProtection="0"/>
    <xf numFmtId="0" fontId="14" fillId="0" borderId="0"/>
    <xf numFmtId="0" fontId="14" fillId="0" borderId="0"/>
    <xf numFmtId="0" fontId="16" fillId="10" borderId="1" applyNumberFormat="0" applyAlignment="0" applyProtection="0"/>
    <xf numFmtId="0" fontId="20" fillId="0" borderId="3" applyNumberFormat="0" applyFill="0" applyAlignment="0" applyProtection="0"/>
    <xf numFmtId="0" fontId="20" fillId="0" borderId="3" applyNumberFormat="0" applyFill="0" applyAlignment="0" applyProtection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1" fillId="25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7" fillId="0" borderId="0">
      <alignment horizontal="center" textRotation="90"/>
    </xf>
    <xf numFmtId="0" fontId="28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5" fillId="1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2" fillId="11" borderId="2" applyNumberFormat="0" applyAlignment="0" applyProtection="0"/>
    <xf numFmtId="0" fontId="14" fillId="0" borderId="0"/>
    <xf numFmtId="0" fontId="22" fillId="11" borderId="2" applyNumberForma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7" fillId="0" borderId="0">
      <alignment horizontal="center" textRotation="90"/>
    </xf>
    <xf numFmtId="0" fontId="23" fillId="0" borderId="0" applyNumberFormat="0" applyFill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164" fontId="28" fillId="0" borderId="0" applyFill="0" applyBorder="0" applyAlignment="0" applyProtection="0"/>
    <xf numFmtId="0" fontId="14" fillId="0" borderId="0"/>
    <xf numFmtId="0" fontId="14" fillId="0" borderId="0"/>
    <xf numFmtId="164" fontId="28" fillId="0" borderId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164" fontId="28" fillId="0" borderId="0" applyFill="0" applyBorder="0" applyAlignment="0" applyProtection="0"/>
    <xf numFmtId="0" fontId="21" fillId="25" borderId="0" applyNumberFormat="0" applyBorder="0" applyAlignment="0" applyProtection="0"/>
    <xf numFmtId="0" fontId="21" fillId="22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9" fillId="0" borderId="0"/>
    <xf numFmtId="0" fontId="9" fillId="0" borderId="0"/>
    <xf numFmtId="0" fontId="29" fillId="0" borderId="0"/>
    <xf numFmtId="0" fontId="30" fillId="0" borderId="0"/>
    <xf numFmtId="0" fontId="30" fillId="0" borderId="0"/>
    <xf numFmtId="9" fontId="29" fillId="0" borderId="0" applyFill="0" applyBorder="0" applyAlignment="0" applyProtection="0"/>
    <xf numFmtId="0" fontId="8" fillId="0" borderId="0"/>
    <xf numFmtId="0" fontId="8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6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0" fontId="28" fillId="0" borderId="0"/>
    <xf numFmtId="0" fontId="5" fillId="0" borderId="0"/>
    <xf numFmtId="0" fontId="28" fillId="0" borderId="0"/>
    <xf numFmtId="0" fontId="14" fillId="0" borderId="0"/>
    <xf numFmtId="0" fontId="14" fillId="0" borderId="0"/>
    <xf numFmtId="9" fontId="28" fillId="0" borderId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4" fillId="0" borderId="0"/>
    <xf numFmtId="0" fontId="49" fillId="0" borderId="0"/>
    <xf numFmtId="0" fontId="28" fillId="0" borderId="0"/>
    <xf numFmtId="0" fontId="49" fillId="0" borderId="0"/>
    <xf numFmtId="9" fontId="28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43" fontId="28" fillId="0" borderId="0" applyFont="0" applyFill="0" applyBorder="0" applyAlignment="0" applyProtection="0"/>
    <xf numFmtId="0" fontId="2" fillId="0" borderId="0"/>
    <xf numFmtId="0" fontId="2" fillId="0" borderId="0"/>
    <xf numFmtId="0" fontId="58" fillId="0" borderId="0"/>
    <xf numFmtId="43" fontId="62" fillId="0" borderId="0" applyBorder="0" applyAlignment="0" applyProtection="0"/>
    <xf numFmtId="0" fontId="1" fillId="0" borderId="0"/>
  </cellStyleXfs>
  <cellXfs count="301">
    <xf numFmtId="0" fontId="0" fillId="0" borderId="0" xfId="0"/>
    <xf numFmtId="0" fontId="28" fillId="0" borderId="0" xfId="0" applyFont="1"/>
    <xf numFmtId="0" fontId="10" fillId="0" borderId="0" xfId="0" applyFont="1" applyAlignment="1">
      <alignment horizontal="center" vertical="center"/>
    </xf>
    <xf numFmtId="0" fontId="13" fillId="0" borderId="0" xfId="0" applyFont="1" applyBorder="1" applyAlignment="1">
      <alignment vertical="center"/>
    </xf>
    <xf numFmtId="0" fontId="28" fillId="0" borderId="0" xfId="0" applyFont="1" applyAlignment="1">
      <alignment horizontal="center" vertical="center"/>
    </xf>
    <xf numFmtId="0" fontId="13" fillId="0" borderId="0" xfId="0" applyFont="1"/>
    <xf numFmtId="0" fontId="13" fillId="28" borderId="0" xfId="0" applyFont="1" applyFill="1"/>
    <xf numFmtId="0" fontId="42" fillId="0" borderId="0" xfId="0" applyFont="1"/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vertical="center"/>
    </xf>
    <xf numFmtId="166" fontId="13" fillId="0" borderId="0" xfId="0" applyNumberFormat="1" applyFont="1" applyAlignment="1">
      <alignment vertical="center"/>
    </xf>
    <xf numFmtId="0" fontId="39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horizontal="right" vertical="center"/>
    </xf>
    <xf numFmtId="166" fontId="0" fillId="0" borderId="0" xfId="0" applyNumberFormat="1" applyAlignment="1">
      <alignment vertical="center"/>
    </xf>
    <xf numFmtId="0" fontId="11" fillId="0" borderId="0" xfId="0" applyFont="1" applyAlignment="1">
      <alignment vertical="center"/>
    </xf>
    <xf numFmtId="0" fontId="10" fillId="0" borderId="0" xfId="0" applyFont="1" applyAlignment="1">
      <alignment horizontal="right" vertical="center"/>
    </xf>
    <xf numFmtId="166" fontId="10" fillId="0" borderId="0" xfId="0" applyNumberFormat="1" applyFont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5" fillId="0" borderId="0" xfId="4030" applyFont="1" applyBorder="1" applyAlignment="1">
      <alignment vertical="center"/>
    </xf>
    <xf numFmtId="0" fontId="28" fillId="0" borderId="0" xfId="4056" applyBorder="1" applyAlignment="1">
      <alignment vertical="center"/>
    </xf>
    <xf numFmtId="0" fontId="28" fillId="0" borderId="0" xfId="2005" applyBorder="1" applyAlignment="1">
      <alignment vertical="center"/>
    </xf>
    <xf numFmtId="0" fontId="25" fillId="0" borderId="0" xfId="1698" applyFont="1" applyAlignment="1">
      <alignment horizontal="left" vertical="center"/>
    </xf>
    <xf numFmtId="0" fontId="28" fillId="0" borderId="0" xfId="2211" applyAlignment="1">
      <alignment vertical="center"/>
    </xf>
    <xf numFmtId="0" fontId="28" fillId="0" borderId="0" xfId="2211" applyAlignment="1">
      <alignment horizontal="center" vertical="center"/>
    </xf>
    <xf numFmtId="0" fontId="13" fillId="0" borderId="0" xfId="2211" applyFont="1" applyAlignment="1">
      <alignment vertical="center"/>
    </xf>
    <xf numFmtId="0" fontId="27" fillId="0" borderId="0" xfId="2211" applyFont="1" applyAlignment="1">
      <alignment vertical="center"/>
    </xf>
    <xf numFmtId="0" fontId="28" fillId="0" borderId="0" xfId="4059" applyFont="1"/>
    <xf numFmtId="0" fontId="49" fillId="0" borderId="0" xfId="4060" applyAlignment="1">
      <alignment vertical="center"/>
    </xf>
    <xf numFmtId="0" fontId="28" fillId="0" borderId="0" xfId="4060" applyFont="1" applyAlignment="1">
      <alignment vertical="center"/>
    </xf>
    <xf numFmtId="0" fontId="49" fillId="0" borderId="0" xfId="4060" applyAlignment="1">
      <alignment horizontal="center" vertical="center"/>
    </xf>
    <xf numFmtId="0" fontId="25" fillId="0" borderId="4" xfId="4032" applyFont="1" applyBorder="1" applyAlignment="1">
      <alignment vertical="center" wrapText="1"/>
    </xf>
    <xf numFmtId="0" fontId="25" fillId="0" borderId="0" xfId="4032" applyFont="1" applyAlignment="1">
      <alignment vertical="center"/>
    </xf>
    <xf numFmtId="0" fontId="53" fillId="0" borderId="0" xfId="4032" applyFont="1" applyAlignment="1">
      <alignment vertical="center"/>
    </xf>
    <xf numFmtId="0" fontId="25" fillId="0" borderId="4" xfId="4032" applyFont="1" applyBorder="1" applyAlignment="1">
      <alignment vertical="center"/>
    </xf>
    <xf numFmtId="0" fontId="25" fillId="43" borderId="4" xfId="4032" applyFont="1" applyFill="1" applyBorder="1" applyAlignment="1">
      <alignment vertical="center"/>
    </xf>
    <xf numFmtId="0" fontId="25" fillId="44" borderId="4" xfId="4032" applyFont="1" applyFill="1" applyBorder="1" applyAlignment="1">
      <alignment vertical="center"/>
    </xf>
    <xf numFmtId="0" fontId="25" fillId="45" borderId="4" xfId="4032" applyFont="1" applyFill="1" applyBorder="1" applyAlignment="1">
      <alignment vertical="center"/>
    </xf>
    <xf numFmtId="0" fontId="28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center" vertical="center"/>
    </xf>
    <xf numFmtId="0" fontId="28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25" fillId="0" borderId="0" xfId="4030" applyFont="1" applyBorder="1" applyAlignment="1">
      <alignment vertical="center"/>
    </xf>
    <xf numFmtId="0" fontId="28" fillId="0" borderId="0" xfId="0" applyFont="1" applyAlignment="1">
      <alignment vertical="center"/>
    </xf>
    <xf numFmtId="0" fontId="28" fillId="0" borderId="0" xfId="4028" applyFont="1" applyAlignment="1">
      <alignment horizontal="left" vertical="center"/>
    </xf>
    <xf numFmtId="167" fontId="0" fillId="0" borderId="0" xfId="4079" applyNumberFormat="1" applyFont="1" applyAlignment="1">
      <alignment vertical="center"/>
    </xf>
    <xf numFmtId="0" fontId="2" fillId="0" borderId="0" xfId="4080" applyAlignment="1">
      <alignment vertical="center"/>
    </xf>
    <xf numFmtId="0" fontId="31" fillId="0" borderId="0" xfId="4080" applyFont="1" applyAlignment="1">
      <alignment vertical="center"/>
    </xf>
    <xf numFmtId="0" fontId="2" fillId="0" borderId="0" xfId="4080" applyAlignment="1">
      <alignment horizontal="center" vertical="center"/>
    </xf>
    <xf numFmtId="3" fontId="2" fillId="0" borderId="0" xfId="4080" applyNumberFormat="1" applyAlignment="1">
      <alignment horizontal="center" vertical="center"/>
    </xf>
    <xf numFmtId="0" fontId="42" fillId="0" borderId="0" xfId="4080" applyFont="1" applyAlignment="1">
      <alignment vertical="center"/>
    </xf>
    <xf numFmtId="0" fontId="2" fillId="0" borderId="0" xfId="4081" applyBorder="1" applyAlignment="1">
      <alignment vertical="center"/>
    </xf>
    <xf numFmtId="0" fontId="36" fillId="30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vertical="center"/>
    </xf>
    <xf numFmtId="0" fontId="37" fillId="29" borderId="6" xfId="0" applyFont="1" applyFill="1" applyBorder="1" applyAlignment="1">
      <alignment horizontal="center" vertical="center"/>
    </xf>
    <xf numFmtId="166" fontId="37" fillId="29" borderId="6" xfId="0" applyNumberFormat="1" applyFont="1" applyFill="1" applyBorder="1" applyAlignment="1">
      <alignment horizontal="center" vertical="center"/>
    </xf>
    <xf numFmtId="165" fontId="37" fillId="0" borderId="6" xfId="0" applyNumberFormat="1" applyFont="1" applyBorder="1" applyAlignment="1">
      <alignment horizontal="center" vertical="center"/>
    </xf>
    <xf numFmtId="165" fontId="13" fillId="31" borderId="6" xfId="0" applyNumberFormat="1" applyFont="1" applyFill="1" applyBorder="1" applyAlignment="1">
      <alignment horizontal="center" vertical="center"/>
    </xf>
    <xf numFmtId="165" fontId="13" fillId="31" borderId="6" xfId="0" applyNumberFormat="1" applyFont="1" applyFill="1" applyBorder="1" applyAlignment="1">
      <alignment horizontal="center" vertical="center" wrapText="1"/>
    </xf>
    <xf numFmtId="165" fontId="37" fillId="29" borderId="6" xfId="0" applyNumberFormat="1" applyFont="1" applyFill="1" applyBorder="1" applyAlignment="1">
      <alignment horizontal="center" vertical="center"/>
    </xf>
    <xf numFmtId="0" fontId="12" fillId="27" borderId="6" xfId="0" applyFont="1" applyFill="1" applyBorder="1" applyAlignment="1">
      <alignment horizontal="center" vertical="center" wrapText="1"/>
    </xf>
    <xf numFmtId="0" fontId="12" fillId="27" borderId="6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167" fontId="12" fillId="26" borderId="6" xfId="4079" applyNumberFormat="1" applyFont="1" applyFill="1" applyBorder="1" applyAlignment="1">
      <alignment horizontal="center" vertical="center"/>
    </xf>
    <xf numFmtId="0" fontId="12" fillId="26" borderId="6" xfId="0" applyFont="1" applyFill="1" applyBorder="1" applyAlignment="1">
      <alignment horizontal="center" vertical="center"/>
    </xf>
    <xf numFmtId="167" fontId="12" fillId="27" borderId="6" xfId="4079" applyNumberFormat="1" applyFont="1" applyFill="1" applyBorder="1" applyAlignment="1">
      <alignment horizontal="center" vertical="center"/>
    </xf>
    <xf numFmtId="167" fontId="13" fillId="0" borderId="6" xfId="4079" applyNumberFormat="1" applyFont="1" applyBorder="1" applyAlignment="1">
      <alignment horizontal="center" vertical="center"/>
    </xf>
    <xf numFmtId="167" fontId="12" fillId="32" borderId="6" xfId="4079" applyNumberFormat="1" applyFont="1" applyFill="1" applyBorder="1" applyAlignment="1">
      <alignment horizontal="center" vertical="center"/>
    </xf>
    <xf numFmtId="0" fontId="39" fillId="26" borderId="6" xfId="0" applyFont="1" applyFill="1" applyBorder="1" applyAlignment="1">
      <alignment horizontal="center" vertical="center"/>
    </xf>
    <xf numFmtId="0" fontId="2" fillId="26" borderId="6" xfId="0" applyFont="1" applyFill="1" applyBorder="1" applyAlignment="1">
      <alignment horizontal="center" vertical="center"/>
    </xf>
    <xf numFmtId="0" fontId="56" fillId="0" borderId="0" xfId="0" applyFont="1" applyAlignment="1">
      <alignment vertical="center"/>
    </xf>
    <xf numFmtId="0" fontId="14" fillId="0" borderId="0" xfId="4032" applyFont="1" applyAlignment="1">
      <alignment vertical="center"/>
    </xf>
    <xf numFmtId="0" fontId="51" fillId="0" borderId="0" xfId="4032" applyFont="1" applyAlignment="1">
      <alignment vertical="center"/>
    </xf>
    <xf numFmtId="0" fontId="51" fillId="37" borderId="0" xfId="4032" applyFont="1" applyFill="1" applyAlignment="1">
      <alignment horizontal="center" vertical="center"/>
    </xf>
    <xf numFmtId="0" fontId="52" fillId="0" borderId="0" xfId="4032" applyFont="1" applyAlignment="1">
      <alignment vertical="center"/>
    </xf>
    <xf numFmtId="4" fontId="3" fillId="0" borderId="0" xfId="4069" applyNumberFormat="1" applyAlignment="1">
      <alignment vertical="center"/>
    </xf>
    <xf numFmtId="4" fontId="3" fillId="0" borderId="0" xfId="4068" applyNumberFormat="1" applyAlignment="1">
      <alignment vertical="center"/>
    </xf>
    <xf numFmtId="4" fontId="3" fillId="0" borderId="0" xfId="4067" applyNumberFormat="1" applyAlignment="1">
      <alignment vertical="center"/>
    </xf>
    <xf numFmtId="4" fontId="3" fillId="0" borderId="0" xfId="4066" applyNumberFormat="1" applyAlignment="1">
      <alignment vertical="center"/>
    </xf>
    <xf numFmtId="4" fontId="3" fillId="0" borderId="0" xfId="4065" applyNumberFormat="1" applyAlignment="1">
      <alignment vertical="center"/>
    </xf>
    <xf numFmtId="4" fontId="3" fillId="0" borderId="0" xfId="4064" applyNumberFormat="1" applyAlignment="1">
      <alignment vertical="center"/>
    </xf>
    <xf numFmtId="4" fontId="3" fillId="0" borderId="0" xfId="4063" applyNumberFormat="1" applyAlignment="1">
      <alignment vertical="center"/>
    </xf>
    <xf numFmtId="4" fontId="3" fillId="0" borderId="0" xfId="4062" applyNumberFormat="1" applyAlignment="1">
      <alignment vertical="center"/>
    </xf>
    <xf numFmtId="0" fontId="14" fillId="0" borderId="0" xfId="4032" applyFont="1" applyAlignment="1">
      <alignment horizontal="center" vertical="center"/>
    </xf>
    <xf numFmtId="0" fontId="14" fillId="0" borderId="0" xfId="4032" applyFont="1" applyAlignment="1">
      <alignment horizontal="right" vertical="center"/>
    </xf>
    <xf numFmtId="0" fontId="14" fillId="0" borderId="5" xfId="4032" applyFont="1" applyBorder="1" applyAlignment="1">
      <alignment horizontal="center" vertical="center"/>
    </xf>
    <xf numFmtId="0" fontId="13" fillId="0" borderId="6" xfId="0" applyFont="1" applyBorder="1" applyAlignment="1">
      <alignment horizontal="left" vertical="center"/>
    </xf>
    <xf numFmtId="2" fontId="13" fillId="39" borderId="6" xfId="4032" applyNumberFormat="1" applyFont="1" applyFill="1" applyBorder="1" applyAlignment="1">
      <alignment horizontal="right" vertical="center"/>
    </xf>
    <xf numFmtId="10" fontId="13" fillId="0" borderId="6" xfId="4032" applyNumberFormat="1" applyFont="1" applyBorder="1" applyAlignment="1">
      <alignment horizontal="center" vertical="center"/>
    </xf>
    <xf numFmtId="10" fontId="13" fillId="0" borderId="6" xfId="4035" applyNumberFormat="1" applyFont="1" applyFill="1" applyBorder="1" applyAlignment="1" applyProtection="1">
      <alignment vertical="center"/>
    </xf>
    <xf numFmtId="168" fontId="13" fillId="0" borderId="6" xfId="4077" applyNumberFormat="1" applyFont="1" applyBorder="1" applyAlignment="1">
      <alignment horizontal="right" vertical="center"/>
    </xf>
    <xf numFmtId="2" fontId="13" fillId="0" borderId="6" xfId="4076" applyNumberFormat="1" applyFont="1" applyBorder="1" applyAlignment="1">
      <alignment vertical="center"/>
    </xf>
    <xf numFmtId="2" fontId="13" fillId="0" borderId="6" xfId="4075" applyNumberFormat="1" applyFont="1" applyBorder="1" applyAlignment="1">
      <alignment vertical="center"/>
    </xf>
    <xf numFmtId="2" fontId="13" fillId="0" borderId="6" xfId="4074" applyNumberFormat="1" applyFont="1" applyBorder="1" applyAlignment="1">
      <alignment vertical="center"/>
    </xf>
    <xf numFmtId="165" fontId="13" fillId="0" borderId="6" xfId="4035" applyNumberFormat="1" applyFont="1" applyFill="1" applyBorder="1" applyAlignment="1" applyProtection="1">
      <alignment vertical="center"/>
    </xf>
    <xf numFmtId="2" fontId="27" fillId="39" borderId="6" xfId="4032" applyNumberFormat="1" applyFont="1" applyFill="1" applyBorder="1" applyAlignment="1">
      <alignment horizontal="right" vertical="center"/>
    </xf>
    <xf numFmtId="10" fontId="27" fillId="0" borderId="6" xfId="4032" applyNumberFormat="1" applyFont="1" applyBorder="1" applyAlignment="1">
      <alignment horizontal="center" vertical="center"/>
    </xf>
    <xf numFmtId="10" fontId="27" fillId="0" borderId="6" xfId="4035" applyNumberFormat="1" applyFont="1" applyFill="1" applyBorder="1" applyAlignment="1" applyProtection="1">
      <alignment vertical="center"/>
    </xf>
    <xf numFmtId="10" fontId="12" fillId="42" borderId="6" xfId="4035" applyNumberFormat="1" applyFont="1" applyFill="1" applyBorder="1" applyAlignment="1" applyProtection="1">
      <alignment horizontal="center" vertical="center"/>
    </xf>
    <xf numFmtId="2" fontId="12" fillId="42" borderId="6" xfId="4035" applyNumberFormat="1" applyFont="1" applyFill="1" applyBorder="1" applyAlignment="1" applyProtection="1">
      <alignment horizontal="center" vertical="center"/>
    </xf>
    <xf numFmtId="10" fontId="12" fillId="42" borderId="6" xfId="4035" applyNumberFormat="1" applyFont="1" applyFill="1" applyBorder="1" applyAlignment="1" applyProtection="1">
      <alignment vertical="center"/>
    </xf>
    <xf numFmtId="0" fontId="13" fillId="0" borderId="6" xfId="0" applyFont="1" applyFill="1" applyBorder="1" applyAlignment="1">
      <alignment horizontal="left" vertical="center"/>
    </xf>
    <xf numFmtId="0" fontId="13" fillId="0" borderId="6" xfId="0" applyFont="1" applyFill="1" applyBorder="1" applyAlignment="1">
      <alignment vertical="center"/>
    </xf>
    <xf numFmtId="0" fontId="13" fillId="0" borderId="6" xfId="0" applyFont="1" applyFill="1" applyBorder="1" applyAlignment="1">
      <alignment horizontal="center" vertical="center"/>
    </xf>
    <xf numFmtId="0" fontId="26" fillId="33" borderId="6" xfId="4032" applyFont="1" applyFill="1" applyBorder="1" applyAlignment="1">
      <alignment horizontal="center" vertical="center"/>
    </xf>
    <xf numFmtId="0" fontId="12" fillId="33" borderId="6" xfId="4034" applyFont="1" applyFill="1" applyBorder="1" applyAlignment="1">
      <alignment horizontal="center" vertical="center"/>
    </xf>
    <xf numFmtId="0" fontId="12" fillId="33" borderId="6" xfId="4034" applyFont="1" applyFill="1" applyBorder="1" applyAlignment="1">
      <alignment horizontal="right" vertical="center"/>
    </xf>
    <xf numFmtId="4" fontId="39" fillId="0" borderId="6" xfId="4073" applyNumberFormat="1" applyFont="1" applyBorder="1" applyAlignment="1">
      <alignment horizontal="right" vertical="center"/>
    </xf>
    <xf numFmtId="4" fontId="39" fillId="0" borderId="6" xfId="4072" applyNumberFormat="1" applyFont="1" applyBorder="1" applyAlignment="1">
      <alignment horizontal="right" vertical="center"/>
    </xf>
    <xf numFmtId="4" fontId="39" fillId="0" borderId="6" xfId="4071" applyNumberFormat="1" applyFont="1" applyBorder="1" applyAlignment="1">
      <alignment horizontal="right" vertical="center"/>
    </xf>
    <xf numFmtId="4" fontId="39" fillId="0" borderId="6" xfId="4070" applyNumberFormat="1" applyFont="1" applyBorder="1" applyAlignment="1">
      <alignment horizontal="right" vertical="center"/>
    </xf>
    <xf numFmtId="4" fontId="39" fillId="0" borderId="6" xfId="4069" applyNumberFormat="1" applyFont="1" applyBorder="1" applyAlignment="1">
      <alignment vertical="center"/>
    </xf>
    <xf numFmtId="4" fontId="39" fillId="0" borderId="6" xfId="4068" applyNumberFormat="1" applyFont="1" applyBorder="1" applyAlignment="1">
      <alignment vertical="center"/>
    </xf>
    <xf numFmtId="4" fontId="39" fillId="0" borderId="6" xfId="4067" applyNumberFormat="1" applyFont="1" applyBorder="1" applyAlignment="1">
      <alignment vertical="center"/>
    </xf>
    <xf numFmtId="4" fontId="39" fillId="0" borderId="6" xfId="4066" applyNumberFormat="1" applyFont="1" applyBorder="1" applyAlignment="1">
      <alignment vertical="center"/>
    </xf>
    <xf numFmtId="4" fontId="39" fillId="0" borderId="6" xfId="4065" applyNumberFormat="1" applyFont="1" applyBorder="1" applyAlignment="1">
      <alignment vertical="center"/>
    </xf>
    <xf numFmtId="4" fontId="39" fillId="0" borderId="6" xfId="4064" applyNumberFormat="1" applyFont="1" applyBorder="1" applyAlignment="1">
      <alignment vertical="center"/>
    </xf>
    <xf numFmtId="4" fontId="39" fillId="0" borderId="6" xfId="4063" applyNumberFormat="1" applyFont="1" applyBorder="1" applyAlignment="1">
      <alignment vertical="center"/>
    </xf>
    <xf numFmtId="4" fontId="39" fillId="0" borderId="6" xfId="4062" applyNumberFormat="1" applyFont="1" applyBorder="1" applyAlignment="1">
      <alignment vertical="center"/>
    </xf>
    <xf numFmtId="2" fontId="26" fillId="41" borderId="6" xfId="4032" applyNumberFormat="1" applyFont="1" applyFill="1" applyBorder="1" applyAlignment="1">
      <alignment horizontal="center" vertical="center"/>
    </xf>
    <xf numFmtId="0" fontId="26" fillId="41" borderId="6" xfId="4032" applyFont="1" applyFill="1" applyBorder="1" applyAlignment="1">
      <alignment horizontal="center" vertical="center"/>
    </xf>
    <xf numFmtId="10" fontId="26" fillId="42" borderId="6" xfId="4032" applyNumberFormat="1" applyFont="1" applyFill="1" applyBorder="1" applyAlignment="1">
      <alignment horizontal="center" vertical="center"/>
    </xf>
    <xf numFmtId="0" fontId="57" fillId="42" borderId="6" xfId="4032" applyFont="1" applyFill="1" applyBorder="1" applyAlignment="1">
      <alignment horizontal="right" vertical="center"/>
    </xf>
    <xf numFmtId="165" fontId="27" fillId="0" borderId="6" xfId="4035" applyNumberFormat="1" applyFont="1" applyFill="1" applyBorder="1" applyAlignment="1" applyProtection="1">
      <alignment vertical="center"/>
    </xf>
    <xf numFmtId="2" fontId="27" fillId="40" borderId="6" xfId="4032" applyNumberFormat="1" applyFont="1" applyFill="1" applyBorder="1" applyAlignment="1">
      <alignment horizontal="right" vertical="center"/>
    </xf>
    <xf numFmtId="0" fontId="38" fillId="27" borderId="6" xfId="0" applyFont="1" applyFill="1" applyBorder="1" applyAlignment="1">
      <alignment horizontal="center" vertical="center" wrapText="1"/>
    </xf>
    <xf numFmtId="0" fontId="13" fillId="0" borderId="6" xfId="0" applyFont="1" applyFill="1" applyBorder="1" applyAlignment="1">
      <alignment horizontal="right" vertical="center"/>
    </xf>
    <xf numFmtId="166" fontId="13" fillId="0" borderId="6" xfId="0" applyNumberFormat="1" applyFont="1" applyFill="1" applyBorder="1" applyAlignment="1">
      <alignment vertical="center"/>
    </xf>
    <xf numFmtId="0" fontId="13" fillId="0" borderId="6" xfId="0" applyFont="1" applyBorder="1" applyAlignment="1">
      <alignment horizontal="right" vertical="center"/>
    </xf>
    <xf numFmtId="166" fontId="13" fillId="0" borderId="6" xfId="0" applyNumberFormat="1" applyFont="1" applyBorder="1" applyAlignment="1">
      <alignment vertical="center"/>
    </xf>
    <xf numFmtId="0" fontId="12" fillId="32" borderId="6" xfId="0" applyFont="1" applyFill="1" applyBorder="1" applyAlignment="1">
      <alignment horizontal="right" vertical="center"/>
    </xf>
    <xf numFmtId="166" fontId="12" fillId="32" borderId="6" xfId="0" applyNumberFormat="1" applyFont="1" applyFill="1" applyBorder="1" applyAlignment="1">
      <alignment horizontal="right" vertical="center"/>
    </xf>
    <xf numFmtId="165" fontId="13" fillId="28" borderId="6" xfId="0" applyNumberFormat="1" applyFont="1" applyFill="1" applyBorder="1" applyAlignment="1">
      <alignment horizontal="center" vertical="center"/>
    </xf>
    <xf numFmtId="165" fontId="55" fillId="0" borderId="6" xfId="0" applyNumberFormat="1" applyFont="1" applyBorder="1" applyAlignment="1">
      <alignment horizontal="center" vertical="center"/>
    </xf>
    <xf numFmtId="0" fontId="38" fillId="27" borderId="6" xfId="0" applyFont="1" applyFill="1" applyBorder="1" applyAlignment="1">
      <alignment horizontal="center" vertical="center"/>
    </xf>
    <xf numFmtId="166" fontId="39" fillId="0" borderId="6" xfId="0" applyNumberFormat="1" applyFont="1" applyBorder="1" applyAlignment="1">
      <alignment horizontal="center" vertical="center"/>
    </xf>
    <xf numFmtId="166" fontId="13" fillId="0" borderId="6" xfId="0" applyNumberFormat="1" applyFont="1" applyBorder="1" applyAlignment="1">
      <alignment horizontal="center" vertical="center"/>
    </xf>
    <xf numFmtId="166" fontId="38" fillId="26" borderId="6" xfId="0" applyNumberFormat="1" applyFont="1" applyFill="1" applyBorder="1" applyAlignment="1">
      <alignment horizontal="center" vertical="center"/>
    </xf>
    <xf numFmtId="166" fontId="12" fillId="26" borderId="6" xfId="0" applyNumberFormat="1" applyFont="1" applyFill="1" applyBorder="1" applyAlignment="1">
      <alignment horizontal="center" vertical="center"/>
    </xf>
    <xf numFmtId="166" fontId="12" fillId="0" borderId="6" xfId="0" applyNumberFormat="1" applyFont="1" applyBorder="1" applyAlignment="1">
      <alignment horizontal="center" vertical="center"/>
    </xf>
    <xf numFmtId="166" fontId="38" fillId="27" borderId="6" xfId="0" applyNumberFormat="1" applyFont="1" applyFill="1" applyBorder="1" applyAlignment="1">
      <alignment horizontal="center" vertical="center"/>
    </xf>
    <xf numFmtId="166" fontId="12" fillId="27" borderId="6" xfId="0" applyNumberFormat="1" applyFont="1" applyFill="1" applyBorder="1" applyAlignment="1">
      <alignment horizontal="center" vertical="center"/>
    </xf>
    <xf numFmtId="0" fontId="39" fillId="0" borderId="6" xfId="0" applyFont="1" applyBorder="1" applyAlignment="1">
      <alignment vertical="center"/>
    </xf>
    <xf numFmtId="166" fontId="38" fillId="32" borderId="6" xfId="0" applyNumberFormat="1" applyFont="1" applyFill="1" applyBorder="1" applyAlignment="1">
      <alignment horizontal="center" vertical="center"/>
    </xf>
    <xf numFmtId="166" fontId="12" fillId="32" borderId="6" xfId="0" applyNumberFormat="1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/>
    </xf>
    <xf numFmtId="0" fontId="12" fillId="26" borderId="6" xfId="0" applyFont="1" applyFill="1" applyBorder="1" applyAlignment="1">
      <alignment horizontal="center"/>
    </xf>
    <xf numFmtId="0" fontId="12" fillId="27" borderId="6" xfId="0" applyFont="1" applyFill="1" applyBorder="1" applyAlignment="1">
      <alignment horizontal="center"/>
    </xf>
    <xf numFmtId="0" fontId="12" fillId="32" borderId="6" xfId="0" applyFont="1" applyFill="1" applyBorder="1" applyAlignment="1">
      <alignment horizontal="center"/>
    </xf>
    <xf numFmtId="0" fontId="12" fillId="32" borderId="6" xfId="0" applyFont="1" applyFill="1" applyBorder="1" applyAlignment="1">
      <alignment horizontal="center" vertical="center"/>
    </xf>
    <xf numFmtId="0" fontId="28" fillId="0" borderId="0" xfId="2005" applyBorder="1" applyAlignment="1">
      <alignment horizontal="center" vertical="center"/>
    </xf>
    <xf numFmtId="0" fontId="28" fillId="0" borderId="0" xfId="4056" applyFont="1" applyBorder="1" applyAlignment="1">
      <alignment vertical="center"/>
    </xf>
    <xf numFmtId="0" fontId="37" fillId="0" borderId="6" xfId="4056" applyFont="1" applyBorder="1" applyAlignment="1">
      <alignment horizontal="center" vertical="center" wrapText="1"/>
    </xf>
    <xf numFmtId="2" fontId="13" fillId="0" borderId="6" xfId="4056" applyNumberFormat="1" applyFont="1" applyBorder="1" applyAlignment="1">
      <alignment horizontal="center" vertical="center"/>
    </xf>
    <xf numFmtId="0" fontId="13" fillId="0" borderId="6" xfId="4056" applyFont="1" applyBorder="1" applyAlignment="1">
      <alignment horizontal="center" vertical="center"/>
    </xf>
    <xf numFmtId="0" fontId="36" fillId="32" borderId="6" xfId="4056" applyFont="1" applyFill="1" applyBorder="1" applyAlignment="1">
      <alignment horizontal="center" vertical="center" wrapText="1"/>
    </xf>
    <xf numFmtId="10" fontId="36" fillId="32" borderId="6" xfId="4056" applyNumberFormat="1" applyFont="1" applyFill="1" applyBorder="1" applyAlignment="1">
      <alignment horizontal="center" vertical="center" wrapText="1"/>
    </xf>
    <xf numFmtId="2" fontId="12" fillId="36" borderId="6" xfId="4056" applyNumberFormat="1" applyFont="1" applyFill="1" applyBorder="1" applyAlignment="1">
      <alignment horizontal="center" vertical="center"/>
    </xf>
    <xf numFmtId="10" fontId="12" fillId="32" borderId="6" xfId="4056" applyNumberFormat="1" applyFont="1" applyFill="1" applyBorder="1" applyAlignment="1">
      <alignment horizontal="center" vertical="center"/>
    </xf>
    <xf numFmtId="0" fontId="12" fillId="34" borderId="6" xfId="4056" applyFont="1" applyFill="1" applyBorder="1" applyAlignment="1">
      <alignment horizontal="center" vertical="center"/>
    </xf>
    <xf numFmtId="0" fontId="13" fillId="34" borderId="6" xfId="4056" applyFont="1" applyFill="1" applyBorder="1" applyAlignment="1">
      <alignment horizontal="center" vertical="center"/>
    </xf>
    <xf numFmtId="0" fontId="28" fillId="0" borderId="0" xfId="2005" applyFont="1" applyBorder="1" applyAlignment="1">
      <alignment vertical="center"/>
    </xf>
    <xf numFmtId="3" fontId="38" fillId="27" borderId="6" xfId="4080" applyNumberFormat="1" applyFont="1" applyFill="1" applyBorder="1" applyAlignment="1">
      <alignment horizontal="center" vertical="center"/>
    </xf>
    <xf numFmtId="0" fontId="38" fillId="27" borderId="6" xfId="4080" applyFont="1" applyFill="1" applyBorder="1" applyAlignment="1">
      <alignment horizontal="center" vertical="center"/>
    </xf>
    <xf numFmtId="3" fontId="39" fillId="0" borderId="6" xfId="4080" applyNumberFormat="1" applyFont="1" applyBorder="1" applyAlignment="1">
      <alignment horizontal="center" vertical="center"/>
    </xf>
    <xf numFmtId="2" fontId="39" fillId="0" borderId="6" xfId="4080" applyNumberFormat="1" applyFont="1" applyBorder="1" applyAlignment="1">
      <alignment horizontal="center" vertical="center"/>
    </xf>
    <xf numFmtId="3" fontId="38" fillId="26" borderId="6" xfId="4080" applyNumberFormat="1" applyFont="1" applyFill="1" applyBorder="1" applyAlignment="1">
      <alignment horizontal="center" vertical="center"/>
    </xf>
    <xf numFmtId="2" fontId="38" fillId="26" borderId="6" xfId="4080" applyNumberFormat="1" applyFont="1" applyFill="1" applyBorder="1" applyAlignment="1">
      <alignment horizontal="center" vertical="center"/>
    </xf>
    <xf numFmtId="2" fontId="38" fillId="27" borderId="6" xfId="4080" applyNumberFormat="1" applyFont="1" applyFill="1" applyBorder="1" applyAlignment="1">
      <alignment horizontal="center" vertical="center"/>
    </xf>
    <xf numFmtId="3" fontId="38" fillId="32" borderId="6" xfId="4080" applyNumberFormat="1" applyFont="1" applyFill="1" applyBorder="1" applyAlignment="1">
      <alignment horizontal="center" vertical="center"/>
    </xf>
    <xf numFmtId="2" fontId="38" fillId="32" borderId="6" xfId="4080" applyNumberFormat="1" applyFont="1" applyFill="1" applyBorder="1" applyAlignment="1">
      <alignment horizontal="center" vertical="center"/>
    </xf>
    <xf numFmtId="0" fontId="25" fillId="0" borderId="0" xfId="4080" applyFont="1" applyAlignment="1">
      <alignment vertical="center"/>
    </xf>
    <xf numFmtId="17" fontId="12" fillId="27" borderId="6" xfId="4060" applyNumberFormat="1" applyFont="1" applyFill="1" applyBorder="1" applyAlignment="1">
      <alignment horizontal="center" vertical="center"/>
    </xf>
    <xf numFmtId="9" fontId="13" fillId="0" borderId="6" xfId="4060" applyNumberFormat="1" applyFont="1" applyBorder="1" applyAlignment="1">
      <alignment vertical="center"/>
    </xf>
    <xf numFmtId="10" fontId="13" fillId="0" borderId="6" xfId="4061" applyNumberFormat="1" applyFont="1" applyBorder="1" applyAlignment="1">
      <alignment vertical="center"/>
    </xf>
    <xf numFmtId="10" fontId="13" fillId="0" borderId="6" xfId="4060" applyNumberFormat="1" applyFont="1" applyBorder="1" applyAlignment="1">
      <alignment vertical="center"/>
    </xf>
    <xf numFmtId="9" fontId="13" fillId="0" borderId="6" xfId="4060" applyNumberFormat="1" applyFont="1" applyBorder="1" applyAlignment="1">
      <alignment horizontal="center" vertical="center"/>
    </xf>
    <xf numFmtId="10" fontId="13" fillId="0" borderId="6" xfId="4061" applyNumberFormat="1" applyFont="1" applyBorder="1" applyAlignment="1">
      <alignment horizontal="center" vertical="center"/>
    </xf>
    <xf numFmtId="10" fontId="13" fillId="0" borderId="6" xfId="4060" applyNumberFormat="1" applyFont="1" applyBorder="1" applyAlignment="1">
      <alignment horizontal="center" vertical="center"/>
    </xf>
    <xf numFmtId="0" fontId="12" fillId="27" borderId="6" xfId="2211" applyFont="1" applyFill="1" applyBorder="1" applyAlignment="1">
      <alignment horizontal="center" vertical="center" wrapText="1"/>
    </xf>
    <xf numFmtId="2" fontId="13" fillId="0" borderId="6" xfId="2211" applyNumberFormat="1" applyFont="1" applyBorder="1" applyAlignment="1">
      <alignment vertical="center"/>
    </xf>
    <xf numFmtId="2" fontId="13" fillId="0" borderId="6" xfId="2211" applyNumberFormat="1" applyFont="1" applyBorder="1" applyAlignment="1">
      <alignment vertical="center" wrapText="1"/>
    </xf>
    <xf numFmtId="2" fontId="13" fillId="0" borderId="6" xfId="4058" applyNumberFormat="1" applyFont="1" applyBorder="1" applyAlignment="1">
      <alignment vertical="center"/>
    </xf>
    <xf numFmtId="2" fontId="13" fillId="0" borderId="6" xfId="2211" applyNumberFormat="1" applyFont="1" applyBorder="1" applyAlignment="1">
      <alignment horizontal="right" vertical="center"/>
    </xf>
    <xf numFmtId="49" fontId="13" fillId="0" borderId="6" xfId="2211" applyNumberFormat="1" applyFont="1" applyBorder="1" applyAlignment="1">
      <alignment horizontal="right" vertical="center"/>
    </xf>
    <xf numFmtId="0" fontId="13" fillId="0" borderId="6" xfId="2211" applyFont="1" applyBorder="1" applyAlignment="1">
      <alignment vertical="center"/>
    </xf>
    <xf numFmtId="10" fontId="12" fillId="27" borderId="6" xfId="2211" applyNumberFormat="1" applyFont="1" applyFill="1" applyBorder="1" applyAlignment="1">
      <alignment vertical="center"/>
    </xf>
    <xf numFmtId="10" fontId="12" fillId="27" borderId="6" xfId="2211" applyNumberFormat="1" applyFont="1" applyFill="1" applyBorder="1" applyAlignment="1">
      <alignment vertical="center" wrapText="1"/>
    </xf>
    <xf numFmtId="10" fontId="12" fillId="38" borderId="6" xfId="4058" applyNumberFormat="1" applyFont="1" applyFill="1" applyBorder="1" applyAlignment="1">
      <alignment vertical="center" wrapText="1"/>
    </xf>
    <xf numFmtId="49" fontId="12" fillId="27" borderId="6" xfId="2211" applyNumberFormat="1" applyFont="1" applyFill="1" applyBorder="1" applyAlignment="1">
      <alignment horizontal="right" vertical="center"/>
    </xf>
    <xf numFmtId="0" fontId="12" fillId="27" borderId="6" xfId="2211" applyFont="1" applyFill="1" applyBorder="1" applyAlignment="1">
      <alignment horizontal="right" vertical="center"/>
    </xf>
    <xf numFmtId="10" fontId="12" fillId="27" borderId="6" xfId="2211" applyNumberFormat="1" applyFont="1" applyFill="1" applyBorder="1" applyAlignment="1">
      <alignment horizontal="right" vertical="center"/>
    </xf>
    <xf numFmtId="0" fontId="26" fillId="27" borderId="6" xfId="4030" applyFont="1" applyFill="1" applyBorder="1" applyAlignment="1">
      <alignment horizontal="center" vertical="center"/>
    </xf>
    <xf numFmtId="0" fontId="39" fillId="0" borderId="6" xfId="4081" applyFont="1" applyBorder="1" applyAlignment="1">
      <alignment horizontal="center" vertical="center"/>
    </xf>
    <xf numFmtId="0" fontId="38" fillId="26" borderId="6" xfId="4081" applyFont="1" applyFill="1" applyBorder="1" applyAlignment="1">
      <alignment horizontal="center" vertical="center"/>
    </xf>
    <xf numFmtId="0" fontId="38" fillId="27" borderId="6" xfId="4081" applyFont="1" applyFill="1" applyBorder="1" applyAlignment="1">
      <alignment horizontal="center" vertical="center"/>
    </xf>
    <xf numFmtId="0" fontId="13" fillId="0" borderId="6" xfId="4030" applyFont="1" applyBorder="1" applyAlignment="1">
      <alignment horizontal="center" vertical="center"/>
    </xf>
    <xf numFmtId="0" fontId="12" fillId="27" borderId="6" xfId="4030" applyFont="1" applyFill="1" applyBorder="1" applyAlignment="1">
      <alignment horizontal="center" vertical="center"/>
    </xf>
    <xf numFmtId="0" fontId="59" fillId="0" borderId="0" xfId="4082" applyFont="1" applyAlignment="1">
      <alignment vertical="center"/>
    </xf>
    <xf numFmtId="0" fontId="58" fillId="0" borderId="0" xfId="4082" applyAlignment="1">
      <alignment vertical="center"/>
    </xf>
    <xf numFmtId="0" fontId="60" fillId="0" borderId="0" xfId="4082" applyFont="1" applyAlignment="1">
      <alignment vertical="center"/>
    </xf>
    <xf numFmtId="0" fontId="13" fillId="0" borderId="0" xfId="4082" applyFont="1" applyAlignment="1">
      <alignment vertical="center"/>
    </xf>
    <xf numFmtId="0" fontId="13" fillId="0" borderId="0" xfId="4082" applyFont="1" applyAlignment="1">
      <alignment horizontal="center" vertical="center"/>
    </xf>
    <xf numFmtId="0" fontId="28" fillId="0" borderId="0" xfId="4082" applyFont="1" applyAlignment="1">
      <alignment vertical="center"/>
    </xf>
    <xf numFmtId="0" fontId="59" fillId="0" borderId="0" xfId="4082" applyFont="1" applyAlignment="1">
      <alignment horizontal="center" vertical="center"/>
    </xf>
    <xf numFmtId="166" fontId="43" fillId="0" borderId="0" xfId="4082" applyNumberFormat="1" applyFont="1" applyAlignment="1">
      <alignment horizontal="center" vertical="center"/>
    </xf>
    <xf numFmtId="0" fontId="10" fillId="0" borderId="0" xfId="4082" applyFont="1" applyAlignment="1">
      <alignment vertical="center"/>
    </xf>
    <xf numFmtId="0" fontId="43" fillId="0" borderId="0" xfId="4082" applyFont="1" applyAlignment="1">
      <alignment vertical="center"/>
    </xf>
    <xf numFmtId="0" fontId="43" fillId="0" borderId="0" xfId="4082" applyFont="1" applyAlignment="1">
      <alignment horizontal="center" vertical="center"/>
    </xf>
    <xf numFmtId="0" fontId="63" fillId="0" borderId="0" xfId="4082" applyFont="1" applyAlignment="1">
      <alignment vertical="center"/>
    </xf>
    <xf numFmtId="0" fontId="64" fillId="0" borderId="0" xfId="4082" applyFont="1" applyAlignment="1">
      <alignment horizontal="center" vertical="center"/>
    </xf>
    <xf numFmtId="0" fontId="65" fillId="0" borderId="0" xfId="4082" applyFont="1"/>
    <xf numFmtId="0" fontId="65" fillId="0" borderId="0" xfId="4082" applyFont="1" applyBorder="1" applyAlignment="1"/>
    <xf numFmtId="0" fontId="66" fillId="0" borderId="0" xfId="4082" applyFont="1"/>
    <xf numFmtId="0" fontId="58" fillId="0" borderId="0" xfId="4082"/>
    <xf numFmtId="3" fontId="38" fillId="27" borderId="6" xfId="4080" applyNumberFormat="1" applyFont="1" applyFill="1" applyBorder="1" applyAlignment="1">
      <alignment horizontal="center" vertical="center" wrapText="1"/>
    </xf>
    <xf numFmtId="0" fontId="13" fillId="0" borderId="6" xfId="4082" applyFont="1" applyBorder="1" applyAlignment="1">
      <alignment vertical="center"/>
    </xf>
    <xf numFmtId="0" fontId="13" fillId="0" borderId="6" xfId="4082" applyFont="1" applyBorder="1" applyAlignment="1">
      <alignment horizontal="center" vertical="center"/>
    </xf>
    <xf numFmtId="169" fontId="59" fillId="0" borderId="6" xfId="4082" applyNumberFormat="1" applyFont="1" applyBorder="1" applyAlignment="1">
      <alignment horizontal="center" vertical="center"/>
    </xf>
    <xf numFmtId="166" fontId="59" fillId="0" borderId="6" xfId="4082" applyNumberFormat="1" applyFont="1" applyBorder="1" applyAlignment="1">
      <alignment horizontal="center" vertical="center"/>
    </xf>
    <xf numFmtId="166" fontId="43" fillId="0" borderId="6" xfId="4082" applyNumberFormat="1" applyFont="1" applyBorder="1" applyAlignment="1">
      <alignment horizontal="center" vertical="center"/>
    </xf>
    <xf numFmtId="166" fontId="43" fillId="26" borderId="6" xfId="4082" applyNumberFormat="1" applyFont="1" applyFill="1" applyBorder="1" applyAlignment="1">
      <alignment horizontal="center" vertical="center"/>
    </xf>
    <xf numFmtId="166" fontId="44" fillId="26" borderId="6" xfId="4082" applyNumberFormat="1" applyFont="1" applyFill="1" applyBorder="1" applyAlignment="1">
      <alignment horizontal="center" vertical="center"/>
    </xf>
    <xf numFmtId="166" fontId="43" fillId="27" borderId="6" xfId="4082" applyNumberFormat="1" applyFont="1" applyFill="1" applyBorder="1" applyAlignment="1">
      <alignment horizontal="center" vertical="center"/>
    </xf>
    <xf numFmtId="166" fontId="36" fillId="27" borderId="6" xfId="4082" applyNumberFormat="1" applyFont="1" applyFill="1" applyBorder="1" applyAlignment="1">
      <alignment horizontal="center" vertical="center"/>
    </xf>
    <xf numFmtId="166" fontId="43" fillId="32" borderId="6" xfId="4082" applyNumberFormat="1" applyFont="1" applyFill="1" applyBorder="1" applyAlignment="1">
      <alignment horizontal="center" vertical="center"/>
    </xf>
    <xf numFmtId="169" fontId="43" fillId="26" borderId="6" xfId="4082" applyNumberFormat="1" applyFont="1" applyFill="1" applyBorder="1" applyAlignment="1">
      <alignment horizontal="center" vertical="center"/>
    </xf>
    <xf numFmtId="169" fontId="43" fillId="27" borderId="6" xfId="4082" applyNumberFormat="1" applyFont="1" applyFill="1" applyBorder="1" applyAlignment="1">
      <alignment horizontal="center" vertical="center"/>
    </xf>
    <xf numFmtId="169" fontId="43" fillId="32" borderId="6" xfId="4082" applyNumberFormat="1" applyFont="1" applyFill="1" applyBorder="1" applyAlignment="1">
      <alignment horizontal="center" vertical="center"/>
    </xf>
    <xf numFmtId="0" fontId="38" fillId="0" borderId="0" xfId="4084" applyFont="1" applyAlignment="1">
      <alignment vertical="center"/>
    </xf>
    <xf numFmtId="0" fontId="13" fillId="0" borderId="6" xfId="4082" applyFont="1" applyBorder="1" applyAlignment="1">
      <alignment horizontal="left" vertical="center"/>
    </xf>
    <xf numFmtId="0" fontId="39" fillId="0" borderId="0" xfId="4084" applyFont="1" applyAlignment="1">
      <alignment vertical="center"/>
    </xf>
    <xf numFmtId="170" fontId="39" fillId="0" borderId="6" xfId="4084" applyNumberFormat="1" applyFont="1" applyBorder="1" applyAlignment="1">
      <alignment horizontal="center" vertical="center"/>
    </xf>
    <xf numFmtId="170" fontId="12" fillId="0" borderId="6" xfId="4084" applyNumberFormat="1" applyFont="1" applyBorder="1" applyAlignment="1">
      <alignment horizontal="center" vertical="center"/>
    </xf>
    <xf numFmtId="170" fontId="38" fillId="26" borderId="6" xfId="4084" applyNumberFormat="1" applyFont="1" applyFill="1" applyBorder="1" applyAlignment="1">
      <alignment horizontal="center" vertical="center"/>
    </xf>
    <xf numFmtId="170" fontId="12" fillId="26" borderId="6" xfId="4084" applyNumberFormat="1" applyFont="1" applyFill="1" applyBorder="1" applyAlignment="1">
      <alignment horizontal="center" vertical="center"/>
    </xf>
    <xf numFmtId="170" fontId="38" fillId="27" borderId="6" xfId="4084" applyNumberFormat="1" applyFont="1" applyFill="1" applyBorder="1" applyAlignment="1">
      <alignment horizontal="center" vertical="center"/>
    </xf>
    <xf numFmtId="170" fontId="12" fillId="27" borderId="6" xfId="4084" applyNumberFormat="1" applyFont="1" applyFill="1" applyBorder="1" applyAlignment="1">
      <alignment horizontal="center" vertical="center"/>
    </xf>
    <xf numFmtId="170" fontId="38" fillId="32" borderId="6" xfId="4084" applyNumberFormat="1" applyFont="1" applyFill="1" applyBorder="1" applyAlignment="1">
      <alignment horizontal="center" vertical="center"/>
    </xf>
    <xf numFmtId="170" fontId="12" fillId="32" borderId="6" xfId="4084" applyNumberFormat="1" applyFont="1" applyFill="1" applyBorder="1" applyAlignment="1">
      <alignment horizontal="center" vertical="center"/>
    </xf>
    <xf numFmtId="0" fontId="25" fillId="0" borderId="0" xfId="4084" applyFont="1" applyAlignment="1">
      <alignment vertical="center"/>
    </xf>
    <xf numFmtId="170" fontId="39" fillId="0" borderId="0" xfId="4084" applyNumberFormat="1" applyFont="1" applyAlignment="1">
      <alignment horizontal="center" vertical="center"/>
    </xf>
    <xf numFmtId="170" fontId="12" fillId="0" borderId="0" xfId="4084" applyNumberFormat="1" applyFont="1" applyAlignment="1">
      <alignment horizontal="center" vertical="center"/>
    </xf>
    <xf numFmtId="0" fontId="12" fillId="0" borderId="0" xfId="4084" applyFont="1" applyAlignment="1">
      <alignment horizontal="center" vertical="center"/>
    </xf>
    <xf numFmtId="0" fontId="42" fillId="0" borderId="0" xfId="4084" applyFont="1" applyAlignment="1">
      <alignment vertical="center"/>
    </xf>
    <xf numFmtId="0" fontId="12" fillId="27" borderId="6" xfId="0" applyFont="1" applyFill="1" applyBorder="1" applyAlignment="1">
      <alignment horizontal="center" vertical="center" wrapText="1"/>
    </xf>
    <xf numFmtId="1" fontId="38" fillId="27" borderId="6" xfId="4080" applyNumberFormat="1" applyFont="1" applyFill="1" applyBorder="1" applyAlignment="1">
      <alignment horizontal="center" vertical="center" wrapText="1"/>
    </xf>
    <xf numFmtId="0" fontId="12" fillId="26" borderId="6" xfId="0" applyFont="1" applyFill="1" applyBorder="1" applyAlignment="1">
      <alignment horizontal="center" vertical="center"/>
    </xf>
    <xf numFmtId="0" fontId="12" fillId="27" borderId="6" xfId="0" applyFont="1" applyFill="1" applyBorder="1" applyAlignment="1">
      <alignment horizontal="center" vertical="center"/>
    </xf>
    <xf numFmtId="0" fontId="12" fillId="32" borderId="6" xfId="0" applyFont="1" applyFill="1" applyBorder="1" applyAlignment="1">
      <alignment horizontal="center" vertical="center"/>
    </xf>
    <xf numFmtId="0" fontId="39" fillId="26" borderId="6" xfId="0" applyFont="1" applyFill="1" applyBorder="1" applyAlignment="1">
      <alignment horizontal="center" vertical="center"/>
    </xf>
    <xf numFmtId="0" fontId="34" fillId="27" borderId="0" xfId="0" applyFont="1" applyFill="1" applyAlignment="1">
      <alignment horizontal="center" vertical="center" wrapText="1"/>
    </xf>
    <xf numFmtId="0" fontId="11" fillId="26" borderId="0" xfId="0" applyFont="1" applyFill="1" applyAlignment="1">
      <alignment horizontal="center" vertical="center"/>
    </xf>
    <xf numFmtId="167" fontId="12" fillId="26" borderId="6" xfId="4079" applyNumberFormat="1" applyFont="1" applyFill="1" applyBorder="1" applyAlignment="1">
      <alignment horizontal="center" vertical="center"/>
    </xf>
    <xf numFmtId="0" fontId="12" fillId="30" borderId="6" xfId="4027" applyFont="1" applyFill="1" applyBorder="1" applyAlignment="1">
      <alignment horizontal="center" vertical="center" wrapText="1"/>
    </xf>
    <xf numFmtId="0" fontId="12" fillId="30" borderId="6" xfId="0" applyFont="1" applyFill="1" applyBorder="1" applyAlignment="1">
      <alignment horizontal="center" vertical="center"/>
    </xf>
    <xf numFmtId="0" fontId="12" fillId="27" borderId="6" xfId="0" applyFont="1" applyFill="1" applyBorder="1" applyAlignment="1">
      <alignment horizontal="center" vertical="center" wrapText="1"/>
    </xf>
    <xf numFmtId="0" fontId="36" fillId="30" borderId="6" xfId="0" applyFont="1" applyFill="1" applyBorder="1" applyAlignment="1">
      <alignment horizontal="center" vertical="center" wrapText="1"/>
    </xf>
    <xf numFmtId="0" fontId="41" fillId="26" borderId="9" xfId="0" applyFont="1" applyFill="1" applyBorder="1" applyAlignment="1">
      <alignment horizontal="center" vertical="center"/>
    </xf>
    <xf numFmtId="0" fontId="35" fillId="27" borderId="0" xfId="0" applyFont="1" applyFill="1" applyBorder="1" applyAlignment="1">
      <alignment horizontal="center" vertical="center" wrapText="1"/>
    </xf>
    <xf numFmtId="0" fontId="50" fillId="0" borderId="7" xfId="4032" applyFont="1" applyBorder="1" applyAlignment="1">
      <alignment horizontal="center" vertical="center"/>
    </xf>
    <xf numFmtId="0" fontId="50" fillId="0" borderId="8" xfId="4032" applyFont="1" applyBorder="1" applyAlignment="1">
      <alignment horizontal="center" vertical="center"/>
    </xf>
    <xf numFmtId="0" fontId="25" fillId="0" borderId="0" xfId="4032" applyFont="1" applyAlignment="1">
      <alignment horizontal="left" vertical="center"/>
    </xf>
    <xf numFmtId="0" fontId="26" fillId="32" borderId="6" xfId="4032" applyFont="1" applyFill="1" applyBorder="1" applyAlignment="1">
      <alignment horizontal="center" vertical="center"/>
    </xf>
    <xf numFmtId="0" fontId="11" fillId="26" borderId="0" xfId="4032" applyFont="1" applyFill="1" applyBorder="1" applyAlignment="1">
      <alignment horizontal="center" vertical="center"/>
    </xf>
    <xf numFmtId="0" fontId="38" fillId="27" borderId="6" xfId="0" applyFont="1" applyFill="1" applyBorder="1" applyAlignment="1">
      <alignment horizontal="center" vertical="center" wrapText="1"/>
    </xf>
    <xf numFmtId="0" fontId="51" fillId="37" borderId="0" xfId="4032" applyFont="1" applyFill="1" applyAlignment="1">
      <alignment horizontal="center" vertical="center"/>
    </xf>
    <xf numFmtId="0" fontId="13" fillId="32" borderId="6" xfId="0" applyFont="1" applyFill="1" applyBorder="1" applyAlignment="1">
      <alignment horizontal="center" vertical="center"/>
    </xf>
    <xf numFmtId="0" fontId="28" fillId="0" borderId="0" xfId="0" applyFont="1" applyAlignment="1">
      <alignment vertical="center"/>
    </xf>
    <xf numFmtId="0" fontId="12" fillId="26" borderId="6" xfId="0" applyFont="1" applyFill="1" applyBorder="1" applyAlignment="1">
      <alignment horizontal="center"/>
    </xf>
    <xf numFmtId="0" fontId="11" fillId="27" borderId="0" xfId="0" applyFont="1" applyFill="1" applyAlignment="1">
      <alignment horizontal="center" vertical="center"/>
    </xf>
    <xf numFmtId="167" fontId="12" fillId="32" borderId="6" xfId="4079" applyNumberFormat="1" applyFont="1" applyFill="1" applyBorder="1" applyAlignment="1">
      <alignment horizontal="center" vertical="center"/>
    </xf>
    <xf numFmtId="0" fontId="0" fillId="0" borderId="0" xfId="0" applyAlignment="1"/>
    <xf numFmtId="0" fontId="48" fillId="34" borderId="0" xfId="4056" applyFont="1" applyFill="1" applyBorder="1" applyAlignment="1">
      <alignment horizontal="center" vertical="center" wrapText="1"/>
    </xf>
    <xf numFmtId="9" fontId="47" fillId="35" borderId="0" xfId="4056" applyNumberFormat="1" applyFont="1" applyFill="1" applyBorder="1" applyAlignment="1">
      <alignment horizontal="center" vertical="center" wrapText="1"/>
    </xf>
    <xf numFmtId="0" fontId="36" fillId="34" borderId="6" xfId="4056" applyFont="1" applyFill="1" applyBorder="1" applyAlignment="1">
      <alignment horizontal="center" vertical="center" wrapText="1"/>
    </xf>
    <xf numFmtId="0" fontId="38" fillId="27" borderId="6" xfId="4080" applyFont="1" applyFill="1" applyBorder="1" applyAlignment="1">
      <alignment horizontal="center" vertical="center"/>
    </xf>
    <xf numFmtId="3" fontId="35" fillId="27" borderId="0" xfId="4080" applyNumberFormat="1" applyFont="1" applyFill="1" applyAlignment="1">
      <alignment horizontal="center" vertical="center"/>
    </xf>
    <xf numFmtId="0" fontId="41" fillId="26" borderId="0" xfId="4080" applyFont="1" applyFill="1" applyAlignment="1">
      <alignment horizontal="center" vertical="center"/>
    </xf>
    <xf numFmtId="0" fontId="35" fillId="27" borderId="0" xfId="4080" applyFont="1" applyFill="1" applyAlignment="1">
      <alignment horizontal="center" vertical="center" wrapText="1"/>
    </xf>
    <xf numFmtId="0" fontId="12" fillId="26" borderId="6" xfId="4082" applyFont="1" applyFill="1" applyBorder="1" applyAlignment="1">
      <alignment horizontal="center" vertical="center"/>
    </xf>
    <xf numFmtId="0" fontId="12" fillId="27" borderId="6" xfId="4082" applyFont="1" applyFill="1" applyBorder="1" applyAlignment="1">
      <alignment horizontal="center" vertical="center"/>
    </xf>
    <xf numFmtId="0" fontId="12" fillId="32" borderId="6" xfId="4082" applyFont="1" applyFill="1" applyBorder="1" applyAlignment="1">
      <alignment horizontal="center" vertical="center"/>
    </xf>
    <xf numFmtId="0" fontId="41" fillId="26" borderId="9" xfId="4080" applyFont="1" applyFill="1" applyBorder="1" applyAlignment="1">
      <alignment horizontal="center" vertical="center"/>
    </xf>
    <xf numFmtId="167" fontId="12" fillId="26" borderId="6" xfId="4083" applyNumberFormat="1" applyFont="1" applyFill="1" applyBorder="1" applyAlignment="1">
      <alignment horizontal="center" vertical="center"/>
    </xf>
    <xf numFmtId="0" fontId="34" fillId="27" borderId="0" xfId="4060" applyFont="1" applyFill="1" applyAlignment="1">
      <alignment horizontal="center" vertical="center" wrapText="1"/>
    </xf>
    <xf numFmtId="0" fontId="11" fillId="26" borderId="0" xfId="4060" applyFont="1" applyFill="1" applyAlignment="1">
      <alignment horizontal="center" vertical="center"/>
    </xf>
    <xf numFmtId="0" fontId="34" fillId="27" borderId="0" xfId="2211" applyFont="1" applyFill="1" applyAlignment="1">
      <alignment horizontal="center" vertical="center" wrapText="1"/>
    </xf>
    <xf numFmtId="0" fontId="11" fillId="26" borderId="0" xfId="2211" applyFont="1" applyFill="1" applyAlignment="1">
      <alignment horizontal="center" vertical="center" wrapText="1"/>
    </xf>
    <xf numFmtId="0" fontId="12" fillId="27" borderId="6" xfId="2211" applyFont="1" applyFill="1" applyBorder="1" applyAlignment="1">
      <alignment horizontal="center" vertical="center"/>
    </xf>
    <xf numFmtId="0" fontId="26" fillId="27" borderId="6" xfId="4030" applyFont="1" applyFill="1" applyBorder="1" applyAlignment="1">
      <alignment horizontal="center" vertical="center"/>
    </xf>
    <xf numFmtId="0" fontId="46" fillId="33" borderId="0" xfId="4030" applyFont="1" applyFill="1" applyAlignment="1">
      <alignment horizontal="center" vertical="center" wrapText="1"/>
    </xf>
  </cellXfs>
  <cellStyles count="4085">
    <cellStyle name="20% - Ênfase1 10" xfId="55"/>
    <cellStyle name="20% - Ênfase1 10 2" xfId="128"/>
    <cellStyle name="20% - Ênfase1 10 2 2" xfId="1"/>
    <cellStyle name="20% - Ênfase1 10 3" xfId="114"/>
    <cellStyle name="20% - Ênfase1 11" xfId="134"/>
    <cellStyle name="20% - Ênfase1 11 2" xfId="121"/>
    <cellStyle name="20% - Ênfase1 11 2 2" xfId="147"/>
    <cellStyle name="20% - Ênfase1 11 3" xfId="7"/>
    <cellStyle name="20% - Ênfase1 12" xfId="117"/>
    <cellStyle name="20% - Ênfase1 12 2" xfId="15"/>
    <cellStyle name="20% - Ênfase1 12 2 2" xfId="110"/>
    <cellStyle name="20% - Ênfase1 12 3" xfId="107"/>
    <cellStyle name="20% - Ênfase1 13" xfId="119"/>
    <cellStyle name="20% - Ênfase1 13 2" xfId="137"/>
    <cellStyle name="20% - Ênfase1 2" xfId="115"/>
    <cellStyle name="20% - Ênfase1 2 2" xfId="150"/>
    <cellStyle name="20% - Ênfase1 2 2 2" xfId="153"/>
    <cellStyle name="20% - Ênfase1 2 3" xfId="154"/>
    <cellStyle name="20% - Ênfase1 3" xfId="155"/>
    <cellStyle name="20% - Ênfase1 3 2" xfId="157"/>
    <cellStyle name="20% - Ênfase1 3 2 2" xfId="159"/>
    <cellStyle name="20% - Ênfase1 3 3" xfId="165"/>
    <cellStyle name="20% - Ênfase1 4" xfId="167"/>
    <cellStyle name="20% - Ênfase1 4 2" xfId="170"/>
    <cellStyle name="20% - Ênfase1 4 2 2" xfId="174"/>
    <cellStyle name="20% - Ênfase1 4 3" xfId="178"/>
    <cellStyle name="20% - Ênfase1 5" xfId="179"/>
    <cellStyle name="20% - Ênfase1 5 2" xfId="182"/>
    <cellStyle name="20% - Ênfase1 5 2 2" xfId="185"/>
    <cellStyle name="20% - Ênfase1 5 3" xfId="188"/>
    <cellStyle name="20% - Ênfase1 6" xfId="189"/>
    <cellStyle name="20% - Ênfase1 6 2" xfId="191"/>
    <cellStyle name="20% - Ênfase1 6 2 2" xfId="193"/>
    <cellStyle name="20% - Ênfase1 6 3" xfId="195"/>
    <cellStyle name="20% - Ênfase1 7" xfId="198"/>
    <cellStyle name="20% - Ênfase1 7 2" xfId="201"/>
    <cellStyle name="20% - Ênfase1 7 2 2" xfId="204"/>
    <cellStyle name="20% - Ênfase1 7 3" xfId="207"/>
    <cellStyle name="20% - Ênfase1 8" xfId="122"/>
    <cellStyle name="20% - Ênfase1 8 2" xfId="148"/>
    <cellStyle name="20% - Ênfase1 8 2 2" xfId="211"/>
    <cellStyle name="20% - Ênfase1 8 3" xfId="214"/>
    <cellStyle name="20% - Ênfase1 9" xfId="6"/>
    <cellStyle name="20% - Ênfase1 9 2" xfId="220"/>
    <cellStyle name="20% - Ênfase1 9 2 2" xfId="225"/>
    <cellStyle name="20% - Ênfase1 9 3" xfId="230"/>
    <cellStyle name="20% - Ênfase2 10" xfId="235"/>
    <cellStyle name="20% - Ênfase2 10 2" xfId="238"/>
    <cellStyle name="20% - Ênfase2 10 2 2" xfId="243"/>
    <cellStyle name="20% - Ênfase2 10 3" xfId="246"/>
    <cellStyle name="20% - Ênfase2 11" xfId="255"/>
    <cellStyle name="20% - Ênfase2 11 2" xfId="261"/>
    <cellStyle name="20% - Ênfase2 11 2 2" xfId="270"/>
    <cellStyle name="20% - Ênfase2 11 3" xfId="273"/>
    <cellStyle name="20% - Ênfase2 12" xfId="277"/>
    <cellStyle name="20% - Ênfase2 12 2" xfId="284"/>
    <cellStyle name="20% - Ênfase2 12 2 2" xfId="289"/>
    <cellStyle name="20% - Ênfase2 12 3" xfId="294"/>
    <cellStyle name="20% - Ênfase2 13" xfId="297"/>
    <cellStyle name="20% - Ênfase2 13 2" xfId="304"/>
    <cellStyle name="20% - Ênfase2 2" xfId="305"/>
    <cellStyle name="20% - Ênfase2 2 2" xfId="306"/>
    <cellStyle name="20% - Ênfase2 2 2 2" xfId="308"/>
    <cellStyle name="20% - Ênfase2 2 3" xfId="310"/>
    <cellStyle name="20% - Ênfase2 3" xfId="313"/>
    <cellStyle name="20% - Ênfase2 3 2" xfId="315"/>
    <cellStyle name="20% - Ênfase2 3 2 2" xfId="318"/>
    <cellStyle name="20% - Ênfase2 3 3" xfId="131"/>
    <cellStyle name="20% - Ênfase2 4" xfId="321"/>
    <cellStyle name="20% - Ênfase2 4 2" xfId="199"/>
    <cellStyle name="20% - Ênfase2 4 2 2" xfId="202"/>
    <cellStyle name="20% - Ênfase2 4 3" xfId="123"/>
    <cellStyle name="20% - Ênfase2 5" xfId="322"/>
    <cellStyle name="20% - Ênfase2 5 2" xfId="323"/>
    <cellStyle name="20% - Ênfase2 5 2 2" xfId="327"/>
    <cellStyle name="20% - Ênfase2 5 3" xfId="16"/>
    <cellStyle name="20% - Ênfase2 6" xfId="333"/>
    <cellStyle name="20% - Ênfase2 6 2" xfId="336"/>
    <cellStyle name="20% - Ênfase2 6 2 2" xfId="251"/>
    <cellStyle name="20% - Ênfase2 6 3" xfId="139"/>
    <cellStyle name="20% - Ênfase2 7" xfId="324"/>
    <cellStyle name="20% - Ênfase2 7 2" xfId="326"/>
    <cellStyle name="20% - Ênfase2 7 2 2" xfId="341"/>
    <cellStyle name="20% - Ênfase2 7 3" xfId="350"/>
    <cellStyle name="20% - Ênfase2 8" xfId="18"/>
    <cellStyle name="20% - Ênfase2 8 2" xfId="111"/>
    <cellStyle name="20% - Ênfase2 8 2 2" xfId="357"/>
    <cellStyle name="20% - Ênfase2 8 3" xfId="361"/>
    <cellStyle name="20% - Ênfase2 9" xfId="108"/>
    <cellStyle name="20% - Ênfase2 9 2" xfId="365"/>
    <cellStyle name="20% - Ênfase2 9 2 2" xfId="59"/>
    <cellStyle name="20% - Ênfase2 9 3" xfId="367"/>
    <cellStyle name="20% - Ênfase3 10" xfId="369"/>
    <cellStyle name="20% - Ênfase3 10 2" xfId="371"/>
    <cellStyle name="20% - Ênfase3 10 2 2" xfId="373"/>
    <cellStyle name="20% - Ênfase3 10 3" xfId="375"/>
    <cellStyle name="20% - Ênfase3 11" xfId="377"/>
    <cellStyle name="20% - Ênfase3 11 2" xfId="379"/>
    <cellStyle name="20% - Ênfase3 11 2 2" xfId="381"/>
    <cellStyle name="20% - Ênfase3 11 3" xfId="386"/>
    <cellStyle name="20% - Ênfase3 12" xfId="387"/>
    <cellStyle name="20% - Ênfase3 12 2" xfId="391"/>
    <cellStyle name="20% - Ênfase3 12 2 2" xfId="298"/>
    <cellStyle name="20% - Ênfase3 12 3" xfId="393"/>
    <cellStyle name="20% - Ênfase3 13" xfId="394"/>
    <cellStyle name="20% - Ênfase3 13 2" xfId="398"/>
    <cellStyle name="20% - Ênfase3 14" xfId="399"/>
    <cellStyle name="20% - Ênfase3 2" xfId="400"/>
    <cellStyle name="20% - Ênfase3 2 2" xfId="135"/>
    <cellStyle name="20% - Ênfase3 2 2 2" xfId="126"/>
    <cellStyle name="20% - Ênfase3 2 3" xfId="118"/>
    <cellStyle name="20% - Ênfase3 3" xfId="402"/>
    <cellStyle name="20% - Ênfase3 3 2" xfId="404"/>
    <cellStyle name="20% - Ênfase3 3 2 2" xfId="406"/>
    <cellStyle name="20% - Ênfase3 3 3" xfId="410"/>
    <cellStyle name="20% - Ênfase3 4" xfId="413"/>
    <cellStyle name="20% - Ênfase3 4 2" xfId="414"/>
    <cellStyle name="20% - Ênfase3 4 2 2" xfId="416"/>
    <cellStyle name="20% - Ênfase3 4 3" xfId="407"/>
    <cellStyle name="20% - Ênfase3 5" xfId="418"/>
    <cellStyle name="20% - Ênfase3 5 2" xfId="419"/>
    <cellStyle name="20% - Ênfase3 5 2 2" xfId="420"/>
    <cellStyle name="20% - Ênfase3 5 3" xfId="422"/>
    <cellStyle name="20% - Ênfase3 6" xfId="423"/>
    <cellStyle name="20% - Ênfase3 6 2" xfId="425"/>
    <cellStyle name="20% - Ênfase3 6 2 2" xfId="427"/>
    <cellStyle name="20% - Ênfase3 6 3" xfId="429"/>
    <cellStyle name="20% - Ênfase3 7" xfId="335"/>
    <cellStyle name="20% - Ênfase3 7 2" xfId="250"/>
    <cellStyle name="20% - Ênfase3 7 2 2" xfId="262"/>
    <cellStyle name="20% - Ênfase3 7 3" xfId="279"/>
    <cellStyle name="20% - Ênfase3 8" xfId="138"/>
    <cellStyle name="20% - Ênfase3 8 2" xfId="431"/>
    <cellStyle name="20% - Ênfase3 8 2 2" xfId="436"/>
    <cellStyle name="20% - Ênfase3 8 3" xfId="439"/>
    <cellStyle name="20% - Ênfase3 9" xfId="442"/>
    <cellStyle name="20% - Ênfase3 9 2" xfId="76"/>
    <cellStyle name="20% - Ênfase3 9 2 2" xfId="449"/>
    <cellStyle name="20% - Ênfase3 9 3" xfId="452"/>
    <cellStyle name="20% - Ênfase4 10" xfId="458"/>
    <cellStyle name="20% - Ênfase4 10 2" xfId="461"/>
    <cellStyle name="20% - Ênfase4 10 2 2" xfId="464"/>
    <cellStyle name="20% - Ênfase4 10 3" xfId="465"/>
    <cellStyle name="20% - Ênfase4 11" xfId="468"/>
    <cellStyle name="20% - Ênfase4 11 2" xfId="469"/>
    <cellStyle name="20% - Ênfase4 11 2 2" xfId="472"/>
    <cellStyle name="20% - Ênfase4 11 3" xfId="475"/>
    <cellStyle name="20% - Ênfase4 12" xfId="479"/>
    <cellStyle name="20% - Ênfase4 12 2" xfId="481"/>
    <cellStyle name="20% - Ênfase4 12 2 2" xfId="483"/>
    <cellStyle name="20% - Ênfase4 12 3" xfId="487"/>
    <cellStyle name="20% - Ênfase4 13" xfId="491"/>
    <cellStyle name="20% - Ênfase4 13 2" xfId="494"/>
    <cellStyle name="20% - Ênfase4 2" xfId="496"/>
    <cellStyle name="20% - Ênfase4 2 2" xfId="499"/>
    <cellStyle name="20% - Ênfase4 2 2 2" xfId="500"/>
    <cellStyle name="20% - Ênfase4 2 3" xfId="502"/>
    <cellStyle name="20% - Ênfase4 3" xfId="504"/>
    <cellStyle name="20% - Ênfase4 3 2" xfId="84"/>
    <cellStyle name="20% - Ênfase4 3 2 2" xfId="507"/>
    <cellStyle name="20% - Ênfase4 3 3" xfId="88"/>
    <cellStyle name="20% - Ênfase4 4" xfId="509"/>
    <cellStyle name="20% - Ênfase4 4 2" xfId="513"/>
    <cellStyle name="20% - Ênfase4 4 2 2" xfId="514"/>
    <cellStyle name="20% - Ênfase4 4 3" xfId="417"/>
    <cellStyle name="20% - Ênfase4 5" xfId="516"/>
    <cellStyle name="20% - Ênfase4 5 2" xfId="517"/>
    <cellStyle name="20% - Ênfase4 5 2 2" xfId="518"/>
    <cellStyle name="20% - Ênfase4 5 3" xfId="519"/>
    <cellStyle name="20% - Ênfase4 6" xfId="524"/>
    <cellStyle name="20% - Ênfase4 6 2" xfId="527"/>
    <cellStyle name="20% - Ênfase4 6 2 2" xfId="104"/>
    <cellStyle name="20% - Ênfase4 6 3" xfId="530"/>
    <cellStyle name="20% - Ênfase4 7" xfId="328"/>
    <cellStyle name="20% - Ênfase4 7 2" xfId="344"/>
    <cellStyle name="20% - Ênfase4 7 2 2" xfId="534"/>
    <cellStyle name="20% - Ênfase4 7 3" xfId="539"/>
    <cellStyle name="20% - Ênfase4 8" xfId="351"/>
    <cellStyle name="20% - Ênfase4 8 2" xfId="545"/>
    <cellStyle name="20% - Ênfase4 8 2 2" xfId="549"/>
    <cellStyle name="20% - Ênfase4 8 3" xfId="552"/>
    <cellStyle name="20% - Ênfase4 9" xfId="382"/>
    <cellStyle name="20% - Ênfase4 9 2" xfId="556"/>
    <cellStyle name="20% - Ênfase4 9 2 2" xfId="561"/>
    <cellStyle name="20% - Ênfase4 9 3" xfId="565"/>
    <cellStyle name="20% - Ênfase5 10" xfId="337"/>
    <cellStyle name="20% - Ênfase5 10 2" xfId="252"/>
    <cellStyle name="20% - Ênfase5 10 2 2" xfId="265"/>
    <cellStyle name="20% - Ênfase5 10 3" xfId="280"/>
    <cellStyle name="20% - Ênfase5 11" xfId="140"/>
    <cellStyle name="20% - Ênfase5 11 2" xfId="432"/>
    <cellStyle name="20% - Ênfase5 11 2 2" xfId="437"/>
    <cellStyle name="20% - Ênfase5 11 3" xfId="440"/>
    <cellStyle name="20% - Ênfase5 12" xfId="443"/>
    <cellStyle name="20% - Ênfase5 12 2" xfId="77"/>
    <cellStyle name="20% - Ênfase5 12 2 2" xfId="450"/>
    <cellStyle name="20% - Ênfase5 12 3" xfId="456"/>
    <cellStyle name="20% - Ênfase5 13" xfId="567"/>
    <cellStyle name="20% - Ênfase5 13 2" xfId="572"/>
    <cellStyle name="20% - Ênfase5 2" xfId="575"/>
    <cellStyle name="20% - Ênfase5 2 2" xfId="578"/>
    <cellStyle name="20% - Ênfase5 2 2 2" xfId="579"/>
    <cellStyle name="20% - Ênfase5 2 3" xfId="8"/>
    <cellStyle name="20% - Ênfase5 3" xfId="161"/>
    <cellStyle name="20% - Ênfase5 3 2" xfId="389"/>
    <cellStyle name="20% - Ênfase5 3 2 2" xfId="392"/>
    <cellStyle name="20% - Ênfase5 3 3" xfId="397"/>
    <cellStyle name="20% - Ênfase5 4" xfId="580"/>
    <cellStyle name="20% - Ênfase5 4 2" xfId="583"/>
    <cellStyle name="20% - Ênfase5 4 2 2" xfId="584"/>
    <cellStyle name="20% - Ênfase5 4 3" xfId="421"/>
    <cellStyle name="20% - Ênfase5 5" xfId="585"/>
    <cellStyle name="20% - Ênfase5 5 2" xfId="586"/>
    <cellStyle name="20% - Ênfase5 5 2 2" xfId="587"/>
    <cellStyle name="20% - Ênfase5 5 3" xfId="588"/>
    <cellStyle name="20% - Ênfase5 6" xfId="589"/>
    <cellStyle name="20% - Ênfase5 6 2" xfId="590"/>
    <cellStyle name="20% - Ênfase5 6 2 2" xfId="591"/>
    <cellStyle name="20% - Ênfase5 6 3" xfId="592"/>
    <cellStyle name="20% - Ênfase5 7" xfId="112"/>
    <cellStyle name="20% - Ênfase5 7 2" xfId="358"/>
    <cellStyle name="20% - Ênfase5 7 2 2" xfId="508"/>
    <cellStyle name="20% - Ênfase5 7 3" xfId="68"/>
    <cellStyle name="20% - Ênfase5 8" xfId="362"/>
    <cellStyle name="20% - Ênfase5 8 2" xfId="478"/>
    <cellStyle name="20% - Ênfase5 8 2 2" xfId="480"/>
    <cellStyle name="20% - Ênfase5 8 3" xfId="490"/>
    <cellStyle name="20% - Ênfase5 9" xfId="593"/>
    <cellStyle name="20% - Ênfase5 9 2" xfId="595"/>
    <cellStyle name="20% - Ênfase5 9 2 2" xfId="597"/>
    <cellStyle name="20% - Ênfase5 9 3" xfId="599"/>
    <cellStyle name="20% - Ênfase6 2" xfId="95"/>
    <cellStyle name="20% - Ênfase6 2 2" xfId="601"/>
    <cellStyle name="20% - Ênfase6 2 2 2" xfId="605"/>
    <cellStyle name="20% - Ênfase6 2 3" xfId="606"/>
    <cellStyle name="20% - Ênfase6 3" xfId="80"/>
    <cellStyle name="20% - Ênfase6 3 2" xfId="607"/>
    <cellStyle name="40% - Ênfase1 10" xfId="612"/>
    <cellStyle name="40% - Ênfase1 10 2" xfId="613"/>
    <cellStyle name="40% - Ênfase1 10 2 2" xfId="156"/>
    <cellStyle name="40% - Ênfase1 10 3" xfId="614"/>
    <cellStyle name="40% - Ênfase1 11" xfId="616"/>
    <cellStyle name="40% - Ênfase1 11 2" xfId="618"/>
    <cellStyle name="40% - Ênfase1 11 2 2" xfId="620"/>
    <cellStyle name="40% - Ênfase1 11 3" xfId="621"/>
    <cellStyle name="40% - Ênfase1 12" xfId="20"/>
    <cellStyle name="40% - Ênfase1 12 2" xfId="37"/>
    <cellStyle name="40% - Ênfase1 12 2 2" xfId="623"/>
    <cellStyle name="40% - Ênfase1 12 3" xfId="624"/>
    <cellStyle name="40% - Ênfase1 13" xfId="627"/>
    <cellStyle name="40% - Ênfase1 13 2" xfId="628"/>
    <cellStyle name="40% - Ênfase1 2" xfId="629"/>
    <cellStyle name="40% - Ênfase1 2 2" xfId="630"/>
    <cellStyle name="40% - Ênfase1 2 2 2" xfId="92"/>
    <cellStyle name="40% - Ênfase1 2 3" xfId="632"/>
    <cellStyle name="40% - Ênfase1 3" xfId="307"/>
    <cellStyle name="40% - Ênfase1 3 2" xfId="309"/>
    <cellStyle name="40% - Ênfase1 3 2 2" xfId="636"/>
    <cellStyle name="40% - Ênfase1 3 3" xfId="637"/>
    <cellStyle name="40% - Ênfase1 4" xfId="311"/>
    <cellStyle name="40% - Ênfase1 4 2" xfId="638"/>
    <cellStyle name="40% - Ênfase1 4 2 2" xfId="639"/>
    <cellStyle name="40% - Ênfase1 4 3" xfId="640"/>
    <cellStyle name="40% - Ênfase1 5" xfId="594"/>
    <cellStyle name="40% - Ênfase1 5 2" xfId="596"/>
    <cellStyle name="40% - Ênfase1 5 2 2" xfId="641"/>
    <cellStyle name="40% - Ênfase1 5 3" xfId="642"/>
    <cellStyle name="40% - Ênfase1 6" xfId="598"/>
    <cellStyle name="40% - Ênfase1 6 2" xfId="644"/>
    <cellStyle name="40% - Ênfase1 6 2 2" xfId="645"/>
    <cellStyle name="40% - Ênfase1 6 3" xfId="646"/>
    <cellStyle name="40% - Ênfase1 7" xfId="647"/>
    <cellStyle name="40% - Ênfase1 7 2" xfId="648"/>
    <cellStyle name="40% - Ênfase1 7 2 2" xfId="649"/>
    <cellStyle name="40% - Ênfase1 7 3" xfId="151"/>
    <cellStyle name="40% - Ênfase1 8" xfId="653"/>
    <cellStyle name="40% - Ênfase1 8 2" xfId="654"/>
    <cellStyle name="40% - Ênfase1 8 2 2" xfId="506"/>
    <cellStyle name="40% - Ênfase1 8 3" xfId="158"/>
    <cellStyle name="40% - Ênfase1 9" xfId="655"/>
    <cellStyle name="40% - Ênfase1 9 2" xfId="656"/>
    <cellStyle name="40% - Ênfase1 9 2 2" xfId="659"/>
    <cellStyle name="40% - Ênfase1 9 3" xfId="171"/>
    <cellStyle name="40% - Ênfase2 2" xfId="662"/>
    <cellStyle name="40% - Ênfase2 2 2" xfId="663"/>
    <cellStyle name="40% - Ênfase2 2 2 2" xfId="664"/>
    <cellStyle name="40% - Ênfase2 2 3" xfId="665"/>
    <cellStyle name="40% - Ênfase2 3" xfId="317"/>
    <cellStyle name="40% - Ênfase2 3 2" xfId="319"/>
    <cellStyle name="40% - Ênfase3 10" xfId="372"/>
    <cellStyle name="40% - Ênfase3 10 2" xfId="374"/>
    <cellStyle name="40% - Ênfase3 10 2 2" xfId="667"/>
    <cellStyle name="40% - Ênfase3 10 3" xfId="669"/>
    <cellStyle name="40% - Ênfase3 11" xfId="376"/>
    <cellStyle name="40% - Ênfase3 11 2" xfId="671"/>
    <cellStyle name="40% - Ênfase3 11 2 2" xfId="672"/>
    <cellStyle name="40% - Ênfase3 11 3" xfId="673"/>
    <cellStyle name="40% - Ênfase3 12" xfId="675"/>
    <cellStyle name="40% - Ênfase3 12 2" xfId="676"/>
    <cellStyle name="40% - Ênfase3 12 2 2" xfId="370"/>
    <cellStyle name="40% - Ênfase3 12 3" xfId="61"/>
    <cellStyle name="40% - Ênfase3 13" xfId="677"/>
    <cellStyle name="40% - Ênfase3 13 2" xfId="678"/>
    <cellStyle name="40% - Ênfase3 14" xfId="666"/>
    <cellStyle name="40% - Ênfase3 2" xfId="190"/>
    <cellStyle name="40% - Ênfase3 2 2" xfId="192"/>
    <cellStyle name="40% - Ênfase3 2 2 2" xfId="194"/>
    <cellStyle name="40% - Ênfase3 2 3" xfId="196"/>
    <cellStyle name="40% - Ênfase3 3" xfId="200"/>
    <cellStyle name="40% - Ênfase3 3 2" xfId="203"/>
    <cellStyle name="40% - Ênfase3 3 2 2" xfId="205"/>
    <cellStyle name="40% - Ênfase3 3 3" xfId="208"/>
    <cellStyle name="40% - Ênfase3 4" xfId="127"/>
    <cellStyle name="40% - Ênfase3 4 2" xfId="149"/>
    <cellStyle name="40% - Ênfase3 4 2 2" xfId="212"/>
    <cellStyle name="40% - Ênfase3 4 3" xfId="215"/>
    <cellStyle name="40% - Ênfase3 5" xfId="5"/>
    <cellStyle name="40% - Ênfase3 5 2" xfId="221"/>
    <cellStyle name="40% - Ênfase3 5 2 2" xfId="226"/>
    <cellStyle name="40% - Ênfase3 5 3" xfId="231"/>
    <cellStyle name="40% - Ênfase3 6" xfId="679"/>
    <cellStyle name="40% - Ênfase3 6 2" xfId="680"/>
    <cellStyle name="40% - Ênfase3 6 2 2" xfId="166"/>
    <cellStyle name="40% - Ênfase3 6 3" xfId="681"/>
    <cellStyle name="40% - Ênfase3 7" xfId="682"/>
    <cellStyle name="40% - Ênfase3 7 2" xfId="56"/>
    <cellStyle name="40% - Ênfase3 7 2 2" xfId="132"/>
    <cellStyle name="40% - Ênfase3 7 3" xfId="136"/>
    <cellStyle name="40% - Ênfase3 8" xfId="683"/>
    <cellStyle name="40% - Ênfase3 8 2" xfId="684"/>
    <cellStyle name="40% - Ênfase3 8 2 2" xfId="411"/>
    <cellStyle name="40% - Ênfase3 8 3" xfId="405"/>
    <cellStyle name="40% - Ênfase3 9" xfId="75"/>
    <cellStyle name="40% - Ênfase3 9 2" xfId="685"/>
    <cellStyle name="40% - Ênfase3 9 2 2" xfId="89"/>
    <cellStyle name="40% - Ênfase3 9 3" xfId="415"/>
    <cellStyle name="40% - Ênfase4 10" xfId="686"/>
    <cellStyle name="40% - Ênfase4 10 2" xfId="687"/>
    <cellStyle name="40% - Ênfase4 10 2 2" xfId="688"/>
    <cellStyle name="40% - Ênfase4 10 3" xfId="633"/>
    <cellStyle name="40% - Ênfase4 11" xfId="689"/>
    <cellStyle name="40% - Ênfase4 11 2" xfId="690"/>
    <cellStyle name="40% - Ênfase4 11 2 2" xfId="216"/>
    <cellStyle name="40% - Ênfase4 11 3" xfId="691"/>
    <cellStyle name="40% - Ênfase4 12" xfId="175"/>
    <cellStyle name="40% - Ênfase4 12 2" xfId="694"/>
    <cellStyle name="40% - Ênfase4 12 2 2" xfId="363"/>
    <cellStyle name="40% - Ênfase4 12 3" xfId="695"/>
    <cellStyle name="40% - Ênfase4 13" xfId="493"/>
    <cellStyle name="40% - Ênfase4 13 2" xfId="698"/>
    <cellStyle name="40% - Ênfase4 2" xfId="334"/>
    <cellStyle name="40% - Ênfase4 2 2" xfId="339"/>
    <cellStyle name="40% - Ênfase4 2 2 2" xfId="256"/>
    <cellStyle name="40% - Ênfase4 2 3" xfId="142"/>
    <cellStyle name="40% - Ênfase4 3" xfId="325"/>
    <cellStyle name="40% - Ênfase4 3 2" xfId="329"/>
    <cellStyle name="40% - Ênfase4 3 2 2" xfId="346"/>
    <cellStyle name="40% - Ênfase4 3 3" xfId="352"/>
    <cellStyle name="40% - Ênfase4 4" xfId="17"/>
    <cellStyle name="40% - Ênfase4 4 2" xfId="113"/>
    <cellStyle name="40% - Ênfase4 4 2 2" xfId="360"/>
    <cellStyle name="40% - Ênfase4 4 3" xfId="364"/>
    <cellStyle name="40% - Ênfase4 5" xfId="109"/>
    <cellStyle name="40% - Ênfase4 5 2" xfId="366"/>
    <cellStyle name="40% - Ênfase4 5 2 2" xfId="62"/>
    <cellStyle name="40% - Ênfase4 5 3" xfId="368"/>
    <cellStyle name="40% - Ênfase4 6" xfId="699"/>
    <cellStyle name="40% - Ênfase4 6 2" xfId="702"/>
    <cellStyle name="40% - Ênfase4 6 2 2" xfId="703"/>
    <cellStyle name="40% - Ênfase4 6 3" xfId="704"/>
    <cellStyle name="40% - Ênfase4 7" xfId="241"/>
    <cellStyle name="40% - Ênfase4 7 2" xfId="244"/>
    <cellStyle name="40% - Ênfase4 7 2 2" xfId="705"/>
    <cellStyle name="40% - Ênfase4 7 3" xfId="498"/>
    <cellStyle name="40% - Ênfase4 8" xfId="249"/>
    <cellStyle name="40% - Ênfase4 8 2" xfId="706"/>
    <cellStyle name="40% - Ênfase4 8 2 2" xfId="707"/>
    <cellStyle name="40% - Ênfase4 8 3" xfId="85"/>
    <cellStyle name="40% - Ênfase4 9" xfId="708"/>
    <cellStyle name="40% - Ênfase4 9 2" xfId="709"/>
    <cellStyle name="40% - Ênfase4 9 2 2" xfId="651"/>
    <cellStyle name="40% - Ênfase4 9 3" xfId="512"/>
    <cellStyle name="40% - Ênfase5 10" xfId="710"/>
    <cellStyle name="40% - Ênfase5 10 2" xfId="495"/>
    <cellStyle name="40% - Ênfase5 10 2 2" xfId="497"/>
    <cellStyle name="40% - Ênfase5 10 3" xfId="503"/>
    <cellStyle name="40% - Ênfase5 11" xfId="711"/>
    <cellStyle name="40% - Ênfase5 11 2" xfId="574"/>
    <cellStyle name="40% - Ênfase5 11 2 2" xfId="577"/>
    <cellStyle name="40% - Ênfase5 11 3" xfId="162"/>
    <cellStyle name="40% - Ênfase5 12" xfId="712"/>
    <cellStyle name="40% - Ênfase5 12 2" xfId="96"/>
    <cellStyle name="40% - Ênfase5 12 2 2" xfId="600"/>
    <cellStyle name="40% - Ênfase5 12 3" xfId="81"/>
    <cellStyle name="40% - Ênfase5 13" xfId="713"/>
    <cellStyle name="40% - Ênfase5 13 2" xfId="714"/>
    <cellStyle name="40% - Ênfase5 2" xfId="424"/>
    <cellStyle name="40% - Ênfase5 2 2" xfId="426"/>
    <cellStyle name="40% - Ênfase5 2 2 2" xfId="428"/>
    <cellStyle name="40% - Ênfase5 2 3" xfId="430"/>
    <cellStyle name="40% - Ênfase5 3" xfId="340"/>
    <cellStyle name="40% - Ênfase5 3 2" xfId="257"/>
    <cellStyle name="40% - Ênfase5 3 2 2" xfId="266"/>
    <cellStyle name="40% - Ênfase5 3 3" xfId="281"/>
    <cellStyle name="40% - Ênfase5 4" xfId="145"/>
    <cellStyle name="40% - Ênfase5 4 2" xfId="433"/>
    <cellStyle name="40% - Ênfase5 4 2 2" xfId="438"/>
    <cellStyle name="40% - Ênfase5 4 3" xfId="441"/>
    <cellStyle name="40% - Ênfase5 5" xfId="444"/>
    <cellStyle name="40% - Ênfase5 5 2" xfId="78"/>
    <cellStyle name="40% - Ênfase5 5 2 2" xfId="451"/>
    <cellStyle name="40% - Ênfase5 5 3" xfId="457"/>
    <cellStyle name="40% - Ênfase5 6" xfId="566"/>
    <cellStyle name="40% - Ênfase5 6 2" xfId="571"/>
    <cellStyle name="40% - Ênfase5 6 2 2" xfId="715"/>
    <cellStyle name="40% - Ênfase5 6 3" xfId="716"/>
    <cellStyle name="40% - Ênfase5 7" xfId="267"/>
    <cellStyle name="40% - Ênfase5 7 2" xfId="271"/>
    <cellStyle name="40% - Ênfase5 7 2 2" xfId="717"/>
    <cellStyle name="40% - Ênfase5 7 3" xfId="576"/>
    <cellStyle name="40% - Ênfase5 8" xfId="274"/>
    <cellStyle name="40% - Ênfase5 8 2" xfId="378"/>
    <cellStyle name="40% - Ênfase5 8 2 2" xfId="380"/>
    <cellStyle name="40% - Ênfase5 8 3" xfId="390"/>
    <cellStyle name="40% - Ênfase5 9" xfId="718"/>
    <cellStyle name="40% - Ênfase5 9 2" xfId="719"/>
    <cellStyle name="40% - Ênfase5 9 2 2" xfId="720"/>
    <cellStyle name="40% - Ênfase5 9 3" xfId="582"/>
    <cellStyle name="40% - Ênfase6 10" xfId="721"/>
    <cellStyle name="40% - Ênfase6 10 2" xfId="722"/>
    <cellStyle name="40% - Ênfase6 10 2 2" xfId="668"/>
    <cellStyle name="40% - Ênfase6 10 3" xfId="723"/>
    <cellStyle name="40% - Ênfase6 11" xfId="724"/>
    <cellStyle name="40% - Ênfase6 11 2" xfId="726"/>
    <cellStyle name="40% - Ênfase6 11 2 2" xfId="731"/>
    <cellStyle name="40% - Ênfase6 11 3" xfId="213"/>
    <cellStyle name="40% - Ênfase6 12" xfId="732"/>
    <cellStyle name="40% - Ênfase6 12 2" xfId="734"/>
    <cellStyle name="40% - Ênfase6 12 2 2" xfId="735"/>
    <cellStyle name="40% - Ênfase6 12 3" xfId="736"/>
    <cellStyle name="40% - Ênfase6 13" xfId="737"/>
    <cellStyle name="40% - Ênfase6 13 2" xfId="738"/>
    <cellStyle name="40% - Ênfase6 2" xfId="520"/>
    <cellStyle name="40% - Ênfase6 2 2" xfId="525"/>
    <cellStyle name="40% - Ênfase6 2 2 2" xfId="106"/>
    <cellStyle name="40% - Ênfase6 2 3" xfId="528"/>
    <cellStyle name="40% - Ênfase6 3" xfId="331"/>
    <cellStyle name="40% - Ênfase6 3 2" xfId="348"/>
    <cellStyle name="40% - Ênfase6 3 2 2" xfId="531"/>
    <cellStyle name="40% - Ênfase6 3 3" xfId="537"/>
    <cellStyle name="40% - Ênfase6 4" xfId="354"/>
    <cellStyle name="40% - Ênfase6 4 2" xfId="543"/>
    <cellStyle name="40% - Ênfase6 4 2 2" xfId="546"/>
    <cellStyle name="40% - Ênfase6 4 3" xfId="550"/>
    <cellStyle name="40% - Ênfase6 5" xfId="385"/>
    <cellStyle name="40% - Ênfase6 5 2" xfId="553"/>
    <cellStyle name="40% - Ênfase6 5 2 2" xfId="557"/>
    <cellStyle name="40% - Ênfase6 5 3" xfId="562"/>
    <cellStyle name="40% - Ênfase6 6" xfId="728"/>
    <cellStyle name="40% - Ênfase6 6 2" xfId="739"/>
    <cellStyle name="40% - Ênfase6 6 2 2" xfId="742"/>
    <cellStyle name="40% - Ênfase6 6 3" xfId="746"/>
    <cellStyle name="40% - Ênfase6 7" xfId="287"/>
    <cellStyle name="40% - Ênfase6 7 2" xfId="292"/>
    <cellStyle name="40% - Ênfase6 7 2 2" xfId="749"/>
    <cellStyle name="40% - Ênfase6 7 3" xfId="602"/>
    <cellStyle name="40% - Ênfase6 8" xfId="752"/>
    <cellStyle name="40% - Ênfase6 8 2" xfId="755"/>
    <cellStyle name="40% - Ênfase6 8 2 2" xfId="758"/>
    <cellStyle name="40% - Ênfase6 8 3" xfId="608"/>
    <cellStyle name="40% - Ênfase6 9" xfId="762"/>
    <cellStyle name="40% - Ênfase6 9 2" xfId="764"/>
    <cellStyle name="40% - Ênfase6 9 2 2" xfId="766"/>
    <cellStyle name="40% - Ênfase6 9 3" xfId="770"/>
    <cellStyle name="60% - Ênfase1 10" xfId="772"/>
    <cellStyle name="60% - Ênfase1 11" xfId="773"/>
    <cellStyle name="60% - Ênfase1 12" xfId="775"/>
    <cellStyle name="60% - Ênfase1 13" xfId="777"/>
    <cellStyle name="60% - Ênfase1 14" xfId="779"/>
    <cellStyle name="60% - Ênfase1 2" xfId="780"/>
    <cellStyle name="60% - Ênfase1 3" xfId="783"/>
    <cellStyle name="60% - Ênfase1 4" xfId="785"/>
    <cellStyle name="60% - Ênfase1 5" xfId="787"/>
    <cellStyle name="60% - Ênfase1 6" xfId="790"/>
    <cellStyle name="60% - Ênfase1 7" xfId="792"/>
    <cellStyle name="60% - Ênfase1 8" xfId="796"/>
    <cellStyle name="60% - Ênfase1 9" xfId="801"/>
    <cellStyle name="60% - Ênfase2 10" xfId="804"/>
    <cellStyle name="60% - Ênfase2 11" xfId="806"/>
    <cellStyle name="60% - Ênfase2 12" xfId="808"/>
    <cellStyle name="60% - Ênfase2 13" xfId="810"/>
    <cellStyle name="60% - Ênfase2 14" xfId="812"/>
    <cellStyle name="60% - Ênfase2 2" xfId="492"/>
    <cellStyle name="60% - Ênfase2 3" xfId="814"/>
    <cellStyle name="60% - Ênfase2 4" xfId="815"/>
    <cellStyle name="60% - Ênfase2 5" xfId="816"/>
    <cellStyle name="60% - Ênfase2 6" xfId="819"/>
    <cellStyle name="60% - Ênfase2 7" xfId="820"/>
    <cellStyle name="60% - Ênfase2 8" xfId="821"/>
    <cellStyle name="60% - Ênfase2 9" xfId="823"/>
    <cellStyle name="60% - Ênfase3 10" xfId="824"/>
    <cellStyle name="60% - Ênfase3 11" xfId="827"/>
    <cellStyle name="60% - Ênfase3 12" xfId="828"/>
    <cellStyle name="60% - Ênfase3 13" xfId="829"/>
    <cellStyle name="60% - Ênfase3 14" xfId="830"/>
    <cellStyle name="60% - Ênfase3 2" xfId="831"/>
    <cellStyle name="60% - Ênfase3 3" xfId="836"/>
    <cellStyle name="60% - Ênfase3 4" xfId="652"/>
    <cellStyle name="60% - Ênfase3 5" xfId="839"/>
    <cellStyle name="60% - Ênfase3 6" xfId="840"/>
    <cellStyle name="60% - Ênfase3 7" xfId="841"/>
    <cellStyle name="60% - Ênfase3 8" xfId="842"/>
    <cellStyle name="60% - Ênfase3 9" xfId="843"/>
    <cellStyle name="60% - Ênfase4 10" xfId="845"/>
    <cellStyle name="60% - Ênfase4 11" xfId="848"/>
    <cellStyle name="60% - Ênfase4 12" xfId="484"/>
    <cellStyle name="60% - Ênfase4 13" xfId="850"/>
    <cellStyle name="60% - Ênfase4 14" xfId="853"/>
    <cellStyle name="60% - Ênfase4 2" xfId="854"/>
    <cellStyle name="60% - Ênfase4 3" xfId="857"/>
    <cellStyle name="60% - Ênfase4 4" xfId="515"/>
    <cellStyle name="60% - Ênfase4 5" xfId="858"/>
    <cellStyle name="60% - Ênfase4 6" xfId="859"/>
    <cellStyle name="60% - Ênfase4 7" xfId="860"/>
    <cellStyle name="60% - Ênfase4 8" xfId="861"/>
    <cellStyle name="60% - Ênfase4 9" xfId="862"/>
    <cellStyle name="60% - Ênfase5 10" xfId="863"/>
    <cellStyle name="60% - Ênfase5 11" xfId="866"/>
    <cellStyle name="60% - Ênfase5 12" xfId="303"/>
    <cellStyle name="60% - Ênfase5 13" xfId="869"/>
    <cellStyle name="60% - Ênfase5 14" xfId="872"/>
    <cellStyle name="60% - Ênfase5 2" xfId="873"/>
    <cellStyle name="60% - Ênfase5 3" xfId="875"/>
    <cellStyle name="60% - Ênfase5 4" xfId="876"/>
    <cellStyle name="60% - Ênfase5 5" xfId="877"/>
    <cellStyle name="60% - Ênfase5 6" xfId="878"/>
    <cellStyle name="60% - Ênfase5 7" xfId="879"/>
    <cellStyle name="60% - Ênfase5 8" xfId="880"/>
    <cellStyle name="60% - Ênfase5 9" xfId="881"/>
    <cellStyle name="60% - Ênfase6 10" xfId="882"/>
    <cellStyle name="60% - Ênfase6 11" xfId="884"/>
    <cellStyle name="60% - Ênfase6 12" xfId="885"/>
    <cellStyle name="60% - Ênfase6 13" xfId="886"/>
    <cellStyle name="60% - Ênfase6 14" xfId="887"/>
    <cellStyle name="60% - Ênfase6 2" xfId="888"/>
    <cellStyle name="60% - Ênfase6 3" xfId="890"/>
    <cellStyle name="60% - Ênfase6 4" xfId="891"/>
    <cellStyle name="60% - Ênfase6 5" xfId="892"/>
    <cellStyle name="60% - Ênfase6 6" xfId="893"/>
    <cellStyle name="60% - Ênfase6 7" xfId="558"/>
    <cellStyle name="60% - Ênfase6 8" xfId="894"/>
    <cellStyle name="60% - Ênfase6 9" xfId="895"/>
    <cellStyle name="Bom 2" xfId="896"/>
    <cellStyle name="Bom 3" xfId="899"/>
    <cellStyle name="Cálculo 2" xfId="904"/>
    <cellStyle name="Cálculo 3" xfId="907"/>
    <cellStyle name="Cálculo 4" xfId="908"/>
    <cellStyle name="Célula de Verificação 10" xfId="909"/>
    <cellStyle name="Célula de Verificação 11" xfId="910"/>
    <cellStyle name="Célula de Verificação 12" xfId="911"/>
    <cellStyle name="Célula de Verificação 13" xfId="912"/>
    <cellStyle name="Célula de Verificação 2" xfId="36"/>
    <cellStyle name="Célula de Verificação 3" xfId="625"/>
    <cellStyle name="Célula de Verificação 4" xfId="913"/>
    <cellStyle name="Célula de Verificação 5" xfId="917"/>
    <cellStyle name="Célula de Verificação 6" xfId="918"/>
    <cellStyle name="Célula de Verificação 7" xfId="919"/>
    <cellStyle name="Célula de Verificação 8" xfId="922"/>
    <cellStyle name="Célula de Verificação 9" xfId="925"/>
    <cellStyle name="Célula Vinculada 2" xfId="926"/>
    <cellStyle name="Célula Vinculada 3" xfId="927"/>
    <cellStyle name="Ênfase1 10" xfId="928"/>
    <cellStyle name="Ênfase1 10 2" xfId="931"/>
    <cellStyle name="Ênfase1 11" xfId="932"/>
    <cellStyle name="Ênfase1 11 2" xfId="933"/>
    <cellStyle name="Ênfase1 12" xfId="934"/>
    <cellStyle name="Ênfase1 12 2" xfId="935"/>
    <cellStyle name="Ênfase1 13" xfId="936"/>
    <cellStyle name="Ênfase1 13 2" xfId="937"/>
    <cellStyle name="Ênfase1 2" xfId="938"/>
    <cellStyle name="Ênfase1 2 2" xfId="939"/>
    <cellStyle name="Ênfase1 3" xfId="940"/>
    <cellStyle name="Ênfase1 3 2" xfId="941"/>
    <cellStyle name="Ênfase1 4" xfId="942"/>
    <cellStyle name="Ênfase1 4 2" xfId="943"/>
    <cellStyle name="Ênfase1 5" xfId="944"/>
    <cellStyle name="Ênfase1 5 2" xfId="947"/>
    <cellStyle name="Ênfase1 6" xfId="948"/>
    <cellStyle name="Ênfase1 6 2" xfId="949"/>
    <cellStyle name="Ênfase1 7" xfId="950"/>
    <cellStyle name="Ênfase1 7 2" xfId="951"/>
    <cellStyle name="Ênfase1 8" xfId="952"/>
    <cellStyle name="Ênfase1 8 2" xfId="954"/>
    <cellStyle name="Ênfase1 9" xfId="955"/>
    <cellStyle name="Ênfase1 9 2" xfId="956"/>
    <cellStyle name="Ênfase2 10" xfId="957"/>
    <cellStyle name="Ênfase2 10 2" xfId="960"/>
    <cellStyle name="Ênfase2 11" xfId="961"/>
    <cellStyle name="Ênfase2 11 2" xfId="962"/>
    <cellStyle name="Ênfase2 12" xfId="964"/>
    <cellStyle name="Ênfase2 12 2" xfId="965"/>
    <cellStyle name="Ênfase2 13" xfId="966"/>
    <cellStyle name="Ênfase2 13 2" xfId="851"/>
    <cellStyle name="Ênfase2 2" xfId="967"/>
    <cellStyle name="Ênfase2 2 2" xfId="972"/>
    <cellStyle name="Ênfase2 3" xfId="973"/>
    <cellStyle name="Ênfase2 3 2" xfId="976"/>
    <cellStyle name="Ênfase2 4" xfId="979"/>
    <cellStyle name="Ênfase2 4 2" xfId="980"/>
    <cellStyle name="Ênfase2 5" xfId="981"/>
    <cellStyle name="Ênfase2 5 2" xfId="982"/>
    <cellStyle name="Ênfase2 6" xfId="983"/>
    <cellStyle name="Ênfase2 6 2" xfId="984"/>
    <cellStyle name="Ênfase2 7" xfId="985"/>
    <cellStyle name="Ênfase2 7 2" xfId="986"/>
    <cellStyle name="Ênfase2 8" xfId="987"/>
    <cellStyle name="Ênfase2 8 2" xfId="988"/>
    <cellStyle name="Ênfase2 9" xfId="989"/>
    <cellStyle name="Ênfase2 9 2" xfId="990"/>
    <cellStyle name="Ênfase3 10" xfId="991"/>
    <cellStyle name="Ênfase3 10 2" xfId="994"/>
    <cellStyle name="Ênfase3 11" xfId="995"/>
    <cellStyle name="Ênfase3 11 2" xfId="996"/>
    <cellStyle name="Ênfase3 12" xfId="997"/>
    <cellStyle name="Ênfase3 12 2" xfId="998"/>
    <cellStyle name="Ênfase3 13" xfId="999"/>
    <cellStyle name="Ênfase3 13 2" xfId="1000"/>
    <cellStyle name="Ênfase3 2" xfId="1001"/>
    <cellStyle name="Ênfase3 2 2" xfId="1002"/>
    <cellStyle name="Ênfase3 3" xfId="1003"/>
    <cellStyle name="Ênfase3 3 2" xfId="1004"/>
    <cellStyle name="Ênfase3 4" xfId="1009"/>
    <cellStyle name="Ênfase3 4 2" xfId="1011"/>
    <cellStyle name="Ênfase3 5" xfId="1014"/>
    <cellStyle name="Ênfase3 5 2" xfId="1015"/>
    <cellStyle name="Ênfase3 6" xfId="1016"/>
    <cellStyle name="Ênfase3 6 2" xfId="1017"/>
    <cellStyle name="Ênfase3 7" xfId="1018"/>
    <cellStyle name="Ênfase3 7 2" xfId="1019"/>
    <cellStyle name="Ênfase3 8" xfId="1020"/>
    <cellStyle name="Ênfase3 8 2" xfId="1022"/>
    <cellStyle name="Ênfase3 9" xfId="1025"/>
    <cellStyle name="Ênfase3 9 2" xfId="788"/>
    <cellStyle name="Ênfase4 10" xfId="1026"/>
    <cellStyle name="Ênfase4 10 2" xfId="1031"/>
    <cellStyle name="Ênfase4 11" xfId="1036"/>
    <cellStyle name="Ênfase4 11 2" xfId="1042"/>
    <cellStyle name="Ênfase4 12" xfId="1045"/>
    <cellStyle name="Ênfase4 12 2" xfId="54"/>
    <cellStyle name="Ênfase4 13" xfId="1047"/>
    <cellStyle name="Ênfase4 13 2" xfId="1048"/>
    <cellStyle name="Ênfase4 2" xfId="1049"/>
    <cellStyle name="Ênfase4 2 2" xfId="1050"/>
    <cellStyle name="Ênfase4 3" xfId="1052"/>
    <cellStyle name="Ênfase4 3 2" xfId="1053"/>
    <cellStyle name="Ênfase4 4" xfId="1055"/>
    <cellStyle name="Ênfase4 4 2" xfId="1056"/>
    <cellStyle name="Ênfase4 5" xfId="1058"/>
    <cellStyle name="Ênfase4 5 2" xfId="1059"/>
    <cellStyle name="Ênfase4 6" xfId="1061"/>
    <cellStyle name="Ênfase4 6 2" xfId="1062"/>
    <cellStyle name="Ênfase4 7" xfId="1063"/>
    <cellStyle name="Ênfase4 7 2" xfId="1064"/>
    <cellStyle name="Ênfase4 8" xfId="269"/>
    <cellStyle name="Ênfase4 8 2" xfId="1065"/>
    <cellStyle name="Ênfase4 9" xfId="1066"/>
    <cellStyle name="Ênfase4 9 2" xfId="1067"/>
    <cellStyle name="Ênfase5 10" xfId="1068"/>
    <cellStyle name="Ênfase5 10 2" xfId="1071"/>
    <cellStyle name="Ênfase5 11" xfId="1074"/>
    <cellStyle name="Ênfase5 11 2" xfId="1077"/>
    <cellStyle name="Ênfase5 12" xfId="1078"/>
    <cellStyle name="Ênfase5 12 2" xfId="1079"/>
    <cellStyle name="Ênfase5 13" xfId="1080"/>
    <cellStyle name="Ênfase5 13 2" xfId="1081"/>
    <cellStyle name="Ênfase5 2" xfId="1082"/>
    <cellStyle name="Ênfase5 2 2" xfId="1084"/>
    <cellStyle name="Ênfase5 3" xfId="1086"/>
    <cellStyle name="Ênfase5 3 2" xfId="1088"/>
    <cellStyle name="Ênfase5 4" xfId="1090"/>
    <cellStyle name="Ênfase5 4 2" xfId="1092"/>
    <cellStyle name="Ênfase5 5" xfId="1094"/>
    <cellStyle name="Ênfase5 5 2" xfId="1096"/>
    <cellStyle name="Ênfase5 6" xfId="1098"/>
    <cellStyle name="Ênfase5 6 2" xfId="1100"/>
    <cellStyle name="Ênfase5 7" xfId="1102"/>
    <cellStyle name="Ênfase5 7 2" xfId="1104"/>
    <cellStyle name="Ênfase5 8" xfId="1106"/>
    <cellStyle name="Ênfase5 8 2" xfId="1109"/>
    <cellStyle name="Ênfase5 9" xfId="1112"/>
    <cellStyle name="Ênfase5 9 2" xfId="1115"/>
    <cellStyle name="Ênfase6 10" xfId="1118"/>
    <cellStyle name="Ênfase6 10 2" xfId="82"/>
    <cellStyle name="Ênfase6 11" xfId="1119"/>
    <cellStyle name="Ênfase6 11 2" xfId="1120"/>
    <cellStyle name="Ênfase6 12" xfId="1121"/>
    <cellStyle name="Ênfase6 12 2" xfId="1122"/>
    <cellStyle name="Ênfase6 13" xfId="1123"/>
    <cellStyle name="Ênfase6 13 2" xfId="1124"/>
    <cellStyle name="Ênfase6 14" xfId="1125"/>
    <cellStyle name="Ênfase6 2" xfId="1126"/>
    <cellStyle name="Ênfase6 2 2" xfId="1127"/>
    <cellStyle name="Ênfase6 3" xfId="1128"/>
    <cellStyle name="Ênfase6 3 2" xfId="1129"/>
    <cellStyle name="Ênfase6 4" xfId="1130"/>
    <cellStyle name="Ênfase6 4 2" xfId="94"/>
    <cellStyle name="Ênfase6 5" xfId="1131"/>
    <cellStyle name="Ênfase6 5 2" xfId="1132"/>
    <cellStyle name="Ênfase6 6" xfId="1133"/>
    <cellStyle name="Ênfase6 6 2" xfId="1134"/>
    <cellStyle name="Ênfase6 7" xfId="1135"/>
    <cellStyle name="Ênfase6 7 2" xfId="1136"/>
    <cellStyle name="Ênfase6 8" xfId="1137"/>
    <cellStyle name="Ênfase6 8 2" xfId="1138"/>
    <cellStyle name="Ênfase6 9" xfId="1139"/>
    <cellStyle name="Ênfase6 9 2" xfId="1140"/>
    <cellStyle name="Entrada 2" xfId="1141"/>
    <cellStyle name="Entrada 3" xfId="1143"/>
    <cellStyle name="Heading 1 1" xfId="774"/>
    <cellStyle name="Heading1" xfId="1148"/>
    <cellStyle name="Heading1 1" xfId="1010"/>
    <cellStyle name="Hyperlink 2" xfId="1149"/>
    <cellStyle name="Incorreto 2" xfId="1150"/>
    <cellStyle name="Incorreto 3" xfId="1151"/>
    <cellStyle name="Moeda 2" xfId="1152"/>
    <cellStyle name="Moeda 2 2" xfId="643"/>
    <cellStyle name="Moeda 2 2 2" xfId="1155"/>
    <cellStyle name="Moeda 2 3" xfId="1160"/>
    <cellStyle name="Neutra 2" xfId="963"/>
    <cellStyle name="Neutra 3" xfId="1161"/>
    <cellStyle name="Neutra 4" xfId="1162"/>
    <cellStyle name="Normal" xfId="0" builtinId="0"/>
    <cellStyle name="Normal 10" xfId="1032"/>
    <cellStyle name="Normal 10 10" xfId="1163"/>
    <cellStyle name="Normal 10 10 2" xfId="634"/>
    <cellStyle name="Normal 10 10 2 2" xfId="1165"/>
    <cellStyle name="Normal 10 10 3" xfId="1168"/>
    <cellStyle name="Normal 10 100" xfId="1087"/>
    <cellStyle name="Normal 10 100 2" xfId="1089"/>
    <cellStyle name="Normal 10 100 2 2" xfId="332"/>
    <cellStyle name="Normal 10 100 3" xfId="152"/>
    <cellStyle name="Normal 10 101" xfId="1091"/>
    <cellStyle name="Normal 10 101 2" xfId="1093"/>
    <cellStyle name="Normal 10 101 2 2" xfId="1171"/>
    <cellStyle name="Normal 10 101 3" xfId="1172"/>
    <cellStyle name="Normal 10 102" xfId="1095"/>
    <cellStyle name="Normal 10 102 2" xfId="1097"/>
    <cellStyle name="Normal 10 102 2 2" xfId="1173"/>
    <cellStyle name="Normal 10 102 3" xfId="1174"/>
    <cellStyle name="Normal 10 103" xfId="1099"/>
    <cellStyle name="Normal 10 103 2" xfId="1101"/>
    <cellStyle name="Normal 10 103 2 2" xfId="1175"/>
    <cellStyle name="Normal 10 103 3" xfId="1176"/>
    <cellStyle name="Normal 10 104" xfId="1103"/>
    <cellStyle name="Normal 10 104 2" xfId="1105"/>
    <cellStyle name="Normal 10 104 2 2" xfId="1177"/>
    <cellStyle name="Normal 10 104 3" xfId="1178"/>
    <cellStyle name="Normal 10 105" xfId="1107"/>
    <cellStyle name="Normal 10 105 2" xfId="1110"/>
    <cellStyle name="Normal 10 105 2 2" xfId="1179"/>
    <cellStyle name="Normal 10 105 3" xfId="1181"/>
    <cellStyle name="Normal 10 106" xfId="1113"/>
    <cellStyle name="Normal 10 106 2" xfId="1116"/>
    <cellStyle name="Normal 10 106 2 2" xfId="1183"/>
    <cellStyle name="Normal 10 106 3" xfId="1185"/>
    <cellStyle name="Normal 10 107" xfId="1187"/>
    <cellStyle name="Normal 10 107 2" xfId="1191"/>
    <cellStyle name="Normal 10 107 2 2" xfId="1195"/>
    <cellStyle name="Normal 10 107 3" xfId="1197"/>
    <cellStyle name="Normal 10 108" xfId="1199"/>
    <cellStyle name="Normal 10 108 2" xfId="1203"/>
    <cellStyle name="Normal 10 108 2 2" xfId="1205"/>
    <cellStyle name="Normal 10 108 3" xfId="1207"/>
    <cellStyle name="Normal 10 109" xfId="1209"/>
    <cellStyle name="Normal 10 109 2" xfId="1211"/>
    <cellStyle name="Normal 10 109 2 2" xfId="1213"/>
    <cellStyle name="Normal 10 109 3" xfId="1218"/>
    <cellStyle name="Normal 10 11" xfId="1219"/>
    <cellStyle name="Normal 10 11 2" xfId="692"/>
    <cellStyle name="Normal 10 11 2 2" xfId="1222"/>
    <cellStyle name="Normal 10 11 3" xfId="1224"/>
    <cellStyle name="Normal 10 110" xfId="1108"/>
    <cellStyle name="Normal 10 110 2" xfId="1111"/>
    <cellStyle name="Normal 10 110 2 2" xfId="1180"/>
    <cellStyle name="Normal 10 110 3" xfId="1182"/>
    <cellStyle name="Normal 10 111" xfId="1114"/>
    <cellStyle name="Normal 10 111 2" xfId="1117"/>
    <cellStyle name="Normal 10 111 2 2" xfId="1184"/>
    <cellStyle name="Normal 10 111 3" xfId="1186"/>
    <cellStyle name="Normal 10 112" xfId="1188"/>
    <cellStyle name="Normal 10 112 2" xfId="1192"/>
    <cellStyle name="Normal 10 112 2 2" xfId="1196"/>
    <cellStyle name="Normal 10 112 3" xfId="1198"/>
    <cellStyle name="Normal 10 113" xfId="1200"/>
    <cellStyle name="Normal 10 113 2" xfId="1204"/>
    <cellStyle name="Normal 10 113 2 2" xfId="1206"/>
    <cellStyle name="Normal 10 113 3" xfId="1208"/>
    <cellStyle name="Normal 10 114" xfId="1210"/>
    <cellStyle name="Normal 10 114 2" xfId="1212"/>
    <cellStyle name="Normal 10 115" xfId="1227"/>
    <cellStyle name="Normal 10 115 2" xfId="1228"/>
    <cellStyle name="Normal 10 115 3" xfId="4005"/>
    <cellStyle name="Normal 10 115 3 2" xfId="4034"/>
    <cellStyle name="Normal 10 116" xfId="1229"/>
    <cellStyle name="Normal 10 12" xfId="1230"/>
    <cellStyle name="Normal 10 12 2" xfId="696"/>
    <cellStyle name="Normal 10 12 2 2" xfId="1232"/>
    <cellStyle name="Normal 10 12 3" xfId="1234"/>
    <cellStyle name="Normal 10 13" xfId="1237"/>
    <cellStyle name="Normal 10 13 2" xfId="1240"/>
    <cellStyle name="Normal 10 13 2 2" xfId="455"/>
    <cellStyle name="Normal 10 13 3" xfId="1243"/>
    <cellStyle name="Normal 10 14" xfId="1248"/>
    <cellStyle name="Normal 10 14 2" xfId="1251"/>
    <cellStyle name="Normal 10 14 2 2" xfId="1254"/>
    <cellStyle name="Normal 10 14 3" xfId="1257"/>
    <cellStyle name="Normal 10 15" xfId="1262"/>
    <cellStyle name="Normal 10 15 2" xfId="1266"/>
    <cellStyle name="Normal 10 15 2 2" xfId="832"/>
    <cellStyle name="Normal 10 15 3" xfId="1270"/>
    <cellStyle name="Normal 10 16" xfId="1276"/>
    <cellStyle name="Normal 10 16 2" xfId="1280"/>
    <cellStyle name="Normal 10 16 2 2" xfId="1286"/>
    <cellStyle name="Normal 10 16 3" xfId="1292"/>
    <cellStyle name="Normal 10 17" xfId="1299"/>
    <cellStyle name="Normal 10 17 2" xfId="1303"/>
    <cellStyle name="Normal 10 17 2 2" xfId="1307"/>
    <cellStyle name="Normal 10 17 3" xfId="1311"/>
    <cellStyle name="Normal 10 18" xfId="1316"/>
    <cellStyle name="Normal 10 18 2" xfId="1324"/>
    <cellStyle name="Normal 10 18 2 2" xfId="1332"/>
    <cellStyle name="Normal 10 18 3" xfId="28"/>
    <cellStyle name="Normal 10 19" xfId="1336"/>
    <cellStyle name="Normal 10 19 2" xfId="1345"/>
    <cellStyle name="Normal 10 19 2 2" xfId="1350"/>
    <cellStyle name="Normal 10 19 3" xfId="1354"/>
    <cellStyle name="Normal 10 2" xfId="1358"/>
    <cellStyle name="Normal 10 2 2" xfId="1361"/>
    <cellStyle name="Normal 10 2 2 2" xfId="1364"/>
    <cellStyle name="Normal 10 2 3" xfId="1367"/>
    <cellStyle name="Normal 10 20" xfId="1263"/>
    <cellStyle name="Normal 10 20 2" xfId="1267"/>
    <cellStyle name="Normal 10 20 2 2" xfId="833"/>
    <cellStyle name="Normal 10 20 3" xfId="1271"/>
    <cellStyle name="Normal 10 21" xfId="1277"/>
    <cellStyle name="Normal 10 21 2" xfId="1281"/>
    <cellStyle name="Normal 10 21 2 2" xfId="1287"/>
    <cellStyle name="Normal 10 21 3" xfId="1293"/>
    <cellStyle name="Normal 10 22" xfId="1300"/>
    <cellStyle name="Normal 10 22 2" xfId="1304"/>
    <cellStyle name="Normal 10 22 2 2" xfId="1308"/>
    <cellStyle name="Normal 10 22 3" xfId="1312"/>
    <cellStyle name="Normal 10 23" xfId="1317"/>
    <cellStyle name="Normal 10 23 2" xfId="1325"/>
    <cellStyle name="Normal 10 23 2 2" xfId="1333"/>
    <cellStyle name="Normal 10 23 3" xfId="27"/>
    <cellStyle name="Normal 10 24" xfId="1337"/>
    <cellStyle name="Normal 10 24 2" xfId="1346"/>
    <cellStyle name="Normal 10 24 2 2" xfId="1351"/>
    <cellStyle name="Normal 10 24 3" xfId="1355"/>
    <cellStyle name="Normal 10 25" xfId="1370"/>
    <cellStyle name="Normal 10 25 2" xfId="1375"/>
    <cellStyle name="Normal 10 25 2 2" xfId="74"/>
    <cellStyle name="Normal 10 25 3" xfId="1379"/>
    <cellStyle name="Normal 10 26" xfId="1383"/>
    <cellStyle name="Normal 10 26 2" xfId="1387"/>
    <cellStyle name="Normal 10 26 2 2" xfId="1391"/>
    <cellStyle name="Normal 10 26 3" xfId="1395"/>
    <cellStyle name="Normal 10 27" xfId="1399"/>
    <cellStyle name="Normal 10 27 2" xfId="1403"/>
    <cellStyle name="Normal 10 27 2 2" xfId="968"/>
    <cellStyle name="Normal 10 27 3" xfId="1407"/>
    <cellStyle name="Normal 10 28" xfId="1411"/>
    <cellStyle name="Normal 10 28 2" xfId="1415"/>
    <cellStyle name="Normal 10 28 2 2" xfId="1419"/>
    <cellStyle name="Normal 10 28 3" xfId="1424"/>
    <cellStyle name="Normal 10 29" xfId="1428"/>
    <cellStyle name="Normal 10 29 2" xfId="1432"/>
    <cellStyle name="Normal 10 29 2 2" xfId="1436"/>
    <cellStyle name="Normal 10 29 3" xfId="1440"/>
    <cellStyle name="Normal 10 3" xfId="1444"/>
    <cellStyle name="Normal 10 3 2" xfId="1447"/>
    <cellStyle name="Normal 10 3 2 2" xfId="1448"/>
    <cellStyle name="Normal 10 3 3" xfId="1452"/>
    <cellStyle name="Normal 10 30" xfId="1371"/>
    <cellStyle name="Normal 10 30 2" xfId="1376"/>
    <cellStyle name="Normal 10 30 2 2" xfId="73"/>
    <cellStyle name="Normal 10 30 3" xfId="1380"/>
    <cellStyle name="Normal 10 31" xfId="1384"/>
    <cellStyle name="Normal 10 31 2" xfId="1388"/>
    <cellStyle name="Normal 10 31 2 2" xfId="1392"/>
    <cellStyle name="Normal 10 31 3" xfId="1396"/>
    <cellStyle name="Normal 10 32" xfId="1400"/>
    <cellStyle name="Normal 10 32 2" xfId="1404"/>
    <cellStyle name="Normal 10 32 2 2" xfId="969"/>
    <cellStyle name="Normal 10 32 3" xfId="1408"/>
    <cellStyle name="Normal 10 33" xfId="1412"/>
    <cellStyle name="Normal 10 33 2" xfId="1416"/>
    <cellStyle name="Normal 10 33 2 2" xfId="1420"/>
    <cellStyle name="Normal 10 33 3" xfId="1425"/>
    <cellStyle name="Normal 10 34" xfId="1429"/>
    <cellStyle name="Normal 10 34 2" xfId="1433"/>
    <cellStyle name="Normal 10 34 2 2" xfId="1437"/>
    <cellStyle name="Normal 10 34 3" xfId="1441"/>
    <cellStyle name="Normal 10 35" xfId="1453"/>
    <cellStyle name="Normal 10 35 2" xfId="1457"/>
    <cellStyle name="Normal 10 35 2 2" xfId="49"/>
    <cellStyle name="Normal 10 35 3" xfId="1463"/>
    <cellStyle name="Normal 10 36" xfId="1469"/>
    <cellStyle name="Normal 10 36 2" xfId="9"/>
    <cellStyle name="Normal 10 36 2 2" xfId="1476"/>
    <cellStyle name="Normal 10 36 3" xfId="103"/>
    <cellStyle name="Normal 10 37" xfId="1482"/>
    <cellStyle name="Normal 10 37 2" xfId="1486"/>
    <cellStyle name="Normal 10 37 2 2" xfId="1490"/>
    <cellStyle name="Normal 10 37 3" xfId="1494"/>
    <cellStyle name="Normal 10 38" xfId="1498"/>
    <cellStyle name="Normal 10 38 2" xfId="1502"/>
    <cellStyle name="Normal 10 38 2 2" xfId="1506"/>
    <cellStyle name="Normal 10 38 3" xfId="1512"/>
    <cellStyle name="Normal 10 39" xfId="1516"/>
    <cellStyle name="Normal 10 39 2" xfId="1520"/>
    <cellStyle name="Normal 10 39 2 2" xfId="1524"/>
    <cellStyle name="Normal 10 39 3" xfId="1528"/>
    <cellStyle name="Normal 10 4" xfId="805"/>
    <cellStyle name="Normal 10 4 2" xfId="1532"/>
    <cellStyle name="Normal 10 4 2 2" xfId="1535"/>
    <cellStyle name="Normal 10 4 3" xfId="1449"/>
    <cellStyle name="Normal 10 40" xfId="1454"/>
    <cellStyle name="Normal 10 40 2" xfId="1458"/>
    <cellStyle name="Normal 10 40 2 2" xfId="48"/>
    <cellStyle name="Normal 10 40 3" xfId="1464"/>
    <cellStyle name="Normal 10 41" xfId="1470"/>
    <cellStyle name="Normal 10 41 2" xfId="10"/>
    <cellStyle name="Normal 10 41 2 2" xfId="1477"/>
    <cellStyle name="Normal 10 41 3" xfId="102"/>
    <cellStyle name="Normal 10 42" xfId="1483"/>
    <cellStyle name="Normal 10 42 2" xfId="1487"/>
    <cellStyle name="Normal 10 42 2 2" xfId="1491"/>
    <cellStyle name="Normal 10 42 3" xfId="1495"/>
    <cellStyle name="Normal 10 43" xfId="1499"/>
    <cellStyle name="Normal 10 43 2" xfId="1503"/>
    <cellStyle name="Normal 10 43 2 2" xfId="1507"/>
    <cellStyle name="Normal 10 43 3" xfId="1513"/>
    <cellStyle name="Normal 10 44" xfId="1517"/>
    <cellStyle name="Normal 10 44 2" xfId="1521"/>
    <cellStyle name="Normal 10 44 2 2" xfId="1525"/>
    <cellStyle name="Normal 10 44 3" xfId="1529"/>
    <cellStyle name="Normal 10 45" xfId="1005"/>
    <cellStyle name="Normal 10 45 2" xfId="1540"/>
    <cellStyle name="Normal 10 45 2 2" xfId="1546"/>
    <cellStyle name="Normal 10 45 3" xfId="1552"/>
    <cellStyle name="Normal 10 46" xfId="1156"/>
    <cellStyle name="Normal 10 46 2" xfId="1560"/>
    <cellStyle name="Normal 10 46 2 2" xfId="1567"/>
    <cellStyle name="Normal 10 46 3" xfId="1574"/>
    <cellStyle name="Normal 10 47" xfId="1581"/>
    <cellStyle name="Normal 10 47 2" xfId="1585"/>
    <cellStyle name="Normal 10 47 2 2" xfId="1589"/>
    <cellStyle name="Normal 10 47 3" xfId="1593"/>
    <cellStyle name="Normal 10 48" xfId="1597"/>
    <cellStyle name="Normal 10 48 2" xfId="1601"/>
    <cellStyle name="Normal 10 48 2 2" xfId="1605"/>
    <cellStyle name="Normal 10 48 3" xfId="1609"/>
    <cellStyle name="Normal 10 49" xfId="1613"/>
    <cellStyle name="Normal 10 49 2" xfId="1617"/>
    <cellStyle name="Normal 10 49 2 2" xfId="1621"/>
    <cellStyle name="Normal 10 49 3" xfId="1625"/>
    <cellStyle name="Normal 10 5" xfId="807"/>
    <cellStyle name="Normal 10 5 2" xfId="1629"/>
    <cellStyle name="Normal 10 5 2 2" xfId="1630"/>
    <cellStyle name="Normal 10 5 3" xfId="1631"/>
    <cellStyle name="Normal 10 50" xfId="1006"/>
    <cellStyle name="Normal 10 50 2" xfId="1541"/>
    <cellStyle name="Normal 10 50 2 2" xfId="1547"/>
    <cellStyle name="Normal 10 50 3" xfId="1553"/>
    <cellStyle name="Normal 10 51" xfId="1157"/>
    <cellStyle name="Normal 10 51 2" xfId="1561"/>
    <cellStyle name="Normal 10 51 2 2" xfId="1568"/>
    <cellStyle name="Normal 10 51 3" xfId="1575"/>
    <cellStyle name="Normal 10 52" xfId="1582"/>
    <cellStyle name="Normal 10 52 2" xfId="1586"/>
    <cellStyle name="Normal 10 52 2 2" xfId="1590"/>
    <cellStyle name="Normal 10 52 3" xfId="1594"/>
    <cellStyle name="Normal 10 53" xfId="1598"/>
    <cellStyle name="Normal 10 53 2" xfId="1602"/>
    <cellStyle name="Normal 10 53 2 2" xfId="1606"/>
    <cellStyle name="Normal 10 53 3" xfId="1610"/>
    <cellStyle name="Normal 10 54" xfId="1614"/>
    <cellStyle name="Normal 10 54 2" xfId="1618"/>
    <cellStyle name="Normal 10 54 2 2" xfId="1622"/>
    <cellStyle name="Normal 10 54 3" xfId="1626"/>
    <cellStyle name="Normal 10 55" xfId="1632"/>
    <cellStyle name="Normal 10 55 2" xfId="1636"/>
    <cellStyle name="Normal 10 55 2 2" xfId="1642"/>
    <cellStyle name="Normal 10 55 3" xfId="1648"/>
    <cellStyle name="Normal 10 56" xfId="1655"/>
    <cellStyle name="Normal 10 56 2" xfId="1659"/>
    <cellStyle name="Normal 10 56 2 2" xfId="1665"/>
    <cellStyle name="Normal 10 56 3" xfId="1671"/>
    <cellStyle name="Normal 10 57" xfId="1678"/>
    <cellStyle name="Normal 10 57 2" xfId="1682"/>
    <cellStyle name="Normal 10 57 2 2" xfId="1686"/>
    <cellStyle name="Normal 10 57 3" xfId="1690"/>
    <cellStyle name="Normal 10 58" xfId="1695"/>
    <cellStyle name="Normal 10 58 2" xfId="1699"/>
    <cellStyle name="Normal 10 58 2 2" xfId="1703"/>
    <cellStyle name="Normal 10 58 3" xfId="1707"/>
    <cellStyle name="Normal 10 59" xfId="1712"/>
    <cellStyle name="Normal 10 59 2" xfId="1716"/>
    <cellStyle name="Normal 10 59 2 2" xfId="1720"/>
    <cellStyle name="Normal 10 59 3" xfId="1724"/>
    <cellStyle name="Normal 10 6" xfId="809"/>
    <cellStyle name="Normal 10 6 2" xfId="1729"/>
    <cellStyle name="Normal 10 6 2 2" xfId="1730"/>
    <cellStyle name="Normal 10 6 3" xfId="1051"/>
    <cellStyle name="Normal 10 60" xfId="1633"/>
    <cellStyle name="Normal 10 60 2" xfId="1637"/>
    <cellStyle name="Normal 10 60 2 2" xfId="1643"/>
    <cellStyle name="Normal 10 60 3" xfId="1649"/>
    <cellStyle name="Normal 10 61" xfId="1656"/>
    <cellStyle name="Normal 10 61 2" xfId="1660"/>
    <cellStyle name="Normal 10 61 2 2" xfId="1666"/>
    <cellStyle name="Normal 10 61 3" xfId="1672"/>
    <cellStyle name="Normal 10 62" xfId="1679"/>
    <cellStyle name="Normal 10 62 2" xfId="1683"/>
    <cellStyle name="Normal 10 62 2 2" xfId="1687"/>
    <cellStyle name="Normal 10 62 3" xfId="1691"/>
    <cellStyle name="Normal 10 63" xfId="1696"/>
    <cellStyle name="Normal 10 63 2" xfId="1700"/>
    <cellStyle name="Normal 10 63 2 2" xfId="1704"/>
    <cellStyle name="Normal 10 63 3" xfId="1708"/>
    <cellStyle name="Normal 10 64" xfId="1713"/>
    <cellStyle name="Normal 10 64 2" xfId="1717"/>
    <cellStyle name="Normal 10 64 2 2" xfId="1721"/>
    <cellStyle name="Normal 10 64 3" xfId="1725"/>
    <cellStyle name="Normal 10 65" xfId="1731"/>
    <cellStyle name="Normal 10 65 2" xfId="1318"/>
    <cellStyle name="Normal 10 65 2 2" xfId="1326"/>
    <cellStyle name="Normal 10 65 3" xfId="1338"/>
    <cellStyle name="Normal 10 66" xfId="1735"/>
    <cellStyle name="Normal 10 66 2" xfId="1739"/>
    <cellStyle name="Normal 10 66 2 2" xfId="1747"/>
    <cellStyle name="Normal 10 66 3" xfId="1755"/>
    <cellStyle name="Normal 10 67" xfId="448"/>
    <cellStyle name="Normal 10 67 2" xfId="1764"/>
    <cellStyle name="Normal 10 67 2 2" xfId="1768"/>
    <cellStyle name="Normal 10 67 3" xfId="1772"/>
    <cellStyle name="Normal 10 68" xfId="1740"/>
    <cellStyle name="Normal 10 68 2" xfId="1748"/>
    <cellStyle name="Normal 10 68 2 2" xfId="1777"/>
    <cellStyle name="Normal 10 68 3" xfId="1782"/>
    <cellStyle name="Normal 10 69" xfId="1756"/>
    <cellStyle name="Normal 10 69 2" xfId="42"/>
    <cellStyle name="Normal 10 69 2 2" xfId="1788"/>
    <cellStyle name="Normal 10 69 3" xfId="1792"/>
    <cellStyle name="Normal 10 7" xfId="811"/>
    <cellStyle name="Normal 10 7 2" xfId="1796"/>
    <cellStyle name="Normal 10 7 2 2" xfId="1797"/>
    <cellStyle name="Normal 10 7 3" xfId="1054"/>
    <cellStyle name="Normal 10 70" xfId="1732"/>
    <cellStyle name="Normal 10 70 2" xfId="1319"/>
    <cellStyle name="Normal 10 70 2 2" xfId="1327"/>
    <cellStyle name="Normal 10 70 3" xfId="1339"/>
    <cellStyle name="Normal 10 71" xfId="1736"/>
    <cellStyle name="Normal 10 71 2" xfId="1741"/>
    <cellStyle name="Normal 10 71 2 2" xfId="1749"/>
    <cellStyle name="Normal 10 71 3" xfId="1757"/>
    <cellStyle name="Normal 10 72" xfId="447"/>
    <cellStyle name="Normal 10 72 2" xfId="1765"/>
    <cellStyle name="Normal 10 72 2 2" xfId="1769"/>
    <cellStyle name="Normal 10 72 3" xfId="1773"/>
    <cellStyle name="Normal 10 73" xfId="1742"/>
    <cellStyle name="Normal 10 73 2" xfId="1750"/>
    <cellStyle name="Normal 10 73 2 2" xfId="1778"/>
    <cellStyle name="Normal 10 73 3" xfId="1783"/>
    <cellStyle name="Normal 10 74" xfId="1758"/>
    <cellStyle name="Normal 10 74 2" xfId="41"/>
    <cellStyle name="Normal 10 74 2 2" xfId="1789"/>
    <cellStyle name="Normal 10 74 3" xfId="1793"/>
    <cellStyle name="Normal 10 75" xfId="1798"/>
    <cellStyle name="Normal 10 75 2" xfId="1803"/>
    <cellStyle name="Normal 10 75 2 2" xfId="1809"/>
    <cellStyle name="Normal 10 75 3" xfId="1815"/>
    <cellStyle name="Normal 10 76" xfId="1821"/>
    <cellStyle name="Normal 10 76 2" xfId="1825"/>
    <cellStyle name="Normal 10 76 2 2" xfId="1831"/>
    <cellStyle name="Normal 10 76 3" xfId="1837"/>
    <cellStyle name="Normal 10 77" xfId="1843"/>
    <cellStyle name="Normal 10 77 2" xfId="1847"/>
    <cellStyle name="Normal 10 77 2 2" xfId="1851"/>
    <cellStyle name="Normal 10 77 3" xfId="1855"/>
    <cellStyle name="Normal 10 78" xfId="1859"/>
    <cellStyle name="Normal 10 78 2" xfId="1865"/>
    <cellStyle name="Normal 10 78 2 2" xfId="1869"/>
    <cellStyle name="Normal 10 78 3" xfId="1874"/>
    <cellStyle name="Normal 10 79" xfId="1878"/>
    <cellStyle name="Normal 10 79 2" xfId="1883"/>
    <cellStyle name="Normal 10 79 2 2" xfId="1887"/>
    <cellStyle name="Normal 10 79 3" xfId="1891"/>
    <cellStyle name="Normal 10 8" xfId="813"/>
    <cellStyle name="Normal 10 8 2" xfId="1895"/>
    <cellStyle name="Normal 10 8 2 2" xfId="1896"/>
    <cellStyle name="Normal 10 8 3" xfId="1057"/>
    <cellStyle name="Normal 10 80" xfId="1799"/>
    <cellStyle name="Normal 10 80 2" xfId="1804"/>
    <cellStyle name="Normal 10 80 2 2" xfId="1810"/>
    <cellStyle name="Normal 10 80 3" xfId="1816"/>
    <cellStyle name="Normal 10 81" xfId="1822"/>
    <cellStyle name="Normal 10 81 2" xfId="1826"/>
    <cellStyle name="Normal 10 81 2 2" xfId="1832"/>
    <cellStyle name="Normal 10 81 3" xfId="1838"/>
    <cellStyle name="Normal 10 82" xfId="1844"/>
    <cellStyle name="Normal 10 82 2" xfId="1848"/>
    <cellStyle name="Normal 10 82 2 2" xfId="1852"/>
    <cellStyle name="Normal 10 82 3" xfId="1856"/>
    <cellStyle name="Normal 10 83" xfId="1860"/>
    <cellStyle name="Normal 10 83 2" xfId="1866"/>
    <cellStyle name="Normal 10 83 2 2" xfId="1870"/>
    <cellStyle name="Normal 10 83 3" xfId="1875"/>
    <cellStyle name="Normal 10 84" xfId="1879"/>
    <cellStyle name="Normal 10 84 2" xfId="1884"/>
    <cellStyle name="Normal 10 84 2 2" xfId="1888"/>
    <cellStyle name="Normal 10 84 3" xfId="1892"/>
    <cellStyle name="Normal 10 85" xfId="1897"/>
    <cellStyle name="Normal 10 85 2" xfId="1901"/>
    <cellStyle name="Normal 10 85 2 2" xfId="1905"/>
    <cellStyle name="Normal 10 85 3" xfId="1909"/>
    <cellStyle name="Normal 10 86" xfId="1913"/>
    <cellStyle name="Normal 10 86 2" xfId="1917"/>
    <cellStyle name="Normal 10 86 2 2" xfId="1921"/>
    <cellStyle name="Normal 10 86 3" xfId="1925"/>
    <cellStyle name="Normal 10 87" xfId="1929"/>
    <cellStyle name="Normal 10 87 2" xfId="1935"/>
    <cellStyle name="Normal 10 87 2 2" xfId="1939"/>
    <cellStyle name="Normal 10 87 3" xfId="1943"/>
    <cellStyle name="Normal 10 88" xfId="1947"/>
    <cellStyle name="Normal 10 88 2" xfId="1950"/>
    <cellStyle name="Normal 10 88 2 2" xfId="1953"/>
    <cellStyle name="Normal 10 88 3" xfId="1958"/>
    <cellStyle name="Normal 10 89" xfId="1961"/>
    <cellStyle name="Normal 10 89 2" xfId="1964"/>
    <cellStyle name="Normal 10 89 2 2" xfId="1471"/>
    <cellStyle name="Normal 10 89 3" xfId="1967"/>
    <cellStyle name="Normal 10 9" xfId="1970"/>
    <cellStyle name="Normal 10 9 2" xfId="1971"/>
    <cellStyle name="Normal 10 9 2 2" xfId="844"/>
    <cellStyle name="Normal 10 9 3" xfId="1060"/>
    <cellStyle name="Normal 10 90" xfId="1898"/>
    <cellStyle name="Normal 10 90 2" xfId="1902"/>
    <cellStyle name="Normal 10 90 2 2" xfId="1906"/>
    <cellStyle name="Normal 10 90 3" xfId="1910"/>
    <cellStyle name="Normal 10 91" xfId="1914"/>
    <cellStyle name="Normal 10 91 2" xfId="1918"/>
    <cellStyle name="Normal 10 91 2 2" xfId="1922"/>
    <cellStyle name="Normal 10 91 3" xfId="1926"/>
    <cellStyle name="Normal 10 92" xfId="1930"/>
    <cellStyle name="Normal 10 92 2" xfId="1936"/>
    <cellStyle name="Normal 10 92 2 2" xfId="1940"/>
    <cellStyle name="Normal 10 92 3" xfId="1944"/>
    <cellStyle name="Normal 10 93" xfId="1948"/>
    <cellStyle name="Normal 10 93 2" xfId="1951"/>
    <cellStyle name="Normal 10 93 2 2" xfId="1954"/>
    <cellStyle name="Normal 10 93 3" xfId="1959"/>
    <cellStyle name="Normal 10 94" xfId="1962"/>
    <cellStyle name="Normal 10 94 2" xfId="1965"/>
    <cellStyle name="Normal 10 94 2 2" xfId="1472"/>
    <cellStyle name="Normal 10 94 3" xfId="1968"/>
    <cellStyle name="Normal 10 95" xfId="1012"/>
    <cellStyle name="Normal 10 95 2" xfId="1972"/>
    <cellStyle name="Normal 10 95 2 2" xfId="1974"/>
    <cellStyle name="Normal 10 95 3" xfId="1976"/>
    <cellStyle name="Normal 10 96" xfId="1980"/>
    <cellStyle name="Normal 10 96 2" xfId="1982"/>
    <cellStyle name="Normal 10 96 2 2" xfId="1984"/>
    <cellStyle name="Normal 10 96 3" xfId="1986"/>
    <cellStyle name="Normal 10 97" xfId="1988"/>
    <cellStyle name="Normal 10 97 2" xfId="1990"/>
    <cellStyle name="Normal 10 97 2 2" xfId="1992"/>
    <cellStyle name="Normal 10 97 3" xfId="1994"/>
    <cellStyle name="Normal 10 98" xfId="1996"/>
    <cellStyle name="Normal 10 98 2" xfId="1997"/>
    <cellStyle name="Normal 10 98 2 2" xfId="1998"/>
    <cellStyle name="Normal 10 98 3" xfId="1999"/>
    <cellStyle name="Normal 10 99" xfId="2000"/>
    <cellStyle name="Normal 10 99 2" xfId="2001"/>
    <cellStyle name="Normal 10 99 2 2" xfId="2002"/>
    <cellStyle name="Normal 10 99 3" xfId="2004"/>
    <cellStyle name="Normal 10_45_46" xfId="2005"/>
    <cellStyle name="Normal 100" xfId="2008"/>
    <cellStyle name="Normal 100 2" xfId="568"/>
    <cellStyle name="Normal 100 2 2" xfId="573"/>
    <cellStyle name="Normal 100 3" xfId="2011"/>
    <cellStyle name="Normal 101" xfId="2012"/>
    <cellStyle name="Normal 101 2" xfId="2015"/>
    <cellStyle name="Normal 101 2 2" xfId="2017"/>
    <cellStyle name="Normal 101 3" xfId="2018"/>
    <cellStyle name="Normal 102" xfId="2019"/>
    <cellStyle name="Normal 102 2" xfId="2021"/>
    <cellStyle name="Normal 102 2 2" xfId="2023"/>
    <cellStyle name="Normal 102 3" xfId="2024"/>
    <cellStyle name="Normal 103" xfId="2025"/>
    <cellStyle name="Normal 103 2" xfId="2027"/>
    <cellStyle name="Normal 103 2 2" xfId="2029"/>
    <cellStyle name="Normal 103 3" xfId="2030"/>
    <cellStyle name="Normal 104" xfId="1955"/>
    <cellStyle name="Normal 104 2" xfId="2031"/>
    <cellStyle name="Normal 104 2 2" xfId="93"/>
    <cellStyle name="Normal 104 3" xfId="2033"/>
    <cellStyle name="Normal 105" xfId="2034"/>
    <cellStyle name="Normal 105 2" xfId="2036"/>
    <cellStyle name="Normal 105 2 2" xfId="2038"/>
    <cellStyle name="Normal 105 3" xfId="2040"/>
    <cellStyle name="Normal 106" xfId="2042"/>
    <cellStyle name="Normal 106 2" xfId="2044"/>
    <cellStyle name="Normal 106 2 2" xfId="2046"/>
    <cellStyle name="Normal 106 3" xfId="2048"/>
    <cellStyle name="Normal 107" xfId="2050"/>
    <cellStyle name="Normal 107 2" xfId="2052"/>
    <cellStyle name="Normal 107 2 2" xfId="248"/>
    <cellStyle name="Normal 107 3" xfId="2054"/>
    <cellStyle name="Normal 108" xfId="977"/>
    <cellStyle name="Normal 108 2" xfId="2056"/>
    <cellStyle name="Normal 108 2 2" xfId="2058"/>
    <cellStyle name="Normal 108 3" xfId="2062"/>
    <cellStyle name="Normal 109" xfId="2066"/>
    <cellStyle name="Normal 109 2" xfId="2068"/>
    <cellStyle name="Normal 109 2 2" xfId="1368"/>
    <cellStyle name="Normal 109 3" xfId="2070"/>
    <cellStyle name="Normal 11" xfId="219"/>
    <cellStyle name="Normal 11 2" xfId="224"/>
    <cellStyle name="Normal 11 2 2" xfId="2072"/>
    <cellStyle name="Normal 11 3" xfId="2075"/>
    <cellStyle name="Normal 11 3 2" xfId="2078"/>
    <cellStyle name="Normal 11 4" xfId="2079"/>
    <cellStyle name="Normal 11_52" xfId="2080"/>
    <cellStyle name="Normal 110" xfId="2035"/>
    <cellStyle name="Normal 110 2" xfId="2037"/>
    <cellStyle name="Normal 110 2 2" xfId="2039"/>
    <cellStyle name="Normal 110 3" xfId="2041"/>
    <cellStyle name="Normal 111" xfId="2043"/>
    <cellStyle name="Normal 111 2" xfId="2045"/>
    <cellStyle name="Normal 111 2 2" xfId="2047"/>
    <cellStyle name="Normal 111 3" xfId="2049"/>
    <cellStyle name="Normal 112" xfId="2051"/>
    <cellStyle name="Normal 112 2" xfId="2053"/>
    <cellStyle name="Normal 112 2 2" xfId="247"/>
    <cellStyle name="Normal 112 3" xfId="2055"/>
    <cellStyle name="Normal 113" xfId="978"/>
    <cellStyle name="Normal 113 2" xfId="2057"/>
    <cellStyle name="Normal 113 2 2" xfId="2059"/>
    <cellStyle name="Normal 113 3" xfId="2063"/>
    <cellStyle name="Normal 114" xfId="2067"/>
    <cellStyle name="Normal 114 2" xfId="2069"/>
    <cellStyle name="Normal 114 2 2" xfId="1369"/>
    <cellStyle name="Normal 114 3" xfId="2071"/>
    <cellStyle name="Normal 115" xfId="2081"/>
    <cellStyle name="Normal 115 2" xfId="1144"/>
    <cellStyle name="Normal 115 2 2" xfId="2083"/>
    <cellStyle name="Normal 115 3" xfId="2087"/>
    <cellStyle name="Normal 116" xfId="2091"/>
    <cellStyle name="Normal 116 2" xfId="2093"/>
    <cellStyle name="Normal 116 2 2" xfId="2095"/>
    <cellStyle name="Normal 116 3" xfId="2097"/>
    <cellStyle name="Normal 117" xfId="2099"/>
    <cellStyle name="Normal 117 2" xfId="2101"/>
    <cellStyle name="Normal 117 2 2" xfId="2103"/>
    <cellStyle name="Normal 117 3" xfId="2105"/>
    <cellStyle name="Normal 118" xfId="2107"/>
    <cellStyle name="Normal 118 2" xfId="2109"/>
    <cellStyle name="Normal 118 2 2" xfId="2111"/>
    <cellStyle name="Normal 118 3" xfId="2113"/>
    <cellStyle name="Normal 119" xfId="2115"/>
    <cellStyle name="Normal 119 2" xfId="2119"/>
    <cellStyle name="Normal 119 2 2" xfId="2123"/>
    <cellStyle name="Normal 119 3" xfId="2125"/>
    <cellStyle name="Normal 12" xfId="229"/>
    <cellStyle name="Normal 12 2" xfId="2127"/>
    <cellStyle name="Normal 12 2 2" xfId="2130"/>
    <cellStyle name="Normal 12 3" xfId="2133"/>
    <cellStyle name="Normal 12 3 2" xfId="2136"/>
    <cellStyle name="Normal 12 4" xfId="2137"/>
    <cellStyle name="Normal 12_52" xfId="2138"/>
    <cellStyle name="Normal 120" xfId="2082"/>
    <cellStyle name="Normal 120 2" xfId="1145"/>
    <cellStyle name="Normal 120 2 2" xfId="2084"/>
    <cellStyle name="Normal 120 3" xfId="2088"/>
    <cellStyle name="Normal 121" xfId="2092"/>
    <cellStyle name="Normal 121 2" xfId="2094"/>
    <cellStyle name="Normal 121 2 2" xfId="2096"/>
    <cellStyle name="Normal 121 3" xfId="2098"/>
    <cellStyle name="Normal 122" xfId="2100"/>
    <cellStyle name="Normal 122 2" xfId="2102"/>
    <cellStyle name="Normal 122 2 2" xfId="2104"/>
    <cellStyle name="Normal 122 3" xfId="2106"/>
    <cellStyle name="Normal 123" xfId="2108"/>
    <cellStyle name="Normal 123 2" xfId="2110"/>
    <cellStyle name="Normal 123 2 2" xfId="2112"/>
    <cellStyle name="Normal 123 3" xfId="2114"/>
    <cellStyle name="Normal 124" xfId="2116"/>
    <cellStyle name="Normal 124 2" xfId="2120"/>
    <cellStyle name="Normal 124 2 2" xfId="2124"/>
    <cellStyle name="Normal 124 3" xfId="2126"/>
    <cellStyle name="Normal 125" xfId="2139"/>
    <cellStyle name="Normal 125 2" xfId="2143"/>
    <cellStyle name="Normal 125 2 2" xfId="802"/>
    <cellStyle name="Normal 125 3" xfId="2145"/>
    <cellStyle name="Normal 126" xfId="2147"/>
    <cellStyle name="Normal 126 2" xfId="2149"/>
    <cellStyle name="Normal 126 2 2" xfId="2151"/>
    <cellStyle name="Normal 126 3" xfId="2153"/>
    <cellStyle name="Normal 127" xfId="2155"/>
    <cellStyle name="Normal 127 2" xfId="2157"/>
    <cellStyle name="Normal 127 2 2" xfId="2159"/>
    <cellStyle name="Normal 127 3" xfId="2161"/>
    <cellStyle name="Normal 128" xfId="2163"/>
    <cellStyle name="Normal 128 2" xfId="2165"/>
    <cellStyle name="Normal 128 2 2" xfId="2167"/>
    <cellStyle name="Normal 128 3" xfId="2169"/>
    <cellStyle name="Normal 129" xfId="2171"/>
    <cellStyle name="Normal 129 2" xfId="2173"/>
    <cellStyle name="Normal 129 2 2" xfId="2175"/>
    <cellStyle name="Normal 129 3" xfId="2177"/>
    <cellStyle name="Normal 13" xfId="2179"/>
    <cellStyle name="Normal 13 2" xfId="2182"/>
    <cellStyle name="Normal 13 2 2" xfId="2185"/>
    <cellStyle name="Normal 13 3" xfId="2188"/>
    <cellStyle name="Normal 13 3 2" xfId="2191"/>
    <cellStyle name="Normal 13 4" xfId="2192"/>
    <cellStyle name="Normal 13_52" xfId="2193"/>
    <cellStyle name="Normal 130" xfId="2140"/>
    <cellStyle name="Normal 130 2" xfId="2144"/>
    <cellStyle name="Normal 130 2 2" xfId="803"/>
    <cellStyle name="Normal 130 3" xfId="2146"/>
    <cellStyle name="Normal 131" xfId="2148"/>
    <cellStyle name="Normal 131 2" xfId="2150"/>
    <cellStyle name="Normal 131 2 2" xfId="2152"/>
    <cellStyle name="Normal 131 3" xfId="2154"/>
    <cellStyle name="Normal 132" xfId="2156"/>
    <cellStyle name="Normal 132 2" xfId="2158"/>
    <cellStyle name="Normal 132 2 2" xfId="2160"/>
    <cellStyle name="Normal 132 3" xfId="2162"/>
    <cellStyle name="Normal 133" xfId="2164"/>
    <cellStyle name="Normal 133 2" xfId="2166"/>
    <cellStyle name="Normal 133 2 2" xfId="2168"/>
    <cellStyle name="Normal 133 3" xfId="2170"/>
    <cellStyle name="Normal 134" xfId="2172"/>
    <cellStyle name="Normal 134 2" xfId="2174"/>
    <cellStyle name="Normal 134 2 2" xfId="2176"/>
    <cellStyle name="Normal 134 3" xfId="2178"/>
    <cellStyle name="Normal 135" xfId="435"/>
    <cellStyle name="Normal 135 2" xfId="2195"/>
    <cellStyle name="Normal 135 2 2" xfId="1046"/>
    <cellStyle name="Normal 135 3" xfId="2197"/>
    <cellStyle name="Normal 136" xfId="1282"/>
    <cellStyle name="Normal 136 2" xfId="1288"/>
    <cellStyle name="Normal 136 2 2" xfId="2198"/>
    <cellStyle name="Normal 136 3" xfId="2199"/>
    <cellStyle name="Normal 137" xfId="1294"/>
    <cellStyle name="Normal 137 2" xfId="2202"/>
    <cellStyle name="Normal 137 3" xfId="4004"/>
    <cellStyle name="Normal 137 3 2" xfId="4033"/>
    <cellStyle name="Normal 138" xfId="2205"/>
    <cellStyle name="Normal 138 2" xfId="2208"/>
    <cellStyle name="Normal 139" xfId="2210"/>
    <cellStyle name="Normal 139 2" xfId="2212"/>
    <cellStyle name="Normal 14" xfId="2214"/>
    <cellStyle name="Normal 14 2" xfId="2217"/>
    <cellStyle name="Normal 14 2 2" xfId="2220"/>
    <cellStyle name="Normal 14 3" xfId="2223"/>
    <cellStyle name="Normal 14 3 2" xfId="2227"/>
    <cellStyle name="Normal 14 4" xfId="2228"/>
    <cellStyle name="Normal 14_52" xfId="2229"/>
    <cellStyle name="Normal 140" xfId="434"/>
    <cellStyle name="Normal 140 2" xfId="2196"/>
    <cellStyle name="Normal 141" xfId="1283"/>
    <cellStyle name="Normal 141 2" xfId="1289"/>
    <cellStyle name="Normal 142" xfId="1295"/>
    <cellStyle name="Normal 142 2" xfId="2203"/>
    <cellStyle name="Normal 143" xfId="2206"/>
    <cellStyle name="Normal 143 2" xfId="2209"/>
    <cellStyle name="Normal 144" xfId="2211"/>
    <cellStyle name="Normal 144 2" xfId="2213"/>
    <cellStyle name="Normal 144 3" xfId="2230"/>
    <cellStyle name="Normal 145" xfId="2231"/>
    <cellStyle name="Normal 145 2" xfId="2233"/>
    <cellStyle name="Normal 146" xfId="2235"/>
    <cellStyle name="Normal 147" xfId="2239"/>
    <cellStyle name="Normal 147 2" xfId="2241"/>
    <cellStyle name="Normal 148" xfId="2242"/>
    <cellStyle name="Normal 149" xfId="2243"/>
    <cellStyle name="Normal 15" xfId="2244"/>
    <cellStyle name="Normal 15 2" xfId="2248"/>
    <cellStyle name="Normal 15 2 2" xfId="2252"/>
    <cellStyle name="Normal 15 3" xfId="2256"/>
    <cellStyle name="Normal 15 3 2" xfId="2260"/>
    <cellStyle name="Normal 15 4" xfId="825"/>
    <cellStyle name="Normal 15_52" xfId="914"/>
    <cellStyle name="Normal 16" xfId="1214"/>
    <cellStyle name="Normal 16 2" xfId="2262"/>
    <cellStyle name="Normal 16 2 2" xfId="797"/>
    <cellStyle name="Normal 16 3" xfId="2266"/>
    <cellStyle name="Normal 16 3 2" xfId="822"/>
    <cellStyle name="Normal 16 4" xfId="2270"/>
    <cellStyle name="Normal 17" xfId="2271"/>
    <cellStyle name="Normal 17 2" xfId="2275"/>
    <cellStyle name="Normal 17 2 2" xfId="2279"/>
    <cellStyle name="Normal 17 3" xfId="2283"/>
    <cellStyle name="Normal 18" xfId="2289"/>
    <cellStyle name="Normal 18 2" xfId="2293"/>
    <cellStyle name="Normal 18 2 2" xfId="2297"/>
    <cellStyle name="Normal 18 3" xfId="2301"/>
    <cellStyle name="Normal 18 3 2" xfId="2305"/>
    <cellStyle name="Normal 18 4" xfId="2306"/>
    <cellStyle name="Normal 18_52" xfId="2309"/>
    <cellStyle name="Normal 19" xfId="2313"/>
    <cellStyle name="Normal 19 2" xfId="2317"/>
    <cellStyle name="Normal 19 2 2" xfId="2321"/>
    <cellStyle name="Normal 19 3" xfId="2325"/>
    <cellStyle name="Normal 19 3 2" xfId="2329"/>
    <cellStyle name="Normal 19 4" xfId="2330"/>
    <cellStyle name="Normal 19_52" xfId="2331"/>
    <cellStyle name="Normal 2" xfId="2334"/>
    <cellStyle name="Normal 2 10" xfId="1779"/>
    <cellStyle name="Normal 2 10 2" xfId="133"/>
    <cellStyle name="Normal 2 10 2 2" xfId="120"/>
    <cellStyle name="Normal 2 10 3" xfId="116"/>
    <cellStyle name="Normal 2 11" xfId="2336"/>
    <cellStyle name="Normal 2 11 2" xfId="2339"/>
    <cellStyle name="Normal 2 11 2 2" xfId="2340"/>
    <cellStyle name="Normal 2 11 3" xfId="2341"/>
    <cellStyle name="Normal 2 12" xfId="2342"/>
    <cellStyle name="Normal 2 12 2" xfId="2343"/>
    <cellStyle name="Normal 2 12 2 2" xfId="2344"/>
    <cellStyle name="Normal 2 12 3" xfId="2345"/>
    <cellStyle name="Normal 2 13" xfId="2346"/>
    <cellStyle name="Normal 2 13 2" xfId="2347"/>
    <cellStyle name="Normal 2 13 2 2" xfId="2350"/>
    <cellStyle name="Normal 2 13 3" xfId="2353"/>
    <cellStyle name="Normal 2 14" xfId="2356"/>
    <cellStyle name="Normal 2 14 2" xfId="2357"/>
    <cellStyle name="Normal 2 14 2 2" xfId="2360"/>
    <cellStyle name="Normal 2 14 3" xfId="2363"/>
    <cellStyle name="Normal 2 15" xfId="338"/>
    <cellStyle name="Normal 2 15 2" xfId="254"/>
    <cellStyle name="Normal 2 15 2 2" xfId="260"/>
    <cellStyle name="Normal 2 15 3" xfId="276"/>
    <cellStyle name="Normal 2 16" xfId="141"/>
    <cellStyle name="Normal 2 16 2" xfId="2368"/>
    <cellStyle name="Normal 2 16 2 2" xfId="2369"/>
    <cellStyle name="Normal 2 16 3" xfId="2370"/>
    <cellStyle name="Normal 2 17" xfId="2371"/>
    <cellStyle name="Normal 2 17 2" xfId="2372"/>
    <cellStyle name="Normal 2 17 2 2" xfId="2373"/>
    <cellStyle name="Normal 2 17 3" xfId="2374"/>
    <cellStyle name="Normal 2 2" xfId="1244"/>
    <cellStyle name="Normal 2 2 10" xfId="2375"/>
    <cellStyle name="Normal 2 2 10 2" xfId="2376"/>
    <cellStyle name="Normal 2 2 10 2 2" xfId="2377"/>
    <cellStyle name="Normal 2 2 10 3" xfId="2378"/>
    <cellStyle name="Normal 2 2 100" xfId="2379"/>
    <cellStyle name="Normal 2 2 100 2" xfId="1027"/>
    <cellStyle name="Normal 2 2 100 2 2" xfId="1033"/>
    <cellStyle name="Normal 2 2 100 3" xfId="1037"/>
    <cellStyle name="Normal 2 2 101" xfId="2382"/>
    <cellStyle name="Normal 2 2 101 2" xfId="2385"/>
    <cellStyle name="Normal 2 2 101 2 2" xfId="2387"/>
    <cellStyle name="Normal 2 2 101 3" xfId="2388"/>
    <cellStyle name="Normal 2 2 102" xfId="2390"/>
    <cellStyle name="Normal 2 2 102 2" xfId="2393"/>
    <cellStyle name="Normal 2 2 102 2 2" xfId="2396"/>
    <cellStyle name="Normal 2 2 102 3" xfId="2397"/>
    <cellStyle name="Normal 2 2 103" xfId="2398"/>
    <cellStyle name="Normal 2 2 103 2" xfId="2399"/>
    <cellStyle name="Normal 2 2 103 2 2" xfId="2400"/>
    <cellStyle name="Normal 2 2 103 3" xfId="2401"/>
    <cellStyle name="Normal 2 2 104" xfId="2403"/>
    <cellStyle name="Normal 2 2 104 2" xfId="2404"/>
    <cellStyle name="Normal 2 2 104 2 2" xfId="2405"/>
    <cellStyle name="Normal 2 2 104 3" xfId="2406"/>
    <cellStyle name="Normal 2 2 105" xfId="2408"/>
    <cellStyle name="Normal 2 2 105 2" xfId="1069"/>
    <cellStyle name="Normal 2 2 105 2 2" xfId="1072"/>
    <cellStyle name="Normal 2 2 105 3" xfId="1075"/>
    <cellStyle name="Normal 2 2 106" xfId="2410"/>
    <cellStyle name="Normal 2 2 106 2" xfId="2412"/>
    <cellStyle name="Normal 2 2 106 2 2" xfId="2414"/>
    <cellStyle name="Normal 2 2 106 3" xfId="2416"/>
    <cellStyle name="Normal 2 2 107" xfId="2418"/>
    <cellStyle name="Normal 2 2 107 2" xfId="2420"/>
    <cellStyle name="Normal 2 2 107 2 2" xfId="1931"/>
    <cellStyle name="Normal 2 2 107 3" xfId="2424"/>
    <cellStyle name="Normal 2 2 108" xfId="2426"/>
    <cellStyle name="Normal 2 2 108 2" xfId="2117"/>
    <cellStyle name="Normal 2 2 108 2 2" xfId="2121"/>
    <cellStyle name="Normal 2 2 108 3" xfId="2141"/>
    <cellStyle name="Normal 2 2 109" xfId="2428"/>
    <cellStyle name="Normal 2 2 109 2" xfId="2429"/>
    <cellStyle name="Normal 2 2 109 2 2" xfId="2430"/>
    <cellStyle name="Normal 2 2 109 3" xfId="2431"/>
    <cellStyle name="Normal 2 2 11" xfId="2432"/>
    <cellStyle name="Normal 2 2 11 2" xfId="2433"/>
    <cellStyle name="Normal 2 2 11 2 2" xfId="35"/>
    <cellStyle name="Normal 2 2 11 3" xfId="2434"/>
    <cellStyle name="Normal 2 2 110" xfId="2409"/>
    <cellStyle name="Normal 2 2 110 2" xfId="1070"/>
    <cellStyle name="Normal 2 2 110 2 2" xfId="1073"/>
    <cellStyle name="Normal 2 2 110 3" xfId="1076"/>
    <cellStyle name="Normal 2 2 111" xfId="2411"/>
    <cellStyle name="Normal 2 2 111 2" xfId="2413"/>
    <cellStyle name="Normal 2 2 111 2 2" xfId="2415"/>
    <cellStyle name="Normal 2 2 111 3" xfId="2417"/>
    <cellStyle name="Normal 2 2 112" xfId="2419"/>
    <cellStyle name="Normal 2 2 112 2" xfId="2421"/>
    <cellStyle name="Normal 2 2 112 2 2" xfId="1932"/>
    <cellStyle name="Normal 2 2 112 3" xfId="2425"/>
    <cellStyle name="Normal 2 2 113" xfId="2427"/>
    <cellStyle name="Normal 2 2 113 2" xfId="2118"/>
    <cellStyle name="Normal 2 2 113 2 2" xfId="2122"/>
    <cellStyle name="Normal 2 2 113 3" xfId="2142"/>
    <cellStyle name="Normal 2 2 12" xfId="65"/>
    <cellStyle name="Normal 2 2 12 2" xfId="615"/>
    <cellStyle name="Normal 2 2 12 2 2" xfId="2435"/>
    <cellStyle name="Normal 2 2 12 3" xfId="759"/>
    <cellStyle name="Normal 2 2 13" xfId="2"/>
    <cellStyle name="Normal 2 2 13 2" xfId="622"/>
    <cellStyle name="Normal 2 2 13 2 2" xfId="2436"/>
    <cellStyle name="Normal 2 2 13 3" xfId="2437"/>
    <cellStyle name="Normal 2 2 14" xfId="2438"/>
    <cellStyle name="Normal 2 2 14 2" xfId="626"/>
    <cellStyle name="Normal 2 2 14 2 2" xfId="2439"/>
    <cellStyle name="Normal 2 2 14 3" xfId="915"/>
    <cellStyle name="Normal 2 2 15" xfId="2440"/>
    <cellStyle name="Normal 2 2 15 2" xfId="2442"/>
    <cellStyle name="Normal 2 2 15 2 2" xfId="2444"/>
    <cellStyle name="Normal 2 2 15 3" xfId="2446"/>
    <cellStyle name="Normal 2 2 16" xfId="2448"/>
    <cellStyle name="Normal 2 2 16 2" xfId="2450"/>
    <cellStyle name="Normal 2 2 16 2 2" xfId="2391"/>
    <cellStyle name="Normal 2 2 16 3" xfId="2452"/>
    <cellStyle name="Normal 2 2 17" xfId="2454"/>
    <cellStyle name="Normal 2 2 17 2" xfId="2456"/>
    <cellStyle name="Normal 2 2 17 2 2" xfId="521"/>
    <cellStyle name="Normal 2 2 17 3" xfId="2458"/>
    <cellStyle name="Normal 2 2 18" xfId="2460"/>
    <cellStyle name="Normal 2 2 18 2" xfId="2462"/>
    <cellStyle name="Normal 2 2 18 2 2" xfId="234"/>
    <cellStyle name="Normal 2 2 18 3" xfId="2464"/>
    <cellStyle name="Normal 2 2 19" xfId="2466"/>
    <cellStyle name="Normal 2 2 19 2" xfId="2469"/>
    <cellStyle name="Normal 2 2 19 2 2" xfId="2471"/>
    <cellStyle name="Normal 2 2 19 3" xfId="2474"/>
    <cellStyle name="Normal 2 2 2" xfId="2476"/>
    <cellStyle name="Normal 2 2 2 2" xfId="2478"/>
    <cellStyle name="Normal 2 2 2 2 2" xfId="2194"/>
    <cellStyle name="Normal 2 2 2 3" xfId="2479"/>
    <cellStyle name="Normal 2 2 20" xfId="2441"/>
    <cellStyle name="Normal 2 2 20 2" xfId="2443"/>
    <cellStyle name="Normal 2 2 20 2 2" xfId="2445"/>
    <cellStyle name="Normal 2 2 20 3" xfId="2447"/>
    <cellStyle name="Normal 2 2 21" xfId="2449"/>
    <cellStyle name="Normal 2 2 21 2" xfId="2451"/>
    <cellStyle name="Normal 2 2 21 2 2" xfId="2392"/>
    <cellStyle name="Normal 2 2 21 3" xfId="2453"/>
    <cellStyle name="Normal 2 2 22" xfId="2455"/>
    <cellStyle name="Normal 2 2 22 2" xfId="2457"/>
    <cellStyle name="Normal 2 2 22 2 2" xfId="522"/>
    <cellStyle name="Normal 2 2 22 3" xfId="2459"/>
    <cellStyle name="Normal 2 2 23" xfId="2461"/>
    <cellStyle name="Normal 2 2 23 2" xfId="2463"/>
    <cellStyle name="Normal 2 2 23 2 2" xfId="233"/>
    <cellStyle name="Normal 2 2 23 3" xfId="2465"/>
    <cellStyle name="Normal 2 2 24" xfId="2467"/>
    <cellStyle name="Normal 2 2 24 2" xfId="2470"/>
    <cellStyle name="Normal 2 2 24 2 2" xfId="2472"/>
    <cellStyle name="Normal 2 2 24 3" xfId="2475"/>
    <cellStyle name="Normal 2 2 25" xfId="1459"/>
    <cellStyle name="Normal 2 2 25 2" xfId="47"/>
    <cellStyle name="Normal 2 2 25 2 2" xfId="2480"/>
    <cellStyle name="Normal 2 2 25 3" xfId="53"/>
    <cellStyle name="Normal 2 2 26" xfId="1465"/>
    <cellStyle name="Normal 2 2 26 2" xfId="2483"/>
    <cellStyle name="Normal 2 2 26 2 2" xfId="2485"/>
    <cellStyle name="Normal 2 2 26 3" xfId="2487"/>
    <cellStyle name="Normal 2 2 27" xfId="2489"/>
    <cellStyle name="Normal 2 2 27 2" xfId="2491"/>
    <cellStyle name="Normal 2 2 27 2 2" xfId="2493"/>
    <cellStyle name="Normal 2 2 27 3" xfId="2495"/>
    <cellStyle name="Normal 2 2 28" xfId="2497"/>
    <cellStyle name="Normal 2 2 28 2" xfId="2499"/>
    <cellStyle name="Normal 2 2 28 2 2" xfId="2501"/>
    <cellStyle name="Normal 2 2 28 3" xfId="2503"/>
    <cellStyle name="Normal 2 2 29" xfId="2505"/>
    <cellStyle name="Normal 2 2 29 2" xfId="2508"/>
    <cellStyle name="Normal 2 2 29 2 2" xfId="2510"/>
    <cellStyle name="Normal 2 2 29 3" xfId="2512"/>
    <cellStyle name="Normal 2 2 3" xfId="2514"/>
    <cellStyle name="Normal 2 2 3 2" xfId="2515"/>
    <cellStyle name="Normal 2 2 3 2 2" xfId="2310"/>
    <cellStyle name="Normal 2 2 3 3" xfId="2516"/>
    <cellStyle name="Normal 2 2 30" xfId="1460"/>
    <cellStyle name="Normal 2 2 30 2" xfId="46"/>
    <cellStyle name="Normal 2 2 30 2 2" xfId="2481"/>
    <cellStyle name="Normal 2 2 30 3" xfId="52"/>
    <cellStyle name="Normal 2 2 31" xfId="1466"/>
    <cellStyle name="Normal 2 2 31 2" xfId="2484"/>
    <cellStyle name="Normal 2 2 31 2 2" xfId="2486"/>
    <cellStyle name="Normal 2 2 31 3" xfId="2488"/>
    <cellStyle name="Normal 2 2 32" xfId="2490"/>
    <cellStyle name="Normal 2 2 32 2" xfId="2492"/>
    <cellStyle name="Normal 2 2 32 2 2" xfId="2494"/>
    <cellStyle name="Normal 2 2 32 3" xfId="2496"/>
    <cellStyle name="Normal 2 2 33" xfId="2498"/>
    <cellStyle name="Normal 2 2 33 2" xfId="2500"/>
    <cellStyle name="Normal 2 2 33 2 2" xfId="2502"/>
    <cellStyle name="Normal 2 2 33 3" xfId="2504"/>
    <cellStyle name="Normal 2 2 34" xfId="2506"/>
    <cellStyle name="Normal 2 2 34 2" xfId="2509"/>
    <cellStyle name="Normal 2 2 34 2 2" xfId="2511"/>
    <cellStyle name="Normal 2 2 34 3" xfId="2513"/>
    <cellStyle name="Normal 2 2 35" xfId="657"/>
    <cellStyle name="Normal 2 2 35 2" xfId="660"/>
    <cellStyle name="Normal 2 2 35 2 2" xfId="837"/>
    <cellStyle name="Normal 2 2 35 3" xfId="2517"/>
    <cellStyle name="Normal 2 2 36" xfId="169"/>
    <cellStyle name="Normal 2 2 36 2" xfId="173"/>
    <cellStyle name="Normal 2 2 36 2 2" xfId="2200"/>
    <cellStyle name="Normal 2 2 36 3" xfId="2519"/>
    <cellStyle name="Normal 2 2 37" xfId="177"/>
    <cellStyle name="Normal 2 2 37 2" xfId="2521"/>
    <cellStyle name="Normal 2 2 37 2 2" xfId="2523"/>
    <cellStyle name="Normal 2 2 37 3" xfId="2525"/>
    <cellStyle name="Normal 2 2 38" xfId="2527"/>
    <cellStyle name="Normal 2 2 38 2" xfId="2529"/>
    <cellStyle name="Normal 2 2 38 2 2" xfId="2531"/>
    <cellStyle name="Normal 2 2 38 3" xfId="2533"/>
    <cellStyle name="Normal 2 2 39" xfId="2535"/>
    <cellStyle name="Normal 2 2 39 2" xfId="2538"/>
    <cellStyle name="Normal 2 2 39 2 2" xfId="2540"/>
    <cellStyle name="Normal 2 2 39 3" xfId="2311"/>
    <cellStyle name="Normal 2 2 4" xfId="501"/>
    <cellStyle name="Normal 2 2 4 2" xfId="2542"/>
    <cellStyle name="Normal 2 2 4 2 2" xfId="2543"/>
    <cellStyle name="Normal 2 2 4 3" xfId="2547"/>
    <cellStyle name="Normal 2 2 40" xfId="658"/>
    <cellStyle name="Normal 2 2 40 2" xfId="661"/>
    <cellStyle name="Normal 2 2 40 2 2" xfId="838"/>
    <cellStyle name="Normal 2 2 40 3" xfId="2518"/>
    <cellStyle name="Normal 2 2 41" xfId="168"/>
    <cellStyle name="Normal 2 2 41 2" xfId="172"/>
    <cellStyle name="Normal 2 2 41 2 2" xfId="2201"/>
    <cellStyle name="Normal 2 2 41 3" xfId="2520"/>
    <cellStyle name="Normal 2 2 42" xfId="176"/>
    <cellStyle name="Normal 2 2 42 2" xfId="2522"/>
    <cellStyle name="Normal 2 2 42 2 2" xfId="2524"/>
    <cellStyle name="Normal 2 2 42 3" xfId="2526"/>
    <cellStyle name="Normal 2 2 43" xfId="2528"/>
    <cellStyle name="Normal 2 2 43 2" xfId="2530"/>
    <cellStyle name="Normal 2 2 43 2 2" xfId="2532"/>
    <cellStyle name="Normal 2 2 43 3" xfId="2534"/>
    <cellStyle name="Normal 2 2 44" xfId="2536"/>
    <cellStyle name="Normal 2 2 44 2" xfId="2539"/>
    <cellStyle name="Normal 2 2 44 2 2" xfId="2541"/>
    <cellStyle name="Normal 2 2 44 3" xfId="2312"/>
    <cellStyle name="Normal 2 2 45" xfId="2548"/>
    <cellStyle name="Normal 2 2 45 2" xfId="2550"/>
    <cellStyle name="Normal 2 2 45 2 2" xfId="2552"/>
    <cellStyle name="Normal 2 2 45 3" xfId="2554"/>
    <cellStyle name="Normal 2 2 46" xfId="2556"/>
    <cellStyle name="Normal 2 2 46 2" xfId="2558"/>
    <cellStyle name="Normal 2 2 46 2 2" xfId="2560"/>
    <cellStyle name="Normal 2 2 46 3" xfId="2562"/>
    <cellStyle name="Normal 2 2 47" xfId="2564"/>
    <cellStyle name="Normal 2 2 47 2" xfId="2566"/>
    <cellStyle name="Normal 2 2 47 2 2" xfId="974"/>
    <cellStyle name="Normal 2 2 47 3" xfId="2568"/>
    <cellStyle name="Normal 2 2 48" xfId="2572"/>
    <cellStyle name="Normal 2 2 48 2" xfId="64"/>
    <cellStyle name="Normal 2 2 48 2 2" xfId="905"/>
    <cellStyle name="Normal 2 2 48 3" xfId="2574"/>
    <cellStyle name="Normal 2 2 49" xfId="2576"/>
    <cellStyle name="Normal 2 2 49 2" xfId="2578"/>
    <cellStyle name="Normal 2 2 49 2 2" xfId="2580"/>
    <cellStyle name="Normal 2 2 49 3" xfId="2332"/>
    <cellStyle name="Normal 2 2 5" xfId="2582"/>
    <cellStyle name="Normal 2 2 5 2" xfId="2583"/>
    <cellStyle name="Normal 2 2 5 2 2" xfId="2584"/>
    <cellStyle name="Normal 2 2 5 3" xfId="2588"/>
    <cellStyle name="Normal 2 2 50" xfId="2549"/>
    <cellStyle name="Normal 2 2 50 2" xfId="2551"/>
    <cellStyle name="Normal 2 2 50 2 2" xfId="2553"/>
    <cellStyle name="Normal 2 2 50 3" xfId="2555"/>
    <cellStyle name="Normal 2 2 51" xfId="2557"/>
    <cellStyle name="Normal 2 2 51 2" xfId="2559"/>
    <cellStyle name="Normal 2 2 51 2 2" xfId="2561"/>
    <cellStyle name="Normal 2 2 51 3" xfId="2563"/>
    <cellStyle name="Normal 2 2 52" xfId="2565"/>
    <cellStyle name="Normal 2 2 52 2" xfId="2567"/>
    <cellStyle name="Normal 2 2 52 2 2" xfId="975"/>
    <cellStyle name="Normal 2 2 52 3" xfId="2569"/>
    <cellStyle name="Normal 2 2 53" xfId="2573"/>
    <cellStyle name="Normal 2 2 53 2" xfId="63"/>
    <cellStyle name="Normal 2 2 53 2 2" xfId="906"/>
    <cellStyle name="Normal 2 2 53 3" xfId="2575"/>
    <cellStyle name="Normal 2 2 54" xfId="2577"/>
    <cellStyle name="Normal 2 2 54 2" xfId="2579"/>
    <cellStyle name="Normal 2 2 54 2 2" xfId="2581"/>
    <cellStyle name="Normal 2 2 54 3" xfId="2333"/>
    <cellStyle name="Normal 2 2 55" xfId="2589"/>
    <cellStyle name="Normal 2 2 55 2" xfId="2591"/>
    <cellStyle name="Normal 2 2 55 2 2" xfId="51"/>
    <cellStyle name="Normal 2 2 55 3" xfId="2593"/>
    <cellStyle name="Normal 2 2 56" xfId="2595"/>
    <cellStyle name="Normal 2 2 56 2" xfId="2597"/>
    <cellStyle name="Normal 2 2 56 2 2" xfId="2599"/>
    <cellStyle name="Normal 2 2 56 3" xfId="2603"/>
    <cellStyle name="Normal 2 2 57" xfId="2605"/>
    <cellStyle name="Normal 2 2 57 2" xfId="2607"/>
    <cellStyle name="Normal 2 2 57 2 2" xfId="2609"/>
    <cellStyle name="Normal 2 2 57 3" xfId="767"/>
    <cellStyle name="Normal 2 2 58" xfId="2611"/>
    <cellStyle name="Normal 2 2 58 2" xfId="2613"/>
    <cellStyle name="Normal 2 2 58 2 2" xfId="2615"/>
    <cellStyle name="Normal 2 2 58 3" xfId="2619"/>
    <cellStyle name="Normal 2 2 59" xfId="2621"/>
    <cellStyle name="Normal 2 2 59 2" xfId="2623"/>
    <cellStyle name="Normal 2 2 59 2 2" xfId="2625"/>
    <cellStyle name="Normal 2 2 59 3" xfId="2627"/>
    <cellStyle name="Normal 2 2 6" xfId="2629"/>
    <cellStyle name="Normal 2 2 6 2" xfId="2630"/>
    <cellStyle name="Normal 2 2 6 2 2" xfId="2631"/>
    <cellStyle name="Normal 2 2 6 3" xfId="2632"/>
    <cellStyle name="Normal 2 2 60" xfId="2590"/>
    <cellStyle name="Normal 2 2 60 2" xfId="2592"/>
    <cellStyle name="Normal 2 2 60 2 2" xfId="50"/>
    <cellStyle name="Normal 2 2 60 3" xfId="2594"/>
    <cellStyle name="Normal 2 2 61" xfId="2596"/>
    <cellStyle name="Normal 2 2 61 2" xfId="2598"/>
    <cellStyle name="Normal 2 2 61 2 2" xfId="2600"/>
    <cellStyle name="Normal 2 2 61 3" xfId="2604"/>
    <cellStyle name="Normal 2 2 62" xfId="2606"/>
    <cellStyle name="Normal 2 2 62 2" xfId="2608"/>
    <cellStyle name="Normal 2 2 62 2 2" xfId="2610"/>
    <cellStyle name="Normal 2 2 62 3" xfId="768"/>
    <cellStyle name="Normal 2 2 63" xfId="2612"/>
    <cellStyle name="Normal 2 2 63 2" xfId="2614"/>
    <cellStyle name="Normal 2 2 63 2 2" xfId="2616"/>
    <cellStyle name="Normal 2 2 63 3" xfId="2620"/>
    <cellStyle name="Normal 2 2 64" xfId="2622"/>
    <cellStyle name="Normal 2 2 64 2" xfId="2624"/>
    <cellStyle name="Normal 2 2 64 2 2" xfId="2626"/>
    <cellStyle name="Normal 2 2 64 3" xfId="2628"/>
    <cellStyle name="Normal 2 2 65" xfId="2633"/>
    <cellStyle name="Normal 2 2 65 2" xfId="2635"/>
    <cellStyle name="Normal 2 2 65 2 2" xfId="2637"/>
    <cellStyle name="Normal 2 2 65 3" xfId="2641"/>
    <cellStyle name="Normal 2 2 66" xfId="2643"/>
    <cellStyle name="Normal 2 2 66 2" xfId="2645"/>
    <cellStyle name="Normal 2 2 66 2 2" xfId="2647"/>
    <cellStyle name="Normal 2 2 66 3" xfId="2652"/>
    <cellStyle name="Normal 2 2 67" xfId="67"/>
    <cellStyle name="Normal 2 2 67 2" xfId="2654"/>
    <cellStyle name="Normal 2 2 67 2 2" xfId="2656"/>
    <cellStyle name="Normal 2 2 67 3" xfId="929"/>
    <cellStyle name="Normal 2 2 68" xfId="30"/>
    <cellStyle name="Normal 2 2 68 2" xfId="2658"/>
    <cellStyle name="Normal 2 2 68 2 2" xfId="2660"/>
    <cellStyle name="Normal 2 2 68 3" xfId="2662"/>
    <cellStyle name="Normal 2 2 69" xfId="91"/>
    <cellStyle name="Normal 2 2 69 2" xfId="2664"/>
    <cellStyle name="Normal 2 2 69 2 2" xfId="2666"/>
    <cellStyle name="Normal 2 2 69 3" xfId="2668"/>
    <cellStyle name="Normal 2 2 7" xfId="2671"/>
    <cellStyle name="Normal 2 2 7 2" xfId="2672"/>
    <cellStyle name="Normal 2 2 7 2 2" xfId="2673"/>
    <cellStyle name="Normal 2 2 7 3" xfId="2674"/>
    <cellStyle name="Normal 2 2 70" xfId="2634"/>
    <cellStyle name="Normal 2 2 70 2" xfId="2636"/>
    <cellStyle name="Normal 2 2 70 2 2" xfId="2638"/>
    <cellStyle name="Normal 2 2 70 3" xfId="2642"/>
    <cellStyle name="Normal 2 2 71" xfId="2644"/>
    <cellStyle name="Normal 2 2 71 2" xfId="2646"/>
    <cellStyle name="Normal 2 2 71 2 2" xfId="2648"/>
    <cellStyle name="Normal 2 2 71 3" xfId="2653"/>
    <cellStyle name="Normal 2 2 72" xfId="66"/>
    <cellStyle name="Normal 2 2 72 2" xfId="2655"/>
    <cellStyle name="Normal 2 2 72 2 2" xfId="2657"/>
    <cellStyle name="Normal 2 2 72 3" xfId="930"/>
    <cellStyle name="Normal 2 2 73" xfId="29"/>
    <cellStyle name="Normal 2 2 73 2" xfId="2659"/>
    <cellStyle name="Normal 2 2 73 2 2" xfId="2661"/>
    <cellStyle name="Normal 2 2 73 3" xfId="2663"/>
    <cellStyle name="Normal 2 2 74" xfId="90"/>
    <cellStyle name="Normal 2 2 74 2" xfId="2665"/>
    <cellStyle name="Normal 2 2 74 2 2" xfId="2667"/>
    <cellStyle name="Normal 2 2 74 3" xfId="2669"/>
    <cellStyle name="Normal 2 2 75" xfId="11"/>
    <cellStyle name="Normal 2 2 75 2" xfId="1478"/>
    <cellStyle name="Normal 2 2 75 2 2" xfId="2675"/>
    <cellStyle name="Normal 2 2 75 3" xfId="2601"/>
    <cellStyle name="Normal 2 2 76" xfId="101"/>
    <cellStyle name="Normal 2 2 76 2" xfId="2679"/>
    <cellStyle name="Normal 2 2 76 2 2" xfId="2681"/>
    <cellStyle name="Normal 2 2 76 3" xfId="2685"/>
    <cellStyle name="Normal 2 2 77" xfId="34"/>
    <cellStyle name="Normal 2 2 77 2" xfId="2687"/>
    <cellStyle name="Normal 2 2 77 2 2" xfId="2689"/>
    <cellStyle name="Normal 2 2 77 3" xfId="958"/>
    <cellStyle name="Normal 2 2 78" xfId="2691"/>
    <cellStyle name="Normal 2 2 78 2" xfId="22"/>
    <cellStyle name="Normal 2 2 78 2 2" xfId="1153"/>
    <cellStyle name="Normal 2 2 78 3" xfId="2693"/>
    <cellStyle name="Normal 2 2 79" xfId="2695"/>
    <cellStyle name="Normal 2 2 79 2" xfId="2697"/>
    <cellStyle name="Normal 2 2 79 2 2" xfId="2699"/>
    <cellStyle name="Normal 2 2 79 3" xfId="2701"/>
    <cellStyle name="Normal 2 2 8" xfId="2704"/>
    <cellStyle name="Normal 2 2 8 2" xfId="2705"/>
    <cellStyle name="Normal 2 2 8 2 2" xfId="2224"/>
    <cellStyle name="Normal 2 2 8 3" xfId="2706"/>
    <cellStyle name="Normal 2 2 80" xfId="12"/>
    <cellStyle name="Normal 2 2 80 2" xfId="1479"/>
    <cellStyle name="Normal 2 2 80 2 2" xfId="2676"/>
    <cellStyle name="Normal 2 2 80 3" xfId="2602"/>
    <cellStyle name="Normal 2 2 81" xfId="100"/>
    <cellStyle name="Normal 2 2 81 2" xfId="2680"/>
    <cellStyle name="Normal 2 2 81 2 2" xfId="2682"/>
    <cellStyle name="Normal 2 2 81 3" xfId="2686"/>
    <cellStyle name="Normal 2 2 82" xfId="33"/>
    <cellStyle name="Normal 2 2 82 2" xfId="2688"/>
    <cellStyle name="Normal 2 2 82 2 2" xfId="2690"/>
    <cellStyle name="Normal 2 2 82 3" xfId="959"/>
    <cellStyle name="Normal 2 2 83" xfId="2692"/>
    <cellStyle name="Normal 2 2 83 2" xfId="21"/>
    <cellStyle name="Normal 2 2 83 2 2" xfId="1154"/>
    <cellStyle name="Normal 2 2 83 3" xfId="2694"/>
    <cellStyle name="Normal 2 2 84" xfId="2696"/>
    <cellStyle name="Normal 2 2 84 2" xfId="2698"/>
    <cellStyle name="Normal 2 2 84 2 2" xfId="2700"/>
    <cellStyle name="Normal 2 2 84 3" xfId="2702"/>
    <cellStyle name="Normal 2 2 85" xfId="2707"/>
    <cellStyle name="Normal 2 2 85 2" xfId="2709"/>
    <cellStyle name="Normal 2 2 85 2 2" xfId="26"/>
    <cellStyle name="Normal 2 2 85 3" xfId="2711"/>
    <cellStyle name="Normal 2 2 86" xfId="181"/>
    <cellStyle name="Normal 2 2 86 2" xfId="184"/>
    <cellStyle name="Normal 2 2 86 2 2" xfId="1784"/>
    <cellStyle name="Normal 2 2 86 3" xfId="2713"/>
    <cellStyle name="Normal 2 2 87" xfId="187"/>
    <cellStyle name="Normal 2 2 87 2" xfId="2715"/>
    <cellStyle name="Normal 2 2 87 2 2" xfId="2717"/>
    <cellStyle name="Normal 2 2 87 3" xfId="992"/>
    <cellStyle name="Normal 2 2 88" xfId="2719"/>
    <cellStyle name="Normal 2 2 88 2" xfId="2721"/>
    <cellStyle name="Normal 2 2 88 2 2" xfId="2337"/>
    <cellStyle name="Normal 2 2 88 3" xfId="2723"/>
    <cellStyle name="Normal 2 2 89" xfId="2725"/>
    <cellStyle name="Normal 2 2 89 2" xfId="2728"/>
    <cellStyle name="Normal 2 2 89 2 2" xfId="2730"/>
    <cellStyle name="Normal 2 2 89 3" xfId="2544"/>
    <cellStyle name="Normal 2 2 9" xfId="2732"/>
    <cellStyle name="Normal 2 2 9 2" xfId="2733"/>
    <cellStyle name="Normal 2 2 9 2 2" xfId="2734"/>
    <cellStyle name="Normal 2 2 9 3" xfId="2737"/>
    <cellStyle name="Normal 2 2 90" xfId="2708"/>
    <cellStyle name="Normal 2 2 90 2" xfId="2710"/>
    <cellStyle name="Normal 2 2 90 2 2" xfId="25"/>
    <cellStyle name="Normal 2 2 90 3" xfId="2712"/>
    <cellStyle name="Normal 2 2 91" xfId="180"/>
    <cellStyle name="Normal 2 2 91 2" xfId="183"/>
    <cellStyle name="Normal 2 2 91 2 2" xfId="1785"/>
    <cellStyle name="Normal 2 2 91 3" xfId="2714"/>
    <cellStyle name="Normal 2 2 92" xfId="186"/>
    <cellStyle name="Normal 2 2 92 2" xfId="2716"/>
    <cellStyle name="Normal 2 2 92 2 2" xfId="2718"/>
    <cellStyle name="Normal 2 2 92 3" xfId="993"/>
    <cellStyle name="Normal 2 2 93" xfId="2720"/>
    <cellStyle name="Normal 2 2 93 2" xfId="2722"/>
    <cellStyle name="Normal 2 2 93 2 2" xfId="2338"/>
    <cellStyle name="Normal 2 2 93 3" xfId="2724"/>
    <cellStyle name="Normal 2 2 94" xfId="2726"/>
    <cellStyle name="Normal 2 2 94 2" xfId="2729"/>
    <cellStyle name="Normal 2 2 94 2 2" xfId="2731"/>
    <cellStyle name="Normal 2 2 94 3" xfId="2545"/>
    <cellStyle name="Normal 2 2 95" xfId="2738"/>
    <cellStyle name="Normal 2 2 95 2" xfId="2739"/>
    <cellStyle name="Normal 2 2 95 2 2" xfId="2741"/>
    <cellStyle name="Normal 2 2 95 3" xfId="2744"/>
    <cellStyle name="Normal 2 2 96" xfId="2746"/>
    <cellStyle name="Normal 2 2 96 2" xfId="2747"/>
    <cellStyle name="Normal 2 2 96 2 2" xfId="2748"/>
    <cellStyle name="Normal 2 2 96 3" xfId="2751"/>
    <cellStyle name="Normal 2 2 97" xfId="2752"/>
    <cellStyle name="Normal 2 2 97 2" xfId="2753"/>
    <cellStyle name="Normal 2 2 97 2 2" xfId="2754"/>
    <cellStyle name="Normal 2 2 97 3" xfId="1028"/>
    <cellStyle name="Normal 2 2 98" xfId="2755"/>
    <cellStyle name="Normal 2 2 98 2" xfId="2756"/>
    <cellStyle name="Normal 2 2 98 2 2" xfId="2757"/>
    <cellStyle name="Normal 2 2 98 3" xfId="2386"/>
    <cellStyle name="Normal 2 2 99" xfId="547"/>
    <cellStyle name="Normal 2 2 99 2" xfId="2758"/>
    <cellStyle name="Normal 2 2 99 2 2" xfId="2759"/>
    <cellStyle name="Normal 2 2 99 3" xfId="2394"/>
    <cellStyle name="Normal 2 2_45_46" xfId="2745"/>
    <cellStyle name="Normal 2 3" xfId="2760"/>
    <cellStyle name="Normal 2 3 10" xfId="2762"/>
    <cellStyle name="Normal 2 3 10 2" xfId="2763"/>
    <cellStyle name="Normal 2 3 10 2 2" xfId="2764"/>
    <cellStyle name="Normal 2 3 10 3" xfId="2766"/>
    <cellStyle name="Normal 2 3 100" xfId="2767"/>
    <cellStyle name="Normal 2 3 100 2" xfId="2770"/>
    <cellStyle name="Normal 2 3 100 2 2" xfId="2773"/>
    <cellStyle name="Normal 2 3 100 3" xfId="2774"/>
    <cellStyle name="Normal 2 3 101" xfId="2775"/>
    <cellStyle name="Normal 2 3 101 2" xfId="2778"/>
    <cellStyle name="Normal 2 3 101 2 2" xfId="2779"/>
    <cellStyle name="Normal 2 3 101 3" xfId="2780"/>
    <cellStyle name="Normal 2 3 102" xfId="523"/>
    <cellStyle name="Normal 2 3 102 2" xfId="526"/>
    <cellStyle name="Normal 2 3 102 2 2" xfId="105"/>
    <cellStyle name="Normal 2 3 102 3" xfId="529"/>
    <cellStyle name="Normal 2 3 103" xfId="330"/>
    <cellStyle name="Normal 2 3 103 2" xfId="347"/>
    <cellStyle name="Normal 2 3 103 2 2" xfId="532"/>
    <cellStyle name="Normal 2 3 103 3" xfId="538"/>
    <cellStyle name="Normal 2 3 104" xfId="353"/>
    <cellStyle name="Normal 2 3 104 2" xfId="544"/>
    <cellStyle name="Normal 2 3 104 2 2" xfId="548"/>
    <cellStyle name="Normal 2 3 104 3" xfId="551"/>
    <cellStyle name="Normal 2 3 105" xfId="384"/>
    <cellStyle name="Normal 2 3 105 2" xfId="554"/>
    <cellStyle name="Normal 2 3 105 2 2" xfId="559"/>
    <cellStyle name="Normal 2 3 105 3" xfId="563"/>
    <cellStyle name="Normal 2 3 106" xfId="729"/>
    <cellStyle name="Normal 2 3 106 2" xfId="740"/>
    <cellStyle name="Normal 2 3 106 2 2" xfId="743"/>
    <cellStyle name="Normal 2 3 106 3" xfId="747"/>
    <cellStyle name="Normal 2 3 107" xfId="286"/>
    <cellStyle name="Normal 2 3 107 2" xfId="291"/>
    <cellStyle name="Normal 2 3 107 2 2" xfId="750"/>
    <cellStyle name="Normal 2 3 107 3" xfId="603"/>
    <cellStyle name="Normal 2 3 108" xfId="753"/>
    <cellStyle name="Normal 2 3 108 2" xfId="756"/>
    <cellStyle name="Normal 2 3 108 2 2" xfId="760"/>
    <cellStyle name="Normal 2 3 108 3" xfId="609"/>
    <cellStyle name="Normal 2 3 109" xfId="763"/>
    <cellStyle name="Normal 2 3 109 2" xfId="765"/>
    <cellStyle name="Normal 2 3 109 2 2" xfId="769"/>
    <cellStyle name="Normal 2 3 109 3" xfId="771"/>
    <cellStyle name="Normal 2 3 11" xfId="2781"/>
    <cellStyle name="Normal 2 3 11 2" xfId="2782"/>
    <cellStyle name="Normal 2 3 11 2 2" xfId="2783"/>
    <cellStyle name="Normal 2 3 11 3" xfId="2784"/>
    <cellStyle name="Normal 2 3 110" xfId="383"/>
    <cellStyle name="Normal 2 3 110 2" xfId="555"/>
    <cellStyle name="Normal 2 3 110 2 2" xfId="560"/>
    <cellStyle name="Normal 2 3 110 3" xfId="564"/>
    <cellStyle name="Normal 2 3 111" xfId="730"/>
    <cellStyle name="Normal 2 3 111 2" xfId="741"/>
    <cellStyle name="Normal 2 3 111 2 2" xfId="744"/>
    <cellStyle name="Normal 2 3 111 3" xfId="748"/>
    <cellStyle name="Normal 2 3 112" xfId="285"/>
    <cellStyle name="Normal 2 3 112 2" xfId="290"/>
    <cellStyle name="Normal 2 3 112 2 2" xfId="751"/>
    <cellStyle name="Normal 2 3 112 3" xfId="604"/>
    <cellStyle name="Normal 2 3 113" xfId="754"/>
    <cellStyle name="Normal 2 3 113 2" xfId="757"/>
    <cellStyle name="Normal 2 3 113 2 2" xfId="761"/>
    <cellStyle name="Normal 2 3 113 3" xfId="610"/>
    <cellStyle name="Normal 2 3 12" xfId="2785"/>
    <cellStyle name="Normal 2 3 12 2" xfId="2786"/>
    <cellStyle name="Normal 2 3 12 2 2" xfId="2787"/>
    <cellStyle name="Normal 2 3 12 3" xfId="2788"/>
    <cellStyle name="Normal 2 3 13" xfId="2585"/>
    <cellStyle name="Normal 2 3 13 2" xfId="2789"/>
    <cellStyle name="Normal 2 3 13 2 2" xfId="2790"/>
    <cellStyle name="Normal 2 3 13 3" xfId="2791"/>
    <cellStyle name="Normal 2 3 14" xfId="2792"/>
    <cellStyle name="Normal 2 3 14 2" xfId="2793"/>
    <cellStyle name="Normal 2 3 14 2 2" xfId="2794"/>
    <cellStyle name="Normal 2 3 14 3" xfId="2795"/>
    <cellStyle name="Normal 2 3 15" xfId="125"/>
    <cellStyle name="Normal 2 3 15 2" xfId="2796"/>
    <cellStyle name="Normal 2 3 15 2 2" xfId="2798"/>
    <cellStyle name="Normal 2 3 15 3" xfId="2800"/>
    <cellStyle name="Normal 2 3 16" xfId="2802"/>
    <cellStyle name="Normal 2 3 16 2" xfId="2804"/>
    <cellStyle name="Normal 2 3 16 2 2" xfId="2806"/>
    <cellStyle name="Normal 2 3 16 3" xfId="2808"/>
    <cellStyle name="Normal 2 3 17" xfId="2810"/>
    <cellStyle name="Normal 2 3 17 2" xfId="2812"/>
    <cellStyle name="Normal 2 3 17 2 2" xfId="164"/>
    <cellStyle name="Normal 2 3 17 3" xfId="2814"/>
    <cellStyle name="Normal 2 3 18" xfId="2816"/>
    <cellStyle name="Normal 2 3 18 2" xfId="2818"/>
    <cellStyle name="Normal 2 3 18 2 2" xfId="130"/>
    <cellStyle name="Normal 2 3 18 3" xfId="2820"/>
    <cellStyle name="Normal 2 3 19" xfId="2822"/>
    <cellStyle name="Normal 2 3 19 2" xfId="2824"/>
    <cellStyle name="Normal 2 3 19 2 2" xfId="409"/>
    <cellStyle name="Normal 2 3 19 3" xfId="2826"/>
    <cellStyle name="Normal 2 3 2" xfId="2828"/>
    <cellStyle name="Normal 2 3 2 2" xfId="1169"/>
    <cellStyle name="Normal 2 3 2 2 2" xfId="2829"/>
    <cellStyle name="Normal 2 3 2 3" xfId="2830"/>
    <cellStyle name="Normal 2 3 20" xfId="124"/>
    <cellStyle name="Normal 2 3 20 2" xfId="2797"/>
    <cellStyle name="Normal 2 3 20 2 2" xfId="2799"/>
    <cellStyle name="Normal 2 3 20 3" xfId="2801"/>
    <cellStyle name="Normal 2 3 21" xfId="2803"/>
    <cellStyle name="Normal 2 3 21 2" xfId="2805"/>
    <cellStyle name="Normal 2 3 21 2 2" xfId="2807"/>
    <cellStyle name="Normal 2 3 21 3" xfId="2809"/>
    <cellStyle name="Normal 2 3 22" xfId="2811"/>
    <cellStyle name="Normal 2 3 22 2" xfId="2813"/>
    <cellStyle name="Normal 2 3 22 2 2" xfId="163"/>
    <cellStyle name="Normal 2 3 22 3" xfId="2815"/>
    <cellStyle name="Normal 2 3 23" xfId="2817"/>
    <cellStyle name="Normal 2 3 23 2" xfId="2819"/>
    <cellStyle name="Normal 2 3 23 2 2" xfId="129"/>
    <cellStyle name="Normal 2 3 23 3" xfId="2821"/>
    <cellStyle name="Normal 2 3 24" xfId="2823"/>
    <cellStyle name="Normal 2 3 24 2" xfId="2825"/>
    <cellStyle name="Normal 2 3 24 2 2" xfId="408"/>
    <cellStyle name="Normal 2 3 24 3" xfId="2827"/>
    <cellStyle name="Normal 2 3 25" xfId="1542"/>
    <cellStyle name="Normal 2 3 25 2" xfId="1548"/>
    <cellStyle name="Normal 2 3 25 2 2" xfId="87"/>
    <cellStyle name="Normal 2 3 25 3" xfId="2639"/>
    <cellStyle name="Normal 2 3 26" xfId="1554"/>
    <cellStyle name="Normal 2 3 26 2" xfId="2831"/>
    <cellStyle name="Normal 2 3 26 2 2" xfId="396"/>
    <cellStyle name="Normal 2 3 26 3" xfId="2833"/>
    <cellStyle name="Normal 2 3 27" xfId="2835"/>
    <cellStyle name="Normal 2 3 27 2" xfId="2839"/>
    <cellStyle name="Normal 2 3 27 2 2" xfId="2841"/>
    <cellStyle name="Normal 2 3 27 3" xfId="2843"/>
    <cellStyle name="Normal 2 3 28" xfId="2845"/>
    <cellStyle name="Normal 2 3 28 2" xfId="2847"/>
    <cellStyle name="Normal 2 3 28 2 2" xfId="240"/>
    <cellStyle name="Normal 2 3 28 3" xfId="2849"/>
    <cellStyle name="Normal 2 3 29" xfId="2851"/>
    <cellStyle name="Normal 2 3 29 2" xfId="2853"/>
    <cellStyle name="Normal 2 3 29 2 2" xfId="2855"/>
    <cellStyle name="Normal 2 3 29 3" xfId="2859"/>
    <cellStyle name="Normal 2 3 3" xfId="2861"/>
    <cellStyle name="Normal 2 3 3 2" xfId="1225"/>
    <cellStyle name="Normal 2 3 3 2 2" xfId="2862"/>
    <cellStyle name="Normal 2 3 3 3" xfId="2863"/>
    <cellStyle name="Normal 2 3 30" xfId="1543"/>
    <cellStyle name="Normal 2 3 30 2" xfId="1549"/>
    <cellStyle name="Normal 2 3 30 2 2" xfId="86"/>
    <cellStyle name="Normal 2 3 30 3" xfId="2640"/>
    <cellStyle name="Normal 2 3 31" xfId="1555"/>
    <cellStyle name="Normal 2 3 31 2" xfId="2832"/>
    <cellStyle name="Normal 2 3 31 2 2" xfId="395"/>
    <cellStyle name="Normal 2 3 31 3" xfId="2834"/>
    <cellStyle name="Normal 2 3 32" xfId="2836"/>
    <cellStyle name="Normal 2 3 32 2" xfId="2840"/>
    <cellStyle name="Normal 2 3 32 2 2" xfId="2842"/>
    <cellStyle name="Normal 2 3 32 3" xfId="2844"/>
    <cellStyle name="Normal 2 3 33" xfId="2846"/>
    <cellStyle name="Normal 2 3 33 2" xfId="2848"/>
    <cellStyle name="Normal 2 3 33 2 2" xfId="239"/>
    <cellStyle name="Normal 2 3 33 3" xfId="2850"/>
    <cellStyle name="Normal 2 3 34" xfId="2852"/>
    <cellStyle name="Normal 2 3 34 2" xfId="2854"/>
    <cellStyle name="Normal 2 3 34 2 2" xfId="2856"/>
    <cellStyle name="Normal 2 3 34 3" xfId="2860"/>
    <cellStyle name="Normal 2 3 35" xfId="1034"/>
    <cellStyle name="Normal 2 3 35 2" xfId="1359"/>
    <cellStyle name="Normal 2 3 35 2 2" xfId="1362"/>
    <cellStyle name="Normal 2 3 35 3" xfId="1445"/>
    <cellStyle name="Normal 2 3 36" xfId="218"/>
    <cellStyle name="Normal 2 3 36 2" xfId="223"/>
    <cellStyle name="Normal 2 3 36 2 2" xfId="2073"/>
    <cellStyle name="Normal 2 3 36 3" xfId="2076"/>
    <cellStyle name="Normal 2 3 37" xfId="228"/>
    <cellStyle name="Normal 2 3 37 2" xfId="2128"/>
    <cellStyle name="Normal 2 3 37 2 2" xfId="2131"/>
    <cellStyle name="Normal 2 3 37 3" xfId="2134"/>
    <cellStyle name="Normal 2 3 38" xfId="2180"/>
    <cellStyle name="Normal 2 3 38 2" xfId="2183"/>
    <cellStyle name="Normal 2 3 38 2 2" xfId="2186"/>
    <cellStyle name="Normal 2 3 38 3" xfId="2189"/>
    <cellStyle name="Normal 2 3 39" xfId="2215"/>
    <cellStyle name="Normal 2 3 39 2" xfId="2218"/>
    <cellStyle name="Normal 2 3 39 2 2" xfId="2221"/>
    <cellStyle name="Normal 2 3 39 3" xfId="2225"/>
    <cellStyle name="Normal 2 3 4" xfId="2864"/>
    <cellStyle name="Normal 2 3 4 2" xfId="1235"/>
    <cellStyle name="Normal 2 3 4 2 2" xfId="2865"/>
    <cellStyle name="Normal 2 3 4 3" xfId="2866"/>
    <cellStyle name="Normal 2 3 40" xfId="1035"/>
    <cellStyle name="Normal 2 3 40 2" xfId="1360"/>
    <cellStyle name="Normal 2 3 40 2 2" xfId="1363"/>
    <cellStyle name="Normal 2 3 40 3" xfId="1446"/>
    <cellStyle name="Normal 2 3 41" xfId="217"/>
    <cellStyle name="Normal 2 3 41 2" xfId="222"/>
    <cellStyle name="Normal 2 3 41 2 2" xfId="2074"/>
    <cellStyle name="Normal 2 3 41 3" xfId="2077"/>
    <cellStyle name="Normal 2 3 42" xfId="227"/>
    <cellStyle name="Normal 2 3 42 2" xfId="2129"/>
    <cellStyle name="Normal 2 3 42 2 2" xfId="2132"/>
    <cellStyle name="Normal 2 3 42 3" xfId="2135"/>
    <cellStyle name="Normal 2 3 43" xfId="2181"/>
    <cellStyle name="Normal 2 3 43 2" xfId="2184"/>
    <cellStyle name="Normal 2 3 43 2 2" xfId="2187"/>
    <cellStyle name="Normal 2 3 43 3" xfId="2190"/>
    <cellStyle name="Normal 2 3 44" xfId="2216"/>
    <cellStyle name="Normal 2 3 44 2" xfId="2219"/>
    <cellStyle name="Normal 2 3 44 2 2" xfId="2222"/>
    <cellStyle name="Normal 2 3 44 3" xfId="2226"/>
    <cellStyle name="Normal 2 3 45" xfId="2245"/>
    <cellStyle name="Normal 2 3 45 2" xfId="2249"/>
    <cellStyle name="Normal 2 3 45 2 2" xfId="2253"/>
    <cellStyle name="Normal 2 3 45 3" xfId="2257"/>
    <cellStyle name="Normal 2 3 46" xfId="1215"/>
    <cellStyle name="Normal 2 3 46 2" xfId="2263"/>
    <cellStyle name="Normal 2 3 46 2 2" xfId="798"/>
    <cellStyle name="Normal 2 3 46 3" xfId="2267"/>
    <cellStyle name="Normal 2 3 47" xfId="2272"/>
    <cellStyle name="Normal 2 3 47 2" xfId="2276"/>
    <cellStyle name="Normal 2 3 47 2 2" xfId="2280"/>
    <cellStyle name="Normal 2 3 47 3" xfId="2284"/>
    <cellStyle name="Normal 2 3 48" xfId="2290"/>
    <cellStyle name="Normal 2 3 48 2" xfId="2294"/>
    <cellStyle name="Normal 2 3 48 2 2" xfId="2298"/>
    <cellStyle name="Normal 2 3 48 3" xfId="2302"/>
    <cellStyle name="Normal 2 3 49" xfId="2314"/>
    <cellStyle name="Normal 2 3 49 2" xfId="2318"/>
    <cellStyle name="Normal 2 3 49 2 2" xfId="2322"/>
    <cellStyle name="Normal 2 3 49 3" xfId="2326"/>
    <cellStyle name="Normal 2 3 5" xfId="2335"/>
    <cellStyle name="Normal 2 3 5 2" xfId="1245"/>
    <cellStyle name="Normal 2 3 5 2 2" xfId="2477"/>
    <cellStyle name="Normal 2 3 5 3" xfId="2761"/>
    <cellStyle name="Normal 2 3 50" xfId="2246"/>
    <cellStyle name="Normal 2 3 50 2" xfId="2250"/>
    <cellStyle name="Normal 2 3 50 2 2" xfId="2254"/>
    <cellStyle name="Normal 2 3 50 3" xfId="2258"/>
    <cellStyle name="Normal 2 3 51" xfId="1216"/>
    <cellStyle name="Normal 2 3 51 2" xfId="2264"/>
    <cellStyle name="Normal 2 3 51 2 2" xfId="799"/>
    <cellStyle name="Normal 2 3 51 3" xfId="2268"/>
    <cellStyle name="Normal 2 3 52" xfId="2273"/>
    <cellStyle name="Normal 2 3 52 2" xfId="2277"/>
    <cellStyle name="Normal 2 3 52 2 2" xfId="2281"/>
    <cellStyle name="Normal 2 3 52 3" xfId="2285"/>
    <cellStyle name="Normal 2 3 53" xfId="2291"/>
    <cellStyle name="Normal 2 3 53 2" xfId="2295"/>
    <cellStyle name="Normal 2 3 53 2 2" xfId="2299"/>
    <cellStyle name="Normal 2 3 53 3" xfId="2303"/>
    <cellStyle name="Normal 2 3 54" xfId="2315"/>
    <cellStyle name="Normal 2 3 54 2" xfId="2319"/>
    <cellStyle name="Normal 2 3 54 2 2" xfId="2323"/>
    <cellStyle name="Normal 2 3 54 3" xfId="2327"/>
    <cellStyle name="Normal 2 3 55" xfId="2867"/>
    <cellStyle name="Normal 2 3 55 2" xfId="2871"/>
    <cellStyle name="Normal 2 3 55 2 2" xfId="2875"/>
    <cellStyle name="Normal 2 3 55 3" xfId="2879"/>
    <cellStyle name="Normal 2 3 56" xfId="2883"/>
    <cellStyle name="Normal 2 3 56 2" xfId="2887"/>
    <cellStyle name="Normal 2 3 56 2 2" xfId="1038"/>
    <cellStyle name="Normal 2 3 56 3" xfId="2891"/>
    <cellStyle name="Normal 2 3 57" xfId="2895"/>
    <cellStyle name="Normal 2 3 57 2" xfId="2899"/>
    <cellStyle name="Normal 2 3 57 2 2" xfId="2903"/>
    <cellStyle name="Normal 2 3 57 3" xfId="2907"/>
    <cellStyle name="Normal 2 3 58" xfId="2911"/>
    <cellStyle name="Normal 2 3 58 2" xfId="2915"/>
    <cellStyle name="Normal 2 3 58 2 2" xfId="2919"/>
    <cellStyle name="Normal 2 3 58 3" xfId="2923"/>
    <cellStyle name="Normal 2 3 59" xfId="2927"/>
    <cellStyle name="Normal 2 3 59 2" xfId="2931"/>
    <cellStyle name="Normal 2 3 59 2 2" xfId="2935"/>
    <cellStyle name="Normal 2 3 59 3" xfId="2939"/>
    <cellStyle name="Normal 2 3 6" xfId="2943"/>
    <cellStyle name="Normal 2 3 6 2" xfId="1258"/>
    <cellStyle name="Normal 2 3 6 2 2" xfId="2945"/>
    <cellStyle name="Normal 2 3 6 3" xfId="2947"/>
    <cellStyle name="Normal 2 3 60" xfId="2868"/>
    <cellStyle name="Normal 2 3 60 2" xfId="2872"/>
    <cellStyle name="Normal 2 3 60 2 2" xfId="2876"/>
    <cellStyle name="Normal 2 3 60 3" xfId="2880"/>
    <cellStyle name="Normal 2 3 61" xfId="2884"/>
    <cellStyle name="Normal 2 3 61 2" xfId="2888"/>
    <cellStyle name="Normal 2 3 61 2 2" xfId="1039"/>
    <cellStyle name="Normal 2 3 61 3" xfId="2892"/>
    <cellStyle name="Normal 2 3 62" xfId="2896"/>
    <cellStyle name="Normal 2 3 62 2" xfId="2900"/>
    <cellStyle name="Normal 2 3 62 2 2" xfId="2904"/>
    <cellStyle name="Normal 2 3 62 3" xfId="2908"/>
    <cellStyle name="Normal 2 3 63" xfId="2912"/>
    <cellStyle name="Normal 2 3 63 2" xfId="2916"/>
    <cellStyle name="Normal 2 3 63 2 2" xfId="2920"/>
    <cellStyle name="Normal 2 3 63 3" xfId="2924"/>
    <cellStyle name="Normal 2 3 64" xfId="2928"/>
    <cellStyle name="Normal 2 3 64 2" xfId="2932"/>
    <cellStyle name="Normal 2 3 64 2 2" xfId="2936"/>
    <cellStyle name="Normal 2 3 64 3" xfId="2940"/>
    <cellStyle name="Normal 2 3 65" xfId="2949"/>
    <cellStyle name="Normal 2 3 65 2" xfId="2953"/>
    <cellStyle name="Normal 2 3 65 2 2" xfId="2957"/>
    <cellStyle name="Normal 2 3 65 3" xfId="2961"/>
    <cellStyle name="Normal 2 3 66" xfId="2965"/>
    <cellStyle name="Normal 2 3 66 2" xfId="2969"/>
    <cellStyle name="Normal 2 3 66 2 2" xfId="2973"/>
    <cellStyle name="Normal 2 3 66 3" xfId="2977"/>
    <cellStyle name="Normal 2 3 67" xfId="2981"/>
    <cellStyle name="Normal 2 3 67 2" xfId="2985"/>
    <cellStyle name="Normal 2 3 67 2 2" xfId="2989"/>
    <cellStyle name="Normal 2 3 67 3" xfId="2993"/>
    <cellStyle name="Normal 2 3 68" xfId="2997"/>
    <cellStyle name="Normal 2 3 68 2" xfId="3001"/>
    <cellStyle name="Normal 2 3 68 2 2" xfId="3005"/>
    <cellStyle name="Normal 2 3 68 3" xfId="3009"/>
    <cellStyle name="Normal 2 3 69" xfId="3013"/>
    <cellStyle name="Normal 2 3 69 2" xfId="3019"/>
    <cellStyle name="Normal 2 3 69 2 2" xfId="900"/>
    <cellStyle name="Normal 2 3 69 3" xfId="3023"/>
    <cellStyle name="Normal 2 3 7" xfId="3027"/>
    <cellStyle name="Normal 2 3 7 2" xfId="1272"/>
    <cellStyle name="Normal 2 3 7 2 2" xfId="855"/>
    <cellStyle name="Normal 2 3 7 3" xfId="3029"/>
    <cellStyle name="Normal 2 3 70" xfId="2950"/>
    <cellStyle name="Normal 2 3 70 2" xfId="2954"/>
    <cellStyle name="Normal 2 3 70 2 2" xfId="2958"/>
    <cellStyle name="Normal 2 3 70 3" xfId="2962"/>
    <cellStyle name="Normal 2 3 71" xfId="2966"/>
    <cellStyle name="Normal 2 3 71 2" xfId="2970"/>
    <cellStyle name="Normal 2 3 71 2 2" xfId="2974"/>
    <cellStyle name="Normal 2 3 71 3" xfId="2978"/>
    <cellStyle name="Normal 2 3 72" xfId="2982"/>
    <cellStyle name="Normal 2 3 72 2" xfId="2986"/>
    <cellStyle name="Normal 2 3 72 2 2" xfId="2990"/>
    <cellStyle name="Normal 2 3 72 3" xfId="2994"/>
    <cellStyle name="Normal 2 3 73" xfId="2998"/>
    <cellStyle name="Normal 2 3 73 2" xfId="3002"/>
    <cellStyle name="Normal 2 3 73 2 2" xfId="3006"/>
    <cellStyle name="Normal 2 3 73 3" xfId="3010"/>
    <cellStyle name="Normal 2 3 74" xfId="3014"/>
    <cellStyle name="Normal 2 3 74 2" xfId="3020"/>
    <cellStyle name="Normal 2 3 74 2 2" xfId="901"/>
    <cellStyle name="Normal 2 3 74 3" xfId="3024"/>
    <cellStyle name="Normal 2 3 75" xfId="1562"/>
    <cellStyle name="Normal 2 3 75 2" xfId="1569"/>
    <cellStyle name="Normal 2 3 75 2 2" xfId="3031"/>
    <cellStyle name="Normal 2 3 75 3" xfId="2649"/>
    <cellStyle name="Normal 2 3 76" xfId="1576"/>
    <cellStyle name="Normal 2 3 76 2" xfId="3034"/>
    <cellStyle name="Normal 2 3 76 2 2" xfId="3037"/>
    <cellStyle name="Normal 2 3 76 3" xfId="3040"/>
    <cellStyle name="Normal 2 3 77" xfId="3043"/>
    <cellStyle name="Normal 2 3 77 2" xfId="3046"/>
    <cellStyle name="Normal 2 3 77 2 2" xfId="3049"/>
    <cellStyle name="Normal 2 3 77 3" xfId="3052"/>
    <cellStyle name="Normal 2 3 78" xfId="3055"/>
    <cellStyle name="Normal 2 3 78 2" xfId="3058"/>
    <cellStyle name="Normal 2 3 78 2 2" xfId="3061"/>
    <cellStyle name="Normal 2 3 78 3" xfId="3064"/>
    <cellStyle name="Normal 2 3 79" xfId="3067"/>
    <cellStyle name="Normal 2 3 79 2" xfId="3070"/>
    <cellStyle name="Normal 2 3 79 2 2" xfId="3073"/>
    <cellStyle name="Normal 2 3 79 3" xfId="3076"/>
    <cellStyle name="Normal 2 3 8" xfId="3079"/>
    <cellStyle name="Normal 2 3 8 2" xfId="1296"/>
    <cellStyle name="Normal 2 3 8 2 2" xfId="2204"/>
    <cellStyle name="Normal 2 3 8 3" xfId="2207"/>
    <cellStyle name="Normal 2 3 80" xfId="1563"/>
    <cellStyle name="Normal 2 3 80 2" xfId="1570"/>
    <cellStyle name="Normal 2 3 80 2 2" xfId="3032"/>
    <cellStyle name="Normal 2 3 80 3" xfId="2650"/>
    <cellStyle name="Normal 2 3 81" xfId="1577"/>
    <cellStyle name="Normal 2 3 81 2" xfId="3035"/>
    <cellStyle name="Normal 2 3 81 2 2" xfId="3038"/>
    <cellStyle name="Normal 2 3 81 3" xfId="3041"/>
    <cellStyle name="Normal 2 3 82" xfId="3044"/>
    <cellStyle name="Normal 2 3 82 2" xfId="3047"/>
    <cellStyle name="Normal 2 3 82 2 2" xfId="3050"/>
    <cellStyle name="Normal 2 3 82 3" xfId="3053"/>
    <cellStyle name="Normal 2 3 83" xfId="3056"/>
    <cellStyle name="Normal 2 3 83 2" xfId="3059"/>
    <cellStyle name="Normal 2 3 83 2 2" xfId="3062"/>
    <cellStyle name="Normal 2 3 83 3" xfId="3065"/>
    <cellStyle name="Normal 2 3 84" xfId="3068"/>
    <cellStyle name="Normal 2 3 84 2" xfId="3071"/>
    <cellStyle name="Normal 2 3 84 2 2" xfId="3074"/>
    <cellStyle name="Normal 2 3 84 3" xfId="3077"/>
    <cellStyle name="Normal 2 3 85" xfId="1043"/>
    <cellStyle name="Normal 2 3 85 2" xfId="3081"/>
    <cellStyle name="Normal 2 3 85 2 2" xfId="2837"/>
    <cellStyle name="Normal 2 3 85 3" xfId="3083"/>
    <cellStyle name="Normal 2 3 86" xfId="3085"/>
    <cellStyle name="Normal 2 3 86 2" xfId="3087"/>
    <cellStyle name="Normal 2 3 86 2 2" xfId="3089"/>
    <cellStyle name="Normal 2 3 86 3" xfId="3091"/>
    <cellStyle name="Normal 2 3 87" xfId="3093"/>
    <cellStyle name="Normal 2 3 87 2" xfId="3095"/>
    <cellStyle name="Normal 2 3 87 2 2" xfId="3097"/>
    <cellStyle name="Normal 2 3 87 3" xfId="3099"/>
    <cellStyle name="Normal 2 3 88" xfId="3101"/>
    <cellStyle name="Normal 2 3 88 2" xfId="920"/>
    <cellStyle name="Normal 2 3 88 2 2" xfId="3103"/>
    <cellStyle name="Normal 2 3 88 3" xfId="923"/>
    <cellStyle name="Normal 2 3 89" xfId="3105"/>
    <cellStyle name="Normal 2 3 89 2" xfId="3107"/>
    <cellStyle name="Normal 2 3 89 2 2" xfId="3109"/>
    <cellStyle name="Normal 2 3 89 3" xfId="2735"/>
    <cellStyle name="Normal 2 3 9" xfId="3111"/>
    <cellStyle name="Normal 2 3 9 2" xfId="1313"/>
    <cellStyle name="Normal 2 3 9 2 2" xfId="97"/>
    <cellStyle name="Normal 2 3 9 3" xfId="3112"/>
    <cellStyle name="Normal 2 3 90" xfId="1044"/>
    <cellStyle name="Normal 2 3 90 2" xfId="3082"/>
    <cellStyle name="Normal 2 3 90 2 2" xfId="2838"/>
    <cellStyle name="Normal 2 3 90 3" xfId="3084"/>
    <cellStyle name="Normal 2 3 91" xfId="3086"/>
    <cellStyle name="Normal 2 3 91 2" xfId="3088"/>
    <cellStyle name="Normal 2 3 91 2 2" xfId="3090"/>
    <cellStyle name="Normal 2 3 91 3" xfId="3092"/>
    <cellStyle name="Normal 2 3 92" xfId="3094"/>
    <cellStyle name="Normal 2 3 92 2" xfId="3096"/>
    <cellStyle name="Normal 2 3 92 2 2" xfId="3098"/>
    <cellStyle name="Normal 2 3 92 3" xfId="3100"/>
    <cellStyle name="Normal 2 3 93" xfId="3102"/>
    <cellStyle name="Normal 2 3 93 2" xfId="921"/>
    <cellStyle name="Normal 2 3 93 2 2" xfId="3104"/>
    <cellStyle name="Normal 2 3 93 3" xfId="924"/>
    <cellStyle name="Normal 2 3 94" xfId="3106"/>
    <cellStyle name="Normal 2 3 94 2" xfId="3108"/>
    <cellStyle name="Normal 2 3 94 2 2" xfId="3110"/>
    <cellStyle name="Normal 2 3 94 3" xfId="2736"/>
    <cellStyle name="Normal 2 3 95" xfId="3113"/>
    <cellStyle name="Normal 2 3 95 2" xfId="3114"/>
    <cellStyle name="Normal 2 3 95 2 2" xfId="3115"/>
    <cellStyle name="Normal 2 3 95 3" xfId="3116"/>
    <cellStyle name="Normal 2 3 96" xfId="3117"/>
    <cellStyle name="Normal 2 3 96 2" xfId="3118"/>
    <cellStyle name="Normal 2 3 96 2 2" xfId="2240"/>
    <cellStyle name="Normal 2 3 96 3" xfId="3119"/>
    <cellStyle name="Normal 2 3 97" xfId="3120"/>
    <cellStyle name="Normal 2 3 97 2" xfId="3121"/>
    <cellStyle name="Normal 2 3 97 2 2" xfId="1880"/>
    <cellStyle name="Normal 2 3 97 3" xfId="3122"/>
    <cellStyle name="Normal 2 3 98" xfId="3125"/>
    <cellStyle name="Normal 2 3 98 2" xfId="3126"/>
    <cellStyle name="Normal 2 3 98 2 2" xfId="3127"/>
    <cellStyle name="Normal 2 3 98 3" xfId="3128"/>
    <cellStyle name="Normal 2 3 99" xfId="3129"/>
    <cellStyle name="Normal 2 3 99 2" xfId="3130"/>
    <cellStyle name="Normal 2 3 99 2 2" xfId="3131"/>
    <cellStyle name="Normal 2 3 99 3" xfId="3132"/>
    <cellStyle name="Normal 2 3_45_46" xfId="3133"/>
    <cellStyle name="Normal 2 4" xfId="2765"/>
    <cellStyle name="Normal 2 4 10" xfId="3134"/>
    <cellStyle name="Normal 2 4 10 2" xfId="3135"/>
    <cellStyle name="Normal 2 4 10 2 2" xfId="2507"/>
    <cellStyle name="Normal 2 4 10 3" xfId="3136"/>
    <cellStyle name="Normal 2 4 100" xfId="482"/>
    <cellStyle name="Normal 2 4 100 2" xfId="485"/>
    <cellStyle name="Normal 2 4 100 2 2" xfId="3137"/>
    <cellStyle name="Normal 2 4 100 3" xfId="852"/>
    <cellStyle name="Normal 2 4 101" xfId="488"/>
    <cellStyle name="Normal 2 4 101 2" xfId="3138"/>
    <cellStyle name="Normal 2 4 101 2 2" xfId="2407"/>
    <cellStyle name="Normal 2 4 101 3" xfId="3140"/>
    <cellStyle name="Normal 2 4 102" xfId="232"/>
    <cellStyle name="Normal 2 4 102 2" xfId="237"/>
    <cellStyle name="Normal 2 4 102 2 2" xfId="242"/>
    <cellStyle name="Normal 2 4 102 3" xfId="245"/>
    <cellStyle name="Normal 2 4 103" xfId="253"/>
    <cellStyle name="Normal 2 4 103 2" xfId="259"/>
    <cellStyle name="Normal 2 4 103 2 2" xfId="268"/>
    <cellStyle name="Normal 2 4 103 3" xfId="272"/>
    <cellStyle name="Normal 2 4 104" xfId="275"/>
    <cellStyle name="Normal 2 4 104 2" xfId="283"/>
    <cellStyle name="Normal 2 4 104 2 2" xfId="288"/>
    <cellStyle name="Normal 2 4 104 3" xfId="293"/>
    <cellStyle name="Normal 2 4 105" xfId="296"/>
    <cellStyle name="Normal 2 4 105 2" xfId="302"/>
    <cellStyle name="Normal 2 4 105 2 2" xfId="3141"/>
    <cellStyle name="Normal 2 4 105 3" xfId="870"/>
    <cellStyle name="Normal 2 4 106" xfId="3144"/>
    <cellStyle name="Normal 2 4 106 2" xfId="3146"/>
    <cellStyle name="Normal 2 4 106 2 2" xfId="3149"/>
    <cellStyle name="Normal 2 4 106 3" xfId="3151"/>
    <cellStyle name="Normal 2 4 107" xfId="3153"/>
    <cellStyle name="Normal 2 4 107 2" xfId="3155"/>
    <cellStyle name="Normal 2 4 107 2 2" xfId="3158"/>
    <cellStyle name="Normal 2 4 107 3" xfId="3160"/>
    <cellStyle name="Normal 2 4 108" xfId="1365"/>
    <cellStyle name="Normal 2 4 108 2" xfId="3162"/>
    <cellStyle name="Normal 2 4 108 2 2" xfId="3165"/>
    <cellStyle name="Normal 2 4 108 3" xfId="3167"/>
    <cellStyle name="Normal 2 4 109" xfId="3171"/>
    <cellStyle name="Normal 2 4 109 2" xfId="3172"/>
    <cellStyle name="Normal 2 4 109 2 2" xfId="3174"/>
    <cellStyle name="Normal 2 4 109 3" xfId="3175"/>
    <cellStyle name="Normal 2 4 11" xfId="3176"/>
    <cellStyle name="Normal 2 4 11 2" xfId="3177"/>
    <cellStyle name="Normal 2 4 11 2 2" xfId="3178"/>
    <cellStyle name="Normal 2 4 11 3" xfId="3180"/>
    <cellStyle name="Normal 2 4 110" xfId="295"/>
    <cellStyle name="Normal 2 4 110 2" xfId="301"/>
    <cellStyle name="Normal 2 4 110 2 2" xfId="3142"/>
    <cellStyle name="Normal 2 4 110 3" xfId="871"/>
    <cellStyle name="Normal 2 4 111" xfId="3145"/>
    <cellStyle name="Normal 2 4 111 2" xfId="3147"/>
    <cellStyle name="Normal 2 4 111 2 2" xfId="3150"/>
    <cellStyle name="Normal 2 4 111 3" xfId="3152"/>
    <cellStyle name="Normal 2 4 112" xfId="3154"/>
    <cellStyle name="Normal 2 4 112 2" xfId="3156"/>
    <cellStyle name="Normal 2 4 112 2 2" xfId="3159"/>
    <cellStyle name="Normal 2 4 112 3" xfId="3161"/>
    <cellStyle name="Normal 2 4 113" xfId="1366"/>
    <cellStyle name="Normal 2 4 113 2" xfId="3163"/>
    <cellStyle name="Normal 2 4 113 2 2" xfId="3166"/>
    <cellStyle name="Normal 2 4 113 3" xfId="3168"/>
    <cellStyle name="Normal 2 4 12" xfId="3181"/>
    <cellStyle name="Normal 2 4 12 2" xfId="670"/>
    <cellStyle name="Normal 2 4 12 2 2" xfId="3182"/>
    <cellStyle name="Normal 2 4 12 3" xfId="3183"/>
    <cellStyle name="Normal 2 4 13" xfId="3184"/>
    <cellStyle name="Normal 2 4 13 2" xfId="674"/>
    <cellStyle name="Normal 2 4 13 2 2" xfId="3187"/>
    <cellStyle name="Normal 2 4 13 3" xfId="3188"/>
    <cellStyle name="Normal 2 4 14" xfId="3189"/>
    <cellStyle name="Normal 2 4 14 2" xfId="60"/>
    <cellStyle name="Normal 2 4 14 2 2" xfId="3190"/>
    <cellStyle name="Normal 2 4 14 3" xfId="3191"/>
    <cellStyle name="Normal 2 4 15" xfId="3192"/>
    <cellStyle name="Normal 2 4 15 2" xfId="3194"/>
    <cellStyle name="Normal 2 4 15 2 2" xfId="3196"/>
    <cellStyle name="Normal 2 4 15 3" xfId="3198"/>
    <cellStyle name="Normal 2 4 16" xfId="3200"/>
    <cellStyle name="Normal 2 4 16 2" xfId="3202"/>
    <cellStyle name="Normal 2 4 16 2 2" xfId="144"/>
    <cellStyle name="Normal 2 4 16 3" xfId="3204"/>
    <cellStyle name="Normal 2 4 17" xfId="3206"/>
    <cellStyle name="Normal 2 4 17 2" xfId="3208"/>
    <cellStyle name="Normal 2 4 17 2 2" xfId="2364"/>
    <cellStyle name="Normal 2 4 17 3" xfId="3210"/>
    <cellStyle name="Normal 2 4 18" xfId="3212"/>
    <cellStyle name="Normal 2 4 18 2" xfId="3214"/>
    <cellStyle name="Normal 2 4 18 2 2" xfId="3216"/>
    <cellStyle name="Normal 2 4 18 3" xfId="58"/>
    <cellStyle name="Normal 2 4 19" xfId="3218"/>
    <cellStyle name="Normal 2 4 19 2" xfId="3220"/>
    <cellStyle name="Normal 2 4 19 2 2" xfId="3222"/>
    <cellStyle name="Normal 2 4 19 3" xfId="3224"/>
    <cellStyle name="Normal 2 4 2" xfId="3226"/>
    <cellStyle name="Normal 2 4 2 2" xfId="1650"/>
    <cellStyle name="Normal 2 4 2 2 2" xfId="3227"/>
    <cellStyle name="Normal 2 4 2 3" xfId="3230"/>
    <cellStyle name="Normal 2 4 20" xfId="3193"/>
    <cellStyle name="Normal 2 4 20 2" xfId="3195"/>
    <cellStyle name="Normal 2 4 20 2 2" xfId="3197"/>
    <cellStyle name="Normal 2 4 20 3" xfId="3199"/>
    <cellStyle name="Normal 2 4 21" xfId="3201"/>
    <cellStyle name="Normal 2 4 21 2" xfId="3203"/>
    <cellStyle name="Normal 2 4 21 2 2" xfId="143"/>
    <cellStyle name="Normal 2 4 21 3" xfId="3205"/>
    <cellStyle name="Normal 2 4 22" xfId="3207"/>
    <cellStyle name="Normal 2 4 22 2" xfId="3209"/>
    <cellStyle name="Normal 2 4 22 2 2" xfId="2365"/>
    <cellStyle name="Normal 2 4 22 3" xfId="3211"/>
    <cellStyle name="Normal 2 4 23" xfId="3213"/>
    <cellStyle name="Normal 2 4 23 2" xfId="3215"/>
    <cellStyle name="Normal 2 4 23 2 2" xfId="3217"/>
    <cellStyle name="Normal 2 4 23 3" xfId="57"/>
    <cellStyle name="Normal 2 4 24" xfId="3219"/>
    <cellStyle name="Normal 2 4 24 2" xfId="3221"/>
    <cellStyle name="Normal 2 4 24 2 2" xfId="3223"/>
    <cellStyle name="Normal 2 4 24 3" xfId="3225"/>
    <cellStyle name="Normal 2 4 25" xfId="1638"/>
    <cellStyle name="Normal 2 4 25 2" xfId="1644"/>
    <cellStyle name="Normal 2 4 25 2 2" xfId="3233"/>
    <cellStyle name="Normal 2 4 25 3" xfId="2677"/>
    <cellStyle name="Normal 2 4 26" xfId="1651"/>
    <cellStyle name="Normal 2 4 26 2" xfId="3228"/>
    <cellStyle name="Normal 2 4 26 2 2" xfId="3235"/>
    <cellStyle name="Normal 2 4 26 3" xfId="3237"/>
    <cellStyle name="Normal 2 4 27" xfId="3231"/>
    <cellStyle name="Normal 2 4 27 2" xfId="3239"/>
    <cellStyle name="Normal 2 4 27 2 2" xfId="3241"/>
    <cellStyle name="Normal 2 4 27 3" xfId="3243"/>
    <cellStyle name="Normal 2 4 28" xfId="3245"/>
    <cellStyle name="Normal 2 4 28 2" xfId="3247"/>
    <cellStyle name="Normal 2 4 28 2 2" xfId="3249"/>
    <cellStyle name="Normal 2 4 28 3" xfId="3251"/>
    <cellStyle name="Normal 2 4 29" xfId="460"/>
    <cellStyle name="Normal 2 4 29 2" xfId="463"/>
    <cellStyle name="Normal 2 4 29 2 2" xfId="817"/>
    <cellStyle name="Normal 2 4 29 3" xfId="3253"/>
    <cellStyle name="Normal 2 4 3" xfId="3255"/>
    <cellStyle name="Normal 2 4 3 2" xfId="1673"/>
    <cellStyle name="Normal 2 4 3 2 2" xfId="3256"/>
    <cellStyle name="Normal 2 4 3 3" xfId="3259"/>
    <cellStyle name="Normal 2 4 30" xfId="1639"/>
    <cellStyle name="Normal 2 4 30 2" xfId="1645"/>
    <cellStyle name="Normal 2 4 30 2 2" xfId="3234"/>
    <cellStyle name="Normal 2 4 30 3" xfId="2678"/>
    <cellStyle name="Normal 2 4 31" xfId="1652"/>
    <cellStyle name="Normal 2 4 31 2" xfId="3229"/>
    <cellStyle name="Normal 2 4 31 2 2" xfId="3236"/>
    <cellStyle name="Normal 2 4 31 3" xfId="3238"/>
    <cellStyle name="Normal 2 4 32" xfId="3232"/>
    <cellStyle name="Normal 2 4 32 2" xfId="3240"/>
    <cellStyle name="Normal 2 4 32 2 2" xfId="3242"/>
    <cellStyle name="Normal 2 4 32 3" xfId="3244"/>
    <cellStyle name="Normal 2 4 33" xfId="3246"/>
    <cellStyle name="Normal 2 4 33 2" xfId="3248"/>
    <cellStyle name="Normal 2 4 33 2 2" xfId="3250"/>
    <cellStyle name="Normal 2 4 33 3" xfId="3252"/>
    <cellStyle name="Normal 2 4 34" xfId="459"/>
    <cellStyle name="Normal 2 4 34 2" xfId="462"/>
    <cellStyle name="Normal 2 4 34 2 2" xfId="818"/>
    <cellStyle name="Normal 2 4 34 3" xfId="3254"/>
    <cellStyle name="Normal 2 4 35" xfId="466"/>
    <cellStyle name="Normal 2 4 35 2" xfId="3262"/>
    <cellStyle name="Normal 2 4 35 2 2" xfId="3264"/>
    <cellStyle name="Normal 2 4 35 3" xfId="3266"/>
    <cellStyle name="Normal 2 4 36" xfId="3268"/>
    <cellStyle name="Normal 2 4 36 2" xfId="1189"/>
    <cellStyle name="Normal 2 4 36 2 2" xfId="1193"/>
    <cellStyle name="Normal 2 4 36 3" xfId="1201"/>
    <cellStyle name="Normal 2 4 37" xfId="2348"/>
    <cellStyle name="Normal 2 4 37 2" xfId="2351"/>
    <cellStyle name="Normal 2 4 37 2 2" xfId="3270"/>
    <cellStyle name="Normal 2 4 37 3" xfId="3272"/>
    <cellStyle name="Normal 2 4 38" xfId="2354"/>
    <cellStyle name="Normal 2 4 38 2" xfId="3274"/>
    <cellStyle name="Normal 2 4 38 2 2" xfId="3276"/>
    <cellStyle name="Normal 2 4 38 3" xfId="3278"/>
    <cellStyle name="Normal 2 4 39" xfId="3280"/>
    <cellStyle name="Normal 2 4 39 2" xfId="3282"/>
    <cellStyle name="Normal 2 4 39 2 2" xfId="3284"/>
    <cellStyle name="Normal 2 4 39 3" xfId="3286"/>
    <cellStyle name="Normal 2 4 4" xfId="3288"/>
    <cellStyle name="Normal 2 4 4 2" xfId="1692"/>
    <cellStyle name="Normal 2 4 4 2 2" xfId="3289"/>
    <cellStyle name="Normal 2 4 4 3" xfId="3290"/>
    <cellStyle name="Normal 2 4 40" xfId="467"/>
    <cellStyle name="Normal 2 4 40 2" xfId="3263"/>
    <cellStyle name="Normal 2 4 40 2 2" xfId="3265"/>
    <cellStyle name="Normal 2 4 40 3" xfId="3267"/>
    <cellStyle name="Normal 2 4 41" xfId="3269"/>
    <cellStyle name="Normal 2 4 41 2" xfId="1190"/>
    <cellStyle name="Normal 2 4 41 2 2" xfId="1194"/>
    <cellStyle name="Normal 2 4 41 3" xfId="1202"/>
    <cellStyle name="Normal 2 4 42" xfId="2349"/>
    <cellStyle name="Normal 2 4 42 2" xfId="2352"/>
    <cellStyle name="Normal 2 4 42 2 2" xfId="3271"/>
    <cellStyle name="Normal 2 4 42 3" xfId="3273"/>
    <cellStyle name="Normal 2 4 43" xfId="2355"/>
    <cellStyle name="Normal 2 4 43 2" xfId="3275"/>
    <cellStyle name="Normal 2 4 43 2 2" xfId="3277"/>
    <cellStyle name="Normal 2 4 43 3" xfId="3279"/>
    <cellStyle name="Normal 2 4 44" xfId="3281"/>
    <cellStyle name="Normal 2 4 44 2" xfId="3283"/>
    <cellStyle name="Normal 2 4 44 2 2" xfId="3285"/>
    <cellStyle name="Normal 2 4 44 3" xfId="3287"/>
    <cellStyle name="Normal 2 4 45" xfId="3291"/>
    <cellStyle name="Normal 2 4 45 2" xfId="3295"/>
    <cellStyle name="Normal 2 4 45 2 2" xfId="3297"/>
    <cellStyle name="Normal 2 4 45 3" xfId="3299"/>
    <cellStyle name="Normal 2 4 46" xfId="2857"/>
    <cellStyle name="Normal 2 4 46 2" xfId="3301"/>
    <cellStyle name="Normal 2 4 46 2 2" xfId="945"/>
    <cellStyle name="Normal 2 4 46 3" xfId="3303"/>
    <cellStyle name="Normal 2 4 47" xfId="2060"/>
    <cellStyle name="Normal 2 4 47 2" xfId="3305"/>
    <cellStyle name="Normal 2 4 47 2 2" xfId="3307"/>
    <cellStyle name="Normal 2 4 47 3" xfId="3309"/>
    <cellStyle name="Normal 2 4 48" xfId="3313"/>
    <cellStyle name="Normal 2 4 48 2" xfId="3315"/>
    <cellStyle name="Normal 2 4 48 2 2" xfId="3317"/>
    <cellStyle name="Normal 2 4 48 3" xfId="3319"/>
    <cellStyle name="Normal 2 4 49" xfId="3321"/>
    <cellStyle name="Normal 2 4 49 2" xfId="3323"/>
    <cellStyle name="Normal 2 4 49 2 2" xfId="3325"/>
    <cellStyle name="Normal 2 4 49 3" xfId="3327"/>
    <cellStyle name="Normal 2 4 5" xfId="2003"/>
    <cellStyle name="Normal 2 4 5 2" xfId="1709"/>
    <cellStyle name="Normal 2 4 5 2 2" xfId="3329"/>
    <cellStyle name="Normal 2 4 5 3" xfId="3330"/>
    <cellStyle name="Normal 2 4 50" xfId="3292"/>
    <cellStyle name="Normal 2 4 50 2" xfId="3296"/>
    <cellStyle name="Normal 2 4 50 2 2" xfId="3298"/>
    <cellStyle name="Normal 2 4 50 3" xfId="3300"/>
    <cellStyle name="Normal 2 4 51" xfId="2858"/>
    <cellStyle name="Normal 2 4 51 2" xfId="3302"/>
    <cellStyle name="Normal 2 4 51 2 2" xfId="946"/>
    <cellStyle name="Normal 2 4 51 3" xfId="3304"/>
    <cellStyle name="Normal 2 4 52" xfId="2061"/>
    <cellStyle name="Normal 2 4 52 2" xfId="3306"/>
    <cellStyle name="Normal 2 4 52 2 2" xfId="3308"/>
    <cellStyle name="Normal 2 4 52 3" xfId="3310"/>
    <cellStyle name="Normal 2 4 53" xfId="3314"/>
    <cellStyle name="Normal 2 4 53 2" xfId="3316"/>
    <cellStyle name="Normal 2 4 53 2 2" xfId="3318"/>
    <cellStyle name="Normal 2 4 53 3" xfId="3320"/>
    <cellStyle name="Normal 2 4 54" xfId="3322"/>
    <cellStyle name="Normal 2 4 54 2" xfId="3324"/>
    <cellStyle name="Normal 2 4 54 2 2" xfId="3326"/>
    <cellStyle name="Normal 2 4 54 3" xfId="3328"/>
    <cellStyle name="Normal 2 4 55" xfId="3331"/>
    <cellStyle name="Normal 2 4 55 2" xfId="3333"/>
    <cellStyle name="Normal 2 4 55 2 2" xfId="3335"/>
    <cellStyle name="Normal 2 4 55 3" xfId="3337"/>
    <cellStyle name="Normal 2 4 56" xfId="3339"/>
    <cellStyle name="Normal 2 4 56 2" xfId="3341"/>
    <cellStyle name="Normal 2 4 56 2 2" xfId="3343"/>
    <cellStyle name="Normal 2 4 56 3" xfId="264"/>
    <cellStyle name="Normal 2 4 57" xfId="3345"/>
    <cellStyle name="Normal 2 4 57 2" xfId="3347"/>
    <cellStyle name="Normal 2 4 57 2 2" xfId="3349"/>
    <cellStyle name="Normal 2 4 57 3" xfId="3353"/>
    <cellStyle name="Normal 2 4 58" xfId="3355"/>
    <cellStyle name="Normal 2 4 58 2" xfId="3357"/>
    <cellStyle name="Normal 2 4 58 2 2" xfId="3359"/>
    <cellStyle name="Normal 2 4 58 3" xfId="3361"/>
    <cellStyle name="Normal 2 4 59" xfId="3363"/>
    <cellStyle name="Normal 2 4 59 2" xfId="3366"/>
    <cellStyle name="Normal 2 4 59 2 2" xfId="3368"/>
    <cellStyle name="Normal 2 4 59 3" xfId="3370"/>
    <cellStyle name="Normal 2 4 6" xfId="3372"/>
    <cellStyle name="Normal 2 4 6 2" xfId="1726"/>
    <cellStyle name="Normal 2 4 6 2 2" xfId="3373"/>
    <cellStyle name="Normal 2 4 6 3" xfId="3374"/>
    <cellStyle name="Normal 2 4 60" xfId="3332"/>
    <cellStyle name="Normal 2 4 60 2" xfId="3334"/>
    <cellStyle name="Normal 2 4 60 2 2" xfId="3336"/>
    <cellStyle name="Normal 2 4 60 3" xfId="3338"/>
    <cellStyle name="Normal 2 4 61" xfId="3340"/>
    <cellStyle name="Normal 2 4 61 2" xfId="3342"/>
    <cellStyle name="Normal 2 4 61 2 2" xfId="3344"/>
    <cellStyle name="Normal 2 4 61 3" xfId="263"/>
    <cellStyle name="Normal 2 4 62" xfId="3346"/>
    <cellStyle name="Normal 2 4 62 2" xfId="3348"/>
    <cellStyle name="Normal 2 4 62 2 2" xfId="3350"/>
    <cellStyle name="Normal 2 4 62 3" xfId="3354"/>
    <cellStyle name="Normal 2 4 63" xfId="3356"/>
    <cellStyle name="Normal 2 4 63 2" xfId="3358"/>
    <cellStyle name="Normal 2 4 63 2 2" xfId="3360"/>
    <cellStyle name="Normal 2 4 63 3" xfId="3362"/>
    <cellStyle name="Normal 2 4 64" xfId="3364"/>
    <cellStyle name="Normal 2 4 64 2" xfId="3367"/>
    <cellStyle name="Normal 2 4 64 2 2" xfId="3369"/>
    <cellStyle name="Normal 2 4 64 3" xfId="3371"/>
    <cellStyle name="Normal 2 4 65" xfId="3375"/>
    <cellStyle name="Normal 2 4 65 2" xfId="3377"/>
    <cellStyle name="Normal 2 4 65 2 2" xfId="3380"/>
    <cellStyle name="Normal 2 4 65 3" xfId="3383"/>
    <cellStyle name="Normal 2 4 66" xfId="3385"/>
    <cellStyle name="Normal 2 4 66 2" xfId="3387"/>
    <cellStyle name="Normal 2 4 66 2 2" xfId="3389"/>
    <cellStyle name="Normal 2 4 66 3" xfId="3391"/>
    <cellStyle name="Normal 2 4 67" xfId="3393"/>
    <cellStyle name="Normal 2 4 67 2" xfId="3395"/>
    <cellStyle name="Normal 2 4 67 2 2" xfId="3397"/>
    <cellStyle name="Normal 2 4 67 3" xfId="3399"/>
    <cellStyle name="Normal 2 4 68" xfId="3401"/>
    <cellStyle name="Normal 2 4 68 2" xfId="3403"/>
    <cellStyle name="Normal 2 4 68 2 2" xfId="3015"/>
    <cellStyle name="Normal 2 4 68 3" xfId="3405"/>
    <cellStyle name="Normal 2 4 69" xfId="3407"/>
    <cellStyle name="Normal 2 4 69 2" xfId="3409"/>
    <cellStyle name="Normal 2 4 69 2 2" xfId="3411"/>
    <cellStyle name="Normal 2 4 69 3" xfId="3413"/>
    <cellStyle name="Normal 2 4 7" xfId="533"/>
    <cellStyle name="Normal 2 4 7 2" xfId="1340"/>
    <cellStyle name="Normal 2 4 7 2 2" xfId="1347"/>
    <cellStyle name="Normal 2 4 7 3" xfId="1372"/>
    <cellStyle name="Normal 2 4 70" xfId="3376"/>
    <cellStyle name="Normal 2 4 70 2" xfId="3378"/>
    <cellStyle name="Normal 2 4 70 2 2" xfId="3381"/>
    <cellStyle name="Normal 2 4 70 3" xfId="3384"/>
    <cellStyle name="Normal 2 4 71" xfId="3386"/>
    <cellStyle name="Normal 2 4 71 2" xfId="3388"/>
    <cellStyle name="Normal 2 4 71 2 2" xfId="3390"/>
    <cellStyle name="Normal 2 4 71 3" xfId="3392"/>
    <cellStyle name="Normal 2 4 72" xfId="3394"/>
    <cellStyle name="Normal 2 4 72 2" xfId="3396"/>
    <cellStyle name="Normal 2 4 72 2 2" xfId="3398"/>
    <cellStyle name="Normal 2 4 72 3" xfId="3400"/>
    <cellStyle name="Normal 2 4 73" xfId="3402"/>
    <cellStyle name="Normal 2 4 73 2" xfId="3404"/>
    <cellStyle name="Normal 2 4 73 2 2" xfId="3016"/>
    <cellStyle name="Normal 2 4 73 3" xfId="3406"/>
    <cellStyle name="Normal 2 4 74" xfId="3408"/>
    <cellStyle name="Normal 2 4 74 2" xfId="3410"/>
    <cellStyle name="Normal 2 4 74 2 2" xfId="3412"/>
    <cellStyle name="Normal 2 4 74 3" xfId="3414"/>
    <cellStyle name="Normal 2 4 75" xfId="1661"/>
    <cellStyle name="Normal 2 4 75 2" xfId="1667"/>
    <cellStyle name="Normal 2 4 75 2 2" xfId="3415"/>
    <cellStyle name="Normal 2 4 75 3" xfId="2683"/>
    <cellStyle name="Normal 2 4 76" xfId="1674"/>
    <cellStyle name="Normal 2 4 76 2" xfId="3257"/>
    <cellStyle name="Normal 2 4 76 2 2" xfId="3417"/>
    <cellStyle name="Normal 2 4 76 3" xfId="3419"/>
    <cellStyle name="Normal 2 4 77" xfId="3260"/>
    <cellStyle name="Normal 2 4 77 2" xfId="3421"/>
    <cellStyle name="Normal 2 4 77 2 2" xfId="3423"/>
    <cellStyle name="Normal 2 4 77 3" xfId="3425"/>
    <cellStyle name="Normal 2 4 78" xfId="3427"/>
    <cellStyle name="Normal 2 4 78 2" xfId="3429"/>
    <cellStyle name="Normal 2 4 78 2 2" xfId="3431"/>
    <cellStyle name="Normal 2 4 78 3" xfId="3433"/>
    <cellStyle name="Normal 2 4 79" xfId="470"/>
    <cellStyle name="Normal 2 4 79 2" xfId="473"/>
    <cellStyle name="Normal 2 4 79 2 2" xfId="3435"/>
    <cellStyle name="Normal 2 4 79 3" xfId="3437"/>
    <cellStyle name="Normal 2 4 8" xfId="3439"/>
    <cellStyle name="Normal 2 4 8 2" xfId="1759"/>
    <cellStyle name="Normal 2 4 8 2 2" xfId="40"/>
    <cellStyle name="Normal 2 4 8 3" xfId="1800"/>
    <cellStyle name="Normal 2 4 80" xfId="1662"/>
    <cellStyle name="Normal 2 4 80 2" xfId="1668"/>
    <cellStyle name="Normal 2 4 80 2 2" xfId="3416"/>
    <cellStyle name="Normal 2 4 80 3" xfId="2684"/>
    <cellStyle name="Normal 2 4 81" xfId="1675"/>
    <cellStyle name="Normal 2 4 81 2" xfId="3258"/>
    <cellStyle name="Normal 2 4 81 2 2" xfId="3418"/>
    <cellStyle name="Normal 2 4 81 3" xfId="3420"/>
    <cellStyle name="Normal 2 4 82" xfId="3261"/>
    <cellStyle name="Normal 2 4 82 2" xfId="3422"/>
    <cellStyle name="Normal 2 4 82 2 2" xfId="3424"/>
    <cellStyle name="Normal 2 4 82 3" xfId="3426"/>
    <cellStyle name="Normal 2 4 83" xfId="3428"/>
    <cellStyle name="Normal 2 4 83 2" xfId="3430"/>
    <cellStyle name="Normal 2 4 83 2 2" xfId="3432"/>
    <cellStyle name="Normal 2 4 83 3" xfId="3434"/>
    <cellStyle name="Normal 2 4 84" xfId="471"/>
    <cellStyle name="Normal 2 4 84 2" xfId="474"/>
    <cellStyle name="Normal 2 4 84 2 2" xfId="3436"/>
    <cellStyle name="Normal 2 4 84 3" xfId="3438"/>
    <cellStyle name="Normal 2 4 85" xfId="476"/>
    <cellStyle name="Normal 2 4 85 2" xfId="3440"/>
    <cellStyle name="Normal 2 4 85 2 2" xfId="3442"/>
    <cellStyle name="Normal 2 4 85 3" xfId="3444"/>
    <cellStyle name="Normal 2 4 86" xfId="3446"/>
    <cellStyle name="Normal 2 4 86 2" xfId="3448"/>
    <cellStyle name="Normal 2 4 86 2 2" xfId="3450"/>
    <cellStyle name="Normal 2 4 86 3" xfId="3452"/>
    <cellStyle name="Normal 2 4 87" xfId="2358"/>
    <cellStyle name="Normal 2 4 87 2" xfId="2361"/>
    <cellStyle name="Normal 2 4 87 2 2" xfId="3454"/>
    <cellStyle name="Normal 2 4 87 3" xfId="3456"/>
    <cellStyle name="Normal 2 4 88" xfId="2366"/>
    <cellStyle name="Normal 2 4 88 2" xfId="3458"/>
    <cellStyle name="Normal 2 4 88 2 2" xfId="3460"/>
    <cellStyle name="Normal 2 4 88 3" xfId="3462"/>
    <cellStyle name="Normal 2 4 89" xfId="3464"/>
    <cellStyle name="Normal 2 4 89 2" xfId="3466"/>
    <cellStyle name="Normal 2 4 89 2 2" xfId="3468"/>
    <cellStyle name="Normal 2 4 89 3" xfId="3470"/>
    <cellStyle name="Normal 2 4 9" xfId="3472"/>
    <cellStyle name="Normal 2 4 9 2" xfId="1774"/>
    <cellStyle name="Normal 2 4 9 2 2" xfId="3473"/>
    <cellStyle name="Normal 2 4 9 3" xfId="3474"/>
    <cellStyle name="Normal 2 4 90" xfId="477"/>
    <cellStyle name="Normal 2 4 90 2" xfId="3441"/>
    <cellStyle name="Normal 2 4 90 2 2" xfId="3443"/>
    <cellStyle name="Normal 2 4 90 3" xfId="3445"/>
    <cellStyle name="Normal 2 4 91" xfId="3447"/>
    <cellStyle name="Normal 2 4 91 2" xfId="3449"/>
    <cellStyle name="Normal 2 4 91 2 2" xfId="3451"/>
    <cellStyle name="Normal 2 4 91 3" xfId="3453"/>
    <cellStyle name="Normal 2 4 92" xfId="2359"/>
    <cellStyle name="Normal 2 4 92 2" xfId="2362"/>
    <cellStyle name="Normal 2 4 92 2 2" xfId="3455"/>
    <cellStyle name="Normal 2 4 92 3" xfId="3457"/>
    <cellStyle name="Normal 2 4 93" xfId="2367"/>
    <cellStyle name="Normal 2 4 93 2" xfId="3459"/>
    <cellStyle name="Normal 2 4 93 2 2" xfId="3461"/>
    <cellStyle name="Normal 2 4 93 3" xfId="3463"/>
    <cellStyle name="Normal 2 4 94" xfId="3465"/>
    <cellStyle name="Normal 2 4 94 2" xfId="3467"/>
    <cellStyle name="Normal 2 4 94 2 2" xfId="3469"/>
    <cellStyle name="Normal 2 4 94 3" xfId="3471"/>
    <cellStyle name="Normal 2 4 95" xfId="3475"/>
    <cellStyle name="Normal 2 4 95 2" xfId="3476"/>
    <cellStyle name="Normal 2 4 95 2 2" xfId="3477"/>
    <cellStyle name="Normal 2 4 95 3" xfId="3478"/>
    <cellStyle name="Normal 2 4 96" xfId="3479"/>
    <cellStyle name="Normal 2 4 96 2" xfId="3480"/>
    <cellStyle name="Normal 2 4 96 2 2" xfId="206"/>
    <cellStyle name="Normal 2 4 96 3" xfId="3481"/>
    <cellStyle name="Normal 2 4 97" xfId="3482"/>
    <cellStyle name="Normal 2 4 97 2" xfId="3483"/>
    <cellStyle name="Normal 2 4 97 2 2" xfId="349"/>
    <cellStyle name="Normal 2 4 97 3" xfId="3484"/>
    <cellStyle name="Normal 2 4 98" xfId="3487"/>
    <cellStyle name="Normal 2 4 98 2" xfId="3488"/>
    <cellStyle name="Normal 2 4 98 2 2" xfId="278"/>
    <cellStyle name="Normal 2 4 98 3" xfId="3489"/>
    <cellStyle name="Normal 2 4 99" xfId="3490"/>
    <cellStyle name="Normal 2 4 99 2" xfId="776"/>
    <cellStyle name="Normal 2 4 99 2 2" xfId="540"/>
    <cellStyle name="Normal 2 4 99 3" xfId="778"/>
    <cellStyle name="Normal 2 5" xfId="3491"/>
    <cellStyle name="Normal 2 5 10" xfId="3494"/>
    <cellStyle name="Normal 2 5 10 2" xfId="3495"/>
    <cellStyle name="Normal 2 5 10 2 2" xfId="489"/>
    <cellStyle name="Normal 2 5 10 3" xfId="3496"/>
    <cellStyle name="Normal 2 5 100" xfId="3497"/>
    <cellStyle name="Normal 2 5 100 2" xfId="3498"/>
    <cellStyle name="Normal 2 5 100 2 2" xfId="3499"/>
    <cellStyle name="Normal 2 5 100 3" xfId="3500"/>
    <cellStyle name="Normal 2 5 101" xfId="3501"/>
    <cellStyle name="Normal 2 5 101 2" xfId="3503"/>
    <cellStyle name="Normal 2 5 101 2 2" xfId="3504"/>
    <cellStyle name="Normal 2 5 101 3" xfId="3505"/>
    <cellStyle name="Normal 2 5 102" xfId="2473"/>
    <cellStyle name="Normal 2 5 102 2" xfId="3506"/>
    <cellStyle name="Normal 2 5 102 2 2" xfId="3507"/>
    <cellStyle name="Normal 2 5 102 3" xfId="3508"/>
    <cellStyle name="Normal 2 5 103" xfId="345"/>
    <cellStyle name="Normal 2 5 103 2" xfId="3509"/>
    <cellStyle name="Normal 2 5 103 2 2" xfId="3510"/>
    <cellStyle name="Normal 2 5 103 3" xfId="3511"/>
    <cellStyle name="Normal 2 5 104" xfId="1142"/>
    <cellStyle name="Normal 2 5 104 2" xfId="3512"/>
    <cellStyle name="Normal 2 5 104 2 2" xfId="3513"/>
    <cellStyle name="Normal 2 5 104 3" xfId="1421"/>
    <cellStyle name="Normal 2 5 105" xfId="1146"/>
    <cellStyle name="Normal 2 5 105 2" xfId="2085"/>
    <cellStyle name="Normal 2 5 105 2 2" xfId="3514"/>
    <cellStyle name="Normal 2 5 105 3" xfId="3516"/>
    <cellStyle name="Normal 2 5 106" xfId="2089"/>
    <cellStyle name="Normal 2 5 106 2" xfId="3518"/>
    <cellStyle name="Normal 2 5 106 2 2" xfId="3520"/>
    <cellStyle name="Normal 2 5 106 3" xfId="3522"/>
    <cellStyle name="Normal 2 5 107" xfId="1533"/>
    <cellStyle name="Normal 2 5 107 2" xfId="1536"/>
    <cellStyle name="Normal 2 5 107 2 2" xfId="3524"/>
    <cellStyle name="Normal 2 5 107 3" xfId="3528"/>
    <cellStyle name="Normal 2 5 108" xfId="1450"/>
    <cellStyle name="Normal 2 5 108 2" xfId="2006"/>
    <cellStyle name="Normal 2 5 108 2 2" xfId="3532"/>
    <cellStyle name="Normal 2 5 108 3" xfId="3534"/>
    <cellStyle name="Normal 2 5 109" xfId="1083"/>
    <cellStyle name="Normal 2 5 109 2" xfId="1085"/>
    <cellStyle name="Normal 2 5 109 2 2" xfId="3536"/>
    <cellStyle name="Normal 2 5 109 3" xfId="650"/>
    <cellStyle name="Normal 2 5 11" xfId="3537"/>
    <cellStyle name="Normal 2 5 11 2" xfId="3538"/>
    <cellStyle name="Normal 2 5 11 2 2" xfId="3502"/>
    <cellStyle name="Normal 2 5 11 3" xfId="3539"/>
    <cellStyle name="Normal 2 5 110" xfId="1147"/>
    <cellStyle name="Normal 2 5 110 2" xfId="2086"/>
    <cellStyle name="Normal 2 5 110 2 2" xfId="3515"/>
    <cellStyle name="Normal 2 5 110 3" xfId="3517"/>
    <cellStyle name="Normal 2 5 111" xfId="2090"/>
    <cellStyle name="Normal 2 5 111 2" xfId="3519"/>
    <cellStyle name="Normal 2 5 111 2 2" xfId="3521"/>
    <cellStyle name="Normal 2 5 111 3" xfId="3523"/>
    <cellStyle name="Normal 2 5 112" xfId="1534"/>
    <cellStyle name="Normal 2 5 112 2" xfId="1537"/>
    <cellStyle name="Normal 2 5 112 2 2" xfId="3525"/>
    <cellStyle name="Normal 2 5 112 3" xfId="3529"/>
    <cellStyle name="Normal 2 5 113" xfId="1451"/>
    <cellStyle name="Normal 2 5 113 2" xfId="2007"/>
    <cellStyle name="Normal 2 5 113 2 2" xfId="3533"/>
    <cellStyle name="Normal 2 5 113 3" xfId="3535"/>
    <cellStyle name="Normal 2 5 12" xfId="1164"/>
    <cellStyle name="Normal 2 5 12 2" xfId="635"/>
    <cellStyle name="Normal 2 5 12 2 2" xfId="1166"/>
    <cellStyle name="Normal 2 5 12 3" xfId="1170"/>
    <cellStyle name="Normal 2 5 13" xfId="1220"/>
    <cellStyle name="Normal 2 5 13 2" xfId="693"/>
    <cellStyle name="Normal 2 5 13 2 2" xfId="1223"/>
    <cellStyle name="Normal 2 5 13 3" xfId="1226"/>
    <cellStyle name="Normal 2 5 14" xfId="1231"/>
    <cellStyle name="Normal 2 5 14 2" xfId="697"/>
    <cellStyle name="Normal 2 5 14 2 2" xfId="1233"/>
    <cellStyle name="Normal 2 5 14 3" xfId="1236"/>
    <cellStyle name="Normal 2 5 15" xfId="1238"/>
    <cellStyle name="Normal 2 5 15 2" xfId="1241"/>
    <cellStyle name="Normal 2 5 15 2 2" xfId="454"/>
    <cellStyle name="Normal 2 5 15 3" xfId="1246"/>
    <cellStyle name="Normal 2 5 16" xfId="1249"/>
    <cellStyle name="Normal 2 5 16 2" xfId="1252"/>
    <cellStyle name="Normal 2 5 16 2 2" xfId="1255"/>
    <cellStyle name="Normal 2 5 16 3" xfId="1259"/>
    <cellStyle name="Normal 2 5 17" xfId="1264"/>
    <cellStyle name="Normal 2 5 17 2" xfId="1268"/>
    <cellStyle name="Normal 2 5 17 2 2" xfId="834"/>
    <cellStyle name="Normal 2 5 17 3" xfId="1273"/>
    <cellStyle name="Normal 2 5 18" xfId="1278"/>
    <cellStyle name="Normal 2 5 18 2" xfId="1284"/>
    <cellStyle name="Normal 2 5 18 2 2" xfId="1290"/>
    <cellStyle name="Normal 2 5 18 3" xfId="1297"/>
    <cellStyle name="Normal 2 5 19" xfId="1301"/>
    <cellStyle name="Normal 2 5 19 2" xfId="1305"/>
    <cellStyle name="Normal 2 5 19 2 2" xfId="1309"/>
    <cellStyle name="Normal 2 5 19 3" xfId="1314"/>
    <cellStyle name="Normal 2 5 2" xfId="3540"/>
    <cellStyle name="Normal 2 5 2 2" xfId="3543"/>
    <cellStyle name="Normal 2 5 2 2 2" xfId="3544"/>
    <cellStyle name="Normal 2 5 2 3" xfId="3545"/>
    <cellStyle name="Normal 2 5 20" xfId="1239"/>
    <cellStyle name="Normal 2 5 20 2" xfId="1242"/>
    <cellStyle name="Normal 2 5 20 2 2" xfId="453"/>
    <cellStyle name="Normal 2 5 20 3" xfId="1247"/>
    <cellStyle name="Normal 2 5 21" xfId="1250"/>
    <cellStyle name="Normal 2 5 21 2" xfId="1253"/>
    <cellStyle name="Normal 2 5 21 2 2" xfId="1256"/>
    <cellStyle name="Normal 2 5 21 3" xfId="1260"/>
    <cellStyle name="Normal 2 5 22" xfId="1265"/>
    <cellStyle name="Normal 2 5 22 2" xfId="1269"/>
    <cellStyle name="Normal 2 5 22 2 2" xfId="835"/>
    <cellStyle name="Normal 2 5 22 3" xfId="1274"/>
    <cellStyle name="Normal 2 5 23" xfId="1279"/>
    <cellStyle name="Normal 2 5 23 2" xfId="1285"/>
    <cellStyle name="Normal 2 5 23 2 2" xfId="1291"/>
    <cellStyle name="Normal 2 5 23 3" xfId="1298"/>
    <cellStyle name="Normal 2 5 24" xfId="1302"/>
    <cellStyle name="Normal 2 5 24 2" xfId="1306"/>
    <cellStyle name="Normal 2 5 24 2 2" xfId="1310"/>
    <cellStyle name="Normal 2 5 24 3" xfId="1315"/>
    <cellStyle name="Normal 2 5 25" xfId="1320"/>
    <cellStyle name="Normal 2 5 25 2" xfId="1328"/>
    <cellStyle name="Normal 2 5 25 2 2" xfId="1334"/>
    <cellStyle name="Normal 2 5 25 3" xfId="24"/>
    <cellStyle name="Normal 2 5 26" xfId="1341"/>
    <cellStyle name="Normal 2 5 26 2" xfId="1348"/>
    <cellStyle name="Normal 2 5 26 2 2" xfId="1352"/>
    <cellStyle name="Normal 2 5 26 3" xfId="1356"/>
    <cellStyle name="Normal 2 5 27" xfId="1373"/>
    <cellStyle name="Normal 2 5 27 2" xfId="1377"/>
    <cellStyle name="Normal 2 5 27 2 2" xfId="72"/>
    <cellStyle name="Normal 2 5 27 3" xfId="1381"/>
    <cellStyle name="Normal 2 5 28" xfId="1385"/>
    <cellStyle name="Normal 2 5 28 2" xfId="1389"/>
    <cellStyle name="Normal 2 5 28 2 2" xfId="1393"/>
    <cellStyle name="Normal 2 5 28 3" xfId="1397"/>
    <cellStyle name="Normal 2 5 29" xfId="1401"/>
    <cellStyle name="Normal 2 5 29 2" xfId="1405"/>
    <cellStyle name="Normal 2 5 29 2 2" xfId="970"/>
    <cellStyle name="Normal 2 5 29 3" xfId="1409"/>
    <cellStyle name="Normal 2 5 3" xfId="3546"/>
    <cellStyle name="Normal 2 5 3 2" xfId="3547"/>
    <cellStyle name="Normal 2 5 3 2 2" xfId="3548"/>
    <cellStyle name="Normal 2 5 3 3" xfId="3549"/>
    <cellStyle name="Normal 2 5 30" xfId="1321"/>
    <cellStyle name="Normal 2 5 30 2" xfId="1329"/>
    <cellStyle name="Normal 2 5 30 2 2" xfId="1335"/>
    <cellStyle name="Normal 2 5 30 3" xfId="23"/>
    <cellStyle name="Normal 2 5 31" xfId="1342"/>
    <cellStyle name="Normal 2 5 31 2" xfId="1349"/>
    <cellStyle name="Normal 2 5 31 2 2" xfId="1353"/>
    <cellStyle name="Normal 2 5 31 3" xfId="1357"/>
    <cellStyle name="Normal 2 5 32" xfId="1374"/>
    <cellStyle name="Normal 2 5 32 2" xfId="1378"/>
    <cellStyle name="Normal 2 5 32 2 2" xfId="71"/>
    <cellStyle name="Normal 2 5 32 3" xfId="1382"/>
    <cellStyle name="Normal 2 5 33" xfId="1386"/>
    <cellStyle name="Normal 2 5 33 2" xfId="1390"/>
    <cellStyle name="Normal 2 5 33 2 2" xfId="1394"/>
    <cellStyle name="Normal 2 5 33 3" xfId="1398"/>
    <cellStyle name="Normal 2 5 34" xfId="1402"/>
    <cellStyle name="Normal 2 5 34 2" xfId="1406"/>
    <cellStyle name="Normal 2 5 34 2 2" xfId="971"/>
    <cellStyle name="Normal 2 5 34 3" xfId="1410"/>
    <cellStyle name="Normal 2 5 35" xfId="1413"/>
    <cellStyle name="Normal 2 5 35 2" xfId="1417"/>
    <cellStyle name="Normal 2 5 35 2 2" xfId="1422"/>
    <cellStyle name="Normal 2 5 35 3" xfId="1426"/>
    <cellStyle name="Normal 2 5 36" xfId="1430"/>
    <cellStyle name="Normal 2 5 36 2" xfId="1434"/>
    <cellStyle name="Normal 2 5 36 2 2" xfId="1438"/>
    <cellStyle name="Normal 2 5 36 3" xfId="1442"/>
    <cellStyle name="Normal 2 5 37" xfId="1455"/>
    <cellStyle name="Normal 2 5 37 2" xfId="1461"/>
    <cellStyle name="Normal 2 5 37 2 2" xfId="45"/>
    <cellStyle name="Normal 2 5 37 3" xfId="1467"/>
    <cellStyle name="Normal 2 5 38" xfId="1473"/>
    <cellStyle name="Normal 2 5 38 2" xfId="13"/>
    <cellStyle name="Normal 2 5 38 2 2" xfId="1480"/>
    <cellStyle name="Normal 2 5 38 3" xfId="99"/>
    <cellStyle name="Normal 2 5 39" xfId="1484"/>
    <cellStyle name="Normal 2 5 39 2" xfId="1488"/>
    <cellStyle name="Normal 2 5 39 2 2" xfId="1492"/>
    <cellStyle name="Normal 2 5 39 3" xfId="1496"/>
    <cellStyle name="Normal 2 5 4" xfId="3550"/>
    <cellStyle name="Normal 2 5 4 2" xfId="3551"/>
    <cellStyle name="Normal 2 5 4 2 2" xfId="3552"/>
    <cellStyle name="Normal 2 5 4 3" xfId="3553"/>
    <cellStyle name="Normal 2 5 40" xfId="1414"/>
    <cellStyle name="Normal 2 5 40 2" xfId="1418"/>
    <cellStyle name="Normal 2 5 40 2 2" xfId="1423"/>
    <cellStyle name="Normal 2 5 40 3" xfId="1427"/>
    <cellStyle name="Normal 2 5 41" xfId="1431"/>
    <cellStyle name="Normal 2 5 41 2" xfId="1435"/>
    <cellStyle name="Normal 2 5 41 2 2" xfId="1439"/>
    <cellStyle name="Normal 2 5 41 3" xfId="1443"/>
    <cellStyle name="Normal 2 5 42" xfId="1456"/>
    <cellStyle name="Normal 2 5 42 2" xfId="1462"/>
    <cellStyle name="Normal 2 5 42 2 2" xfId="44"/>
    <cellStyle name="Normal 2 5 42 3" xfId="1468"/>
    <cellStyle name="Normal 2 5 43" xfId="1474"/>
    <cellStyle name="Normal 2 5 43 2" xfId="14"/>
    <cellStyle name="Normal 2 5 43 2 2" xfId="1481"/>
    <cellStyle name="Normal 2 5 43 3" xfId="98"/>
    <cellStyle name="Normal 2 5 44" xfId="1485"/>
    <cellStyle name="Normal 2 5 44 2" xfId="1489"/>
    <cellStyle name="Normal 2 5 44 2 2" xfId="1493"/>
    <cellStyle name="Normal 2 5 44 3" xfId="1497"/>
    <cellStyle name="Normal 2 5 45" xfId="1500"/>
    <cellStyle name="Normal 2 5 45 2" xfId="1504"/>
    <cellStyle name="Normal 2 5 45 2 2" xfId="1508"/>
    <cellStyle name="Normal 2 5 45 3" xfId="1514"/>
    <cellStyle name="Normal 2 5 46" xfId="1518"/>
    <cellStyle name="Normal 2 5 46 2" xfId="1522"/>
    <cellStyle name="Normal 2 5 46 2 2" xfId="1526"/>
    <cellStyle name="Normal 2 5 46 3" xfId="1530"/>
    <cellStyle name="Normal 2 5 47" xfId="1007"/>
    <cellStyle name="Normal 2 5 47 2" xfId="1544"/>
    <cellStyle name="Normal 2 5 47 2 2" xfId="1550"/>
    <cellStyle name="Normal 2 5 47 3" xfId="1556"/>
    <cellStyle name="Normal 2 5 48" xfId="1158"/>
    <cellStyle name="Normal 2 5 48 2" xfId="1564"/>
    <cellStyle name="Normal 2 5 48 2 2" xfId="1571"/>
    <cellStyle name="Normal 2 5 48 3" xfId="1578"/>
    <cellStyle name="Normal 2 5 49" xfId="1583"/>
    <cellStyle name="Normal 2 5 49 2" xfId="1587"/>
    <cellStyle name="Normal 2 5 49 2 2" xfId="1591"/>
    <cellStyle name="Normal 2 5 49 3" xfId="1595"/>
    <cellStyle name="Normal 2 5 5" xfId="3554"/>
    <cellStyle name="Normal 2 5 5 2" xfId="3555"/>
    <cellStyle name="Normal 2 5 5 2 2" xfId="3556"/>
    <cellStyle name="Normal 2 5 5 3" xfId="3557"/>
    <cellStyle name="Normal 2 5 50" xfId="1501"/>
    <cellStyle name="Normal 2 5 50 2" xfId="1505"/>
    <cellStyle name="Normal 2 5 50 2 2" xfId="1509"/>
    <cellStyle name="Normal 2 5 50 3" xfId="1515"/>
    <cellStyle name="Normal 2 5 51" xfId="1519"/>
    <cellStyle name="Normal 2 5 51 2" xfId="1523"/>
    <cellStyle name="Normal 2 5 51 2 2" xfId="1527"/>
    <cellStyle name="Normal 2 5 51 3" xfId="1531"/>
    <cellStyle name="Normal 2 5 52" xfId="1008"/>
    <cellStyle name="Normal 2 5 52 2" xfId="1545"/>
    <cellStyle name="Normal 2 5 52 2 2" xfId="1551"/>
    <cellStyle name="Normal 2 5 52 3" xfId="1557"/>
    <cellStyle name="Normal 2 5 53" xfId="1159"/>
    <cellStyle name="Normal 2 5 53 2" xfId="1565"/>
    <cellStyle name="Normal 2 5 53 2 2" xfId="1572"/>
    <cellStyle name="Normal 2 5 53 3" xfId="1579"/>
    <cellStyle name="Normal 2 5 54" xfId="1584"/>
    <cellStyle name="Normal 2 5 54 2" xfId="1588"/>
    <cellStyle name="Normal 2 5 54 2 2" xfId="1592"/>
    <cellStyle name="Normal 2 5 54 3" xfId="1596"/>
    <cellStyle name="Normal 2 5 55" xfId="1599"/>
    <cellStyle name="Normal 2 5 55 2" xfId="1603"/>
    <cellStyle name="Normal 2 5 55 2 2" xfId="1607"/>
    <cellStyle name="Normal 2 5 55 3" xfId="1611"/>
    <cellStyle name="Normal 2 5 56" xfId="1615"/>
    <cellStyle name="Normal 2 5 56 2" xfId="1619"/>
    <cellStyle name="Normal 2 5 56 2 2" xfId="1623"/>
    <cellStyle name="Normal 2 5 56 3" xfId="1627"/>
    <cellStyle name="Normal 2 5 57" xfId="1634"/>
    <cellStyle name="Normal 2 5 57 2" xfId="1640"/>
    <cellStyle name="Normal 2 5 57 2 2" xfId="1646"/>
    <cellStyle name="Normal 2 5 57 3" xfId="1653"/>
    <cellStyle name="Normal 2 5 58" xfId="1657"/>
    <cellStyle name="Normal 2 5 58 2" xfId="1663"/>
    <cellStyle name="Normal 2 5 58 2 2" xfId="1669"/>
    <cellStyle name="Normal 2 5 58 3" xfId="1676"/>
    <cellStyle name="Normal 2 5 59" xfId="1680"/>
    <cellStyle name="Normal 2 5 59 2" xfId="1684"/>
    <cellStyle name="Normal 2 5 59 2 2" xfId="1688"/>
    <cellStyle name="Normal 2 5 59 3" xfId="1693"/>
    <cellStyle name="Normal 2 5 6" xfId="3558"/>
    <cellStyle name="Normal 2 5 6 2" xfId="617"/>
    <cellStyle name="Normal 2 5 6 2 2" xfId="619"/>
    <cellStyle name="Normal 2 5 6 3" xfId="19"/>
    <cellStyle name="Normal 2 5 60" xfId="1600"/>
    <cellStyle name="Normal 2 5 60 2" xfId="1604"/>
    <cellStyle name="Normal 2 5 60 2 2" xfId="1608"/>
    <cellStyle name="Normal 2 5 60 3" xfId="1612"/>
    <cellStyle name="Normal 2 5 61" xfId="1616"/>
    <cellStyle name="Normal 2 5 61 2" xfId="1620"/>
    <cellStyle name="Normal 2 5 61 2 2" xfId="1624"/>
    <cellStyle name="Normal 2 5 61 3" xfId="1628"/>
    <cellStyle name="Normal 2 5 62" xfId="1635"/>
    <cellStyle name="Normal 2 5 62 2" xfId="1641"/>
    <cellStyle name="Normal 2 5 62 2 2" xfId="1647"/>
    <cellStyle name="Normal 2 5 62 3" xfId="1654"/>
    <cellStyle name="Normal 2 5 63" xfId="1658"/>
    <cellStyle name="Normal 2 5 63 2" xfId="1664"/>
    <cellStyle name="Normal 2 5 63 2 2" xfId="1670"/>
    <cellStyle name="Normal 2 5 63 3" xfId="1677"/>
    <cellStyle name="Normal 2 5 64" xfId="1681"/>
    <cellStyle name="Normal 2 5 64 2" xfId="1685"/>
    <cellStyle name="Normal 2 5 64 2 2" xfId="1689"/>
    <cellStyle name="Normal 2 5 64 3" xfId="1694"/>
    <cellStyle name="Normal 2 5 65" xfId="1697"/>
    <cellStyle name="Normal 2 5 65 2" xfId="1701"/>
    <cellStyle name="Normal 2 5 65 2 2" xfId="1705"/>
    <cellStyle name="Normal 2 5 65 3" xfId="1710"/>
    <cellStyle name="Normal 2 5 66" xfId="1714"/>
    <cellStyle name="Normal 2 5 66 2" xfId="1718"/>
    <cellStyle name="Normal 2 5 66 2 2" xfId="1722"/>
    <cellStyle name="Normal 2 5 66 3" xfId="1727"/>
    <cellStyle name="Normal 2 5 67" xfId="1733"/>
    <cellStyle name="Normal 2 5 67 2" xfId="1322"/>
    <cellStyle name="Normal 2 5 67 2 2" xfId="1330"/>
    <cellStyle name="Normal 2 5 67 3" xfId="1343"/>
    <cellStyle name="Normal 2 5 68" xfId="1737"/>
    <cellStyle name="Normal 2 5 68 2" xfId="1743"/>
    <cellStyle name="Normal 2 5 68 2 2" xfId="1751"/>
    <cellStyle name="Normal 2 5 68 3" xfId="1760"/>
    <cellStyle name="Normal 2 5 69" xfId="446"/>
    <cellStyle name="Normal 2 5 69 2" xfId="1766"/>
    <cellStyle name="Normal 2 5 69 2 2" xfId="1770"/>
    <cellStyle name="Normal 2 5 69 3" xfId="1775"/>
    <cellStyle name="Normal 2 5 7" xfId="3559"/>
    <cellStyle name="Normal 2 5 7 2" xfId="3560"/>
    <cellStyle name="Normal 2 5 7 2 2" xfId="3561"/>
    <cellStyle name="Normal 2 5 7 3" xfId="3562"/>
    <cellStyle name="Normal 2 5 70" xfId="1698"/>
    <cellStyle name="Normal 2 5 70 2" xfId="1702"/>
    <cellStyle name="Normal 2 5 70 2 2" xfId="1706"/>
    <cellStyle name="Normal 2 5 70 3" xfId="1711"/>
    <cellStyle name="Normal 2 5 70 3 2" xfId="4003"/>
    <cellStyle name="Normal 2 5 70 3 2 2" xfId="4032"/>
    <cellStyle name="Normal 2 5 70 4" xfId="4001"/>
    <cellStyle name="Normal 2 5 70 4 2" xfId="4030"/>
    <cellStyle name="Normal 2 5 71" xfId="1715"/>
    <cellStyle name="Normal 2 5 71 2" xfId="1719"/>
    <cellStyle name="Normal 2 5 71 2 2" xfId="1723"/>
    <cellStyle name="Normal 2 5 71 3" xfId="1728"/>
    <cellStyle name="Normal 2 5 72" xfId="1734"/>
    <cellStyle name="Normal 2 5 72 2" xfId="1323"/>
    <cellStyle name="Normal 2 5 72 2 2" xfId="1331"/>
    <cellStyle name="Normal 2 5 72 3" xfId="1344"/>
    <cellStyle name="Normal 2 5 73" xfId="1738"/>
    <cellStyle name="Normal 2 5 73 2" xfId="1744"/>
    <cellStyle name="Normal 2 5 73 2 2" xfId="1752"/>
    <cellStyle name="Normal 2 5 73 3" xfId="1761"/>
    <cellStyle name="Normal 2 5 74" xfId="445"/>
    <cellStyle name="Normal 2 5 74 2" xfId="1767"/>
    <cellStyle name="Normal 2 5 74 2 2" xfId="1771"/>
    <cellStyle name="Normal 2 5 74 3" xfId="1776"/>
    <cellStyle name="Normal 2 5 75" xfId="1745"/>
    <cellStyle name="Normal 2 5 75 2" xfId="1753"/>
    <cellStyle name="Normal 2 5 75 2 2" xfId="1780"/>
    <cellStyle name="Normal 2 5 75 3" xfId="1786"/>
    <cellStyle name="Normal 2 5 76" xfId="1762"/>
    <cellStyle name="Normal 2 5 76 2" xfId="39"/>
    <cellStyle name="Normal 2 5 76 2 2" xfId="1790"/>
    <cellStyle name="Normal 2 5 76 3" xfId="1794"/>
    <cellStyle name="Normal 2 5 77" xfId="1801"/>
    <cellStyle name="Normal 2 5 77 2" xfId="1805"/>
    <cellStyle name="Normal 2 5 77 2 2" xfId="1811"/>
    <cellStyle name="Normal 2 5 77 3" xfId="1817"/>
    <cellStyle name="Normal 2 5 78" xfId="1823"/>
    <cellStyle name="Normal 2 5 78 2" xfId="1827"/>
    <cellStyle name="Normal 2 5 78 2 2" xfId="1833"/>
    <cellStyle name="Normal 2 5 78 3" xfId="1839"/>
    <cellStyle name="Normal 2 5 79" xfId="1845"/>
    <cellStyle name="Normal 2 5 79 2" xfId="1849"/>
    <cellStyle name="Normal 2 5 79 2 2" xfId="1853"/>
    <cellStyle name="Normal 2 5 79 3" xfId="1857"/>
    <cellStyle name="Normal 2 5 8" xfId="3563"/>
    <cellStyle name="Normal 2 5 8 2" xfId="3564"/>
    <cellStyle name="Normal 2 5 8 2 2" xfId="3565"/>
    <cellStyle name="Normal 2 5 8 3" xfId="3566"/>
    <cellStyle name="Normal 2 5 80" xfId="1746"/>
    <cellStyle name="Normal 2 5 80 2" xfId="1754"/>
    <cellStyle name="Normal 2 5 80 2 2" xfId="1781"/>
    <cellStyle name="Normal 2 5 80 3" xfId="1787"/>
    <cellStyle name="Normal 2 5 81" xfId="1763"/>
    <cellStyle name="Normal 2 5 81 2" xfId="38"/>
    <cellStyle name="Normal 2 5 81 2 2" xfId="1791"/>
    <cellStyle name="Normal 2 5 81 3" xfId="1795"/>
    <cellStyle name="Normal 2 5 82" xfId="1802"/>
    <cellStyle name="Normal 2 5 82 2" xfId="1806"/>
    <cellStyle name="Normal 2 5 82 2 2" xfId="1812"/>
    <cellStyle name="Normal 2 5 82 3" xfId="1818"/>
    <cellStyle name="Normal 2 5 83" xfId="1824"/>
    <cellStyle name="Normal 2 5 83 2" xfId="1828"/>
    <cellStyle name="Normal 2 5 83 2 2" xfId="1834"/>
    <cellStyle name="Normal 2 5 83 3" xfId="1840"/>
    <cellStyle name="Normal 2 5 84" xfId="1846"/>
    <cellStyle name="Normal 2 5 84 2" xfId="1850"/>
    <cellStyle name="Normal 2 5 84 2 2" xfId="1854"/>
    <cellStyle name="Normal 2 5 84 3" xfId="1858"/>
    <cellStyle name="Normal 2 5 85" xfId="1861"/>
    <cellStyle name="Normal 2 5 85 2" xfId="1867"/>
    <cellStyle name="Normal 2 5 85 2 2" xfId="1871"/>
    <cellStyle name="Normal 2 5 85 3" xfId="1876"/>
    <cellStyle name="Normal 2 5 86" xfId="1881"/>
    <cellStyle name="Normal 2 5 86 2" xfId="1885"/>
    <cellStyle name="Normal 2 5 86 2 2" xfId="1889"/>
    <cellStyle name="Normal 2 5 86 3" xfId="1893"/>
    <cellStyle name="Normal 2 5 87" xfId="1899"/>
    <cellStyle name="Normal 2 5 87 2" xfId="1903"/>
    <cellStyle name="Normal 2 5 87 2 2" xfId="1907"/>
    <cellStyle name="Normal 2 5 87 3" xfId="1911"/>
    <cellStyle name="Normal 2 5 88" xfId="1915"/>
    <cellStyle name="Normal 2 5 88 2" xfId="1919"/>
    <cellStyle name="Normal 2 5 88 2 2" xfId="1923"/>
    <cellStyle name="Normal 2 5 88 3" xfId="1927"/>
    <cellStyle name="Normal 2 5 89" xfId="1933"/>
    <cellStyle name="Normal 2 5 89 2" xfId="1937"/>
    <cellStyle name="Normal 2 5 89 2 2" xfId="1941"/>
    <cellStyle name="Normal 2 5 89 3" xfId="1945"/>
    <cellStyle name="Normal 2 5 9" xfId="3567"/>
    <cellStyle name="Normal 2 5 9 2" xfId="3568"/>
    <cellStyle name="Normal 2 5 9 2 2" xfId="3569"/>
    <cellStyle name="Normal 2 5 9 3" xfId="3570"/>
    <cellStyle name="Normal 2 5 90" xfId="1862"/>
    <cellStyle name="Normal 2 5 90 2" xfId="1868"/>
    <cellStyle name="Normal 2 5 90 2 2" xfId="1872"/>
    <cellStyle name="Normal 2 5 90 3" xfId="1877"/>
    <cellStyle name="Normal 2 5 91" xfId="1882"/>
    <cellStyle name="Normal 2 5 91 2" xfId="1886"/>
    <cellStyle name="Normal 2 5 91 2 2" xfId="1890"/>
    <cellStyle name="Normal 2 5 91 3" xfId="1894"/>
    <cellStyle name="Normal 2 5 92" xfId="1900"/>
    <cellStyle name="Normal 2 5 92 2" xfId="1904"/>
    <cellStyle name="Normal 2 5 92 2 2" xfId="1908"/>
    <cellStyle name="Normal 2 5 92 3" xfId="1912"/>
    <cellStyle name="Normal 2 5 93" xfId="1916"/>
    <cellStyle name="Normal 2 5 93 2" xfId="1920"/>
    <cellStyle name="Normal 2 5 93 2 2" xfId="1924"/>
    <cellStyle name="Normal 2 5 93 3" xfId="1928"/>
    <cellStyle name="Normal 2 5 94" xfId="1934"/>
    <cellStyle name="Normal 2 5 94 2" xfId="1938"/>
    <cellStyle name="Normal 2 5 94 2 2" xfId="1942"/>
    <cellStyle name="Normal 2 5 94 3" xfId="1946"/>
    <cellStyle name="Normal 2 5 95" xfId="1949"/>
    <cellStyle name="Normal 2 5 95 2" xfId="1952"/>
    <cellStyle name="Normal 2 5 95 2 2" xfId="1956"/>
    <cellStyle name="Normal 2 5 95 3" xfId="1960"/>
    <cellStyle name="Normal 2 5 96" xfId="1963"/>
    <cellStyle name="Normal 2 5 96 2" xfId="1966"/>
    <cellStyle name="Normal 2 5 96 2 2" xfId="1475"/>
    <cellStyle name="Normal 2 5 96 3" xfId="1969"/>
    <cellStyle name="Normal 2 5 97" xfId="1013"/>
    <cellStyle name="Normal 2 5 97 2" xfId="1973"/>
    <cellStyle name="Normal 2 5 97 2 2" xfId="1975"/>
    <cellStyle name="Normal 2 5 97 3" xfId="1977"/>
    <cellStyle name="Normal 2 5 98" xfId="1981"/>
    <cellStyle name="Normal 2 5 98 2" xfId="1983"/>
    <cellStyle name="Normal 2 5 98 2 2" xfId="1985"/>
    <cellStyle name="Normal 2 5 98 3" xfId="1987"/>
    <cellStyle name="Normal 2 5 99" xfId="1989"/>
    <cellStyle name="Normal 2 5 99 2" xfId="1991"/>
    <cellStyle name="Normal 2 5 99 2 2" xfId="1993"/>
    <cellStyle name="Normal 2 5 99 3" xfId="1995"/>
    <cellStyle name="Normal 2 6" xfId="3571"/>
    <cellStyle name="Normal 2 6 10" xfId="3574"/>
    <cellStyle name="Normal 2 6 10 2" xfId="312"/>
    <cellStyle name="Normal 2 6 10 2 2" xfId="314"/>
    <cellStyle name="Normal 2 6 10 3" xfId="320"/>
    <cellStyle name="Normal 2 6 100" xfId="3575"/>
    <cellStyle name="Normal 2 6 100 2" xfId="3576"/>
    <cellStyle name="Normal 2 6 100 2 2" xfId="3577"/>
    <cellStyle name="Normal 2 6 100 3" xfId="3179"/>
    <cellStyle name="Normal 2 6 101" xfId="1167"/>
    <cellStyle name="Normal 2 6 101 2" xfId="3578"/>
    <cellStyle name="Normal 2 6 101 2 2" xfId="197"/>
    <cellStyle name="Normal 2 6 101 3" xfId="3579"/>
    <cellStyle name="Normal 2 6 102" xfId="2482"/>
    <cellStyle name="Normal 2 6 102 2" xfId="3580"/>
    <cellStyle name="Normal 2 6 102 2 2" xfId="3581"/>
    <cellStyle name="Normal 2 6 102 3" xfId="3582"/>
    <cellStyle name="Normal 2 6 103" xfId="359"/>
    <cellStyle name="Normal 2 6 103 2" xfId="3583"/>
    <cellStyle name="Normal 2 6 103 2 2" xfId="3584"/>
    <cellStyle name="Normal 2 6 103 3" xfId="3585"/>
    <cellStyle name="Normal 2 6 104" xfId="3586"/>
    <cellStyle name="Normal 2 6 104 2" xfId="3587"/>
    <cellStyle name="Normal 2 6 104 2 2" xfId="3588"/>
    <cellStyle name="Normal 2 6 104 3" xfId="1873"/>
    <cellStyle name="Normal 2 6 105" xfId="32"/>
    <cellStyle name="Normal 2 6 105 2" xfId="3589"/>
    <cellStyle name="Normal 2 6 105 2 2" xfId="3591"/>
    <cellStyle name="Normal 2 6 105 3" xfId="3593"/>
    <cellStyle name="Normal 2 6 106" xfId="3595"/>
    <cellStyle name="Normal 2 6 106 2" xfId="3597"/>
    <cellStyle name="Normal 2 6 106 2 2" xfId="3599"/>
    <cellStyle name="Normal 2 6 106 3" xfId="3601"/>
    <cellStyle name="Normal 2 6 107" xfId="3603"/>
    <cellStyle name="Normal 2 6 107 2" xfId="3605"/>
    <cellStyle name="Normal 2 6 107 2 2" xfId="3607"/>
    <cellStyle name="Normal 2 6 107 3" xfId="3609"/>
    <cellStyle name="Normal 2 6 108" xfId="1538"/>
    <cellStyle name="Normal 2 6 108 2" xfId="3526"/>
    <cellStyle name="Normal 2 6 108 2 2" xfId="3611"/>
    <cellStyle name="Normal 2 6 108 3" xfId="3613"/>
    <cellStyle name="Normal 2 6 109" xfId="3530"/>
    <cellStyle name="Normal 2 6 109 2" xfId="3615"/>
    <cellStyle name="Normal 2 6 109 2 2" xfId="3616"/>
    <cellStyle name="Normal 2 6 109 3" xfId="3617"/>
    <cellStyle name="Normal 2 6 11" xfId="3618"/>
    <cellStyle name="Normal 2 6 11 2" xfId="401"/>
    <cellStyle name="Normal 2 6 11 2 2" xfId="403"/>
    <cellStyle name="Normal 2 6 11 3" xfId="412"/>
    <cellStyle name="Normal 2 6 110" xfId="31"/>
    <cellStyle name="Normal 2 6 110 2" xfId="3590"/>
    <cellStyle name="Normal 2 6 110 2 2" xfId="3592"/>
    <cellStyle name="Normal 2 6 110 3" xfId="3594"/>
    <cellStyle name="Normal 2 6 111" xfId="3596"/>
    <cellStyle name="Normal 2 6 111 2" xfId="3598"/>
    <cellStyle name="Normal 2 6 111 2 2" xfId="3600"/>
    <cellStyle name="Normal 2 6 111 3" xfId="3602"/>
    <cellStyle name="Normal 2 6 112" xfId="3604"/>
    <cellStyle name="Normal 2 6 112 2" xfId="3606"/>
    <cellStyle name="Normal 2 6 112 2 2" xfId="3608"/>
    <cellStyle name="Normal 2 6 112 3" xfId="3610"/>
    <cellStyle name="Normal 2 6 113" xfId="1539"/>
    <cellStyle name="Normal 2 6 113 2" xfId="3527"/>
    <cellStyle name="Normal 2 6 113 2 2" xfId="3612"/>
    <cellStyle name="Normal 2 6 113 3" xfId="3614"/>
    <cellStyle name="Normal 2 6 114" xfId="3531"/>
    <cellStyle name="Normal 2 6 12" xfId="3619"/>
    <cellStyle name="Normal 2 6 12 2" xfId="505"/>
    <cellStyle name="Normal 2 6 12 2 2" xfId="83"/>
    <cellStyle name="Normal 2 6 12 3" xfId="510"/>
    <cellStyle name="Normal 2 6 13" xfId="3620"/>
    <cellStyle name="Normal 2 6 13 2" xfId="160"/>
    <cellStyle name="Normal 2 6 13 2 2" xfId="388"/>
    <cellStyle name="Normal 2 6 13 3" xfId="581"/>
    <cellStyle name="Normal 2 6 14" xfId="3622"/>
    <cellStyle name="Normal 2 6 14 2" xfId="79"/>
    <cellStyle name="Normal 2 6 14 2 2" xfId="611"/>
    <cellStyle name="Normal 2 6 14 3" xfId="3623"/>
    <cellStyle name="Normal 2 6 15" xfId="3351"/>
    <cellStyle name="Normal 2 6 15 2" xfId="3624"/>
    <cellStyle name="Normal 2 6 15 2 2" xfId="700"/>
    <cellStyle name="Normal 2 6 15 3" xfId="3626"/>
    <cellStyle name="Normal 2 6 16" xfId="3628"/>
    <cellStyle name="Normal 2 6 16 2" xfId="3630"/>
    <cellStyle name="Normal 2 6 16 2 2" xfId="3293"/>
    <cellStyle name="Normal 2 6 16 3" xfId="3632"/>
    <cellStyle name="Normal 2 6 17" xfId="3634"/>
    <cellStyle name="Normal 2 6 17 2" xfId="3636"/>
    <cellStyle name="Normal 2 6 17 2 2" xfId="2064"/>
    <cellStyle name="Normal 2 6 17 3" xfId="3638"/>
    <cellStyle name="Normal 2 6 18" xfId="3640"/>
    <cellStyle name="Normal 2 6 18 2" xfId="3644"/>
    <cellStyle name="Normal 2 6 18 2 2" xfId="3646"/>
    <cellStyle name="Normal 2 6 18 3" xfId="3648"/>
    <cellStyle name="Normal 2 6 19" xfId="3650"/>
    <cellStyle name="Normal 2 6 19 2" xfId="3652"/>
    <cellStyle name="Normal 2 6 19 2 2" xfId="3654"/>
    <cellStyle name="Normal 2 6 19 3" xfId="3656"/>
    <cellStyle name="Normal 2 6 2" xfId="3658"/>
    <cellStyle name="Normal 2 6 2 2" xfId="3659"/>
    <cellStyle name="Normal 2 6 2 2 2" xfId="3660"/>
    <cellStyle name="Normal 2 6 2 3" xfId="3661"/>
    <cellStyle name="Normal 2 6 20" xfId="3352"/>
    <cellStyle name="Normal 2 6 20 2" xfId="3625"/>
    <cellStyle name="Normal 2 6 20 2 2" xfId="701"/>
    <cellStyle name="Normal 2 6 20 3" xfId="3627"/>
    <cellStyle name="Normal 2 6 21" xfId="3629"/>
    <cellStyle name="Normal 2 6 21 2" xfId="3631"/>
    <cellStyle name="Normal 2 6 21 2 2" xfId="3294"/>
    <cellStyle name="Normal 2 6 21 3" xfId="3633"/>
    <cellStyle name="Normal 2 6 22" xfId="3635"/>
    <cellStyle name="Normal 2 6 22 2" xfId="3637"/>
    <cellStyle name="Normal 2 6 22 2 2" xfId="2065"/>
    <cellStyle name="Normal 2 6 22 3" xfId="3639"/>
    <cellStyle name="Normal 2 6 23" xfId="3641"/>
    <cellStyle name="Normal 2 6 23 2" xfId="3645"/>
    <cellStyle name="Normal 2 6 23 2 2" xfId="3647"/>
    <cellStyle name="Normal 2 6 23 3" xfId="3649"/>
    <cellStyle name="Normal 2 6 24" xfId="3651"/>
    <cellStyle name="Normal 2 6 24 2" xfId="3653"/>
    <cellStyle name="Normal 2 6 24 2 2" xfId="3655"/>
    <cellStyle name="Normal 2 6 24 3" xfId="3657"/>
    <cellStyle name="Normal 2 6 25" xfId="1807"/>
    <cellStyle name="Normal 2 6 25 2" xfId="1813"/>
    <cellStyle name="Normal 2 6 25 2 2" xfId="3662"/>
    <cellStyle name="Normal 2 6 25 3" xfId="2742"/>
    <cellStyle name="Normal 2 6 26" xfId="1819"/>
    <cellStyle name="Normal 2 6 26 2" xfId="3664"/>
    <cellStyle name="Normal 2 6 26 2 2" xfId="3666"/>
    <cellStyle name="Normal 2 6 26 3" xfId="3668"/>
    <cellStyle name="Normal 2 6 27" xfId="3670"/>
    <cellStyle name="Normal 2 6 27 2" xfId="3672"/>
    <cellStyle name="Normal 2 6 27 2 2" xfId="3674"/>
    <cellStyle name="Normal 2 6 27 3" xfId="3676"/>
    <cellStyle name="Normal 2 6 28" xfId="3678"/>
    <cellStyle name="Normal 2 6 28 2" xfId="3680"/>
    <cellStyle name="Normal 2 6 28 2 2" xfId="793"/>
    <cellStyle name="Normal 2 6 28 3" xfId="3682"/>
    <cellStyle name="Normal 2 6 29" xfId="3684"/>
    <cellStyle name="Normal 2 6 29 2" xfId="3686"/>
    <cellStyle name="Normal 2 6 29 2 2" xfId="3688"/>
    <cellStyle name="Normal 2 6 29 3" xfId="3690"/>
    <cellStyle name="Normal 2 6 3" xfId="3692"/>
    <cellStyle name="Normal 2 6 3 2" xfId="3693"/>
    <cellStyle name="Normal 2 6 3 2 2" xfId="3694"/>
    <cellStyle name="Normal 2 6 3 3" xfId="3695"/>
    <cellStyle name="Normal 2 6 30" xfId="1808"/>
    <cellStyle name="Normal 2 6 30 2" xfId="1814"/>
    <cellStyle name="Normal 2 6 30 2 2" xfId="3663"/>
    <cellStyle name="Normal 2 6 30 3" xfId="2743"/>
    <cellStyle name="Normal 2 6 31" xfId="1820"/>
    <cellStyle name="Normal 2 6 31 2" xfId="3665"/>
    <cellStyle name="Normal 2 6 31 2 2" xfId="3667"/>
    <cellStyle name="Normal 2 6 31 3" xfId="3669"/>
    <cellStyle name="Normal 2 6 32" xfId="3671"/>
    <cellStyle name="Normal 2 6 32 2" xfId="3673"/>
    <cellStyle name="Normal 2 6 32 2 2" xfId="3675"/>
    <cellStyle name="Normal 2 6 32 3" xfId="3677"/>
    <cellStyle name="Normal 2 6 33" xfId="3679"/>
    <cellStyle name="Normal 2 6 33 2" xfId="3681"/>
    <cellStyle name="Normal 2 6 33 2 2" xfId="794"/>
    <cellStyle name="Normal 2 6 33 3" xfId="3683"/>
    <cellStyle name="Normal 2 6 34" xfId="3685"/>
    <cellStyle name="Normal 2 6 34 2" xfId="3687"/>
    <cellStyle name="Normal 2 6 34 2 2" xfId="3689"/>
    <cellStyle name="Normal 2 6 34 3" xfId="3691"/>
    <cellStyle name="Normal 2 6 35" xfId="3696"/>
    <cellStyle name="Normal 2 6 35 2" xfId="3698"/>
    <cellStyle name="Normal 2 6 35 2 2" xfId="3700"/>
    <cellStyle name="Normal 2 6 35 3" xfId="3702"/>
    <cellStyle name="Normal 2 6 36" xfId="3704"/>
    <cellStyle name="Normal 2 6 36 2" xfId="3706"/>
    <cellStyle name="Normal 2 6 36 2 2" xfId="3708"/>
    <cellStyle name="Normal 2 6 36 3" xfId="3710"/>
    <cellStyle name="Normal 2 6 37" xfId="3712"/>
    <cellStyle name="Normal 2 6 37 2" xfId="3714"/>
    <cellStyle name="Normal 2 6 37 2 2" xfId="2570"/>
    <cellStyle name="Normal 2 6 37 3" xfId="3716"/>
    <cellStyle name="Normal 2 6 38" xfId="3718"/>
    <cellStyle name="Normal 2 6 38 2" xfId="2380"/>
    <cellStyle name="Normal 2 6 38 2 2" xfId="1029"/>
    <cellStyle name="Normal 2 6 38 3" xfId="2383"/>
    <cellStyle name="Normal 2 6 39" xfId="3720"/>
    <cellStyle name="Normal 2 6 39 2" xfId="3722"/>
    <cellStyle name="Normal 2 6 39 2 2" xfId="3724"/>
    <cellStyle name="Normal 2 6 39 3" xfId="3726"/>
    <cellStyle name="Normal 2 6 4" xfId="3728"/>
    <cellStyle name="Normal 2 6 4 2" xfId="3729"/>
    <cellStyle name="Normal 2 6 4 2 2" xfId="43"/>
    <cellStyle name="Normal 2 6 4 3" xfId="3730"/>
    <cellStyle name="Normal 2 6 40" xfId="3697"/>
    <cellStyle name="Normal 2 6 40 2" xfId="3699"/>
    <cellStyle name="Normal 2 6 40 2 2" xfId="3701"/>
    <cellStyle name="Normal 2 6 40 3" xfId="3703"/>
    <cellStyle name="Normal 2 6 41" xfId="3705"/>
    <cellStyle name="Normal 2 6 41 2" xfId="3707"/>
    <cellStyle name="Normal 2 6 41 2 2" xfId="3709"/>
    <cellStyle name="Normal 2 6 41 3" xfId="3711"/>
    <cellStyle name="Normal 2 6 42" xfId="3713"/>
    <cellStyle name="Normal 2 6 42 2" xfId="3715"/>
    <cellStyle name="Normal 2 6 42 2 2" xfId="2571"/>
    <cellStyle name="Normal 2 6 42 3" xfId="3717"/>
    <cellStyle name="Normal 2 6 43" xfId="3719"/>
    <cellStyle name="Normal 2 6 43 2" xfId="2381"/>
    <cellStyle name="Normal 2 6 43 2 2" xfId="1030"/>
    <cellStyle name="Normal 2 6 43 3" xfId="2384"/>
    <cellStyle name="Normal 2 6 44" xfId="3721"/>
    <cellStyle name="Normal 2 6 44 2" xfId="3723"/>
    <cellStyle name="Normal 2 6 44 2 2" xfId="3725"/>
    <cellStyle name="Normal 2 6 44 3" xfId="3727"/>
    <cellStyle name="Normal 2 6 45" xfId="3731"/>
    <cellStyle name="Normal 2 6 45 2" xfId="3733"/>
    <cellStyle name="Normal 2 6 45 2 2" xfId="3735"/>
    <cellStyle name="Normal 2 6 45 3" xfId="3737"/>
    <cellStyle name="Normal 2 6 46" xfId="3739"/>
    <cellStyle name="Normal 2 6 46 2" xfId="3741"/>
    <cellStyle name="Normal 2 6 46 2 2" xfId="3743"/>
    <cellStyle name="Normal 2 6 46 3" xfId="3745"/>
    <cellStyle name="Normal 2 6 47" xfId="1023"/>
    <cellStyle name="Normal 2 6 47 2" xfId="3747"/>
    <cellStyle name="Normal 2 6 47 2 2" xfId="2286"/>
    <cellStyle name="Normal 2 6 47 3" xfId="3749"/>
    <cellStyle name="Normal 2 6 48" xfId="3753"/>
    <cellStyle name="Normal 2 6 48 2" xfId="3755"/>
    <cellStyle name="Normal 2 6 48 2 2" xfId="3123"/>
    <cellStyle name="Normal 2 6 48 3" xfId="3757"/>
    <cellStyle name="Normal 2 6 49" xfId="3759"/>
    <cellStyle name="Normal 2 6 49 2" xfId="3761"/>
    <cellStyle name="Normal 2 6 49 2 2" xfId="3763"/>
    <cellStyle name="Normal 2 6 49 3" xfId="3765"/>
    <cellStyle name="Normal 2 6 5" xfId="3767"/>
    <cellStyle name="Normal 2 6 5 2" xfId="3768"/>
    <cellStyle name="Normal 2 6 5 2 2" xfId="3769"/>
    <cellStyle name="Normal 2 6 5 3" xfId="3770"/>
    <cellStyle name="Normal 2 6 50" xfId="3732"/>
    <cellStyle name="Normal 2 6 50 2" xfId="3734"/>
    <cellStyle name="Normal 2 6 50 2 2" xfId="3736"/>
    <cellStyle name="Normal 2 6 50 3" xfId="3738"/>
    <cellStyle name="Normal 2 6 51" xfId="3740"/>
    <cellStyle name="Normal 2 6 51 2" xfId="3742"/>
    <cellStyle name="Normal 2 6 51 2 2" xfId="3744"/>
    <cellStyle name="Normal 2 6 51 3" xfId="3746"/>
    <cellStyle name="Normal 2 6 52" xfId="1024"/>
    <cellStyle name="Normal 2 6 52 2" xfId="3748"/>
    <cellStyle name="Normal 2 6 52 2 2" xfId="2287"/>
    <cellStyle name="Normal 2 6 52 3" xfId="3750"/>
    <cellStyle name="Normal 2 6 53" xfId="3754"/>
    <cellStyle name="Normal 2 6 53 2" xfId="3756"/>
    <cellStyle name="Normal 2 6 53 2 2" xfId="3124"/>
    <cellStyle name="Normal 2 6 53 3" xfId="3758"/>
    <cellStyle name="Normal 2 6 54" xfId="3760"/>
    <cellStyle name="Normal 2 6 54 2" xfId="3762"/>
    <cellStyle name="Normal 2 6 54 2 2" xfId="3764"/>
    <cellStyle name="Normal 2 6 54 3" xfId="3766"/>
    <cellStyle name="Normal 2 6 55" xfId="3771"/>
    <cellStyle name="Normal 2 6 55 2" xfId="3773"/>
    <cellStyle name="Normal 2 6 55 2 2" xfId="3775"/>
    <cellStyle name="Normal 2 6 55 3" xfId="3777"/>
    <cellStyle name="Normal 2 6 56" xfId="3779"/>
    <cellStyle name="Normal 2 6 56 2" xfId="70"/>
    <cellStyle name="Normal 2 6 56 2 2" xfId="897"/>
    <cellStyle name="Normal 2 6 56 3" xfId="3781"/>
    <cellStyle name="Normal 2 6 57" xfId="1510"/>
    <cellStyle name="Normal 2 6 57 2" xfId="3783"/>
    <cellStyle name="Normal 2 6 57 2 2" xfId="3311"/>
    <cellStyle name="Normal 2 6 57 3" xfId="3785"/>
    <cellStyle name="Normal 2 6 58" xfId="2617"/>
    <cellStyle name="Normal 2 6 58 2" xfId="3788"/>
    <cellStyle name="Normal 2 6 58 2 2" xfId="3485"/>
    <cellStyle name="Normal 2 6 58 3" xfId="3790"/>
    <cellStyle name="Normal 2 6 59" xfId="3792"/>
    <cellStyle name="Normal 2 6 59 2" xfId="3794"/>
    <cellStyle name="Normal 2 6 59 2 2" xfId="3169"/>
    <cellStyle name="Normal 2 6 59 3" xfId="3796"/>
    <cellStyle name="Normal 2 6 6" xfId="3798"/>
    <cellStyle name="Normal 2 6 6 2" xfId="725"/>
    <cellStyle name="Normal 2 6 6 2 2" xfId="727"/>
    <cellStyle name="Normal 2 6 6 3" xfId="733"/>
    <cellStyle name="Normal 2 6 60" xfId="3772"/>
    <cellStyle name="Normal 2 6 60 2" xfId="3774"/>
    <cellStyle name="Normal 2 6 60 2 2" xfId="3776"/>
    <cellStyle name="Normal 2 6 60 3" xfId="3778"/>
    <cellStyle name="Normal 2 6 61" xfId="3780"/>
    <cellStyle name="Normal 2 6 61 2" xfId="69"/>
    <cellStyle name="Normal 2 6 61 2 2" xfId="898"/>
    <cellStyle name="Normal 2 6 61 3" xfId="3782"/>
    <cellStyle name="Normal 2 6 62" xfId="1511"/>
    <cellStyle name="Normal 2 6 62 2" xfId="3784"/>
    <cellStyle name="Normal 2 6 62 2 2" xfId="3312"/>
    <cellStyle name="Normal 2 6 62 3" xfId="3786"/>
    <cellStyle name="Normal 2 6 63" xfId="2618"/>
    <cellStyle name="Normal 2 6 63 2" xfId="3789"/>
    <cellStyle name="Normal 2 6 63 2 2" xfId="3486"/>
    <cellStyle name="Normal 2 6 63 3" xfId="3791"/>
    <cellStyle name="Normal 2 6 64" xfId="3793"/>
    <cellStyle name="Normal 2 6 64 2" xfId="3795"/>
    <cellStyle name="Normal 2 6 64 2 2" xfId="3170"/>
    <cellStyle name="Normal 2 6 64 3" xfId="3797"/>
    <cellStyle name="Normal 2 6 65" xfId="3799"/>
    <cellStyle name="Normal 2 6 65 2" xfId="3801"/>
    <cellStyle name="Normal 2 6 65 2 2" xfId="3803"/>
    <cellStyle name="Normal 2 6 65 3" xfId="3805"/>
    <cellStyle name="Normal 2 6 66" xfId="3807"/>
    <cellStyle name="Normal 2 6 66 2" xfId="3809"/>
    <cellStyle name="Normal 2 6 66 2 2" xfId="3811"/>
    <cellStyle name="Normal 2 6 66 3" xfId="3813"/>
    <cellStyle name="Normal 2 6 67" xfId="3815"/>
    <cellStyle name="Normal 2 6 67 2" xfId="3817"/>
    <cellStyle name="Normal 2 6 67 2 2" xfId="1558"/>
    <cellStyle name="Normal 2 6 67 3" xfId="3819"/>
    <cellStyle name="Normal 2 6 68" xfId="3821"/>
    <cellStyle name="Normal 2 6 68 2" xfId="3823"/>
    <cellStyle name="Normal 2 6 68 2 2" xfId="1978"/>
    <cellStyle name="Normal 2 6 68 3" xfId="3825"/>
    <cellStyle name="Normal 2 6 69" xfId="3827"/>
    <cellStyle name="Normal 2 6 69 2" xfId="3829"/>
    <cellStyle name="Normal 2 6 69 2 2" xfId="3831"/>
    <cellStyle name="Normal 2 6 69 3" xfId="3833"/>
    <cellStyle name="Normal 2 6 7" xfId="3835"/>
    <cellStyle name="Normal 2 6 7 2" xfId="3836"/>
    <cellStyle name="Normal 2 6 7 2 2" xfId="3837"/>
    <cellStyle name="Normal 2 6 7 3" xfId="3838"/>
    <cellStyle name="Normal 2 6 70" xfId="3800"/>
    <cellStyle name="Normal 2 6 70 2" xfId="3802"/>
    <cellStyle name="Normal 2 6 70 2 2" xfId="3804"/>
    <cellStyle name="Normal 2 6 70 3" xfId="3806"/>
    <cellStyle name="Normal 2 6 71" xfId="3808"/>
    <cellStyle name="Normal 2 6 71 2" xfId="3810"/>
    <cellStyle name="Normal 2 6 71 2 2" xfId="3812"/>
    <cellStyle name="Normal 2 6 71 3" xfId="3814"/>
    <cellStyle name="Normal 2 6 72" xfId="3816"/>
    <cellStyle name="Normal 2 6 72 2" xfId="3818"/>
    <cellStyle name="Normal 2 6 72 2 2" xfId="1559"/>
    <cellStyle name="Normal 2 6 72 3" xfId="3820"/>
    <cellStyle name="Normal 2 6 73" xfId="3822"/>
    <cellStyle name="Normal 2 6 73 2" xfId="3824"/>
    <cellStyle name="Normal 2 6 73 2 2" xfId="1979"/>
    <cellStyle name="Normal 2 6 73 3" xfId="3826"/>
    <cellStyle name="Normal 2 6 74" xfId="3828"/>
    <cellStyle name="Normal 2 6 74 2" xfId="3830"/>
    <cellStyle name="Normal 2 6 74 2 2" xfId="3832"/>
    <cellStyle name="Normal 2 6 74 3" xfId="3834"/>
    <cellStyle name="Normal 2 6 75" xfId="1829"/>
    <cellStyle name="Normal 2 6 75 2" xfId="1835"/>
    <cellStyle name="Normal 2 6 75 2 2" xfId="3839"/>
    <cellStyle name="Normal 2 6 75 3" xfId="2749"/>
    <cellStyle name="Normal 2 6 76" xfId="1841"/>
    <cellStyle name="Normal 2 6 76 2" xfId="3841"/>
    <cellStyle name="Normal 2 6 76 2 2" xfId="3843"/>
    <cellStyle name="Normal 2 6 76 3" xfId="3845"/>
    <cellStyle name="Normal 2 6 77" xfId="3847"/>
    <cellStyle name="Normal 2 6 77 2" xfId="3849"/>
    <cellStyle name="Normal 2 6 77 2 2" xfId="3751"/>
    <cellStyle name="Normal 2 6 77 3" xfId="3851"/>
    <cellStyle name="Normal 2 6 78" xfId="3853"/>
    <cellStyle name="Normal 2 6 78 2" xfId="3855"/>
    <cellStyle name="Normal 2 6 78 2 2" xfId="2236"/>
    <cellStyle name="Normal 2 6 78 3" xfId="3857"/>
    <cellStyle name="Normal 2 6 79" xfId="3859"/>
    <cellStyle name="Normal 2 6 79 2" xfId="3861"/>
    <cellStyle name="Normal 2 6 79 2 2" xfId="1863"/>
    <cellStyle name="Normal 2 6 79 3" xfId="3863"/>
    <cellStyle name="Normal 2 6 8" xfId="3865"/>
    <cellStyle name="Normal 2 6 8 2" xfId="3866"/>
    <cellStyle name="Normal 2 6 8 2 2" xfId="3867"/>
    <cellStyle name="Normal 2 6 8 3" xfId="3868"/>
    <cellStyle name="Normal 2 6 80" xfId="1830"/>
    <cellStyle name="Normal 2 6 80 2" xfId="1836"/>
    <cellStyle name="Normal 2 6 80 2 2" xfId="3840"/>
    <cellStyle name="Normal 2 6 80 3" xfId="2750"/>
    <cellStyle name="Normal 2 6 81" xfId="1842"/>
    <cellStyle name="Normal 2 6 81 2" xfId="3842"/>
    <cellStyle name="Normal 2 6 81 2 2" xfId="3844"/>
    <cellStyle name="Normal 2 6 81 3" xfId="3846"/>
    <cellStyle name="Normal 2 6 82" xfId="3848"/>
    <cellStyle name="Normal 2 6 82 2" xfId="3850"/>
    <cellStyle name="Normal 2 6 82 2 2" xfId="3752"/>
    <cellStyle name="Normal 2 6 82 3" xfId="3852"/>
    <cellStyle name="Normal 2 6 83" xfId="3854"/>
    <cellStyle name="Normal 2 6 83 2" xfId="3856"/>
    <cellStyle name="Normal 2 6 83 2 2" xfId="2237"/>
    <cellStyle name="Normal 2 6 83 3" xfId="3858"/>
    <cellStyle name="Normal 2 6 84" xfId="3860"/>
    <cellStyle name="Normal 2 6 84 2" xfId="3862"/>
    <cellStyle name="Normal 2 6 84 2 2" xfId="1864"/>
    <cellStyle name="Normal 2 6 84 3" xfId="3864"/>
    <cellStyle name="Normal 2 6 85" xfId="3869"/>
    <cellStyle name="Normal 2 6 85 2" xfId="3871"/>
    <cellStyle name="Normal 2 6 85 2 2" xfId="3873"/>
    <cellStyle name="Normal 2 6 85 3" xfId="3875"/>
    <cellStyle name="Normal 2 6 86" xfId="3877"/>
    <cellStyle name="Normal 2 6 86 2" xfId="3879"/>
    <cellStyle name="Normal 2 6 86 2 2" xfId="3881"/>
    <cellStyle name="Normal 2 6 86 3" xfId="3883"/>
    <cellStyle name="Normal 2 6 87" xfId="3885"/>
    <cellStyle name="Normal 2 6 87 2" xfId="3887"/>
    <cellStyle name="Normal 2 6 87 2 2" xfId="3889"/>
    <cellStyle name="Normal 2 6 87 3" xfId="3891"/>
    <cellStyle name="Normal 2 6 88" xfId="356"/>
    <cellStyle name="Normal 2 6 88 2" xfId="2768"/>
    <cellStyle name="Normal 2 6 88 2 2" xfId="2771"/>
    <cellStyle name="Normal 2 6 88 3" xfId="2776"/>
    <cellStyle name="Normal 2 6 89" xfId="781"/>
    <cellStyle name="Normal 2 6 89 2" xfId="3492"/>
    <cellStyle name="Normal 2 6 89 2 2" xfId="3541"/>
    <cellStyle name="Normal 2 6 89 3" xfId="3572"/>
    <cellStyle name="Normal 2 6 9" xfId="3893"/>
    <cellStyle name="Normal 2 6 9 2" xfId="3894"/>
    <cellStyle name="Normal 2 6 9 2 2" xfId="316"/>
    <cellStyle name="Normal 2 6 9 3" xfId="3895"/>
    <cellStyle name="Normal 2 6 90" xfId="3870"/>
    <cellStyle name="Normal 2 6 90 2" xfId="3872"/>
    <cellStyle name="Normal 2 6 90 2 2" xfId="3874"/>
    <cellStyle name="Normal 2 6 90 3" xfId="3876"/>
    <cellStyle name="Normal 2 6 91" xfId="3878"/>
    <cellStyle name="Normal 2 6 91 2" xfId="3880"/>
    <cellStyle name="Normal 2 6 91 2 2" xfId="3882"/>
    <cellStyle name="Normal 2 6 91 3" xfId="3884"/>
    <cellStyle name="Normal 2 6 92" xfId="3886"/>
    <cellStyle name="Normal 2 6 92 2" xfId="3888"/>
    <cellStyle name="Normal 2 6 92 2 2" xfId="3890"/>
    <cellStyle name="Normal 2 6 92 3" xfId="3892"/>
    <cellStyle name="Normal 2 6 93" xfId="355"/>
    <cellStyle name="Normal 2 6 93 2" xfId="2769"/>
    <cellStyle name="Normal 2 6 93 2 2" xfId="2772"/>
    <cellStyle name="Normal 2 6 93 3" xfId="2777"/>
    <cellStyle name="Normal 2 6 94" xfId="782"/>
    <cellStyle name="Normal 2 6 94 2" xfId="3493"/>
    <cellStyle name="Normal 2 6 94 2 2" xfId="3542"/>
    <cellStyle name="Normal 2 6 94 3" xfId="3573"/>
    <cellStyle name="Normal 2 6 95" xfId="784"/>
    <cellStyle name="Normal 2 6 95 2" xfId="3896"/>
    <cellStyle name="Normal 2 6 95 2 2" xfId="3898"/>
    <cellStyle name="Normal 2 6 95 3" xfId="3899"/>
    <cellStyle name="Normal 2 6 96" xfId="786"/>
    <cellStyle name="Normal 2 6 96 2" xfId="2009"/>
    <cellStyle name="Normal 2 6 96 2 2" xfId="569"/>
    <cellStyle name="Normal 2 6 96 3" xfId="2013"/>
    <cellStyle name="Normal 2 6 97" xfId="789"/>
    <cellStyle name="Normal 2 6 97 2" xfId="2232"/>
    <cellStyle name="Normal 2 6 97 2 2" xfId="2234"/>
    <cellStyle name="Normal 2 6 97 3" xfId="2238"/>
    <cellStyle name="Normal 2 6 98" xfId="791"/>
    <cellStyle name="Normal 2 6 98 2" xfId="3900"/>
    <cellStyle name="Normal 2 6 98 2 2" xfId="3901"/>
    <cellStyle name="Normal 2 6 98 3" xfId="3902"/>
    <cellStyle name="Normal 2 6 99" xfId="795"/>
    <cellStyle name="Normal 2 6 99 2" xfId="3903"/>
    <cellStyle name="Normal 2 6 99 2 2" xfId="3904"/>
    <cellStyle name="Normal 2 6 99 3" xfId="631"/>
    <cellStyle name="Normal 2 7" xfId="3905"/>
    <cellStyle name="Normal 2 7 2" xfId="3906"/>
    <cellStyle name="Normal 2 7 2 2" xfId="3907"/>
    <cellStyle name="Normal 2 7 3" xfId="3908"/>
    <cellStyle name="Normal 2 8" xfId="3909"/>
    <cellStyle name="Normal 2 8 2" xfId="3910"/>
    <cellStyle name="Normal 2 8 2 2" xfId="511"/>
    <cellStyle name="Normal 2 8 3" xfId="3911"/>
    <cellStyle name="Normal 2 9" xfId="3912"/>
    <cellStyle name="Normal 2 9 2" xfId="3913"/>
    <cellStyle name="Normal 2 9 2 2" xfId="3787"/>
    <cellStyle name="Normal 2 9 3" xfId="3914"/>
    <cellStyle name="Normal 20" xfId="2247"/>
    <cellStyle name="Normal 20 2" xfId="2251"/>
    <cellStyle name="Normal 20 2 2" xfId="2255"/>
    <cellStyle name="Normal 20 3" xfId="2259"/>
    <cellStyle name="Normal 20 3 2" xfId="2261"/>
    <cellStyle name="Normal 20 4" xfId="826"/>
    <cellStyle name="Normal 20_52" xfId="916"/>
    <cellStyle name="Normal 21" xfId="1217"/>
    <cellStyle name="Normal 21 2" xfId="2265"/>
    <cellStyle name="Normal 21 2 2" xfId="800"/>
    <cellStyle name="Normal 21 3" xfId="2269"/>
    <cellStyle name="Normal 22" xfId="2274"/>
    <cellStyle name="Normal 22 2" xfId="2278"/>
    <cellStyle name="Normal 22 2 2" xfId="2282"/>
    <cellStyle name="Normal 22 3" xfId="2288"/>
    <cellStyle name="Normal 23" xfId="2292"/>
    <cellStyle name="Normal 23 2" xfId="2296"/>
    <cellStyle name="Normal 23 2 2" xfId="2300"/>
    <cellStyle name="Normal 23 3" xfId="2304"/>
    <cellStyle name="Normal 24" xfId="2316"/>
    <cellStyle name="Normal 24 2" xfId="2320"/>
    <cellStyle name="Normal 24 2 2" xfId="2324"/>
    <cellStyle name="Normal 24 3" xfId="2328"/>
    <cellStyle name="Normal 25" xfId="2869"/>
    <cellStyle name="Normal 25 2" xfId="2873"/>
    <cellStyle name="Normal 25 2 2" xfId="2877"/>
    <cellStyle name="Normal 25 3" xfId="2881"/>
    <cellStyle name="Normal 26" xfId="2885"/>
    <cellStyle name="Normal 26 2" xfId="2889"/>
    <cellStyle name="Normal 26 2 2" xfId="1040"/>
    <cellStyle name="Normal 26 3" xfId="2893"/>
    <cellStyle name="Normal 27" xfId="2897"/>
    <cellStyle name="Normal 27 2" xfId="2901"/>
    <cellStyle name="Normal 27 2 2" xfId="2905"/>
    <cellStyle name="Normal 27 3" xfId="2909"/>
    <cellStyle name="Normal 28" xfId="2913"/>
    <cellStyle name="Normal 28 2" xfId="2917"/>
    <cellStyle name="Normal 28 2 2" xfId="2921"/>
    <cellStyle name="Normal 28 3" xfId="2925"/>
    <cellStyle name="Normal 29" xfId="2929"/>
    <cellStyle name="Normal 29 2" xfId="2933"/>
    <cellStyle name="Normal 29 2 2" xfId="2937"/>
    <cellStyle name="Normal 29 3" xfId="2941"/>
    <cellStyle name="Normal 3" xfId="2944"/>
    <cellStyle name="Normal 3 2" xfId="1261"/>
    <cellStyle name="Normal 3 2 2" xfId="2946"/>
    <cellStyle name="Normal 3 3" xfId="2948"/>
    <cellStyle name="Normal 3 3 2" xfId="2537"/>
    <cellStyle name="Normal 3 4" xfId="3915"/>
    <cellStyle name="Normal 3 4 2" xfId="2727"/>
    <cellStyle name="Normal 3 5" xfId="3897"/>
    <cellStyle name="Normal 3_45_46" xfId="2740"/>
    <cellStyle name="Normal 30" xfId="2870"/>
    <cellStyle name="Normal 30 2" xfId="2874"/>
    <cellStyle name="Normal 30 2 2" xfId="2878"/>
    <cellStyle name="Normal 30 3" xfId="2882"/>
    <cellStyle name="Normal 31" xfId="2886"/>
    <cellStyle name="Normal 31 2" xfId="2890"/>
    <cellStyle name="Normal 31 2 2" xfId="1041"/>
    <cellStyle name="Normal 31 3" xfId="2894"/>
    <cellStyle name="Normal 31 3 2" xfId="2389"/>
    <cellStyle name="Normal 31 4" xfId="3143"/>
    <cellStyle name="Normal 31_52" xfId="2670"/>
    <cellStyle name="Normal 32" xfId="2898"/>
    <cellStyle name="Normal 32 2" xfId="2902"/>
    <cellStyle name="Normal 32 2 2" xfId="2906"/>
    <cellStyle name="Normal 32 3" xfId="2910"/>
    <cellStyle name="Normal 32 3 2" xfId="3916"/>
    <cellStyle name="Normal 32 4" xfId="3917"/>
    <cellStyle name="Normal 32_52" xfId="2703"/>
    <cellStyle name="Normal 33" xfId="2914"/>
    <cellStyle name="Normal 33 2" xfId="2918"/>
    <cellStyle name="Normal 33 2 2" xfId="2922"/>
    <cellStyle name="Normal 33 3" xfId="2926"/>
    <cellStyle name="Normal 33 3 2" xfId="953"/>
    <cellStyle name="Normal 33 4" xfId="3918"/>
    <cellStyle name="Normal 33_52" xfId="2546"/>
    <cellStyle name="Normal 34" xfId="2930"/>
    <cellStyle name="Normal 34 2" xfId="2934"/>
    <cellStyle name="Normal 34 2 2" xfId="2938"/>
    <cellStyle name="Normal 34 3" xfId="2942"/>
    <cellStyle name="Normal 34 3 2" xfId="3919"/>
    <cellStyle name="Normal 34 4" xfId="3920"/>
    <cellStyle name="Normal 34_52" xfId="2395"/>
    <cellStyle name="Normal 35" xfId="2951"/>
    <cellStyle name="Normal 35 2" xfId="2955"/>
    <cellStyle name="Normal 35 2 2" xfId="2959"/>
    <cellStyle name="Normal 35 3" xfId="2963"/>
    <cellStyle name="Normal 35 3 2" xfId="2307"/>
    <cellStyle name="Normal 35 4" xfId="864"/>
    <cellStyle name="Normal 35_52" xfId="2422"/>
    <cellStyle name="Normal 36" xfId="2967"/>
    <cellStyle name="Normal 36 2" xfId="2971"/>
    <cellStyle name="Normal 36 2 2" xfId="2975"/>
    <cellStyle name="Normal 36 3" xfId="2979"/>
    <cellStyle name="Normal 36 3 2" xfId="3921"/>
    <cellStyle name="Normal 36 4" xfId="3923"/>
    <cellStyle name="Normal 36_52" xfId="3925"/>
    <cellStyle name="Normal 37" xfId="2983"/>
    <cellStyle name="Normal 37 2" xfId="2987"/>
    <cellStyle name="Normal 37 2 2" xfId="2991"/>
    <cellStyle name="Normal 37 3" xfId="2995"/>
    <cellStyle name="Normal 37 3 2" xfId="3927"/>
    <cellStyle name="Normal 37 4" xfId="3929"/>
    <cellStyle name="Normal 37_52" xfId="3"/>
    <cellStyle name="Normal 38" xfId="2999"/>
    <cellStyle name="Normal 38 2" xfId="3003"/>
    <cellStyle name="Normal 38 2 2" xfId="3007"/>
    <cellStyle name="Normal 38 3" xfId="3011"/>
    <cellStyle name="Normal 38 3 2" xfId="3931"/>
    <cellStyle name="Normal 38 4" xfId="3933"/>
    <cellStyle name="Normal 38_52" xfId="2586"/>
    <cellStyle name="Normal 39" xfId="3017"/>
    <cellStyle name="Normal 39 2" xfId="3021"/>
    <cellStyle name="Normal 39 2 2" xfId="902"/>
    <cellStyle name="Normal 39 3" xfId="3025"/>
    <cellStyle name="Normal 39 3 2" xfId="3642"/>
    <cellStyle name="Normal 39 4" xfId="3935"/>
    <cellStyle name="Normal 39_52" xfId="3185"/>
    <cellStyle name="Normal 4" xfId="3028"/>
    <cellStyle name="Normal 4 10" xfId="3937"/>
    <cellStyle name="Normal 4 10 2" xfId="3938"/>
    <cellStyle name="Normal 4 11" xfId="3939"/>
    <cellStyle name="Normal 4 11 2" xfId="3940"/>
    <cellStyle name="Normal 4 12" xfId="3941"/>
    <cellStyle name="Normal 4 12 2" xfId="3942"/>
    <cellStyle name="Normal 4 13" xfId="3943"/>
    <cellStyle name="Normal 4 13 2" xfId="3944"/>
    <cellStyle name="Normal 4 14" xfId="3945"/>
    <cellStyle name="Normal 4 14 2" xfId="3946"/>
    <cellStyle name="Normal 4 15" xfId="3947"/>
    <cellStyle name="Normal 4 15 2" xfId="3949"/>
    <cellStyle name="Normal 4 16" xfId="343"/>
    <cellStyle name="Normal 4 16 2" xfId="535"/>
    <cellStyle name="Normal 4 17" xfId="541"/>
    <cellStyle name="Normal 4 17 2" xfId="3951"/>
    <cellStyle name="Normal 4 18" xfId="3953"/>
    <cellStyle name="Normal 4 18 2" xfId="3955"/>
    <cellStyle name="Normal 4 19" xfId="3957"/>
    <cellStyle name="Normal 4 19 2" xfId="3959"/>
    <cellStyle name="Normal 4 2" xfId="1275"/>
    <cellStyle name="Normal 4 2 2" xfId="856"/>
    <cellStyle name="Normal 4 20" xfId="3948"/>
    <cellStyle name="Normal 4 20 2" xfId="3950"/>
    <cellStyle name="Normal 4 21" xfId="342"/>
    <cellStyle name="Normal 4 21 2" xfId="536"/>
    <cellStyle name="Normal 4 22" xfId="542"/>
    <cellStyle name="Normal 4 22 2" xfId="3952"/>
    <cellStyle name="Normal 4 23" xfId="3954"/>
    <cellStyle name="Normal 4 23 2" xfId="3956"/>
    <cellStyle name="Normal 4 24" xfId="3958"/>
    <cellStyle name="Normal 4 24 2" xfId="3960"/>
    <cellStyle name="Normal 4 25" xfId="3961"/>
    <cellStyle name="Normal 4 25 2" xfId="3962"/>
    <cellStyle name="Normal 4 26" xfId="3963"/>
    <cellStyle name="Normal 4 3" xfId="3030"/>
    <cellStyle name="Normal 4 3 2" xfId="874"/>
    <cellStyle name="Normal 4 4" xfId="3964"/>
    <cellStyle name="Normal 4 4 2" xfId="889"/>
    <cellStyle name="Normal 4 5" xfId="2010"/>
    <cellStyle name="Normal 4 5 2" xfId="570"/>
    <cellStyle name="Normal 4 6" xfId="2014"/>
    <cellStyle name="Normal 4 6 2" xfId="2016"/>
    <cellStyle name="Normal 4 7" xfId="2020"/>
    <cellStyle name="Normal 4 7 2" xfId="2022"/>
    <cellStyle name="Normal 4 8" xfId="2026"/>
    <cellStyle name="Normal 4 8 2" xfId="2028"/>
    <cellStyle name="Normal 4 9" xfId="1957"/>
    <cellStyle name="Normal 4 9 2" xfId="2032"/>
    <cellStyle name="Normal 4_45_46" xfId="3965"/>
    <cellStyle name="Normal 40" xfId="2952"/>
    <cellStyle name="Normal 40 2" xfId="2956"/>
    <cellStyle name="Normal 40 2 2" xfId="2960"/>
    <cellStyle name="Normal 40 3" xfId="2964"/>
    <cellStyle name="Normal 40 3 2" xfId="2308"/>
    <cellStyle name="Normal 40 4" xfId="865"/>
    <cellStyle name="Normal 40_52" xfId="2423"/>
    <cellStyle name="Normal 41" xfId="2968"/>
    <cellStyle name="Normal 41 2" xfId="2972"/>
    <cellStyle name="Normal 41 2 2" xfId="2976"/>
    <cellStyle name="Normal 41 3" xfId="2980"/>
    <cellStyle name="Normal 41 3 2" xfId="3922"/>
    <cellStyle name="Normal 41 4" xfId="3924"/>
    <cellStyle name="Normal 41_52" xfId="3926"/>
    <cellStyle name="Normal 42" xfId="2984"/>
    <cellStyle name="Normal 42 2" xfId="2988"/>
    <cellStyle name="Normal 42 2 2" xfId="2992"/>
    <cellStyle name="Normal 42 3" xfId="2996"/>
    <cellStyle name="Normal 42 3 2" xfId="3928"/>
    <cellStyle name="Normal 42 4" xfId="3930"/>
    <cellStyle name="Normal 42_52" xfId="4"/>
    <cellStyle name="Normal 43" xfId="3000"/>
    <cellStyle name="Normal 43 2" xfId="3004"/>
    <cellStyle name="Normal 43 2 2" xfId="3008"/>
    <cellStyle name="Normal 43 3" xfId="3012"/>
    <cellStyle name="Normal 43 3 2" xfId="3932"/>
    <cellStyle name="Normal 43 4" xfId="3934"/>
    <cellStyle name="Normal 43_52" xfId="2587"/>
    <cellStyle name="Normal 44" xfId="3018"/>
    <cellStyle name="Normal 44 2" xfId="3022"/>
    <cellStyle name="Normal 44 2 2" xfId="903"/>
    <cellStyle name="Normal 44 3" xfId="3026"/>
    <cellStyle name="Normal 44 3 2" xfId="3643"/>
    <cellStyle name="Normal 44 4" xfId="3936"/>
    <cellStyle name="Normal 44_52" xfId="3186"/>
    <cellStyle name="Normal 45" xfId="1566"/>
    <cellStyle name="Normal 45 2" xfId="1573"/>
    <cellStyle name="Normal 45 2 2" xfId="3033"/>
    <cellStyle name="Normal 45 3" xfId="2651"/>
    <cellStyle name="Normal 45 3 2" xfId="3966"/>
    <cellStyle name="Normal 45 4" xfId="883"/>
    <cellStyle name="Normal 45_52" xfId="1221"/>
    <cellStyle name="Normal 46" xfId="1580"/>
    <cellStyle name="Normal 46 2" xfId="3036"/>
    <cellStyle name="Normal 46 2 2" xfId="3039"/>
    <cellStyle name="Normal 46 3" xfId="3042"/>
    <cellStyle name="Normal 46 3 2" xfId="3967"/>
    <cellStyle name="Normal 46 4" xfId="3968"/>
    <cellStyle name="Normal 46_52" xfId="3621"/>
    <cellStyle name="Normal 47" xfId="3045"/>
    <cellStyle name="Normal 47 2" xfId="3048"/>
    <cellStyle name="Normal 47 2 2" xfId="3051"/>
    <cellStyle name="Normal 47 3" xfId="3054"/>
    <cellStyle name="Normal 47 3 2" xfId="3969"/>
    <cellStyle name="Normal 47 4" xfId="3970"/>
    <cellStyle name="Normal 47_52" xfId="146"/>
    <cellStyle name="Normal 48" xfId="3057"/>
    <cellStyle name="Normal 48 2" xfId="3060"/>
    <cellStyle name="Normal 48 2 2" xfId="3063"/>
    <cellStyle name="Normal 48 3" xfId="3066"/>
    <cellStyle name="Normal 49" xfId="3069"/>
    <cellStyle name="Normal 49 2" xfId="3072"/>
    <cellStyle name="Normal 49 2 2" xfId="3075"/>
    <cellStyle name="Normal 49 3" xfId="3078"/>
    <cellStyle name="Normal 5" xfId="3080"/>
    <cellStyle name="Normal 5 10" xfId="3971"/>
    <cellStyle name="Normal 5 10 2" xfId="3972"/>
    <cellStyle name="Normal 5 10 2 2" xfId="2468"/>
    <cellStyle name="Normal 5 10 3" xfId="3973"/>
    <cellStyle name="Normal 5 100" xfId="3974"/>
    <cellStyle name="Normal 5 100 2" xfId="849"/>
    <cellStyle name="Normal 5 100 2 2" xfId="3975"/>
    <cellStyle name="Normal 5 100 3" xfId="486"/>
    <cellStyle name="Normal 5 101" xfId="3976"/>
    <cellStyle name="Normal 5 101 2" xfId="3977"/>
    <cellStyle name="Normal 5 101 2 2" xfId="2402"/>
    <cellStyle name="Normal 5 101 3" xfId="3139"/>
    <cellStyle name="Normal 5 102" xfId="745"/>
    <cellStyle name="Normal 5 102 2" xfId="3978"/>
    <cellStyle name="Normal 5 102 2 2" xfId="3365"/>
    <cellStyle name="Normal 5 102 3" xfId="236"/>
    <cellStyle name="Normal 5 103" xfId="3979"/>
    <cellStyle name="Normal 5 103 2" xfId="3980"/>
    <cellStyle name="Normal 5 103 2 2" xfId="1021"/>
    <cellStyle name="Normal 5 103 3" xfId="258"/>
    <cellStyle name="Normal 5 104" xfId="3981"/>
    <cellStyle name="Normal 5 104 2" xfId="3982"/>
    <cellStyle name="Normal 5 104 2 2" xfId="3983"/>
    <cellStyle name="Normal 5 104 3" xfId="282"/>
    <cellStyle name="Normal 5 105" xfId="210"/>
    <cellStyle name="Normal 5 105 2" xfId="867"/>
    <cellStyle name="Normal 5 105 2 2" xfId="846"/>
    <cellStyle name="Normal 5 105 3" xfId="300"/>
    <cellStyle name="Normal 5 106" xfId="3984"/>
    <cellStyle name="Normal 5 106 2" xfId="3986"/>
    <cellStyle name="Normal 5 106 2 2" xfId="3988"/>
    <cellStyle name="Normal 5 106 3" xfId="3148"/>
    <cellStyle name="Normal 5 107" xfId="3990"/>
    <cellStyle name="Normal 5 107 2" xfId="3991"/>
    <cellStyle name="Normal 5 107 2 2" xfId="3992"/>
    <cellStyle name="Normal 5 107 3" xfId="3157"/>
    <cellStyle name="Normal 5 108" xfId="3993"/>
    <cellStyle name="Normal 5 108 2" xfId="3994"/>
    <cellStyle name="Normal 5 108 2 2" xfId="3995"/>
    <cellStyle name="Normal 5 108 3" xfId="3164"/>
    <cellStyle name="Normal 5 109" xfId="3379"/>
    <cellStyle name="Normal 5 109 2" xfId="3382"/>
    <cellStyle name="Normal 5 109 2 2" xfId="3996"/>
    <cellStyle name="Normal 5 109 3" xfId="3173"/>
    <cellStyle name="Normal 5 11" xfId="3997"/>
    <cellStyle name="Normal 5 11 2" xfId="3998"/>
    <cellStyle name="Normal 5 11 2 2" xfId="3999"/>
    <cellStyle name="Normal 5 11 3" xfId="4000"/>
    <cellStyle name="Normal 5 110" xfId="209"/>
    <cellStyle name="Normal 5 110 2" xfId="868"/>
    <cellStyle name="Normal 5 110 2 2" xfId="847"/>
    <cellStyle name="Normal 5 110 3" xfId="299"/>
    <cellStyle name="Normal 5 111" xfId="3985"/>
    <cellStyle name="Normal 5 111 2" xfId="3987"/>
    <cellStyle name="Normal 5 111 2 2" xfId="3989"/>
    <cellStyle name="Normal 50" xfId="4010"/>
    <cellStyle name="Normal 50 2" xfId="4039"/>
    <cellStyle name="Normal 50 3" xfId="4073"/>
    <cellStyle name="Normal 51" xfId="4011"/>
    <cellStyle name="Normal 51 2" xfId="4040"/>
    <cellStyle name="Normal 51 3" xfId="4072"/>
    <cellStyle name="Normal 52" xfId="4012"/>
    <cellStyle name="Normal 52 2" xfId="4041"/>
    <cellStyle name="Normal 52 3" xfId="4071"/>
    <cellStyle name="Normal 53" xfId="4026"/>
    <cellStyle name="Normal 53 2" xfId="4055"/>
    <cellStyle name="Normal 54" xfId="4013"/>
    <cellStyle name="Normal 54 2" xfId="4042"/>
    <cellStyle name="Normal 54 3" xfId="4070"/>
    <cellStyle name="Normal 55" xfId="4014"/>
    <cellStyle name="Normal 55 2" xfId="4043"/>
    <cellStyle name="Normal 55 3" xfId="4069"/>
    <cellStyle name="Normal 56" xfId="4015"/>
    <cellStyle name="Normal 56 2" xfId="4044"/>
    <cellStyle name="Normal 56 3" xfId="4068"/>
    <cellStyle name="Normal 57" xfId="4016"/>
    <cellStyle name="Normal 57 2" xfId="4045"/>
    <cellStyle name="Normal 57 3" xfId="4067"/>
    <cellStyle name="Normal 58" xfId="4017"/>
    <cellStyle name="Normal 58 2" xfId="4046"/>
    <cellStyle name="Normal 58 3" xfId="4066"/>
    <cellStyle name="Normal 59" xfId="4018"/>
    <cellStyle name="Normal 59 2" xfId="4047"/>
    <cellStyle name="Normal 59 3" xfId="4065"/>
    <cellStyle name="Normal 6" xfId="4002"/>
    <cellStyle name="Normal 6 2" xfId="4031"/>
    <cellStyle name="Normal 6 3" xfId="4081"/>
    <cellStyle name="Normal 60" xfId="4019"/>
    <cellStyle name="Normal 60 2" xfId="4048"/>
    <cellStyle name="Normal 60 3" xfId="4064"/>
    <cellStyle name="Normal 61" xfId="4027"/>
    <cellStyle name="Normal 62" xfId="4020"/>
    <cellStyle name="Normal 62 2" xfId="4049"/>
    <cellStyle name="Normal 62 3" xfId="4063"/>
    <cellStyle name="Normal 63" xfId="4021"/>
    <cellStyle name="Normal 63 2" xfId="4050"/>
    <cellStyle name="Normal 63 3" xfId="4062"/>
    <cellStyle name="Normal 64" xfId="4028"/>
    <cellStyle name="Normal 65" xfId="4022"/>
    <cellStyle name="Normal 65 2" xfId="4051"/>
    <cellStyle name="Normal 65 3" xfId="4060"/>
    <cellStyle name="Normal 65 3 2" xfId="4077"/>
    <cellStyle name="Normal 66" xfId="4024"/>
    <cellStyle name="Normal 66 2" xfId="4053"/>
    <cellStyle name="Normal 66 3" xfId="4075"/>
    <cellStyle name="Normal 67" xfId="4023"/>
    <cellStyle name="Normal 67 2" xfId="4052"/>
    <cellStyle name="Normal 67 3" xfId="4076"/>
    <cellStyle name="Normal 68" xfId="4025"/>
    <cellStyle name="Normal 68 2" xfId="4054"/>
    <cellStyle name="Normal 68 3" xfId="4074"/>
    <cellStyle name="Normal 69" xfId="4057"/>
    <cellStyle name="Normal 69 2" xfId="4080"/>
    <cellStyle name="Normal 7" xfId="4007"/>
    <cellStyle name="Normal 7 2" xfId="4036"/>
    <cellStyle name="Normal 7 2 2" xfId="4078"/>
    <cellStyle name="Normal 70" xfId="4082"/>
    <cellStyle name="Normal 71" xfId="4084"/>
    <cellStyle name="Normal 8" xfId="4008"/>
    <cellStyle name="Normal 8 2" xfId="4037"/>
    <cellStyle name="Normal 9" xfId="4009"/>
    <cellStyle name="Normal 9 2" xfId="4038"/>
    <cellStyle name="Normal_ADMINISTRADOR MUNICIPAL" xfId="4059"/>
    <cellStyle name="Normal_PROGRAMA BOLSA FAMÍLIA " xfId="4058"/>
    <cellStyle name="Porcentagem 3" xfId="4061"/>
    <cellStyle name="Porcentagem 6" xfId="4006"/>
    <cellStyle name="Porcentagem 6 2" xfId="4035"/>
    <cellStyle name="Separador de milhares 2" xfId="4079"/>
    <cellStyle name="Separador de milhares 3" xfId="4083"/>
    <cellStyle name="Texto Explicativo 2" xfId="4056"/>
    <cellStyle name="Vírgula 2" xfId="4029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0099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C0000"/>
      <rgbColor rgb="00008000"/>
      <rgbColor rgb="00000080"/>
      <rgbColor rgb="00808000"/>
      <rgbColor rgb="00800080"/>
      <rgbColor rgb="00008080"/>
      <rgbColor rgb="00C0C0C0"/>
      <rgbColor rgb="00808080"/>
      <rgbColor rgb="00D0D0D0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9AE"/>
      <rgbColor rgb="0000FFFF"/>
      <rgbColor rgb="00800080"/>
      <rgbColor rgb="00800000"/>
      <rgbColor rgb="00008080"/>
      <rgbColor rgb="000000FF"/>
      <rgbColor rgb="0000CCFF"/>
      <rgbColor rgb="00DDDDDD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00B6BD"/>
      <rgbColor rgb="00003300"/>
      <rgbColor rgb="00333300"/>
      <rgbColor rgb="00993300"/>
      <rgbColor rgb="00993366"/>
      <rgbColor rgb="00333399"/>
      <rgbColor rgb="00333333"/>
    </indexedColors>
    <mruColors>
      <color rgb="FFFF66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nuela/Documents/SESAB/@P.Interfederativa/DIVISA/4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aline.aquino\Downloads\Nsispacto%20atual\Nsispacto%20atual\DCNT%20por%20NRS%20e%20BO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ine.aquino/Downloads/Nsispacto%20atual/Nsispacto%20atual/DCNT%20por%20NRS%20e%20BO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nuela/Documents/SESAB/@P.Interfederativa/DIVISA/5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Caderno\Modelos\Painel%20do%20Pacto\Avalia_Pacto_200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ine.aquino/Downloads/INDICADOR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AEST\GERAL\Ana%20Franceska\C&#243;pia%20de%20Serie%20Hist&#243;rica%202016%20.4.10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lan1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ALFABÉTICA"/>
      <sheetName val="MURAL"/>
      <sheetName val="% Inf"/>
      <sheetName val="Plan1"/>
    </sheetNames>
    <sheetDataSet>
      <sheetData sheetId="0" refreshError="1"/>
      <sheetData sheetId="1" refreshError="1"/>
      <sheetData sheetId="2" refreshError="1"/>
      <sheetData sheetId="3" refreshError="1">
        <row r="10">
          <cell r="A10" t="str">
            <v>Amélia Rodrigues</v>
          </cell>
          <cell r="B10">
            <v>10510</v>
          </cell>
          <cell r="C10">
            <v>10486</v>
          </cell>
          <cell r="D10">
            <v>10465</v>
          </cell>
          <cell r="E10">
            <v>40</v>
          </cell>
          <cell r="F10">
            <v>37</v>
          </cell>
          <cell r="G10">
            <v>39</v>
          </cell>
          <cell r="H10">
            <v>34</v>
          </cell>
          <cell r="I10">
            <v>34</v>
          </cell>
          <cell r="J10">
            <v>39</v>
          </cell>
        </row>
        <row r="11">
          <cell r="A11" t="str">
            <v>Anguera</v>
          </cell>
          <cell r="B11">
            <v>4224</v>
          </cell>
          <cell r="C11">
            <v>4262</v>
          </cell>
          <cell r="D11">
            <v>4299</v>
          </cell>
          <cell r="E11">
            <v>17</v>
          </cell>
          <cell r="F11">
            <v>10</v>
          </cell>
          <cell r="G11">
            <v>8</v>
          </cell>
          <cell r="H11">
            <v>10</v>
          </cell>
          <cell r="I11">
            <v>10</v>
          </cell>
          <cell r="J11">
            <v>11</v>
          </cell>
        </row>
        <row r="12">
          <cell r="A12" t="str">
            <v>Antônio Cardoso</v>
          </cell>
          <cell r="B12">
            <v>4207</v>
          </cell>
          <cell r="C12">
            <v>4205</v>
          </cell>
          <cell r="D12">
            <v>4201</v>
          </cell>
          <cell r="E12">
            <v>16</v>
          </cell>
          <cell r="F12">
            <v>14</v>
          </cell>
          <cell r="G12">
            <v>13</v>
          </cell>
          <cell r="H12">
            <v>11</v>
          </cell>
          <cell r="I12">
            <v>6</v>
          </cell>
          <cell r="J12">
            <v>13</v>
          </cell>
        </row>
        <row r="13">
          <cell r="A13" t="str">
            <v>Baixa Grande</v>
          </cell>
          <cell r="B13">
            <v>7788</v>
          </cell>
          <cell r="C13">
            <v>7779</v>
          </cell>
          <cell r="D13">
            <v>7779</v>
          </cell>
          <cell r="E13">
            <v>10</v>
          </cell>
          <cell r="F13">
            <v>11</v>
          </cell>
          <cell r="G13">
            <v>17</v>
          </cell>
          <cell r="H13">
            <v>20</v>
          </cell>
          <cell r="I13">
            <v>18</v>
          </cell>
          <cell r="J13">
            <v>17</v>
          </cell>
        </row>
        <row r="14">
          <cell r="A14" t="str">
            <v>Candeal</v>
          </cell>
          <cell r="B14">
            <v>3725</v>
          </cell>
          <cell r="C14">
            <v>3688</v>
          </cell>
          <cell r="D14">
            <v>3651</v>
          </cell>
          <cell r="E14">
            <v>11</v>
          </cell>
          <cell r="F14">
            <v>9</v>
          </cell>
          <cell r="G14">
            <v>6</v>
          </cell>
          <cell r="H14">
            <v>8</v>
          </cell>
          <cell r="I14">
            <v>8</v>
          </cell>
          <cell r="J14">
            <v>5</v>
          </cell>
        </row>
        <row r="15">
          <cell r="A15" t="str">
            <v>Capela do Alto Alegre</v>
          </cell>
          <cell r="B15">
            <v>4985</v>
          </cell>
          <cell r="C15">
            <v>4975</v>
          </cell>
          <cell r="D15">
            <v>4971</v>
          </cell>
          <cell r="E15">
            <v>12</v>
          </cell>
          <cell r="F15">
            <v>9</v>
          </cell>
          <cell r="G15">
            <v>4</v>
          </cell>
          <cell r="H15">
            <v>7</v>
          </cell>
          <cell r="I15">
            <v>8</v>
          </cell>
          <cell r="J15">
            <v>8</v>
          </cell>
        </row>
        <row r="16">
          <cell r="A16" t="str">
            <v>Conceição do Jacuípe</v>
          </cell>
          <cell r="B16">
            <v>12911</v>
          </cell>
          <cell r="C16">
            <v>13039</v>
          </cell>
          <cell r="D16">
            <v>13165</v>
          </cell>
          <cell r="E16">
            <v>38</v>
          </cell>
          <cell r="F16">
            <v>30</v>
          </cell>
          <cell r="G16">
            <v>45</v>
          </cell>
          <cell r="H16">
            <v>37</v>
          </cell>
          <cell r="I16">
            <v>33</v>
          </cell>
          <cell r="J16">
            <v>40</v>
          </cell>
        </row>
        <row r="17">
          <cell r="A17" t="str">
            <v>Coração de Maria</v>
          </cell>
          <cell r="B17">
            <v>8939</v>
          </cell>
          <cell r="C17">
            <v>8889</v>
          </cell>
          <cell r="D17">
            <v>8838</v>
          </cell>
          <cell r="E17">
            <v>24</v>
          </cell>
          <cell r="F17">
            <v>32</v>
          </cell>
          <cell r="G17">
            <v>17</v>
          </cell>
          <cell r="H17">
            <v>12</v>
          </cell>
          <cell r="I17">
            <v>17</v>
          </cell>
          <cell r="J17">
            <v>29</v>
          </cell>
        </row>
        <row r="18">
          <cell r="A18" t="str">
            <v>Feira de Santana</v>
          </cell>
          <cell r="B18">
            <v>238490</v>
          </cell>
          <cell r="C18">
            <v>240985</v>
          </cell>
          <cell r="D18">
            <v>243399</v>
          </cell>
          <cell r="E18">
            <v>741</v>
          </cell>
          <cell r="F18">
            <v>770</v>
          </cell>
          <cell r="G18">
            <v>715</v>
          </cell>
          <cell r="H18">
            <v>725</v>
          </cell>
          <cell r="I18">
            <v>729</v>
          </cell>
          <cell r="J18">
            <v>663</v>
          </cell>
          <cell r="L18">
            <v>310.704851356451</v>
          </cell>
          <cell r="M18">
            <v>319.52196194783909</v>
          </cell>
          <cell r="N18">
            <v>293.75634246648508</v>
          </cell>
          <cell r="O18">
            <v>297.86482278070162</v>
          </cell>
          <cell r="P18">
            <v>299.50821490638828</v>
          </cell>
          <cell r="Q18">
            <v>272.3922448325589</v>
          </cell>
        </row>
        <row r="19">
          <cell r="A19" t="str">
            <v>Gavião</v>
          </cell>
          <cell r="B19">
            <v>1990</v>
          </cell>
          <cell r="C19">
            <v>1978</v>
          </cell>
          <cell r="D19">
            <v>1969</v>
          </cell>
          <cell r="E19">
            <v>2</v>
          </cell>
          <cell r="F19">
            <v>3</v>
          </cell>
          <cell r="G19">
            <v>4</v>
          </cell>
          <cell r="H19">
            <v>4</v>
          </cell>
          <cell r="I19">
            <v>3</v>
          </cell>
          <cell r="J19">
            <v>4</v>
          </cell>
        </row>
        <row r="20">
          <cell r="A20" t="str">
            <v>Ichu</v>
          </cell>
          <cell r="B20">
            <v>2198</v>
          </cell>
          <cell r="C20">
            <v>2207</v>
          </cell>
          <cell r="D20">
            <v>2470</v>
          </cell>
          <cell r="E20">
            <v>5</v>
          </cell>
          <cell r="F20">
            <v>8</v>
          </cell>
          <cell r="G20">
            <v>5</v>
          </cell>
          <cell r="H20">
            <v>6</v>
          </cell>
          <cell r="I20">
            <v>5</v>
          </cell>
          <cell r="J20">
            <v>5</v>
          </cell>
        </row>
        <row r="21">
          <cell r="A21" t="str">
            <v>Ipecaetá</v>
          </cell>
          <cell r="B21">
            <v>5862</v>
          </cell>
          <cell r="C21">
            <v>5804</v>
          </cell>
          <cell r="D21">
            <v>5744</v>
          </cell>
          <cell r="E21">
            <v>15</v>
          </cell>
          <cell r="F21">
            <v>14</v>
          </cell>
          <cell r="G21">
            <v>9</v>
          </cell>
          <cell r="H21">
            <v>18</v>
          </cell>
          <cell r="I21">
            <v>5</v>
          </cell>
          <cell r="J21">
            <v>13</v>
          </cell>
        </row>
        <row r="22">
          <cell r="A22" t="str">
            <v>Ipirá</v>
          </cell>
          <cell r="B22">
            <v>23023</v>
          </cell>
          <cell r="C22">
            <v>22956</v>
          </cell>
          <cell r="D22">
            <v>22889</v>
          </cell>
          <cell r="E22">
            <v>43</v>
          </cell>
          <cell r="F22">
            <v>38</v>
          </cell>
          <cell r="G22">
            <v>44</v>
          </cell>
          <cell r="H22">
            <v>52</v>
          </cell>
          <cell r="I22">
            <v>40</v>
          </cell>
          <cell r="J22">
            <v>47</v>
          </cell>
        </row>
        <row r="23">
          <cell r="A23" t="str">
            <v>Irará</v>
          </cell>
          <cell r="B23">
            <v>10624</v>
          </cell>
          <cell r="C23">
            <v>10691</v>
          </cell>
          <cell r="D23">
            <v>10759</v>
          </cell>
          <cell r="E23">
            <v>22</v>
          </cell>
          <cell r="F23">
            <v>32</v>
          </cell>
          <cell r="G23">
            <v>26</v>
          </cell>
          <cell r="H23">
            <v>29</v>
          </cell>
          <cell r="I23">
            <v>36</v>
          </cell>
          <cell r="J23">
            <v>31</v>
          </cell>
        </row>
        <row r="24">
          <cell r="A24" t="str">
            <v>Mundo Novo</v>
          </cell>
          <cell r="B24">
            <v>9132</v>
          </cell>
          <cell r="C24">
            <v>9222</v>
          </cell>
          <cell r="D24">
            <v>9309</v>
          </cell>
          <cell r="E24">
            <v>31</v>
          </cell>
          <cell r="F24">
            <v>23</v>
          </cell>
          <cell r="G24">
            <v>24</v>
          </cell>
          <cell r="H24">
            <v>20</v>
          </cell>
          <cell r="I24">
            <v>23</v>
          </cell>
          <cell r="J24">
            <v>13</v>
          </cell>
        </row>
        <row r="25">
          <cell r="A25" t="str">
            <v>Nova Fátima</v>
          </cell>
          <cell r="B25">
            <v>3461</v>
          </cell>
          <cell r="C25">
            <v>3471</v>
          </cell>
          <cell r="D25">
            <v>3473</v>
          </cell>
          <cell r="E25">
            <v>7</v>
          </cell>
          <cell r="F25">
            <v>10</v>
          </cell>
          <cell r="G25">
            <v>12</v>
          </cell>
          <cell r="H25">
            <v>9</v>
          </cell>
          <cell r="I25">
            <v>4</v>
          </cell>
          <cell r="J25">
            <v>4</v>
          </cell>
        </row>
        <row r="26">
          <cell r="A26" t="str">
            <v>Pé de Serra</v>
          </cell>
          <cell r="B26">
            <v>5653</v>
          </cell>
          <cell r="C26">
            <v>5643</v>
          </cell>
          <cell r="D26">
            <v>5637</v>
          </cell>
          <cell r="E26">
            <v>10</v>
          </cell>
          <cell r="F26">
            <v>9</v>
          </cell>
          <cell r="G26">
            <v>14</v>
          </cell>
          <cell r="H26">
            <v>8</v>
          </cell>
          <cell r="I26">
            <v>7</v>
          </cell>
          <cell r="J26">
            <v>7</v>
          </cell>
        </row>
        <row r="27">
          <cell r="A27" t="str">
            <v>Pintadas</v>
          </cell>
          <cell r="B27">
            <v>4171</v>
          </cell>
          <cell r="C27">
            <v>4155</v>
          </cell>
          <cell r="D27">
            <v>4135</v>
          </cell>
          <cell r="E27">
            <v>6</v>
          </cell>
          <cell r="F27">
            <v>4</v>
          </cell>
          <cell r="G27">
            <v>9</v>
          </cell>
          <cell r="H27">
            <v>9</v>
          </cell>
          <cell r="I27">
            <v>10</v>
          </cell>
          <cell r="J27">
            <v>6</v>
          </cell>
        </row>
        <row r="28">
          <cell r="A28" t="str">
            <v>Rafael Jambeiro</v>
          </cell>
          <cell r="B28">
            <v>8636</v>
          </cell>
          <cell r="C28">
            <v>8645</v>
          </cell>
          <cell r="D28">
            <v>8649</v>
          </cell>
          <cell r="E28">
            <v>21</v>
          </cell>
          <cell r="F28">
            <v>25</v>
          </cell>
          <cell r="G28">
            <v>24</v>
          </cell>
          <cell r="H28">
            <v>16</v>
          </cell>
          <cell r="I28">
            <v>16</v>
          </cell>
          <cell r="J28">
            <v>14</v>
          </cell>
        </row>
        <row r="29">
          <cell r="A29" t="str">
            <v>Riachão do Jacuípe</v>
          </cell>
          <cell r="B29">
            <v>14346</v>
          </cell>
          <cell r="C29">
            <v>14365</v>
          </cell>
          <cell r="D29">
            <v>14388</v>
          </cell>
          <cell r="E29">
            <v>33</v>
          </cell>
          <cell r="F29">
            <v>33</v>
          </cell>
          <cell r="G29">
            <v>26</v>
          </cell>
          <cell r="H29">
            <v>42</v>
          </cell>
          <cell r="I29">
            <v>38</v>
          </cell>
          <cell r="J29">
            <v>30</v>
          </cell>
        </row>
        <row r="30">
          <cell r="A30" t="str">
            <v>Santa Bárbara</v>
          </cell>
          <cell r="B30">
            <v>7601</v>
          </cell>
          <cell r="C30">
            <v>7647</v>
          </cell>
          <cell r="D30">
            <v>7693</v>
          </cell>
          <cell r="E30">
            <v>25</v>
          </cell>
          <cell r="F30">
            <v>26</v>
          </cell>
          <cell r="G30">
            <v>28</v>
          </cell>
          <cell r="H30">
            <v>36</v>
          </cell>
          <cell r="I30">
            <v>23</v>
          </cell>
          <cell r="J30">
            <v>20</v>
          </cell>
        </row>
        <row r="31">
          <cell r="A31" t="str">
            <v>Santanópolis</v>
          </cell>
          <cell r="B31">
            <v>3474</v>
          </cell>
          <cell r="C31">
            <v>3485</v>
          </cell>
          <cell r="D31">
            <v>3498</v>
          </cell>
          <cell r="E31">
            <v>7</v>
          </cell>
          <cell r="F31">
            <v>11</v>
          </cell>
          <cell r="G31">
            <v>14</v>
          </cell>
          <cell r="H31">
            <v>9</v>
          </cell>
          <cell r="I31">
            <v>7</v>
          </cell>
          <cell r="J31">
            <v>9</v>
          </cell>
        </row>
        <row r="32">
          <cell r="A32" t="str">
            <v>Santo Estêvão</v>
          </cell>
          <cell r="B32">
            <v>17680</v>
          </cell>
          <cell r="C32">
            <v>17870</v>
          </cell>
          <cell r="D32">
            <v>18056</v>
          </cell>
          <cell r="E32">
            <v>53</v>
          </cell>
          <cell r="F32">
            <v>79</v>
          </cell>
          <cell r="G32">
            <v>66</v>
          </cell>
          <cell r="H32">
            <v>48</v>
          </cell>
          <cell r="I32">
            <v>55</v>
          </cell>
          <cell r="J32">
            <v>78</v>
          </cell>
        </row>
        <row r="33">
          <cell r="A33" t="str">
            <v>São Gonçalo dos Campos</v>
          </cell>
          <cell r="B33">
            <v>13362</v>
          </cell>
          <cell r="C33">
            <v>13554</v>
          </cell>
          <cell r="D33">
            <v>13742</v>
          </cell>
          <cell r="E33">
            <v>45</v>
          </cell>
          <cell r="F33">
            <v>29</v>
          </cell>
          <cell r="G33">
            <v>41</v>
          </cell>
          <cell r="H33">
            <v>28</v>
          </cell>
          <cell r="I33">
            <v>36</v>
          </cell>
          <cell r="J33">
            <v>33</v>
          </cell>
        </row>
        <row r="34">
          <cell r="A34" t="str">
            <v>Serra Preta</v>
          </cell>
          <cell r="B34">
            <v>6072</v>
          </cell>
          <cell r="C34">
            <v>5990</v>
          </cell>
          <cell r="D34">
            <v>5911</v>
          </cell>
          <cell r="E34">
            <v>11</v>
          </cell>
          <cell r="F34">
            <v>25</v>
          </cell>
          <cell r="G34">
            <v>23</v>
          </cell>
          <cell r="H34">
            <v>15</v>
          </cell>
          <cell r="I34">
            <v>23</v>
          </cell>
          <cell r="J34">
            <v>32</v>
          </cell>
        </row>
        <row r="35">
          <cell r="A35" t="str">
            <v>Tanquinho</v>
          </cell>
          <cell r="B35">
            <v>3382</v>
          </cell>
          <cell r="C35">
            <v>3391</v>
          </cell>
          <cell r="D35">
            <v>3393</v>
          </cell>
          <cell r="E35">
            <v>4</v>
          </cell>
          <cell r="F35">
            <v>8</v>
          </cell>
          <cell r="G35">
            <v>13</v>
          </cell>
          <cell r="H35">
            <v>11</v>
          </cell>
          <cell r="I35">
            <v>8</v>
          </cell>
          <cell r="J35">
            <v>17</v>
          </cell>
        </row>
        <row r="36">
          <cell r="A36" t="str">
            <v>Teodoro Sampaio</v>
          </cell>
          <cell r="B36">
            <v>3254</v>
          </cell>
          <cell r="C36">
            <v>3222</v>
          </cell>
          <cell r="D36">
            <v>3193</v>
          </cell>
          <cell r="E36">
            <v>9</v>
          </cell>
          <cell r="F36">
            <v>9</v>
          </cell>
          <cell r="G36">
            <v>9</v>
          </cell>
          <cell r="H36">
            <v>11</v>
          </cell>
          <cell r="I36">
            <v>11</v>
          </cell>
          <cell r="J36">
            <v>18</v>
          </cell>
        </row>
        <row r="37">
          <cell r="A37" t="str">
            <v>Terra Nova</v>
          </cell>
          <cell r="B37">
            <v>5201</v>
          </cell>
          <cell r="C37">
            <v>5199</v>
          </cell>
          <cell r="D37">
            <v>5194</v>
          </cell>
          <cell r="E37">
            <v>21</v>
          </cell>
          <cell r="F37">
            <v>19</v>
          </cell>
          <cell r="G37">
            <v>16</v>
          </cell>
          <cell r="H37">
            <v>16</v>
          </cell>
          <cell r="I37">
            <v>15</v>
          </cell>
          <cell r="J37">
            <v>21</v>
          </cell>
        </row>
        <row r="38">
          <cell r="A38" t="str">
            <v>Andaraí</v>
          </cell>
          <cell r="B38">
            <v>4927</v>
          </cell>
          <cell r="C38">
            <v>4921</v>
          </cell>
          <cell r="D38">
            <v>4919</v>
          </cell>
          <cell r="E38">
            <v>15</v>
          </cell>
          <cell r="F38">
            <v>13</v>
          </cell>
          <cell r="G38">
            <v>19</v>
          </cell>
          <cell r="H38">
            <v>12</v>
          </cell>
          <cell r="I38">
            <v>11</v>
          </cell>
          <cell r="J38">
            <v>14</v>
          </cell>
        </row>
        <row r="39">
          <cell r="A39" t="str">
            <v>Boa Vista do Tupim</v>
          </cell>
          <cell r="B39">
            <v>6608</v>
          </cell>
          <cell r="C39">
            <v>6591</v>
          </cell>
          <cell r="D39">
            <v>6574</v>
          </cell>
          <cell r="E39">
            <v>16</v>
          </cell>
          <cell r="F39">
            <v>13</v>
          </cell>
          <cell r="G39">
            <v>15</v>
          </cell>
          <cell r="H39">
            <v>12</v>
          </cell>
          <cell r="I39">
            <v>14</v>
          </cell>
          <cell r="J39">
            <v>16</v>
          </cell>
        </row>
        <row r="40">
          <cell r="A40" t="str">
            <v>Bonito</v>
          </cell>
          <cell r="B40">
            <v>5120</v>
          </cell>
          <cell r="C40">
            <v>5171</v>
          </cell>
          <cell r="D40">
            <v>5220</v>
          </cell>
          <cell r="E40">
            <v>6</v>
          </cell>
          <cell r="F40">
            <v>12</v>
          </cell>
          <cell r="G40">
            <v>16</v>
          </cell>
          <cell r="H40">
            <v>15</v>
          </cell>
          <cell r="I40">
            <v>16</v>
          </cell>
          <cell r="J40">
            <v>9</v>
          </cell>
        </row>
        <row r="41">
          <cell r="A41" t="str">
            <v>Iaçu</v>
          </cell>
          <cell r="B41">
            <v>9704</v>
          </cell>
          <cell r="C41">
            <v>9626</v>
          </cell>
          <cell r="D41">
            <v>9547</v>
          </cell>
          <cell r="E41">
            <v>26</v>
          </cell>
          <cell r="F41">
            <v>29</v>
          </cell>
          <cell r="G41">
            <v>26</v>
          </cell>
          <cell r="H41">
            <v>17</v>
          </cell>
          <cell r="I41">
            <v>30</v>
          </cell>
          <cell r="J41">
            <v>34</v>
          </cell>
        </row>
        <row r="42">
          <cell r="A42" t="str">
            <v>Ibiquera</v>
          </cell>
          <cell r="B42">
            <v>1947</v>
          </cell>
          <cell r="C42">
            <v>1949</v>
          </cell>
          <cell r="D42">
            <v>1952</v>
          </cell>
          <cell r="E42">
            <v>2</v>
          </cell>
          <cell r="F42">
            <v>4</v>
          </cell>
          <cell r="G42">
            <v>4</v>
          </cell>
          <cell r="H42">
            <v>2</v>
          </cell>
          <cell r="I42">
            <v>3</v>
          </cell>
          <cell r="J42" t="str">
            <v>-</v>
          </cell>
        </row>
        <row r="43">
          <cell r="A43" t="str">
            <v>Itaberaba</v>
          </cell>
          <cell r="B43">
            <v>24271</v>
          </cell>
          <cell r="C43">
            <v>24351</v>
          </cell>
          <cell r="D43">
            <v>24431</v>
          </cell>
          <cell r="E43">
            <v>69</v>
          </cell>
          <cell r="F43">
            <v>54</v>
          </cell>
          <cell r="G43">
            <v>72</v>
          </cell>
          <cell r="H43">
            <v>86</v>
          </cell>
          <cell r="I43">
            <v>76</v>
          </cell>
          <cell r="J43">
            <v>82</v>
          </cell>
        </row>
        <row r="44">
          <cell r="A44" t="str">
            <v>Itaeté</v>
          </cell>
          <cell r="B44">
            <v>5272</v>
          </cell>
          <cell r="C44">
            <v>5297</v>
          </cell>
          <cell r="D44">
            <v>5321</v>
          </cell>
          <cell r="E44">
            <v>12</v>
          </cell>
          <cell r="F44">
            <v>7</v>
          </cell>
          <cell r="G44">
            <v>11</v>
          </cell>
          <cell r="H44">
            <v>15</v>
          </cell>
          <cell r="I44">
            <v>12</v>
          </cell>
          <cell r="J44">
            <v>1</v>
          </cell>
        </row>
        <row r="45">
          <cell r="A45" t="str">
            <v>Lajedinho</v>
          </cell>
          <cell r="B45">
            <v>1580</v>
          </cell>
          <cell r="C45">
            <v>1569</v>
          </cell>
          <cell r="D45">
            <v>1557</v>
          </cell>
          <cell r="E45">
            <v>3</v>
          </cell>
          <cell r="F45">
            <v>7</v>
          </cell>
          <cell r="G45">
            <v>1</v>
          </cell>
          <cell r="H45">
            <v>3</v>
          </cell>
          <cell r="I45">
            <v>3</v>
          </cell>
          <cell r="J45">
            <v>3</v>
          </cell>
        </row>
        <row r="46">
          <cell r="A46" t="str">
            <v>Macajuba</v>
          </cell>
          <cell r="B46">
            <v>4275</v>
          </cell>
          <cell r="C46">
            <v>4267</v>
          </cell>
          <cell r="D46">
            <v>4267</v>
          </cell>
          <cell r="E46">
            <v>11</v>
          </cell>
          <cell r="F46">
            <v>9</v>
          </cell>
          <cell r="G46">
            <v>13</v>
          </cell>
          <cell r="H46">
            <v>14</v>
          </cell>
          <cell r="I46">
            <v>11</v>
          </cell>
          <cell r="J46">
            <v>12</v>
          </cell>
        </row>
        <row r="47">
          <cell r="A47" t="str">
            <v>Marcionílio Souza</v>
          </cell>
          <cell r="B47">
            <v>3765</v>
          </cell>
          <cell r="C47">
            <v>3757</v>
          </cell>
          <cell r="D47">
            <v>3745</v>
          </cell>
          <cell r="E47">
            <v>6</v>
          </cell>
          <cell r="F47">
            <v>5</v>
          </cell>
          <cell r="G47">
            <v>6</v>
          </cell>
          <cell r="H47">
            <v>4</v>
          </cell>
          <cell r="I47">
            <v>5</v>
          </cell>
          <cell r="J47">
            <v>13</v>
          </cell>
        </row>
        <row r="48">
          <cell r="A48" t="str">
            <v>Nova Redenção</v>
          </cell>
          <cell r="B48">
            <v>3090</v>
          </cell>
          <cell r="C48">
            <v>3096</v>
          </cell>
          <cell r="D48">
            <v>3100</v>
          </cell>
          <cell r="E48">
            <v>11</v>
          </cell>
          <cell r="F48">
            <v>10</v>
          </cell>
          <cell r="G48">
            <v>3</v>
          </cell>
          <cell r="H48">
            <v>13</v>
          </cell>
          <cell r="I48">
            <v>8</v>
          </cell>
          <cell r="J48">
            <v>9</v>
          </cell>
        </row>
        <row r="49">
          <cell r="A49" t="str">
            <v>Ruy Barbosa</v>
          </cell>
          <cell r="B49">
            <v>11614</v>
          </cell>
          <cell r="C49">
            <v>11640</v>
          </cell>
          <cell r="D49">
            <v>11662</v>
          </cell>
          <cell r="E49">
            <v>29</v>
          </cell>
          <cell r="F49">
            <v>32</v>
          </cell>
          <cell r="G49">
            <v>46</v>
          </cell>
          <cell r="H49">
            <v>43</v>
          </cell>
          <cell r="I49">
            <v>34</v>
          </cell>
          <cell r="J49">
            <v>36</v>
          </cell>
        </row>
        <row r="50">
          <cell r="A50" t="str">
            <v>Utinga</v>
          </cell>
          <cell r="B50">
            <v>6678</v>
          </cell>
          <cell r="C50">
            <v>6715</v>
          </cell>
          <cell r="D50">
            <v>6749</v>
          </cell>
          <cell r="E50">
            <v>25</v>
          </cell>
          <cell r="F50">
            <v>29</v>
          </cell>
          <cell r="G50">
            <v>16</v>
          </cell>
          <cell r="H50">
            <v>24</v>
          </cell>
          <cell r="I50">
            <v>19</v>
          </cell>
          <cell r="J50">
            <v>22</v>
          </cell>
        </row>
        <row r="51">
          <cell r="A51" t="str">
            <v>Wagner</v>
          </cell>
          <cell r="B51">
            <v>3349</v>
          </cell>
          <cell r="C51">
            <v>3349</v>
          </cell>
          <cell r="D51">
            <v>3350</v>
          </cell>
          <cell r="E51">
            <v>9</v>
          </cell>
          <cell r="F51">
            <v>6</v>
          </cell>
          <cell r="G51">
            <v>5</v>
          </cell>
          <cell r="H51">
            <v>11</v>
          </cell>
          <cell r="I51">
            <v>9</v>
          </cell>
          <cell r="J51">
            <v>10</v>
          </cell>
        </row>
        <row r="52">
          <cell r="A52" t="str">
            <v>Abaíra</v>
          </cell>
          <cell r="B52">
            <v>3869</v>
          </cell>
          <cell r="C52">
            <v>4040</v>
          </cell>
          <cell r="D52">
            <v>4029</v>
          </cell>
          <cell r="E52">
            <v>8</v>
          </cell>
          <cell r="F52">
            <v>11</v>
          </cell>
          <cell r="G52">
            <v>7</v>
          </cell>
          <cell r="H52">
            <v>7</v>
          </cell>
          <cell r="I52">
            <v>10</v>
          </cell>
          <cell r="J52">
            <v>6</v>
          </cell>
        </row>
        <row r="53">
          <cell r="A53" t="str">
            <v>Boninal</v>
          </cell>
          <cell r="B53">
            <v>5230</v>
          </cell>
          <cell r="C53">
            <v>5269</v>
          </cell>
          <cell r="D53">
            <v>5305</v>
          </cell>
          <cell r="E53">
            <v>10</v>
          </cell>
          <cell r="F53">
            <v>16</v>
          </cell>
          <cell r="G53">
            <v>12</v>
          </cell>
          <cell r="H53">
            <v>11</v>
          </cell>
          <cell r="I53">
            <v>8</v>
          </cell>
          <cell r="J53">
            <v>8</v>
          </cell>
        </row>
        <row r="54">
          <cell r="A54" t="str">
            <v>Ibitiara</v>
          </cell>
          <cell r="B54">
            <v>6374</v>
          </cell>
          <cell r="C54">
            <v>6407</v>
          </cell>
          <cell r="D54">
            <v>6441</v>
          </cell>
          <cell r="E54">
            <v>7</v>
          </cell>
          <cell r="F54">
            <v>17</v>
          </cell>
          <cell r="G54">
            <v>8</v>
          </cell>
          <cell r="H54">
            <v>16</v>
          </cell>
          <cell r="I54">
            <v>21</v>
          </cell>
          <cell r="J54">
            <v>8</v>
          </cell>
        </row>
        <row r="55">
          <cell r="A55" t="str">
            <v>Iraquara</v>
          </cell>
          <cell r="B55">
            <v>8248</v>
          </cell>
          <cell r="C55">
            <v>8367</v>
          </cell>
          <cell r="D55">
            <v>8483</v>
          </cell>
          <cell r="E55">
            <v>32</v>
          </cell>
          <cell r="F55">
            <v>26</v>
          </cell>
          <cell r="G55">
            <v>20</v>
          </cell>
          <cell r="H55">
            <v>28</v>
          </cell>
          <cell r="I55">
            <v>26</v>
          </cell>
          <cell r="J55">
            <v>28</v>
          </cell>
        </row>
        <row r="56">
          <cell r="A56" t="str">
            <v>Lençóis</v>
          </cell>
          <cell r="B56">
            <v>3775</v>
          </cell>
          <cell r="C56">
            <v>3817</v>
          </cell>
          <cell r="D56">
            <v>3856</v>
          </cell>
          <cell r="E56">
            <v>5</v>
          </cell>
          <cell r="F56">
            <v>7</v>
          </cell>
          <cell r="G56">
            <v>11</v>
          </cell>
          <cell r="H56">
            <v>14</v>
          </cell>
          <cell r="I56">
            <v>11</v>
          </cell>
          <cell r="J56">
            <v>7</v>
          </cell>
        </row>
        <row r="57">
          <cell r="A57" t="str">
            <v>Mucugê</v>
          </cell>
          <cell r="B57">
            <v>4069</v>
          </cell>
          <cell r="C57">
            <v>3990</v>
          </cell>
          <cell r="D57">
            <v>3916</v>
          </cell>
          <cell r="E57">
            <v>13</v>
          </cell>
          <cell r="F57">
            <v>9</v>
          </cell>
          <cell r="G57">
            <v>9</v>
          </cell>
          <cell r="H57">
            <v>8</v>
          </cell>
          <cell r="I57">
            <v>13</v>
          </cell>
          <cell r="J57">
            <v>11</v>
          </cell>
        </row>
        <row r="58">
          <cell r="A58" t="str">
            <v>Novo Horizonte</v>
          </cell>
          <cell r="B58">
            <v>4339</v>
          </cell>
          <cell r="C58">
            <v>4406</v>
          </cell>
          <cell r="D58">
            <v>4472</v>
          </cell>
          <cell r="E58">
            <v>5</v>
          </cell>
          <cell r="F58">
            <v>4</v>
          </cell>
          <cell r="G58">
            <v>6</v>
          </cell>
          <cell r="H58">
            <v>10</v>
          </cell>
          <cell r="I58">
            <v>12</v>
          </cell>
          <cell r="J58">
            <v>11</v>
          </cell>
        </row>
        <row r="59">
          <cell r="A59" t="str">
            <v>Palmeiras</v>
          </cell>
          <cell r="B59">
            <v>3276</v>
          </cell>
          <cell r="C59">
            <v>3305</v>
          </cell>
          <cell r="D59">
            <v>3328</v>
          </cell>
          <cell r="E59">
            <v>5</v>
          </cell>
          <cell r="F59">
            <v>6</v>
          </cell>
          <cell r="G59">
            <v>6</v>
          </cell>
          <cell r="H59">
            <v>6</v>
          </cell>
          <cell r="I59">
            <v>7</v>
          </cell>
          <cell r="J59">
            <v>4</v>
          </cell>
        </row>
        <row r="60">
          <cell r="A60" t="str">
            <v>Piatã</v>
          </cell>
          <cell r="B60">
            <v>7301</v>
          </cell>
          <cell r="C60">
            <v>7073</v>
          </cell>
          <cell r="D60">
            <v>7007</v>
          </cell>
          <cell r="E60">
            <v>13</v>
          </cell>
          <cell r="F60">
            <v>9</v>
          </cell>
          <cell r="G60">
            <v>15</v>
          </cell>
          <cell r="H60">
            <v>14</v>
          </cell>
          <cell r="I60">
            <v>17</v>
          </cell>
          <cell r="J60">
            <v>17</v>
          </cell>
        </row>
        <row r="61">
          <cell r="A61" t="str">
            <v>Seabra</v>
          </cell>
          <cell r="B61">
            <v>16040</v>
          </cell>
          <cell r="C61">
            <v>16110</v>
          </cell>
          <cell r="D61">
            <v>16181</v>
          </cell>
          <cell r="E61">
            <v>32</v>
          </cell>
          <cell r="F61">
            <v>40</v>
          </cell>
          <cell r="G61">
            <v>23</v>
          </cell>
          <cell r="H61">
            <v>30</v>
          </cell>
          <cell r="I61">
            <v>41</v>
          </cell>
          <cell r="J61">
            <v>34</v>
          </cell>
        </row>
        <row r="62">
          <cell r="A62" t="str">
            <v>Souto Soares</v>
          </cell>
          <cell r="B62">
            <v>5803</v>
          </cell>
          <cell r="C62">
            <v>5835</v>
          </cell>
          <cell r="D62">
            <v>5865</v>
          </cell>
          <cell r="E62">
            <v>13</v>
          </cell>
          <cell r="F62">
            <v>18</v>
          </cell>
          <cell r="G62">
            <v>18</v>
          </cell>
          <cell r="H62">
            <v>17</v>
          </cell>
          <cell r="I62">
            <v>19</v>
          </cell>
          <cell r="J62">
            <v>18</v>
          </cell>
        </row>
        <row r="63">
          <cell r="A63" t="str">
            <v>Água Fria</v>
          </cell>
          <cell r="B63">
            <v>5913</v>
          </cell>
          <cell r="C63">
            <v>5942</v>
          </cell>
          <cell r="D63">
            <v>5972</v>
          </cell>
          <cell r="E63">
            <v>9</v>
          </cell>
          <cell r="F63">
            <v>17</v>
          </cell>
          <cell r="G63">
            <v>15</v>
          </cell>
          <cell r="H63">
            <v>11</v>
          </cell>
          <cell r="I63">
            <v>13</v>
          </cell>
          <cell r="J63">
            <v>8</v>
          </cell>
        </row>
        <row r="64">
          <cell r="A64" t="str">
            <v>Araci</v>
          </cell>
          <cell r="B64">
            <v>18370</v>
          </cell>
          <cell r="C64">
            <v>18491</v>
          </cell>
          <cell r="D64">
            <v>18609</v>
          </cell>
          <cell r="E64">
            <v>40</v>
          </cell>
          <cell r="F64">
            <v>31</v>
          </cell>
          <cell r="G64">
            <v>51</v>
          </cell>
          <cell r="H64">
            <v>40</v>
          </cell>
          <cell r="I64">
            <v>30</v>
          </cell>
          <cell r="J64">
            <v>41</v>
          </cell>
        </row>
        <row r="65">
          <cell r="A65" t="str">
            <v>Barrocas</v>
          </cell>
          <cell r="B65">
            <v>5345</v>
          </cell>
          <cell r="C65">
            <v>5403</v>
          </cell>
          <cell r="D65">
            <v>5460</v>
          </cell>
          <cell r="E65">
            <v>15</v>
          </cell>
          <cell r="F65">
            <v>12</v>
          </cell>
          <cell r="G65">
            <v>11</v>
          </cell>
          <cell r="H65">
            <v>10</v>
          </cell>
          <cell r="I65">
            <v>10</v>
          </cell>
          <cell r="J65">
            <v>12</v>
          </cell>
        </row>
        <row r="66">
          <cell r="A66" t="str">
            <v>Biritinga</v>
          </cell>
          <cell r="B66">
            <v>5568</v>
          </cell>
          <cell r="C66">
            <v>5577</v>
          </cell>
          <cell r="D66">
            <v>5578</v>
          </cell>
          <cell r="E66">
            <v>9</v>
          </cell>
          <cell r="F66">
            <v>16</v>
          </cell>
          <cell r="G66">
            <v>24</v>
          </cell>
          <cell r="H66">
            <v>13</v>
          </cell>
          <cell r="I66">
            <v>9</v>
          </cell>
          <cell r="J66">
            <v>20</v>
          </cell>
        </row>
        <row r="67">
          <cell r="A67" t="str">
            <v>Cansanção</v>
          </cell>
          <cell r="B67">
            <v>12456</v>
          </cell>
          <cell r="C67">
            <v>12484</v>
          </cell>
          <cell r="D67">
            <v>12512</v>
          </cell>
          <cell r="E67">
            <v>24</v>
          </cell>
          <cell r="F67">
            <v>23</v>
          </cell>
          <cell r="G67">
            <v>24</v>
          </cell>
          <cell r="H67">
            <v>28</v>
          </cell>
          <cell r="I67">
            <v>30</v>
          </cell>
          <cell r="J67">
            <v>34</v>
          </cell>
        </row>
        <row r="68">
          <cell r="A68" t="str">
            <v>Conceição do Coité</v>
          </cell>
          <cell r="B68">
            <v>25080</v>
          </cell>
          <cell r="C68">
            <v>25284</v>
          </cell>
          <cell r="D68">
            <v>25480</v>
          </cell>
          <cell r="E68">
            <v>60</v>
          </cell>
          <cell r="F68">
            <v>43</v>
          </cell>
          <cell r="G68">
            <v>60</v>
          </cell>
          <cell r="H68">
            <v>66</v>
          </cell>
          <cell r="I68">
            <v>66</v>
          </cell>
          <cell r="J68">
            <v>53</v>
          </cell>
        </row>
        <row r="69">
          <cell r="A69" t="str">
            <v>Euclides da Cunha</v>
          </cell>
          <cell r="B69">
            <v>22536</v>
          </cell>
          <cell r="C69">
            <v>22672</v>
          </cell>
          <cell r="D69">
            <v>22805</v>
          </cell>
          <cell r="E69">
            <v>54</v>
          </cell>
          <cell r="F69">
            <v>44</v>
          </cell>
          <cell r="G69">
            <v>52</v>
          </cell>
          <cell r="H69">
            <v>69</v>
          </cell>
          <cell r="I69">
            <v>59</v>
          </cell>
          <cell r="J69">
            <v>54</v>
          </cell>
        </row>
        <row r="70">
          <cell r="A70" t="str">
            <v>Lamarão</v>
          </cell>
          <cell r="B70">
            <v>3555</v>
          </cell>
          <cell r="C70">
            <v>3501</v>
          </cell>
          <cell r="D70">
            <v>3447</v>
          </cell>
          <cell r="E70">
            <v>3</v>
          </cell>
          <cell r="F70">
            <v>5</v>
          </cell>
          <cell r="G70">
            <v>11</v>
          </cell>
          <cell r="H70">
            <v>8</v>
          </cell>
          <cell r="I70">
            <v>10</v>
          </cell>
          <cell r="J70">
            <v>14</v>
          </cell>
        </row>
        <row r="71">
          <cell r="A71" t="str">
            <v>Monte Santo</v>
          </cell>
          <cell r="B71">
            <v>20249</v>
          </cell>
          <cell r="C71">
            <v>20188</v>
          </cell>
          <cell r="D71">
            <v>20126</v>
          </cell>
          <cell r="E71">
            <v>34</v>
          </cell>
          <cell r="F71">
            <v>37</v>
          </cell>
          <cell r="G71">
            <v>31</v>
          </cell>
          <cell r="H71">
            <v>33</v>
          </cell>
          <cell r="I71">
            <v>29</v>
          </cell>
          <cell r="J71">
            <v>31</v>
          </cell>
        </row>
        <row r="72">
          <cell r="A72" t="str">
            <v>Nordestina</v>
          </cell>
          <cell r="B72">
            <v>4567</v>
          </cell>
          <cell r="C72">
            <v>4582</v>
          </cell>
          <cell r="D72">
            <v>4598</v>
          </cell>
          <cell r="E72">
            <v>14</v>
          </cell>
          <cell r="F72">
            <v>7</v>
          </cell>
          <cell r="G72">
            <v>15</v>
          </cell>
          <cell r="H72">
            <v>13</v>
          </cell>
          <cell r="I72">
            <v>14</v>
          </cell>
          <cell r="J72">
            <v>14</v>
          </cell>
        </row>
        <row r="73">
          <cell r="A73" t="str">
            <v>Queimadas</v>
          </cell>
          <cell r="B73">
            <v>9731</v>
          </cell>
          <cell r="C73">
            <v>9731</v>
          </cell>
          <cell r="D73">
            <v>9731</v>
          </cell>
          <cell r="E73">
            <v>26</v>
          </cell>
          <cell r="F73">
            <v>20</v>
          </cell>
          <cell r="G73">
            <v>17</v>
          </cell>
          <cell r="H73">
            <v>9</v>
          </cell>
          <cell r="I73">
            <v>22</v>
          </cell>
          <cell r="J73">
            <v>10</v>
          </cell>
        </row>
        <row r="74">
          <cell r="A74" t="str">
            <v>Quijingue</v>
          </cell>
          <cell r="B74">
            <v>10500</v>
          </cell>
          <cell r="C74">
            <v>10526</v>
          </cell>
          <cell r="D74">
            <v>10550</v>
          </cell>
          <cell r="E74">
            <v>18</v>
          </cell>
          <cell r="F74">
            <v>17</v>
          </cell>
          <cell r="G74">
            <v>17</v>
          </cell>
          <cell r="H74">
            <v>15</v>
          </cell>
          <cell r="I74">
            <v>13</v>
          </cell>
          <cell r="J74">
            <v>20</v>
          </cell>
        </row>
        <row r="75">
          <cell r="A75" t="str">
            <v>Retirolândia</v>
          </cell>
          <cell r="B75">
            <v>5020</v>
          </cell>
          <cell r="C75">
            <v>5068</v>
          </cell>
          <cell r="D75">
            <v>5115</v>
          </cell>
          <cell r="E75">
            <v>12</v>
          </cell>
          <cell r="F75">
            <v>14</v>
          </cell>
          <cell r="G75">
            <v>13</v>
          </cell>
          <cell r="H75">
            <v>11</v>
          </cell>
          <cell r="I75">
            <v>5</v>
          </cell>
          <cell r="J75">
            <v>14</v>
          </cell>
        </row>
        <row r="76">
          <cell r="A76" t="str">
            <v>Santaluz</v>
          </cell>
          <cell r="B76">
            <v>13432</v>
          </cell>
          <cell r="C76">
            <v>13520</v>
          </cell>
          <cell r="D76">
            <v>13604</v>
          </cell>
          <cell r="E76">
            <v>31</v>
          </cell>
          <cell r="F76">
            <v>28</v>
          </cell>
          <cell r="G76">
            <v>25</v>
          </cell>
          <cell r="H76">
            <v>34</v>
          </cell>
          <cell r="I76">
            <v>28</v>
          </cell>
          <cell r="J76">
            <v>37</v>
          </cell>
        </row>
        <row r="77">
          <cell r="A77" t="str">
            <v>São Domingos</v>
          </cell>
          <cell r="B77">
            <v>4141</v>
          </cell>
          <cell r="C77">
            <v>4154</v>
          </cell>
          <cell r="D77">
            <v>4156</v>
          </cell>
          <cell r="E77">
            <v>12</v>
          </cell>
          <cell r="F77">
            <v>6</v>
          </cell>
          <cell r="G77">
            <v>9</v>
          </cell>
          <cell r="H77">
            <v>6</v>
          </cell>
          <cell r="I77">
            <v>5</v>
          </cell>
          <cell r="J77">
            <v>14</v>
          </cell>
        </row>
        <row r="78">
          <cell r="A78" t="str">
            <v>Serrinha</v>
          </cell>
          <cell r="B78">
            <v>30406</v>
          </cell>
          <cell r="C78">
            <v>30622</v>
          </cell>
          <cell r="D78">
            <v>30584</v>
          </cell>
          <cell r="E78">
            <v>56</v>
          </cell>
          <cell r="F78">
            <v>79</v>
          </cell>
          <cell r="G78">
            <v>58</v>
          </cell>
          <cell r="H78">
            <v>71</v>
          </cell>
          <cell r="I78">
            <v>81</v>
          </cell>
          <cell r="J78">
            <v>85</v>
          </cell>
        </row>
        <row r="79">
          <cell r="A79" t="str">
            <v>Teofilândia</v>
          </cell>
          <cell r="B79">
            <v>7881</v>
          </cell>
          <cell r="C79">
            <v>7901</v>
          </cell>
          <cell r="D79">
            <v>7918</v>
          </cell>
          <cell r="E79">
            <v>21</v>
          </cell>
          <cell r="F79">
            <v>12</v>
          </cell>
          <cell r="G79">
            <v>15</v>
          </cell>
          <cell r="H79">
            <v>26</v>
          </cell>
          <cell r="I79">
            <v>14</v>
          </cell>
          <cell r="J79">
            <v>19</v>
          </cell>
        </row>
        <row r="80">
          <cell r="A80" t="str">
            <v>Tucano</v>
          </cell>
          <cell r="B80">
            <v>20745</v>
          </cell>
          <cell r="C80">
            <v>20810</v>
          </cell>
          <cell r="D80">
            <v>20870</v>
          </cell>
          <cell r="E80">
            <v>36</v>
          </cell>
          <cell r="F80">
            <v>46</v>
          </cell>
          <cell r="G80">
            <v>38</v>
          </cell>
          <cell r="H80">
            <v>33</v>
          </cell>
          <cell r="I80">
            <v>34</v>
          </cell>
          <cell r="J80">
            <v>41</v>
          </cell>
        </row>
        <row r="81">
          <cell r="A81" t="str">
            <v>Valente</v>
          </cell>
          <cell r="B81">
            <v>10625</v>
          </cell>
          <cell r="C81">
            <v>10798</v>
          </cell>
          <cell r="D81">
            <v>10964</v>
          </cell>
          <cell r="E81">
            <v>12</v>
          </cell>
          <cell r="F81">
            <v>14</v>
          </cell>
          <cell r="G81">
            <v>18</v>
          </cell>
          <cell r="H81">
            <v>24</v>
          </cell>
          <cell r="I81">
            <v>15</v>
          </cell>
          <cell r="J81">
            <v>14</v>
          </cell>
        </row>
        <row r="82">
          <cell r="A82" t="str">
            <v>América Dourada</v>
          </cell>
          <cell r="B82">
            <v>6004</v>
          </cell>
          <cell r="C82">
            <v>6004</v>
          </cell>
          <cell r="D82">
            <v>6004</v>
          </cell>
          <cell r="E82">
            <v>13</v>
          </cell>
          <cell r="F82">
            <v>10</v>
          </cell>
          <cell r="G82">
            <v>10</v>
          </cell>
          <cell r="H82">
            <v>15</v>
          </cell>
          <cell r="I82">
            <v>23</v>
          </cell>
          <cell r="J82">
            <v>11</v>
          </cell>
        </row>
        <row r="83">
          <cell r="A83" t="str">
            <v>Barra do Mendes</v>
          </cell>
          <cell r="B83">
            <v>5799</v>
          </cell>
          <cell r="C83">
            <v>5786</v>
          </cell>
          <cell r="D83">
            <v>5769</v>
          </cell>
          <cell r="E83">
            <v>12</v>
          </cell>
          <cell r="F83">
            <v>7</v>
          </cell>
          <cell r="G83">
            <v>14</v>
          </cell>
          <cell r="H83">
            <v>13</v>
          </cell>
          <cell r="I83">
            <v>19</v>
          </cell>
          <cell r="J83">
            <v>15</v>
          </cell>
        </row>
        <row r="84">
          <cell r="A84" t="str">
            <v>Barro Alto</v>
          </cell>
          <cell r="B84">
            <v>5480</v>
          </cell>
          <cell r="C84">
            <v>5543</v>
          </cell>
          <cell r="D84">
            <v>5602</v>
          </cell>
          <cell r="E84">
            <v>18</v>
          </cell>
          <cell r="F84">
            <v>13</v>
          </cell>
          <cell r="G84">
            <v>19</v>
          </cell>
          <cell r="H84">
            <v>10</v>
          </cell>
          <cell r="I84">
            <v>12</v>
          </cell>
          <cell r="J84">
            <v>18</v>
          </cell>
        </row>
        <row r="85">
          <cell r="A85" t="str">
            <v>Cafarnaum</v>
          </cell>
          <cell r="B85">
            <v>6416</v>
          </cell>
          <cell r="C85">
            <v>6451</v>
          </cell>
          <cell r="D85">
            <v>6488</v>
          </cell>
          <cell r="E85">
            <v>16</v>
          </cell>
          <cell r="F85">
            <v>24</v>
          </cell>
          <cell r="G85">
            <v>8</v>
          </cell>
          <cell r="H85">
            <v>17</v>
          </cell>
          <cell r="I85">
            <v>21</v>
          </cell>
          <cell r="J85">
            <v>23</v>
          </cell>
        </row>
        <row r="86">
          <cell r="A86" t="str">
            <v>Canarana</v>
          </cell>
          <cell r="B86">
            <v>9414</v>
          </cell>
          <cell r="C86">
            <v>9486</v>
          </cell>
          <cell r="D86">
            <v>9557</v>
          </cell>
          <cell r="E86">
            <v>28</v>
          </cell>
          <cell r="F86">
            <v>21</v>
          </cell>
          <cell r="G86">
            <v>27</v>
          </cell>
          <cell r="H86">
            <v>30</v>
          </cell>
          <cell r="I86">
            <v>32</v>
          </cell>
          <cell r="J86">
            <v>28</v>
          </cell>
        </row>
        <row r="87">
          <cell r="A87" t="str">
            <v>Central</v>
          </cell>
          <cell r="B87">
            <v>6989</v>
          </cell>
          <cell r="C87">
            <v>7000</v>
          </cell>
          <cell r="D87">
            <v>7005</v>
          </cell>
          <cell r="E87">
            <v>21</v>
          </cell>
          <cell r="F87">
            <v>11</v>
          </cell>
          <cell r="G87">
            <v>13</v>
          </cell>
          <cell r="H87">
            <v>11</v>
          </cell>
          <cell r="I87">
            <v>23</v>
          </cell>
          <cell r="J87">
            <v>11</v>
          </cell>
        </row>
        <row r="88">
          <cell r="A88" t="str">
            <v>Gentio do Ouro</v>
          </cell>
          <cell r="B88">
            <v>4263</v>
          </cell>
          <cell r="C88">
            <v>4275</v>
          </cell>
          <cell r="D88">
            <v>4291</v>
          </cell>
          <cell r="E88">
            <v>7</v>
          </cell>
          <cell r="F88">
            <v>9</v>
          </cell>
          <cell r="G88">
            <v>9</v>
          </cell>
          <cell r="H88">
            <v>9</v>
          </cell>
          <cell r="I88">
            <v>9</v>
          </cell>
          <cell r="J88">
            <v>6</v>
          </cell>
        </row>
        <row r="89">
          <cell r="A89" t="str">
            <v>Ibipeba</v>
          </cell>
          <cell r="B89">
            <v>7104</v>
          </cell>
          <cell r="C89">
            <v>7160</v>
          </cell>
          <cell r="D89">
            <v>7217</v>
          </cell>
          <cell r="E89">
            <v>12</v>
          </cell>
          <cell r="F89">
            <v>16</v>
          </cell>
          <cell r="G89">
            <v>24</v>
          </cell>
          <cell r="H89">
            <v>15</v>
          </cell>
          <cell r="I89">
            <v>13</v>
          </cell>
          <cell r="J89">
            <v>19</v>
          </cell>
        </row>
        <row r="90">
          <cell r="A90" t="str">
            <v>Ibititá</v>
          </cell>
          <cell r="B90">
            <v>7391</v>
          </cell>
          <cell r="C90">
            <v>7378</v>
          </cell>
          <cell r="D90">
            <v>7358</v>
          </cell>
          <cell r="E90">
            <v>26</v>
          </cell>
          <cell r="F90">
            <v>17</v>
          </cell>
          <cell r="G90">
            <v>13</v>
          </cell>
          <cell r="H90">
            <v>11</v>
          </cell>
          <cell r="I90">
            <v>14</v>
          </cell>
          <cell r="J90">
            <v>12</v>
          </cell>
        </row>
        <row r="91">
          <cell r="A91" t="str">
            <v>Irecê</v>
          </cell>
          <cell r="B91">
            <v>27247</v>
          </cell>
          <cell r="C91">
            <v>27529</v>
          </cell>
          <cell r="D91">
            <v>27800</v>
          </cell>
          <cell r="E91">
            <v>62</v>
          </cell>
          <cell r="F91">
            <v>53</v>
          </cell>
          <cell r="G91">
            <v>65</v>
          </cell>
          <cell r="H91">
            <v>67</v>
          </cell>
          <cell r="I91">
            <v>67</v>
          </cell>
          <cell r="J91">
            <v>62</v>
          </cell>
        </row>
        <row r="92">
          <cell r="A92" t="str">
            <v>Itaguaçu da Bahia</v>
          </cell>
          <cell r="B92">
            <v>4851</v>
          </cell>
          <cell r="C92">
            <v>4903</v>
          </cell>
          <cell r="D92">
            <v>4953</v>
          </cell>
          <cell r="E92">
            <v>9</v>
          </cell>
          <cell r="F92">
            <v>7</v>
          </cell>
          <cell r="G92">
            <v>4</v>
          </cell>
          <cell r="H92">
            <v>10</v>
          </cell>
          <cell r="I92">
            <v>8</v>
          </cell>
          <cell r="J92">
            <v>6</v>
          </cell>
        </row>
        <row r="93">
          <cell r="A93" t="str">
            <v>João Dourado</v>
          </cell>
          <cell r="B93">
            <v>8559</v>
          </cell>
          <cell r="C93">
            <v>8660</v>
          </cell>
          <cell r="D93">
            <v>8756</v>
          </cell>
          <cell r="E93">
            <v>23</v>
          </cell>
          <cell r="F93">
            <v>20</v>
          </cell>
          <cell r="G93">
            <v>19</v>
          </cell>
          <cell r="H93">
            <v>10</v>
          </cell>
          <cell r="I93">
            <v>18</v>
          </cell>
          <cell r="J93">
            <v>13</v>
          </cell>
        </row>
        <row r="94">
          <cell r="A94" t="str">
            <v>Jussara</v>
          </cell>
          <cell r="B94">
            <v>5728</v>
          </cell>
          <cell r="C94">
            <v>5718</v>
          </cell>
          <cell r="D94">
            <v>5710</v>
          </cell>
          <cell r="E94">
            <v>8</v>
          </cell>
          <cell r="F94">
            <v>12</v>
          </cell>
          <cell r="G94">
            <v>13</v>
          </cell>
          <cell r="H94">
            <v>16</v>
          </cell>
          <cell r="I94">
            <v>18</v>
          </cell>
          <cell r="J94">
            <v>21</v>
          </cell>
        </row>
        <row r="95">
          <cell r="A95" t="str">
            <v>Lapão</v>
          </cell>
          <cell r="B95">
            <v>10081</v>
          </cell>
          <cell r="C95">
            <v>10110</v>
          </cell>
          <cell r="D95">
            <v>10134</v>
          </cell>
          <cell r="E95">
            <v>42</v>
          </cell>
          <cell r="F95">
            <v>29</v>
          </cell>
          <cell r="G95">
            <v>27</v>
          </cell>
          <cell r="H95">
            <v>33</v>
          </cell>
          <cell r="I95">
            <v>26</v>
          </cell>
          <cell r="J95">
            <v>36</v>
          </cell>
        </row>
        <row r="96">
          <cell r="A96" t="str">
            <v>Mulungu do Morro</v>
          </cell>
          <cell r="B96">
            <v>4285</v>
          </cell>
          <cell r="C96">
            <v>4196</v>
          </cell>
          <cell r="D96">
            <v>4109</v>
          </cell>
          <cell r="E96">
            <v>10</v>
          </cell>
          <cell r="F96">
            <v>8</v>
          </cell>
          <cell r="G96">
            <v>12</v>
          </cell>
          <cell r="H96">
            <v>9</v>
          </cell>
          <cell r="I96">
            <v>15</v>
          </cell>
          <cell r="J96">
            <v>6</v>
          </cell>
        </row>
        <row r="97">
          <cell r="A97" t="str">
            <v>Presidente Dutra</v>
          </cell>
          <cell r="B97">
            <v>5920</v>
          </cell>
          <cell r="C97">
            <v>5932</v>
          </cell>
          <cell r="D97">
            <v>5944</v>
          </cell>
          <cell r="E97">
            <v>12</v>
          </cell>
          <cell r="F97">
            <v>15</v>
          </cell>
          <cell r="G97">
            <v>19</v>
          </cell>
          <cell r="H97">
            <v>18</v>
          </cell>
          <cell r="I97">
            <v>17</v>
          </cell>
          <cell r="J97">
            <v>7</v>
          </cell>
        </row>
        <row r="98">
          <cell r="A98" t="str">
            <v>São Gabriel</v>
          </cell>
          <cell r="B98">
            <v>7232</v>
          </cell>
          <cell r="C98">
            <v>7233</v>
          </cell>
          <cell r="D98">
            <v>7233</v>
          </cell>
          <cell r="E98">
            <v>23</v>
          </cell>
          <cell r="F98">
            <v>16</v>
          </cell>
          <cell r="G98">
            <v>15</v>
          </cell>
          <cell r="H98">
            <v>16</v>
          </cell>
          <cell r="I98">
            <v>15</v>
          </cell>
          <cell r="J98">
            <v>14</v>
          </cell>
        </row>
        <row r="99">
          <cell r="A99" t="str">
            <v>Uibaí</v>
          </cell>
          <cell r="B99">
            <v>5961</v>
          </cell>
          <cell r="C99">
            <v>5967</v>
          </cell>
          <cell r="D99">
            <v>5973</v>
          </cell>
          <cell r="E99">
            <v>14</v>
          </cell>
          <cell r="F99">
            <v>14</v>
          </cell>
          <cell r="G99">
            <v>19</v>
          </cell>
          <cell r="H99">
            <v>11</v>
          </cell>
          <cell r="I99">
            <v>20</v>
          </cell>
          <cell r="J99">
            <v>10</v>
          </cell>
        </row>
        <row r="100">
          <cell r="A100" t="str">
            <v>Xique-Xique</v>
          </cell>
          <cell r="B100">
            <v>16085</v>
          </cell>
          <cell r="C100">
            <v>16109</v>
          </cell>
          <cell r="D100">
            <v>16129</v>
          </cell>
          <cell r="E100">
            <v>38</v>
          </cell>
          <cell r="F100">
            <v>42</v>
          </cell>
          <cell r="G100">
            <v>28</v>
          </cell>
          <cell r="H100">
            <v>42</v>
          </cell>
          <cell r="I100">
            <v>38</v>
          </cell>
          <cell r="J100">
            <v>36</v>
          </cell>
        </row>
        <row r="101">
          <cell r="A101" t="str">
            <v>Caém</v>
          </cell>
          <cell r="B101">
            <v>3851</v>
          </cell>
          <cell r="C101">
            <v>3784</v>
          </cell>
          <cell r="D101">
            <v>3719</v>
          </cell>
          <cell r="E101">
            <v>12</v>
          </cell>
          <cell r="F101">
            <v>8</v>
          </cell>
          <cell r="G101">
            <v>6</v>
          </cell>
          <cell r="H101">
            <v>8</v>
          </cell>
          <cell r="I101">
            <v>10</v>
          </cell>
          <cell r="J101">
            <v>5</v>
          </cell>
        </row>
        <row r="102">
          <cell r="A102" t="str">
            <v>Caldeirão Grande</v>
          </cell>
          <cell r="B102">
            <v>4613</v>
          </cell>
          <cell r="C102">
            <v>4643</v>
          </cell>
          <cell r="D102">
            <v>4676</v>
          </cell>
          <cell r="E102">
            <v>14</v>
          </cell>
          <cell r="F102">
            <v>8</v>
          </cell>
          <cell r="G102">
            <v>13</v>
          </cell>
          <cell r="H102">
            <v>9</v>
          </cell>
          <cell r="I102">
            <v>11</v>
          </cell>
          <cell r="J102">
            <v>13</v>
          </cell>
        </row>
        <row r="103">
          <cell r="A103" t="str">
            <v>Capim Grosso</v>
          </cell>
          <cell r="B103">
            <v>10584</v>
          </cell>
          <cell r="C103">
            <v>10683</v>
          </cell>
          <cell r="D103">
            <v>10779</v>
          </cell>
          <cell r="E103">
            <v>27</v>
          </cell>
          <cell r="F103">
            <v>24</v>
          </cell>
          <cell r="G103">
            <v>27</v>
          </cell>
          <cell r="H103">
            <v>15</v>
          </cell>
          <cell r="I103">
            <v>23</v>
          </cell>
          <cell r="J103">
            <v>20</v>
          </cell>
        </row>
        <row r="104">
          <cell r="A104" t="str">
            <v>Jacobina</v>
          </cell>
          <cell r="B104">
            <v>33178</v>
          </cell>
          <cell r="C104">
            <v>33249</v>
          </cell>
          <cell r="D104">
            <v>33318</v>
          </cell>
          <cell r="E104">
            <v>85</v>
          </cell>
          <cell r="F104">
            <v>93</v>
          </cell>
          <cell r="G104">
            <v>90</v>
          </cell>
          <cell r="H104">
            <v>111</v>
          </cell>
          <cell r="I104">
            <v>82</v>
          </cell>
          <cell r="J104">
            <v>91</v>
          </cell>
        </row>
        <row r="105">
          <cell r="A105" t="str">
            <v>Mairi</v>
          </cell>
          <cell r="B105">
            <v>7827</v>
          </cell>
          <cell r="C105">
            <v>7794</v>
          </cell>
          <cell r="D105">
            <v>7760</v>
          </cell>
          <cell r="E105">
            <v>17</v>
          </cell>
          <cell r="F105">
            <v>20</v>
          </cell>
          <cell r="G105">
            <v>30</v>
          </cell>
          <cell r="H105">
            <v>26</v>
          </cell>
          <cell r="I105">
            <v>25</v>
          </cell>
          <cell r="J105">
            <v>20</v>
          </cell>
        </row>
        <row r="106">
          <cell r="A106" t="str">
            <v>Miguel Calmon</v>
          </cell>
          <cell r="B106">
            <v>10563</v>
          </cell>
          <cell r="C106">
            <v>10504</v>
          </cell>
          <cell r="D106">
            <v>10450</v>
          </cell>
          <cell r="E106">
            <v>31</v>
          </cell>
          <cell r="F106">
            <v>23</v>
          </cell>
          <cell r="G106">
            <v>32</v>
          </cell>
          <cell r="H106">
            <v>38</v>
          </cell>
          <cell r="I106">
            <v>30</v>
          </cell>
          <cell r="J106">
            <v>26</v>
          </cell>
        </row>
        <row r="107">
          <cell r="A107" t="str">
            <v>Mirangaba</v>
          </cell>
          <cell r="B107">
            <v>6260</v>
          </cell>
          <cell r="C107">
            <v>6323</v>
          </cell>
          <cell r="D107">
            <v>6385</v>
          </cell>
          <cell r="E107">
            <v>12</v>
          </cell>
          <cell r="F107">
            <v>11</v>
          </cell>
          <cell r="G107">
            <v>12</v>
          </cell>
          <cell r="H107">
            <v>17</v>
          </cell>
          <cell r="I107">
            <v>14</v>
          </cell>
          <cell r="J107">
            <v>12</v>
          </cell>
        </row>
        <row r="108">
          <cell r="A108" t="str">
            <v>Morro do Chapéu</v>
          </cell>
          <cell r="B108">
            <v>13344</v>
          </cell>
          <cell r="C108">
            <v>13358</v>
          </cell>
          <cell r="D108">
            <v>13375</v>
          </cell>
          <cell r="E108">
            <v>45</v>
          </cell>
          <cell r="F108">
            <v>28</v>
          </cell>
          <cell r="G108">
            <v>32</v>
          </cell>
          <cell r="H108">
            <v>52</v>
          </cell>
          <cell r="I108">
            <v>46</v>
          </cell>
          <cell r="J108">
            <v>47</v>
          </cell>
        </row>
        <row r="109">
          <cell r="A109" t="str">
            <v>Ourolândia</v>
          </cell>
          <cell r="B109">
            <v>6218</v>
          </cell>
          <cell r="C109">
            <v>6246</v>
          </cell>
          <cell r="D109">
            <v>6275</v>
          </cell>
          <cell r="E109">
            <v>10</v>
          </cell>
          <cell r="F109">
            <v>16</v>
          </cell>
          <cell r="G109">
            <v>16</v>
          </cell>
          <cell r="H109">
            <v>14</v>
          </cell>
          <cell r="I109">
            <v>11</v>
          </cell>
          <cell r="J109">
            <v>4</v>
          </cell>
        </row>
        <row r="110">
          <cell r="A110" t="str">
            <v>Piritiba</v>
          </cell>
          <cell r="B110">
            <v>9071</v>
          </cell>
          <cell r="C110">
            <v>9176</v>
          </cell>
          <cell r="D110">
            <v>9276</v>
          </cell>
          <cell r="E110">
            <v>16</v>
          </cell>
          <cell r="F110">
            <v>18</v>
          </cell>
          <cell r="G110">
            <v>11</v>
          </cell>
          <cell r="H110">
            <v>23</v>
          </cell>
          <cell r="I110">
            <v>15</v>
          </cell>
          <cell r="J110">
            <v>11</v>
          </cell>
        </row>
        <row r="111">
          <cell r="A111" t="str">
            <v>Quixabeira</v>
          </cell>
          <cell r="B111">
            <v>3960</v>
          </cell>
          <cell r="C111">
            <v>3950</v>
          </cell>
          <cell r="D111">
            <v>3946</v>
          </cell>
          <cell r="E111">
            <v>5</v>
          </cell>
          <cell r="F111">
            <v>8</v>
          </cell>
          <cell r="G111">
            <v>3</v>
          </cell>
          <cell r="H111">
            <v>5</v>
          </cell>
          <cell r="I111">
            <v>9</v>
          </cell>
          <cell r="J111">
            <v>2</v>
          </cell>
        </row>
        <row r="112">
          <cell r="A112" t="str">
            <v>São José do Jacuípe</v>
          </cell>
          <cell r="B112">
            <v>4060</v>
          </cell>
          <cell r="C112">
            <v>4084</v>
          </cell>
          <cell r="D112">
            <v>4106</v>
          </cell>
          <cell r="E112">
            <v>3</v>
          </cell>
          <cell r="F112">
            <v>8</v>
          </cell>
          <cell r="G112">
            <v>6</v>
          </cell>
          <cell r="H112">
            <v>13</v>
          </cell>
          <cell r="I112">
            <v>10</v>
          </cell>
          <cell r="J112">
            <v>6</v>
          </cell>
        </row>
        <row r="113">
          <cell r="A113" t="str">
            <v>Saúde</v>
          </cell>
          <cell r="B113">
            <v>4915</v>
          </cell>
          <cell r="C113">
            <v>4927</v>
          </cell>
          <cell r="D113">
            <v>4949</v>
          </cell>
          <cell r="E113">
            <v>18</v>
          </cell>
          <cell r="F113">
            <v>17</v>
          </cell>
          <cell r="G113">
            <v>19</v>
          </cell>
          <cell r="H113">
            <v>13</v>
          </cell>
          <cell r="I113">
            <v>19</v>
          </cell>
          <cell r="J113">
            <v>17</v>
          </cell>
        </row>
        <row r="114">
          <cell r="A114" t="str">
            <v>Serrolândia</v>
          </cell>
          <cell r="B114">
            <v>5158</v>
          </cell>
          <cell r="C114">
            <v>5183</v>
          </cell>
          <cell r="D114">
            <v>5207</v>
          </cell>
          <cell r="E114">
            <v>9</v>
          </cell>
          <cell r="F114">
            <v>12</v>
          </cell>
          <cell r="G114">
            <v>9</v>
          </cell>
          <cell r="H114">
            <v>13</v>
          </cell>
          <cell r="I114">
            <v>14</v>
          </cell>
          <cell r="J114">
            <v>11</v>
          </cell>
        </row>
        <row r="115">
          <cell r="A115" t="str">
            <v>Tapiramutá</v>
          </cell>
          <cell r="B115">
            <v>5682</v>
          </cell>
          <cell r="C115">
            <v>5669</v>
          </cell>
          <cell r="D115">
            <v>5656</v>
          </cell>
          <cell r="E115">
            <v>20</v>
          </cell>
          <cell r="F115">
            <v>22</v>
          </cell>
          <cell r="G115">
            <v>16</v>
          </cell>
          <cell r="H115">
            <v>12</v>
          </cell>
          <cell r="I115">
            <v>14</v>
          </cell>
          <cell r="J115">
            <v>16</v>
          </cell>
        </row>
        <row r="116">
          <cell r="A116" t="str">
            <v>Umburanas</v>
          </cell>
          <cell r="B116">
            <v>6392</v>
          </cell>
          <cell r="C116">
            <v>6475</v>
          </cell>
          <cell r="D116">
            <v>6554</v>
          </cell>
          <cell r="E116">
            <v>10</v>
          </cell>
          <cell r="F116">
            <v>2</v>
          </cell>
          <cell r="G116">
            <v>6</v>
          </cell>
          <cell r="H116">
            <v>7</v>
          </cell>
          <cell r="I116">
            <v>9</v>
          </cell>
          <cell r="J116">
            <v>5</v>
          </cell>
        </row>
        <row r="117">
          <cell r="A117" t="str">
            <v>Várzea da Roça</v>
          </cell>
          <cell r="B117">
            <v>5542</v>
          </cell>
          <cell r="C117">
            <v>5551</v>
          </cell>
          <cell r="D117">
            <v>5560</v>
          </cell>
          <cell r="E117">
            <v>17</v>
          </cell>
          <cell r="F117">
            <v>13</v>
          </cell>
          <cell r="G117">
            <v>14</v>
          </cell>
          <cell r="H117">
            <v>20</v>
          </cell>
          <cell r="I117">
            <v>10</v>
          </cell>
          <cell r="J117">
            <v>8</v>
          </cell>
        </row>
        <row r="118">
          <cell r="A118" t="str">
            <v>Várzea do Poço</v>
          </cell>
          <cell r="B118">
            <v>3789</v>
          </cell>
          <cell r="C118">
            <v>3808</v>
          </cell>
          <cell r="D118">
            <v>3831</v>
          </cell>
          <cell r="E118">
            <v>10</v>
          </cell>
          <cell r="F118">
            <v>5</v>
          </cell>
          <cell r="G118">
            <v>5</v>
          </cell>
          <cell r="H118">
            <v>11</v>
          </cell>
          <cell r="I118">
            <v>2</v>
          </cell>
          <cell r="J118">
            <v>8</v>
          </cell>
        </row>
        <row r="119">
          <cell r="A119" t="str">
            <v>Várzea Nova</v>
          </cell>
          <cell r="B119">
            <v>5265</v>
          </cell>
          <cell r="C119">
            <v>5231</v>
          </cell>
          <cell r="D119">
            <v>5201</v>
          </cell>
          <cell r="E119">
            <v>9</v>
          </cell>
          <cell r="F119">
            <v>6</v>
          </cell>
          <cell r="G119">
            <v>9</v>
          </cell>
          <cell r="H119">
            <v>16</v>
          </cell>
          <cell r="I119">
            <v>9</v>
          </cell>
          <cell r="J119">
            <v>16</v>
          </cell>
        </row>
        <row r="120">
          <cell r="A120" t="str">
            <v>Camaçari</v>
          </cell>
          <cell r="B120">
            <v>100144</v>
          </cell>
          <cell r="C120">
            <v>102714</v>
          </cell>
          <cell r="D120">
            <v>105201</v>
          </cell>
          <cell r="E120">
            <v>260</v>
          </cell>
          <cell r="F120">
            <v>307</v>
          </cell>
          <cell r="G120">
            <v>292</v>
          </cell>
          <cell r="H120">
            <v>285</v>
          </cell>
          <cell r="I120">
            <v>349</v>
          </cell>
          <cell r="J120">
            <v>336</v>
          </cell>
          <cell r="L120">
            <v>259.62613836076054</v>
          </cell>
          <cell r="M120">
            <v>298.88817493233637</v>
          </cell>
          <cell r="N120">
            <v>277.56390148382621</v>
          </cell>
          <cell r="O120">
            <v>270.90997233866602</v>
          </cell>
          <cell r="P120">
            <v>331.74589595155936</v>
          </cell>
          <cell r="Q120">
            <v>319.38859896769043</v>
          </cell>
        </row>
        <row r="121">
          <cell r="A121" t="str">
            <v>Conde</v>
          </cell>
          <cell r="B121">
            <v>8036</v>
          </cell>
          <cell r="C121">
            <v>8120</v>
          </cell>
          <cell r="D121">
            <v>8201</v>
          </cell>
          <cell r="E121">
            <v>26</v>
          </cell>
          <cell r="F121">
            <v>22</v>
          </cell>
          <cell r="G121">
            <v>15</v>
          </cell>
          <cell r="H121">
            <v>22</v>
          </cell>
          <cell r="I121">
            <v>13</v>
          </cell>
          <cell r="J121">
            <v>28</v>
          </cell>
        </row>
        <row r="122">
          <cell r="A122" t="str">
            <v>Dias d'Ávila</v>
          </cell>
          <cell r="B122">
            <v>26945</v>
          </cell>
          <cell r="C122">
            <v>27603</v>
          </cell>
          <cell r="D122">
            <v>28238</v>
          </cell>
          <cell r="E122">
            <v>68</v>
          </cell>
          <cell r="F122">
            <v>85</v>
          </cell>
          <cell r="G122">
            <v>95</v>
          </cell>
          <cell r="H122">
            <v>86</v>
          </cell>
          <cell r="I122">
            <v>109</v>
          </cell>
          <cell r="J122">
            <v>95</v>
          </cell>
        </row>
        <row r="123">
          <cell r="A123" t="str">
            <v>Mata de São João</v>
          </cell>
          <cell r="B123">
            <v>16203</v>
          </cell>
          <cell r="C123">
            <v>16479</v>
          </cell>
          <cell r="D123">
            <v>16744</v>
          </cell>
          <cell r="E123">
            <v>58</v>
          </cell>
          <cell r="F123">
            <v>51</v>
          </cell>
          <cell r="G123">
            <v>52</v>
          </cell>
          <cell r="H123">
            <v>44</v>
          </cell>
          <cell r="I123">
            <v>52</v>
          </cell>
          <cell r="J123">
            <v>50</v>
          </cell>
        </row>
        <row r="124">
          <cell r="A124" t="str">
            <v>Pojuca</v>
          </cell>
          <cell r="B124">
            <v>13872</v>
          </cell>
          <cell r="C124">
            <v>14094</v>
          </cell>
          <cell r="D124">
            <v>14308</v>
          </cell>
          <cell r="E124">
            <v>41</v>
          </cell>
          <cell r="F124">
            <v>45</v>
          </cell>
          <cell r="G124">
            <v>38</v>
          </cell>
          <cell r="H124">
            <v>32</v>
          </cell>
          <cell r="I124">
            <v>40</v>
          </cell>
          <cell r="J124">
            <v>36</v>
          </cell>
        </row>
        <row r="125">
          <cell r="A125" t="str">
            <v>Simões Filho</v>
          </cell>
          <cell r="B125">
            <v>48367</v>
          </cell>
          <cell r="C125">
            <v>49069</v>
          </cell>
          <cell r="D125">
            <v>49747</v>
          </cell>
          <cell r="E125">
            <v>188</v>
          </cell>
          <cell r="F125">
            <v>149</v>
          </cell>
          <cell r="G125">
            <v>167</v>
          </cell>
          <cell r="H125">
            <v>179</v>
          </cell>
          <cell r="I125">
            <v>178</v>
          </cell>
          <cell r="J125">
            <v>175</v>
          </cell>
          <cell r="L125">
            <v>388.69477122831682</v>
          </cell>
          <cell r="M125">
            <v>303.65403819111862</v>
          </cell>
          <cell r="N125">
            <v>335.69863509357344</v>
          </cell>
          <cell r="O125">
            <v>359.82069270508777</v>
          </cell>
          <cell r="P125">
            <v>357.81052123746156</v>
          </cell>
          <cell r="Q125">
            <v>351.78000683458299</v>
          </cell>
        </row>
        <row r="126">
          <cell r="A126" t="str">
            <v>TOTAL RS</v>
          </cell>
          <cell r="B126">
            <v>213567</v>
          </cell>
          <cell r="C126">
            <v>218079</v>
          </cell>
          <cell r="D126">
            <v>222439</v>
          </cell>
          <cell r="E126">
            <v>641</v>
          </cell>
          <cell r="F126">
            <v>659</v>
          </cell>
          <cell r="G126">
            <v>659</v>
          </cell>
          <cell r="H126">
            <v>648</v>
          </cell>
          <cell r="I126">
            <v>741</v>
          </cell>
          <cell r="J126">
            <v>720</v>
          </cell>
          <cell r="L126">
            <v>300.14000290307024</v>
          </cell>
          <cell r="M126">
            <v>302.18407091008305</v>
          </cell>
          <cell r="N126">
            <v>296.2609973970392</v>
          </cell>
          <cell r="O126">
            <v>291.31582141620851</v>
          </cell>
          <cell r="P126">
            <v>333.12503652686803</v>
          </cell>
          <cell r="Q126">
            <v>323.68424601800945</v>
          </cell>
        </row>
        <row r="127">
          <cell r="A127" t="str">
            <v>Cabaceiras do Paraguaçu</v>
          </cell>
          <cell r="B127">
            <v>5871</v>
          </cell>
          <cell r="C127">
            <v>5915</v>
          </cell>
          <cell r="D127">
            <v>5958</v>
          </cell>
          <cell r="E127">
            <v>24</v>
          </cell>
          <cell r="F127">
            <v>24</v>
          </cell>
          <cell r="G127">
            <v>15</v>
          </cell>
          <cell r="H127">
            <v>25</v>
          </cell>
          <cell r="I127">
            <v>30</v>
          </cell>
          <cell r="J127">
            <v>27</v>
          </cell>
        </row>
        <row r="128">
          <cell r="A128" t="str">
            <v>Cachoeira</v>
          </cell>
          <cell r="B128">
            <v>12839</v>
          </cell>
          <cell r="C128">
            <v>12889</v>
          </cell>
          <cell r="D128">
            <v>12937</v>
          </cell>
          <cell r="E128">
            <v>51</v>
          </cell>
          <cell r="F128">
            <v>47</v>
          </cell>
          <cell r="G128">
            <v>47</v>
          </cell>
          <cell r="H128">
            <v>51</v>
          </cell>
          <cell r="I128">
            <v>49</v>
          </cell>
          <cell r="J128">
            <v>66</v>
          </cell>
        </row>
        <row r="129">
          <cell r="A129" t="str">
            <v>Conceição da Feira</v>
          </cell>
          <cell r="B129">
            <v>8282</v>
          </cell>
          <cell r="C129">
            <v>8372</v>
          </cell>
          <cell r="D129">
            <v>8459</v>
          </cell>
          <cell r="E129">
            <v>14</v>
          </cell>
          <cell r="F129">
            <v>25</v>
          </cell>
          <cell r="G129">
            <v>22</v>
          </cell>
          <cell r="H129">
            <v>25</v>
          </cell>
          <cell r="I129">
            <v>36</v>
          </cell>
          <cell r="J129">
            <v>18</v>
          </cell>
        </row>
        <row r="130">
          <cell r="A130" t="str">
            <v>Cruz das Almas</v>
          </cell>
          <cell r="B130">
            <v>25457</v>
          </cell>
          <cell r="C130">
            <v>25646</v>
          </cell>
          <cell r="D130">
            <v>25832</v>
          </cell>
          <cell r="E130">
            <v>69</v>
          </cell>
          <cell r="F130">
            <v>69</v>
          </cell>
          <cell r="G130">
            <v>72</v>
          </cell>
          <cell r="H130">
            <v>105</v>
          </cell>
          <cell r="I130">
            <v>85</v>
          </cell>
          <cell r="J130">
            <v>88</v>
          </cell>
        </row>
        <row r="131">
          <cell r="A131" t="str">
            <v>Governador Mangabeira</v>
          </cell>
          <cell r="B131">
            <v>7857</v>
          </cell>
          <cell r="C131">
            <v>7879</v>
          </cell>
          <cell r="D131">
            <v>7898</v>
          </cell>
          <cell r="E131">
            <v>21</v>
          </cell>
          <cell r="F131">
            <v>19</v>
          </cell>
          <cell r="G131">
            <v>31</v>
          </cell>
          <cell r="H131">
            <v>22</v>
          </cell>
          <cell r="I131">
            <v>34</v>
          </cell>
          <cell r="J131">
            <v>32</v>
          </cell>
        </row>
        <row r="132">
          <cell r="A132" t="str">
            <v>Maragogipe</v>
          </cell>
          <cell r="B132">
            <v>17376</v>
          </cell>
          <cell r="C132">
            <v>17437</v>
          </cell>
          <cell r="D132">
            <v>17498</v>
          </cell>
          <cell r="E132">
            <v>51</v>
          </cell>
          <cell r="F132">
            <v>47</v>
          </cell>
          <cell r="G132">
            <v>52</v>
          </cell>
          <cell r="H132">
            <v>66</v>
          </cell>
          <cell r="I132">
            <v>68</v>
          </cell>
          <cell r="J132">
            <v>63</v>
          </cell>
        </row>
        <row r="133">
          <cell r="A133" t="str">
            <v>Muritiba</v>
          </cell>
          <cell r="B133">
            <v>12003</v>
          </cell>
          <cell r="C133">
            <v>12014</v>
          </cell>
          <cell r="D133">
            <v>12018</v>
          </cell>
          <cell r="E133">
            <v>34</v>
          </cell>
          <cell r="F133">
            <v>44</v>
          </cell>
          <cell r="G133">
            <v>39</v>
          </cell>
          <cell r="H133">
            <v>47</v>
          </cell>
          <cell r="I133">
            <v>43</v>
          </cell>
          <cell r="J133">
            <v>43</v>
          </cell>
        </row>
        <row r="134">
          <cell r="A134" t="str">
            <v>São Félix</v>
          </cell>
          <cell r="B134">
            <v>5951</v>
          </cell>
          <cell r="C134">
            <v>5964</v>
          </cell>
          <cell r="D134">
            <v>5977</v>
          </cell>
          <cell r="E134">
            <v>18</v>
          </cell>
          <cell r="F134">
            <v>15</v>
          </cell>
          <cell r="G134">
            <v>13</v>
          </cell>
          <cell r="H134">
            <v>16</v>
          </cell>
          <cell r="I134">
            <v>23</v>
          </cell>
          <cell r="J134">
            <v>11</v>
          </cell>
        </row>
        <row r="135">
          <cell r="A135" t="str">
            <v>Sapeaçu</v>
          </cell>
          <cell r="B135">
            <v>6798</v>
          </cell>
          <cell r="C135">
            <v>6809</v>
          </cell>
          <cell r="D135">
            <v>6809</v>
          </cell>
          <cell r="E135">
            <v>25</v>
          </cell>
          <cell r="F135">
            <v>20</v>
          </cell>
          <cell r="G135">
            <v>36</v>
          </cell>
          <cell r="H135">
            <v>14</v>
          </cell>
          <cell r="I135">
            <v>30</v>
          </cell>
          <cell r="J135">
            <v>21</v>
          </cell>
        </row>
        <row r="136">
          <cell r="A136" t="str">
            <v>Candeias</v>
          </cell>
          <cell r="B136">
            <v>35808</v>
          </cell>
          <cell r="C136">
            <v>36019</v>
          </cell>
          <cell r="D136">
            <v>36224</v>
          </cell>
          <cell r="E136">
            <v>127</v>
          </cell>
          <cell r="F136">
            <v>128</v>
          </cell>
          <cell r="G136">
            <v>113</v>
          </cell>
          <cell r="H136">
            <v>127</v>
          </cell>
          <cell r="I136">
            <v>115</v>
          </cell>
          <cell r="J136">
            <v>127</v>
          </cell>
        </row>
        <row r="137">
          <cell r="A137" t="str">
            <v>Itaparica</v>
          </cell>
          <cell r="B137">
            <v>8902</v>
          </cell>
          <cell r="C137">
            <v>8960</v>
          </cell>
          <cell r="D137">
            <v>9016</v>
          </cell>
          <cell r="E137">
            <v>28</v>
          </cell>
          <cell r="F137">
            <v>34</v>
          </cell>
          <cell r="G137">
            <v>27</v>
          </cell>
          <cell r="H137">
            <v>30</v>
          </cell>
          <cell r="I137">
            <v>35</v>
          </cell>
          <cell r="J137">
            <v>28</v>
          </cell>
        </row>
        <row r="138">
          <cell r="A138" t="str">
            <v>Lauro de Freitas</v>
          </cell>
          <cell r="B138">
            <v>73326</v>
          </cell>
          <cell r="C138">
            <v>75057</v>
          </cell>
          <cell r="D138">
            <v>76733</v>
          </cell>
          <cell r="E138">
            <v>208</v>
          </cell>
          <cell r="F138">
            <v>254</v>
          </cell>
          <cell r="G138">
            <v>246</v>
          </cell>
          <cell r="H138">
            <v>240</v>
          </cell>
          <cell r="I138">
            <v>307</v>
          </cell>
          <cell r="J138">
            <v>257</v>
          </cell>
          <cell r="L138">
            <v>283.66473010937455</v>
          </cell>
          <cell r="M138">
            <v>338.40947546531299</v>
          </cell>
          <cell r="N138">
            <v>320.59218328489698</v>
          </cell>
          <cell r="O138">
            <v>312.77286174136293</v>
          </cell>
          <cell r="P138">
            <v>400.08861897749341</v>
          </cell>
          <cell r="Q138">
            <v>334.92760611470942</v>
          </cell>
        </row>
        <row r="139">
          <cell r="A139" t="str">
            <v>Madre de Deus</v>
          </cell>
          <cell r="B139">
            <v>7709</v>
          </cell>
          <cell r="C139">
            <v>7891</v>
          </cell>
          <cell r="D139">
            <v>8068</v>
          </cell>
          <cell r="E139">
            <v>24</v>
          </cell>
          <cell r="F139">
            <v>32</v>
          </cell>
          <cell r="G139">
            <v>27</v>
          </cell>
          <cell r="H139">
            <v>22</v>
          </cell>
          <cell r="I139">
            <v>28</v>
          </cell>
          <cell r="J139">
            <v>27</v>
          </cell>
        </row>
        <row r="140">
          <cell r="A140" t="str">
            <v>Salvador</v>
          </cell>
          <cell r="B140">
            <v>1261583</v>
          </cell>
          <cell r="C140">
            <v>1270047</v>
          </cell>
          <cell r="D140">
            <v>1278234</v>
          </cell>
          <cell r="E140">
            <v>3829</v>
          </cell>
          <cell r="F140">
            <v>3937</v>
          </cell>
          <cell r="G140">
            <v>3948</v>
          </cell>
          <cell r="H140">
            <v>3920</v>
          </cell>
          <cell r="I140">
            <v>4122</v>
          </cell>
          <cell r="J140">
            <v>3647</v>
          </cell>
          <cell r="L140">
            <v>303.50757738492041</v>
          </cell>
          <cell r="M140">
            <v>309.98852798361008</v>
          </cell>
          <cell r="N140">
            <v>308.86363529682359</v>
          </cell>
          <cell r="O140">
            <v>306.67311306067592</v>
          </cell>
          <cell r="P140">
            <v>322.47616633574131</v>
          </cell>
          <cell r="Q140">
            <v>285.31552125823595</v>
          </cell>
        </row>
        <row r="141">
          <cell r="A141" t="str">
            <v>Santo Amaro</v>
          </cell>
          <cell r="B141">
            <v>25242</v>
          </cell>
          <cell r="C141">
            <v>25282</v>
          </cell>
          <cell r="D141">
            <v>25320</v>
          </cell>
          <cell r="E141">
            <v>90</v>
          </cell>
          <cell r="F141">
            <v>79</v>
          </cell>
          <cell r="G141">
            <v>95</v>
          </cell>
          <cell r="H141">
            <v>74</v>
          </cell>
          <cell r="I141">
            <v>107</v>
          </cell>
          <cell r="J141">
            <v>105</v>
          </cell>
        </row>
        <row r="142">
          <cell r="A142" t="str">
            <v>São Francisco do Conde</v>
          </cell>
          <cell r="B142">
            <v>13442</v>
          </cell>
          <cell r="C142">
            <v>13657</v>
          </cell>
          <cell r="D142">
            <v>13864</v>
          </cell>
          <cell r="E142">
            <v>45</v>
          </cell>
          <cell r="F142">
            <v>50</v>
          </cell>
          <cell r="G142">
            <v>61</v>
          </cell>
          <cell r="H142">
            <v>47</v>
          </cell>
          <cell r="I142">
            <v>50</v>
          </cell>
          <cell r="J142">
            <v>47</v>
          </cell>
        </row>
        <row r="143">
          <cell r="A143" t="str">
            <v>São Sebastião do Passé</v>
          </cell>
          <cell r="B143">
            <v>18066</v>
          </cell>
          <cell r="C143">
            <v>18139</v>
          </cell>
          <cell r="D143">
            <v>18208</v>
          </cell>
          <cell r="E143">
            <v>42</v>
          </cell>
          <cell r="F143">
            <v>51</v>
          </cell>
          <cell r="G143">
            <v>46</v>
          </cell>
          <cell r="H143">
            <v>59</v>
          </cell>
          <cell r="I143">
            <v>50</v>
          </cell>
          <cell r="J143">
            <v>58</v>
          </cell>
        </row>
        <row r="144">
          <cell r="A144" t="str">
            <v>Saubara</v>
          </cell>
          <cell r="B144">
            <v>4983</v>
          </cell>
          <cell r="C144">
            <v>5020</v>
          </cell>
          <cell r="D144">
            <v>5051</v>
          </cell>
          <cell r="E144">
            <v>7</v>
          </cell>
          <cell r="F144">
            <v>17</v>
          </cell>
          <cell r="G144">
            <v>20</v>
          </cell>
          <cell r="H144">
            <v>18</v>
          </cell>
          <cell r="I144">
            <v>13</v>
          </cell>
          <cell r="J144">
            <v>18</v>
          </cell>
        </row>
        <row r="145">
          <cell r="A145" t="str">
            <v>Vera Cruz</v>
          </cell>
          <cell r="B145">
            <v>16518</v>
          </cell>
          <cell r="C145">
            <v>16782</v>
          </cell>
          <cell r="D145">
            <v>17036</v>
          </cell>
          <cell r="E145">
            <v>52</v>
          </cell>
          <cell r="F145">
            <v>53</v>
          </cell>
          <cell r="G145">
            <v>47</v>
          </cell>
          <cell r="H145">
            <v>59</v>
          </cell>
          <cell r="I145">
            <v>60</v>
          </cell>
          <cell r="J145">
            <v>76</v>
          </cell>
        </row>
        <row r="146">
          <cell r="A146" t="str">
            <v>Amargosa</v>
          </cell>
          <cell r="B146">
            <v>13860</v>
          </cell>
          <cell r="C146">
            <v>13960</v>
          </cell>
          <cell r="D146">
            <v>14059</v>
          </cell>
          <cell r="E146">
            <v>33</v>
          </cell>
          <cell r="F146">
            <v>51</v>
          </cell>
          <cell r="G146">
            <v>37</v>
          </cell>
          <cell r="H146">
            <v>40</v>
          </cell>
          <cell r="I146">
            <v>43</v>
          </cell>
          <cell r="J146">
            <v>42</v>
          </cell>
        </row>
        <row r="147">
          <cell r="A147" t="str">
            <v>Aratuípe</v>
          </cell>
          <cell r="B147">
            <v>3270</v>
          </cell>
          <cell r="C147">
            <v>3279</v>
          </cell>
          <cell r="D147">
            <v>3281</v>
          </cell>
          <cell r="E147">
            <v>7</v>
          </cell>
          <cell r="F147">
            <v>6</v>
          </cell>
          <cell r="G147">
            <v>5</v>
          </cell>
          <cell r="H147">
            <v>13</v>
          </cell>
          <cell r="I147">
            <v>12</v>
          </cell>
          <cell r="J147">
            <v>17</v>
          </cell>
        </row>
        <row r="148">
          <cell r="A148" t="str">
            <v>Castro Alves</v>
          </cell>
          <cell r="B148">
            <v>10123</v>
          </cell>
          <cell r="C148">
            <v>10154</v>
          </cell>
          <cell r="D148">
            <v>10181</v>
          </cell>
          <cell r="E148">
            <v>23</v>
          </cell>
          <cell r="F148">
            <v>37</v>
          </cell>
          <cell r="G148">
            <v>39</v>
          </cell>
          <cell r="H148">
            <v>30</v>
          </cell>
          <cell r="I148">
            <v>28</v>
          </cell>
          <cell r="J148">
            <v>28</v>
          </cell>
        </row>
        <row r="149">
          <cell r="A149" t="str">
            <v>Conceição do Almeida</v>
          </cell>
          <cell r="B149">
            <v>7844</v>
          </cell>
          <cell r="C149">
            <v>7803</v>
          </cell>
          <cell r="D149">
            <v>7764</v>
          </cell>
          <cell r="E149">
            <v>24</v>
          </cell>
          <cell r="F149">
            <v>17</v>
          </cell>
          <cell r="G149">
            <v>31</v>
          </cell>
          <cell r="H149">
            <v>28</v>
          </cell>
          <cell r="I149">
            <v>21</v>
          </cell>
          <cell r="J149">
            <v>21</v>
          </cell>
        </row>
        <row r="150">
          <cell r="A150" t="str">
            <v>Dom Macedo Costa</v>
          </cell>
          <cell r="B150">
            <v>1680</v>
          </cell>
          <cell r="C150">
            <v>1687</v>
          </cell>
          <cell r="D150">
            <v>1691</v>
          </cell>
          <cell r="E150">
            <v>11</v>
          </cell>
          <cell r="F150">
            <v>3</v>
          </cell>
          <cell r="G150">
            <v>8</v>
          </cell>
          <cell r="H150">
            <v>4</v>
          </cell>
          <cell r="I150">
            <v>9</v>
          </cell>
          <cell r="J150">
            <v>7</v>
          </cell>
        </row>
        <row r="151">
          <cell r="A151" t="str">
            <v>Elísio Medrado</v>
          </cell>
          <cell r="B151">
            <v>3423</v>
          </cell>
          <cell r="C151">
            <v>3427</v>
          </cell>
          <cell r="D151">
            <v>3431</v>
          </cell>
          <cell r="E151">
            <v>13</v>
          </cell>
          <cell r="F151">
            <v>10</v>
          </cell>
          <cell r="G151">
            <v>13</v>
          </cell>
          <cell r="H151">
            <v>10</v>
          </cell>
          <cell r="I151">
            <v>12</v>
          </cell>
          <cell r="J151">
            <v>11</v>
          </cell>
        </row>
        <row r="152">
          <cell r="A152" t="str">
            <v>Itatim</v>
          </cell>
          <cell r="B152">
            <v>5430</v>
          </cell>
          <cell r="C152">
            <v>5151</v>
          </cell>
          <cell r="D152">
            <v>5175</v>
          </cell>
          <cell r="E152">
            <v>14</v>
          </cell>
          <cell r="F152">
            <v>18</v>
          </cell>
          <cell r="G152">
            <v>13</v>
          </cell>
          <cell r="H152">
            <v>19</v>
          </cell>
          <cell r="I152">
            <v>17</v>
          </cell>
          <cell r="J152">
            <v>27</v>
          </cell>
        </row>
        <row r="153">
          <cell r="A153" t="str">
            <v>Jaguaripe</v>
          </cell>
          <cell r="B153">
            <v>6257</v>
          </cell>
          <cell r="C153">
            <v>6346</v>
          </cell>
          <cell r="D153">
            <v>6432</v>
          </cell>
          <cell r="E153">
            <v>12</v>
          </cell>
          <cell r="F153">
            <v>17</v>
          </cell>
          <cell r="G153">
            <v>16</v>
          </cell>
          <cell r="H153">
            <v>20</v>
          </cell>
          <cell r="I153">
            <v>24</v>
          </cell>
          <cell r="J153">
            <v>14</v>
          </cell>
        </row>
        <row r="154">
          <cell r="A154" t="str">
            <v>Jiquiriçá</v>
          </cell>
          <cell r="B154">
            <v>5544</v>
          </cell>
          <cell r="C154">
            <v>5555</v>
          </cell>
          <cell r="D154">
            <v>5533</v>
          </cell>
          <cell r="E154">
            <v>12</v>
          </cell>
          <cell r="F154">
            <v>12</v>
          </cell>
          <cell r="G154">
            <v>15</v>
          </cell>
          <cell r="H154">
            <v>12</v>
          </cell>
          <cell r="I154">
            <v>13</v>
          </cell>
          <cell r="J154">
            <v>18</v>
          </cell>
        </row>
        <row r="155">
          <cell r="A155" t="str">
            <v>Laje</v>
          </cell>
          <cell r="B155">
            <v>8800</v>
          </cell>
          <cell r="C155">
            <v>8896</v>
          </cell>
          <cell r="D155">
            <v>8989</v>
          </cell>
          <cell r="E155">
            <v>29</v>
          </cell>
          <cell r="F155">
            <v>38</v>
          </cell>
          <cell r="G155">
            <v>21</v>
          </cell>
          <cell r="H155">
            <v>22</v>
          </cell>
          <cell r="I155">
            <v>28</v>
          </cell>
          <cell r="J155">
            <v>33</v>
          </cell>
        </row>
        <row r="156">
          <cell r="A156" t="str">
            <v>Milagres</v>
          </cell>
          <cell r="B156">
            <v>4098</v>
          </cell>
          <cell r="C156">
            <v>4397</v>
          </cell>
          <cell r="D156">
            <v>4372</v>
          </cell>
          <cell r="E156">
            <v>16</v>
          </cell>
          <cell r="F156">
            <v>22</v>
          </cell>
          <cell r="G156">
            <v>12</v>
          </cell>
          <cell r="H156">
            <v>11</v>
          </cell>
          <cell r="I156">
            <v>15</v>
          </cell>
          <cell r="J156">
            <v>18</v>
          </cell>
        </row>
        <row r="157">
          <cell r="A157" t="str">
            <v>Muniz Ferreira</v>
          </cell>
          <cell r="B157">
            <v>3191</v>
          </cell>
          <cell r="C157">
            <v>3203</v>
          </cell>
          <cell r="D157">
            <v>3215</v>
          </cell>
          <cell r="E157">
            <v>8</v>
          </cell>
          <cell r="F157">
            <v>10</v>
          </cell>
          <cell r="G157">
            <v>14</v>
          </cell>
          <cell r="H157">
            <v>10</v>
          </cell>
          <cell r="I157">
            <v>14</v>
          </cell>
          <cell r="J157">
            <v>10</v>
          </cell>
        </row>
        <row r="158">
          <cell r="A158" t="str">
            <v>Mutuípe</v>
          </cell>
          <cell r="B158">
            <v>8852</v>
          </cell>
          <cell r="C158">
            <v>8886</v>
          </cell>
          <cell r="D158">
            <v>8916</v>
          </cell>
          <cell r="E158">
            <v>32</v>
          </cell>
          <cell r="F158">
            <v>27</v>
          </cell>
          <cell r="G158">
            <v>24</v>
          </cell>
          <cell r="H158">
            <v>31</v>
          </cell>
          <cell r="I158">
            <v>31</v>
          </cell>
          <cell r="J158">
            <v>24</v>
          </cell>
        </row>
        <row r="159">
          <cell r="A159" t="str">
            <v>Nazaré</v>
          </cell>
          <cell r="B159">
            <v>11274</v>
          </cell>
          <cell r="C159">
            <v>11312</v>
          </cell>
          <cell r="D159">
            <v>11348</v>
          </cell>
          <cell r="E159">
            <v>45</v>
          </cell>
          <cell r="F159">
            <v>42</v>
          </cell>
          <cell r="G159">
            <v>28</v>
          </cell>
          <cell r="H159">
            <v>43</v>
          </cell>
          <cell r="I159">
            <v>42</v>
          </cell>
          <cell r="J159">
            <v>46</v>
          </cell>
        </row>
        <row r="160">
          <cell r="A160" t="str">
            <v>Nova Itarana</v>
          </cell>
          <cell r="B160">
            <v>2664</v>
          </cell>
          <cell r="C160">
            <v>2686</v>
          </cell>
          <cell r="D160">
            <v>2711</v>
          </cell>
          <cell r="E160">
            <v>8</v>
          </cell>
          <cell r="F160">
            <v>7</v>
          </cell>
          <cell r="G160">
            <v>6</v>
          </cell>
          <cell r="H160">
            <v>7</v>
          </cell>
          <cell r="I160">
            <v>9</v>
          </cell>
          <cell r="J160">
            <v>8</v>
          </cell>
        </row>
        <row r="161">
          <cell r="A161" t="str">
            <v>Presidente Tancredo Neves</v>
          </cell>
          <cell r="B161">
            <v>8522</v>
          </cell>
          <cell r="C161">
            <v>8645</v>
          </cell>
          <cell r="D161">
            <v>8761</v>
          </cell>
          <cell r="E161">
            <v>16</v>
          </cell>
          <cell r="F161">
            <v>18</v>
          </cell>
          <cell r="G161">
            <v>29</v>
          </cell>
          <cell r="H161">
            <v>22</v>
          </cell>
          <cell r="I161">
            <v>17</v>
          </cell>
          <cell r="J161">
            <v>21</v>
          </cell>
        </row>
        <row r="162">
          <cell r="A162" t="str">
            <v>Salinas da Margarida</v>
          </cell>
          <cell r="B162">
            <v>5337</v>
          </cell>
          <cell r="C162">
            <v>5431</v>
          </cell>
          <cell r="D162">
            <v>5521</v>
          </cell>
          <cell r="E162">
            <v>14</v>
          </cell>
          <cell r="F162">
            <v>21</v>
          </cell>
          <cell r="G162">
            <v>22</v>
          </cell>
          <cell r="H162">
            <v>15</v>
          </cell>
          <cell r="I162">
            <v>14</v>
          </cell>
          <cell r="J162">
            <v>29</v>
          </cell>
        </row>
        <row r="163">
          <cell r="A163" t="str">
            <v>Santa Teresinha</v>
          </cell>
          <cell r="B163">
            <v>3827</v>
          </cell>
          <cell r="C163">
            <v>3856</v>
          </cell>
          <cell r="D163">
            <v>3884</v>
          </cell>
          <cell r="E163">
            <v>15</v>
          </cell>
          <cell r="F163">
            <v>15</v>
          </cell>
          <cell r="G163">
            <v>11</v>
          </cell>
          <cell r="H163">
            <v>14</v>
          </cell>
          <cell r="I163">
            <v>16</v>
          </cell>
          <cell r="J163">
            <v>8</v>
          </cell>
        </row>
        <row r="164">
          <cell r="A164" t="str">
            <v>Santo Antônio de Jesus</v>
          </cell>
          <cell r="B164">
            <v>39138</v>
          </cell>
          <cell r="C164">
            <v>39596</v>
          </cell>
          <cell r="D164">
            <v>40037</v>
          </cell>
          <cell r="E164">
            <v>132</v>
          </cell>
          <cell r="F164">
            <v>137</v>
          </cell>
          <cell r="G164">
            <v>142</v>
          </cell>
          <cell r="H164">
            <v>126</v>
          </cell>
          <cell r="I164">
            <v>128</v>
          </cell>
          <cell r="J164">
            <v>110</v>
          </cell>
        </row>
        <row r="165">
          <cell r="A165" t="str">
            <v>São Felipe</v>
          </cell>
          <cell r="B165">
            <v>8638</v>
          </cell>
          <cell r="C165">
            <v>8645</v>
          </cell>
          <cell r="D165">
            <v>8649</v>
          </cell>
          <cell r="E165">
            <v>35</v>
          </cell>
          <cell r="F165">
            <v>23</v>
          </cell>
          <cell r="G165">
            <v>35</v>
          </cell>
          <cell r="H165">
            <v>22</v>
          </cell>
          <cell r="I165">
            <v>31</v>
          </cell>
          <cell r="J165">
            <v>25</v>
          </cell>
        </row>
        <row r="166">
          <cell r="A166" t="str">
            <v>São Miguel das Matas</v>
          </cell>
          <cell r="B166">
            <v>4347</v>
          </cell>
          <cell r="C166">
            <v>4359</v>
          </cell>
          <cell r="D166">
            <v>4373</v>
          </cell>
          <cell r="E166">
            <v>10</v>
          </cell>
          <cell r="F166">
            <v>17</v>
          </cell>
          <cell r="G166">
            <v>11</v>
          </cell>
          <cell r="H166">
            <v>15</v>
          </cell>
          <cell r="I166">
            <v>8</v>
          </cell>
          <cell r="J166">
            <v>12</v>
          </cell>
        </row>
        <row r="167">
          <cell r="A167" t="str">
            <v>Ubaíra</v>
          </cell>
          <cell r="B167">
            <v>7920</v>
          </cell>
          <cell r="C167">
            <v>7909</v>
          </cell>
          <cell r="D167">
            <v>8307</v>
          </cell>
          <cell r="E167">
            <v>24</v>
          </cell>
          <cell r="F167">
            <v>30</v>
          </cell>
          <cell r="G167">
            <v>24</v>
          </cell>
          <cell r="H167">
            <v>21</v>
          </cell>
          <cell r="I167">
            <v>24</v>
          </cell>
          <cell r="J167">
            <v>17</v>
          </cell>
        </row>
        <row r="168">
          <cell r="A168" t="str">
            <v>Varzedo</v>
          </cell>
          <cell r="B168">
            <v>3916</v>
          </cell>
          <cell r="C168">
            <v>3889</v>
          </cell>
          <cell r="D168">
            <v>3861</v>
          </cell>
          <cell r="E168">
            <v>15</v>
          </cell>
          <cell r="F168">
            <v>18</v>
          </cell>
          <cell r="G168">
            <v>6</v>
          </cell>
          <cell r="H168">
            <v>10</v>
          </cell>
          <cell r="I168">
            <v>13</v>
          </cell>
          <cell r="J168">
            <v>10</v>
          </cell>
        </row>
        <row r="169">
          <cell r="A169" t="str">
            <v>Acajutiba</v>
          </cell>
          <cell r="B169">
            <v>5547</v>
          </cell>
          <cell r="C169">
            <v>5559</v>
          </cell>
          <cell r="D169">
            <v>5575</v>
          </cell>
          <cell r="E169">
            <v>21</v>
          </cell>
          <cell r="F169">
            <v>20</v>
          </cell>
          <cell r="G169">
            <v>10</v>
          </cell>
          <cell r="H169">
            <v>18</v>
          </cell>
          <cell r="I169">
            <v>19</v>
          </cell>
          <cell r="J169">
            <v>18</v>
          </cell>
        </row>
        <row r="170">
          <cell r="A170" t="str">
            <v>Alagoinhas</v>
          </cell>
          <cell r="B170">
            <v>61754</v>
          </cell>
          <cell r="C170">
            <v>62155</v>
          </cell>
          <cell r="D170">
            <v>62411</v>
          </cell>
          <cell r="E170">
            <v>203</v>
          </cell>
          <cell r="F170">
            <v>214</v>
          </cell>
          <cell r="G170">
            <v>205</v>
          </cell>
          <cell r="H170">
            <v>230</v>
          </cell>
          <cell r="I170">
            <v>206</v>
          </cell>
          <cell r="J170">
            <v>199</v>
          </cell>
          <cell r="L170">
            <v>328.72364543187484</v>
          </cell>
          <cell r="M170">
            <v>344.30053897514279</v>
          </cell>
          <cell r="N170">
            <v>328.46773805899596</v>
          </cell>
          <cell r="O170">
            <v>368.52477928570283</v>
          </cell>
          <cell r="P170">
            <v>330.07001970806425</v>
          </cell>
          <cell r="Q170">
            <v>318.85404816458635</v>
          </cell>
        </row>
        <row r="171">
          <cell r="A171" t="str">
            <v>Aporá</v>
          </cell>
          <cell r="B171">
            <v>6979</v>
          </cell>
          <cell r="C171">
            <v>7007</v>
          </cell>
          <cell r="D171">
            <v>7036</v>
          </cell>
          <cell r="E171">
            <v>14</v>
          </cell>
          <cell r="F171">
            <v>12</v>
          </cell>
          <cell r="G171">
            <v>21</v>
          </cell>
          <cell r="H171">
            <v>15</v>
          </cell>
          <cell r="I171">
            <v>17</v>
          </cell>
          <cell r="J171">
            <v>11</v>
          </cell>
        </row>
        <row r="172">
          <cell r="A172" t="str">
            <v>Araças</v>
          </cell>
          <cell r="B172">
            <v>4091</v>
          </cell>
          <cell r="C172">
            <v>4104</v>
          </cell>
          <cell r="D172">
            <v>4118</v>
          </cell>
          <cell r="E172">
            <v>14</v>
          </cell>
          <cell r="F172">
            <v>11</v>
          </cell>
          <cell r="G172">
            <v>10</v>
          </cell>
          <cell r="H172">
            <v>11</v>
          </cell>
          <cell r="I172">
            <v>12</v>
          </cell>
          <cell r="J172">
            <v>13</v>
          </cell>
        </row>
        <row r="173">
          <cell r="A173" t="str">
            <v>Aramari</v>
          </cell>
          <cell r="B173">
            <v>4106</v>
          </cell>
          <cell r="C173">
            <v>4137</v>
          </cell>
          <cell r="D173">
            <v>4289</v>
          </cell>
          <cell r="E173">
            <v>10</v>
          </cell>
          <cell r="F173">
            <v>11</v>
          </cell>
          <cell r="G173">
            <v>12</v>
          </cell>
          <cell r="H173">
            <v>9</v>
          </cell>
          <cell r="I173">
            <v>9</v>
          </cell>
          <cell r="J173">
            <v>6</v>
          </cell>
        </row>
        <row r="174">
          <cell r="A174" t="str">
            <v>Cardeal da Silva</v>
          </cell>
          <cell r="B174">
            <v>2954</v>
          </cell>
          <cell r="C174">
            <v>2976</v>
          </cell>
          <cell r="D174">
            <v>2998</v>
          </cell>
          <cell r="E174">
            <v>14</v>
          </cell>
          <cell r="F174">
            <v>10</v>
          </cell>
          <cell r="G174">
            <v>12</v>
          </cell>
          <cell r="H174">
            <v>11</v>
          </cell>
          <cell r="I174">
            <v>9</v>
          </cell>
          <cell r="J174">
            <v>9</v>
          </cell>
        </row>
        <row r="175">
          <cell r="A175" t="str">
            <v>Catu</v>
          </cell>
          <cell r="B175">
            <v>22491</v>
          </cell>
          <cell r="C175">
            <v>22637</v>
          </cell>
          <cell r="D175">
            <v>22779</v>
          </cell>
          <cell r="E175">
            <v>60</v>
          </cell>
          <cell r="F175">
            <v>66</v>
          </cell>
          <cell r="G175">
            <v>72</v>
          </cell>
          <cell r="H175">
            <v>59</v>
          </cell>
          <cell r="I175">
            <v>57</v>
          </cell>
          <cell r="J175">
            <v>68</v>
          </cell>
        </row>
        <row r="176">
          <cell r="A176" t="str">
            <v>Crisópolis</v>
          </cell>
          <cell r="B176">
            <v>7892</v>
          </cell>
          <cell r="C176">
            <v>7922</v>
          </cell>
          <cell r="D176">
            <v>7953</v>
          </cell>
          <cell r="E176">
            <v>15</v>
          </cell>
          <cell r="F176">
            <v>15</v>
          </cell>
          <cell r="G176">
            <v>14</v>
          </cell>
          <cell r="H176">
            <v>16</v>
          </cell>
          <cell r="I176">
            <v>15</v>
          </cell>
          <cell r="J176">
            <v>17</v>
          </cell>
        </row>
        <row r="177">
          <cell r="A177" t="str">
            <v>Entre Rios</v>
          </cell>
          <cell r="B177">
            <v>15057</v>
          </cell>
          <cell r="C177">
            <v>15116</v>
          </cell>
          <cell r="D177">
            <v>15175</v>
          </cell>
          <cell r="E177">
            <v>37</v>
          </cell>
          <cell r="F177">
            <v>51</v>
          </cell>
          <cell r="G177">
            <v>49</v>
          </cell>
          <cell r="H177">
            <v>41</v>
          </cell>
          <cell r="I177">
            <v>42</v>
          </cell>
          <cell r="J177">
            <v>45</v>
          </cell>
        </row>
        <row r="178">
          <cell r="A178" t="str">
            <v>Esplanada</v>
          </cell>
          <cell r="B178">
            <v>11742</v>
          </cell>
          <cell r="C178">
            <v>11891</v>
          </cell>
          <cell r="D178">
            <v>12033</v>
          </cell>
          <cell r="E178">
            <v>32</v>
          </cell>
          <cell r="F178">
            <v>47</v>
          </cell>
          <cell r="G178">
            <v>37</v>
          </cell>
          <cell r="H178">
            <v>38</v>
          </cell>
          <cell r="I178">
            <v>37</v>
          </cell>
          <cell r="J178">
            <v>32</v>
          </cell>
        </row>
        <row r="179">
          <cell r="A179" t="str">
            <v>Inhambupe</v>
          </cell>
          <cell r="B179">
            <v>13334</v>
          </cell>
          <cell r="C179">
            <v>13522</v>
          </cell>
          <cell r="D179">
            <v>13706</v>
          </cell>
          <cell r="E179">
            <v>32</v>
          </cell>
          <cell r="F179">
            <v>29</v>
          </cell>
          <cell r="G179">
            <v>36</v>
          </cell>
          <cell r="H179">
            <v>42</v>
          </cell>
          <cell r="I179">
            <v>39</v>
          </cell>
          <cell r="J179">
            <v>38</v>
          </cell>
        </row>
        <row r="180">
          <cell r="A180" t="str">
            <v>Itanagra</v>
          </cell>
          <cell r="B180">
            <v>2622</v>
          </cell>
          <cell r="C180">
            <v>2621</v>
          </cell>
          <cell r="D180">
            <v>2617</v>
          </cell>
          <cell r="E180">
            <v>6</v>
          </cell>
          <cell r="F180">
            <v>7</v>
          </cell>
          <cell r="G180">
            <v>6</v>
          </cell>
          <cell r="H180">
            <v>5</v>
          </cell>
          <cell r="I180">
            <v>5</v>
          </cell>
          <cell r="J180">
            <v>7</v>
          </cell>
        </row>
        <row r="181">
          <cell r="A181" t="str">
            <v>Itapicuru</v>
          </cell>
          <cell r="B181">
            <v>11807</v>
          </cell>
          <cell r="C181">
            <v>11946</v>
          </cell>
          <cell r="D181">
            <v>12081</v>
          </cell>
          <cell r="E181">
            <v>13</v>
          </cell>
          <cell r="F181">
            <v>14</v>
          </cell>
          <cell r="G181">
            <v>16</v>
          </cell>
          <cell r="H181">
            <v>17</v>
          </cell>
          <cell r="I181">
            <v>18</v>
          </cell>
          <cell r="J181">
            <v>21</v>
          </cell>
        </row>
        <row r="182">
          <cell r="A182" t="str">
            <v>Jandaíra</v>
          </cell>
          <cell r="B182">
            <v>3596</v>
          </cell>
          <cell r="C182">
            <v>3604</v>
          </cell>
          <cell r="D182">
            <v>3612</v>
          </cell>
          <cell r="E182">
            <v>8</v>
          </cell>
          <cell r="F182">
            <v>4</v>
          </cell>
          <cell r="G182">
            <v>8</v>
          </cell>
          <cell r="H182">
            <v>7</v>
          </cell>
          <cell r="I182">
            <v>8</v>
          </cell>
          <cell r="J182">
            <v>12</v>
          </cell>
        </row>
        <row r="183">
          <cell r="A183" t="str">
            <v>Ouriçangas</v>
          </cell>
          <cell r="B183">
            <v>3217</v>
          </cell>
          <cell r="C183">
            <v>3223</v>
          </cell>
          <cell r="D183">
            <v>3226</v>
          </cell>
          <cell r="E183">
            <v>8</v>
          </cell>
          <cell r="F183">
            <v>7</v>
          </cell>
          <cell r="G183">
            <v>5</v>
          </cell>
          <cell r="H183">
            <v>12</v>
          </cell>
          <cell r="I183">
            <v>5</v>
          </cell>
          <cell r="J183">
            <v>9</v>
          </cell>
        </row>
        <row r="184">
          <cell r="A184" t="str">
            <v>Pedrão</v>
          </cell>
          <cell r="B184">
            <v>2614</v>
          </cell>
          <cell r="C184">
            <v>2637</v>
          </cell>
          <cell r="D184">
            <v>2660</v>
          </cell>
          <cell r="E184">
            <v>8</v>
          </cell>
          <cell r="F184">
            <v>7</v>
          </cell>
          <cell r="G184">
            <v>6</v>
          </cell>
          <cell r="H184">
            <v>10</v>
          </cell>
          <cell r="I184">
            <v>7</v>
          </cell>
          <cell r="J184">
            <v>12</v>
          </cell>
        </row>
        <row r="185">
          <cell r="A185" t="str">
            <v>Rio Real</v>
          </cell>
          <cell r="B185">
            <v>14156</v>
          </cell>
          <cell r="C185">
            <v>14271</v>
          </cell>
          <cell r="D185">
            <v>14381</v>
          </cell>
          <cell r="E185">
            <v>24</v>
          </cell>
          <cell r="F185">
            <v>28</v>
          </cell>
          <cell r="G185">
            <v>47</v>
          </cell>
          <cell r="H185">
            <v>48</v>
          </cell>
          <cell r="I185">
            <v>27</v>
          </cell>
          <cell r="J185">
            <v>50</v>
          </cell>
        </row>
        <row r="186">
          <cell r="A186" t="str">
            <v>Sátiro Dias</v>
          </cell>
          <cell r="B186">
            <v>7074</v>
          </cell>
          <cell r="C186">
            <v>7090</v>
          </cell>
          <cell r="D186">
            <v>7108</v>
          </cell>
          <cell r="E186">
            <v>18</v>
          </cell>
          <cell r="F186">
            <v>20</v>
          </cell>
          <cell r="G186">
            <v>18</v>
          </cell>
          <cell r="H186">
            <v>8</v>
          </cell>
          <cell r="I186">
            <v>15</v>
          </cell>
          <cell r="J186">
            <v>18</v>
          </cell>
        </row>
        <row r="187">
          <cell r="A187" t="str">
            <v>Adustina</v>
          </cell>
          <cell r="B187">
            <v>6174</v>
          </cell>
          <cell r="C187">
            <v>6217</v>
          </cell>
          <cell r="D187">
            <v>6258</v>
          </cell>
          <cell r="E187">
            <v>8</v>
          </cell>
          <cell r="F187">
            <v>10</v>
          </cell>
          <cell r="G187">
            <v>11</v>
          </cell>
          <cell r="H187">
            <v>15</v>
          </cell>
          <cell r="I187">
            <v>9</v>
          </cell>
          <cell r="J187">
            <v>8</v>
          </cell>
        </row>
        <row r="188">
          <cell r="A188" t="str">
            <v>Antas</v>
          </cell>
          <cell r="B188">
            <v>7394</v>
          </cell>
          <cell r="C188">
            <v>7493</v>
          </cell>
          <cell r="D188">
            <v>7590</v>
          </cell>
          <cell r="E188">
            <v>14</v>
          </cell>
          <cell r="F188">
            <v>14</v>
          </cell>
          <cell r="G188">
            <v>11</v>
          </cell>
          <cell r="H188">
            <v>16</v>
          </cell>
          <cell r="I188">
            <v>15</v>
          </cell>
          <cell r="J188">
            <v>14</v>
          </cell>
        </row>
        <row r="189">
          <cell r="A189" t="str">
            <v>Banzaê</v>
          </cell>
          <cell r="B189">
            <v>4518</v>
          </cell>
          <cell r="C189">
            <v>4526</v>
          </cell>
          <cell r="D189">
            <v>4529</v>
          </cell>
          <cell r="E189">
            <v>9</v>
          </cell>
          <cell r="F189">
            <v>12</v>
          </cell>
          <cell r="G189">
            <v>12</v>
          </cell>
          <cell r="H189">
            <v>18</v>
          </cell>
          <cell r="I189">
            <v>9</v>
          </cell>
          <cell r="J189">
            <v>4</v>
          </cell>
        </row>
        <row r="190">
          <cell r="A190" t="str">
            <v>Cícero Dantas</v>
          </cell>
          <cell r="B190">
            <v>13881</v>
          </cell>
          <cell r="C190">
            <v>13918</v>
          </cell>
          <cell r="D190">
            <v>13953</v>
          </cell>
          <cell r="E190">
            <v>27</v>
          </cell>
          <cell r="F190">
            <v>44</v>
          </cell>
          <cell r="G190">
            <v>31</v>
          </cell>
          <cell r="H190">
            <v>51</v>
          </cell>
          <cell r="I190">
            <v>33</v>
          </cell>
          <cell r="J190">
            <v>25</v>
          </cell>
        </row>
        <row r="191">
          <cell r="A191" t="str">
            <v>Cipó</v>
          </cell>
          <cell r="B191">
            <v>5916</v>
          </cell>
          <cell r="C191">
            <v>5942</v>
          </cell>
          <cell r="D191">
            <v>5964</v>
          </cell>
          <cell r="E191">
            <v>19</v>
          </cell>
          <cell r="F191">
            <v>17</v>
          </cell>
          <cell r="G191">
            <v>9</v>
          </cell>
          <cell r="H191">
            <v>20</v>
          </cell>
          <cell r="I191">
            <v>19</v>
          </cell>
          <cell r="J191">
            <v>11</v>
          </cell>
        </row>
        <row r="192">
          <cell r="A192" t="str">
            <v>Coronel João Sá</v>
          </cell>
          <cell r="B192">
            <v>6369</v>
          </cell>
          <cell r="C192">
            <v>6292</v>
          </cell>
          <cell r="D192">
            <v>6214</v>
          </cell>
          <cell r="E192">
            <v>18</v>
          </cell>
          <cell r="F192">
            <v>13</v>
          </cell>
          <cell r="G192">
            <v>21</v>
          </cell>
          <cell r="H192">
            <v>14</v>
          </cell>
          <cell r="I192">
            <v>10</v>
          </cell>
          <cell r="J192">
            <v>13</v>
          </cell>
        </row>
        <row r="193">
          <cell r="A193" t="str">
            <v>Fátima</v>
          </cell>
          <cell r="B193">
            <v>7229</v>
          </cell>
          <cell r="C193">
            <v>7210</v>
          </cell>
          <cell r="D193">
            <v>7189</v>
          </cell>
          <cell r="E193">
            <v>21</v>
          </cell>
          <cell r="F193">
            <v>13</v>
          </cell>
          <cell r="G193">
            <v>21</v>
          </cell>
          <cell r="H193">
            <v>18</v>
          </cell>
          <cell r="I193">
            <v>14</v>
          </cell>
          <cell r="J193">
            <v>9</v>
          </cell>
        </row>
        <row r="194">
          <cell r="A194" t="str">
            <v>Heliópolis</v>
          </cell>
          <cell r="B194">
            <v>5283</v>
          </cell>
          <cell r="C194">
            <v>5265</v>
          </cell>
          <cell r="D194">
            <v>5245</v>
          </cell>
          <cell r="E194">
            <v>6</v>
          </cell>
          <cell r="F194">
            <v>8</v>
          </cell>
          <cell r="G194">
            <v>8</v>
          </cell>
          <cell r="H194">
            <v>9</v>
          </cell>
          <cell r="I194">
            <v>5</v>
          </cell>
          <cell r="J194">
            <v>8</v>
          </cell>
        </row>
        <row r="195">
          <cell r="A195" t="str">
            <v>Nova Soure</v>
          </cell>
          <cell r="B195">
            <v>9511</v>
          </cell>
          <cell r="C195">
            <v>9538</v>
          </cell>
          <cell r="D195">
            <v>9563</v>
          </cell>
          <cell r="E195">
            <v>20</v>
          </cell>
          <cell r="F195">
            <v>14</v>
          </cell>
          <cell r="G195">
            <v>13</v>
          </cell>
          <cell r="H195">
            <v>19</v>
          </cell>
          <cell r="I195">
            <v>21</v>
          </cell>
          <cell r="J195">
            <v>17</v>
          </cell>
        </row>
        <row r="196">
          <cell r="A196" t="str">
            <v>Novo Triunfo</v>
          </cell>
          <cell r="B196">
            <v>5879</v>
          </cell>
          <cell r="C196">
            <v>5884</v>
          </cell>
          <cell r="D196">
            <v>5889</v>
          </cell>
          <cell r="E196">
            <v>11</v>
          </cell>
          <cell r="F196">
            <v>4</v>
          </cell>
          <cell r="G196">
            <v>8</v>
          </cell>
          <cell r="H196">
            <v>4</v>
          </cell>
          <cell r="I196">
            <v>5</v>
          </cell>
          <cell r="J196">
            <v>6</v>
          </cell>
        </row>
        <row r="197">
          <cell r="A197" t="str">
            <v>Olindina</v>
          </cell>
          <cell r="B197">
            <v>9659</v>
          </cell>
          <cell r="C197">
            <v>9689</v>
          </cell>
          <cell r="D197">
            <v>9721</v>
          </cell>
          <cell r="E197">
            <v>19</v>
          </cell>
          <cell r="F197">
            <v>12</v>
          </cell>
          <cell r="G197">
            <v>26</v>
          </cell>
          <cell r="H197">
            <v>23</v>
          </cell>
          <cell r="I197">
            <v>26</v>
          </cell>
          <cell r="J197">
            <v>26</v>
          </cell>
        </row>
        <row r="198">
          <cell r="A198" t="str">
            <v>Paripiranga</v>
          </cell>
          <cell r="B198">
            <v>11289</v>
          </cell>
          <cell r="C198">
            <v>11327</v>
          </cell>
          <cell r="D198">
            <v>11361</v>
          </cell>
          <cell r="E198">
            <v>29</v>
          </cell>
          <cell r="F198">
            <v>31</v>
          </cell>
          <cell r="G198">
            <v>25</v>
          </cell>
          <cell r="H198">
            <v>28</v>
          </cell>
          <cell r="I198">
            <v>35</v>
          </cell>
          <cell r="J198">
            <v>27</v>
          </cell>
        </row>
        <row r="199">
          <cell r="A199" t="str">
            <v>Ribeira do Amparo</v>
          </cell>
          <cell r="B199">
            <v>5209</v>
          </cell>
          <cell r="C199">
            <v>5218</v>
          </cell>
          <cell r="D199">
            <v>5232</v>
          </cell>
          <cell r="E199">
            <v>6</v>
          </cell>
          <cell r="F199">
            <v>7</v>
          </cell>
          <cell r="G199">
            <v>8</v>
          </cell>
          <cell r="H199">
            <v>9</v>
          </cell>
          <cell r="I199">
            <v>7</v>
          </cell>
          <cell r="J199">
            <v>11</v>
          </cell>
        </row>
        <row r="200">
          <cell r="A200" t="str">
            <v>Ribeira do Pombal</v>
          </cell>
          <cell r="B200">
            <v>19176</v>
          </cell>
          <cell r="C200">
            <v>19248</v>
          </cell>
          <cell r="D200">
            <v>19322</v>
          </cell>
          <cell r="E200">
            <v>48</v>
          </cell>
          <cell r="F200">
            <v>48</v>
          </cell>
          <cell r="G200">
            <v>47</v>
          </cell>
          <cell r="H200">
            <v>42</v>
          </cell>
          <cell r="I200">
            <v>53</v>
          </cell>
          <cell r="J200">
            <v>59</v>
          </cell>
        </row>
        <row r="201">
          <cell r="A201" t="str">
            <v>Sítio do Quinto</v>
          </cell>
          <cell r="B201">
            <v>5071</v>
          </cell>
          <cell r="C201">
            <v>4934</v>
          </cell>
          <cell r="D201">
            <v>4805</v>
          </cell>
          <cell r="E201">
            <v>8</v>
          </cell>
          <cell r="F201">
            <v>10</v>
          </cell>
          <cell r="G201">
            <v>10</v>
          </cell>
          <cell r="H201">
            <v>7</v>
          </cell>
          <cell r="I201">
            <v>6</v>
          </cell>
          <cell r="J201">
            <v>7</v>
          </cell>
        </row>
        <row r="202">
          <cell r="A202" t="str">
            <v>Angical</v>
          </cell>
          <cell r="B202">
            <v>5553</v>
          </cell>
          <cell r="C202">
            <v>5540</v>
          </cell>
          <cell r="D202">
            <v>5521</v>
          </cell>
          <cell r="E202">
            <v>10</v>
          </cell>
          <cell r="F202">
            <v>9</v>
          </cell>
          <cell r="G202">
            <v>14</v>
          </cell>
          <cell r="H202">
            <v>17</v>
          </cell>
          <cell r="I202">
            <v>16</v>
          </cell>
          <cell r="J202">
            <v>10</v>
          </cell>
        </row>
        <row r="203">
          <cell r="A203" t="str">
            <v>Baianópolis</v>
          </cell>
          <cell r="B203">
            <v>5425</v>
          </cell>
          <cell r="C203">
            <v>5454</v>
          </cell>
          <cell r="D203">
            <v>5256</v>
          </cell>
          <cell r="E203">
            <v>7</v>
          </cell>
          <cell r="F203">
            <v>6</v>
          </cell>
          <cell r="G203">
            <v>6</v>
          </cell>
          <cell r="H203">
            <v>8</v>
          </cell>
          <cell r="I203">
            <v>13</v>
          </cell>
          <cell r="J203">
            <v>10</v>
          </cell>
        </row>
        <row r="204">
          <cell r="A204" t="str">
            <v>Barreiras</v>
          </cell>
          <cell r="B204">
            <v>53098</v>
          </cell>
          <cell r="C204">
            <v>53815</v>
          </cell>
          <cell r="D204">
            <v>54510</v>
          </cell>
          <cell r="E204">
            <v>113</v>
          </cell>
          <cell r="F204">
            <v>126</v>
          </cell>
          <cell r="G204">
            <v>140</v>
          </cell>
          <cell r="H204">
            <v>175</v>
          </cell>
          <cell r="I204">
            <v>149</v>
          </cell>
          <cell r="J204">
            <v>142</v>
          </cell>
          <cell r="L204">
            <v>212.81404196014918</v>
          </cell>
          <cell r="M204">
            <v>234.13546408993773</v>
          </cell>
          <cell r="N204">
            <v>256.83360851219959</v>
          </cell>
          <cell r="O204">
            <v>321.04201064024949</v>
          </cell>
          <cell r="P204">
            <v>273.34434048798386</v>
          </cell>
          <cell r="Q204">
            <v>260.50266006237388</v>
          </cell>
        </row>
        <row r="205">
          <cell r="A205" t="str">
            <v>Brejolândia</v>
          </cell>
          <cell r="B205">
            <v>4772</v>
          </cell>
          <cell r="C205">
            <v>4810</v>
          </cell>
          <cell r="D205">
            <v>4845</v>
          </cell>
          <cell r="E205">
            <v>3</v>
          </cell>
          <cell r="F205">
            <v>6</v>
          </cell>
          <cell r="G205" t="str">
            <v>-</v>
          </cell>
          <cell r="H205">
            <v>5</v>
          </cell>
          <cell r="I205">
            <v>7</v>
          </cell>
          <cell r="J205">
            <v>4</v>
          </cell>
        </row>
        <row r="206">
          <cell r="A206" t="str">
            <v>Catolândia</v>
          </cell>
          <cell r="B206">
            <v>1090</v>
          </cell>
          <cell r="C206">
            <v>1101</v>
          </cell>
          <cell r="D206">
            <v>1341</v>
          </cell>
          <cell r="E206">
            <v>1</v>
          </cell>
          <cell r="F206">
            <v>1</v>
          </cell>
          <cell r="G206">
            <v>2</v>
          </cell>
          <cell r="H206">
            <v>2</v>
          </cell>
          <cell r="I206">
            <v>1</v>
          </cell>
          <cell r="J206">
            <v>4</v>
          </cell>
        </row>
        <row r="207">
          <cell r="A207" t="str">
            <v>Cotegipe</v>
          </cell>
          <cell r="B207">
            <v>5154</v>
          </cell>
          <cell r="C207">
            <v>5147</v>
          </cell>
          <cell r="D207">
            <v>5145</v>
          </cell>
          <cell r="E207">
            <v>5</v>
          </cell>
          <cell r="F207">
            <v>7</v>
          </cell>
          <cell r="G207">
            <v>10</v>
          </cell>
          <cell r="H207">
            <v>10</v>
          </cell>
          <cell r="I207">
            <v>8</v>
          </cell>
          <cell r="J207">
            <v>7</v>
          </cell>
        </row>
        <row r="208">
          <cell r="A208" t="str">
            <v>Cristópolis</v>
          </cell>
          <cell r="B208">
            <v>5178</v>
          </cell>
          <cell r="C208">
            <v>5195</v>
          </cell>
          <cell r="D208">
            <v>5214</v>
          </cell>
          <cell r="E208">
            <v>6</v>
          </cell>
          <cell r="F208">
            <v>6</v>
          </cell>
          <cell r="G208">
            <v>7</v>
          </cell>
          <cell r="H208">
            <v>8</v>
          </cell>
          <cell r="I208">
            <v>9</v>
          </cell>
          <cell r="J208">
            <v>16</v>
          </cell>
        </row>
        <row r="209">
          <cell r="A209" t="str">
            <v>Formosa do Rio Preto</v>
          </cell>
          <cell r="B209">
            <v>7712</v>
          </cell>
          <cell r="C209">
            <v>7824</v>
          </cell>
          <cell r="D209">
            <v>7931</v>
          </cell>
          <cell r="E209">
            <v>14</v>
          </cell>
          <cell r="F209">
            <v>24</v>
          </cell>
          <cell r="G209">
            <v>17</v>
          </cell>
          <cell r="H209">
            <v>12</v>
          </cell>
          <cell r="I209">
            <v>17</v>
          </cell>
          <cell r="J209">
            <v>12</v>
          </cell>
        </row>
        <row r="210">
          <cell r="A210" t="str">
            <v>Luís Eduardo Magalhães</v>
          </cell>
          <cell r="B210">
            <v>21333</v>
          </cell>
          <cell r="C210">
            <v>22465</v>
          </cell>
          <cell r="D210">
            <v>23557</v>
          </cell>
          <cell r="E210">
            <v>26</v>
          </cell>
          <cell r="F210">
            <v>31</v>
          </cell>
          <cell r="G210">
            <v>32</v>
          </cell>
          <cell r="H210">
            <v>42</v>
          </cell>
          <cell r="I210">
            <v>32</v>
          </cell>
          <cell r="J210">
            <v>50</v>
          </cell>
        </row>
        <row r="211">
          <cell r="A211" t="str">
            <v>Mansidão</v>
          </cell>
          <cell r="B211">
            <v>4452</v>
          </cell>
          <cell r="C211">
            <v>4493</v>
          </cell>
          <cell r="D211">
            <v>4512</v>
          </cell>
          <cell r="E211">
            <v>3</v>
          </cell>
          <cell r="F211">
            <v>8</v>
          </cell>
          <cell r="G211">
            <v>6</v>
          </cell>
          <cell r="H211" t="str">
            <v>-</v>
          </cell>
          <cell r="I211">
            <v>4</v>
          </cell>
          <cell r="J211">
            <v>6</v>
          </cell>
        </row>
        <row r="212">
          <cell r="A212" t="str">
            <v>Riachão das Neves</v>
          </cell>
          <cell r="B212">
            <v>8392</v>
          </cell>
          <cell r="C212">
            <v>8393</v>
          </cell>
          <cell r="D212">
            <v>8394</v>
          </cell>
          <cell r="E212">
            <v>18</v>
          </cell>
          <cell r="F212">
            <v>20</v>
          </cell>
          <cell r="G212">
            <v>24</v>
          </cell>
          <cell r="H212">
            <v>18</v>
          </cell>
          <cell r="I212">
            <v>14</v>
          </cell>
          <cell r="J212">
            <v>21</v>
          </cell>
        </row>
        <row r="213">
          <cell r="A213" t="str">
            <v>Santa Rita de Cássia</v>
          </cell>
          <cell r="B213">
            <v>9809</v>
          </cell>
          <cell r="C213">
            <v>9875</v>
          </cell>
          <cell r="D213">
            <v>9961</v>
          </cell>
          <cell r="E213">
            <v>16</v>
          </cell>
          <cell r="F213">
            <v>13</v>
          </cell>
          <cell r="G213">
            <v>22</v>
          </cell>
          <cell r="H213">
            <v>26</v>
          </cell>
          <cell r="I213">
            <v>27</v>
          </cell>
          <cell r="J213">
            <v>20</v>
          </cell>
        </row>
        <row r="214">
          <cell r="A214" t="str">
            <v>São Desidério</v>
          </cell>
          <cell r="B214">
            <v>9703</v>
          </cell>
          <cell r="C214">
            <v>9929</v>
          </cell>
          <cell r="D214">
            <v>10146</v>
          </cell>
          <cell r="E214">
            <v>17</v>
          </cell>
          <cell r="F214">
            <v>15</v>
          </cell>
          <cell r="G214">
            <v>9</v>
          </cell>
          <cell r="H214">
            <v>11</v>
          </cell>
          <cell r="I214">
            <v>15</v>
          </cell>
          <cell r="J214">
            <v>16</v>
          </cell>
        </row>
        <row r="215">
          <cell r="A215" t="str">
            <v>Tabocas do Brejo Velho</v>
          </cell>
          <cell r="B215">
            <v>4408</v>
          </cell>
          <cell r="C215">
            <v>4408</v>
          </cell>
          <cell r="D215">
            <v>4409</v>
          </cell>
          <cell r="E215">
            <v>1</v>
          </cell>
          <cell r="F215">
            <v>5</v>
          </cell>
          <cell r="G215">
            <v>6</v>
          </cell>
          <cell r="H215">
            <v>3</v>
          </cell>
          <cell r="I215">
            <v>8</v>
          </cell>
          <cell r="J215">
            <v>14</v>
          </cell>
        </row>
        <row r="216">
          <cell r="A216" t="str">
            <v>Wanderley</v>
          </cell>
          <cell r="B216">
            <v>4837</v>
          </cell>
          <cell r="C216">
            <v>4810</v>
          </cell>
          <cell r="D216">
            <v>4786</v>
          </cell>
          <cell r="E216">
            <v>6</v>
          </cell>
          <cell r="F216">
            <v>2</v>
          </cell>
          <cell r="G216">
            <v>13</v>
          </cell>
          <cell r="H216">
            <v>3</v>
          </cell>
          <cell r="I216">
            <v>11</v>
          </cell>
          <cell r="J216">
            <v>6</v>
          </cell>
        </row>
        <row r="217">
          <cell r="A217" t="str">
            <v>Barra</v>
          </cell>
          <cell r="B217">
            <v>16049</v>
          </cell>
          <cell r="C217">
            <v>16182</v>
          </cell>
          <cell r="D217">
            <v>16312</v>
          </cell>
          <cell r="E217">
            <v>41</v>
          </cell>
          <cell r="F217">
            <v>46</v>
          </cell>
          <cell r="G217">
            <v>32</v>
          </cell>
          <cell r="H217">
            <v>42</v>
          </cell>
          <cell r="I217">
            <v>51</v>
          </cell>
          <cell r="J217">
            <v>44</v>
          </cell>
        </row>
        <row r="218">
          <cell r="A218" t="str">
            <v>Brotas de Macaúbas</v>
          </cell>
          <cell r="B218">
            <v>4436</v>
          </cell>
          <cell r="C218">
            <v>4386</v>
          </cell>
          <cell r="D218">
            <v>4338</v>
          </cell>
          <cell r="E218">
            <v>9</v>
          </cell>
          <cell r="F218">
            <v>9</v>
          </cell>
          <cell r="G218">
            <v>18</v>
          </cell>
          <cell r="H218">
            <v>11</v>
          </cell>
          <cell r="I218">
            <v>17</v>
          </cell>
          <cell r="J218">
            <v>15</v>
          </cell>
        </row>
        <row r="219">
          <cell r="A219" t="str">
            <v>Buritirama</v>
          </cell>
          <cell r="B219">
            <v>6532</v>
          </cell>
          <cell r="C219">
            <v>6576</v>
          </cell>
          <cell r="D219">
            <v>6616</v>
          </cell>
          <cell r="E219">
            <v>9</v>
          </cell>
          <cell r="F219">
            <v>9</v>
          </cell>
          <cell r="G219">
            <v>8</v>
          </cell>
          <cell r="H219">
            <v>15</v>
          </cell>
          <cell r="I219">
            <v>12</v>
          </cell>
          <cell r="J219">
            <v>10</v>
          </cell>
        </row>
        <row r="220">
          <cell r="A220" t="str">
            <v>Ibotirama</v>
          </cell>
          <cell r="B220">
            <v>9785</v>
          </cell>
          <cell r="C220">
            <v>9821</v>
          </cell>
          <cell r="D220">
            <v>9860</v>
          </cell>
          <cell r="E220">
            <v>28</v>
          </cell>
          <cell r="F220">
            <v>26</v>
          </cell>
          <cell r="G220">
            <v>18</v>
          </cell>
          <cell r="H220">
            <v>39</v>
          </cell>
          <cell r="I220">
            <v>26</v>
          </cell>
          <cell r="J220">
            <v>31</v>
          </cell>
        </row>
        <row r="221">
          <cell r="A221" t="str">
            <v>Ipupiara</v>
          </cell>
          <cell r="B221">
            <v>4027</v>
          </cell>
          <cell r="C221">
            <v>4051</v>
          </cell>
          <cell r="D221">
            <v>4075</v>
          </cell>
          <cell r="E221">
            <v>10</v>
          </cell>
          <cell r="F221">
            <v>6</v>
          </cell>
          <cell r="G221">
            <v>9</v>
          </cell>
          <cell r="H221">
            <v>5</v>
          </cell>
          <cell r="I221">
            <v>18</v>
          </cell>
          <cell r="J221">
            <v>12</v>
          </cell>
        </row>
        <row r="222">
          <cell r="A222" t="str">
            <v>Morpará</v>
          </cell>
          <cell r="B222">
            <v>3349</v>
          </cell>
          <cell r="C222">
            <v>3339</v>
          </cell>
          <cell r="D222">
            <v>3331</v>
          </cell>
          <cell r="E222">
            <v>7</v>
          </cell>
          <cell r="F222">
            <v>6</v>
          </cell>
          <cell r="G222">
            <v>10</v>
          </cell>
          <cell r="H222">
            <v>5</v>
          </cell>
          <cell r="I222">
            <v>4</v>
          </cell>
          <cell r="J222">
            <v>6</v>
          </cell>
        </row>
        <row r="223">
          <cell r="A223" t="str">
            <v>Muquém de São Francisco</v>
          </cell>
          <cell r="B223">
            <v>3483</v>
          </cell>
          <cell r="C223">
            <v>3510</v>
          </cell>
          <cell r="D223">
            <v>3537</v>
          </cell>
          <cell r="E223">
            <v>7</v>
          </cell>
          <cell r="F223">
            <v>5</v>
          </cell>
          <cell r="G223">
            <v>4</v>
          </cell>
          <cell r="H223">
            <v>11</v>
          </cell>
          <cell r="I223">
            <v>4</v>
          </cell>
          <cell r="J223">
            <v>6</v>
          </cell>
        </row>
        <row r="224">
          <cell r="A224" t="str">
            <v>Oliveira dos Brejinhos</v>
          </cell>
          <cell r="B224">
            <v>8483</v>
          </cell>
          <cell r="C224">
            <v>8477</v>
          </cell>
          <cell r="D224">
            <v>8475</v>
          </cell>
          <cell r="E224">
            <v>11</v>
          </cell>
          <cell r="F224">
            <v>13</v>
          </cell>
          <cell r="G224">
            <v>13</v>
          </cell>
          <cell r="H224">
            <v>14</v>
          </cell>
          <cell r="I224">
            <v>17</v>
          </cell>
          <cell r="J224">
            <v>21</v>
          </cell>
        </row>
        <row r="225">
          <cell r="A225" t="str">
            <v>Paratinga</v>
          </cell>
          <cell r="B225">
            <v>10555</v>
          </cell>
          <cell r="C225">
            <v>10619</v>
          </cell>
          <cell r="D225">
            <v>10679</v>
          </cell>
          <cell r="E225">
            <v>16</v>
          </cell>
          <cell r="F225">
            <v>12</v>
          </cell>
          <cell r="G225">
            <v>23</v>
          </cell>
          <cell r="H225">
            <v>28</v>
          </cell>
          <cell r="I225">
            <v>18</v>
          </cell>
          <cell r="J225">
            <v>18</v>
          </cell>
        </row>
        <row r="226">
          <cell r="A226" t="str">
            <v>Bom Jesus da Lapa</v>
          </cell>
          <cell r="B226">
            <v>23780</v>
          </cell>
          <cell r="C226">
            <v>24020</v>
          </cell>
          <cell r="D226">
            <v>24251</v>
          </cell>
          <cell r="E226">
            <v>56</v>
          </cell>
          <cell r="F226">
            <v>71</v>
          </cell>
          <cell r="G226">
            <v>58</v>
          </cell>
          <cell r="H226">
            <v>58</v>
          </cell>
          <cell r="I226">
            <v>61</v>
          </cell>
          <cell r="J226">
            <v>69</v>
          </cell>
        </row>
        <row r="227">
          <cell r="A227" t="str">
            <v>Canápolis</v>
          </cell>
          <cell r="B227">
            <v>3632</v>
          </cell>
          <cell r="C227">
            <v>3628</v>
          </cell>
          <cell r="D227">
            <v>3623</v>
          </cell>
          <cell r="E227">
            <v>6</v>
          </cell>
          <cell r="F227">
            <v>5</v>
          </cell>
          <cell r="G227">
            <v>1</v>
          </cell>
          <cell r="H227">
            <v>1</v>
          </cell>
          <cell r="I227">
            <v>5</v>
          </cell>
          <cell r="J227">
            <v>1</v>
          </cell>
        </row>
        <row r="228">
          <cell r="A228" t="str">
            <v>Cocos</v>
          </cell>
          <cell r="B228">
            <v>7126</v>
          </cell>
          <cell r="C228">
            <v>7139</v>
          </cell>
          <cell r="D228">
            <v>7156</v>
          </cell>
          <cell r="E228">
            <v>11</v>
          </cell>
          <cell r="F228">
            <v>7</v>
          </cell>
          <cell r="G228">
            <v>18</v>
          </cell>
          <cell r="H228">
            <v>5</v>
          </cell>
          <cell r="I228">
            <v>5</v>
          </cell>
          <cell r="J228">
            <v>6</v>
          </cell>
        </row>
        <row r="229">
          <cell r="A229" t="str">
            <v>Coribe</v>
          </cell>
          <cell r="B229">
            <v>6063</v>
          </cell>
          <cell r="C229">
            <v>6045</v>
          </cell>
          <cell r="D229">
            <v>6023</v>
          </cell>
          <cell r="E229">
            <v>15</v>
          </cell>
          <cell r="F229">
            <v>7</v>
          </cell>
          <cell r="G229">
            <v>8</v>
          </cell>
          <cell r="H229">
            <v>10</v>
          </cell>
          <cell r="I229">
            <v>12</v>
          </cell>
          <cell r="J229">
            <v>11</v>
          </cell>
        </row>
        <row r="230">
          <cell r="A230" t="str">
            <v>Correntina</v>
          </cell>
          <cell r="B230">
            <v>12246</v>
          </cell>
          <cell r="C230">
            <v>12276</v>
          </cell>
          <cell r="D230">
            <v>12304</v>
          </cell>
          <cell r="E230">
            <v>16</v>
          </cell>
          <cell r="F230">
            <v>18</v>
          </cell>
          <cell r="G230">
            <v>23</v>
          </cell>
          <cell r="H230">
            <v>14</v>
          </cell>
          <cell r="I230">
            <v>18</v>
          </cell>
          <cell r="J230">
            <v>16</v>
          </cell>
        </row>
        <row r="231">
          <cell r="A231" t="str">
            <v>Feira da Mata</v>
          </cell>
          <cell r="B231">
            <v>2592</v>
          </cell>
          <cell r="C231">
            <v>2590</v>
          </cell>
          <cell r="D231">
            <v>2588</v>
          </cell>
          <cell r="E231">
            <v>1</v>
          </cell>
          <cell r="F231">
            <v>5</v>
          </cell>
          <cell r="G231">
            <v>3</v>
          </cell>
          <cell r="H231">
            <v>1</v>
          </cell>
          <cell r="I231">
            <v>2</v>
          </cell>
          <cell r="J231">
            <v>2</v>
          </cell>
        </row>
        <row r="232">
          <cell r="A232" t="str">
            <v>Jaborandi</v>
          </cell>
          <cell r="B232">
            <v>3736</v>
          </cell>
          <cell r="C232">
            <v>3685</v>
          </cell>
          <cell r="D232">
            <v>3635</v>
          </cell>
          <cell r="E232">
            <v>6</v>
          </cell>
          <cell r="F232">
            <v>7</v>
          </cell>
          <cell r="G232">
            <v>3</v>
          </cell>
          <cell r="H232">
            <v>6</v>
          </cell>
          <cell r="I232">
            <v>6</v>
          </cell>
          <cell r="J232">
            <v>6</v>
          </cell>
        </row>
        <row r="233">
          <cell r="A233" t="str">
            <v>Santa Maria da Vitória</v>
          </cell>
          <cell r="B233">
            <v>15869</v>
          </cell>
          <cell r="C233">
            <v>15840</v>
          </cell>
          <cell r="D233">
            <v>15811</v>
          </cell>
          <cell r="E233">
            <v>27</v>
          </cell>
          <cell r="F233">
            <v>22</v>
          </cell>
          <cell r="G233">
            <v>32</v>
          </cell>
          <cell r="H233">
            <v>40</v>
          </cell>
          <cell r="I233">
            <v>29</v>
          </cell>
          <cell r="J233">
            <v>28</v>
          </cell>
        </row>
        <row r="234">
          <cell r="A234" t="str">
            <v>Santana</v>
          </cell>
          <cell r="B234">
            <v>10264</v>
          </cell>
          <cell r="C234">
            <v>10316</v>
          </cell>
          <cell r="D234">
            <v>10362</v>
          </cell>
          <cell r="E234">
            <v>15</v>
          </cell>
          <cell r="F234">
            <v>21</v>
          </cell>
          <cell r="G234">
            <v>16</v>
          </cell>
          <cell r="H234">
            <v>17</v>
          </cell>
          <cell r="I234">
            <v>18</v>
          </cell>
          <cell r="J234">
            <v>14</v>
          </cell>
        </row>
        <row r="235">
          <cell r="A235" t="str">
            <v>São Félix do Coribe</v>
          </cell>
          <cell r="B235">
            <v>4982</v>
          </cell>
          <cell r="C235">
            <v>5019</v>
          </cell>
          <cell r="D235">
            <v>5056</v>
          </cell>
          <cell r="E235">
            <v>10</v>
          </cell>
          <cell r="F235">
            <v>13</v>
          </cell>
          <cell r="G235">
            <v>18</v>
          </cell>
          <cell r="H235">
            <v>13</v>
          </cell>
          <cell r="I235">
            <v>14</v>
          </cell>
          <cell r="J235">
            <v>12</v>
          </cell>
        </row>
        <row r="236">
          <cell r="A236" t="str">
            <v>Serra do Ramalho</v>
          </cell>
          <cell r="B236">
            <v>11159</v>
          </cell>
          <cell r="C236">
            <v>11138</v>
          </cell>
          <cell r="D236">
            <v>11119</v>
          </cell>
          <cell r="E236">
            <v>14</v>
          </cell>
          <cell r="F236">
            <v>18</v>
          </cell>
          <cell r="G236">
            <v>21</v>
          </cell>
          <cell r="H236">
            <v>20</v>
          </cell>
          <cell r="I236">
            <v>21</v>
          </cell>
          <cell r="J236">
            <v>16</v>
          </cell>
        </row>
        <row r="237">
          <cell r="A237" t="str">
            <v>Serra Dourada</v>
          </cell>
          <cell r="B237">
            <v>7260</v>
          </cell>
          <cell r="C237">
            <v>7230</v>
          </cell>
          <cell r="D237">
            <v>7199</v>
          </cell>
          <cell r="E237">
            <v>9</v>
          </cell>
          <cell r="F237">
            <v>8</v>
          </cell>
          <cell r="G237">
            <v>15</v>
          </cell>
          <cell r="H237">
            <v>18</v>
          </cell>
          <cell r="I237">
            <v>13</v>
          </cell>
          <cell r="J237">
            <v>17</v>
          </cell>
        </row>
        <row r="238">
          <cell r="A238" t="str">
            <v>Sítio do Mato</v>
          </cell>
          <cell r="B238">
            <v>4078</v>
          </cell>
          <cell r="C238">
            <v>4099</v>
          </cell>
          <cell r="D238">
            <v>4115</v>
          </cell>
          <cell r="E238">
            <v>8</v>
          </cell>
          <cell r="F238">
            <v>6</v>
          </cell>
          <cell r="G238">
            <v>4</v>
          </cell>
          <cell r="H238">
            <v>6</v>
          </cell>
          <cell r="I238">
            <v>8</v>
          </cell>
          <cell r="J238">
            <v>5</v>
          </cell>
        </row>
        <row r="239">
          <cell r="A239" t="str">
            <v>Aracatu</v>
          </cell>
          <cell r="B239">
            <v>5702</v>
          </cell>
          <cell r="C239">
            <v>5661</v>
          </cell>
          <cell r="D239">
            <v>5619</v>
          </cell>
          <cell r="E239">
            <v>14</v>
          </cell>
          <cell r="F239">
            <v>10</v>
          </cell>
          <cell r="G239">
            <v>14</v>
          </cell>
          <cell r="H239">
            <v>11</v>
          </cell>
          <cell r="I239">
            <v>9</v>
          </cell>
          <cell r="J239">
            <v>16</v>
          </cell>
        </row>
        <row r="240">
          <cell r="A240" t="str">
            <v>Barra da Estiva</v>
          </cell>
          <cell r="B240">
            <v>7850</v>
          </cell>
          <cell r="C240">
            <v>7770</v>
          </cell>
          <cell r="D240">
            <v>7695</v>
          </cell>
          <cell r="E240">
            <v>18</v>
          </cell>
          <cell r="F240">
            <v>32</v>
          </cell>
          <cell r="G240">
            <v>19</v>
          </cell>
          <cell r="H240">
            <v>25</v>
          </cell>
          <cell r="I240">
            <v>34</v>
          </cell>
          <cell r="J240">
            <v>25</v>
          </cell>
        </row>
        <row r="241">
          <cell r="A241" t="str">
            <v>Boquira</v>
          </cell>
          <cell r="B241">
            <v>8571</v>
          </cell>
          <cell r="C241">
            <v>8568</v>
          </cell>
          <cell r="D241">
            <v>8563</v>
          </cell>
          <cell r="E241">
            <v>14</v>
          </cell>
          <cell r="F241">
            <v>10</v>
          </cell>
          <cell r="G241">
            <v>31</v>
          </cell>
          <cell r="H241">
            <v>22</v>
          </cell>
          <cell r="I241">
            <v>24</v>
          </cell>
          <cell r="J241">
            <v>19</v>
          </cell>
        </row>
        <row r="242">
          <cell r="A242" t="str">
            <v>Botuporã</v>
          </cell>
          <cell r="B242">
            <v>4493</v>
          </cell>
          <cell r="C242">
            <v>4450</v>
          </cell>
          <cell r="D242">
            <v>4411</v>
          </cell>
          <cell r="E242">
            <v>5</v>
          </cell>
          <cell r="F242">
            <v>8</v>
          </cell>
          <cell r="G242">
            <v>3</v>
          </cell>
          <cell r="H242">
            <v>8</v>
          </cell>
          <cell r="I242">
            <v>11</v>
          </cell>
          <cell r="J242">
            <v>8</v>
          </cell>
        </row>
        <row r="243">
          <cell r="A243" t="str">
            <v>Brumado</v>
          </cell>
          <cell r="B243">
            <v>28401</v>
          </cell>
          <cell r="C243">
            <v>28484</v>
          </cell>
          <cell r="D243">
            <v>28562</v>
          </cell>
          <cell r="E243">
            <v>66</v>
          </cell>
          <cell r="F243">
            <v>71</v>
          </cell>
          <cell r="G243">
            <v>76</v>
          </cell>
          <cell r="H243">
            <v>70</v>
          </cell>
          <cell r="I243">
            <v>57</v>
          </cell>
          <cell r="J243">
            <v>69</v>
          </cell>
        </row>
        <row r="244">
          <cell r="A244" t="str">
            <v>Caturama</v>
          </cell>
          <cell r="B244">
            <v>3734</v>
          </cell>
          <cell r="C244">
            <v>3726</v>
          </cell>
          <cell r="D244">
            <v>3723</v>
          </cell>
          <cell r="E244">
            <v>7</v>
          </cell>
          <cell r="F244">
            <v>12</v>
          </cell>
          <cell r="G244">
            <v>6</v>
          </cell>
          <cell r="H244">
            <v>10</v>
          </cell>
          <cell r="I244">
            <v>7</v>
          </cell>
          <cell r="J244">
            <v>5</v>
          </cell>
        </row>
        <row r="245">
          <cell r="A245" t="str">
            <v>Contendas do Sincorá</v>
          </cell>
          <cell r="B245">
            <v>1941</v>
          </cell>
          <cell r="C245">
            <v>1929</v>
          </cell>
          <cell r="D245">
            <v>1922</v>
          </cell>
          <cell r="E245">
            <v>4</v>
          </cell>
          <cell r="F245">
            <v>3</v>
          </cell>
          <cell r="G245">
            <v>5</v>
          </cell>
          <cell r="H245">
            <v>5</v>
          </cell>
          <cell r="I245">
            <v>4</v>
          </cell>
          <cell r="J245">
            <v>5</v>
          </cell>
        </row>
        <row r="246">
          <cell r="A246" t="str">
            <v>Dom Basílio</v>
          </cell>
          <cell r="B246">
            <v>4833</v>
          </cell>
          <cell r="C246">
            <v>4852</v>
          </cell>
          <cell r="D246">
            <v>4874</v>
          </cell>
          <cell r="E246">
            <v>12</v>
          </cell>
          <cell r="F246">
            <v>14</v>
          </cell>
          <cell r="G246">
            <v>5</v>
          </cell>
          <cell r="H246">
            <v>12</v>
          </cell>
          <cell r="I246">
            <v>12</v>
          </cell>
          <cell r="J246">
            <v>6</v>
          </cell>
        </row>
        <row r="247">
          <cell r="A247" t="str">
            <v>Érico Cardoso</v>
          </cell>
          <cell r="B247">
            <v>4391</v>
          </cell>
          <cell r="C247">
            <v>4368</v>
          </cell>
          <cell r="D247">
            <v>4344</v>
          </cell>
          <cell r="E247">
            <v>8</v>
          </cell>
          <cell r="F247">
            <v>11</v>
          </cell>
          <cell r="G247">
            <v>6</v>
          </cell>
          <cell r="H247">
            <v>13</v>
          </cell>
          <cell r="I247">
            <v>12</v>
          </cell>
          <cell r="J247">
            <v>9</v>
          </cell>
        </row>
        <row r="248">
          <cell r="A248" t="str">
            <v>Guajeru</v>
          </cell>
          <cell r="B248">
            <v>4213</v>
          </cell>
          <cell r="C248">
            <v>4062</v>
          </cell>
          <cell r="D248">
            <v>3716</v>
          </cell>
          <cell r="E248">
            <v>2</v>
          </cell>
          <cell r="F248">
            <v>13</v>
          </cell>
          <cell r="G248">
            <v>7</v>
          </cell>
          <cell r="H248">
            <v>6</v>
          </cell>
          <cell r="I248">
            <v>3</v>
          </cell>
          <cell r="J248">
            <v>3</v>
          </cell>
        </row>
        <row r="249">
          <cell r="A249" t="str">
            <v>Ibicoara</v>
          </cell>
          <cell r="B249">
            <v>5654</v>
          </cell>
          <cell r="C249">
            <v>5740</v>
          </cell>
          <cell r="D249">
            <v>5826</v>
          </cell>
          <cell r="E249">
            <v>14</v>
          </cell>
          <cell r="F249">
            <v>13</v>
          </cell>
          <cell r="G249">
            <v>19</v>
          </cell>
          <cell r="H249">
            <v>9</v>
          </cell>
          <cell r="I249">
            <v>20</v>
          </cell>
          <cell r="J249">
            <v>5</v>
          </cell>
        </row>
        <row r="250">
          <cell r="A250" t="str">
            <v>Ibipitanga</v>
          </cell>
          <cell r="B250">
            <v>5617</v>
          </cell>
          <cell r="C250">
            <v>5641</v>
          </cell>
          <cell r="D250">
            <v>5663</v>
          </cell>
          <cell r="E250">
            <v>11</v>
          </cell>
          <cell r="F250">
            <v>11</v>
          </cell>
          <cell r="G250">
            <v>15</v>
          </cell>
          <cell r="H250">
            <v>13</v>
          </cell>
          <cell r="I250">
            <v>10</v>
          </cell>
          <cell r="J250">
            <v>13</v>
          </cell>
        </row>
        <row r="251">
          <cell r="A251" t="str">
            <v>Ituaçu</v>
          </cell>
          <cell r="B251">
            <v>7349</v>
          </cell>
          <cell r="C251">
            <v>7384</v>
          </cell>
          <cell r="D251">
            <v>7421</v>
          </cell>
          <cell r="E251">
            <v>18</v>
          </cell>
          <cell r="F251">
            <v>16</v>
          </cell>
          <cell r="G251">
            <v>15</v>
          </cell>
          <cell r="H251">
            <v>25</v>
          </cell>
          <cell r="I251">
            <v>12</v>
          </cell>
          <cell r="J251">
            <v>16</v>
          </cell>
        </row>
        <row r="252">
          <cell r="A252" t="str">
            <v>Jussiape</v>
          </cell>
          <cell r="B252">
            <v>3668</v>
          </cell>
          <cell r="C252">
            <v>3552</v>
          </cell>
          <cell r="D252">
            <v>3441</v>
          </cell>
          <cell r="E252">
            <v>13</v>
          </cell>
          <cell r="F252">
            <v>9</v>
          </cell>
          <cell r="G252">
            <v>15</v>
          </cell>
          <cell r="H252">
            <v>9</v>
          </cell>
          <cell r="I252">
            <v>10</v>
          </cell>
          <cell r="J252">
            <v>16</v>
          </cell>
        </row>
        <row r="253">
          <cell r="A253" t="str">
            <v>Livramento de Nossa Senhora</v>
          </cell>
          <cell r="B253">
            <v>17927</v>
          </cell>
          <cell r="C253">
            <v>18101</v>
          </cell>
          <cell r="D253">
            <v>18273</v>
          </cell>
          <cell r="E253">
            <v>30</v>
          </cell>
          <cell r="F253">
            <v>27</v>
          </cell>
          <cell r="G253">
            <v>36</v>
          </cell>
          <cell r="H253">
            <v>36</v>
          </cell>
          <cell r="I253">
            <v>32</v>
          </cell>
          <cell r="J253">
            <v>39</v>
          </cell>
        </row>
        <row r="254">
          <cell r="A254" t="str">
            <v>Macaúbas</v>
          </cell>
          <cell r="B254">
            <v>18464</v>
          </cell>
          <cell r="C254">
            <v>18636</v>
          </cell>
          <cell r="D254">
            <v>18803</v>
          </cell>
          <cell r="E254">
            <v>24</v>
          </cell>
          <cell r="F254">
            <v>30</v>
          </cell>
          <cell r="G254">
            <v>36</v>
          </cell>
          <cell r="H254">
            <v>29</v>
          </cell>
          <cell r="I254">
            <v>40</v>
          </cell>
          <cell r="J254">
            <v>30</v>
          </cell>
        </row>
        <row r="255">
          <cell r="A255" t="str">
            <v>Malhada de Pedras</v>
          </cell>
          <cell r="B255">
            <v>3606</v>
          </cell>
          <cell r="C255">
            <v>3594</v>
          </cell>
          <cell r="D255">
            <v>3573</v>
          </cell>
          <cell r="E255">
            <v>5</v>
          </cell>
          <cell r="F255">
            <v>4</v>
          </cell>
          <cell r="G255">
            <v>6</v>
          </cell>
          <cell r="H255">
            <v>4</v>
          </cell>
          <cell r="I255">
            <v>7</v>
          </cell>
          <cell r="J255">
            <v>9</v>
          </cell>
        </row>
        <row r="256">
          <cell r="A256" t="str">
            <v>Paramirim</v>
          </cell>
          <cell r="B256">
            <v>8971</v>
          </cell>
          <cell r="C256">
            <v>9019</v>
          </cell>
          <cell r="D256">
            <v>9068</v>
          </cell>
          <cell r="E256">
            <v>20</v>
          </cell>
          <cell r="F256">
            <v>19</v>
          </cell>
          <cell r="G256">
            <v>15</v>
          </cell>
          <cell r="H256">
            <v>28</v>
          </cell>
          <cell r="I256">
            <v>27</v>
          </cell>
          <cell r="J256">
            <v>20</v>
          </cell>
        </row>
        <row r="257">
          <cell r="A257" t="str">
            <v>Rio de Contas</v>
          </cell>
          <cell r="B257">
            <v>5911</v>
          </cell>
          <cell r="C257">
            <v>5886</v>
          </cell>
          <cell r="D257">
            <v>5857</v>
          </cell>
          <cell r="E257">
            <v>13</v>
          </cell>
          <cell r="F257">
            <v>15</v>
          </cell>
          <cell r="G257">
            <v>22</v>
          </cell>
          <cell r="H257">
            <v>13</v>
          </cell>
          <cell r="I257">
            <v>21</v>
          </cell>
          <cell r="J257">
            <v>21</v>
          </cell>
        </row>
        <row r="258">
          <cell r="A258" t="str">
            <v>Rio do Pires</v>
          </cell>
          <cell r="B258">
            <v>4937</v>
          </cell>
          <cell r="C258">
            <v>4946</v>
          </cell>
          <cell r="D258">
            <v>4948</v>
          </cell>
          <cell r="E258">
            <v>14</v>
          </cell>
          <cell r="F258">
            <v>9</v>
          </cell>
          <cell r="G258">
            <v>16</v>
          </cell>
          <cell r="H258">
            <v>11</v>
          </cell>
          <cell r="I258">
            <v>13</v>
          </cell>
          <cell r="J258">
            <v>10</v>
          </cell>
        </row>
        <row r="259">
          <cell r="A259" t="str">
            <v>Tanhaçu</v>
          </cell>
          <cell r="B259">
            <v>8437</v>
          </cell>
          <cell r="C259">
            <v>8434</v>
          </cell>
          <cell r="D259">
            <v>8430</v>
          </cell>
          <cell r="E259">
            <v>19</v>
          </cell>
          <cell r="F259">
            <v>11</v>
          </cell>
          <cell r="G259">
            <v>20</v>
          </cell>
          <cell r="H259">
            <v>23</v>
          </cell>
          <cell r="I259">
            <v>16</v>
          </cell>
          <cell r="J259">
            <v>16</v>
          </cell>
        </row>
        <row r="260">
          <cell r="A260" t="str">
            <v>Caculé</v>
          </cell>
          <cell r="B260">
            <v>9519</v>
          </cell>
          <cell r="C260">
            <v>9588</v>
          </cell>
          <cell r="D260">
            <v>9665</v>
          </cell>
          <cell r="E260">
            <v>17</v>
          </cell>
          <cell r="F260">
            <v>16</v>
          </cell>
          <cell r="G260">
            <v>18</v>
          </cell>
          <cell r="H260">
            <v>25</v>
          </cell>
          <cell r="I260">
            <v>25</v>
          </cell>
          <cell r="J260">
            <v>17</v>
          </cell>
        </row>
        <row r="261">
          <cell r="A261" t="str">
            <v>Caetité</v>
          </cell>
          <cell r="B261">
            <v>19163</v>
          </cell>
          <cell r="C261">
            <v>19216</v>
          </cell>
          <cell r="D261">
            <v>19267</v>
          </cell>
          <cell r="E261">
            <v>46</v>
          </cell>
          <cell r="F261">
            <v>48</v>
          </cell>
          <cell r="G261">
            <v>48</v>
          </cell>
          <cell r="H261">
            <v>33</v>
          </cell>
          <cell r="I261">
            <v>59</v>
          </cell>
          <cell r="J261">
            <v>50</v>
          </cell>
        </row>
        <row r="262">
          <cell r="A262" t="str">
            <v>Candiba</v>
          </cell>
          <cell r="B262">
            <v>5706</v>
          </cell>
          <cell r="C262">
            <v>5732</v>
          </cell>
          <cell r="D262">
            <v>5757</v>
          </cell>
          <cell r="E262">
            <v>21</v>
          </cell>
          <cell r="F262">
            <v>15</v>
          </cell>
          <cell r="G262">
            <v>15</v>
          </cell>
          <cell r="H262">
            <v>10</v>
          </cell>
          <cell r="I262">
            <v>11</v>
          </cell>
          <cell r="J262">
            <v>5</v>
          </cell>
        </row>
        <row r="263">
          <cell r="A263" t="str">
            <v>Carinhanha</v>
          </cell>
          <cell r="B263">
            <v>10051</v>
          </cell>
          <cell r="C263">
            <v>10075</v>
          </cell>
          <cell r="D263">
            <v>10101</v>
          </cell>
          <cell r="E263">
            <v>14</v>
          </cell>
          <cell r="F263">
            <v>22</v>
          </cell>
          <cell r="G263">
            <v>16</v>
          </cell>
          <cell r="H263">
            <v>21</v>
          </cell>
          <cell r="I263">
            <v>27</v>
          </cell>
          <cell r="J263">
            <v>27</v>
          </cell>
        </row>
        <row r="264">
          <cell r="A264" t="str">
            <v>Guanambi</v>
          </cell>
          <cell r="B264">
            <v>34104</v>
          </cell>
          <cell r="C264">
            <v>34346</v>
          </cell>
          <cell r="D264">
            <v>34582</v>
          </cell>
          <cell r="E264">
            <v>93</v>
          </cell>
          <cell r="F264">
            <v>123</v>
          </cell>
          <cell r="G264">
            <v>88</v>
          </cell>
          <cell r="H264">
            <v>90</v>
          </cell>
          <cell r="I264">
            <v>90</v>
          </cell>
          <cell r="J264">
            <v>91</v>
          </cell>
        </row>
        <row r="265">
          <cell r="A265" t="str">
            <v>Ibiassucê</v>
          </cell>
          <cell r="B265">
            <v>4496</v>
          </cell>
          <cell r="C265">
            <v>4394</v>
          </cell>
          <cell r="D265">
            <v>4292</v>
          </cell>
          <cell r="E265">
            <v>15</v>
          </cell>
          <cell r="F265">
            <v>7</v>
          </cell>
          <cell r="G265">
            <v>11</v>
          </cell>
          <cell r="H265">
            <v>12</v>
          </cell>
          <cell r="I265">
            <v>8</v>
          </cell>
          <cell r="J265">
            <v>19</v>
          </cell>
        </row>
        <row r="266">
          <cell r="A266" t="str">
            <v>Igaporã</v>
          </cell>
          <cell r="B266">
            <v>6194</v>
          </cell>
          <cell r="C266">
            <v>6204</v>
          </cell>
          <cell r="D266">
            <v>6205</v>
          </cell>
          <cell r="E266">
            <v>10</v>
          </cell>
          <cell r="F266">
            <v>8</v>
          </cell>
          <cell r="G266">
            <v>16</v>
          </cell>
          <cell r="H266">
            <v>15</v>
          </cell>
          <cell r="I266">
            <v>12</v>
          </cell>
          <cell r="J266">
            <v>9</v>
          </cell>
        </row>
        <row r="267">
          <cell r="A267" t="str">
            <v>Iuiú</v>
          </cell>
          <cell r="B267">
            <v>4007</v>
          </cell>
          <cell r="C267">
            <v>4016</v>
          </cell>
          <cell r="D267">
            <v>4031</v>
          </cell>
          <cell r="E267">
            <v>7</v>
          </cell>
          <cell r="F267">
            <v>10</v>
          </cell>
          <cell r="G267">
            <v>13</v>
          </cell>
          <cell r="H267">
            <v>6</v>
          </cell>
          <cell r="I267">
            <v>7</v>
          </cell>
          <cell r="J267">
            <v>7</v>
          </cell>
        </row>
        <row r="268">
          <cell r="A268" t="str">
            <v>Jacaraci</v>
          </cell>
          <cell r="B268">
            <v>5944</v>
          </cell>
          <cell r="C268">
            <v>5952</v>
          </cell>
          <cell r="D268">
            <v>6314</v>
          </cell>
          <cell r="E268">
            <v>7</v>
          </cell>
          <cell r="F268">
            <v>15</v>
          </cell>
          <cell r="G268">
            <v>10</v>
          </cell>
          <cell r="H268">
            <v>12</v>
          </cell>
          <cell r="I268">
            <v>13</v>
          </cell>
          <cell r="J268">
            <v>13</v>
          </cell>
        </row>
        <row r="269">
          <cell r="A269" t="str">
            <v>Lagoa Real</v>
          </cell>
          <cell r="B269">
            <v>5212</v>
          </cell>
          <cell r="C269">
            <v>5259</v>
          </cell>
          <cell r="D269">
            <v>5306</v>
          </cell>
          <cell r="E269">
            <v>6</v>
          </cell>
          <cell r="F269">
            <v>9</v>
          </cell>
          <cell r="G269">
            <v>7</v>
          </cell>
          <cell r="H269">
            <v>7</v>
          </cell>
          <cell r="I269">
            <v>9</v>
          </cell>
          <cell r="J269">
            <v>13</v>
          </cell>
        </row>
        <row r="270">
          <cell r="A270" t="str">
            <v>Licínio de Almeida</v>
          </cell>
          <cell r="B270">
            <v>5211</v>
          </cell>
          <cell r="C270">
            <v>5201</v>
          </cell>
          <cell r="D270">
            <v>5197</v>
          </cell>
          <cell r="E270">
            <v>12</v>
          </cell>
          <cell r="F270">
            <v>6</v>
          </cell>
          <cell r="G270">
            <v>11</v>
          </cell>
          <cell r="H270">
            <v>14</v>
          </cell>
          <cell r="I270">
            <v>9</v>
          </cell>
          <cell r="J270">
            <v>14</v>
          </cell>
        </row>
        <row r="271">
          <cell r="A271" t="str">
            <v>Malhada</v>
          </cell>
          <cell r="B271">
            <v>5650</v>
          </cell>
          <cell r="C271">
            <v>5658</v>
          </cell>
          <cell r="D271">
            <v>5665</v>
          </cell>
          <cell r="E271">
            <v>11</v>
          </cell>
          <cell r="F271">
            <v>13</v>
          </cell>
          <cell r="G271">
            <v>11</v>
          </cell>
          <cell r="H271">
            <v>8</v>
          </cell>
          <cell r="I271">
            <v>11</v>
          </cell>
          <cell r="J271">
            <v>12</v>
          </cell>
        </row>
        <row r="272">
          <cell r="A272" t="str">
            <v>Matina</v>
          </cell>
          <cell r="B272">
            <v>4195</v>
          </cell>
          <cell r="C272">
            <v>4232</v>
          </cell>
          <cell r="D272">
            <v>4269</v>
          </cell>
          <cell r="E272">
            <v>11</v>
          </cell>
          <cell r="F272">
            <v>6</v>
          </cell>
          <cell r="G272">
            <v>6</v>
          </cell>
          <cell r="H272">
            <v>14</v>
          </cell>
          <cell r="I272">
            <v>11</v>
          </cell>
          <cell r="J272">
            <v>6</v>
          </cell>
        </row>
        <row r="273">
          <cell r="A273" t="str">
            <v>Mortugaba</v>
          </cell>
          <cell r="B273">
            <v>5344</v>
          </cell>
          <cell r="C273">
            <v>5354</v>
          </cell>
          <cell r="D273">
            <v>5024</v>
          </cell>
          <cell r="E273">
            <v>18</v>
          </cell>
          <cell r="F273">
            <v>9</v>
          </cell>
          <cell r="G273">
            <v>10</v>
          </cell>
          <cell r="H273">
            <v>8</v>
          </cell>
          <cell r="I273">
            <v>7</v>
          </cell>
          <cell r="J273">
            <v>14</v>
          </cell>
        </row>
        <row r="274">
          <cell r="A274" t="str">
            <v>Palmas de Monte Alto</v>
          </cell>
          <cell r="B274">
            <v>8469</v>
          </cell>
          <cell r="C274">
            <v>8495</v>
          </cell>
          <cell r="D274">
            <v>8518</v>
          </cell>
          <cell r="E274">
            <v>11</v>
          </cell>
          <cell r="F274">
            <v>19</v>
          </cell>
          <cell r="G274">
            <v>12</v>
          </cell>
          <cell r="H274">
            <v>21</v>
          </cell>
          <cell r="I274">
            <v>18</v>
          </cell>
          <cell r="J274">
            <v>17</v>
          </cell>
        </row>
        <row r="275">
          <cell r="A275" t="str">
            <v>Pindaí</v>
          </cell>
          <cell r="B275">
            <v>6468</v>
          </cell>
          <cell r="C275">
            <v>6480</v>
          </cell>
          <cell r="D275">
            <v>6496</v>
          </cell>
          <cell r="E275">
            <v>11</v>
          </cell>
          <cell r="F275">
            <v>14</v>
          </cell>
          <cell r="G275">
            <v>4</v>
          </cell>
          <cell r="H275">
            <v>12</v>
          </cell>
          <cell r="I275">
            <v>10</v>
          </cell>
          <cell r="J275">
            <v>13</v>
          </cell>
        </row>
        <row r="276">
          <cell r="A276" t="str">
            <v>Riacho de Santana</v>
          </cell>
          <cell r="B276">
            <v>12289</v>
          </cell>
          <cell r="C276">
            <v>12367</v>
          </cell>
          <cell r="D276">
            <v>12441</v>
          </cell>
          <cell r="E276">
            <v>22</v>
          </cell>
          <cell r="F276">
            <v>17</v>
          </cell>
          <cell r="G276">
            <v>17</v>
          </cell>
          <cell r="H276">
            <v>22</v>
          </cell>
          <cell r="I276">
            <v>19</v>
          </cell>
          <cell r="J276">
            <v>17</v>
          </cell>
        </row>
        <row r="277">
          <cell r="A277" t="str">
            <v>Rio do Antônio</v>
          </cell>
          <cell r="B277">
            <v>6120</v>
          </cell>
          <cell r="C277">
            <v>6162</v>
          </cell>
          <cell r="D277">
            <v>6202</v>
          </cell>
          <cell r="E277">
            <v>2</v>
          </cell>
          <cell r="F277">
            <v>5</v>
          </cell>
          <cell r="G277">
            <v>11</v>
          </cell>
          <cell r="H277">
            <v>12</v>
          </cell>
          <cell r="I277">
            <v>6</v>
          </cell>
          <cell r="J277">
            <v>14</v>
          </cell>
        </row>
        <row r="278">
          <cell r="A278" t="str">
            <v>Sebastião Laranjeiras</v>
          </cell>
          <cell r="B278">
            <v>4093</v>
          </cell>
          <cell r="C278">
            <v>4131</v>
          </cell>
          <cell r="D278">
            <v>4168</v>
          </cell>
          <cell r="E278">
            <v>11</v>
          </cell>
          <cell r="F278">
            <v>8</v>
          </cell>
          <cell r="G278">
            <v>10</v>
          </cell>
          <cell r="H278">
            <v>9</v>
          </cell>
          <cell r="I278">
            <v>10</v>
          </cell>
          <cell r="J278">
            <v>12</v>
          </cell>
        </row>
        <row r="279">
          <cell r="A279" t="str">
            <v>Tanque Novo</v>
          </cell>
          <cell r="B279">
            <v>6387</v>
          </cell>
          <cell r="C279">
            <v>6426</v>
          </cell>
          <cell r="D279">
            <v>6464</v>
          </cell>
          <cell r="E279">
            <v>16</v>
          </cell>
          <cell r="F279">
            <v>9</v>
          </cell>
          <cell r="G279">
            <v>15</v>
          </cell>
          <cell r="H279">
            <v>11</v>
          </cell>
          <cell r="I279">
            <v>14</v>
          </cell>
          <cell r="J279">
            <v>16</v>
          </cell>
        </row>
        <row r="280">
          <cell r="A280" t="str">
            <v>Urandi</v>
          </cell>
          <cell r="B280">
            <v>6636</v>
          </cell>
          <cell r="C280">
            <v>6645</v>
          </cell>
          <cell r="D280">
            <v>6647</v>
          </cell>
          <cell r="E280">
            <v>15</v>
          </cell>
          <cell r="F280">
            <v>15</v>
          </cell>
          <cell r="G280">
            <v>13</v>
          </cell>
          <cell r="H280">
            <v>12</v>
          </cell>
          <cell r="I280">
            <v>16</v>
          </cell>
          <cell r="J280">
            <v>15</v>
          </cell>
        </row>
        <row r="281">
          <cell r="A281" t="str">
            <v>Caatiba</v>
          </cell>
          <cell r="B281">
            <v>4550</v>
          </cell>
          <cell r="C281">
            <v>4388</v>
          </cell>
          <cell r="D281">
            <v>4213</v>
          </cell>
          <cell r="E281">
            <v>6</v>
          </cell>
          <cell r="F281">
            <v>8</v>
          </cell>
          <cell r="G281">
            <v>4</v>
          </cell>
          <cell r="H281">
            <v>9</v>
          </cell>
          <cell r="I281">
            <v>6</v>
          </cell>
          <cell r="J281">
            <v>7</v>
          </cell>
        </row>
        <row r="282">
          <cell r="A282" t="str">
            <v>Firmino Alves</v>
          </cell>
          <cell r="B282">
            <v>2045</v>
          </cell>
          <cell r="C282">
            <v>2055</v>
          </cell>
          <cell r="D282">
            <v>2055</v>
          </cell>
          <cell r="E282">
            <v>8</v>
          </cell>
          <cell r="F282">
            <v>2</v>
          </cell>
          <cell r="G282">
            <v>2</v>
          </cell>
          <cell r="H282">
            <v>6</v>
          </cell>
          <cell r="I282">
            <v>4</v>
          </cell>
          <cell r="J282">
            <v>11</v>
          </cell>
        </row>
        <row r="283">
          <cell r="A283" t="str">
            <v>Ibicuí</v>
          </cell>
          <cell r="B283">
            <v>6490</v>
          </cell>
          <cell r="C283">
            <v>6506</v>
          </cell>
          <cell r="D283">
            <v>6435</v>
          </cell>
          <cell r="E283">
            <v>15</v>
          </cell>
          <cell r="F283">
            <v>27</v>
          </cell>
          <cell r="G283">
            <v>16</v>
          </cell>
          <cell r="H283">
            <v>11</v>
          </cell>
          <cell r="I283">
            <v>17</v>
          </cell>
          <cell r="J283">
            <v>18</v>
          </cell>
        </row>
        <row r="284">
          <cell r="A284" t="str">
            <v>Iguaí</v>
          </cell>
          <cell r="B284">
            <v>10296</v>
          </cell>
          <cell r="C284">
            <v>10323</v>
          </cell>
          <cell r="D284">
            <v>10435</v>
          </cell>
          <cell r="E284">
            <v>12</v>
          </cell>
          <cell r="F284">
            <v>12</v>
          </cell>
          <cell r="G284">
            <v>21</v>
          </cell>
          <cell r="H284">
            <v>25</v>
          </cell>
          <cell r="I284">
            <v>22</v>
          </cell>
          <cell r="J284">
            <v>22</v>
          </cell>
        </row>
        <row r="285">
          <cell r="A285" t="str">
            <v>Itambé</v>
          </cell>
          <cell r="B285">
            <v>9002</v>
          </cell>
          <cell r="C285">
            <v>8899</v>
          </cell>
          <cell r="D285">
            <v>8831</v>
          </cell>
          <cell r="E285">
            <v>28</v>
          </cell>
          <cell r="F285">
            <v>27</v>
          </cell>
          <cell r="G285">
            <v>33</v>
          </cell>
          <cell r="H285">
            <v>21</v>
          </cell>
          <cell r="I285">
            <v>19</v>
          </cell>
          <cell r="J285">
            <v>16</v>
          </cell>
        </row>
        <row r="286">
          <cell r="A286" t="str">
            <v>Itapetinga</v>
          </cell>
          <cell r="B286">
            <v>27771</v>
          </cell>
          <cell r="C286">
            <v>28093</v>
          </cell>
          <cell r="D286">
            <v>28434</v>
          </cell>
          <cell r="E286">
            <v>70</v>
          </cell>
          <cell r="F286">
            <v>73</v>
          </cell>
          <cell r="G286">
            <v>103</v>
          </cell>
          <cell r="H286">
            <v>92</v>
          </cell>
          <cell r="I286">
            <v>89</v>
          </cell>
          <cell r="J286">
            <v>90</v>
          </cell>
        </row>
        <row r="287">
          <cell r="A287" t="str">
            <v>Itarantim</v>
          </cell>
          <cell r="B287">
            <v>7711</v>
          </cell>
          <cell r="C287">
            <v>7764</v>
          </cell>
          <cell r="D287">
            <v>7756</v>
          </cell>
          <cell r="E287">
            <v>16</v>
          </cell>
          <cell r="F287">
            <v>16</v>
          </cell>
          <cell r="G287">
            <v>14</v>
          </cell>
          <cell r="H287">
            <v>20</v>
          </cell>
          <cell r="I287">
            <v>22</v>
          </cell>
          <cell r="J287">
            <v>15</v>
          </cell>
        </row>
        <row r="288">
          <cell r="A288" t="str">
            <v>Itororó</v>
          </cell>
          <cell r="B288">
            <v>8010</v>
          </cell>
          <cell r="C288">
            <v>8019</v>
          </cell>
          <cell r="D288">
            <v>8021</v>
          </cell>
          <cell r="E288">
            <v>24</v>
          </cell>
          <cell r="F288">
            <v>31</v>
          </cell>
          <cell r="G288">
            <v>24</v>
          </cell>
          <cell r="H288">
            <v>33</v>
          </cell>
          <cell r="I288">
            <v>31</v>
          </cell>
          <cell r="J288">
            <v>26</v>
          </cell>
        </row>
        <row r="289">
          <cell r="A289" t="str">
            <v>Macarani</v>
          </cell>
          <cell r="B289">
            <v>6744</v>
          </cell>
          <cell r="C289">
            <v>6820</v>
          </cell>
          <cell r="D289">
            <v>6808</v>
          </cell>
          <cell r="E289">
            <v>17</v>
          </cell>
          <cell r="F289">
            <v>21</v>
          </cell>
          <cell r="G289">
            <v>17</v>
          </cell>
          <cell r="H289">
            <v>25</v>
          </cell>
          <cell r="I289">
            <v>22</v>
          </cell>
          <cell r="J289">
            <v>16</v>
          </cell>
        </row>
        <row r="290">
          <cell r="A290" t="str">
            <v>Maiquinique</v>
          </cell>
          <cell r="B290">
            <v>3564</v>
          </cell>
          <cell r="C290">
            <v>3610</v>
          </cell>
          <cell r="D290">
            <v>3745</v>
          </cell>
          <cell r="E290">
            <v>9</v>
          </cell>
          <cell r="F290">
            <v>13</v>
          </cell>
          <cell r="G290">
            <v>9</v>
          </cell>
          <cell r="H290">
            <v>13</v>
          </cell>
          <cell r="I290">
            <v>4</v>
          </cell>
          <cell r="J290">
            <v>8</v>
          </cell>
        </row>
        <row r="291">
          <cell r="A291" t="str">
            <v>Nova Canaã</v>
          </cell>
          <cell r="B291">
            <v>7064</v>
          </cell>
          <cell r="C291">
            <v>7075</v>
          </cell>
          <cell r="D291">
            <v>6791</v>
          </cell>
          <cell r="E291">
            <v>14</v>
          </cell>
          <cell r="F291">
            <v>19</v>
          </cell>
          <cell r="G291">
            <v>15</v>
          </cell>
          <cell r="H291">
            <v>10</v>
          </cell>
          <cell r="I291">
            <v>8</v>
          </cell>
          <cell r="J291">
            <v>5</v>
          </cell>
        </row>
        <row r="292">
          <cell r="A292" t="str">
            <v>Potiraguá</v>
          </cell>
          <cell r="B292">
            <v>3804</v>
          </cell>
          <cell r="C292">
            <v>3662</v>
          </cell>
          <cell r="D292">
            <v>3631</v>
          </cell>
          <cell r="E292">
            <v>7</v>
          </cell>
          <cell r="F292">
            <v>18</v>
          </cell>
          <cell r="G292">
            <v>8</v>
          </cell>
          <cell r="H292">
            <v>9</v>
          </cell>
          <cell r="I292">
            <v>5</v>
          </cell>
          <cell r="J292">
            <v>9</v>
          </cell>
        </row>
        <row r="293">
          <cell r="A293" t="str">
            <v>Anagé</v>
          </cell>
          <cell r="B293">
            <v>10760</v>
          </cell>
          <cell r="C293">
            <v>10565</v>
          </cell>
          <cell r="D293">
            <v>8387</v>
          </cell>
          <cell r="E293">
            <v>11</v>
          </cell>
          <cell r="F293">
            <v>14</v>
          </cell>
          <cell r="G293">
            <v>15</v>
          </cell>
          <cell r="H293">
            <v>21</v>
          </cell>
          <cell r="I293">
            <v>13</v>
          </cell>
          <cell r="J293">
            <v>18</v>
          </cell>
        </row>
        <row r="294">
          <cell r="A294" t="str">
            <v>Barra do Choça</v>
          </cell>
          <cell r="B294">
            <v>13087</v>
          </cell>
          <cell r="C294">
            <v>13200</v>
          </cell>
          <cell r="D294">
            <v>13356</v>
          </cell>
          <cell r="E294">
            <v>37</v>
          </cell>
          <cell r="F294">
            <v>43</v>
          </cell>
          <cell r="G294">
            <v>29</v>
          </cell>
          <cell r="H294">
            <v>35</v>
          </cell>
          <cell r="I294">
            <v>36</v>
          </cell>
          <cell r="J294">
            <v>21</v>
          </cell>
        </row>
        <row r="295">
          <cell r="A295" t="str">
            <v>Belo Campo</v>
          </cell>
          <cell r="B295">
            <v>6464</v>
          </cell>
          <cell r="C295">
            <v>6422</v>
          </cell>
          <cell r="D295">
            <v>7110</v>
          </cell>
          <cell r="E295">
            <v>18</v>
          </cell>
          <cell r="F295">
            <v>19</v>
          </cell>
          <cell r="G295">
            <v>14</v>
          </cell>
          <cell r="H295">
            <v>10</v>
          </cell>
          <cell r="I295">
            <v>16</v>
          </cell>
          <cell r="J295">
            <v>20</v>
          </cell>
        </row>
        <row r="296">
          <cell r="A296" t="str">
            <v>Bom Jesus da Serra</v>
          </cell>
          <cell r="B296">
            <v>3756</v>
          </cell>
          <cell r="C296">
            <v>3734</v>
          </cell>
          <cell r="D296">
            <v>3760</v>
          </cell>
          <cell r="E296">
            <v>5</v>
          </cell>
          <cell r="F296">
            <v>11</v>
          </cell>
          <cell r="G296">
            <v>12</v>
          </cell>
          <cell r="H296">
            <v>15</v>
          </cell>
          <cell r="I296">
            <v>8</v>
          </cell>
          <cell r="J296">
            <v>5</v>
          </cell>
        </row>
        <row r="297">
          <cell r="A297" t="str">
            <v>Caetanos</v>
          </cell>
          <cell r="B297">
            <v>5553</v>
          </cell>
          <cell r="C297">
            <v>5588</v>
          </cell>
          <cell r="D297">
            <v>6077</v>
          </cell>
          <cell r="E297">
            <v>3</v>
          </cell>
          <cell r="F297">
            <v>7</v>
          </cell>
          <cell r="G297">
            <v>7</v>
          </cell>
          <cell r="H297">
            <v>6</v>
          </cell>
          <cell r="I297">
            <v>10</v>
          </cell>
          <cell r="J297">
            <v>5</v>
          </cell>
        </row>
        <row r="298">
          <cell r="A298" t="str">
            <v>Cândido Sales</v>
          </cell>
          <cell r="B298">
            <v>11313</v>
          </cell>
          <cell r="C298">
            <v>11244</v>
          </cell>
          <cell r="D298">
            <v>10420</v>
          </cell>
          <cell r="E298">
            <v>15</v>
          </cell>
          <cell r="F298">
            <v>19</v>
          </cell>
          <cell r="G298">
            <v>19</v>
          </cell>
          <cell r="H298">
            <v>27</v>
          </cell>
          <cell r="I298">
            <v>29</v>
          </cell>
          <cell r="J298">
            <v>31</v>
          </cell>
        </row>
        <row r="299">
          <cell r="A299" t="str">
            <v>Caraíbas</v>
          </cell>
          <cell r="B299">
            <v>4308</v>
          </cell>
          <cell r="C299">
            <v>4235</v>
          </cell>
          <cell r="D299">
            <v>4164</v>
          </cell>
          <cell r="E299">
            <v>4</v>
          </cell>
          <cell r="F299">
            <v>9</v>
          </cell>
          <cell r="G299">
            <v>11</v>
          </cell>
          <cell r="H299">
            <v>11</v>
          </cell>
          <cell r="I299">
            <v>10</v>
          </cell>
          <cell r="J299">
            <v>8</v>
          </cell>
        </row>
        <row r="300">
          <cell r="A300" t="str">
            <v>Condeúba</v>
          </cell>
          <cell r="B300">
            <v>7120</v>
          </cell>
          <cell r="C300">
            <v>7097</v>
          </cell>
          <cell r="D300">
            <v>7340</v>
          </cell>
          <cell r="E300">
            <v>6</v>
          </cell>
          <cell r="F300">
            <v>12</v>
          </cell>
          <cell r="G300">
            <v>13</v>
          </cell>
          <cell r="H300">
            <v>18</v>
          </cell>
          <cell r="I300">
            <v>19</v>
          </cell>
          <cell r="J300">
            <v>18</v>
          </cell>
        </row>
        <row r="301">
          <cell r="A301" t="str">
            <v>Cordeiros</v>
          </cell>
          <cell r="B301">
            <v>3430</v>
          </cell>
          <cell r="C301">
            <v>3443</v>
          </cell>
          <cell r="D301">
            <v>3461</v>
          </cell>
          <cell r="E301">
            <v>3</v>
          </cell>
          <cell r="F301">
            <v>4</v>
          </cell>
          <cell r="G301">
            <v>7</v>
          </cell>
          <cell r="H301">
            <v>4</v>
          </cell>
          <cell r="I301">
            <v>6</v>
          </cell>
          <cell r="J301">
            <v>12</v>
          </cell>
        </row>
        <row r="302">
          <cell r="A302" t="str">
            <v>Encruzilhada</v>
          </cell>
          <cell r="B302">
            <v>9051</v>
          </cell>
          <cell r="C302">
            <v>9129</v>
          </cell>
          <cell r="D302">
            <v>8559</v>
          </cell>
          <cell r="E302">
            <v>15</v>
          </cell>
          <cell r="F302">
            <v>12</v>
          </cell>
          <cell r="G302">
            <v>23</v>
          </cell>
          <cell r="H302">
            <v>16</v>
          </cell>
          <cell r="I302">
            <v>19</v>
          </cell>
          <cell r="J302">
            <v>22</v>
          </cell>
        </row>
        <row r="303">
          <cell r="A303" t="str">
            <v>Maetinga</v>
          </cell>
          <cell r="B303">
            <v>2920</v>
          </cell>
          <cell r="C303">
            <v>2720</v>
          </cell>
          <cell r="D303">
            <v>2508</v>
          </cell>
          <cell r="E303">
            <v>4</v>
          </cell>
          <cell r="F303">
            <v>5</v>
          </cell>
          <cell r="G303">
            <v>8</v>
          </cell>
          <cell r="H303">
            <v>6</v>
          </cell>
          <cell r="I303">
            <v>6</v>
          </cell>
          <cell r="J303">
            <v>8</v>
          </cell>
        </row>
        <row r="304">
          <cell r="A304" t="str">
            <v>Mirante</v>
          </cell>
          <cell r="B304">
            <v>4207</v>
          </cell>
          <cell r="C304">
            <v>4110</v>
          </cell>
          <cell r="D304">
            <v>3967</v>
          </cell>
          <cell r="E304">
            <v>7</v>
          </cell>
          <cell r="F304">
            <v>5</v>
          </cell>
          <cell r="G304">
            <v>1</v>
          </cell>
          <cell r="H304">
            <v>5</v>
          </cell>
          <cell r="I304">
            <v>5</v>
          </cell>
          <cell r="J304">
            <v>3</v>
          </cell>
        </row>
        <row r="305">
          <cell r="A305" t="str">
            <v>Piripá</v>
          </cell>
          <cell r="B305">
            <v>5633</v>
          </cell>
          <cell r="C305">
            <v>5510</v>
          </cell>
          <cell r="D305">
            <v>5384</v>
          </cell>
          <cell r="E305">
            <v>7</v>
          </cell>
          <cell r="F305">
            <v>10</v>
          </cell>
          <cell r="G305">
            <v>14</v>
          </cell>
          <cell r="H305">
            <v>10</v>
          </cell>
          <cell r="I305">
            <v>5</v>
          </cell>
          <cell r="J305">
            <v>10</v>
          </cell>
        </row>
        <row r="306">
          <cell r="A306" t="str">
            <v>Planalto</v>
          </cell>
          <cell r="B306">
            <v>9686</v>
          </cell>
          <cell r="C306">
            <v>9772</v>
          </cell>
          <cell r="D306">
            <v>9744</v>
          </cell>
          <cell r="E306">
            <v>20</v>
          </cell>
          <cell r="F306">
            <v>26</v>
          </cell>
          <cell r="G306">
            <v>20</v>
          </cell>
          <cell r="H306">
            <v>29</v>
          </cell>
          <cell r="I306">
            <v>19</v>
          </cell>
          <cell r="J306">
            <v>24</v>
          </cell>
        </row>
        <row r="307">
          <cell r="A307" t="str">
            <v>Poções</v>
          </cell>
          <cell r="B307">
            <v>17608</v>
          </cell>
          <cell r="C307">
            <v>17619</v>
          </cell>
          <cell r="D307">
            <v>18082</v>
          </cell>
          <cell r="E307">
            <v>56</v>
          </cell>
          <cell r="F307">
            <v>42</v>
          </cell>
          <cell r="G307">
            <v>61</v>
          </cell>
          <cell r="H307">
            <v>61</v>
          </cell>
          <cell r="I307">
            <v>55</v>
          </cell>
          <cell r="J307">
            <v>55</v>
          </cell>
        </row>
        <row r="308">
          <cell r="A308" t="str">
            <v>Presidente Jânio Quadros</v>
          </cell>
          <cell r="B308">
            <v>5641</v>
          </cell>
          <cell r="C308">
            <v>5570</v>
          </cell>
          <cell r="D308">
            <v>5310</v>
          </cell>
          <cell r="E308">
            <v>11</v>
          </cell>
          <cell r="F308">
            <v>11</v>
          </cell>
          <cell r="G308">
            <v>11</v>
          </cell>
          <cell r="H308">
            <v>9</v>
          </cell>
          <cell r="I308">
            <v>12</v>
          </cell>
          <cell r="J308">
            <v>12</v>
          </cell>
        </row>
        <row r="309">
          <cell r="A309" t="str">
            <v>Ribeirão do Largo</v>
          </cell>
          <cell r="B309">
            <v>3324</v>
          </cell>
          <cell r="C309">
            <v>3352</v>
          </cell>
          <cell r="D309">
            <v>4031</v>
          </cell>
          <cell r="E309">
            <v>6</v>
          </cell>
          <cell r="F309">
            <v>8</v>
          </cell>
          <cell r="G309">
            <v>8</v>
          </cell>
          <cell r="H309">
            <v>5</v>
          </cell>
          <cell r="I309">
            <v>8</v>
          </cell>
          <cell r="J309">
            <v>6</v>
          </cell>
        </row>
        <row r="310">
          <cell r="A310" t="str">
            <v>Tremedal</v>
          </cell>
          <cell r="B310">
            <v>7202</v>
          </cell>
          <cell r="C310">
            <v>7102</v>
          </cell>
          <cell r="D310">
            <v>7505</v>
          </cell>
          <cell r="E310">
            <v>14</v>
          </cell>
          <cell r="F310">
            <v>18</v>
          </cell>
          <cell r="G310">
            <v>16</v>
          </cell>
          <cell r="H310">
            <v>21</v>
          </cell>
          <cell r="I310">
            <v>20</v>
          </cell>
          <cell r="J310">
            <v>10</v>
          </cell>
        </row>
        <row r="311">
          <cell r="A311" t="str">
            <v>Vitória da Conquista</v>
          </cell>
          <cell r="B311">
            <v>129588</v>
          </cell>
          <cell r="C311">
            <v>130966</v>
          </cell>
          <cell r="D311">
            <v>133396</v>
          </cell>
          <cell r="E311">
            <v>377</v>
          </cell>
          <cell r="F311">
            <v>382</v>
          </cell>
          <cell r="G311">
            <v>383</v>
          </cell>
          <cell r="H311">
            <v>379</v>
          </cell>
          <cell r="I311">
            <v>369</v>
          </cell>
          <cell r="J311">
            <v>391</v>
          </cell>
        </row>
        <row r="312">
          <cell r="A312" t="str">
            <v>Arataca</v>
          </cell>
          <cell r="B312">
            <v>3862</v>
          </cell>
          <cell r="C312">
            <v>3847</v>
          </cell>
          <cell r="D312">
            <v>3831</v>
          </cell>
          <cell r="E312">
            <v>9</v>
          </cell>
          <cell r="F312">
            <v>7</v>
          </cell>
          <cell r="G312">
            <v>8</v>
          </cell>
          <cell r="H312">
            <v>11</v>
          </cell>
          <cell r="I312">
            <v>8</v>
          </cell>
          <cell r="J312">
            <v>10</v>
          </cell>
        </row>
        <row r="313">
          <cell r="A313" t="str">
            <v>Canavieiras</v>
          </cell>
          <cell r="B313">
            <v>13040</v>
          </cell>
          <cell r="C313">
            <v>12951</v>
          </cell>
          <cell r="D313">
            <v>12866</v>
          </cell>
          <cell r="E313">
            <v>50</v>
          </cell>
          <cell r="F313">
            <v>39</v>
          </cell>
          <cell r="G313">
            <v>38</v>
          </cell>
          <cell r="H313">
            <v>49</v>
          </cell>
          <cell r="I313">
            <v>37</v>
          </cell>
          <cell r="J313">
            <v>38</v>
          </cell>
        </row>
        <row r="314">
          <cell r="A314" t="str">
            <v>Ilhéus</v>
          </cell>
          <cell r="B314">
            <v>79248</v>
          </cell>
          <cell r="C314">
            <v>79920</v>
          </cell>
          <cell r="D314">
            <v>80573</v>
          </cell>
          <cell r="E314">
            <v>244</v>
          </cell>
          <cell r="F314">
            <v>246</v>
          </cell>
          <cell r="G314">
            <v>225</v>
          </cell>
          <cell r="H314">
            <v>240</v>
          </cell>
          <cell r="I314">
            <v>292</v>
          </cell>
          <cell r="J314">
            <v>262</v>
          </cell>
          <cell r="L314">
            <v>307.8942055320008</v>
          </cell>
          <cell r="M314">
            <v>307.80780780780782</v>
          </cell>
          <cell r="N314">
            <v>279.24987278616908</v>
          </cell>
          <cell r="O314">
            <v>297.86653097191368</v>
          </cell>
          <cell r="P314">
            <v>362.40427934916164</v>
          </cell>
          <cell r="Q314">
            <v>325.17096297767239</v>
          </cell>
        </row>
        <row r="315">
          <cell r="A315" t="str">
            <v>Itacaré</v>
          </cell>
          <cell r="B315">
            <v>8787</v>
          </cell>
          <cell r="C315">
            <v>8960</v>
          </cell>
          <cell r="D315">
            <v>9125</v>
          </cell>
          <cell r="E315">
            <v>23</v>
          </cell>
          <cell r="F315">
            <v>27</v>
          </cell>
          <cell r="G315">
            <v>18</v>
          </cell>
          <cell r="H315">
            <v>21</v>
          </cell>
          <cell r="I315">
            <v>20</v>
          </cell>
          <cell r="J315">
            <v>15</v>
          </cell>
        </row>
        <row r="316">
          <cell r="A316" t="str">
            <v>Mascote</v>
          </cell>
          <cell r="B316">
            <v>5535</v>
          </cell>
          <cell r="C316">
            <v>5488</v>
          </cell>
          <cell r="D316">
            <v>5389</v>
          </cell>
          <cell r="E316">
            <v>14</v>
          </cell>
          <cell r="F316">
            <v>16</v>
          </cell>
          <cell r="G316">
            <v>9</v>
          </cell>
          <cell r="H316">
            <v>8</v>
          </cell>
          <cell r="I316">
            <v>9</v>
          </cell>
          <cell r="J316">
            <v>9</v>
          </cell>
        </row>
        <row r="317">
          <cell r="A317" t="str">
            <v>Santa Luzia</v>
          </cell>
          <cell r="B317">
            <v>5224</v>
          </cell>
          <cell r="C317">
            <v>5160</v>
          </cell>
          <cell r="D317">
            <v>5099</v>
          </cell>
          <cell r="E317">
            <v>11</v>
          </cell>
          <cell r="F317">
            <v>16</v>
          </cell>
          <cell r="G317">
            <v>7</v>
          </cell>
          <cell r="H317">
            <v>14</v>
          </cell>
          <cell r="I317">
            <v>12</v>
          </cell>
          <cell r="J317">
            <v>10</v>
          </cell>
        </row>
        <row r="318">
          <cell r="A318" t="str">
            <v>Una</v>
          </cell>
          <cell r="B318">
            <v>9425</v>
          </cell>
          <cell r="C318">
            <v>9201</v>
          </cell>
          <cell r="D318">
            <v>8987</v>
          </cell>
          <cell r="E318">
            <v>30</v>
          </cell>
          <cell r="F318">
            <v>28</v>
          </cell>
          <cell r="G318">
            <v>26</v>
          </cell>
          <cell r="H318">
            <v>38</v>
          </cell>
          <cell r="I318">
            <v>28</v>
          </cell>
          <cell r="J318">
            <v>33</v>
          </cell>
        </row>
        <row r="319">
          <cell r="A319" t="str">
            <v>Uruçuca</v>
          </cell>
          <cell r="B319">
            <v>7791</v>
          </cell>
          <cell r="C319">
            <v>7754</v>
          </cell>
          <cell r="D319">
            <v>7714</v>
          </cell>
          <cell r="E319">
            <v>28</v>
          </cell>
          <cell r="F319">
            <v>26</v>
          </cell>
          <cell r="G319">
            <v>28</v>
          </cell>
          <cell r="H319">
            <v>28</v>
          </cell>
          <cell r="I319">
            <v>21</v>
          </cell>
          <cell r="J319">
            <v>24</v>
          </cell>
        </row>
        <row r="320">
          <cell r="A320" t="str">
            <v>Almadina</v>
          </cell>
          <cell r="B320">
            <v>2641</v>
          </cell>
          <cell r="C320">
            <v>2593</v>
          </cell>
          <cell r="D320">
            <v>2547</v>
          </cell>
          <cell r="E320">
            <v>9</v>
          </cell>
          <cell r="F320">
            <v>14</v>
          </cell>
          <cell r="G320">
            <v>7</v>
          </cell>
          <cell r="H320">
            <v>12</v>
          </cell>
          <cell r="I320">
            <v>11</v>
          </cell>
          <cell r="J320">
            <v>11</v>
          </cell>
        </row>
        <row r="321">
          <cell r="A321" t="str">
            <v>Aurelino Leal</v>
          </cell>
          <cell r="B321">
            <v>5022</v>
          </cell>
          <cell r="C321">
            <v>4921</v>
          </cell>
          <cell r="D321">
            <v>4826</v>
          </cell>
          <cell r="E321">
            <v>13</v>
          </cell>
          <cell r="F321">
            <v>15</v>
          </cell>
          <cell r="G321">
            <v>16</v>
          </cell>
          <cell r="H321">
            <v>12</v>
          </cell>
          <cell r="I321">
            <v>13</v>
          </cell>
          <cell r="J321">
            <v>13</v>
          </cell>
        </row>
        <row r="322">
          <cell r="A322" t="str">
            <v>Barro Preto</v>
          </cell>
          <cell r="B322">
            <v>2644</v>
          </cell>
          <cell r="C322">
            <v>2575</v>
          </cell>
          <cell r="D322">
            <v>2508</v>
          </cell>
          <cell r="E322">
            <v>7</v>
          </cell>
          <cell r="F322">
            <v>14</v>
          </cell>
          <cell r="G322">
            <v>8</v>
          </cell>
          <cell r="H322">
            <v>14</v>
          </cell>
          <cell r="I322">
            <v>12</v>
          </cell>
          <cell r="J322">
            <v>11</v>
          </cell>
        </row>
        <row r="323">
          <cell r="A323" t="str">
            <v>Buerarema</v>
          </cell>
          <cell r="B323">
            <v>7728</v>
          </cell>
          <cell r="C323">
            <v>7715</v>
          </cell>
          <cell r="D323">
            <v>7696</v>
          </cell>
          <cell r="E323">
            <v>23</v>
          </cell>
          <cell r="F323">
            <v>35</v>
          </cell>
          <cell r="G323">
            <v>23</v>
          </cell>
          <cell r="H323">
            <v>19</v>
          </cell>
          <cell r="I323">
            <v>23</v>
          </cell>
          <cell r="J323">
            <v>32</v>
          </cell>
        </row>
        <row r="324">
          <cell r="A324" t="str">
            <v>Camacan</v>
          </cell>
          <cell r="B324">
            <v>11961</v>
          </cell>
          <cell r="C324">
            <v>11971</v>
          </cell>
          <cell r="D324">
            <v>11988</v>
          </cell>
          <cell r="E324">
            <v>31</v>
          </cell>
          <cell r="F324">
            <v>37</v>
          </cell>
          <cell r="G324">
            <v>38</v>
          </cell>
          <cell r="H324">
            <v>41</v>
          </cell>
          <cell r="I324">
            <v>42</v>
          </cell>
          <cell r="J324">
            <v>23</v>
          </cell>
        </row>
        <row r="325">
          <cell r="A325" t="str">
            <v>Coaraci</v>
          </cell>
          <cell r="B325">
            <v>8775</v>
          </cell>
          <cell r="C325">
            <v>8557</v>
          </cell>
          <cell r="D325">
            <v>8346</v>
          </cell>
          <cell r="E325">
            <v>44</v>
          </cell>
          <cell r="F325">
            <v>48</v>
          </cell>
          <cell r="G325">
            <v>41</v>
          </cell>
          <cell r="H325">
            <v>32</v>
          </cell>
          <cell r="I325">
            <v>28</v>
          </cell>
          <cell r="J325">
            <v>26</v>
          </cell>
        </row>
        <row r="326">
          <cell r="A326" t="str">
            <v>Floresta Azul</v>
          </cell>
          <cell r="B326">
            <v>4354</v>
          </cell>
          <cell r="C326">
            <v>4332</v>
          </cell>
          <cell r="D326">
            <v>4352</v>
          </cell>
          <cell r="E326">
            <v>14</v>
          </cell>
          <cell r="F326">
            <v>10</v>
          </cell>
          <cell r="G326">
            <v>9</v>
          </cell>
          <cell r="H326">
            <v>11</v>
          </cell>
          <cell r="I326">
            <v>12</v>
          </cell>
          <cell r="J326">
            <v>13</v>
          </cell>
        </row>
        <row r="327">
          <cell r="A327" t="str">
            <v>Gongogi</v>
          </cell>
          <cell r="B327">
            <v>3201</v>
          </cell>
          <cell r="C327">
            <v>3137</v>
          </cell>
          <cell r="D327">
            <v>3077</v>
          </cell>
          <cell r="E327">
            <v>8</v>
          </cell>
          <cell r="F327">
            <v>8</v>
          </cell>
          <cell r="G327">
            <v>4</v>
          </cell>
          <cell r="H327">
            <v>7</v>
          </cell>
          <cell r="I327">
            <v>5</v>
          </cell>
          <cell r="J327">
            <v>8</v>
          </cell>
        </row>
        <row r="328">
          <cell r="A328" t="str">
            <v>Ibicaraí</v>
          </cell>
          <cell r="B328">
            <v>10125</v>
          </cell>
          <cell r="C328">
            <v>9975</v>
          </cell>
          <cell r="D328">
            <v>9827</v>
          </cell>
          <cell r="E328">
            <v>31</v>
          </cell>
          <cell r="F328">
            <v>38</v>
          </cell>
          <cell r="G328">
            <v>27</v>
          </cell>
          <cell r="H328">
            <v>31</v>
          </cell>
          <cell r="I328">
            <v>28</v>
          </cell>
          <cell r="J328">
            <v>41</v>
          </cell>
        </row>
        <row r="329">
          <cell r="A329" t="str">
            <v>Ibirapitanga</v>
          </cell>
          <cell r="B329">
            <v>7953</v>
          </cell>
          <cell r="C329">
            <v>7967</v>
          </cell>
          <cell r="D329">
            <v>7982</v>
          </cell>
          <cell r="E329">
            <v>18</v>
          </cell>
          <cell r="F329">
            <v>17</v>
          </cell>
          <cell r="G329">
            <v>28</v>
          </cell>
          <cell r="H329">
            <v>23</v>
          </cell>
          <cell r="I329">
            <v>18</v>
          </cell>
          <cell r="J329">
            <v>21</v>
          </cell>
        </row>
        <row r="330">
          <cell r="A330" t="str">
            <v>Itabuna</v>
          </cell>
          <cell r="B330">
            <v>90427</v>
          </cell>
          <cell r="C330">
            <v>90701</v>
          </cell>
          <cell r="D330">
            <v>90964</v>
          </cell>
          <cell r="E330">
            <v>297</v>
          </cell>
          <cell r="F330">
            <v>318</v>
          </cell>
          <cell r="G330">
            <v>331</v>
          </cell>
          <cell r="H330">
            <v>317</v>
          </cell>
          <cell r="I330">
            <v>291</v>
          </cell>
          <cell r="J330">
            <v>337</v>
          </cell>
          <cell r="L330">
            <v>328.44172647549959</v>
          </cell>
          <cell r="M330">
            <v>350.60252918931434</v>
          </cell>
          <cell r="N330">
            <v>363.880216349325</v>
          </cell>
          <cell r="O330">
            <v>348.48951233454994</v>
          </cell>
          <cell r="P330">
            <v>319.90677630711048</v>
          </cell>
          <cell r="Q330">
            <v>370.47623235565715</v>
          </cell>
        </row>
        <row r="331">
          <cell r="A331" t="str">
            <v>Itaju do Colônia</v>
          </cell>
          <cell r="B331">
            <v>2909</v>
          </cell>
          <cell r="C331">
            <v>2871</v>
          </cell>
          <cell r="D331">
            <v>2833</v>
          </cell>
          <cell r="E331">
            <v>10</v>
          </cell>
          <cell r="F331">
            <v>4</v>
          </cell>
          <cell r="G331">
            <v>4</v>
          </cell>
          <cell r="H331">
            <v>7</v>
          </cell>
          <cell r="I331">
            <v>5</v>
          </cell>
          <cell r="J331">
            <v>6</v>
          </cell>
        </row>
        <row r="332">
          <cell r="A332" t="str">
            <v>Itajuípe</v>
          </cell>
          <cell r="B332">
            <v>8749</v>
          </cell>
          <cell r="C332">
            <v>8708</v>
          </cell>
          <cell r="D332">
            <v>8665</v>
          </cell>
          <cell r="E332">
            <v>36</v>
          </cell>
          <cell r="F332">
            <v>30</v>
          </cell>
          <cell r="G332">
            <v>38</v>
          </cell>
          <cell r="H332">
            <v>29</v>
          </cell>
          <cell r="I332">
            <v>34</v>
          </cell>
          <cell r="J332">
            <v>37</v>
          </cell>
        </row>
        <row r="333">
          <cell r="A333" t="str">
            <v>Itapé</v>
          </cell>
          <cell r="B333">
            <v>4387</v>
          </cell>
          <cell r="C333">
            <v>4273</v>
          </cell>
          <cell r="D333">
            <v>4163</v>
          </cell>
          <cell r="E333">
            <v>17</v>
          </cell>
          <cell r="F333">
            <v>11</v>
          </cell>
          <cell r="G333">
            <v>12</v>
          </cell>
          <cell r="H333">
            <v>16</v>
          </cell>
          <cell r="I333">
            <v>13</v>
          </cell>
          <cell r="J333">
            <v>14</v>
          </cell>
        </row>
        <row r="334">
          <cell r="A334" t="str">
            <v>Itapitanga</v>
          </cell>
          <cell r="B334">
            <v>4102</v>
          </cell>
          <cell r="C334">
            <v>4094</v>
          </cell>
          <cell r="D334">
            <v>4091</v>
          </cell>
          <cell r="E334">
            <v>9</v>
          </cell>
          <cell r="F334">
            <v>11</v>
          </cell>
          <cell r="G334">
            <v>10</v>
          </cell>
          <cell r="H334">
            <v>15</v>
          </cell>
          <cell r="I334">
            <v>9</v>
          </cell>
          <cell r="J334">
            <v>7</v>
          </cell>
        </row>
        <row r="335">
          <cell r="A335" t="str">
            <v>Jussari</v>
          </cell>
          <cell r="B335">
            <v>2602</v>
          </cell>
          <cell r="C335">
            <v>2571</v>
          </cell>
          <cell r="D335">
            <v>2540</v>
          </cell>
          <cell r="E335">
            <v>5</v>
          </cell>
          <cell r="F335">
            <v>12</v>
          </cell>
          <cell r="G335">
            <v>11</v>
          </cell>
          <cell r="H335">
            <v>4</v>
          </cell>
          <cell r="I335">
            <v>4</v>
          </cell>
          <cell r="J335">
            <v>7</v>
          </cell>
        </row>
        <row r="336">
          <cell r="A336" t="str">
            <v>Maraú</v>
          </cell>
          <cell r="B336">
            <v>6939</v>
          </cell>
          <cell r="C336">
            <v>6962</v>
          </cell>
          <cell r="D336">
            <v>6982</v>
          </cell>
          <cell r="E336">
            <v>8</v>
          </cell>
          <cell r="F336">
            <v>6</v>
          </cell>
          <cell r="G336">
            <v>13</v>
          </cell>
          <cell r="H336">
            <v>5</v>
          </cell>
          <cell r="I336">
            <v>11</v>
          </cell>
          <cell r="J336">
            <v>7</v>
          </cell>
        </row>
        <row r="337">
          <cell r="A337" t="str">
            <v>Pau Brasil</v>
          </cell>
          <cell r="B337">
            <v>4011</v>
          </cell>
          <cell r="C337">
            <v>3949</v>
          </cell>
          <cell r="D337">
            <v>3874</v>
          </cell>
          <cell r="E337">
            <v>14</v>
          </cell>
          <cell r="F337">
            <v>25</v>
          </cell>
          <cell r="G337">
            <v>12</v>
          </cell>
          <cell r="H337">
            <v>10</v>
          </cell>
          <cell r="I337">
            <v>12</v>
          </cell>
          <cell r="J337">
            <v>15</v>
          </cell>
        </row>
        <row r="338">
          <cell r="A338" t="str">
            <v>Santa Cruz da Vitória</v>
          </cell>
          <cell r="B338">
            <v>2697</v>
          </cell>
          <cell r="C338">
            <v>2683</v>
          </cell>
          <cell r="D338">
            <v>2619</v>
          </cell>
          <cell r="E338">
            <v>17</v>
          </cell>
          <cell r="F338">
            <v>7</v>
          </cell>
          <cell r="G338">
            <v>11</v>
          </cell>
          <cell r="H338">
            <v>10</v>
          </cell>
          <cell r="I338">
            <v>13</v>
          </cell>
          <cell r="J338">
            <v>10</v>
          </cell>
        </row>
        <row r="339">
          <cell r="A339" t="str">
            <v>São José da Vitória</v>
          </cell>
          <cell r="B339">
            <v>2178</v>
          </cell>
          <cell r="C339">
            <v>2156</v>
          </cell>
          <cell r="D339">
            <v>2136</v>
          </cell>
          <cell r="E339">
            <v>11</v>
          </cell>
          <cell r="F339">
            <v>12</v>
          </cell>
          <cell r="G339">
            <v>17</v>
          </cell>
          <cell r="H339">
            <v>8</v>
          </cell>
          <cell r="I339">
            <v>7</v>
          </cell>
          <cell r="J339">
            <v>8</v>
          </cell>
        </row>
        <row r="340">
          <cell r="A340" t="str">
            <v>Ubaitaba</v>
          </cell>
          <cell r="B340">
            <v>7987</v>
          </cell>
          <cell r="C340">
            <v>7894</v>
          </cell>
          <cell r="D340">
            <v>7802</v>
          </cell>
          <cell r="E340">
            <v>35</v>
          </cell>
          <cell r="F340">
            <v>23</v>
          </cell>
          <cell r="G340">
            <v>28</v>
          </cell>
          <cell r="H340">
            <v>34</v>
          </cell>
          <cell r="I340">
            <v>21</v>
          </cell>
          <cell r="J340">
            <v>24</v>
          </cell>
        </row>
        <row r="341">
          <cell r="A341" t="str">
            <v>Ubatã</v>
          </cell>
          <cell r="B341">
            <v>9747</v>
          </cell>
          <cell r="C341">
            <v>9861</v>
          </cell>
          <cell r="D341">
            <v>9969</v>
          </cell>
          <cell r="E341">
            <v>25</v>
          </cell>
          <cell r="F341">
            <v>20</v>
          </cell>
          <cell r="G341">
            <v>17</v>
          </cell>
          <cell r="H341">
            <v>20</v>
          </cell>
          <cell r="I341">
            <v>16</v>
          </cell>
          <cell r="J341">
            <v>28</v>
          </cell>
        </row>
        <row r="342">
          <cell r="A342" t="str">
            <v>Aiquara</v>
          </cell>
          <cell r="B342">
            <v>1839</v>
          </cell>
          <cell r="C342">
            <v>1826</v>
          </cell>
          <cell r="D342">
            <v>1812</v>
          </cell>
          <cell r="E342">
            <v>3</v>
          </cell>
          <cell r="F342">
            <v>6</v>
          </cell>
          <cell r="G342">
            <v>3</v>
          </cell>
          <cell r="H342">
            <v>6</v>
          </cell>
          <cell r="I342">
            <v>4</v>
          </cell>
          <cell r="J342" t="str">
            <v>-</v>
          </cell>
        </row>
        <row r="343">
          <cell r="A343" t="str">
            <v>Apuarema</v>
          </cell>
          <cell r="B343">
            <v>2846</v>
          </cell>
          <cell r="C343">
            <v>2836</v>
          </cell>
          <cell r="D343">
            <v>2820</v>
          </cell>
          <cell r="E343">
            <v>4</v>
          </cell>
          <cell r="F343">
            <v>5</v>
          </cell>
          <cell r="G343">
            <v>12</v>
          </cell>
          <cell r="H343">
            <v>6</v>
          </cell>
          <cell r="I343">
            <v>5</v>
          </cell>
          <cell r="J343">
            <v>4</v>
          </cell>
        </row>
        <row r="344">
          <cell r="A344" t="str">
            <v>Barra do Rocha</v>
          </cell>
          <cell r="B344">
            <v>2480</v>
          </cell>
          <cell r="C344">
            <v>2426</v>
          </cell>
          <cell r="D344">
            <v>2371</v>
          </cell>
          <cell r="E344">
            <v>10</v>
          </cell>
          <cell r="F344">
            <v>6</v>
          </cell>
          <cell r="G344">
            <v>6</v>
          </cell>
          <cell r="H344">
            <v>6</v>
          </cell>
          <cell r="I344">
            <v>11</v>
          </cell>
          <cell r="J344">
            <v>9</v>
          </cell>
        </row>
        <row r="345">
          <cell r="A345" t="str">
            <v>Boa Nova</v>
          </cell>
          <cell r="B345">
            <v>5899</v>
          </cell>
          <cell r="C345">
            <v>5759</v>
          </cell>
          <cell r="D345">
            <v>5596</v>
          </cell>
          <cell r="E345">
            <v>6</v>
          </cell>
          <cell r="F345">
            <v>7</v>
          </cell>
          <cell r="G345">
            <v>13</v>
          </cell>
          <cell r="H345">
            <v>13</v>
          </cell>
          <cell r="I345">
            <v>21</v>
          </cell>
          <cell r="J345">
            <v>16</v>
          </cell>
        </row>
        <row r="346">
          <cell r="A346" t="str">
            <v>Brejões</v>
          </cell>
          <cell r="B346">
            <v>5447</v>
          </cell>
          <cell r="C346">
            <v>5417</v>
          </cell>
          <cell r="D346">
            <v>5386</v>
          </cell>
          <cell r="E346">
            <v>16</v>
          </cell>
          <cell r="F346">
            <v>8</v>
          </cell>
          <cell r="G346">
            <v>13</v>
          </cell>
          <cell r="H346">
            <v>14</v>
          </cell>
          <cell r="I346">
            <v>18</v>
          </cell>
          <cell r="J346">
            <v>10</v>
          </cell>
        </row>
        <row r="347">
          <cell r="A347" t="str">
            <v>Cravolândia</v>
          </cell>
          <cell r="B347">
            <v>1916</v>
          </cell>
          <cell r="C347">
            <v>1918</v>
          </cell>
          <cell r="D347">
            <v>1920</v>
          </cell>
          <cell r="E347">
            <v>5</v>
          </cell>
          <cell r="F347">
            <v>3</v>
          </cell>
          <cell r="G347">
            <v>7</v>
          </cell>
          <cell r="H347">
            <v>5</v>
          </cell>
          <cell r="I347">
            <v>6</v>
          </cell>
          <cell r="J347">
            <v>5</v>
          </cell>
        </row>
        <row r="348">
          <cell r="A348" t="str">
            <v>Dário Meira</v>
          </cell>
          <cell r="B348">
            <v>4775</v>
          </cell>
          <cell r="C348">
            <v>4691</v>
          </cell>
          <cell r="D348">
            <v>4545</v>
          </cell>
          <cell r="E348">
            <v>10</v>
          </cell>
          <cell r="F348">
            <v>12</v>
          </cell>
          <cell r="G348">
            <v>8</v>
          </cell>
          <cell r="H348">
            <v>9</v>
          </cell>
          <cell r="I348">
            <v>11</v>
          </cell>
          <cell r="J348">
            <v>11</v>
          </cell>
        </row>
        <row r="349">
          <cell r="A349" t="str">
            <v>Ibirataia</v>
          </cell>
          <cell r="B349">
            <v>7615</v>
          </cell>
          <cell r="C349">
            <v>7414</v>
          </cell>
          <cell r="D349">
            <v>7220</v>
          </cell>
          <cell r="E349">
            <v>23</v>
          </cell>
          <cell r="F349">
            <v>20</v>
          </cell>
          <cell r="G349">
            <v>27</v>
          </cell>
          <cell r="H349">
            <v>28</v>
          </cell>
          <cell r="I349">
            <v>23</v>
          </cell>
          <cell r="J349">
            <v>27</v>
          </cell>
        </row>
        <row r="350">
          <cell r="A350" t="str">
            <v>Ipiaú</v>
          </cell>
          <cell r="B350">
            <v>18285</v>
          </cell>
          <cell r="C350">
            <v>18318</v>
          </cell>
          <cell r="D350">
            <v>18346</v>
          </cell>
          <cell r="E350">
            <v>59</v>
          </cell>
          <cell r="F350">
            <v>53</v>
          </cell>
          <cell r="G350">
            <v>71</v>
          </cell>
          <cell r="H350">
            <v>68</v>
          </cell>
          <cell r="I350">
            <v>62</v>
          </cell>
          <cell r="J350">
            <v>60</v>
          </cell>
        </row>
        <row r="351">
          <cell r="A351" t="str">
            <v>Irajuba</v>
          </cell>
          <cell r="B351">
            <v>2754</v>
          </cell>
          <cell r="C351">
            <v>2764</v>
          </cell>
          <cell r="D351">
            <v>2769</v>
          </cell>
          <cell r="E351">
            <v>3</v>
          </cell>
          <cell r="F351">
            <v>5</v>
          </cell>
          <cell r="G351">
            <v>8</v>
          </cell>
          <cell r="H351">
            <v>8</v>
          </cell>
          <cell r="I351">
            <v>6</v>
          </cell>
          <cell r="J351">
            <v>3</v>
          </cell>
        </row>
        <row r="352">
          <cell r="A352" t="str">
            <v>Iramaia</v>
          </cell>
          <cell r="B352">
            <v>4567</v>
          </cell>
          <cell r="C352">
            <v>4406</v>
          </cell>
          <cell r="D352">
            <v>4248</v>
          </cell>
          <cell r="E352">
            <v>8</v>
          </cell>
          <cell r="F352">
            <v>9</v>
          </cell>
          <cell r="G352">
            <v>10</v>
          </cell>
          <cell r="H352">
            <v>14</v>
          </cell>
          <cell r="I352">
            <v>3</v>
          </cell>
          <cell r="J352">
            <v>6</v>
          </cell>
        </row>
        <row r="353">
          <cell r="A353" t="str">
            <v>Itagi</v>
          </cell>
          <cell r="B353">
            <v>5061</v>
          </cell>
          <cell r="C353">
            <v>5013</v>
          </cell>
          <cell r="D353">
            <v>4966</v>
          </cell>
          <cell r="E353">
            <v>23</v>
          </cell>
          <cell r="F353">
            <v>19</v>
          </cell>
          <cell r="G353">
            <v>24</v>
          </cell>
          <cell r="H353">
            <v>23</v>
          </cell>
          <cell r="I353">
            <v>21</v>
          </cell>
          <cell r="J353">
            <v>13</v>
          </cell>
        </row>
        <row r="354">
          <cell r="A354" t="str">
            <v>Itagibá</v>
          </cell>
          <cell r="B354">
            <v>6043</v>
          </cell>
          <cell r="C354">
            <v>5988</v>
          </cell>
          <cell r="D354">
            <v>6002</v>
          </cell>
          <cell r="E354">
            <v>21</v>
          </cell>
          <cell r="F354">
            <v>24</v>
          </cell>
          <cell r="G354">
            <v>16</v>
          </cell>
          <cell r="H354">
            <v>15</v>
          </cell>
          <cell r="I354">
            <v>17</v>
          </cell>
          <cell r="J354">
            <v>9</v>
          </cell>
        </row>
        <row r="355">
          <cell r="A355" t="str">
            <v>Itamari</v>
          </cell>
          <cell r="B355">
            <v>3093</v>
          </cell>
          <cell r="C355">
            <v>3082</v>
          </cell>
          <cell r="D355">
            <v>3065</v>
          </cell>
          <cell r="E355">
            <v>13</v>
          </cell>
          <cell r="F355">
            <v>7</v>
          </cell>
          <cell r="G355">
            <v>9</v>
          </cell>
          <cell r="H355">
            <v>10</v>
          </cell>
          <cell r="I355">
            <v>9</v>
          </cell>
          <cell r="J355">
            <v>14</v>
          </cell>
        </row>
        <row r="356">
          <cell r="A356" t="str">
            <v>Itaquara</v>
          </cell>
          <cell r="B356">
            <v>3090</v>
          </cell>
          <cell r="C356">
            <v>3103</v>
          </cell>
          <cell r="D356">
            <v>3119</v>
          </cell>
          <cell r="E356">
            <v>11</v>
          </cell>
          <cell r="F356">
            <v>13</v>
          </cell>
          <cell r="G356">
            <v>6</v>
          </cell>
          <cell r="H356">
            <v>6</v>
          </cell>
          <cell r="I356">
            <v>9</v>
          </cell>
          <cell r="J356">
            <v>8</v>
          </cell>
        </row>
        <row r="357">
          <cell r="A357" t="str">
            <v>Itiruçu</v>
          </cell>
          <cell r="B357">
            <v>5130</v>
          </cell>
          <cell r="C357">
            <v>5109</v>
          </cell>
          <cell r="D357">
            <v>5090</v>
          </cell>
          <cell r="E357">
            <v>16</v>
          </cell>
          <cell r="F357">
            <v>20</v>
          </cell>
          <cell r="G357">
            <v>19</v>
          </cell>
          <cell r="H357">
            <v>12</v>
          </cell>
          <cell r="I357">
            <v>12</v>
          </cell>
          <cell r="J357">
            <v>11</v>
          </cell>
        </row>
        <row r="358">
          <cell r="A358" t="str">
            <v>Jaguaquara</v>
          </cell>
          <cell r="B358">
            <v>19841</v>
          </cell>
          <cell r="C358">
            <v>19963</v>
          </cell>
          <cell r="D358">
            <v>20084</v>
          </cell>
          <cell r="E358">
            <v>35</v>
          </cell>
          <cell r="F358">
            <v>52</v>
          </cell>
          <cell r="G358">
            <v>51</v>
          </cell>
          <cell r="H358">
            <v>58</v>
          </cell>
          <cell r="I358">
            <v>51</v>
          </cell>
          <cell r="J358">
            <v>44</v>
          </cell>
        </row>
        <row r="359">
          <cell r="A359" t="str">
            <v>Jequié</v>
          </cell>
          <cell r="B359">
            <v>64010</v>
          </cell>
          <cell r="C359">
            <v>64112</v>
          </cell>
          <cell r="D359">
            <v>64211</v>
          </cell>
          <cell r="E359">
            <v>159</v>
          </cell>
          <cell r="F359">
            <v>183</v>
          </cell>
          <cell r="G359">
            <v>188</v>
          </cell>
          <cell r="H359">
            <v>188</v>
          </cell>
          <cell r="I359">
            <v>147</v>
          </cell>
          <cell r="J359">
            <v>144</v>
          </cell>
          <cell r="L359">
            <v>248.39868770504609</v>
          </cell>
          <cell r="M359">
            <v>285.43798352882453</v>
          </cell>
          <cell r="N359">
            <v>292.78472535858339</v>
          </cell>
          <cell r="O359">
            <v>292.78472535858339</v>
          </cell>
          <cell r="P359">
            <v>228.93273738144555</v>
          </cell>
          <cell r="Q359">
            <v>224.26064070019154</v>
          </cell>
        </row>
        <row r="360">
          <cell r="A360" t="str">
            <v>Jitaúna</v>
          </cell>
          <cell r="B360">
            <v>5477</v>
          </cell>
          <cell r="C360">
            <v>5314</v>
          </cell>
          <cell r="D360">
            <v>5153</v>
          </cell>
          <cell r="E360">
            <v>11</v>
          </cell>
          <cell r="F360">
            <v>20</v>
          </cell>
          <cell r="G360">
            <v>11</v>
          </cell>
          <cell r="H360">
            <v>15</v>
          </cell>
          <cell r="I360">
            <v>14</v>
          </cell>
          <cell r="J360">
            <v>12</v>
          </cell>
        </row>
        <row r="361">
          <cell r="A361" t="str">
            <v>Lafaiete Coutinho</v>
          </cell>
          <cell r="B361">
            <v>1669</v>
          </cell>
          <cell r="C361">
            <v>1655</v>
          </cell>
          <cell r="D361">
            <v>1638</v>
          </cell>
          <cell r="E361">
            <v>8</v>
          </cell>
          <cell r="F361">
            <v>4</v>
          </cell>
          <cell r="G361">
            <v>6</v>
          </cell>
          <cell r="H361">
            <v>5</v>
          </cell>
          <cell r="I361">
            <v>1</v>
          </cell>
          <cell r="J361" t="str">
            <v>-</v>
          </cell>
        </row>
        <row r="362">
          <cell r="A362" t="str">
            <v>Lajedo do Tabocal</v>
          </cell>
          <cell r="B362">
            <v>3320</v>
          </cell>
          <cell r="C362">
            <v>3330</v>
          </cell>
          <cell r="D362">
            <v>3333</v>
          </cell>
          <cell r="E362">
            <v>7</v>
          </cell>
          <cell r="F362">
            <v>8</v>
          </cell>
          <cell r="G362">
            <v>6</v>
          </cell>
          <cell r="H362">
            <v>6</v>
          </cell>
          <cell r="I362">
            <v>5</v>
          </cell>
          <cell r="J362">
            <v>5</v>
          </cell>
        </row>
        <row r="363">
          <cell r="A363" t="str">
            <v>Manoel Vitorino</v>
          </cell>
          <cell r="B363">
            <v>5615</v>
          </cell>
          <cell r="C363">
            <v>5550</v>
          </cell>
          <cell r="D363">
            <v>5444</v>
          </cell>
          <cell r="E363">
            <v>11</v>
          </cell>
          <cell r="F363">
            <v>16</v>
          </cell>
          <cell r="G363">
            <v>11</v>
          </cell>
          <cell r="H363">
            <v>14</v>
          </cell>
          <cell r="I363">
            <v>3</v>
          </cell>
          <cell r="J363">
            <v>7</v>
          </cell>
        </row>
        <row r="364">
          <cell r="A364" t="str">
            <v>Maracás</v>
          </cell>
          <cell r="B364">
            <v>9890</v>
          </cell>
          <cell r="C364">
            <v>9973</v>
          </cell>
          <cell r="D364">
            <v>10055</v>
          </cell>
          <cell r="E364">
            <v>16</v>
          </cell>
          <cell r="F364">
            <v>15</v>
          </cell>
          <cell r="G364">
            <v>23</v>
          </cell>
          <cell r="H364">
            <v>27</v>
          </cell>
          <cell r="I364">
            <v>26</v>
          </cell>
          <cell r="J364">
            <v>20</v>
          </cell>
        </row>
        <row r="365">
          <cell r="A365" t="str">
            <v>Planaltino</v>
          </cell>
          <cell r="B365">
            <v>3526</v>
          </cell>
          <cell r="C365">
            <v>3552</v>
          </cell>
          <cell r="D365">
            <v>3576</v>
          </cell>
          <cell r="E365">
            <v>11</v>
          </cell>
          <cell r="F365">
            <v>14</v>
          </cell>
          <cell r="G365">
            <v>9</v>
          </cell>
          <cell r="H365">
            <v>7</v>
          </cell>
          <cell r="I365">
            <v>2</v>
          </cell>
          <cell r="J365">
            <v>6</v>
          </cell>
        </row>
        <row r="366">
          <cell r="A366" t="str">
            <v>Santa Inês</v>
          </cell>
          <cell r="B366">
            <v>4168</v>
          </cell>
          <cell r="C366">
            <v>4157</v>
          </cell>
          <cell r="D366">
            <v>4149</v>
          </cell>
          <cell r="E366">
            <v>11</v>
          </cell>
          <cell r="F366">
            <v>7</v>
          </cell>
          <cell r="G366">
            <v>7</v>
          </cell>
          <cell r="H366">
            <v>13</v>
          </cell>
          <cell r="I366">
            <v>12</v>
          </cell>
          <cell r="J366">
            <v>12</v>
          </cell>
        </row>
        <row r="367">
          <cell r="A367" t="str">
            <v>Cairu</v>
          </cell>
          <cell r="B367">
            <v>5816</v>
          </cell>
          <cell r="C367">
            <v>5932</v>
          </cell>
          <cell r="D367">
            <v>6043</v>
          </cell>
          <cell r="E367">
            <v>10</v>
          </cell>
          <cell r="F367">
            <v>12</v>
          </cell>
          <cell r="G367">
            <v>12</v>
          </cell>
          <cell r="H367">
            <v>10</v>
          </cell>
          <cell r="I367">
            <v>13</v>
          </cell>
          <cell r="J367">
            <v>14</v>
          </cell>
        </row>
        <row r="368">
          <cell r="A368" t="str">
            <v>Camamu</v>
          </cell>
          <cell r="B368">
            <v>12013</v>
          </cell>
          <cell r="C368">
            <v>12047</v>
          </cell>
          <cell r="D368">
            <v>12076</v>
          </cell>
          <cell r="E368">
            <v>18</v>
          </cell>
          <cell r="F368">
            <v>27</v>
          </cell>
          <cell r="G368">
            <v>21</v>
          </cell>
          <cell r="H368">
            <v>27</v>
          </cell>
          <cell r="I368">
            <v>30</v>
          </cell>
          <cell r="J368">
            <v>21</v>
          </cell>
        </row>
        <row r="369">
          <cell r="A369" t="str">
            <v>Gandu</v>
          </cell>
          <cell r="B369">
            <v>11906</v>
          </cell>
          <cell r="C369">
            <v>12002</v>
          </cell>
          <cell r="D369">
            <v>12094</v>
          </cell>
          <cell r="E369">
            <v>29</v>
          </cell>
          <cell r="F369">
            <v>38</v>
          </cell>
          <cell r="G369">
            <v>39</v>
          </cell>
          <cell r="H369">
            <v>38</v>
          </cell>
          <cell r="I369">
            <v>45</v>
          </cell>
          <cell r="J369">
            <v>28</v>
          </cell>
        </row>
        <row r="370">
          <cell r="A370" t="str">
            <v>Igrapiúna</v>
          </cell>
          <cell r="B370">
            <v>4585</v>
          </cell>
          <cell r="C370">
            <v>4529</v>
          </cell>
          <cell r="D370">
            <v>4477</v>
          </cell>
          <cell r="E370">
            <v>7</v>
          </cell>
          <cell r="F370">
            <v>10</v>
          </cell>
          <cell r="G370">
            <v>4</v>
          </cell>
          <cell r="H370">
            <v>8</v>
          </cell>
          <cell r="I370">
            <v>12</v>
          </cell>
          <cell r="J370">
            <v>15</v>
          </cell>
        </row>
        <row r="371">
          <cell r="A371" t="str">
            <v>Ituberá</v>
          </cell>
          <cell r="B371">
            <v>9940</v>
          </cell>
          <cell r="C371">
            <v>10004</v>
          </cell>
          <cell r="D371">
            <v>10066</v>
          </cell>
          <cell r="E371">
            <v>26</v>
          </cell>
          <cell r="F371">
            <v>29</v>
          </cell>
          <cell r="G371">
            <v>27</v>
          </cell>
          <cell r="H371">
            <v>26</v>
          </cell>
          <cell r="I371">
            <v>23</v>
          </cell>
          <cell r="J371">
            <v>32</v>
          </cell>
        </row>
        <row r="372">
          <cell r="A372" t="str">
            <v>Nilo Peçanha</v>
          </cell>
          <cell r="B372">
            <v>4729</v>
          </cell>
          <cell r="C372">
            <v>4768</v>
          </cell>
          <cell r="D372">
            <v>4806</v>
          </cell>
          <cell r="E372">
            <v>12</v>
          </cell>
          <cell r="F372">
            <v>15</v>
          </cell>
          <cell r="G372">
            <v>9</v>
          </cell>
          <cell r="H372">
            <v>12</v>
          </cell>
          <cell r="I372">
            <v>10</v>
          </cell>
          <cell r="J372">
            <v>14</v>
          </cell>
        </row>
        <row r="373">
          <cell r="A373" t="str">
            <v>Nova Ibiá</v>
          </cell>
          <cell r="B373">
            <v>2640</v>
          </cell>
          <cell r="C373">
            <v>2628</v>
          </cell>
          <cell r="D373">
            <v>2609</v>
          </cell>
          <cell r="E373">
            <v>2</v>
          </cell>
          <cell r="F373">
            <v>11</v>
          </cell>
          <cell r="G373">
            <v>6</v>
          </cell>
          <cell r="H373">
            <v>5</v>
          </cell>
          <cell r="I373">
            <v>11</v>
          </cell>
          <cell r="J373">
            <v>9</v>
          </cell>
        </row>
        <row r="374">
          <cell r="A374" t="str">
            <v>Piraí do Norte</v>
          </cell>
          <cell r="B374">
            <v>3513</v>
          </cell>
          <cell r="C374">
            <v>3522</v>
          </cell>
          <cell r="D374">
            <v>3523</v>
          </cell>
          <cell r="E374">
            <v>5</v>
          </cell>
          <cell r="F374">
            <v>6</v>
          </cell>
          <cell r="G374">
            <v>7</v>
          </cell>
          <cell r="H374">
            <v>6</v>
          </cell>
          <cell r="I374">
            <v>16</v>
          </cell>
          <cell r="J374">
            <v>11</v>
          </cell>
        </row>
        <row r="375">
          <cell r="A375" t="str">
            <v>Taperoá</v>
          </cell>
          <cell r="B375">
            <v>6661</v>
          </cell>
          <cell r="C375">
            <v>6737</v>
          </cell>
          <cell r="D375">
            <v>6811</v>
          </cell>
          <cell r="E375">
            <v>13</v>
          </cell>
          <cell r="F375">
            <v>11</v>
          </cell>
          <cell r="G375">
            <v>10</v>
          </cell>
          <cell r="H375">
            <v>18</v>
          </cell>
          <cell r="I375">
            <v>16</v>
          </cell>
          <cell r="J375">
            <v>13</v>
          </cell>
        </row>
        <row r="376">
          <cell r="A376" t="str">
            <v>Teolândia</v>
          </cell>
          <cell r="B376">
            <v>5301</v>
          </cell>
          <cell r="C376">
            <v>5338</v>
          </cell>
          <cell r="D376">
            <v>5043</v>
          </cell>
          <cell r="E376">
            <v>10</v>
          </cell>
          <cell r="F376">
            <v>13</v>
          </cell>
          <cell r="G376">
            <v>16</v>
          </cell>
          <cell r="H376">
            <v>17</v>
          </cell>
          <cell r="I376">
            <v>15</v>
          </cell>
          <cell r="J376">
            <v>11</v>
          </cell>
        </row>
        <row r="377">
          <cell r="A377" t="str">
            <v>Valença</v>
          </cell>
          <cell r="B377">
            <v>35574</v>
          </cell>
          <cell r="C377">
            <v>35910</v>
          </cell>
          <cell r="D377">
            <v>36234</v>
          </cell>
          <cell r="E377">
            <v>100</v>
          </cell>
          <cell r="F377">
            <v>101</v>
          </cell>
          <cell r="G377">
            <v>101</v>
          </cell>
          <cell r="H377">
            <v>104</v>
          </cell>
          <cell r="I377">
            <v>119</v>
          </cell>
          <cell r="J377">
            <v>95</v>
          </cell>
        </row>
        <row r="378">
          <cell r="A378" t="str">
            <v>Wenceslau Guimarães</v>
          </cell>
          <cell r="B378">
            <v>7825</v>
          </cell>
          <cell r="C378">
            <v>7775</v>
          </cell>
          <cell r="D378">
            <v>7726</v>
          </cell>
          <cell r="E378">
            <v>16</v>
          </cell>
          <cell r="F378">
            <v>14</v>
          </cell>
          <cell r="G378">
            <v>21</v>
          </cell>
          <cell r="H378">
            <v>28</v>
          </cell>
          <cell r="I378">
            <v>30</v>
          </cell>
          <cell r="J378">
            <v>21</v>
          </cell>
        </row>
        <row r="379">
          <cell r="A379" t="str">
            <v>Belmonte</v>
          </cell>
          <cell r="B379">
            <v>8308</v>
          </cell>
          <cell r="C379">
            <v>8361</v>
          </cell>
          <cell r="D379">
            <v>8409</v>
          </cell>
          <cell r="E379">
            <v>32</v>
          </cell>
          <cell r="F379">
            <v>23</v>
          </cell>
          <cell r="G379">
            <v>30</v>
          </cell>
          <cell r="H379">
            <v>32</v>
          </cell>
          <cell r="I379">
            <v>29</v>
          </cell>
          <cell r="J379">
            <v>37</v>
          </cell>
        </row>
        <row r="380">
          <cell r="A380" t="str">
            <v>Eunápolis</v>
          </cell>
          <cell r="B380">
            <v>40314</v>
          </cell>
          <cell r="C380">
            <v>40812</v>
          </cell>
          <cell r="D380">
            <v>41291</v>
          </cell>
          <cell r="E380">
            <v>139</v>
          </cell>
          <cell r="F380">
            <v>141</v>
          </cell>
          <cell r="G380">
            <v>147</v>
          </cell>
          <cell r="H380">
            <v>141</v>
          </cell>
          <cell r="I380">
            <v>159</v>
          </cell>
          <cell r="J380">
            <v>156</v>
          </cell>
          <cell r="L380">
            <v>344.79337202956788</v>
          </cell>
          <cell r="M380">
            <v>345.48662158188768</v>
          </cell>
          <cell r="N380">
            <v>356.00978421447775</v>
          </cell>
          <cell r="O380">
            <v>341.4787726138868</v>
          </cell>
          <cell r="P380">
            <v>385.07180741565958</v>
          </cell>
          <cell r="Q380">
            <v>377.80630161536413</v>
          </cell>
        </row>
        <row r="381">
          <cell r="A381" t="str">
            <v>Guaratinga</v>
          </cell>
          <cell r="B381">
            <v>8952</v>
          </cell>
          <cell r="C381">
            <v>8886</v>
          </cell>
          <cell r="D381">
            <v>8820</v>
          </cell>
          <cell r="E381">
            <v>24</v>
          </cell>
          <cell r="F381">
            <v>15</v>
          </cell>
          <cell r="G381">
            <v>17</v>
          </cell>
          <cell r="H381">
            <v>13</v>
          </cell>
          <cell r="I381">
            <v>22</v>
          </cell>
          <cell r="J381">
            <v>19</v>
          </cell>
        </row>
        <row r="382">
          <cell r="A382" t="str">
            <v>Itabela</v>
          </cell>
          <cell r="B382">
            <v>10244</v>
          </cell>
          <cell r="C382">
            <v>10317</v>
          </cell>
          <cell r="D382">
            <v>10388</v>
          </cell>
          <cell r="E382">
            <v>33</v>
          </cell>
          <cell r="F382">
            <v>31</v>
          </cell>
          <cell r="G382">
            <v>39</v>
          </cell>
          <cell r="H382">
            <v>39</v>
          </cell>
          <cell r="I382">
            <v>46</v>
          </cell>
          <cell r="J382">
            <v>45</v>
          </cell>
        </row>
        <row r="383">
          <cell r="A383" t="str">
            <v>Itagimirim</v>
          </cell>
          <cell r="B383">
            <v>2875</v>
          </cell>
          <cell r="C383">
            <v>2857</v>
          </cell>
          <cell r="D383">
            <v>2837</v>
          </cell>
          <cell r="E383">
            <v>11</v>
          </cell>
          <cell r="F383">
            <v>6</v>
          </cell>
          <cell r="G383">
            <v>7</v>
          </cell>
          <cell r="H383">
            <v>8</v>
          </cell>
          <cell r="I383">
            <v>5</v>
          </cell>
          <cell r="J383">
            <v>13</v>
          </cell>
        </row>
        <row r="384">
          <cell r="A384" t="str">
            <v>Itapebi</v>
          </cell>
          <cell r="B384">
            <v>4073</v>
          </cell>
          <cell r="C384">
            <v>4054</v>
          </cell>
          <cell r="D384">
            <v>4035</v>
          </cell>
          <cell r="E384">
            <v>6</v>
          </cell>
          <cell r="F384">
            <v>11</v>
          </cell>
          <cell r="G384">
            <v>7</v>
          </cell>
          <cell r="H384">
            <v>12</v>
          </cell>
          <cell r="I384">
            <v>11</v>
          </cell>
          <cell r="J384">
            <v>15</v>
          </cell>
        </row>
        <row r="385">
          <cell r="A385" t="str">
            <v>Porto Seguro</v>
          </cell>
          <cell r="B385">
            <v>48857</v>
          </cell>
          <cell r="C385">
            <v>49781</v>
          </cell>
          <cell r="D385">
            <v>50672</v>
          </cell>
          <cell r="E385">
            <v>113</v>
          </cell>
          <cell r="F385">
            <v>112</v>
          </cell>
          <cell r="G385">
            <v>119</v>
          </cell>
          <cell r="H385">
            <v>123</v>
          </cell>
          <cell r="I385">
            <v>169</v>
          </cell>
          <cell r="J385">
            <v>165</v>
          </cell>
          <cell r="L385">
            <v>231.28722598604088</v>
          </cell>
          <cell r="M385">
            <v>224.98543621060244</v>
          </cell>
          <cell r="N385">
            <v>234.84370066308807</v>
          </cell>
          <cell r="O385">
            <v>242.7376065677297</v>
          </cell>
          <cell r="P385">
            <v>333.51752447110829</v>
          </cell>
          <cell r="Q385">
            <v>325.62361856646669</v>
          </cell>
        </row>
        <row r="386">
          <cell r="A386" t="str">
            <v>Santa Cruz Cabrália</v>
          </cell>
          <cell r="B386">
            <v>10035</v>
          </cell>
          <cell r="C386">
            <v>10105</v>
          </cell>
          <cell r="D386">
            <v>10172</v>
          </cell>
          <cell r="E386">
            <v>24</v>
          </cell>
          <cell r="F386">
            <v>27</v>
          </cell>
          <cell r="G386">
            <v>40</v>
          </cell>
          <cell r="H386">
            <v>33</v>
          </cell>
          <cell r="I386">
            <v>27</v>
          </cell>
          <cell r="J386">
            <v>28</v>
          </cell>
        </row>
        <row r="387">
          <cell r="A387" t="str">
            <v>Alcobaça</v>
          </cell>
          <cell r="B387">
            <v>8152</v>
          </cell>
          <cell r="C387">
            <v>8161</v>
          </cell>
          <cell r="D387">
            <v>8175</v>
          </cell>
          <cell r="E387">
            <v>14</v>
          </cell>
          <cell r="F387">
            <v>16</v>
          </cell>
          <cell r="G387">
            <v>17</v>
          </cell>
          <cell r="H387">
            <v>24</v>
          </cell>
          <cell r="I387">
            <v>27</v>
          </cell>
          <cell r="J387">
            <v>16</v>
          </cell>
        </row>
        <row r="388">
          <cell r="A388" t="str">
            <v>Caravelas</v>
          </cell>
          <cell r="B388">
            <v>8253</v>
          </cell>
          <cell r="C388">
            <v>8291</v>
          </cell>
          <cell r="D388">
            <v>8330</v>
          </cell>
          <cell r="E388">
            <v>31</v>
          </cell>
          <cell r="F388">
            <v>28</v>
          </cell>
          <cell r="G388">
            <v>20</v>
          </cell>
          <cell r="H388">
            <v>20</v>
          </cell>
          <cell r="I388">
            <v>12</v>
          </cell>
          <cell r="J388">
            <v>17</v>
          </cell>
        </row>
        <row r="389">
          <cell r="A389" t="str">
            <v>Ibirapuã</v>
          </cell>
          <cell r="B389">
            <v>3315</v>
          </cell>
          <cell r="C389">
            <v>3345</v>
          </cell>
          <cell r="D389">
            <v>3371</v>
          </cell>
          <cell r="E389">
            <v>10</v>
          </cell>
          <cell r="F389">
            <v>17</v>
          </cell>
          <cell r="G389">
            <v>13</v>
          </cell>
          <cell r="H389">
            <v>8</v>
          </cell>
          <cell r="I389">
            <v>6</v>
          </cell>
          <cell r="J389">
            <v>17</v>
          </cell>
        </row>
        <row r="390">
          <cell r="A390" t="str">
            <v>Itamaraju</v>
          </cell>
          <cell r="B390">
            <v>25272</v>
          </cell>
          <cell r="C390">
            <v>25262</v>
          </cell>
          <cell r="D390">
            <v>25261</v>
          </cell>
          <cell r="E390">
            <v>73</v>
          </cell>
          <cell r="F390">
            <v>81</v>
          </cell>
          <cell r="G390">
            <v>81</v>
          </cell>
          <cell r="H390">
            <v>85</v>
          </cell>
          <cell r="I390">
            <v>82</v>
          </cell>
          <cell r="J390">
            <v>80</v>
          </cell>
        </row>
        <row r="391">
          <cell r="A391" t="str">
            <v>Itanhém</v>
          </cell>
          <cell r="B391">
            <v>8680</v>
          </cell>
          <cell r="C391">
            <v>8635</v>
          </cell>
          <cell r="D391">
            <v>8594</v>
          </cell>
          <cell r="E391">
            <v>41</v>
          </cell>
          <cell r="F391">
            <v>23</v>
          </cell>
          <cell r="G391">
            <v>28</v>
          </cell>
          <cell r="H391">
            <v>34</v>
          </cell>
          <cell r="I391">
            <v>17</v>
          </cell>
          <cell r="J391">
            <v>30</v>
          </cell>
        </row>
        <row r="392">
          <cell r="A392" t="str">
            <v>Jucuruçu</v>
          </cell>
          <cell r="B392">
            <v>4195</v>
          </cell>
          <cell r="C392">
            <v>4129</v>
          </cell>
          <cell r="D392">
            <v>4067</v>
          </cell>
          <cell r="E392">
            <v>4</v>
          </cell>
          <cell r="F392">
            <v>3</v>
          </cell>
          <cell r="G392">
            <v>5</v>
          </cell>
          <cell r="H392">
            <v>12</v>
          </cell>
          <cell r="I392">
            <v>8</v>
          </cell>
          <cell r="J392">
            <v>4</v>
          </cell>
        </row>
        <row r="393">
          <cell r="A393" t="str">
            <v>Lajedão</v>
          </cell>
          <cell r="B393">
            <v>1634</v>
          </cell>
          <cell r="C393">
            <v>1647</v>
          </cell>
          <cell r="D393">
            <v>1653</v>
          </cell>
          <cell r="E393">
            <v>5</v>
          </cell>
          <cell r="F393">
            <v>5</v>
          </cell>
          <cell r="G393">
            <v>2</v>
          </cell>
          <cell r="H393">
            <v>4</v>
          </cell>
          <cell r="I393">
            <v>4</v>
          </cell>
          <cell r="J393">
            <v>3</v>
          </cell>
        </row>
        <row r="394">
          <cell r="A394" t="str">
            <v>Medeiros Neto</v>
          </cell>
          <cell r="B394">
            <v>9233</v>
          </cell>
          <cell r="C394">
            <v>9246</v>
          </cell>
          <cell r="D394">
            <v>9269</v>
          </cell>
          <cell r="E394">
            <v>35</v>
          </cell>
          <cell r="F394">
            <v>35</v>
          </cell>
          <cell r="G394">
            <v>37</v>
          </cell>
          <cell r="H394">
            <v>29</v>
          </cell>
          <cell r="I394">
            <v>29</v>
          </cell>
          <cell r="J394">
            <v>37</v>
          </cell>
        </row>
        <row r="395">
          <cell r="A395" t="str">
            <v>Mucuri</v>
          </cell>
          <cell r="B395">
            <v>13958</v>
          </cell>
          <cell r="C395">
            <v>14195</v>
          </cell>
          <cell r="D395">
            <v>14423</v>
          </cell>
          <cell r="E395">
            <v>29</v>
          </cell>
          <cell r="F395">
            <v>47</v>
          </cell>
          <cell r="G395">
            <v>35</v>
          </cell>
          <cell r="H395">
            <v>44</v>
          </cell>
          <cell r="I395">
            <v>32</v>
          </cell>
          <cell r="J395">
            <v>43</v>
          </cell>
        </row>
        <row r="396">
          <cell r="A396" t="str">
            <v>Nova Viçosa</v>
          </cell>
          <cell r="B396">
            <v>14780</v>
          </cell>
          <cell r="C396">
            <v>14970</v>
          </cell>
          <cell r="D396">
            <v>15155</v>
          </cell>
          <cell r="E396">
            <v>31</v>
          </cell>
          <cell r="F396">
            <v>39</v>
          </cell>
          <cell r="G396">
            <v>29</v>
          </cell>
          <cell r="H396">
            <v>43</v>
          </cell>
          <cell r="I396">
            <v>40</v>
          </cell>
          <cell r="J396">
            <v>40</v>
          </cell>
        </row>
        <row r="397">
          <cell r="A397" t="str">
            <v>Prado</v>
          </cell>
          <cell r="B397">
            <v>10571</v>
          </cell>
          <cell r="C397">
            <v>10582</v>
          </cell>
          <cell r="D397">
            <v>10596</v>
          </cell>
          <cell r="E397">
            <v>31</v>
          </cell>
          <cell r="F397">
            <v>22</v>
          </cell>
          <cell r="G397">
            <v>24</v>
          </cell>
          <cell r="H397">
            <v>18</v>
          </cell>
          <cell r="I397">
            <v>27</v>
          </cell>
          <cell r="J397">
            <v>27</v>
          </cell>
        </row>
        <row r="398">
          <cell r="A398" t="str">
            <v>Teixeira de Freitas</v>
          </cell>
          <cell r="B398">
            <v>56488</v>
          </cell>
          <cell r="C398">
            <v>57455</v>
          </cell>
          <cell r="D398">
            <v>58390</v>
          </cell>
          <cell r="E398">
            <v>157</v>
          </cell>
          <cell r="F398">
            <v>162</v>
          </cell>
          <cell r="G398">
            <v>193</v>
          </cell>
          <cell r="H398">
            <v>175</v>
          </cell>
          <cell r="I398">
            <v>182</v>
          </cell>
          <cell r="J398">
            <v>144</v>
          </cell>
          <cell r="L398">
            <v>277.93513666619458</v>
          </cell>
          <cell r="M398">
            <v>281.95979462187802</v>
          </cell>
          <cell r="N398">
            <v>330.53605069361191</v>
          </cell>
          <cell r="O398">
            <v>299.70885425586573</v>
          </cell>
          <cell r="P398">
            <v>311.69720842610036</v>
          </cell>
          <cell r="Q398">
            <v>246.61757150196951</v>
          </cell>
        </row>
        <row r="399">
          <cell r="A399" t="str">
            <v>Vereda</v>
          </cell>
          <cell r="B399">
            <v>2869</v>
          </cell>
          <cell r="C399">
            <v>2843</v>
          </cell>
          <cell r="D399">
            <v>2819</v>
          </cell>
          <cell r="E399">
            <v>6</v>
          </cell>
          <cell r="F399">
            <v>5</v>
          </cell>
          <cell r="G399">
            <v>2</v>
          </cell>
          <cell r="H399">
            <v>2</v>
          </cell>
          <cell r="I399">
            <v>6</v>
          </cell>
          <cell r="J399">
            <v>7</v>
          </cell>
        </row>
        <row r="400">
          <cell r="A400" t="str">
            <v>Campo Alegre de Lourdes</v>
          </cell>
          <cell r="B400">
            <v>10446</v>
          </cell>
          <cell r="C400">
            <v>10456</v>
          </cell>
          <cell r="D400">
            <v>10470</v>
          </cell>
          <cell r="E400">
            <v>21</v>
          </cell>
          <cell r="F400">
            <v>17</v>
          </cell>
          <cell r="G400">
            <v>25</v>
          </cell>
          <cell r="H400">
            <v>30</v>
          </cell>
          <cell r="I400">
            <v>17</v>
          </cell>
          <cell r="J400">
            <v>23</v>
          </cell>
        </row>
        <row r="401">
          <cell r="A401" t="str">
            <v>Canudos</v>
          </cell>
          <cell r="B401">
            <v>6026</v>
          </cell>
          <cell r="C401">
            <v>6069</v>
          </cell>
          <cell r="D401">
            <v>6106</v>
          </cell>
          <cell r="E401">
            <v>16</v>
          </cell>
          <cell r="F401">
            <v>9</v>
          </cell>
          <cell r="G401">
            <v>11</v>
          </cell>
          <cell r="H401">
            <v>18</v>
          </cell>
          <cell r="I401">
            <v>9</v>
          </cell>
          <cell r="J401">
            <v>10</v>
          </cell>
        </row>
        <row r="402">
          <cell r="A402" t="str">
            <v>Casa Nova</v>
          </cell>
          <cell r="B402">
            <v>24691</v>
          </cell>
          <cell r="C402">
            <v>24959</v>
          </cell>
          <cell r="D402">
            <v>25220</v>
          </cell>
          <cell r="E402">
            <v>33</v>
          </cell>
          <cell r="F402">
            <v>35</v>
          </cell>
          <cell r="G402">
            <v>56</v>
          </cell>
          <cell r="H402">
            <v>46</v>
          </cell>
          <cell r="I402">
            <v>58</v>
          </cell>
          <cell r="J402">
            <v>58</v>
          </cell>
        </row>
        <row r="403">
          <cell r="A403" t="str">
            <v>Curaçá</v>
          </cell>
          <cell r="B403">
            <v>11961</v>
          </cell>
          <cell r="C403">
            <v>12048</v>
          </cell>
          <cell r="D403">
            <v>12131</v>
          </cell>
          <cell r="E403">
            <v>23</v>
          </cell>
          <cell r="F403">
            <v>23</v>
          </cell>
          <cell r="G403">
            <v>32</v>
          </cell>
          <cell r="H403">
            <v>33</v>
          </cell>
          <cell r="I403">
            <v>35</v>
          </cell>
          <cell r="J403">
            <v>21</v>
          </cell>
        </row>
        <row r="404">
          <cell r="A404" t="str">
            <v>Juazeiro</v>
          </cell>
          <cell r="B404">
            <v>78741</v>
          </cell>
          <cell r="C404">
            <v>79456</v>
          </cell>
          <cell r="D404">
            <v>80147</v>
          </cell>
          <cell r="E404">
            <v>177</v>
          </cell>
          <cell r="F404">
            <v>180</v>
          </cell>
          <cell r="G404">
            <v>204</v>
          </cell>
          <cell r="H404">
            <v>242</v>
          </cell>
          <cell r="I404">
            <v>261</v>
          </cell>
          <cell r="J404">
            <v>243</v>
          </cell>
          <cell r="L404">
            <v>224.7875947727359</v>
          </cell>
          <cell r="M404">
            <v>226.5404752315747</v>
          </cell>
          <cell r="N404">
            <v>254.53229690443808</v>
          </cell>
          <cell r="O404">
            <v>301.94517573957853</v>
          </cell>
          <cell r="P404">
            <v>325.65161515714874</v>
          </cell>
          <cell r="Q404">
            <v>303.19288307734536</v>
          </cell>
        </row>
        <row r="405">
          <cell r="A405" t="str">
            <v>Pilão Arcado</v>
          </cell>
          <cell r="B405">
            <v>11480</v>
          </cell>
          <cell r="C405">
            <v>11535</v>
          </cell>
          <cell r="D405">
            <v>11590</v>
          </cell>
          <cell r="E405">
            <v>14</v>
          </cell>
          <cell r="F405">
            <v>20</v>
          </cell>
          <cell r="G405">
            <v>27</v>
          </cell>
          <cell r="H405">
            <v>29</v>
          </cell>
          <cell r="I405">
            <v>20</v>
          </cell>
          <cell r="J405">
            <v>19</v>
          </cell>
        </row>
        <row r="406">
          <cell r="A406" t="str">
            <v>Remanso</v>
          </cell>
          <cell r="B406">
            <v>15762</v>
          </cell>
          <cell r="C406">
            <v>15848</v>
          </cell>
          <cell r="D406">
            <v>15927</v>
          </cell>
          <cell r="E406">
            <v>23</v>
          </cell>
          <cell r="F406">
            <v>32</v>
          </cell>
          <cell r="G406">
            <v>34</v>
          </cell>
          <cell r="H406">
            <v>38</v>
          </cell>
          <cell r="I406">
            <v>44</v>
          </cell>
          <cell r="J406">
            <v>34</v>
          </cell>
        </row>
        <row r="407">
          <cell r="A407" t="str">
            <v>Sento Sé</v>
          </cell>
          <cell r="B407">
            <v>13285</v>
          </cell>
          <cell r="C407">
            <v>13421</v>
          </cell>
          <cell r="D407">
            <v>13551</v>
          </cell>
          <cell r="E407">
            <v>15</v>
          </cell>
          <cell r="F407">
            <v>17</v>
          </cell>
          <cell r="G407">
            <v>20</v>
          </cell>
          <cell r="H407">
            <v>23</v>
          </cell>
          <cell r="I407">
            <v>14</v>
          </cell>
          <cell r="J407">
            <v>17</v>
          </cell>
        </row>
        <row r="408">
          <cell r="A408" t="str">
            <v>Sobradinho</v>
          </cell>
          <cell r="B408">
            <v>8924</v>
          </cell>
          <cell r="C408">
            <v>8948</v>
          </cell>
          <cell r="D408">
            <v>8969</v>
          </cell>
          <cell r="E408">
            <v>27</v>
          </cell>
          <cell r="F408">
            <v>33</v>
          </cell>
          <cell r="G408">
            <v>27</v>
          </cell>
          <cell r="H408">
            <v>31</v>
          </cell>
          <cell r="I408">
            <v>30</v>
          </cell>
          <cell r="J408">
            <v>20</v>
          </cell>
        </row>
        <row r="409">
          <cell r="A409" t="str">
            <v>Uauá</v>
          </cell>
          <cell r="B409">
            <v>10029</v>
          </cell>
          <cell r="C409">
            <v>9971</v>
          </cell>
          <cell r="D409">
            <v>9915</v>
          </cell>
          <cell r="E409">
            <v>10</v>
          </cell>
          <cell r="F409">
            <v>20</v>
          </cell>
          <cell r="G409">
            <v>19</v>
          </cell>
          <cell r="H409">
            <v>18</v>
          </cell>
          <cell r="I409">
            <v>23</v>
          </cell>
          <cell r="J409">
            <v>15</v>
          </cell>
        </row>
        <row r="410">
          <cell r="A410" t="str">
            <v>Abaré</v>
          </cell>
          <cell r="B410">
            <v>6076</v>
          </cell>
          <cell r="C410">
            <v>6189</v>
          </cell>
          <cell r="D410">
            <v>6297</v>
          </cell>
          <cell r="E410">
            <v>15</v>
          </cell>
          <cell r="F410">
            <v>12</v>
          </cell>
          <cell r="G410">
            <v>15</v>
          </cell>
          <cell r="H410">
            <v>14</v>
          </cell>
          <cell r="I410">
            <v>16</v>
          </cell>
          <cell r="J410">
            <v>16</v>
          </cell>
        </row>
        <row r="411">
          <cell r="A411" t="str">
            <v>Chorrochó</v>
          </cell>
          <cell r="B411">
            <v>3936</v>
          </cell>
          <cell r="C411">
            <v>3946</v>
          </cell>
          <cell r="D411">
            <v>3960</v>
          </cell>
          <cell r="E411">
            <v>8</v>
          </cell>
          <cell r="F411">
            <v>8</v>
          </cell>
          <cell r="G411">
            <v>11</v>
          </cell>
          <cell r="H411">
            <v>10</v>
          </cell>
          <cell r="I411">
            <v>12</v>
          </cell>
          <cell r="J411">
            <v>14</v>
          </cell>
        </row>
        <row r="412">
          <cell r="A412" t="str">
            <v>Glória</v>
          </cell>
          <cell r="B412">
            <v>6013</v>
          </cell>
          <cell r="C412">
            <v>6024</v>
          </cell>
          <cell r="D412">
            <v>6025</v>
          </cell>
          <cell r="E412">
            <v>12</v>
          </cell>
          <cell r="F412">
            <v>19</v>
          </cell>
          <cell r="G412">
            <v>18</v>
          </cell>
          <cell r="H412">
            <v>27</v>
          </cell>
          <cell r="I412">
            <v>15</v>
          </cell>
          <cell r="J412">
            <v>23</v>
          </cell>
        </row>
        <row r="413">
          <cell r="A413" t="str">
            <v>Jeremoabo</v>
          </cell>
          <cell r="B413">
            <v>14650</v>
          </cell>
          <cell r="C413">
            <v>14746</v>
          </cell>
          <cell r="D413">
            <v>14837</v>
          </cell>
          <cell r="E413">
            <v>25</v>
          </cell>
          <cell r="F413">
            <v>39</v>
          </cell>
          <cell r="G413">
            <v>42</v>
          </cell>
          <cell r="H413">
            <v>51</v>
          </cell>
          <cell r="I413">
            <v>31</v>
          </cell>
          <cell r="J413">
            <v>35</v>
          </cell>
        </row>
        <row r="414">
          <cell r="A414" t="str">
            <v>Macururé</v>
          </cell>
          <cell r="B414">
            <v>3030</v>
          </cell>
          <cell r="C414">
            <v>3017</v>
          </cell>
          <cell r="D414">
            <v>3000</v>
          </cell>
          <cell r="E414">
            <v>5</v>
          </cell>
          <cell r="F414">
            <v>10</v>
          </cell>
          <cell r="G414">
            <v>7</v>
          </cell>
          <cell r="H414">
            <v>6</v>
          </cell>
          <cell r="I414">
            <v>7</v>
          </cell>
          <cell r="J414">
            <v>5</v>
          </cell>
        </row>
        <row r="415">
          <cell r="A415" t="str">
            <v>Paulo Afonso</v>
          </cell>
          <cell r="B415">
            <v>46315</v>
          </cell>
          <cell r="C415">
            <v>46704</v>
          </cell>
          <cell r="D415">
            <v>47083</v>
          </cell>
          <cell r="E415">
            <v>128</v>
          </cell>
          <cell r="F415">
            <v>128</v>
          </cell>
          <cell r="G415">
            <v>151</v>
          </cell>
          <cell r="H415">
            <v>168</v>
          </cell>
          <cell r="I415">
            <v>158</v>
          </cell>
          <cell r="J415">
            <v>154</v>
          </cell>
          <cell r="L415">
            <v>276.36834718773616</v>
          </cell>
          <cell r="M415">
            <v>274.06646111682085</v>
          </cell>
          <cell r="N415">
            <v>320.71023511670882</v>
          </cell>
          <cell r="O415">
            <v>356.81668542786144</v>
          </cell>
          <cell r="P415">
            <v>335.57759700953636</v>
          </cell>
          <cell r="Q415">
            <v>327.08196164220629</v>
          </cell>
        </row>
        <row r="416">
          <cell r="A416" t="str">
            <v>Pedro Alexandre</v>
          </cell>
          <cell r="B416">
            <v>6133</v>
          </cell>
          <cell r="C416">
            <v>6141</v>
          </cell>
          <cell r="D416">
            <v>6152</v>
          </cell>
          <cell r="E416">
            <v>11</v>
          </cell>
          <cell r="F416">
            <v>8</v>
          </cell>
          <cell r="G416">
            <v>13</v>
          </cell>
          <cell r="H416">
            <v>9</v>
          </cell>
          <cell r="I416">
            <v>12</v>
          </cell>
          <cell r="J416">
            <v>14</v>
          </cell>
        </row>
        <row r="417">
          <cell r="A417" t="str">
            <v>Rodelas</v>
          </cell>
          <cell r="B417">
            <v>2878</v>
          </cell>
          <cell r="C417">
            <v>2927</v>
          </cell>
          <cell r="D417">
            <v>2978</v>
          </cell>
          <cell r="E417">
            <v>9</v>
          </cell>
          <cell r="F417">
            <v>6</v>
          </cell>
          <cell r="G417">
            <v>8</v>
          </cell>
          <cell r="H417">
            <v>11</v>
          </cell>
          <cell r="I417">
            <v>9</v>
          </cell>
          <cell r="J417">
            <v>6</v>
          </cell>
        </row>
        <row r="418">
          <cell r="A418" t="str">
            <v>Santa Brígida</v>
          </cell>
          <cell r="B418">
            <v>5468</v>
          </cell>
          <cell r="C418">
            <v>5400</v>
          </cell>
          <cell r="D418">
            <v>5338</v>
          </cell>
          <cell r="E418">
            <v>12</v>
          </cell>
          <cell r="F418">
            <v>8</v>
          </cell>
          <cell r="G418">
            <v>20</v>
          </cell>
          <cell r="H418">
            <v>17</v>
          </cell>
          <cell r="I418">
            <v>16</v>
          </cell>
          <cell r="J418">
            <v>12</v>
          </cell>
        </row>
        <row r="419">
          <cell r="A419" t="str">
            <v>Andorinha</v>
          </cell>
          <cell r="B419">
            <v>5941</v>
          </cell>
          <cell r="C419">
            <v>5898</v>
          </cell>
          <cell r="D419">
            <v>5857</v>
          </cell>
          <cell r="E419">
            <v>11</v>
          </cell>
          <cell r="F419">
            <v>8</v>
          </cell>
          <cell r="G419">
            <v>6</v>
          </cell>
          <cell r="H419">
            <v>15</v>
          </cell>
          <cell r="I419">
            <v>12</v>
          </cell>
          <cell r="J419">
            <v>8</v>
          </cell>
        </row>
        <row r="420">
          <cell r="A420" t="str">
            <v>Antônio Gonçalves</v>
          </cell>
          <cell r="B420">
            <v>4380</v>
          </cell>
          <cell r="C420">
            <v>4423</v>
          </cell>
          <cell r="D420">
            <v>4465</v>
          </cell>
          <cell r="E420">
            <v>7</v>
          </cell>
          <cell r="F420">
            <v>6</v>
          </cell>
          <cell r="G420">
            <v>4</v>
          </cell>
          <cell r="H420">
            <v>5</v>
          </cell>
          <cell r="I420">
            <v>5</v>
          </cell>
          <cell r="J420">
            <v>6</v>
          </cell>
        </row>
        <row r="421">
          <cell r="A421" t="str">
            <v>Campo Formoso</v>
          </cell>
          <cell r="B421">
            <v>25659</v>
          </cell>
          <cell r="C421">
            <v>25793</v>
          </cell>
          <cell r="D421">
            <v>25925</v>
          </cell>
          <cell r="E421">
            <v>60</v>
          </cell>
          <cell r="F421">
            <v>76</v>
          </cell>
          <cell r="G421">
            <v>57</v>
          </cell>
          <cell r="H421">
            <v>59</v>
          </cell>
          <cell r="I421">
            <v>59</v>
          </cell>
          <cell r="J421">
            <v>52</v>
          </cell>
        </row>
        <row r="422">
          <cell r="A422" t="str">
            <v>Filadélfia</v>
          </cell>
          <cell r="B422">
            <v>6594</v>
          </cell>
          <cell r="C422">
            <v>6583</v>
          </cell>
          <cell r="D422">
            <v>6565</v>
          </cell>
          <cell r="E422">
            <v>11</v>
          </cell>
          <cell r="F422">
            <v>15</v>
          </cell>
          <cell r="G422">
            <v>19</v>
          </cell>
          <cell r="H422">
            <v>31</v>
          </cell>
          <cell r="I422">
            <v>9</v>
          </cell>
          <cell r="J422">
            <v>14</v>
          </cell>
        </row>
        <row r="423">
          <cell r="A423" t="str">
            <v>Itiúba</v>
          </cell>
          <cell r="B423">
            <v>13560</v>
          </cell>
          <cell r="C423">
            <v>13575</v>
          </cell>
          <cell r="D423">
            <v>13592</v>
          </cell>
          <cell r="E423">
            <v>23</v>
          </cell>
          <cell r="F423">
            <v>36</v>
          </cell>
          <cell r="G423">
            <v>28</v>
          </cell>
          <cell r="H423">
            <v>35</v>
          </cell>
          <cell r="I423">
            <v>36</v>
          </cell>
          <cell r="J423">
            <v>32</v>
          </cell>
        </row>
        <row r="424">
          <cell r="A424" t="str">
            <v>Jaguarari</v>
          </cell>
          <cell r="B424">
            <v>12747</v>
          </cell>
          <cell r="C424">
            <v>12839</v>
          </cell>
          <cell r="D424">
            <v>12925</v>
          </cell>
          <cell r="E424">
            <v>34</v>
          </cell>
          <cell r="F424">
            <v>29</v>
          </cell>
          <cell r="G424">
            <v>30</v>
          </cell>
          <cell r="H424">
            <v>22</v>
          </cell>
          <cell r="I424">
            <v>28</v>
          </cell>
          <cell r="J424">
            <v>24</v>
          </cell>
        </row>
        <row r="425">
          <cell r="A425" t="str">
            <v>Pindobaçu</v>
          </cell>
          <cell r="B425">
            <v>8142</v>
          </cell>
          <cell r="C425">
            <v>8118</v>
          </cell>
          <cell r="D425">
            <v>8095</v>
          </cell>
          <cell r="E425">
            <v>13</v>
          </cell>
          <cell r="F425">
            <v>14</v>
          </cell>
          <cell r="G425">
            <v>20</v>
          </cell>
          <cell r="H425">
            <v>13</v>
          </cell>
          <cell r="I425">
            <v>20</v>
          </cell>
          <cell r="J425">
            <v>27</v>
          </cell>
        </row>
        <row r="426">
          <cell r="A426" t="str">
            <v>Ponto Novo</v>
          </cell>
          <cell r="B426">
            <v>5895</v>
          </cell>
          <cell r="C426">
            <v>5852</v>
          </cell>
          <cell r="D426">
            <v>5814</v>
          </cell>
          <cell r="E426">
            <v>11</v>
          </cell>
          <cell r="F426">
            <v>21</v>
          </cell>
          <cell r="G426">
            <v>11</v>
          </cell>
          <cell r="H426">
            <v>26</v>
          </cell>
          <cell r="I426">
            <v>12</v>
          </cell>
          <cell r="J426">
            <v>20</v>
          </cell>
        </row>
        <row r="427">
          <cell r="A427" t="str">
            <v>Senhor do Bonfim</v>
          </cell>
          <cell r="B427">
            <v>31568</v>
          </cell>
          <cell r="C427">
            <v>31787</v>
          </cell>
          <cell r="D427">
            <v>32000</v>
          </cell>
          <cell r="E427">
            <v>72</v>
          </cell>
          <cell r="F427">
            <v>77</v>
          </cell>
          <cell r="G427">
            <v>79</v>
          </cell>
          <cell r="H427">
            <v>102</v>
          </cell>
          <cell r="I427">
            <v>95</v>
          </cell>
          <cell r="J427">
            <v>80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ALFABÉTICA"/>
      <sheetName val="MURAL"/>
      <sheetName val="% Inf"/>
      <sheetName val="Plan1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Mulher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IOPS"/>
      <sheetName val="PNI"/>
      <sheetName val="OUTRAS"/>
      <sheetName val="Menu"/>
      <sheetName val="Entendendo o Pacto pela Saúde "/>
      <sheetName val="Formulas"/>
      <sheetName val="Graficos"/>
      <sheetName val="Indicadores"/>
      <sheetName val="Criança "/>
      <sheetName val="Adolescente"/>
      <sheetName val="Mulher"/>
      <sheetName val="Idoso"/>
      <sheetName val="Hipertensão"/>
      <sheetName val="Diabetes"/>
      <sheetName val="Tuberculose"/>
      <sheetName val="Hanseníase"/>
      <sheetName val="Bucal"/>
      <sheetName val="AB"/>
      <sheetName val="Gerais"/>
      <sheetName val="Metas"/>
      <sheetName val="Como"/>
      <sheetName val="Musica"/>
      <sheetName val="Dados_Mun"/>
      <sheetName val="C1"/>
      <sheetName val="C2"/>
      <sheetName val="C3"/>
      <sheetName val="C4"/>
      <sheetName val="C5"/>
      <sheetName val="C6"/>
      <sheetName val="C7"/>
      <sheetName val="C8"/>
      <sheetName val="C9"/>
      <sheetName val="M1"/>
      <sheetName val="M2"/>
      <sheetName val="M3"/>
      <sheetName val="M4"/>
      <sheetName val="M5"/>
      <sheetName val="M6"/>
      <sheetName val="M7"/>
      <sheetName val="HD1"/>
      <sheetName val="HD2"/>
      <sheetName val="HD3"/>
      <sheetName val="HD4"/>
      <sheetName val="TB"/>
      <sheetName val="HAN"/>
      <sheetName val="BU1"/>
      <sheetName val="BU2"/>
      <sheetName val="BU3"/>
      <sheetName val="G1"/>
      <sheetName val="G2"/>
      <sheetName val="G3"/>
      <sheetName val="G4"/>
      <sheetName val="VS1"/>
      <sheetName val="VS2"/>
      <sheetName val="VS3"/>
      <sheetName val="VS4"/>
      <sheetName val="VS5"/>
      <sheetName val="GE1"/>
      <sheetName val="GE2"/>
      <sheetName val="GE3"/>
      <sheetName val="GE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">
          <cell r="A1" t="str">
            <v>Ações da Saúde da Mulher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Indicador 01"/>
      <sheetName val="Indicador 02"/>
      <sheetName val="Indicador 3 - % causa"/>
      <sheetName val="Indicador 3 -  % obito CD "/>
      <sheetName val="Indicador 4 PENTA"/>
      <sheetName val="Indicador 4 POLIO"/>
      <sheetName val="Indicador 4 PNM"/>
      <sheetName val="Indicador 4 TV "/>
      <sheetName val="Indicador 4 COBERTURA"/>
      <sheetName val="indicador 5"/>
      <sheetName val="Indicador_6"/>
      <sheetName val="Indicador 8"/>
      <sheetName val="Indicador 9"/>
      <sheetName val="Indicador 2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ndicador_10"/>
      <sheetName val="Indicador 11"/>
      <sheetName val="Indicador 12"/>
      <sheetName val="Indicador13"/>
      <sheetName val="INDICADOR 14BCG "/>
      <sheetName val="indicador 14penta"/>
      <sheetName val="indicador 14 polio"/>
      <sheetName val="indicador 14MNC "/>
      <sheetName val="indicador 14 PNM"/>
      <sheetName val="INDICADOR 14 ROTA "/>
      <sheetName val="INDICADOR 14 TV "/>
      <sheetName val="indicador 14 FA"/>
      <sheetName val="INDICADOR 14 INFLUENZA "/>
      <sheetName val="cobertura por vacina "/>
      <sheetName val="cobertura por vacina  (2)"/>
      <sheetName val="Indicador 15"/>
      <sheetName val="Indicador 16"/>
      <sheetName val="Indicador 19"/>
      <sheetName val="Indicador_20"/>
      <sheetName val="Indicador_21"/>
      <sheetName val="Indicador 24"/>
      <sheetName val="cobertura por vacina Nov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467"/>
  <sheetViews>
    <sheetView zoomScale="70" zoomScaleNormal="70" zoomScaleSheetLayoutView="100" workbookViewId="0">
      <pane xSplit="4" ySplit="3" topLeftCell="E4" activePane="bottomRight" state="frozen"/>
      <selection activeCell="A4" sqref="A4:A5"/>
      <selection pane="topRight" activeCell="A4" sqref="A4:A5"/>
      <selection pane="bottomLeft" activeCell="A4" sqref="A4:A5"/>
      <selection pane="bottomRight" activeCell="A4" sqref="A4:A5"/>
    </sheetView>
  </sheetViews>
  <sheetFormatPr defaultColWidth="9" defaultRowHeight="15"/>
  <cols>
    <col min="1" max="1" width="16.42578125" style="9" customWidth="1"/>
    <col min="2" max="2" width="25.42578125" style="9" bestFit="1" customWidth="1"/>
    <col min="3" max="3" width="9.28515625" style="8" customWidth="1"/>
    <col min="4" max="4" width="32.140625" style="11" customWidth="1"/>
    <col min="5" max="15" width="12.28515625" style="12" customWidth="1"/>
    <col min="16" max="16384" width="9" style="11"/>
  </cols>
  <sheetData>
    <row r="1" spans="1:15" ht="54.95" customHeight="1">
      <c r="A1" s="260" t="s">
        <v>2808</v>
      </c>
      <c r="B1" s="260"/>
      <c r="C1" s="260"/>
      <c r="D1" s="260"/>
      <c r="E1" s="260"/>
      <c r="F1" s="260"/>
      <c r="G1" s="260"/>
      <c r="H1" s="260"/>
      <c r="I1" s="260"/>
      <c r="J1" s="260"/>
      <c r="K1" s="260"/>
      <c r="L1" s="260"/>
      <c r="M1" s="260"/>
      <c r="N1" s="260"/>
      <c r="O1" s="260"/>
    </row>
    <row r="2" spans="1:15" ht="24.95" customHeight="1">
      <c r="A2" s="261" t="s">
        <v>2826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</row>
    <row r="3" spans="1:15" ht="32.1" customHeight="1">
      <c r="A3" s="69" t="s">
        <v>1610</v>
      </c>
      <c r="B3" s="69" t="s">
        <v>945</v>
      </c>
      <c r="C3" s="69" t="s">
        <v>1649</v>
      </c>
      <c r="D3" s="70" t="s">
        <v>946</v>
      </c>
      <c r="E3" s="70" t="s">
        <v>1</v>
      </c>
      <c r="F3" s="70" t="s">
        <v>2</v>
      </c>
      <c r="G3" s="70" t="s">
        <v>3</v>
      </c>
      <c r="H3" s="70" t="s">
        <v>4</v>
      </c>
      <c r="I3" s="70" t="s">
        <v>5</v>
      </c>
      <c r="J3" s="70" t="s">
        <v>6</v>
      </c>
      <c r="K3" s="70" t="s">
        <v>7</v>
      </c>
      <c r="L3" s="70" t="s">
        <v>8</v>
      </c>
      <c r="M3" s="70">
        <v>2018</v>
      </c>
      <c r="N3" s="70">
        <v>2019</v>
      </c>
      <c r="O3" s="70">
        <v>2020</v>
      </c>
    </row>
    <row r="4" spans="1:15">
      <c r="A4" s="62" t="s">
        <v>1609</v>
      </c>
      <c r="B4" s="62" t="s">
        <v>478</v>
      </c>
      <c r="C4" s="71">
        <v>290110</v>
      </c>
      <c r="D4" s="62" t="s">
        <v>470</v>
      </c>
      <c r="E4" s="71">
        <v>40</v>
      </c>
      <c r="F4" s="71">
        <v>37</v>
      </c>
      <c r="G4" s="71">
        <v>39</v>
      </c>
      <c r="H4" s="71">
        <v>34</v>
      </c>
      <c r="I4" s="71">
        <v>34</v>
      </c>
      <c r="J4" s="71">
        <v>39</v>
      </c>
      <c r="K4" s="71">
        <v>22</v>
      </c>
      <c r="L4" s="71">
        <v>34</v>
      </c>
      <c r="M4" s="71">
        <v>26</v>
      </c>
      <c r="N4" s="71">
        <v>25</v>
      </c>
      <c r="O4" s="71">
        <v>39</v>
      </c>
    </row>
    <row r="5" spans="1:15">
      <c r="A5" s="62" t="s">
        <v>1609</v>
      </c>
      <c r="B5" s="62" t="s">
        <v>478</v>
      </c>
      <c r="C5" s="71">
        <v>290150</v>
      </c>
      <c r="D5" s="62" t="s">
        <v>471</v>
      </c>
      <c r="E5" s="71">
        <v>17</v>
      </c>
      <c r="F5" s="71">
        <v>10</v>
      </c>
      <c r="G5" s="71">
        <v>8</v>
      </c>
      <c r="H5" s="71">
        <v>10</v>
      </c>
      <c r="I5" s="71">
        <v>10</v>
      </c>
      <c r="J5" s="71">
        <v>11</v>
      </c>
      <c r="K5" s="71">
        <v>10</v>
      </c>
      <c r="L5" s="71">
        <v>11</v>
      </c>
      <c r="M5" s="71">
        <v>7</v>
      </c>
      <c r="N5" s="71">
        <v>7</v>
      </c>
      <c r="O5" s="71">
        <v>3</v>
      </c>
    </row>
    <row r="6" spans="1:15">
      <c r="A6" s="62" t="s">
        <v>1609</v>
      </c>
      <c r="B6" s="62" t="s">
        <v>478</v>
      </c>
      <c r="C6" s="71">
        <v>290170</v>
      </c>
      <c r="D6" s="62" t="s">
        <v>472</v>
      </c>
      <c r="E6" s="71">
        <v>16</v>
      </c>
      <c r="F6" s="71">
        <v>14</v>
      </c>
      <c r="G6" s="71">
        <v>13</v>
      </c>
      <c r="H6" s="71">
        <v>11</v>
      </c>
      <c r="I6" s="71">
        <v>5</v>
      </c>
      <c r="J6" s="71">
        <v>13</v>
      </c>
      <c r="K6" s="71">
        <v>12</v>
      </c>
      <c r="L6" s="71">
        <v>13</v>
      </c>
      <c r="M6" s="71">
        <v>10</v>
      </c>
      <c r="N6" s="71">
        <v>8</v>
      </c>
      <c r="O6" s="71">
        <v>5</v>
      </c>
    </row>
    <row r="7" spans="1:15">
      <c r="A7" s="62" t="s">
        <v>1609</v>
      </c>
      <c r="B7" s="62" t="s">
        <v>478</v>
      </c>
      <c r="C7" s="71">
        <v>290260</v>
      </c>
      <c r="D7" s="62" t="s">
        <v>473</v>
      </c>
      <c r="E7" s="71">
        <v>10</v>
      </c>
      <c r="F7" s="71">
        <v>11</v>
      </c>
      <c r="G7" s="71">
        <v>17</v>
      </c>
      <c r="H7" s="71">
        <v>20</v>
      </c>
      <c r="I7" s="71">
        <v>19</v>
      </c>
      <c r="J7" s="71">
        <v>23</v>
      </c>
      <c r="K7" s="71">
        <v>18</v>
      </c>
      <c r="L7" s="71">
        <v>23</v>
      </c>
      <c r="M7" s="71">
        <v>30</v>
      </c>
      <c r="N7" s="71">
        <v>29</v>
      </c>
      <c r="O7" s="71">
        <v>23</v>
      </c>
    </row>
    <row r="8" spans="1:15">
      <c r="A8" s="62" t="s">
        <v>1609</v>
      </c>
      <c r="B8" s="62" t="s">
        <v>478</v>
      </c>
      <c r="C8" s="71">
        <v>290640</v>
      </c>
      <c r="D8" s="62" t="s">
        <v>474</v>
      </c>
      <c r="E8" s="71">
        <v>11</v>
      </c>
      <c r="F8" s="71">
        <v>9</v>
      </c>
      <c r="G8" s="71">
        <v>6</v>
      </c>
      <c r="H8" s="71">
        <v>8</v>
      </c>
      <c r="I8" s="71">
        <v>8</v>
      </c>
      <c r="J8" s="71">
        <v>5</v>
      </c>
      <c r="K8" s="71">
        <v>4</v>
      </c>
      <c r="L8" s="71">
        <v>11</v>
      </c>
      <c r="M8" s="71">
        <v>9</v>
      </c>
      <c r="N8" s="71">
        <v>11</v>
      </c>
      <c r="O8" s="71">
        <v>10</v>
      </c>
    </row>
    <row r="9" spans="1:15">
      <c r="A9" s="62" t="s">
        <v>1609</v>
      </c>
      <c r="B9" s="62" t="s">
        <v>478</v>
      </c>
      <c r="C9" s="71">
        <v>290685</v>
      </c>
      <c r="D9" s="62" t="s">
        <v>475</v>
      </c>
      <c r="E9" s="71">
        <v>12</v>
      </c>
      <c r="F9" s="71">
        <v>9</v>
      </c>
      <c r="G9" s="71">
        <v>4</v>
      </c>
      <c r="H9" s="71">
        <v>7</v>
      </c>
      <c r="I9" s="71">
        <v>8</v>
      </c>
      <c r="J9" s="71">
        <v>9</v>
      </c>
      <c r="K9" s="71">
        <v>7</v>
      </c>
      <c r="L9" s="71">
        <v>8</v>
      </c>
      <c r="M9" s="71">
        <v>10</v>
      </c>
      <c r="N9" s="71">
        <v>9</v>
      </c>
      <c r="O9" s="71">
        <v>5</v>
      </c>
    </row>
    <row r="10" spans="1:15">
      <c r="A10" s="62" t="s">
        <v>1609</v>
      </c>
      <c r="B10" s="62" t="s">
        <v>478</v>
      </c>
      <c r="C10" s="71">
        <v>290850</v>
      </c>
      <c r="D10" s="62" t="s">
        <v>476</v>
      </c>
      <c r="E10" s="71">
        <v>38</v>
      </c>
      <c r="F10" s="71">
        <v>30</v>
      </c>
      <c r="G10" s="71">
        <v>45</v>
      </c>
      <c r="H10" s="71">
        <v>37</v>
      </c>
      <c r="I10" s="71">
        <v>33</v>
      </c>
      <c r="J10" s="71">
        <v>40</v>
      </c>
      <c r="K10" s="71">
        <v>51</v>
      </c>
      <c r="L10" s="71">
        <v>33</v>
      </c>
      <c r="M10" s="71">
        <v>41</v>
      </c>
      <c r="N10" s="71">
        <v>38</v>
      </c>
      <c r="O10" s="71">
        <v>32</v>
      </c>
    </row>
    <row r="11" spans="1:15">
      <c r="A11" s="62" t="s">
        <v>1609</v>
      </c>
      <c r="B11" s="62" t="s">
        <v>478</v>
      </c>
      <c r="C11" s="71">
        <v>290890</v>
      </c>
      <c r="D11" s="62" t="s">
        <v>477</v>
      </c>
      <c r="E11" s="71">
        <v>24</v>
      </c>
      <c r="F11" s="71">
        <v>32</v>
      </c>
      <c r="G11" s="71">
        <v>17</v>
      </c>
      <c r="H11" s="71">
        <v>12</v>
      </c>
      <c r="I11" s="71">
        <v>17</v>
      </c>
      <c r="J11" s="71">
        <v>29</v>
      </c>
      <c r="K11" s="71">
        <v>27</v>
      </c>
      <c r="L11" s="71">
        <v>35</v>
      </c>
      <c r="M11" s="71">
        <v>34</v>
      </c>
      <c r="N11" s="71">
        <v>34</v>
      </c>
      <c r="O11" s="71">
        <v>36</v>
      </c>
    </row>
    <row r="12" spans="1:15">
      <c r="A12" s="62" t="s">
        <v>1609</v>
      </c>
      <c r="B12" s="62" t="s">
        <v>478</v>
      </c>
      <c r="C12" s="71">
        <v>291080</v>
      </c>
      <c r="D12" s="62" t="s">
        <v>478</v>
      </c>
      <c r="E12" s="71">
        <v>739</v>
      </c>
      <c r="F12" s="71">
        <v>769</v>
      </c>
      <c r="G12" s="71">
        <v>713</v>
      </c>
      <c r="H12" s="71">
        <v>728</v>
      </c>
      <c r="I12" s="71">
        <v>732</v>
      </c>
      <c r="J12" s="71">
        <v>696</v>
      </c>
      <c r="K12" s="71">
        <v>723</v>
      </c>
      <c r="L12" s="71">
        <v>760</v>
      </c>
      <c r="M12" s="71">
        <v>703</v>
      </c>
      <c r="N12" s="71">
        <v>750</v>
      </c>
      <c r="O12" s="71">
        <v>691</v>
      </c>
    </row>
    <row r="13" spans="1:15">
      <c r="A13" s="62" t="s">
        <v>1609</v>
      </c>
      <c r="B13" s="62" t="s">
        <v>478</v>
      </c>
      <c r="C13" s="71">
        <v>291125</v>
      </c>
      <c r="D13" s="62" t="s">
        <v>479</v>
      </c>
      <c r="E13" s="71">
        <v>2</v>
      </c>
      <c r="F13" s="71">
        <v>3</v>
      </c>
      <c r="G13" s="71">
        <v>4</v>
      </c>
      <c r="H13" s="71">
        <v>4</v>
      </c>
      <c r="I13" s="71">
        <v>3</v>
      </c>
      <c r="J13" s="71">
        <v>4</v>
      </c>
      <c r="K13" s="71">
        <v>1</v>
      </c>
      <c r="L13" s="71">
        <v>5</v>
      </c>
      <c r="M13" s="71">
        <v>6</v>
      </c>
      <c r="N13" s="71">
        <v>2</v>
      </c>
      <c r="O13" s="71">
        <v>3</v>
      </c>
    </row>
    <row r="14" spans="1:15">
      <c r="A14" s="62" t="s">
        <v>1609</v>
      </c>
      <c r="B14" s="62" t="s">
        <v>478</v>
      </c>
      <c r="C14" s="71">
        <v>291330</v>
      </c>
      <c r="D14" s="62" t="s">
        <v>480</v>
      </c>
      <c r="E14" s="71">
        <v>5</v>
      </c>
      <c r="F14" s="71">
        <v>8</v>
      </c>
      <c r="G14" s="71">
        <v>5</v>
      </c>
      <c r="H14" s="71">
        <v>6</v>
      </c>
      <c r="I14" s="71">
        <v>5</v>
      </c>
      <c r="J14" s="71">
        <v>5</v>
      </c>
      <c r="K14" s="71">
        <v>3</v>
      </c>
      <c r="L14" s="71">
        <v>6</v>
      </c>
      <c r="M14" s="71">
        <v>4</v>
      </c>
      <c r="N14" s="71">
        <v>6</v>
      </c>
      <c r="O14" s="71">
        <v>3</v>
      </c>
    </row>
    <row r="15" spans="1:15">
      <c r="A15" s="62" t="s">
        <v>1609</v>
      </c>
      <c r="B15" s="62" t="s">
        <v>478</v>
      </c>
      <c r="C15" s="71">
        <v>291380</v>
      </c>
      <c r="D15" s="62" t="s">
        <v>481</v>
      </c>
      <c r="E15" s="71">
        <v>15</v>
      </c>
      <c r="F15" s="71">
        <v>14</v>
      </c>
      <c r="G15" s="71">
        <v>9</v>
      </c>
      <c r="H15" s="71">
        <v>18</v>
      </c>
      <c r="I15" s="71">
        <v>5</v>
      </c>
      <c r="J15" s="71">
        <v>13</v>
      </c>
      <c r="K15" s="71">
        <v>8</v>
      </c>
      <c r="L15" s="71">
        <v>17</v>
      </c>
      <c r="M15" s="71">
        <v>19</v>
      </c>
      <c r="N15" s="71">
        <v>14</v>
      </c>
      <c r="O15" s="71">
        <v>20</v>
      </c>
    </row>
    <row r="16" spans="1:15">
      <c r="A16" s="62" t="s">
        <v>1609</v>
      </c>
      <c r="B16" s="62" t="s">
        <v>478</v>
      </c>
      <c r="C16" s="71">
        <v>291400</v>
      </c>
      <c r="D16" s="62" t="s">
        <v>482</v>
      </c>
      <c r="E16" s="71">
        <v>43</v>
      </c>
      <c r="F16" s="71">
        <v>38</v>
      </c>
      <c r="G16" s="71">
        <v>44</v>
      </c>
      <c r="H16" s="71">
        <v>52</v>
      </c>
      <c r="I16" s="71">
        <v>41</v>
      </c>
      <c r="J16" s="71">
        <v>46</v>
      </c>
      <c r="K16" s="71">
        <v>45</v>
      </c>
      <c r="L16" s="71">
        <v>44</v>
      </c>
      <c r="M16" s="71">
        <v>62</v>
      </c>
      <c r="N16" s="71">
        <v>47</v>
      </c>
      <c r="O16" s="71">
        <v>43</v>
      </c>
    </row>
    <row r="17" spans="1:15">
      <c r="A17" s="62" t="s">
        <v>1609</v>
      </c>
      <c r="B17" s="62" t="s">
        <v>478</v>
      </c>
      <c r="C17" s="71">
        <v>291450</v>
      </c>
      <c r="D17" s="62" t="s">
        <v>483</v>
      </c>
      <c r="E17" s="71">
        <v>22</v>
      </c>
      <c r="F17" s="71">
        <v>32</v>
      </c>
      <c r="G17" s="71">
        <v>26</v>
      </c>
      <c r="H17" s="71">
        <v>29</v>
      </c>
      <c r="I17" s="71">
        <v>37</v>
      </c>
      <c r="J17" s="71">
        <v>32</v>
      </c>
      <c r="K17" s="71">
        <v>29</v>
      </c>
      <c r="L17" s="71">
        <v>42</v>
      </c>
      <c r="M17" s="71">
        <v>43</v>
      </c>
      <c r="N17" s="71">
        <v>36</v>
      </c>
      <c r="O17" s="71">
        <v>35</v>
      </c>
    </row>
    <row r="18" spans="1:15">
      <c r="A18" s="62" t="s">
        <v>1609</v>
      </c>
      <c r="B18" s="62" t="s">
        <v>478</v>
      </c>
      <c r="C18" s="71">
        <v>292210</v>
      </c>
      <c r="D18" s="62" t="s">
        <v>484</v>
      </c>
      <c r="E18" s="71">
        <v>31</v>
      </c>
      <c r="F18" s="71">
        <v>23</v>
      </c>
      <c r="G18" s="71">
        <v>24</v>
      </c>
      <c r="H18" s="71">
        <v>20</v>
      </c>
      <c r="I18" s="71">
        <v>23</v>
      </c>
      <c r="J18" s="71">
        <v>13</v>
      </c>
      <c r="K18" s="71">
        <v>15</v>
      </c>
      <c r="L18" s="71">
        <v>19</v>
      </c>
      <c r="M18" s="71">
        <v>14</v>
      </c>
      <c r="N18" s="71">
        <v>24</v>
      </c>
      <c r="O18" s="71">
        <v>29</v>
      </c>
    </row>
    <row r="19" spans="1:15">
      <c r="A19" s="62" t="s">
        <v>1609</v>
      </c>
      <c r="B19" s="62" t="s">
        <v>478</v>
      </c>
      <c r="C19" s="71">
        <v>292273</v>
      </c>
      <c r="D19" s="62" t="s">
        <v>485</v>
      </c>
      <c r="E19" s="71">
        <v>7</v>
      </c>
      <c r="F19" s="71">
        <v>10</v>
      </c>
      <c r="G19" s="71">
        <v>12</v>
      </c>
      <c r="H19" s="71">
        <v>9</v>
      </c>
      <c r="I19" s="71">
        <v>6</v>
      </c>
      <c r="J19" s="71">
        <v>8</v>
      </c>
      <c r="K19" s="71">
        <v>7</v>
      </c>
      <c r="L19" s="71">
        <v>12</v>
      </c>
      <c r="M19" s="71">
        <v>5</v>
      </c>
      <c r="N19" s="71">
        <v>9</v>
      </c>
      <c r="O19" s="71">
        <v>10</v>
      </c>
    </row>
    <row r="20" spans="1:15">
      <c r="A20" s="62" t="s">
        <v>1609</v>
      </c>
      <c r="B20" s="62" t="s">
        <v>478</v>
      </c>
      <c r="C20" s="71">
        <v>292405</v>
      </c>
      <c r="D20" s="62" t="s">
        <v>486</v>
      </c>
      <c r="E20" s="71">
        <v>10</v>
      </c>
      <c r="F20" s="71">
        <v>9</v>
      </c>
      <c r="G20" s="71">
        <v>14</v>
      </c>
      <c r="H20" s="71">
        <v>8</v>
      </c>
      <c r="I20" s="71">
        <v>7</v>
      </c>
      <c r="J20" s="71">
        <v>7</v>
      </c>
      <c r="K20" s="71">
        <v>13</v>
      </c>
      <c r="L20" s="71">
        <v>13</v>
      </c>
      <c r="M20" s="71">
        <v>17</v>
      </c>
      <c r="N20" s="71">
        <v>10</v>
      </c>
      <c r="O20" s="71">
        <v>9</v>
      </c>
    </row>
    <row r="21" spans="1:15">
      <c r="A21" s="62" t="s">
        <v>1609</v>
      </c>
      <c r="B21" s="62" t="s">
        <v>478</v>
      </c>
      <c r="C21" s="71">
        <v>292465</v>
      </c>
      <c r="D21" s="62" t="s">
        <v>487</v>
      </c>
      <c r="E21" s="71">
        <v>6</v>
      </c>
      <c r="F21" s="71">
        <v>4</v>
      </c>
      <c r="G21" s="71">
        <v>9</v>
      </c>
      <c r="H21" s="71">
        <v>9</v>
      </c>
      <c r="I21" s="71">
        <v>10</v>
      </c>
      <c r="J21" s="71">
        <v>6</v>
      </c>
      <c r="K21" s="71">
        <v>7</v>
      </c>
      <c r="L21" s="71">
        <v>9</v>
      </c>
      <c r="M21" s="71">
        <v>6</v>
      </c>
      <c r="N21" s="71">
        <v>13</v>
      </c>
      <c r="O21" s="71">
        <v>15</v>
      </c>
    </row>
    <row r="22" spans="1:15">
      <c r="A22" s="62" t="s">
        <v>1609</v>
      </c>
      <c r="B22" s="62" t="s">
        <v>478</v>
      </c>
      <c r="C22" s="71">
        <v>292595</v>
      </c>
      <c r="D22" s="62" t="s">
        <v>488</v>
      </c>
      <c r="E22" s="71">
        <v>21</v>
      </c>
      <c r="F22" s="71">
        <v>25</v>
      </c>
      <c r="G22" s="71">
        <v>24</v>
      </c>
      <c r="H22" s="71">
        <v>16</v>
      </c>
      <c r="I22" s="71">
        <v>16</v>
      </c>
      <c r="J22" s="71">
        <v>14</v>
      </c>
      <c r="K22" s="71">
        <v>27</v>
      </c>
      <c r="L22" s="71">
        <v>24</v>
      </c>
      <c r="M22" s="71">
        <v>19</v>
      </c>
      <c r="N22" s="71">
        <v>25</v>
      </c>
      <c r="O22" s="71">
        <v>19</v>
      </c>
    </row>
    <row r="23" spans="1:15">
      <c r="A23" s="62" t="s">
        <v>1609</v>
      </c>
      <c r="B23" s="62" t="s">
        <v>478</v>
      </c>
      <c r="C23" s="71">
        <v>292630</v>
      </c>
      <c r="D23" s="62" t="s">
        <v>489</v>
      </c>
      <c r="E23" s="71">
        <v>33</v>
      </c>
      <c r="F23" s="71">
        <v>33</v>
      </c>
      <c r="G23" s="71">
        <v>26</v>
      </c>
      <c r="H23" s="71">
        <v>42</v>
      </c>
      <c r="I23" s="71">
        <v>38</v>
      </c>
      <c r="J23" s="71">
        <v>43</v>
      </c>
      <c r="K23" s="71">
        <v>33</v>
      </c>
      <c r="L23" s="71">
        <v>40</v>
      </c>
      <c r="M23" s="71">
        <v>42</v>
      </c>
      <c r="N23" s="71">
        <v>36</v>
      </c>
      <c r="O23" s="71">
        <v>33</v>
      </c>
    </row>
    <row r="24" spans="1:15">
      <c r="A24" s="62" t="s">
        <v>1609</v>
      </c>
      <c r="B24" s="62" t="s">
        <v>478</v>
      </c>
      <c r="C24" s="71">
        <v>292750</v>
      </c>
      <c r="D24" s="62" t="s">
        <v>490</v>
      </c>
      <c r="E24" s="71">
        <v>25</v>
      </c>
      <c r="F24" s="71">
        <v>26</v>
      </c>
      <c r="G24" s="71">
        <v>28</v>
      </c>
      <c r="H24" s="71">
        <v>36</v>
      </c>
      <c r="I24" s="71">
        <v>23</v>
      </c>
      <c r="J24" s="71">
        <v>20</v>
      </c>
      <c r="K24" s="71">
        <v>19</v>
      </c>
      <c r="L24" s="71">
        <v>30</v>
      </c>
      <c r="M24" s="71">
        <v>27</v>
      </c>
      <c r="N24" s="71">
        <v>24</v>
      </c>
      <c r="O24" s="71">
        <v>22</v>
      </c>
    </row>
    <row r="25" spans="1:15">
      <c r="A25" s="62" t="s">
        <v>1609</v>
      </c>
      <c r="B25" s="62" t="s">
        <v>478</v>
      </c>
      <c r="C25" s="71">
        <v>292830</v>
      </c>
      <c r="D25" s="62" t="s">
        <v>491</v>
      </c>
      <c r="E25" s="71">
        <v>7</v>
      </c>
      <c r="F25" s="71">
        <v>11</v>
      </c>
      <c r="G25" s="71">
        <v>14</v>
      </c>
      <c r="H25" s="71">
        <v>9</v>
      </c>
      <c r="I25" s="71">
        <v>7</v>
      </c>
      <c r="J25" s="71">
        <v>9</v>
      </c>
      <c r="K25" s="71">
        <v>9</v>
      </c>
      <c r="L25" s="71">
        <v>12</v>
      </c>
      <c r="M25" s="71">
        <v>13</v>
      </c>
      <c r="N25" s="71">
        <v>11</v>
      </c>
      <c r="O25" s="71">
        <v>7</v>
      </c>
    </row>
    <row r="26" spans="1:15">
      <c r="A26" s="62" t="s">
        <v>1609</v>
      </c>
      <c r="B26" s="62" t="s">
        <v>478</v>
      </c>
      <c r="C26" s="71">
        <v>292880</v>
      </c>
      <c r="D26" s="62" t="s">
        <v>492</v>
      </c>
      <c r="E26" s="71">
        <v>53</v>
      </c>
      <c r="F26" s="71">
        <v>79</v>
      </c>
      <c r="G26" s="71">
        <v>66</v>
      </c>
      <c r="H26" s="71">
        <v>48</v>
      </c>
      <c r="I26" s="71">
        <v>55</v>
      </c>
      <c r="J26" s="71">
        <v>78</v>
      </c>
      <c r="K26" s="71">
        <v>63</v>
      </c>
      <c r="L26" s="71">
        <v>67</v>
      </c>
      <c r="M26" s="71">
        <v>75</v>
      </c>
      <c r="N26" s="71">
        <v>70</v>
      </c>
      <c r="O26" s="71">
        <v>68</v>
      </c>
    </row>
    <row r="27" spans="1:15">
      <c r="A27" s="62" t="s">
        <v>1609</v>
      </c>
      <c r="B27" s="62" t="s">
        <v>478</v>
      </c>
      <c r="C27" s="71">
        <v>292930</v>
      </c>
      <c r="D27" s="62" t="s">
        <v>493</v>
      </c>
      <c r="E27" s="71">
        <v>45</v>
      </c>
      <c r="F27" s="71">
        <v>29</v>
      </c>
      <c r="G27" s="71">
        <v>41</v>
      </c>
      <c r="H27" s="71">
        <v>28</v>
      </c>
      <c r="I27" s="71">
        <v>36</v>
      </c>
      <c r="J27" s="71">
        <v>33</v>
      </c>
      <c r="K27" s="71">
        <v>37</v>
      </c>
      <c r="L27" s="71">
        <v>43</v>
      </c>
      <c r="M27" s="71">
        <v>35</v>
      </c>
      <c r="N27" s="71">
        <v>37</v>
      </c>
      <c r="O27" s="71">
        <v>36</v>
      </c>
    </row>
    <row r="28" spans="1:15">
      <c r="A28" s="62" t="s">
        <v>1609</v>
      </c>
      <c r="B28" s="62" t="s">
        <v>478</v>
      </c>
      <c r="C28" s="71">
        <v>293040</v>
      </c>
      <c r="D28" s="62" t="s">
        <v>494</v>
      </c>
      <c r="E28" s="71">
        <v>11</v>
      </c>
      <c r="F28" s="71">
        <v>25</v>
      </c>
      <c r="G28" s="71">
        <v>23</v>
      </c>
      <c r="H28" s="71">
        <v>15</v>
      </c>
      <c r="I28" s="71">
        <v>23</v>
      </c>
      <c r="J28" s="71">
        <v>32</v>
      </c>
      <c r="K28" s="71">
        <v>21</v>
      </c>
      <c r="L28" s="71">
        <v>18</v>
      </c>
      <c r="M28" s="71">
        <v>18</v>
      </c>
      <c r="N28" s="71">
        <v>19</v>
      </c>
      <c r="O28" s="71">
        <v>20</v>
      </c>
    </row>
    <row r="29" spans="1:15">
      <c r="A29" s="62" t="s">
        <v>1609</v>
      </c>
      <c r="B29" s="62" t="s">
        <v>478</v>
      </c>
      <c r="C29" s="71">
        <v>293110</v>
      </c>
      <c r="D29" s="62" t="s">
        <v>495</v>
      </c>
      <c r="E29" s="71">
        <v>4</v>
      </c>
      <c r="F29" s="71">
        <v>8</v>
      </c>
      <c r="G29" s="71">
        <v>13</v>
      </c>
      <c r="H29" s="71">
        <v>11</v>
      </c>
      <c r="I29" s="71">
        <v>8</v>
      </c>
      <c r="J29" s="71">
        <v>17</v>
      </c>
      <c r="K29" s="71">
        <v>13</v>
      </c>
      <c r="L29" s="71">
        <v>12</v>
      </c>
      <c r="M29" s="71">
        <v>10</v>
      </c>
      <c r="N29" s="71">
        <v>9</v>
      </c>
      <c r="O29" s="71">
        <v>19</v>
      </c>
    </row>
    <row r="30" spans="1:15">
      <c r="A30" s="62" t="s">
        <v>1609</v>
      </c>
      <c r="B30" s="62" t="s">
        <v>478</v>
      </c>
      <c r="C30" s="71">
        <v>293140</v>
      </c>
      <c r="D30" s="62" t="s">
        <v>496</v>
      </c>
      <c r="E30" s="71">
        <v>9</v>
      </c>
      <c r="F30" s="71">
        <v>9</v>
      </c>
      <c r="G30" s="71">
        <v>9</v>
      </c>
      <c r="H30" s="71">
        <v>11</v>
      </c>
      <c r="I30" s="71">
        <v>11</v>
      </c>
      <c r="J30" s="71">
        <v>19</v>
      </c>
      <c r="K30" s="71">
        <v>11</v>
      </c>
      <c r="L30" s="71">
        <v>6</v>
      </c>
      <c r="M30" s="71">
        <v>11</v>
      </c>
      <c r="N30" s="71">
        <v>7</v>
      </c>
      <c r="O30" s="71">
        <v>10</v>
      </c>
    </row>
    <row r="31" spans="1:15">
      <c r="A31" s="62" t="s">
        <v>1609</v>
      </c>
      <c r="B31" s="62" t="s">
        <v>478</v>
      </c>
      <c r="C31" s="71">
        <v>293170</v>
      </c>
      <c r="D31" s="62" t="s">
        <v>497</v>
      </c>
      <c r="E31" s="71">
        <v>21</v>
      </c>
      <c r="F31" s="71">
        <v>19</v>
      </c>
      <c r="G31" s="71">
        <v>15</v>
      </c>
      <c r="H31" s="71">
        <v>16</v>
      </c>
      <c r="I31" s="71">
        <v>15</v>
      </c>
      <c r="J31" s="71">
        <v>21</v>
      </c>
      <c r="K31" s="71">
        <v>15</v>
      </c>
      <c r="L31" s="71">
        <v>11</v>
      </c>
      <c r="M31" s="71">
        <v>11</v>
      </c>
      <c r="N31" s="71">
        <v>12</v>
      </c>
      <c r="O31" s="71">
        <v>14</v>
      </c>
    </row>
    <row r="32" spans="1:15" ht="15.75">
      <c r="A32" s="262" t="s">
        <v>1612</v>
      </c>
      <c r="B32" s="262"/>
      <c r="C32" s="262"/>
      <c r="D32" s="262"/>
      <c r="E32" s="72">
        <v>1277</v>
      </c>
      <c r="F32" s="72">
        <v>1326</v>
      </c>
      <c r="G32" s="72">
        <v>1268</v>
      </c>
      <c r="H32" s="72">
        <v>1254</v>
      </c>
      <c r="I32" s="72">
        <v>1235</v>
      </c>
      <c r="J32" s="72">
        <v>1285</v>
      </c>
      <c r="K32" s="72">
        <v>1250</v>
      </c>
      <c r="L32" s="72">
        <v>1358</v>
      </c>
      <c r="M32" s="72">
        <v>1307</v>
      </c>
      <c r="N32" s="72">
        <v>1322</v>
      </c>
      <c r="O32" s="72">
        <v>1259</v>
      </c>
    </row>
    <row r="33" spans="1:15">
      <c r="A33" s="62" t="s">
        <v>1609</v>
      </c>
      <c r="B33" s="62" t="s">
        <v>504</v>
      </c>
      <c r="C33" s="71">
        <v>290130</v>
      </c>
      <c r="D33" s="62" t="s">
        <v>499</v>
      </c>
      <c r="E33" s="71">
        <v>15</v>
      </c>
      <c r="F33" s="71">
        <v>13</v>
      </c>
      <c r="G33" s="71">
        <v>19</v>
      </c>
      <c r="H33" s="71">
        <v>12</v>
      </c>
      <c r="I33" s="71">
        <v>11</v>
      </c>
      <c r="J33" s="71">
        <v>14</v>
      </c>
      <c r="K33" s="71">
        <v>15</v>
      </c>
      <c r="L33" s="71">
        <v>9</v>
      </c>
      <c r="M33" s="71">
        <v>12</v>
      </c>
      <c r="N33" s="71">
        <v>15</v>
      </c>
      <c r="O33" s="71">
        <v>12</v>
      </c>
    </row>
    <row r="34" spans="1:15">
      <c r="A34" s="62" t="s">
        <v>1609</v>
      </c>
      <c r="B34" s="62" t="s">
        <v>504</v>
      </c>
      <c r="C34" s="71">
        <v>290380</v>
      </c>
      <c r="D34" s="62" t="s">
        <v>500</v>
      </c>
      <c r="E34" s="71">
        <v>16</v>
      </c>
      <c r="F34" s="71">
        <v>13</v>
      </c>
      <c r="G34" s="71">
        <v>15</v>
      </c>
      <c r="H34" s="71">
        <v>13</v>
      </c>
      <c r="I34" s="71">
        <v>14</v>
      </c>
      <c r="J34" s="71">
        <v>16</v>
      </c>
      <c r="K34" s="71">
        <v>22</v>
      </c>
      <c r="L34" s="71">
        <v>20</v>
      </c>
      <c r="M34" s="71">
        <v>21</v>
      </c>
      <c r="N34" s="71">
        <v>9</v>
      </c>
      <c r="O34" s="71">
        <v>14</v>
      </c>
    </row>
    <row r="35" spans="1:15">
      <c r="A35" s="62" t="s">
        <v>1609</v>
      </c>
      <c r="B35" s="62" t="s">
        <v>504</v>
      </c>
      <c r="C35" s="71">
        <v>290405</v>
      </c>
      <c r="D35" s="62" t="s">
        <v>501</v>
      </c>
      <c r="E35" s="71">
        <v>6</v>
      </c>
      <c r="F35" s="71">
        <v>12</v>
      </c>
      <c r="G35" s="71">
        <v>16</v>
      </c>
      <c r="H35" s="71">
        <v>15</v>
      </c>
      <c r="I35" s="71">
        <v>16</v>
      </c>
      <c r="J35" s="71">
        <v>9</v>
      </c>
      <c r="K35" s="71">
        <v>13</v>
      </c>
      <c r="L35" s="71">
        <v>9</v>
      </c>
      <c r="M35" s="71">
        <v>22</v>
      </c>
      <c r="N35" s="71">
        <v>21</v>
      </c>
      <c r="O35" s="71">
        <v>17</v>
      </c>
    </row>
    <row r="36" spans="1:15">
      <c r="A36" s="62" t="s">
        <v>1609</v>
      </c>
      <c r="B36" s="62" t="s">
        <v>504</v>
      </c>
      <c r="C36" s="71">
        <v>291190</v>
      </c>
      <c r="D36" s="62" t="s">
        <v>502</v>
      </c>
      <c r="E36" s="71">
        <v>26</v>
      </c>
      <c r="F36" s="71">
        <v>29</v>
      </c>
      <c r="G36" s="71">
        <v>26</v>
      </c>
      <c r="H36" s="71">
        <v>17</v>
      </c>
      <c r="I36" s="71">
        <v>31</v>
      </c>
      <c r="J36" s="71">
        <v>34</v>
      </c>
      <c r="K36" s="71">
        <v>48</v>
      </c>
      <c r="L36" s="71">
        <v>31</v>
      </c>
      <c r="M36" s="71">
        <v>32</v>
      </c>
      <c r="N36" s="71">
        <v>38</v>
      </c>
      <c r="O36" s="71">
        <v>30</v>
      </c>
    </row>
    <row r="37" spans="1:15">
      <c r="A37" s="62" t="s">
        <v>1609</v>
      </c>
      <c r="B37" s="62" t="s">
        <v>504</v>
      </c>
      <c r="C37" s="71">
        <v>291260</v>
      </c>
      <c r="D37" s="62" t="s">
        <v>503</v>
      </c>
      <c r="E37" s="71">
        <v>2</v>
      </c>
      <c r="F37" s="71">
        <v>4</v>
      </c>
      <c r="G37" s="71">
        <v>4</v>
      </c>
      <c r="H37" s="71">
        <v>2</v>
      </c>
      <c r="I37" s="71">
        <v>3</v>
      </c>
      <c r="J37" s="71" t="s">
        <v>924</v>
      </c>
      <c r="K37" s="71">
        <v>5</v>
      </c>
      <c r="L37" s="71">
        <v>3</v>
      </c>
      <c r="M37" s="71">
        <v>2</v>
      </c>
      <c r="N37" s="71">
        <v>6</v>
      </c>
      <c r="O37" s="71">
        <v>4</v>
      </c>
    </row>
    <row r="38" spans="1:15">
      <c r="A38" s="62" t="s">
        <v>1609</v>
      </c>
      <c r="B38" s="62" t="s">
        <v>504</v>
      </c>
      <c r="C38" s="71">
        <v>291470</v>
      </c>
      <c r="D38" s="62" t="s">
        <v>504</v>
      </c>
      <c r="E38" s="71">
        <v>69</v>
      </c>
      <c r="F38" s="71">
        <v>54</v>
      </c>
      <c r="G38" s="71">
        <v>72</v>
      </c>
      <c r="H38" s="71">
        <v>86</v>
      </c>
      <c r="I38" s="71">
        <v>77</v>
      </c>
      <c r="J38" s="71">
        <v>86</v>
      </c>
      <c r="K38" s="71">
        <v>71</v>
      </c>
      <c r="L38" s="71">
        <v>99</v>
      </c>
      <c r="M38" s="71">
        <v>85</v>
      </c>
      <c r="N38" s="71">
        <v>77</v>
      </c>
      <c r="O38" s="71">
        <v>78</v>
      </c>
    </row>
    <row r="39" spans="1:15">
      <c r="A39" s="62" t="s">
        <v>1609</v>
      </c>
      <c r="B39" s="62" t="s">
        <v>504</v>
      </c>
      <c r="C39" s="71">
        <v>291500</v>
      </c>
      <c r="D39" s="62" t="s">
        <v>505</v>
      </c>
      <c r="E39" s="71">
        <v>13</v>
      </c>
      <c r="F39" s="71">
        <v>7</v>
      </c>
      <c r="G39" s="71">
        <v>11</v>
      </c>
      <c r="H39" s="71">
        <v>15</v>
      </c>
      <c r="I39" s="71">
        <v>12</v>
      </c>
      <c r="J39" s="71">
        <v>4</v>
      </c>
      <c r="K39" s="71">
        <v>11</v>
      </c>
      <c r="L39" s="71">
        <v>14</v>
      </c>
      <c r="M39" s="71">
        <v>9</v>
      </c>
      <c r="N39" s="71">
        <v>14</v>
      </c>
      <c r="O39" s="71">
        <v>20</v>
      </c>
    </row>
    <row r="40" spans="1:15">
      <c r="A40" s="62" t="s">
        <v>1609</v>
      </c>
      <c r="B40" s="62" t="s">
        <v>504</v>
      </c>
      <c r="C40" s="71">
        <v>291900</v>
      </c>
      <c r="D40" s="62" t="s">
        <v>506</v>
      </c>
      <c r="E40" s="71">
        <v>3</v>
      </c>
      <c r="F40" s="71">
        <v>7</v>
      </c>
      <c r="G40" s="71">
        <v>1</v>
      </c>
      <c r="H40" s="71">
        <v>3</v>
      </c>
      <c r="I40" s="71">
        <v>4</v>
      </c>
      <c r="J40" s="71">
        <v>4</v>
      </c>
      <c r="K40" s="71">
        <v>7</v>
      </c>
      <c r="L40" s="71">
        <v>4</v>
      </c>
      <c r="M40" s="71">
        <v>11</v>
      </c>
      <c r="N40" s="71">
        <v>2</v>
      </c>
      <c r="O40" s="71">
        <v>3</v>
      </c>
    </row>
    <row r="41" spans="1:15">
      <c r="A41" s="62" t="s">
        <v>1609</v>
      </c>
      <c r="B41" s="62" t="s">
        <v>504</v>
      </c>
      <c r="C41" s="71">
        <v>291960</v>
      </c>
      <c r="D41" s="62" t="s">
        <v>507</v>
      </c>
      <c r="E41" s="71">
        <v>11</v>
      </c>
      <c r="F41" s="71">
        <v>9</v>
      </c>
      <c r="G41" s="71">
        <v>13</v>
      </c>
      <c r="H41" s="71">
        <v>14</v>
      </c>
      <c r="I41" s="71">
        <v>13</v>
      </c>
      <c r="J41" s="71">
        <v>12</v>
      </c>
      <c r="K41" s="71">
        <v>13</v>
      </c>
      <c r="L41" s="71">
        <v>10</v>
      </c>
      <c r="M41" s="71">
        <v>9</v>
      </c>
      <c r="N41" s="71">
        <v>17</v>
      </c>
      <c r="O41" s="71">
        <v>14</v>
      </c>
    </row>
    <row r="42" spans="1:15">
      <c r="A42" s="62" t="s">
        <v>1609</v>
      </c>
      <c r="B42" s="62" t="s">
        <v>504</v>
      </c>
      <c r="C42" s="71">
        <v>292080</v>
      </c>
      <c r="D42" s="62" t="s">
        <v>508</v>
      </c>
      <c r="E42" s="71">
        <v>6</v>
      </c>
      <c r="F42" s="71">
        <v>5</v>
      </c>
      <c r="G42" s="71">
        <v>6</v>
      </c>
      <c r="H42" s="71">
        <v>4</v>
      </c>
      <c r="I42" s="71">
        <v>5</v>
      </c>
      <c r="J42" s="71">
        <v>13</v>
      </c>
      <c r="K42" s="71">
        <v>9</v>
      </c>
      <c r="L42" s="71">
        <v>13</v>
      </c>
      <c r="M42" s="71">
        <v>8</v>
      </c>
      <c r="N42" s="71">
        <v>18</v>
      </c>
      <c r="O42" s="71">
        <v>9</v>
      </c>
    </row>
    <row r="43" spans="1:15">
      <c r="A43" s="62" t="s">
        <v>1609</v>
      </c>
      <c r="B43" s="62" t="s">
        <v>504</v>
      </c>
      <c r="C43" s="71">
        <v>292285</v>
      </c>
      <c r="D43" s="62" t="s">
        <v>509</v>
      </c>
      <c r="E43" s="71">
        <v>11</v>
      </c>
      <c r="F43" s="71">
        <v>10</v>
      </c>
      <c r="G43" s="71">
        <v>3</v>
      </c>
      <c r="H43" s="71">
        <v>13</v>
      </c>
      <c r="I43" s="71">
        <v>8</v>
      </c>
      <c r="J43" s="71">
        <v>9</v>
      </c>
      <c r="K43" s="71">
        <v>4</v>
      </c>
      <c r="L43" s="71">
        <v>8</v>
      </c>
      <c r="M43" s="71">
        <v>9</v>
      </c>
      <c r="N43" s="71">
        <v>5</v>
      </c>
      <c r="O43" s="71">
        <v>10</v>
      </c>
    </row>
    <row r="44" spans="1:15">
      <c r="A44" s="62" t="s">
        <v>1609</v>
      </c>
      <c r="B44" s="62" t="s">
        <v>504</v>
      </c>
      <c r="C44" s="71">
        <v>292720</v>
      </c>
      <c r="D44" s="62" t="s">
        <v>510</v>
      </c>
      <c r="E44" s="71">
        <v>29</v>
      </c>
      <c r="F44" s="71">
        <v>32</v>
      </c>
      <c r="G44" s="71">
        <v>46</v>
      </c>
      <c r="H44" s="71">
        <v>43</v>
      </c>
      <c r="I44" s="71">
        <v>38</v>
      </c>
      <c r="J44" s="71">
        <v>42</v>
      </c>
      <c r="K44" s="71">
        <v>48</v>
      </c>
      <c r="L44" s="71">
        <v>41</v>
      </c>
      <c r="M44" s="71">
        <v>42</v>
      </c>
      <c r="N44" s="71">
        <v>49</v>
      </c>
      <c r="O44" s="71">
        <v>31</v>
      </c>
    </row>
    <row r="45" spans="1:15">
      <c r="A45" s="62" t="s">
        <v>1609</v>
      </c>
      <c r="B45" s="62" t="s">
        <v>504</v>
      </c>
      <c r="C45" s="71">
        <v>293280</v>
      </c>
      <c r="D45" s="62" t="s">
        <v>511</v>
      </c>
      <c r="E45" s="71">
        <v>25</v>
      </c>
      <c r="F45" s="71">
        <v>29</v>
      </c>
      <c r="G45" s="71">
        <v>16</v>
      </c>
      <c r="H45" s="71">
        <v>24</v>
      </c>
      <c r="I45" s="71">
        <v>19</v>
      </c>
      <c r="J45" s="71">
        <v>22</v>
      </c>
      <c r="K45" s="71">
        <v>12</v>
      </c>
      <c r="L45" s="71">
        <v>18</v>
      </c>
      <c r="M45" s="71">
        <v>16</v>
      </c>
      <c r="N45" s="71">
        <v>25</v>
      </c>
      <c r="O45" s="71">
        <v>25</v>
      </c>
    </row>
    <row r="46" spans="1:15">
      <c r="A46" s="62" t="s">
        <v>1609</v>
      </c>
      <c r="B46" s="62" t="s">
        <v>504</v>
      </c>
      <c r="C46" s="71">
        <v>293340</v>
      </c>
      <c r="D46" s="62" t="s">
        <v>512</v>
      </c>
      <c r="E46" s="71">
        <v>9</v>
      </c>
      <c r="F46" s="71">
        <v>6</v>
      </c>
      <c r="G46" s="71">
        <v>5</v>
      </c>
      <c r="H46" s="71">
        <v>11</v>
      </c>
      <c r="I46" s="71">
        <v>9</v>
      </c>
      <c r="J46" s="71">
        <v>10</v>
      </c>
      <c r="K46" s="71">
        <v>5</v>
      </c>
      <c r="L46" s="71">
        <v>11</v>
      </c>
      <c r="M46" s="71">
        <v>11</v>
      </c>
      <c r="N46" s="71">
        <v>16</v>
      </c>
      <c r="O46" s="71">
        <v>8</v>
      </c>
    </row>
    <row r="47" spans="1:15" ht="15.75">
      <c r="A47" s="256" t="s">
        <v>1613</v>
      </c>
      <c r="B47" s="256"/>
      <c r="C47" s="256"/>
      <c r="D47" s="256"/>
      <c r="E47" s="73">
        <v>241</v>
      </c>
      <c r="F47" s="73">
        <v>230</v>
      </c>
      <c r="G47" s="73">
        <v>253</v>
      </c>
      <c r="H47" s="73">
        <v>272</v>
      </c>
      <c r="I47" s="73">
        <v>260</v>
      </c>
      <c r="J47" s="73">
        <v>275</v>
      </c>
      <c r="K47" s="73">
        <v>283</v>
      </c>
      <c r="L47" s="73">
        <v>290</v>
      </c>
      <c r="M47" s="73">
        <v>289</v>
      </c>
      <c r="N47" s="73">
        <v>312</v>
      </c>
      <c r="O47" s="73">
        <v>275</v>
      </c>
    </row>
    <row r="48" spans="1:15">
      <c r="A48" s="62" t="s">
        <v>1609</v>
      </c>
      <c r="B48" s="62" t="s">
        <v>523</v>
      </c>
      <c r="C48" s="71">
        <v>290010</v>
      </c>
      <c r="D48" s="62" t="s">
        <v>514</v>
      </c>
      <c r="E48" s="71">
        <v>8</v>
      </c>
      <c r="F48" s="71">
        <v>11</v>
      </c>
      <c r="G48" s="71">
        <v>7</v>
      </c>
      <c r="H48" s="71">
        <v>7</v>
      </c>
      <c r="I48" s="71">
        <v>10</v>
      </c>
      <c r="J48" s="71">
        <v>7</v>
      </c>
      <c r="K48" s="71">
        <v>6</v>
      </c>
      <c r="L48" s="71">
        <v>7</v>
      </c>
      <c r="M48" s="71">
        <v>11</v>
      </c>
      <c r="N48" s="71">
        <v>20</v>
      </c>
      <c r="O48" s="71">
        <v>6</v>
      </c>
    </row>
    <row r="49" spans="1:15">
      <c r="A49" s="62" t="s">
        <v>1609</v>
      </c>
      <c r="B49" s="62" t="s">
        <v>523</v>
      </c>
      <c r="C49" s="71">
        <v>290400</v>
      </c>
      <c r="D49" s="62" t="s">
        <v>515</v>
      </c>
      <c r="E49" s="71">
        <v>10</v>
      </c>
      <c r="F49" s="71">
        <v>16</v>
      </c>
      <c r="G49" s="71">
        <v>12</v>
      </c>
      <c r="H49" s="71">
        <v>11</v>
      </c>
      <c r="I49" s="71">
        <v>8</v>
      </c>
      <c r="J49" s="71">
        <v>8</v>
      </c>
      <c r="K49" s="71">
        <v>9</v>
      </c>
      <c r="L49" s="71">
        <v>16</v>
      </c>
      <c r="M49" s="71">
        <v>19</v>
      </c>
      <c r="N49" s="71">
        <v>18</v>
      </c>
      <c r="O49" s="71">
        <v>11</v>
      </c>
    </row>
    <row r="50" spans="1:15">
      <c r="A50" s="62" t="s">
        <v>1609</v>
      </c>
      <c r="B50" s="62" t="s">
        <v>523</v>
      </c>
      <c r="C50" s="71">
        <v>291300</v>
      </c>
      <c r="D50" s="62" t="s">
        <v>516</v>
      </c>
      <c r="E50" s="71">
        <v>7</v>
      </c>
      <c r="F50" s="71">
        <v>17</v>
      </c>
      <c r="G50" s="71">
        <v>8</v>
      </c>
      <c r="H50" s="71">
        <v>16</v>
      </c>
      <c r="I50" s="71">
        <v>21</v>
      </c>
      <c r="J50" s="71">
        <v>8</v>
      </c>
      <c r="K50" s="71">
        <v>15</v>
      </c>
      <c r="L50" s="71">
        <v>11</v>
      </c>
      <c r="M50" s="71">
        <v>11</v>
      </c>
      <c r="N50" s="71">
        <v>24</v>
      </c>
      <c r="O50" s="71">
        <v>23</v>
      </c>
    </row>
    <row r="51" spans="1:15">
      <c r="A51" s="62" t="s">
        <v>1609</v>
      </c>
      <c r="B51" s="62" t="s">
        <v>523</v>
      </c>
      <c r="C51" s="71">
        <v>291440</v>
      </c>
      <c r="D51" s="62" t="s">
        <v>517</v>
      </c>
      <c r="E51" s="71">
        <v>32</v>
      </c>
      <c r="F51" s="71">
        <v>26</v>
      </c>
      <c r="G51" s="71">
        <v>20</v>
      </c>
      <c r="H51" s="71">
        <v>28</v>
      </c>
      <c r="I51" s="71">
        <v>26</v>
      </c>
      <c r="J51" s="71">
        <v>29</v>
      </c>
      <c r="K51" s="71">
        <v>28</v>
      </c>
      <c r="L51" s="71">
        <v>29</v>
      </c>
      <c r="M51" s="71">
        <v>31</v>
      </c>
      <c r="N51" s="71">
        <v>26</v>
      </c>
      <c r="O51" s="71">
        <v>30</v>
      </c>
    </row>
    <row r="52" spans="1:15">
      <c r="A52" s="62" t="s">
        <v>1609</v>
      </c>
      <c r="B52" s="62" t="s">
        <v>523</v>
      </c>
      <c r="C52" s="71">
        <v>291930</v>
      </c>
      <c r="D52" s="62" t="s">
        <v>518</v>
      </c>
      <c r="E52" s="71">
        <v>5</v>
      </c>
      <c r="F52" s="71">
        <v>7</v>
      </c>
      <c r="G52" s="71">
        <v>11</v>
      </c>
      <c r="H52" s="71">
        <v>14</v>
      </c>
      <c r="I52" s="71">
        <v>11</v>
      </c>
      <c r="J52" s="71">
        <v>7</v>
      </c>
      <c r="K52" s="71">
        <v>8</v>
      </c>
      <c r="L52" s="71">
        <v>14</v>
      </c>
      <c r="M52" s="71">
        <v>5</v>
      </c>
      <c r="N52" s="71">
        <v>10</v>
      </c>
      <c r="O52" s="71">
        <v>6</v>
      </c>
    </row>
    <row r="53" spans="1:15">
      <c r="A53" s="62" t="s">
        <v>1609</v>
      </c>
      <c r="B53" s="62" t="s">
        <v>523</v>
      </c>
      <c r="C53" s="71">
        <v>292190</v>
      </c>
      <c r="D53" s="62" t="s">
        <v>519</v>
      </c>
      <c r="E53" s="71">
        <v>13</v>
      </c>
      <c r="F53" s="71">
        <v>9</v>
      </c>
      <c r="G53" s="71">
        <v>9</v>
      </c>
      <c r="H53" s="71">
        <v>8</v>
      </c>
      <c r="I53" s="71">
        <v>13</v>
      </c>
      <c r="J53" s="71">
        <v>11</v>
      </c>
      <c r="K53" s="71">
        <v>14</v>
      </c>
      <c r="L53" s="71">
        <v>10</v>
      </c>
      <c r="M53" s="71">
        <v>13</v>
      </c>
      <c r="N53" s="71">
        <v>10</v>
      </c>
      <c r="O53" s="71">
        <v>7</v>
      </c>
    </row>
    <row r="54" spans="1:15">
      <c r="A54" s="62" t="s">
        <v>1609</v>
      </c>
      <c r="B54" s="62" t="s">
        <v>523</v>
      </c>
      <c r="C54" s="71">
        <v>292303</v>
      </c>
      <c r="D54" s="62" t="s">
        <v>520</v>
      </c>
      <c r="E54" s="71">
        <v>5</v>
      </c>
      <c r="F54" s="71">
        <v>4</v>
      </c>
      <c r="G54" s="71">
        <v>6</v>
      </c>
      <c r="H54" s="71">
        <v>10</v>
      </c>
      <c r="I54" s="71">
        <v>12</v>
      </c>
      <c r="J54" s="71">
        <v>11</v>
      </c>
      <c r="K54" s="71">
        <v>14</v>
      </c>
      <c r="L54" s="71">
        <v>7</v>
      </c>
      <c r="M54" s="71">
        <v>17</v>
      </c>
      <c r="N54" s="71">
        <v>13</v>
      </c>
      <c r="O54" s="71">
        <v>17</v>
      </c>
    </row>
    <row r="55" spans="1:15">
      <c r="A55" s="62" t="s">
        <v>1609</v>
      </c>
      <c r="B55" s="62" t="s">
        <v>523</v>
      </c>
      <c r="C55" s="71">
        <v>292350</v>
      </c>
      <c r="D55" s="62" t="s">
        <v>521</v>
      </c>
      <c r="E55" s="71">
        <v>5</v>
      </c>
      <c r="F55" s="71">
        <v>6</v>
      </c>
      <c r="G55" s="71">
        <v>6</v>
      </c>
      <c r="H55" s="71">
        <v>6</v>
      </c>
      <c r="I55" s="71">
        <v>7</v>
      </c>
      <c r="J55" s="71">
        <v>4</v>
      </c>
      <c r="K55" s="71">
        <v>5</v>
      </c>
      <c r="L55" s="71">
        <v>10</v>
      </c>
      <c r="M55" s="71">
        <v>8</v>
      </c>
      <c r="N55" s="71">
        <v>8</v>
      </c>
      <c r="O55" s="71">
        <v>7</v>
      </c>
    </row>
    <row r="56" spans="1:15">
      <c r="A56" s="62" t="s">
        <v>1609</v>
      </c>
      <c r="B56" s="62" t="s">
        <v>523</v>
      </c>
      <c r="C56" s="71">
        <v>292430</v>
      </c>
      <c r="D56" s="62" t="s">
        <v>522</v>
      </c>
      <c r="E56" s="71">
        <v>13</v>
      </c>
      <c r="F56" s="71">
        <v>9</v>
      </c>
      <c r="G56" s="71">
        <v>15</v>
      </c>
      <c r="H56" s="71">
        <v>14</v>
      </c>
      <c r="I56" s="71">
        <v>17</v>
      </c>
      <c r="J56" s="71">
        <v>16</v>
      </c>
      <c r="K56" s="71">
        <v>19</v>
      </c>
      <c r="L56" s="71">
        <v>25</v>
      </c>
      <c r="M56" s="71">
        <v>30</v>
      </c>
      <c r="N56" s="71">
        <v>21</v>
      </c>
      <c r="O56" s="71">
        <v>27</v>
      </c>
    </row>
    <row r="57" spans="1:15">
      <c r="A57" s="62" t="s">
        <v>1609</v>
      </c>
      <c r="B57" s="62" t="s">
        <v>523</v>
      </c>
      <c r="C57" s="71">
        <v>292990</v>
      </c>
      <c r="D57" s="62" t="s">
        <v>523</v>
      </c>
      <c r="E57" s="71">
        <v>32</v>
      </c>
      <c r="F57" s="71">
        <v>40</v>
      </c>
      <c r="G57" s="71">
        <v>23</v>
      </c>
      <c r="H57" s="71">
        <v>30</v>
      </c>
      <c r="I57" s="71">
        <v>41</v>
      </c>
      <c r="J57" s="71">
        <v>34</v>
      </c>
      <c r="K57" s="71">
        <v>39</v>
      </c>
      <c r="L57" s="71">
        <v>27</v>
      </c>
      <c r="M57" s="71">
        <v>42</v>
      </c>
      <c r="N57" s="71">
        <v>47</v>
      </c>
      <c r="O57" s="71">
        <v>30</v>
      </c>
    </row>
    <row r="58" spans="1:15">
      <c r="A58" s="62" t="s">
        <v>1609</v>
      </c>
      <c r="B58" s="62" t="s">
        <v>523</v>
      </c>
      <c r="C58" s="71">
        <v>293080</v>
      </c>
      <c r="D58" s="62" t="s">
        <v>524</v>
      </c>
      <c r="E58" s="71">
        <v>14</v>
      </c>
      <c r="F58" s="71">
        <v>18</v>
      </c>
      <c r="G58" s="71">
        <v>18</v>
      </c>
      <c r="H58" s="71">
        <v>17</v>
      </c>
      <c r="I58" s="71">
        <v>19</v>
      </c>
      <c r="J58" s="71">
        <v>19</v>
      </c>
      <c r="K58" s="71">
        <v>21</v>
      </c>
      <c r="L58" s="71">
        <v>21</v>
      </c>
      <c r="M58" s="71">
        <v>30</v>
      </c>
      <c r="N58" s="71">
        <v>15</v>
      </c>
      <c r="O58" s="71">
        <v>13</v>
      </c>
    </row>
    <row r="59" spans="1:15" ht="15.75">
      <c r="A59" s="256" t="s">
        <v>1614</v>
      </c>
      <c r="B59" s="256"/>
      <c r="C59" s="256"/>
      <c r="D59" s="256"/>
      <c r="E59" s="73">
        <v>144</v>
      </c>
      <c r="F59" s="73">
        <v>163</v>
      </c>
      <c r="G59" s="73">
        <v>135</v>
      </c>
      <c r="H59" s="73">
        <v>161</v>
      </c>
      <c r="I59" s="73">
        <v>185</v>
      </c>
      <c r="J59" s="73">
        <v>154</v>
      </c>
      <c r="K59" s="73">
        <v>178</v>
      </c>
      <c r="L59" s="73">
        <v>177</v>
      </c>
      <c r="M59" s="73">
        <v>217</v>
      </c>
      <c r="N59" s="73">
        <v>212</v>
      </c>
      <c r="O59" s="73">
        <v>177</v>
      </c>
    </row>
    <row r="60" spans="1:15">
      <c r="A60" s="62" t="s">
        <v>1609</v>
      </c>
      <c r="B60" s="62" t="s">
        <v>541</v>
      </c>
      <c r="C60" s="71">
        <v>290040</v>
      </c>
      <c r="D60" s="62" t="s">
        <v>526</v>
      </c>
      <c r="E60" s="71">
        <v>9</v>
      </c>
      <c r="F60" s="71">
        <v>17</v>
      </c>
      <c r="G60" s="71">
        <v>15</v>
      </c>
      <c r="H60" s="71">
        <v>11</v>
      </c>
      <c r="I60" s="71">
        <v>13</v>
      </c>
      <c r="J60" s="71">
        <v>9</v>
      </c>
      <c r="K60" s="71">
        <v>6</v>
      </c>
      <c r="L60" s="71">
        <v>10</v>
      </c>
      <c r="M60" s="71">
        <v>5</v>
      </c>
      <c r="N60" s="71">
        <v>13</v>
      </c>
      <c r="O60" s="71">
        <v>10</v>
      </c>
    </row>
    <row r="61" spans="1:15">
      <c r="A61" s="62" t="s">
        <v>1609</v>
      </c>
      <c r="B61" s="62" t="s">
        <v>541</v>
      </c>
      <c r="C61" s="71">
        <v>290210</v>
      </c>
      <c r="D61" s="62" t="s">
        <v>527</v>
      </c>
      <c r="E61" s="71">
        <v>40</v>
      </c>
      <c r="F61" s="71">
        <v>31</v>
      </c>
      <c r="G61" s="71">
        <v>51</v>
      </c>
      <c r="H61" s="71">
        <v>40</v>
      </c>
      <c r="I61" s="71">
        <v>30</v>
      </c>
      <c r="J61" s="71">
        <v>41</v>
      </c>
      <c r="K61" s="71">
        <v>46</v>
      </c>
      <c r="L61" s="71">
        <v>39</v>
      </c>
      <c r="M61" s="71">
        <v>45</v>
      </c>
      <c r="N61" s="71">
        <v>33</v>
      </c>
      <c r="O61" s="71">
        <v>25</v>
      </c>
    </row>
    <row r="62" spans="1:15">
      <c r="A62" s="62" t="s">
        <v>1609</v>
      </c>
      <c r="B62" s="62" t="s">
        <v>541</v>
      </c>
      <c r="C62" s="71">
        <v>290327</v>
      </c>
      <c r="D62" s="62" t="s">
        <v>528</v>
      </c>
      <c r="E62" s="71">
        <v>15</v>
      </c>
      <c r="F62" s="71">
        <v>12</v>
      </c>
      <c r="G62" s="71">
        <v>11</v>
      </c>
      <c r="H62" s="71">
        <v>10</v>
      </c>
      <c r="I62" s="71">
        <v>10</v>
      </c>
      <c r="J62" s="71">
        <v>13</v>
      </c>
      <c r="K62" s="71">
        <v>8</v>
      </c>
      <c r="L62" s="71">
        <v>15</v>
      </c>
      <c r="M62" s="71">
        <v>9</v>
      </c>
      <c r="N62" s="71">
        <v>20</v>
      </c>
      <c r="O62" s="71">
        <v>15</v>
      </c>
    </row>
    <row r="63" spans="1:15">
      <c r="A63" s="62" t="s">
        <v>1609</v>
      </c>
      <c r="B63" s="62" t="s">
        <v>541</v>
      </c>
      <c r="C63" s="71">
        <v>290360</v>
      </c>
      <c r="D63" s="62" t="s">
        <v>529</v>
      </c>
      <c r="E63" s="71">
        <v>9</v>
      </c>
      <c r="F63" s="71">
        <v>16</v>
      </c>
      <c r="G63" s="71">
        <v>24</v>
      </c>
      <c r="H63" s="71">
        <v>13</v>
      </c>
      <c r="I63" s="71">
        <v>9</v>
      </c>
      <c r="J63" s="71">
        <v>22</v>
      </c>
      <c r="K63" s="71">
        <v>18</v>
      </c>
      <c r="L63" s="71">
        <v>14</v>
      </c>
      <c r="M63" s="71">
        <v>14</v>
      </c>
      <c r="N63" s="71">
        <v>21</v>
      </c>
      <c r="O63" s="71">
        <v>13</v>
      </c>
    </row>
    <row r="64" spans="1:15">
      <c r="A64" s="62" t="s">
        <v>1609</v>
      </c>
      <c r="B64" s="62" t="s">
        <v>541</v>
      </c>
      <c r="C64" s="71">
        <v>290680</v>
      </c>
      <c r="D64" s="62" t="s">
        <v>530</v>
      </c>
      <c r="E64" s="71">
        <v>24</v>
      </c>
      <c r="F64" s="71">
        <v>23</v>
      </c>
      <c r="G64" s="71">
        <v>24</v>
      </c>
      <c r="H64" s="71">
        <v>28</v>
      </c>
      <c r="I64" s="71">
        <v>31</v>
      </c>
      <c r="J64" s="71">
        <v>37</v>
      </c>
      <c r="K64" s="71">
        <v>42</v>
      </c>
      <c r="L64" s="71">
        <v>55</v>
      </c>
      <c r="M64" s="71">
        <v>31</v>
      </c>
      <c r="N64" s="71">
        <v>41</v>
      </c>
      <c r="O64" s="71">
        <v>38</v>
      </c>
    </row>
    <row r="65" spans="1:15">
      <c r="A65" s="62" t="s">
        <v>1609</v>
      </c>
      <c r="B65" s="62" t="s">
        <v>541</v>
      </c>
      <c r="C65" s="71">
        <v>290840</v>
      </c>
      <c r="D65" s="62" t="s">
        <v>531</v>
      </c>
      <c r="E65" s="71">
        <v>60</v>
      </c>
      <c r="F65" s="71">
        <v>43</v>
      </c>
      <c r="G65" s="71">
        <v>60</v>
      </c>
      <c r="H65" s="71">
        <v>66</v>
      </c>
      <c r="I65" s="71">
        <v>67</v>
      </c>
      <c r="J65" s="71">
        <v>52</v>
      </c>
      <c r="K65" s="71">
        <v>83</v>
      </c>
      <c r="L65" s="71">
        <v>72</v>
      </c>
      <c r="M65" s="71">
        <v>83</v>
      </c>
      <c r="N65" s="71">
        <v>62</v>
      </c>
      <c r="O65" s="71">
        <v>80</v>
      </c>
    </row>
    <row r="66" spans="1:15">
      <c r="A66" s="62" t="s">
        <v>1609</v>
      </c>
      <c r="B66" s="62" t="s">
        <v>541</v>
      </c>
      <c r="C66" s="71">
        <v>291070</v>
      </c>
      <c r="D66" s="62" t="s">
        <v>532</v>
      </c>
      <c r="E66" s="71">
        <v>54</v>
      </c>
      <c r="F66" s="71">
        <v>44</v>
      </c>
      <c r="G66" s="71">
        <v>52</v>
      </c>
      <c r="H66" s="71">
        <v>70</v>
      </c>
      <c r="I66" s="71">
        <v>62</v>
      </c>
      <c r="J66" s="71">
        <v>62</v>
      </c>
      <c r="K66" s="71">
        <v>45</v>
      </c>
      <c r="L66" s="71">
        <v>50</v>
      </c>
      <c r="M66" s="71">
        <v>55</v>
      </c>
      <c r="N66" s="71">
        <v>62</v>
      </c>
      <c r="O66" s="71">
        <v>36</v>
      </c>
    </row>
    <row r="67" spans="1:15">
      <c r="A67" s="62" t="s">
        <v>1609</v>
      </c>
      <c r="B67" s="62" t="s">
        <v>541</v>
      </c>
      <c r="C67" s="71">
        <v>291910</v>
      </c>
      <c r="D67" s="62" t="s">
        <v>533</v>
      </c>
      <c r="E67" s="71">
        <v>3</v>
      </c>
      <c r="F67" s="71">
        <v>5</v>
      </c>
      <c r="G67" s="71">
        <v>11</v>
      </c>
      <c r="H67" s="71">
        <v>8</v>
      </c>
      <c r="I67" s="71">
        <v>10</v>
      </c>
      <c r="J67" s="71">
        <v>14</v>
      </c>
      <c r="K67" s="71">
        <v>10</v>
      </c>
      <c r="L67" s="71">
        <v>12</v>
      </c>
      <c r="M67" s="71">
        <v>5</v>
      </c>
      <c r="N67" s="71">
        <v>11</v>
      </c>
      <c r="O67" s="71">
        <v>9</v>
      </c>
    </row>
    <row r="68" spans="1:15">
      <c r="A68" s="62" t="s">
        <v>1609</v>
      </c>
      <c r="B68" s="62" t="s">
        <v>541</v>
      </c>
      <c r="C68" s="71">
        <v>292150</v>
      </c>
      <c r="D68" s="62" t="s">
        <v>534</v>
      </c>
      <c r="E68" s="71">
        <v>34</v>
      </c>
      <c r="F68" s="71">
        <v>37</v>
      </c>
      <c r="G68" s="71">
        <v>31</v>
      </c>
      <c r="H68" s="71">
        <v>33</v>
      </c>
      <c r="I68" s="71">
        <v>39</v>
      </c>
      <c r="J68" s="71">
        <v>31</v>
      </c>
      <c r="K68" s="71">
        <v>28</v>
      </c>
      <c r="L68" s="71">
        <v>25</v>
      </c>
      <c r="M68" s="71">
        <v>37</v>
      </c>
      <c r="N68" s="71">
        <v>46</v>
      </c>
      <c r="O68" s="71">
        <v>30</v>
      </c>
    </row>
    <row r="69" spans="1:15">
      <c r="A69" s="62" t="s">
        <v>1609</v>
      </c>
      <c r="B69" s="62" t="s">
        <v>541</v>
      </c>
      <c r="C69" s="71">
        <v>292265</v>
      </c>
      <c r="D69" s="62" t="s">
        <v>535</v>
      </c>
      <c r="E69" s="71">
        <v>14</v>
      </c>
      <c r="F69" s="71">
        <v>7</v>
      </c>
      <c r="G69" s="71">
        <v>15</v>
      </c>
      <c r="H69" s="71">
        <v>13</v>
      </c>
      <c r="I69" s="71">
        <v>14</v>
      </c>
      <c r="J69" s="71">
        <v>15</v>
      </c>
      <c r="K69" s="71">
        <v>16</v>
      </c>
      <c r="L69" s="71">
        <v>8</v>
      </c>
      <c r="M69" s="71">
        <v>7</v>
      </c>
      <c r="N69" s="71">
        <v>11</v>
      </c>
      <c r="O69" s="71">
        <v>23</v>
      </c>
    </row>
    <row r="70" spans="1:15">
      <c r="A70" s="62" t="s">
        <v>1609</v>
      </c>
      <c r="B70" s="62" t="s">
        <v>541</v>
      </c>
      <c r="C70" s="71">
        <v>292580</v>
      </c>
      <c r="D70" s="62" t="s">
        <v>536</v>
      </c>
      <c r="E70" s="71">
        <v>26</v>
      </c>
      <c r="F70" s="71">
        <v>20</v>
      </c>
      <c r="G70" s="71">
        <v>18</v>
      </c>
      <c r="H70" s="71">
        <v>9</v>
      </c>
      <c r="I70" s="71">
        <v>24</v>
      </c>
      <c r="J70" s="71">
        <v>12</v>
      </c>
      <c r="K70" s="71">
        <v>29</v>
      </c>
      <c r="L70" s="71">
        <v>16</v>
      </c>
      <c r="M70" s="71">
        <v>24</v>
      </c>
      <c r="N70" s="71">
        <v>26</v>
      </c>
      <c r="O70" s="71">
        <v>27</v>
      </c>
    </row>
    <row r="71" spans="1:15">
      <c r="A71" s="62" t="s">
        <v>1609</v>
      </c>
      <c r="B71" s="62" t="s">
        <v>541</v>
      </c>
      <c r="C71" s="71">
        <v>292590</v>
      </c>
      <c r="D71" s="62" t="s">
        <v>537</v>
      </c>
      <c r="E71" s="71">
        <v>18</v>
      </c>
      <c r="F71" s="71">
        <v>17</v>
      </c>
      <c r="G71" s="71">
        <v>17</v>
      </c>
      <c r="H71" s="71">
        <v>15</v>
      </c>
      <c r="I71" s="71">
        <v>13</v>
      </c>
      <c r="J71" s="71">
        <v>20</v>
      </c>
      <c r="K71" s="71">
        <v>15</v>
      </c>
      <c r="L71" s="71">
        <v>17</v>
      </c>
      <c r="M71" s="71">
        <v>26</v>
      </c>
      <c r="N71" s="71">
        <v>23</v>
      </c>
      <c r="O71" s="71">
        <v>14</v>
      </c>
    </row>
    <row r="72" spans="1:15">
      <c r="A72" s="62" t="s">
        <v>1609</v>
      </c>
      <c r="B72" s="62" t="s">
        <v>541</v>
      </c>
      <c r="C72" s="71">
        <v>292610</v>
      </c>
      <c r="D72" s="62" t="s">
        <v>538</v>
      </c>
      <c r="E72" s="71">
        <v>12</v>
      </c>
      <c r="F72" s="71">
        <v>14</v>
      </c>
      <c r="G72" s="71">
        <v>13</v>
      </c>
      <c r="H72" s="71">
        <v>11</v>
      </c>
      <c r="I72" s="71">
        <v>5</v>
      </c>
      <c r="J72" s="71">
        <v>14</v>
      </c>
      <c r="K72" s="71">
        <v>9</v>
      </c>
      <c r="L72" s="71">
        <v>9</v>
      </c>
      <c r="M72" s="71">
        <v>12</v>
      </c>
      <c r="N72" s="71">
        <v>19</v>
      </c>
      <c r="O72" s="71">
        <v>13</v>
      </c>
    </row>
    <row r="73" spans="1:15">
      <c r="A73" s="62" t="s">
        <v>1609</v>
      </c>
      <c r="B73" s="62" t="s">
        <v>541</v>
      </c>
      <c r="C73" s="71">
        <v>292800</v>
      </c>
      <c r="D73" s="62" t="s">
        <v>539</v>
      </c>
      <c r="E73" s="71">
        <v>31</v>
      </c>
      <c r="F73" s="71">
        <v>28</v>
      </c>
      <c r="G73" s="71">
        <v>25</v>
      </c>
      <c r="H73" s="71">
        <v>34</v>
      </c>
      <c r="I73" s="71">
        <v>28</v>
      </c>
      <c r="J73" s="71">
        <v>37</v>
      </c>
      <c r="K73" s="71">
        <v>40</v>
      </c>
      <c r="L73" s="71">
        <v>35</v>
      </c>
      <c r="M73" s="71">
        <v>36</v>
      </c>
      <c r="N73" s="71">
        <v>26</v>
      </c>
      <c r="O73" s="71">
        <v>34</v>
      </c>
    </row>
    <row r="74" spans="1:15">
      <c r="A74" s="62" t="s">
        <v>1609</v>
      </c>
      <c r="B74" s="62" t="s">
        <v>541</v>
      </c>
      <c r="C74" s="71">
        <v>292895</v>
      </c>
      <c r="D74" s="62" t="s">
        <v>540</v>
      </c>
      <c r="E74" s="71">
        <v>12</v>
      </c>
      <c r="F74" s="71">
        <v>6</v>
      </c>
      <c r="G74" s="71">
        <v>9</v>
      </c>
      <c r="H74" s="71">
        <v>6</v>
      </c>
      <c r="I74" s="71">
        <v>5</v>
      </c>
      <c r="J74" s="71">
        <v>13</v>
      </c>
      <c r="K74" s="71">
        <v>7</v>
      </c>
      <c r="L74" s="71">
        <v>10</v>
      </c>
      <c r="M74" s="71">
        <v>9</v>
      </c>
      <c r="N74" s="71">
        <v>12</v>
      </c>
      <c r="O74" s="71">
        <v>16</v>
      </c>
    </row>
    <row r="75" spans="1:15">
      <c r="A75" s="62" t="s">
        <v>1609</v>
      </c>
      <c r="B75" s="62" t="s">
        <v>541</v>
      </c>
      <c r="C75" s="71">
        <v>293050</v>
      </c>
      <c r="D75" s="62" t="s">
        <v>541</v>
      </c>
      <c r="E75" s="71">
        <v>56</v>
      </c>
      <c r="F75" s="71">
        <v>79</v>
      </c>
      <c r="G75" s="71">
        <v>58</v>
      </c>
      <c r="H75" s="71">
        <v>71</v>
      </c>
      <c r="I75" s="71">
        <v>81</v>
      </c>
      <c r="J75" s="71">
        <v>85</v>
      </c>
      <c r="K75" s="71">
        <v>94</v>
      </c>
      <c r="L75" s="71">
        <v>82</v>
      </c>
      <c r="M75" s="71">
        <v>64</v>
      </c>
      <c r="N75" s="71">
        <v>94</v>
      </c>
      <c r="O75" s="71">
        <v>75</v>
      </c>
    </row>
    <row r="76" spans="1:15">
      <c r="A76" s="62" t="s">
        <v>1609</v>
      </c>
      <c r="B76" s="62" t="s">
        <v>541</v>
      </c>
      <c r="C76" s="71">
        <v>293150</v>
      </c>
      <c r="D76" s="62" t="s">
        <v>542</v>
      </c>
      <c r="E76" s="71">
        <v>21</v>
      </c>
      <c r="F76" s="71">
        <v>12</v>
      </c>
      <c r="G76" s="71">
        <v>15</v>
      </c>
      <c r="H76" s="71">
        <v>26</v>
      </c>
      <c r="I76" s="71">
        <v>14</v>
      </c>
      <c r="J76" s="71">
        <v>20</v>
      </c>
      <c r="K76" s="71">
        <v>12</v>
      </c>
      <c r="L76" s="71">
        <v>18</v>
      </c>
      <c r="M76" s="71">
        <v>16</v>
      </c>
      <c r="N76" s="71">
        <v>12</v>
      </c>
      <c r="O76" s="71">
        <v>20</v>
      </c>
    </row>
    <row r="77" spans="1:15">
      <c r="A77" s="62" t="s">
        <v>1609</v>
      </c>
      <c r="B77" s="62" t="s">
        <v>541</v>
      </c>
      <c r="C77" s="71">
        <v>293190</v>
      </c>
      <c r="D77" s="62" t="s">
        <v>543</v>
      </c>
      <c r="E77" s="71">
        <v>36</v>
      </c>
      <c r="F77" s="71">
        <v>46</v>
      </c>
      <c r="G77" s="71">
        <v>38</v>
      </c>
      <c r="H77" s="71">
        <v>33</v>
      </c>
      <c r="I77" s="71">
        <v>34</v>
      </c>
      <c r="J77" s="71">
        <v>42</v>
      </c>
      <c r="K77" s="71">
        <v>30</v>
      </c>
      <c r="L77" s="71">
        <v>40</v>
      </c>
      <c r="M77" s="71">
        <v>39</v>
      </c>
      <c r="N77" s="71">
        <v>47</v>
      </c>
      <c r="O77" s="71">
        <v>48</v>
      </c>
    </row>
    <row r="78" spans="1:15">
      <c r="A78" s="62" t="s">
        <v>1609</v>
      </c>
      <c r="B78" s="62" t="s">
        <v>541</v>
      </c>
      <c r="C78" s="71">
        <v>293300</v>
      </c>
      <c r="D78" s="62" t="s">
        <v>544</v>
      </c>
      <c r="E78" s="71">
        <v>12</v>
      </c>
      <c r="F78" s="71">
        <v>14</v>
      </c>
      <c r="G78" s="71">
        <v>18</v>
      </c>
      <c r="H78" s="71">
        <v>24</v>
      </c>
      <c r="I78" s="71">
        <v>15</v>
      </c>
      <c r="J78" s="71">
        <v>16</v>
      </c>
      <c r="K78" s="71">
        <v>25</v>
      </c>
      <c r="L78" s="71">
        <v>24</v>
      </c>
      <c r="M78" s="71">
        <v>31</v>
      </c>
      <c r="N78" s="71">
        <v>23</v>
      </c>
      <c r="O78" s="71">
        <v>23</v>
      </c>
    </row>
    <row r="79" spans="1:15" ht="15.75">
      <c r="A79" s="256" t="s">
        <v>1615</v>
      </c>
      <c r="B79" s="256"/>
      <c r="C79" s="256"/>
      <c r="D79" s="256"/>
      <c r="E79" s="73">
        <v>486</v>
      </c>
      <c r="F79" s="73">
        <v>471</v>
      </c>
      <c r="G79" s="73">
        <v>505</v>
      </c>
      <c r="H79" s="73">
        <v>521</v>
      </c>
      <c r="I79" s="73">
        <v>504</v>
      </c>
      <c r="J79" s="73">
        <v>555</v>
      </c>
      <c r="K79" s="73">
        <v>563</v>
      </c>
      <c r="L79" s="73">
        <v>551</v>
      </c>
      <c r="M79" s="73">
        <v>548</v>
      </c>
      <c r="N79" s="73">
        <v>602</v>
      </c>
      <c r="O79" s="73">
        <v>549</v>
      </c>
    </row>
    <row r="80" spans="1:15" ht="15.75">
      <c r="A80" s="257" t="s">
        <v>1616</v>
      </c>
      <c r="B80" s="257"/>
      <c r="C80" s="257"/>
      <c r="D80" s="257"/>
      <c r="E80" s="74">
        <v>2148</v>
      </c>
      <c r="F80" s="74">
        <v>2190</v>
      </c>
      <c r="G80" s="74">
        <v>2161</v>
      </c>
      <c r="H80" s="74">
        <v>2208</v>
      </c>
      <c r="I80" s="74">
        <v>2184</v>
      </c>
      <c r="J80" s="74">
        <v>2269</v>
      </c>
      <c r="K80" s="74">
        <v>2274</v>
      </c>
      <c r="L80" s="74">
        <v>2376</v>
      </c>
      <c r="M80" s="74">
        <v>2361</v>
      </c>
      <c r="N80" s="74">
        <v>2448</v>
      </c>
      <c r="O80" s="74">
        <v>2260</v>
      </c>
    </row>
    <row r="81" spans="1:15">
      <c r="A81" s="62" t="s">
        <v>1611</v>
      </c>
      <c r="B81" s="62" t="s">
        <v>556</v>
      </c>
      <c r="C81" s="71">
        <v>290115</v>
      </c>
      <c r="D81" s="62" t="s">
        <v>547</v>
      </c>
      <c r="E81" s="71">
        <v>13</v>
      </c>
      <c r="F81" s="71">
        <v>10</v>
      </c>
      <c r="G81" s="71">
        <v>10</v>
      </c>
      <c r="H81" s="71">
        <v>15</v>
      </c>
      <c r="I81" s="71">
        <v>23</v>
      </c>
      <c r="J81" s="71">
        <v>15</v>
      </c>
      <c r="K81" s="71">
        <v>24</v>
      </c>
      <c r="L81" s="71">
        <v>12</v>
      </c>
      <c r="M81" s="71">
        <v>16</v>
      </c>
      <c r="N81" s="71">
        <v>21</v>
      </c>
      <c r="O81" s="71">
        <v>18</v>
      </c>
    </row>
    <row r="82" spans="1:15">
      <c r="A82" s="62" t="s">
        <v>1611</v>
      </c>
      <c r="B82" s="62" t="s">
        <v>556</v>
      </c>
      <c r="C82" s="71">
        <v>290300</v>
      </c>
      <c r="D82" s="62" t="s">
        <v>548</v>
      </c>
      <c r="E82" s="71">
        <v>12</v>
      </c>
      <c r="F82" s="71">
        <v>7</v>
      </c>
      <c r="G82" s="71">
        <v>14</v>
      </c>
      <c r="H82" s="71">
        <v>13</v>
      </c>
      <c r="I82" s="71">
        <v>19</v>
      </c>
      <c r="J82" s="71">
        <v>17</v>
      </c>
      <c r="K82" s="71">
        <v>16</v>
      </c>
      <c r="L82" s="71">
        <v>22</v>
      </c>
      <c r="M82" s="71">
        <v>19</v>
      </c>
      <c r="N82" s="71">
        <v>14</v>
      </c>
      <c r="O82" s="71">
        <v>22</v>
      </c>
    </row>
    <row r="83" spans="1:15">
      <c r="A83" s="62" t="s">
        <v>1611</v>
      </c>
      <c r="B83" s="62" t="s">
        <v>556</v>
      </c>
      <c r="C83" s="71">
        <v>290323</v>
      </c>
      <c r="D83" s="62" t="s">
        <v>549</v>
      </c>
      <c r="E83" s="71">
        <v>18</v>
      </c>
      <c r="F83" s="71">
        <v>13</v>
      </c>
      <c r="G83" s="71">
        <v>19</v>
      </c>
      <c r="H83" s="71">
        <v>10</v>
      </c>
      <c r="I83" s="71">
        <v>12</v>
      </c>
      <c r="J83" s="71">
        <v>18</v>
      </c>
      <c r="K83" s="71">
        <v>25</v>
      </c>
      <c r="L83" s="71">
        <v>9</v>
      </c>
      <c r="M83" s="71">
        <v>37</v>
      </c>
      <c r="N83" s="71">
        <v>25</v>
      </c>
      <c r="O83" s="71">
        <v>13</v>
      </c>
    </row>
    <row r="84" spans="1:15">
      <c r="A84" s="62" t="s">
        <v>1611</v>
      </c>
      <c r="B84" s="62" t="s">
        <v>556</v>
      </c>
      <c r="C84" s="71">
        <v>290530</v>
      </c>
      <c r="D84" s="62" t="s">
        <v>550</v>
      </c>
      <c r="E84" s="71">
        <v>16</v>
      </c>
      <c r="F84" s="71">
        <v>24</v>
      </c>
      <c r="G84" s="71">
        <v>8</v>
      </c>
      <c r="H84" s="71">
        <v>17</v>
      </c>
      <c r="I84" s="71">
        <v>22</v>
      </c>
      <c r="J84" s="71">
        <v>23</v>
      </c>
      <c r="K84" s="71">
        <v>37</v>
      </c>
      <c r="L84" s="71">
        <v>20</v>
      </c>
      <c r="M84" s="71">
        <v>26</v>
      </c>
      <c r="N84" s="71">
        <v>20</v>
      </c>
      <c r="O84" s="71">
        <v>18</v>
      </c>
    </row>
    <row r="85" spans="1:15">
      <c r="A85" s="62" t="s">
        <v>1611</v>
      </c>
      <c r="B85" s="62" t="s">
        <v>556</v>
      </c>
      <c r="C85" s="71">
        <v>290620</v>
      </c>
      <c r="D85" s="62" t="s">
        <v>551</v>
      </c>
      <c r="E85" s="71">
        <v>28</v>
      </c>
      <c r="F85" s="71">
        <v>21</v>
      </c>
      <c r="G85" s="71">
        <v>27</v>
      </c>
      <c r="H85" s="71">
        <v>30</v>
      </c>
      <c r="I85" s="71">
        <v>39</v>
      </c>
      <c r="J85" s="71">
        <v>39</v>
      </c>
      <c r="K85" s="71">
        <v>36</v>
      </c>
      <c r="L85" s="71">
        <v>24</v>
      </c>
      <c r="M85" s="71">
        <v>20</v>
      </c>
      <c r="N85" s="71">
        <v>28</v>
      </c>
      <c r="O85" s="71">
        <v>38</v>
      </c>
    </row>
    <row r="86" spans="1:15">
      <c r="A86" s="62" t="s">
        <v>1611</v>
      </c>
      <c r="B86" s="62" t="s">
        <v>556</v>
      </c>
      <c r="C86" s="71">
        <v>290760</v>
      </c>
      <c r="D86" s="62" t="s">
        <v>552</v>
      </c>
      <c r="E86" s="71">
        <v>21</v>
      </c>
      <c r="F86" s="71">
        <v>11</v>
      </c>
      <c r="G86" s="71">
        <v>13</v>
      </c>
      <c r="H86" s="71">
        <v>11</v>
      </c>
      <c r="I86" s="71">
        <v>23</v>
      </c>
      <c r="J86" s="71">
        <v>15</v>
      </c>
      <c r="K86" s="71">
        <v>19</v>
      </c>
      <c r="L86" s="71">
        <v>21</v>
      </c>
      <c r="M86" s="71">
        <v>18</v>
      </c>
      <c r="N86" s="71">
        <v>9</v>
      </c>
      <c r="O86" s="71">
        <v>17</v>
      </c>
    </row>
    <row r="87" spans="1:15">
      <c r="A87" s="62" t="s">
        <v>1611</v>
      </c>
      <c r="B87" s="62" t="s">
        <v>556</v>
      </c>
      <c r="C87" s="71">
        <v>291130</v>
      </c>
      <c r="D87" s="62" t="s">
        <v>553</v>
      </c>
      <c r="E87" s="71">
        <v>7</v>
      </c>
      <c r="F87" s="71">
        <v>9</v>
      </c>
      <c r="G87" s="71">
        <v>9</v>
      </c>
      <c r="H87" s="71">
        <v>9</v>
      </c>
      <c r="I87" s="71">
        <v>9</v>
      </c>
      <c r="J87" s="71">
        <v>7</v>
      </c>
      <c r="K87" s="71">
        <v>18</v>
      </c>
      <c r="L87" s="71">
        <v>5</v>
      </c>
      <c r="M87" s="71">
        <v>13</v>
      </c>
      <c r="N87" s="71">
        <v>10</v>
      </c>
      <c r="O87" s="71">
        <v>15</v>
      </c>
    </row>
    <row r="88" spans="1:15">
      <c r="A88" s="62" t="s">
        <v>1611</v>
      </c>
      <c r="B88" s="62" t="s">
        <v>556</v>
      </c>
      <c r="C88" s="71">
        <v>291240</v>
      </c>
      <c r="D88" s="62" t="s">
        <v>554</v>
      </c>
      <c r="E88" s="71">
        <v>12</v>
      </c>
      <c r="F88" s="71">
        <v>16</v>
      </c>
      <c r="G88" s="71">
        <v>24</v>
      </c>
      <c r="H88" s="71">
        <v>15</v>
      </c>
      <c r="I88" s="71">
        <v>13</v>
      </c>
      <c r="J88" s="71">
        <v>22</v>
      </c>
      <c r="K88" s="71">
        <v>20</v>
      </c>
      <c r="L88" s="71">
        <v>19</v>
      </c>
      <c r="M88" s="71">
        <v>17</v>
      </c>
      <c r="N88" s="71">
        <v>19</v>
      </c>
      <c r="O88" s="71">
        <v>25</v>
      </c>
    </row>
    <row r="89" spans="1:15">
      <c r="A89" s="62" t="s">
        <v>1611</v>
      </c>
      <c r="B89" s="62" t="s">
        <v>556</v>
      </c>
      <c r="C89" s="71">
        <v>291310</v>
      </c>
      <c r="D89" s="62" t="s">
        <v>555</v>
      </c>
      <c r="E89" s="71">
        <v>26</v>
      </c>
      <c r="F89" s="71">
        <v>17</v>
      </c>
      <c r="G89" s="71">
        <v>13</v>
      </c>
      <c r="H89" s="71">
        <v>11</v>
      </c>
      <c r="I89" s="71">
        <v>14</v>
      </c>
      <c r="J89" s="71">
        <v>16</v>
      </c>
      <c r="K89" s="71">
        <v>25</v>
      </c>
      <c r="L89" s="71">
        <v>27</v>
      </c>
      <c r="M89" s="71">
        <v>15</v>
      </c>
      <c r="N89" s="71">
        <v>17</v>
      </c>
      <c r="O89" s="71">
        <v>25</v>
      </c>
    </row>
    <row r="90" spans="1:15">
      <c r="A90" s="62" t="s">
        <v>1611</v>
      </c>
      <c r="B90" s="62" t="s">
        <v>556</v>
      </c>
      <c r="C90" s="71">
        <v>291460</v>
      </c>
      <c r="D90" s="62" t="s">
        <v>556</v>
      </c>
      <c r="E90" s="71">
        <v>62</v>
      </c>
      <c r="F90" s="71">
        <v>53</v>
      </c>
      <c r="G90" s="71">
        <v>65</v>
      </c>
      <c r="H90" s="71">
        <v>67</v>
      </c>
      <c r="I90" s="71">
        <v>67</v>
      </c>
      <c r="J90" s="71">
        <v>64</v>
      </c>
      <c r="K90" s="71">
        <v>79</v>
      </c>
      <c r="L90" s="71">
        <v>108</v>
      </c>
      <c r="M90" s="71">
        <v>93</v>
      </c>
      <c r="N90" s="71">
        <v>100</v>
      </c>
      <c r="O90" s="71">
        <v>102</v>
      </c>
    </row>
    <row r="91" spans="1:15">
      <c r="A91" s="62" t="s">
        <v>1611</v>
      </c>
      <c r="B91" s="62" t="s">
        <v>556</v>
      </c>
      <c r="C91" s="71">
        <v>291535</v>
      </c>
      <c r="D91" s="62" t="s">
        <v>557</v>
      </c>
      <c r="E91" s="71">
        <v>9</v>
      </c>
      <c r="F91" s="71">
        <v>7</v>
      </c>
      <c r="G91" s="71">
        <v>4</v>
      </c>
      <c r="H91" s="71">
        <v>10</v>
      </c>
      <c r="I91" s="71">
        <v>10</v>
      </c>
      <c r="J91" s="71">
        <v>9</v>
      </c>
      <c r="K91" s="71">
        <v>13</v>
      </c>
      <c r="L91" s="71">
        <v>10</v>
      </c>
      <c r="M91" s="71">
        <v>16</v>
      </c>
      <c r="N91" s="71">
        <v>8</v>
      </c>
      <c r="O91" s="71">
        <v>12</v>
      </c>
    </row>
    <row r="92" spans="1:15">
      <c r="A92" s="62" t="s">
        <v>1611</v>
      </c>
      <c r="B92" s="62" t="s">
        <v>556</v>
      </c>
      <c r="C92" s="71">
        <v>291835</v>
      </c>
      <c r="D92" s="62" t="s">
        <v>558</v>
      </c>
      <c r="E92" s="71">
        <v>23</v>
      </c>
      <c r="F92" s="71">
        <v>20</v>
      </c>
      <c r="G92" s="71">
        <v>19</v>
      </c>
      <c r="H92" s="71">
        <v>10</v>
      </c>
      <c r="I92" s="71">
        <v>19</v>
      </c>
      <c r="J92" s="71">
        <v>19</v>
      </c>
      <c r="K92" s="71">
        <v>19</v>
      </c>
      <c r="L92" s="71">
        <v>29</v>
      </c>
      <c r="M92" s="71">
        <v>37</v>
      </c>
      <c r="N92" s="71">
        <v>33</v>
      </c>
      <c r="O92" s="71">
        <v>32</v>
      </c>
    </row>
    <row r="93" spans="1:15">
      <c r="A93" s="62" t="s">
        <v>1611</v>
      </c>
      <c r="B93" s="62" t="s">
        <v>556</v>
      </c>
      <c r="C93" s="71">
        <v>291850</v>
      </c>
      <c r="D93" s="62" t="s">
        <v>559</v>
      </c>
      <c r="E93" s="71">
        <v>8</v>
      </c>
      <c r="F93" s="71">
        <v>12</v>
      </c>
      <c r="G93" s="71">
        <v>13</v>
      </c>
      <c r="H93" s="71">
        <v>16</v>
      </c>
      <c r="I93" s="71">
        <v>18</v>
      </c>
      <c r="J93" s="71">
        <v>22</v>
      </c>
      <c r="K93" s="71">
        <v>18</v>
      </c>
      <c r="L93" s="71">
        <v>27</v>
      </c>
      <c r="M93" s="71">
        <v>17</v>
      </c>
      <c r="N93" s="71">
        <v>22</v>
      </c>
      <c r="O93" s="71">
        <v>16</v>
      </c>
    </row>
    <row r="94" spans="1:15">
      <c r="A94" s="62" t="s">
        <v>1611</v>
      </c>
      <c r="B94" s="62" t="s">
        <v>556</v>
      </c>
      <c r="C94" s="71">
        <v>291915</v>
      </c>
      <c r="D94" s="62" t="s">
        <v>560</v>
      </c>
      <c r="E94" s="71">
        <v>42</v>
      </c>
      <c r="F94" s="71">
        <v>29</v>
      </c>
      <c r="G94" s="71">
        <v>27</v>
      </c>
      <c r="H94" s="71">
        <v>33</v>
      </c>
      <c r="I94" s="71">
        <v>27</v>
      </c>
      <c r="J94" s="71">
        <v>43</v>
      </c>
      <c r="K94" s="71">
        <v>29</v>
      </c>
      <c r="L94" s="71">
        <v>43</v>
      </c>
      <c r="M94" s="71">
        <v>27</v>
      </c>
      <c r="N94" s="71">
        <v>44</v>
      </c>
      <c r="O94" s="71">
        <v>37</v>
      </c>
    </row>
    <row r="95" spans="1:15">
      <c r="A95" s="62" t="s">
        <v>1611</v>
      </c>
      <c r="B95" s="62" t="s">
        <v>556</v>
      </c>
      <c r="C95" s="71">
        <v>292205</v>
      </c>
      <c r="D95" s="62" t="s">
        <v>561</v>
      </c>
      <c r="E95" s="71">
        <v>10</v>
      </c>
      <c r="F95" s="71">
        <v>8</v>
      </c>
      <c r="G95" s="71">
        <v>12</v>
      </c>
      <c r="H95" s="71">
        <v>10</v>
      </c>
      <c r="I95" s="71">
        <v>15</v>
      </c>
      <c r="J95" s="71">
        <v>7</v>
      </c>
      <c r="K95" s="71">
        <v>15</v>
      </c>
      <c r="L95" s="71">
        <v>23</v>
      </c>
      <c r="M95" s="71">
        <v>12</v>
      </c>
      <c r="N95" s="71">
        <v>18</v>
      </c>
      <c r="O95" s="71">
        <v>18</v>
      </c>
    </row>
    <row r="96" spans="1:15">
      <c r="A96" s="62" t="s">
        <v>1611</v>
      </c>
      <c r="B96" s="62" t="s">
        <v>556</v>
      </c>
      <c r="C96" s="71">
        <v>292560</v>
      </c>
      <c r="D96" s="62" t="s">
        <v>562</v>
      </c>
      <c r="E96" s="71">
        <v>12</v>
      </c>
      <c r="F96" s="71">
        <v>15</v>
      </c>
      <c r="G96" s="71">
        <v>19</v>
      </c>
      <c r="H96" s="71">
        <v>18</v>
      </c>
      <c r="I96" s="71">
        <v>17</v>
      </c>
      <c r="J96" s="71">
        <v>8</v>
      </c>
      <c r="K96" s="71">
        <v>19</v>
      </c>
      <c r="L96" s="71">
        <v>24</v>
      </c>
      <c r="M96" s="71">
        <v>24</v>
      </c>
      <c r="N96" s="71">
        <v>18</v>
      </c>
      <c r="O96" s="71">
        <v>13</v>
      </c>
    </row>
    <row r="97" spans="1:15">
      <c r="A97" s="62" t="s">
        <v>1611</v>
      </c>
      <c r="B97" s="62" t="s">
        <v>556</v>
      </c>
      <c r="C97" s="71">
        <v>292925</v>
      </c>
      <c r="D97" s="62" t="s">
        <v>563</v>
      </c>
      <c r="E97" s="71">
        <v>23</v>
      </c>
      <c r="F97" s="71">
        <v>16</v>
      </c>
      <c r="G97" s="71">
        <v>15</v>
      </c>
      <c r="H97" s="71">
        <v>16</v>
      </c>
      <c r="I97" s="71">
        <v>15</v>
      </c>
      <c r="J97" s="71">
        <v>16</v>
      </c>
      <c r="K97" s="71">
        <v>26</v>
      </c>
      <c r="L97" s="71">
        <v>21</v>
      </c>
      <c r="M97" s="71">
        <v>28</v>
      </c>
      <c r="N97" s="71">
        <v>22</v>
      </c>
      <c r="O97" s="71">
        <v>22</v>
      </c>
    </row>
    <row r="98" spans="1:15">
      <c r="A98" s="62" t="s">
        <v>1611</v>
      </c>
      <c r="B98" s="62" t="s">
        <v>556</v>
      </c>
      <c r="C98" s="71">
        <v>293240</v>
      </c>
      <c r="D98" s="62" t="s">
        <v>564</v>
      </c>
      <c r="E98" s="71">
        <v>14</v>
      </c>
      <c r="F98" s="71">
        <v>14</v>
      </c>
      <c r="G98" s="71">
        <v>19</v>
      </c>
      <c r="H98" s="71">
        <v>11</v>
      </c>
      <c r="I98" s="71">
        <v>20</v>
      </c>
      <c r="J98" s="71">
        <v>10</v>
      </c>
      <c r="K98" s="71">
        <v>20</v>
      </c>
      <c r="L98" s="71">
        <v>17</v>
      </c>
      <c r="M98" s="71">
        <v>15</v>
      </c>
      <c r="N98" s="71">
        <v>14</v>
      </c>
      <c r="O98" s="71">
        <v>16</v>
      </c>
    </row>
    <row r="99" spans="1:15">
      <c r="A99" s="62" t="s">
        <v>1611</v>
      </c>
      <c r="B99" s="62" t="s">
        <v>556</v>
      </c>
      <c r="C99" s="71">
        <v>293360</v>
      </c>
      <c r="D99" s="62" t="s">
        <v>565</v>
      </c>
      <c r="E99" s="71">
        <v>38</v>
      </c>
      <c r="F99" s="71">
        <v>42</v>
      </c>
      <c r="G99" s="71">
        <v>28</v>
      </c>
      <c r="H99" s="71">
        <v>42</v>
      </c>
      <c r="I99" s="71">
        <v>38</v>
      </c>
      <c r="J99" s="71">
        <v>36</v>
      </c>
      <c r="K99" s="71">
        <v>42</v>
      </c>
      <c r="L99" s="71">
        <v>60</v>
      </c>
      <c r="M99" s="71">
        <v>61</v>
      </c>
      <c r="N99" s="71">
        <v>54</v>
      </c>
      <c r="O99" s="71">
        <v>47</v>
      </c>
    </row>
    <row r="100" spans="1:15" ht="15.75">
      <c r="A100" s="256" t="s">
        <v>1617</v>
      </c>
      <c r="B100" s="256"/>
      <c r="C100" s="256"/>
      <c r="D100" s="256"/>
      <c r="E100" s="73">
        <v>394</v>
      </c>
      <c r="F100" s="73">
        <v>344</v>
      </c>
      <c r="G100" s="73">
        <v>358</v>
      </c>
      <c r="H100" s="73">
        <v>364</v>
      </c>
      <c r="I100" s="73">
        <v>420</v>
      </c>
      <c r="J100" s="73">
        <v>406</v>
      </c>
      <c r="K100" s="73">
        <v>500</v>
      </c>
      <c r="L100" s="73">
        <v>521</v>
      </c>
      <c r="M100" s="73">
        <v>511</v>
      </c>
      <c r="N100" s="73">
        <v>496</v>
      </c>
      <c r="O100" s="73">
        <v>506</v>
      </c>
    </row>
    <row r="101" spans="1:15">
      <c r="A101" s="62" t="s">
        <v>1611</v>
      </c>
      <c r="B101" s="62" t="s">
        <v>570</v>
      </c>
      <c r="C101" s="71">
        <v>290510</v>
      </c>
      <c r="D101" s="62" t="s">
        <v>567</v>
      </c>
      <c r="E101" s="71">
        <v>12</v>
      </c>
      <c r="F101" s="71">
        <v>8</v>
      </c>
      <c r="G101" s="71">
        <v>6</v>
      </c>
      <c r="H101" s="71">
        <v>8</v>
      </c>
      <c r="I101" s="71">
        <v>10</v>
      </c>
      <c r="J101" s="71">
        <v>5</v>
      </c>
      <c r="K101" s="71">
        <v>14</v>
      </c>
      <c r="L101" s="71">
        <v>13</v>
      </c>
      <c r="M101" s="71">
        <v>14</v>
      </c>
      <c r="N101" s="71">
        <v>11</v>
      </c>
      <c r="O101" s="71">
        <v>12</v>
      </c>
    </row>
    <row r="102" spans="1:15">
      <c r="A102" s="62" t="s">
        <v>1611</v>
      </c>
      <c r="B102" s="62" t="s">
        <v>570</v>
      </c>
      <c r="C102" s="71">
        <v>290550</v>
      </c>
      <c r="D102" s="62" t="s">
        <v>568</v>
      </c>
      <c r="E102" s="71">
        <v>14</v>
      </c>
      <c r="F102" s="71">
        <v>8</v>
      </c>
      <c r="G102" s="71">
        <v>13</v>
      </c>
      <c r="H102" s="71">
        <v>9</v>
      </c>
      <c r="I102" s="71">
        <v>11</v>
      </c>
      <c r="J102" s="71">
        <v>15</v>
      </c>
      <c r="K102" s="71">
        <v>17</v>
      </c>
      <c r="L102" s="71">
        <v>15</v>
      </c>
      <c r="M102" s="71">
        <v>7</v>
      </c>
      <c r="N102" s="71">
        <v>21</v>
      </c>
      <c r="O102" s="71">
        <v>16</v>
      </c>
    </row>
    <row r="103" spans="1:15">
      <c r="A103" s="62" t="s">
        <v>1611</v>
      </c>
      <c r="B103" s="62" t="s">
        <v>570</v>
      </c>
      <c r="C103" s="71">
        <v>290687</v>
      </c>
      <c r="D103" s="62" t="s">
        <v>569</v>
      </c>
      <c r="E103" s="71">
        <v>27</v>
      </c>
      <c r="F103" s="71">
        <v>25</v>
      </c>
      <c r="G103" s="71">
        <v>29</v>
      </c>
      <c r="H103" s="71">
        <v>23</v>
      </c>
      <c r="I103" s="71">
        <v>27</v>
      </c>
      <c r="J103" s="71">
        <v>32</v>
      </c>
      <c r="K103" s="71">
        <v>42</v>
      </c>
      <c r="L103" s="71">
        <v>38</v>
      </c>
      <c r="M103" s="71">
        <v>32</v>
      </c>
      <c r="N103" s="71">
        <v>19</v>
      </c>
      <c r="O103" s="71">
        <v>26</v>
      </c>
    </row>
    <row r="104" spans="1:15">
      <c r="A104" s="62" t="s">
        <v>1611</v>
      </c>
      <c r="B104" s="62" t="s">
        <v>570</v>
      </c>
      <c r="C104" s="71">
        <v>291750</v>
      </c>
      <c r="D104" s="62" t="s">
        <v>570</v>
      </c>
      <c r="E104" s="71">
        <v>85</v>
      </c>
      <c r="F104" s="71">
        <v>93</v>
      </c>
      <c r="G104" s="71">
        <v>90</v>
      </c>
      <c r="H104" s="71">
        <v>120</v>
      </c>
      <c r="I104" s="71">
        <v>88</v>
      </c>
      <c r="J104" s="71">
        <v>101</v>
      </c>
      <c r="K104" s="71">
        <v>100</v>
      </c>
      <c r="L104" s="71">
        <v>114</v>
      </c>
      <c r="M104" s="71">
        <v>107</v>
      </c>
      <c r="N104" s="71">
        <v>118</v>
      </c>
      <c r="O104" s="71">
        <v>88</v>
      </c>
    </row>
    <row r="105" spans="1:15">
      <c r="A105" s="62" t="s">
        <v>1611</v>
      </c>
      <c r="B105" s="62" t="s">
        <v>570</v>
      </c>
      <c r="C105" s="71">
        <v>292010</v>
      </c>
      <c r="D105" s="62" t="s">
        <v>571</v>
      </c>
      <c r="E105" s="71">
        <v>17</v>
      </c>
      <c r="F105" s="71">
        <v>20</v>
      </c>
      <c r="G105" s="71">
        <v>30</v>
      </c>
      <c r="H105" s="71">
        <v>27</v>
      </c>
      <c r="I105" s="71">
        <v>25</v>
      </c>
      <c r="J105" s="71">
        <v>21</v>
      </c>
      <c r="K105" s="71">
        <v>31</v>
      </c>
      <c r="L105" s="71">
        <v>23</v>
      </c>
      <c r="M105" s="71">
        <v>32</v>
      </c>
      <c r="N105" s="71">
        <v>21</v>
      </c>
      <c r="O105" s="71">
        <v>22</v>
      </c>
    </row>
    <row r="106" spans="1:15">
      <c r="A106" s="62" t="s">
        <v>1611</v>
      </c>
      <c r="B106" s="62" t="s">
        <v>570</v>
      </c>
      <c r="C106" s="71">
        <v>292120</v>
      </c>
      <c r="D106" s="62" t="s">
        <v>572</v>
      </c>
      <c r="E106" s="71">
        <v>31</v>
      </c>
      <c r="F106" s="71">
        <v>23</v>
      </c>
      <c r="G106" s="71">
        <v>32</v>
      </c>
      <c r="H106" s="71">
        <v>39</v>
      </c>
      <c r="I106" s="71">
        <v>31</v>
      </c>
      <c r="J106" s="71">
        <v>31</v>
      </c>
      <c r="K106" s="71">
        <v>26</v>
      </c>
      <c r="L106" s="71">
        <v>30</v>
      </c>
      <c r="M106" s="71">
        <v>29</v>
      </c>
      <c r="N106" s="71">
        <v>33</v>
      </c>
      <c r="O106" s="71">
        <v>29</v>
      </c>
    </row>
    <row r="107" spans="1:15">
      <c r="A107" s="62" t="s">
        <v>1611</v>
      </c>
      <c r="B107" s="62" t="s">
        <v>570</v>
      </c>
      <c r="C107" s="71">
        <v>292140</v>
      </c>
      <c r="D107" s="62" t="s">
        <v>573</v>
      </c>
      <c r="E107" s="71">
        <v>12</v>
      </c>
      <c r="F107" s="71">
        <v>11</v>
      </c>
      <c r="G107" s="71">
        <v>12</v>
      </c>
      <c r="H107" s="71">
        <v>17</v>
      </c>
      <c r="I107" s="71">
        <v>14</v>
      </c>
      <c r="J107" s="71">
        <v>14</v>
      </c>
      <c r="K107" s="71">
        <v>10</v>
      </c>
      <c r="L107" s="71">
        <v>19</v>
      </c>
      <c r="M107" s="71">
        <v>14</v>
      </c>
      <c r="N107" s="71">
        <v>24</v>
      </c>
      <c r="O107" s="71">
        <v>13</v>
      </c>
    </row>
    <row r="108" spans="1:15">
      <c r="A108" s="62" t="s">
        <v>1611</v>
      </c>
      <c r="B108" s="62" t="s">
        <v>570</v>
      </c>
      <c r="C108" s="71">
        <v>292170</v>
      </c>
      <c r="D108" s="62" t="s">
        <v>574</v>
      </c>
      <c r="E108" s="71">
        <v>45</v>
      </c>
      <c r="F108" s="71">
        <v>28</v>
      </c>
      <c r="G108" s="71">
        <v>32</v>
      </c>
      <c r="H108" s="71">
        <v>53</v>
      </c>
      <c r="I108" s="71">
        <v>47</v>
      </c>
      <c r="J108" s="71">
        <v>47</v>
      </c>
      <c r="K108" s="71">
        <v>52</v>
      </c>
      <c r="L108" s="71">
        <v>58</v>
      </c>
      <c r="M108" s="71">
        <v>33</v>
      </c>
      <c r="N108" s="71">
        <v>67</v>
      </c>
      <c r="O108" s="71">
        <v>58</v>
      </c>
    </row>
    <row r="109" spans="1:15">
      <c r="A109" s="62" t="s">
        <v>1611</v>
      </c>
      <c r="B109" s="62" t="s">
        <v>570</v>
      </c>
      <c r="C109" s="71">
        <v>292335</v>
      </c>
      <c r="D109" s="62" t="s">
        <v>575</v>
      </c>
      <c r="E109" s="71">
        <v>10</v>
      </c>
      <c r="F109" s="71">
        <v>15</v>
      </c>
      <c r="G109" s="71">
        <v>16</v>
      </c>
      <c r="H109" s="71">
        <v>14</v>
      </c>
      <c r="I109" s="71">
        <v>12</v>
      </c>
      <c r="J109" s="71">
        <v>5</v>
      </c>
      <c r="K109" s="71">
        <v>20</v>
      </c>
      <c r="L109" s="71">
        <v>28</v>
      </c>
      <c r="M109" s="71">
        <v>27</v>
      </c>
      <c r="N109" s="71">
        <v>17</v>
      </c>
      <c r="O109" s="71">
        <v>17</v>
      </c>
    </row>
    <row r="110" spans="1:15">
      <c r="A110" s="62" t="s">
        <v>1611</v>
      </c>
      <c r="B110" s="62" t="s">
        <v>570</v>
      </c>
      <c r="C110" s="71">
        <v>292480</v>
      </c>
      <c r="D110" s="62" t="s">
        <v>576</v>
      </c>
      <c r="E110" s="71">
        <v>16</v>
      </c>
      <c r="F110" s="71">
        <v>19</v>
      </c>
      <c r="G110" s="71">
        <v>11</v>
      </c>
      <c r="H110" s="71">
        <v>25</v>
      </c>
      <c r="I110" s="71">
        <v>16</v>
      </c>
      <c r="J110" s="71">
        <v>19</v>
      </c>
      <c r="K110" s="71">
        <v>34</v>
      </c>
      <c r="L110" s="71">
        <v>27</v>
      </c>
      <c r="M110" s="71">
        <v>35</v>
      </c>
      <c r="N110" s="71">
        <v>24</v>
      </c>
      <c r="O110" s="71">
        <v>30</v>
      </c>
    </row>
    <row r="111" spans="1:15">
      <c r="A111" s="62" t="s">
        <v>1611</v>
      </c>
      <c r="B111" s="62" t="s">
        <v>570</v>
      </c>
      <c r="C111" s="71">
        <v>292593</v>
      </c>
      <c r="D111" s="62" t="s">
        <v>577</v>
      </c>
      <c r="E111" s="71">
        <v>5</v>
      </c>
      <c r="F111" s="71">
        <v>8</v>
      </c>
      <c r="G111" s="71">
        <v>4</v>
      </c>
      <c r="H111" s="71">
        <v>6</v>
      </c>
      <c r="I111" s="71">
        <v>14</v>
      </c>
      <c r="J111" s="71">
        <v>3</v>
      </c>
      <c r="K111" s="71">
        <v>7</v>
      </c>
      <c r="L111" s="71">
        <v>9</v>
      </c>
      <c r="M111" s="71">
        <v>12</v>
      </c>
      <c r="N111" s="71">
        <v>8</v>
      </c>
      <c r="O111" s="71">
        <v>3</v>
      </c>
    </row>
    <row r="112" spans="1:15">
      <c r="A112" s="62" t="s">
        <v>1611</v>
      </c>
      <c r="B112" s="62" t="s">
        <v>570</v>
      </c>
      <c r="C112" s="71">
        <v>292937</v>
      </c>
      <c r="D112" s="62" t="s">
        <v>578</v>
      </c>
      <c r="E112" s="71">
        <v>3</v>
      </c>
      <c r="F112" s="71">
        <v>8</v>
      </c>
      <c r="G112" s="71">
        <v>6</v>
      </c>
      <c r="H112" s="71">
        <v>13</v>
      </c>
      <c r="I112" s="71">
        <v>11</v>
      </c>
      <c r="J112" s="71">
        <v>6</v>
      </c>
      <c r="K112" s="71">
        <v>12</v>
      </c>
      <c r="L112" s="71">
        <v>10</v>
      </c>
      <c r="M112" s="71">
        <v>16</v>
      </c>
      <c r="N112" s="71">
        <v>10</v>
      </c>
      <c r="O112" s="71">
        <v>6</v>
      </c>
    </row>
    <row r="113" spans="1:15">
      <c r="A113" s="62" t="s">
        <v>1611</v>
      </c>
      <c r="B113" s="62" t="s">
        <v>570</v>
      </c>
      <c r="C113" s="71">
        <v>292980</v>
      </c>
      <c r="D113" s="62" t="s">
        <v>579</v>
      </c>
      <c r="E113" s="71">
        <v>18</v>
      </c>
      <c r="F113" s="71">
        <v>17</v>
      </c>
      <c r="G113" s="71">
        <v>19</v>
      </c>
      <c r="H113" s="71">
        <v>14</v>
      </c>
      <c r="I113" s="71">
        <v>19</v>
      </c>
      <c r="J113" s="71">
        <v>21</v>
      </c>
      <c r="K113" s="71">
        <v>15</v>
      </c>
      <c r="L113" s="71">
        <v>14</v>
      </c>
      <c r="M113" s="71">
        <v>13</v>
      </c>
      <c r="N113" s="71">
        <v>12</v>
      </c>
      <c r="O113" s="71">
        <v>11</v>
      </c>
    </row>
    <row r="114" spans="1:15">
      <c r="A114" s="62" t="s">
        <v>1611</v>
      </c>
      <c r="B114" s="62" t="s">
        <v>570</v>
      </c>
      <c r="C114" s="71">
        <v>293060</v>
      </c>
      <c r="D114" s="62" t="s">
        <v>580</v>
      </c>
      <c r="E114" s="71">
        <v>9</v>
      </c>
      <c r="F114" s="71">
        <v>12</v>
      </c>
      <c r="G114" s="71">
        <v>9</v>
      </c>
      <c r="H114" s="71">
        <v>17</v>
      </c>
      <c r="I114" s="71">
        <v>15</v>
      </c>
      <c r="J114" s="71">
        <v>17</v>
      </c>
      <c r="K114" s="71">
        <v>18</v>
      </c>
      <c r="L114" s="71">
        <v>22</v>
      </c>
      <c r="M114" s="71">
        <v>18</v>
      </c>
      <c r="N114" s="71">
        <v>17</v>
      </c>
      <c r="O114" s="71">
        <v>12</v>
      </c>
    </row>
    <row r="115" spans="1:15">
      <c r="A115" s="62" t="s">
        <v>1611</v>
      </c>
      <c r="B115" s="62" t="s">
        <v>570</v>
      </c>
      <c r="C115" s="71">
        <v>293130</v>
      </c>
      <c r="D115" s="62" t="s">
        <v>581</v>
      </c>
      <c r="E115" s="71">
        <v>20</v>
      </c>
      <c r="F115" s="71">
        <v>22</v>
      </c>
      <c r="G115" s="71">
        <v>16</v>
      </c>
      <c r="H115" s="71">
        <v>12</v>
      </c>
      <c r="I115" s="71">
        <v>14</v>
      </c>
      <c r="J115" s="71">
        <v>16</v>
      </c>
      <c r="K115" s="71">
        <v>23</v>
      </c>
      <c r="L115" s="71">
        <v>27</v>
      </c>
      <c r="M115" s="71">
        <v>17</v>
      </c>
      <c r="N115" s="71">
        <v>20</v>
      </c>
      <c r="O115" s="71">
        <v>26</v>
      </c>
    </row>
    <row r="116" spans="1:15">
      <c r="A116" s="62" t="s">
        <v>1611</v>
      </c>
      <c r="B116" s="62" t="s">
        <v>570</v>
      </c>
      <c r="C116" s="71">
        <v>293245</v>
      </c>
      <c r="D116" s="62" t="s">
        <v>582</v>
      </c>
      <c r="E116" s="71">
        <v>10</v>
      </c>
      <c r="F116" s="71">
        <v>2</v>
      </c>
      <c r="G116" s="71">
        <v>6</v>
      </c>
      <c r="H116" s="71">
        <v>7</v>
      </c>
      <c r="I116" s="71">
        <v>9</v>
      </c>
      <c r="J116" s="71">
        <v>8</v>
      </c>
      <c r="K116" s="71">
        <v>10</v>
      </c>
      <c r="L116" s="71">
        <v>15</v>
      </c>
      <c r="M116" s="71">
        <v>13</v>
      </c>
      <c r="N116" s="71">
        <v>12</v>
      </c>
      <c r="O116" s="71">
        <v>16</v>
      </c>
    </row>
    <row r="117" spans="1:15">
      <c r="A117" s="62" t="s">
        <v>1611</v>
      </c>
      <c r="B117" s="62" t="s">
        <v>570</v>
      </c>
      <c r="C117" s="71">
        <v>293305</v>
      </c>
      <c r="D117" s="62" t="s">
        <v>583</v>
      </c>
      <c r="E117" s="71">
        <v>17</v>
      </c>
      <c r="F117" s="71">
        <v>13</v>
      </c>
      <c r="G117" s="71">
        <v>14</v>
      </c>
      <c r="H117" s="71">
        <v>20</v>
      </c>
      <c r="I117" s="71">
        <v>10</v>
      </c>
      <c r="J117" s="71">
        <v>9</v>
      </c>
      <c r="K117" s="71">
        <v>12</v>
      </c>
      <c r="L117" s="71">
        <v>11</v>
      </c>
      <c r="M117" s="71">
        <v>16</v>
      </c>
      <c r="N117" s="71">
        <v>21</v>
      </c>
      <c r="O117" s="71">
        <v>7</v>
      </c>
    </row>
    <row r="118" spans="1:15">
      <c r="A118" s="62" t="s">
        <v>1611</v>
      </c>
      <c r="B118" s="62" t="s">
        <v>570</v>
      </c>
      <c r="C118" s="71">
        <v>293310</v>
      </c>
      <c r="D118" s="62" t="s">
        <v>584</v>
      </c>
      <c r="E118" s="71">
        <v>10</v>
      </c>
      <c r="F118" s="71">
        <v>5</v>
      </c>
      <c r="G118" s="71">
        <v>6</v>
      </c>
      <c r="H118" s="71">
        <v>11</v>
      </c>
      <c r="I118" s="71">
        <v>3</v>
      </c>
      <c r="J118" s="71">
        <v>9</v>
      </c>
      <c r="K118" s="71">
        <v>15</v>
      </c>
      <c r="L118" s="71">
        <v>11</v>
      </c>
      <c r="M118" s="71">
        <v>13</v>
      </c>
      <c r="N118" s="71">
        <v>7</v>
      </c>
      <c r="O118" s="71">
        <v>5</v>
      </c>
    </row>
    <row r="119" spans="1:15">
      <c r="A119" s="62" t="s">
        <v>1611</v>
      </c>
      <c r="B119" s="62" t="s">
        <v>570</v>
      </c>
      <c r="C119" s="71">
        <v>293315</v>
      </c>
      <c r="D119" s="62" t="s">
        <v>585</v>
      </c>
      <c r="E119" s="71">
        <v>9</v>
      </c>
      <c r="F119" s="71">
        <v>6</v>
      </c>
      <c r="G119" s="71">
        <v>9</v>
      </c>
      <c r="H119" s="71">
        <v>16</v>
      </c>
      <c r="I119" s="71">
        <v>9</v>
      </c>
      <c r="J119" s="71">
        <v>21</v>
      </c>
      <c r="K119" s="71">
        <v>22</v>
      </c>
      <c r="L119" s="71">
        <v>17</v>
      </c>
      <c r="M119" s="71">
        <v>12</v>
      </c>
      <c r="N119" s="71">
        <v>16</v>
      </c>
      <c r="O119" s="71">
        <v>22</v>
      </c>
    </row>
    <row r="120" spans="1:15" ht="15.75">
      <c r="A120" s="256" t="s">
        <v>1618</v>
      </c>
      <c r="B120" s="256"/>
      <c r="C120" s="256"/>
      <c r="D120" s="256"/>
      <c r="E120" s="73">
        <v>370</v>
      </c>
      <c r="F120" s="73">
        <v>343</v>
      </c>
      <c r="G120" s="73">
        <v>360</v>
      </c>
      <c r="H120" s="73">
        <v>451</v>
      </c>
      <c r="I120" s="73">
        <v>385</v>
      </c>
      <c r="J120" s="73">
        <v>400</v>
      </c>
      <c r="K120" s="73">
        <v>480</v>
      </c>
      <c r="L120" s="73">
        <v>501</v>
      </c>
      <c r="M120" s="73">
        <v>460</v>
      </c>
      <c r="N120" s="73">
        <v>478</v>
      </c>
      <c r="O120" s="73">
        <v>419</v>
      </c>
    </row>
    <row r="121" spans="1:15" ht="15.75">
      <c r="A121" s="257" t="s">
        <v>1619</v>
      </c>
      <c r="B121" s="257"/>
      <c r="C121" s="257"/>
      <c r="D121" s="257"/>
      <c r="E121" s="70">
        <v>764</v>
      </c>
      <c r="F121" s="70">
        <v>687</v>
      </c>
      <c r="G121" s="70">
        <v>718</v>
      </c>
      <c r="H121" s="70">
        <v>815</v>
      </c>
      <c r="I121" s="70">
        <v>805</v>
      </c>
      <c r="J121" s="70">
        <v>806</v>
      </c>
      <c r="K121" s="70">
        <v>980</v>
      </c>
      <c r="L121" s="70">
        <v>1022</v>
      </c>
      <c r="M121" s="70">
        <v>971</v>
      </c>
      <c r="N121" s="70">
        <v>974</v>
      </c>
      <c r="O121" s="70">
        <v>925</v>
      </c>
    </row>
    <row r="122" spans="1:15">
      <c r="A122" s="62" t="s">
        <v>586</v>
      </c>
      <c r="B122" s="62" t="s">
        <v>594</v>
      </c>
      <c r="C122" s="71">
        <v>290340</v>
      </c>
      <c r="D122" s="62" t="s">
        <v>588</v>
      </c>
      <c r="E122" s="71">
        <v>32</v>
      </c>
      <c r="F122" s="71">
        <v>23</v>
      </c>
      <c r="G122" s="71">
        <v>30</v>
      </c>
      <c r="H122" s="71">
        <v>32</v>
      </c>
      <c r="I122" s="71">
        <v>29</v>
      </c>
      <c r="J122" s="71">
        <v>37</v>
      </c>
      <c r="K122" s="71">
        <v>33</v>
      </c>
      <c r="L122" s="71">
        <v>40</v>
      </c>
      <c r="M122" s="71">
        <v>23</v>
      </c>
      <c r="N122" s="71">
        <v>24</v>
      </c>
      <c r="O122" s="71">
        <v>30</v>
      </c>
    </row>
    <row r="123" spans="1:15">
      <c r="A123" s="62" t="s">
        <v>586</v>
      </c>
      <c r="B123" s="62" t="s">
        <v>594</v>
      </c>
      <c r="C123" s="71">
        <v>291072</v>
      </c>
      <c r="D123" s="62" t="s">
        <v>589</v>
      </c>
      <c r="E123" s="71">
        <v>139</v>
      </c>
      <c r="F123" s="71">
        <v>140</v>
      </c>
      <c r="G123" s="71">
        <v>147</v>
      </c>
      <c r="H123" s="71">
        <v>141</v>
      </c>
      <c r="I123" s="71">
        <v>159</v>
      </c>
      <c r="J123" s="71">
        <v>156</v>
      </c>
      <c r="K123" s="71">
        <v>161</v>
      </c>
      <c r="L123" s="71">
        <v>185</v>
      </c>
      <c r="M123" s="71">
        <v>161</v>
      </c>
      <c r="N123" s="71">
        <v>175</v>
      </c>
      <c r="O123" s="71">
        <v>154</v>
      </c>
    </row>
    <row r="124" spans="1:15">
      <c r="A124" s="62" t="s">
        <v>586</v>
      </c>
      <c r="B124" s="62" t="s">
        <v>594</v>
      </c>
      <c r="C124" s="71">
        <v>291180</v>
      </c>
      <c r="D124" s="62" t="s">
        <v>590</v>
      </c>
      <c r="E124" s="71">
        <v>24</v>
      </c>
      <c r="F124" s="71">
        <v>15</v>
      </c>
      <c r="G124" s="71">
        <v>17</v>
      </c>
      <c r="H124" s="71">
        <v>13</v>
      </c>
      <c r="I124" s="71">
        <v>22</v>
      </c>
      <c r="J124" s="71">
        <v>20</v>
      </c>
      <c r="K124" s="71">
        <v>15</v>
      </c>
      <c r="L124" s="71">
        <v>21</v>
      </c>
      <c r="M124" s="71">
        <v>27</v>
      </c>
      <c r="N124" s="71">
        <v>15</v>
      </c>
      <c r="O124" s="71">
        <v>23</v>
      </c>
    </row>
    <row r="125" spans="1:15">
      <c r="A125" s="62" t="s">
        <v>586</v>
      </c>
      <c r="B125" s="62" t="s">
        <v>594</v>
      </c>
      <c r="C125" s="71">
        <v>291465</v>
      </c>
      <c r="D125" s="62" t="s">
        <v>591</v>
      </c>
      <c r="E125" s="71">
        <v>33</v>
      </c>
      <c r="F125" s="71">
        <v>31</v>
      </c>
      <c r="G125" s="71">
        <v>39</v>
      </c>
      <c r="H125" s="71">
        <v>39</v>
      </c>
      <c r="I125" s="71">
        <v>46</v>
      </c>
      <c r="J125" s="71">
        <v>45</v>
      </c>
      <c r="K125" s="71">
        <v>35</v>
      </c>
      <c r="L125" s="71">
        <v>45</v>
      </c>
      <c r="M125" s="71">
        <v>41</v>
      </c>
      <c r="N125" s="71">
        <v>39</v>
      </c>
      <c r="O125" s="71">
        <v>44</v>
      </c>
    </row>
    <row r="126" spans="1:15">
      <c r="A126" s="62" t="s">
        <v>586</v>
      </c>
      <c r="B126" s="62" t="s">
        <v>594</v>
      </c>
      <c r="C126" s="71">
        <v>291530</v>
      </c>
      <c r="D126" s="62" t="s">
        <v>592</v>
      </c>
      <c r="E126" s="71">
        <v>11</v>
      </c>
      <c r="F126" s="71">
        <v>6</v>
      </c>
      <c r="G126" s="71">
        <v>7</v>
      </c>
      <c r="H126" s="71">
        <v>8</v>
      </c>
      <c r="I126" s="71">
        <v>5</v>
      </c>
      <c r="J126" s="71">
        <v>13</v>
      </c>
      <c r="K126" s="71">
        <v>12</v>
      </c>
      <c r="L126" s="71">
        <v>6</v>
      </c>
      <c r="M126" s="71">
        <v>9</v>
      </c>
      <c r="N126" s="71">
        <v>12</v>
      </c>
      <c r="O126" s="71">
        <v>5</v>
      </c>
    </row>
    <row r="127" spans="1:15">
      <c r="A127" s="62" t="s">
        <v>586</v>
      </c>
      <c r="B127" s="62" t="s">
        <v>594</v>
      </c>
      <c r="C127" s="71">
        <v>291630</v>
      </c>
      <c r="D127" s="62" t="s">
        <v>593</v>
      </c>
      <c r="E127" s="71">
        <v>6</v>
      </c>
      <c r="F127" s="71">
        <v>11</v>
      </c>
      <c r="G127" s="71">
        <v>7</v>
      </c>
      <c r="H127" s="71">
        <v>12</v>
      </c>
      <c r="I127" s="71">
        <v>11</v>
      </c>
      <c r="J127" s="71">
        <v>15</v>
      </c>
      <c r="K127" s="71">
        <v>20</v>
      </c>
      <c r="L127" s="71">
        <v>15</v>
      </c>
      <c r="M127" s="71">
        <v>17</v>
      </c>
      <c r="N127" s="71">
        <v>18</v>
      </c>
      <c r="O127" s="71">
        <v>14</v>
      </c>
    </row>
    <row r="128" spans="1:15">
      <c r="A128" s="62" t="s">
        <v>586</v>
      </c>
      <c r="B128" s="62" t="s">
        <v>594</v>
      </c>
      <c r="C128" s="71">
        <v>292530</v>
      </c>
      <c r="D128" s="62" t="s">
        <v>594</v>
      </c>
      <c r="E128" s="71">
        <v>113</v>
      </c>
      <c r="F128" s="71">
        <v>112</v>
      </c>
      <c r="G128" s="71">
        <v>119</v>
      </c>
      <c r="H128" s="71">
        <v>123</v>
      </c>
      <c r="I128" s="71">
        <v>169</v>
      </c>
      <c r="J128" s="71">
        <v>169</v>
      </c>
      <c r="K128" s="71">
        <v>184</v>
      </c>
      <c r="L128" s="71">
        <v>178</v>
      </c>
      <c r="M128" s="71">
        <v>181</v>
      </c>
      <c r="N128" s="71">
        <v>169</v>
      </c>
      <c r="O128" s="71">
        <v>148</v>
      </c>
    </row>
    <row r="129" spans="1:15">
      <c r="A129" s="62" t="s">
        <v>586</v>
      </c>
      <c r="B129" s="62" t="s">
        <v>594</v>
      </c>
      <c r="C129" s="71">
        <v>292770</v>
      </c>
      <c r="D129" s="62" t="s">
        <v>595</v>
      </c>
      <c r="E129" s="71">
        <v>24</v>
      </c>
      <c r="F129" s="71">
        <v>27</v>
      </c>
      <c r="G129" s="71">
        <v>40</v>
      </c>
      <c r="H129" s="71">
        <v>33</v>
      </c>
      <c r="I129" s="71">
        <v>27</v>
      </c>
      <c r="J129" s="71">
        <v>28</v>
      </c>
      <c r="K129" s="71">
        <v>24</v>
      </c>
      <c r="L129" s="71">
        <v>30</v>
      </c>
      <c r="M129" s="71">
        <v>29</v>
      </c>
      <c r="N129" s="71">
        <v>32</v>
      </c>
      <c r="O129" s="71">
        <v>35</v>
      </c>
    </row>
    <row r="130" spans="1:15" ht="15.75">
      <c r="A130" s="256" t="s">
        <v>1620</v>
      </c>
      <c r="B130" s="256"/>
      <c r="C130" s="256"/>
      <c r="D130" s="256"/>
      <c r="E130" s="73">
        <v>382</v>
      </c>
      <c r="F130" s="73">
        <v>365</v>
      </c>
      <c r="G130" s="73">
        <v>406</v>
      </c>
      <c r="H130" s="73">
        <v>401</v>
      </c>
      <c r="I130" s="73">
        <v>468</v>
      </c>
      <c r="J130" s="73">
        <v>483</v>
      </c>
      <c r="K130" s="73">
        <v>484</v>
      </c>
      <c r="L130" s="73">
        <v>520</v>
      </c>
      <c r="M130" s="73">
        <v>488</v>
      </c>
      <c r="N130" s="73">
        <v>484</v>
      </c>
      <c r="O130" s="73">
        <v>453</v>
      </c>
    </row>
    <row r="131" spans="1:15">
      <c r="A131" s="62" t="s">
        <v>586</v>
      </c>
      <c r="B131" s="62" t="s">
        <v>608</v>
      </c>
      <c r="C131" s="71">
        <v>290080</v>
      </c>
      <c r="D131" s="62" t="s">
        <v>597</v>
      </c>
      <c r="E131" s="71">
        <v>14</v>
      </c>
      <c r="F131" s="71">
        <v>16</v>
      </c>
      <c r="G131" s="71">
        <v>17</v>
      </c>
      <c r="H131" s="71">
        <v>24</v>
      </c>
      <c r="I131" s="71">
        <v>27</v>
      </c>
      <c r="J131" s="71">
        <v>17</v>
      </c>
      <c r="K131" s="71">
        <v>35</v>
      </c>
      <c r="L131" s="71">
        <v>31</v>
      </c>
      <c r="M131" s="71">
        <v>33</v>
      </c>
      <c r="N131" s="71">
        <v>29</v>
      </c>
      <c r="O131" s="71">
        <v>23</v>
      </c>
    </row>
    <row r="132" spans="1:15">
      <c r="A132" s="62" t="s">
        <v>586</v>
      </c>
      <c r="B132" s="62" t="s">
        <v>608</v>
      </c>
      <c r="C132" s="71">
        <v>290690</v>
      </c>
      <c r="D132" s="62" t="s">
        <v>598</v>
      </c>
      <c r="E132" s="71">
        <v>31</v>
      </c>
      <c r="F132" s="71">
        <v>28</v>
      </c>
      <c r="G132" s="71">
        <v>20</v>
      </c>
      <c r="H132" s="71">
        <v>20</v>
      </c>
      <c r="I132" s="71">
        <v>12</v>
      </c>
      <c r="J132" s="71">
        <v>17</v>
      </c>
      <c r="K132" s="71">
        <v>22</v>
      </c>
      <c r="L132" s="71">
        <v>31</v>
      </c>
      <c r="M132" s="71">
        <v>22</v>
      </c>
      <c r="N132" s="71">
        <v>25</v>
      </c>
      <c r="O132" s="71">
        <v>18</v>
      </c>
    </row>
    <row r="133" spans="1:15">
      <c r="A133" s="62" t="s">
        <v>586</v>
      </c>
      <c r="B133" s="62" t="s">
        <v>608</v>
      </c>
      <c r="C133" s="71">
        <v>291280</v>
      </c>
      <c r="D133" s="62" t="s">
        <v>599</v>
      </c>
      <c r="E133" s="71">
        <v>10</v>
      </c>
      <c r="F133" s="71">
        <v>17</v>
      </c>
      <c r="G133" s="71">
        <v>13</v>
      </c>
      <c r="H133" s="71">
        <v>8</v>
      </c>
      <c r="I133" s="71">
        <v>6</v>
      </c>
      <c r="J133" s="71">
        <v>17</v>
      </c>
      <c r="K133" s="71">
        <v>12</v>
      </c>
      <c r="L133" s="71">
        <v>10</v>
      </c>
      <c r="M133" s="71">
        <v>8</v>
      </c>
      <c r="N133" s="71">
        <v>8</v>
      </c>
      <c r="O133" s="71">
        <v>17</v>
      </c>
    </row>
    <row r="134" spans="1:15">
      <c r="A134" s="62" t="s">
        <v>586</v>
      </c>
      <c r="B134" s="62" t="s">
        <v>608</v>
      </c>
      <c r="C134" s="71">
        <v>291560</v>
      </c>
      <c r="D134" s="62" t="s">
        <v>600</v>
      </c>
      <c r="E134" s="71">
        <v>73</v>
      </c>
      <c r="F134" s="71">
        <v>81</v>
      </c>
      <c r="G134" s="71">
        <v>81</v>
      </c>
      <c r="H134" s="71">
        <v>85</v>
      </c>
      <c r="I134" s="71">
        <v>82</v>
      </c>
      <c r="J134" s="71">
        <v>85</v>
      </c>
      <c r="K134" s="71">
        <v>91</v>
      </c>
      <c r="L134" s="71">
        <v>122</v>
      </c>
      <c r="M134" s="71">
        <v>93</v>
      </c>
      <c r="N134" s="71">
        <v>69</v>
      </c>
      <c r="O134" s="71">
        <v>96</v>
      </c>
    </row>
    <row r="135" spans="1:15">
      <c r="A135" s="62" t="s">
        <v>586</v>
      </c>
      <c r="B135" s="62" t="s">
        <v>608</v>
      </c>
      <c r="C135" s="71">
        <v>291600</v>
      </c>
      <c r="D135" s="62" t="s">
        <v>601</v>
      </c>
      <c r="E135" s="71">
        <v>41</v>
      </c>
      <c r="F135" s="71">
        <v>23</v>
      </c>
      <c r="G135" s="71">
        <v>28</v>
      </c>
      <c r="H135" s="71">
        <v>34</v>
      </c>
      <c r="I135" s="71">
        <v>17</v>
      </c>
      <c r="J135" s="71">
        <v>31</v>
      </c>
      <c r="K135" s="71">
        <v>28</v>
      </c>
      <c r="L135" s="71">
        <v>23</v>
      </c>
      <c r="M135" s="71">
        <v>30</v>
      </c>
      <c r="N135" s="71">
        <v>32</v>
      </c>
      <c r="O135" s="71">
        <v>28</v>
      </c>
    </row>
    <row r="136" spans="1:15">
      <c r="A136" s="62" t="s">
        <v>586</v>
      </c>
      <c r="B136" s="62" t="s">
        <v>608</v>
      </c>
      <c r="C136" s="71">
        <v>291845</v>
      </c>
      <c r="D136" s="62" t="s">
        <v>602</v>
      </c>
      <c r="E136" s="71">
        <v>4</v>
      </c>
      <c r="F136" s="71">
        <v>3</v>
      </c>
      <c r="G136" s="71">
        <v>5</v>
      </c>
      <c r="H136" s="71">
        <v>12</v>
      </c>
      <c r="I136" s="71">
        <v>8</v>
      </c>
      <c r="J136" s="71">
        <v>4</v>
      </c>
      <c r="K136" s="71">
        <v>4</v>
      </c>
      <c r="L136" s="71">
        <v>9</v>
      </c>
      <c r="M136" s="71">
        <v>10</v>
      </c>
      <c r="N136" s="71">
        <v>4</v>
      </c>
      <c r="O136" s="71">
        <v>11</v>
      </c>
    </row>
    <row r="137" spans="1:15">
      <c r="A137" s="62" t="s">
        <v>586</v>
      </c>
      <c r="B137" s="62" t="s">
        <v>608</v>
      </c>
      <c r="C137" s="71">
        <v>291890</v>
      </c>
      <c r="D137" s="62" t="s">
        <v>603</v>
      </c>
      <c r="E137" s="71">
        <v>5</v>
      </c>
      <c r="F137" s="71">
        <v>5</v>
      </c>
      <c r="G137" s="71">
        <v>2</v>
      </c>
      <c r="H137" s="71">
        <v>4</v>
      </c>
      <c r="I137" s="71">
        <v>4</v>
      </c>
      <c r="J137" s="71">
        <v>3</v>
      </c>
      <c r="K137" s="71">
        <v>7</v>
      </c>
      <c r="L137" s="71">
        <v>5</v>
      </c>
      <c r="M137" s="71">
        <v>6</v>
      </c>
      <c r="N137" s="71">
        <v>15</v>
      </c>
      <c r="O137" s="71">
        <v>7</v>
      </c>
    </row>
    <row r="138" spans="1:15">
      <c r="A138" s="62" t="s">
        <v>586</v>
      </c>
      <c r="B138" s="62" t="s">
        <v>608</v>
      </c>
      <c r="C138" s="71">
        <v>292110</v>
      </c>
      <c r="D138" s="62" t="s">
        <v>604</v>
      </c>
      <c r="E138" s="71">
        <v>35</v>
      </c>
      <c r="F138" s="71">
        <v>35</v>
      </c>
      <c r="G138" s="71">
        <v>37</v>
      </c>
      <c r="H138" s="71">
        <v>29</v>
      </c>
      <c r="I138" s="71">
        <v>29</v>
      </c>
      <c r="J138" s="71">
        <v>38</v>
      </c>
      <c r="K138" s="71">
        <v>44</v>
      </c>
      <c r="L138" s="71">
        <v>51</v>
      </c>
      <c r="M138" s="71">
        <v>45</v>
      </c>
      <c r="N138" s="71">
        <v>42</v>
      </c>
      <c r="O138" s="71">
        <v>44</v>
      </c>
    </row>
    <row r="139" spans="1:15">
      <c r="A139" s="62" t="s">
        <v>586</v>
      </c>
      <c r="B139" s="62" t="s">
        <v>608</v>
      </c>
      <c r="C139" s="71">
        <v>292200</v>
      </c>
      <c r="D139" s="62" t="s">
        <v>605</v>
      </c>
      <c r="E139" s="71">
        <v>29</v>
      </c>
      <c r="F139" s="71">
        <v>47</v>
      </c>
      <c r="G139" s="71">
        <v>35</v>
      </c>
      <c r="H139" s="71">
        <v>44</v>
      </c>
      <c r="I139" s="71">
        <v>32</v>
      </c>
      <c r="J139" s="71">
        <v>43</v>
      </c>
      <c r="K139" s="71">
        <v>41</v>
      </c>
      <c r="L139" s="71">
        <v>43</v>
      </c>
      <c r="M139" s="71">
        <v>29</v>
      </c>
      <c r="N139" s="71">
        <v>33</v>
      </c>
      <c r="O139" s="71">
        <v>35</v>
      </c>
    </row>
    <row r="140" spans="1:15">
      <c r="A140" s="62" t="s">
        <v>586</v>
      </c>
      <c r="B140" s="62" t="s">
        <v>608</v>
      </c>
      <c r="C140" s="71">
        <v>292300</v>
      </c>
      <c r="D140" s="62" t="s">
        <v>606</v>
      </c>
      <c r="E140" s="71">
        <v>31</v>
      </c>
      <c r="F140" s="71">
        <v>39</v>
      </c>
      <c r="G140" s="71">
        <v>29</v>
      </c>
      <c r="H140" s="71">
        <v>43</v>
      </c>
      <c r="I140" s="71">
        <v>40</v>
      </c>
      <c r="J140" s="71">
        <v>40</v>
      </c>
      <c r="K140" s="71">
        <v>51</v>
      </c>
      <c r="L140" s="71">
        <v>55</v>
      </c>
      <c r="M140" s="71">
        <v>50</v>
      </c>
      <c r="N140" s="71">
        <v>39</v>
      </c>
      <c r="O140" s="71">
        <v>36</v>
      </c>
    </row>
    <row r="141" spans="1:15">
      <c r="A141" s="62" t="s">
        <v>586</v>
      </c>
      <c r="B141" s="62" t="s">
        <v>608</v>
      </c>
      <c r="C141" s="71">
        <v>292550</v>
      </c>
      <c r="D141" s="62" t="s">
        <v>607</v>
      </c>
      <c r="E141" s="71">
        <v>31</v>
      </c>
      <c r="F141" s="71">
        <v>22</v>
      </c>
      <c r="G141" s="71">
        <v>24</v>
      </c>
      <c r="H141" s="71">
        <v>18</v>
      </c>
      <c r="I141" s="71">
        <v>27</v>
      </c>
      <c r="J141" s="71">
        <v>27</v>
      </c>
      <c r="K141" s="71">
        <v>32</v>
      </c>
      <c r="L141" s="71">
        <v>40</v>
      </c>
      <c r="M141" s="71">
        <v>40</v>
      </c>
      <c r="N141" s="71">
        <v>24</v>
      </c>
      <c r="O141" s="71">
        <v>43</v>
      </c>
    </row>
    <row r="142" spans="1:15">
      <c r="A142" s="62" t="s">
        <v>586</v>
      </c>
      <c r="B142" s="62" t="s">
        <v>608</v>
      </c>
      <c r="C142" s="71">
        <v>293135</v>
      </c>
      <c r="D142" s="62" t="s">
        <v>608</v>
      </c>
      <c r="E142" s="71">
        <v>157</v>
      </c>
      <c r="F142" s="71">
        <v>162</v>
      </c>
      <c r="G142" s="71">
        <v>193</v>
      </c>
      <c r="H142" s="71">
        <v>175</v>
      </c>
      <c r="I142" s="71">
        <v>183</v>
      </c>
      <c r="J142" s="71">
        <v>159</v>
      </c>
      <c r="K142" s="71">
        <v>165</v>
      </c>
      <c r="L142" s="71">
        <v>212</v>
      </c>
      <c r="M142" s="71">
        <v>220</v>
      </c>
      <c r="N142" s="71">
        <v>201</v>
      </c>
      <c r="O142" s="71">
        <v>210</v>
      </c>
    </row>
    <row r="143" spans="1:15">
      <c r="A143" s="62" t="s">
        <v>586</v>
      </c>
      <c r="B143" s="62" t="s">
        <v>608</v>
      </c>
      <c r="C143" s="71">
        <v>293325</v>
      </c>
      <c r="D143" s="62" t="s">
        <v>609</v>
      </c>
      <c r="E143" s="71">
        <v>6</v>
      </c>
      <c r="F143" s="71">
        <v>5</v>
      </c>
      <c r="G143" s="71">
        <v>2</v>
      </c>
      <c r="H143" s="71">
        <v>2</v>
      </c>
      <c r="I143" s="71">
        <v>6</v>
      </c>
      <c r="J143" s="71">
        <v>7</v>
      </c>
      <c r="K143" s="71">
        <v>7</v>
      </c>
      <c r="L143" s="71">
        <v>5</v>
      </c>
      <c r="M143" s="71">
        <v>9</v>
      </c>
      <c r="N143" s="71">
        <v>10</v>
      </c>
      <c r="O143" s="71">
        <v>9</v>
      </c>
    </row>
    <row r="144" spans="1:15" ht="15.75">
      <c r="A144" s="256" t="s">
        <v>1621</v>
      </c>
      <c r="B144" s="256"/>
      <c r="C144" s="256"/>
      <c r="D144" s="256"/>
      <c r="E144" s="73">
        <v>467</v>
      </c>
      <c r="F144" s="73">
        <v>483</v>
      </c>
      <c r="G144" s="73">
        <v>486</v>
      </c>
      <c r="H144" s="73">
        <v>498</v>
      </c>
      <c r="I144" s="73">
        <v>473</v>
      </c>
      <c r="J144" s="73">
        <v>488</v>
      </c>
      <c r="K144" s="73">
        <v>539</v>
      </c>
      <c r="L144" s="73">
        <v>637</v>
      </c>
      <c r="M144" s="73">
        <v>595</v>
      </c>
      <c r="N144" s="73">
        <v>531</v>
      </c>
      <c r="O144" s="73">
        <v>577</v>
      </c>
    </row>
    <row r="145" spans="1:15" ht="15.75">
      <c r="A145" s="257" t="s">
        <v>1622</v>
      </c>
      <c r="B145" s="257"/>
      <c r="C145" s="257"/>
      <c r="D145" s="257"/>
      <c r="E145" s="74">
        <v>849</v>
      </c>
      <c r="F145" s="74">
        <v>848</v>
      </c>
      <c r="G145" s="74">
        <v>892</v>
      </c>
      <c r="H145" s="74">
        <v>899</v>
      </c>
      <c r="I145" s="74">
        <v>941</v>
      </c>
      <c r="J145" s="74">
        <v>971</v>
      </c>
      <c r="K145" s="74">
        <v>1023</v>
      </c>
      <c r="L145" s="74">
        <v>1157</v>
      </c>
      <c r="M145" s="74">
        <v>1083</v>
      </c>
      <c r="N145" s="74">
        <v>1015</v>
      </c>
      <c r="O145" s="74">
        <v>1030</v>
      </c>
    </row>
    <row r="146" spans="1:15">
      <c r="A146" s="62" t="s">
        <v>610</v>
      </c>
      <c r="B146" s="62" t="s">
        <v>612</v>
      </c>
      <c r="C146" s="71">
        <v>290570</v>
      </c>
      <c r="D146" s="62" t="s">
        <v>612</v>
      </c>
      <c r="E146" s="71">
        <v>260</v>
      </c>
      <c r="F146" s="71">
        <v>307</v>
      </c>
      <c r="G146" s="71">
        <v>292</v>
      </c>
      <c r="H146" s="71">
        <v>285</v>
      </c>
      <c r="I146" s="71">
        <v>349</v>
      </c>
      <c r="J146" s="71">
        <v>356</v>
      </c>
      <c r="K146" s="71">
        <v>325</v>
      </c>
      <c r="L146" s="71">
        <v>373</v>
      </c>
      <c r="M146" s="71">
        <v>333</v>
      </c>
      <c r="N146" s="71">
        <v>331</v>
      </c>
      <c r="O146" s="71">
        <v>326</v>
      </c>
    </row>
    <row r="147" spans="1:15">
      <c r="A147" s="62" t="s">
        <v>610</v>
      </c>
      <c r="B147" s="62" t="s">
        <v>612</v>
      </c>
      <c r="C147" s="71">
        <v>290860</v>
      </c>
      <c r="D147" s="62" t="s">
        <v>613</v>
      </c>
      <c r="E147" s="71">
        <v>26</v>
      </c>
      <c r="F147" s="71">
        <v>22</v>
      </c>
      <c r="G147" s="71">
        <v>15</v>
      </c>
      <c r="H147" s="71">
        <v>22</v>
      </c>
      <c r="I147" s="71">
        <v>13</v>
      </c>
      <c r="J147" s="71">
        <v>29</v>
      </c>
      <c r="K147" s="71">
        <v>17</v>
      </c>
      <c r="L147" s="71">
        <v>19</v>
      </c>
      <c r="M147" s="71">
        <v>22</v>
      </c>
      <c r="N147" s="71">
        <v>23</v>
      </c>
      <c r="O147" s="71">
        <v>33</v>
      </c>
    </row>
    <row r="148" spans="1:15">
      <c r="A148" s="62" t="s">
        <v>610</v>
      </c>
      <c r="B148" s="62" t="s">
        <v>612</v>
      </c>
      <c r="C148" s="71">
        <v>291005</v>
      </c>
      <c r="D148" s="62" t="s">
        <v>614</v>
      </c>
      <c r="E148" s="71">
        <v>68</v>
      </c>
      <c r="F148" s="71">
        <v>85</v>
      </c>
      <c r="G148" s="71">
        <v>95</v>
      </c>
      <c r="H148" s="71">
        <v>86</v>
      </c>
      <c r="I148" s="71">
        <v>109</v>
      </c>
      <c r="J148" s="71">
        <v>106</v>
      </c>
      <c r="K148" s="71">
        <v>106</v>
      </c>
      <c r="L148" s="71">
        <v>105</v>
      </c>
      <c r="M148" s="71">
        <v>89</v>
      </c>
      <c r="N148" s="71">
        <v>83</v>
      </c>
      <c r="O148" s="71">
        <v>90</v>
      </c>
    </row>
    <row r="149" spans="1:15">
      <c r="A149" s="62" t="s">
        <v>610</v>
      </c>
      <c r="B149" s="62" t="s">
        <v>612</v>
      </c>
      <c r="C149" s="71">
        <v>292100</v>
      </c>
      <c r="D149" s="62" t="s">
        <v>615</v>
      </c>
      <c r="E149" s="71">
        <v>58</v>
      </c>
      <c r="F149" s="71">
        <v>51</v>
      </c>
      <c r="G149" s="71">
        <v>52</v>
      </c>
      <c r="H149" s="71">
        <v>44</v>
      </c>
      <c r="I149" s="71">
        <v>52</v>
      </c>
      <c r="J149" s="71">
        <v>55</v>
      </c>
      <c r="K149" s="71">
        <v>67</v>
      </c>
      <c r="L149" s="71">
        <v>71</v>
      </c>
      <c r="M149" s="71">
        <v>66</v>
      </c>
      <c r="N149" s="71">
        <v>56</v>
      </c>
      <c r="O149" s="71">
        <v>72</v>
      </c>
    </row>
    <row r="150" spans="1:15">
      <c r="A150" s="62" t="s">
        <v>610</v>
      </c>
      <c r="B150" s="62" t="s">
        <v>612</v>
      </c>
      <c r="C150" s="71">
        <v>292520</v>
      </c>
      <c r="D150" s="62" t="s">
        <v>616</v>
      </c>
      <c r="E150" s="71">
        <v>41</v>
      </c>
      <c r="F150" s="71">
        <v>45</v>
      </c>
      <c r="G150" s="71">
        <v>38</v>
      </c>
      <c r="H150" s="71">
        <v>32</v>
      </c>
      <c r="I150" s="71">
        <v>40</v>
      </c>
      <c r="J150" s="71">
        <v>36</v>
      </c>
      <c r="K150" s="71">
        <v>48</v>
      </c>
      <c r="L150" s="71">
        <v>41</v>
      </c>
      <c r="M150" s="71">
        <v>45</v>
      </c>
      <c r="N150" s="71">
        <v>48</v>
      </c>
      <c r="O150" s="71">
        <v>36</v>
      </c>
    </row>
    <row r="151" spans="1:15">
      <c r="A151" s="62" t="s">
        <v>610</v>
      </c>
      <c r="B151" s="62" t="s">
        <v>612</v>
      </c>
      <c r="C151" s="71">
        <v>293070</v>
      </c>
      <c r="D151" s="62" t="s">
        <v>617</v>
      </c>
      <c r="E151" s="71">
        <v>188</v>
      </c>
      <c r="F151" s="71">
        <v>149</v>
      </c>
      <c r="G151" s="71">
        <v>167</v>
      </c>
      <c r="H151" s="71">
        <v>179</v>
      </c>
      <c r="I151" s="71">
        <v>178</v>
      </c>
      <c r="J151" s="71">
        <v>199</v>
      </c>
      <c r="K151" s="71">
        <v>166</v>
      </c>
      <c r="L151" s="71">
        <v>209</v>
      </c>
      <c r="M151" s="71">
        <v>168</v>
      </c>
      <c r="N151" s="71">
        <v>172</v>
      </c>
      <c r="O151" s="71">
        <v>183</v>
      </c>
    </row>
    <row r="152" spans="1:15" ht="15.75">
      <c r="A152" s="256" t="s">
        <v>1623</v>
      </c>
      <c r="B152" s="256"/>
      <c r="C152" s="256"/>
      <c r="D152" s="256"/>
      <c r="E152" s="73">
        <v>641</v>
      </c>
      <c r="F152" s="73">
        <v>659</v>
      </c>
      <c r="G152" s="73">
        <v>659</v>
      </c>
      <c r="H152" s="73">
        <v>648</v>
      </c>
      <c r="I152" s="73">
        <v>741</v>
      </c>
      <c r="J152" s="73">
        <v>781</v>
      </c>
      <c r="K152" s="73">
        <v>729</v>
      </c>
      <c r="L152" s="73">
        <v>818</v>
      </c>
      <c r="M152" s="73">
        <v>723</v>
      </c>
      <c r="N152" s="73">
        <v>713</v>
      </c>
      <c r="O152" s="73">
        <v>740</v>
      </c>
    </row>
    <row r="153" spans="1:15">
      <c r="A153" s="62" t="s">
        <v>610</v>
      </c>
      <c r="B153" s="62" t="s">
        <v>622</v>
      </c>
      <c r="C153" s="71">
        <v>290485</v>
      </c>
      <c r="D153" s="62" t="s">
        <v>619</v>
      </c>
      <c r="E153" s="71">
        <v>24</v>
      </c>
      <c r="F153" s="71">
        <v>24</v>
      </c>
      <c r="G153" s="71">
        <v>15</v>
      </c>
      <c r="H153" s="71">
        <v>25</v>
      </c>
      <c r="I153" s="71">
        <v>30</v>
      </c>
      <c r="J153" s="71">
        <v>28</v>
      </c>
      <c r="K153" s="71">
        <v>16</v>
      </c>
      <c r="L153" s="71">
        <v>22</v>
      </c>
      <c r="M153" s="71">
        <v>31</v>
      </c>
      <c r="N153" s="71">
        <v>22</v>
      </c>
      <c r="O153" s="71">
        <v>22</v>
      </c>
    </row>
    <row r="154" spans="1:15">
      <c r="A154" s="62" t="s">
        <v>610</v>
      </c>
      <c r="B154" s="62" t="s">
        <v>622</v>
      </c>
      <c r="C154" s="71">
        <v>290490</v>
      </c>
      <c r="D154" s="62" t="s">
        <v>620</v>
      </c>
      <c r="E154" s="71">
        <v>51</v>
      </c>
      <c r="F154" s="71">
        <v>47</v>
      </c>
      <c r="G154" s="71">
        <v>47</v>
      </c>
      <c r="H154" s="71">
        <v>51</v>
      </c>
      <c r="I154" s="71">
        <v>49</v>
      </c>
      <c r="J154" s="71">
        <v>66</v>
      </c>
      <c r="K154" s="71">
        <v>52</v>
      </c>
      <c r="L154" s="71">
        <v>47</v>
      </c>
      <c r="M154" s="71">
        <v>44</v>
      </c>
      <c r="N154" s="71">
        <v>42</v>
      </c>
      <c r="O154" s="71">
        <v>51</v>
      </c>
    </row>
    <row r="155" spans="1:15">
      <c r="A155" s="62" t="s">
        <v>610</v>
      </c>
      <c r="B155" s="62" t="s">
        <v>622</v>
      </c>
      <c r="C155" s="71">
        <v>290820</v>
      </c>
      <c r="D155" s="62" t="s">
        <v>621</v>
      </c>
      <c r="E155" s="71">
        <v>14</v>
      </c>
      <c r="F155" s="71">
        <v>25</v>
      </c>
      <c r="G155" s="71">
        <v>22</v>
      </c>
      <c r="H155" s="71">
        <v>25</v>
      </c>
      <c r="I155" s="71">
        <v>36</v>
      </c>
      <c r="J155" s="71">
        <v>19</v>
      </c>
      <c r="K155" s="71">
        <v>39</v>
      </c>
      <c r="L155" s="71">
        <v>12</v>
      </c>
      <c r="M155" s="71">
        <v>32</v>
      </c>
      <c r="N155" s="71">
        <v>29</v>
      </c>
      <c r="O155" s="71">
        <v>25</v>
      </c>
    </row>
    <row r="156" spans="1:15">
      <c r="A156" s="62" t="s">
        <v>610</v>
      </c>
      <c r="B156" s="62" t="s">
        <v>622</v>
      </c>
      <c r="C156" s="71">
        <v>290980</v>
      </c>
      <c r="D156" s="62" t="s">
        <v>622</v>
      </c>
      <c r="E156" s="71">
        <v>69</v>
      </c>
      <c r="F156" s="71">
        <v>69</v>
      </c>
      <c r="G156" s="71">
        <v>72</v>
      </c>
      <c r="H156" s="71">
        <v>105</v>
      </c>
      <c r="I156" s="71">
        <v>85</v>
      </c>
      <c r="J156" s="71">
        <v>90</v>
      </c>
      <c r="K156" s="71">
        <v>88</v>
      </c>
      <c r="L156" s="71">
        <v>103</v>
      </c>
      <c r="M156" s="71">
        <v>76</v>
      </c>
      <c r="N156" s="71">
        <v>76</v>
      </c>
      <c r="O156" s="71">
        <v>85</v>
      </c>
    </row>
    <row r="157" spans="1:15">
      <c r="A157" s="62" t="s">
        <v>610</v>
      </c>
      <c r="B157" s="62" t="s">
        <v>622</v>
      </c>
      <c r="C157" s="71">
        <v>291160</v>
      </c>
      <c r="D157" s="62" t="s">
        <v>623</v>
      </c>
      <c r="E157" s="71">
        <v>21</v>
      </c>
      <c r="F157" s="71">
        <v>19</v>
      </c>
      <c r="G157" s="71">
        <v>31</v>
      </c>
      <c r="H157" s="71">
        <v>22</v>
      </c>
      <c r="I157" s="71">
        <v>35</v>
      </c>
      <c r="J157" s="71">
        <v>33</v>
      </c>
      <c r="K157" s="71">
        <v>32</v>
      </c>
      <c r="L157" s="71">
        <v>32</v>
      </c>
      <c r="M157" s="71">
        <v>32</v>
      </c>
      <c r="N157" s="71">
        <v>27</v>
      </c>
      <c r="O157" s="71">
        <v>36</v>
      </c>
    </row>
    <row r="158" spans="1:15">
      <c r="A158" s="62" t="s">
        <v>610</v>
      </c>
      <c r="B158" s="62" t="s">
        <v>622</v>
      </c>
      <c r="C158" s="71">
        <v>292060</v>
      </c>
      <c r="D158" s="62" t="s">
        <v>624</v>
      </c>
      <c r="E158" s="71">
        <v>51</v>
      </c>
      <c r="F158" s="71">
        <v>47</v>
      </c>
      <c r="G158" s="71">
        <v>52</v>
      </c>
      <c r="H158" s="71">
        <v>66</v>
      </c>
      <c r="I158" s="71">
        <v>68</v>
      </c>
      <c r="J158" s="71">
        <v>64</v>
      </c>
      <c r="K158" s="71">
        <v>57</v>
      </c>
      <c r="L158" s="71">
        <v>52</v>
      </c>
      <c r="M158" s="71">
        <v>79</v>
      </c>
      <c r="N158" s="71">
        <v>67</v>
      </c>
      <c r="O158" s="71">
        <v>45</v>
      </c>
    </row>
    <row r="159" spans="1:15">
      <c r="A159" s="62" t="s">
        <v>610</v>
      </c>
      <c r="B159" s="62" t="s">
        <v>622</v>
      </c>
      <c r="C159" s="71">
        <v>292230</v>
      </c>
      <c r="D159" s="62" t="s">
        <v>625</v>
      </c>
      <c r="E159" s="71">
        <v>34</v>
      </c>
      <c r="F159" s="71">
        <v>44</v>
      </c>
      <c r="G159" s="71">
        <v>39</v>
      </c>
      <c r="H159" s="71">
        <v>47</v>
      </c>
      <c r="I159" s="71">
        <v>43</v>
      </c>
      <c r="J159" s="71">
        <v>43</v>
      </c>
      <c r="K159" s="71">
        <v>55</v>
      </c>
      <c r="L159" s="71">
        <v>46</v>
      </c>
      <c r="M159" s="71">
        <v>33</v>
      </c>
      <c r="N159" s="71">
        <v>48</v>
      </c>
      <c r="O159" s="71">
        <v>36</v>
      </c>
    </row>
    <row r="160" spans="1:15">
      <c r="A160" s="62" t="s">
        <v>610</v>
      </c>
      <c r="B160" s="62" t="s">
        <v>622</v>
      </c>
      <c r="C160" s="71">
        <v>292900</v>
      </c>
      <c r="D160" s="62" t="s">
        <v>626</v>
      </c>
      <c r="E160" s="71">
        <v>19</v>
      </c>
      <c r="F160" s="71">
        <v>15</v>
      </c>
      <c r="G160" s="71">
        <v>13</v>
      </c>
      <c r="H160" s="71">
        <v>16</v>
      </c>
      <c r="I160" s="71">
        <v>23</v>
      </c>
      <c r="J160" s="71">
        <v>11</v>
      </c>
      <c r="K160" s="71">
        <v>12</v>
      </c>
      <c r="L160" s="71">
        <v>24</v>
      </c>
      <c r="M160" s="71">
        <v>26</v>
      </c>
      <c r="N160" s="71">
        <v>15</v>
      </c>
      <c r="O160" s="71">
        <v>16</v>
      </c>
    </row>
    <row r="161" spans="1:15">
      <c r="A161" s="62" t="s">
        <v>610</v>
      </c>
      <c r="B161" s="62" t="s">
        <v>622</v>
      </c>
      <c r="C161" s="71">
        <v>292960</v>
      </c>
      <c r="D161" s="62" t="s">
        <v>627</v>
      </c>
      <c r="E161" s="71">
        <v>25</v>
      </c>
      <c r="F161" s="71">
        <v>20</v>
      </c>
      <c r="G161" s="71">
        <v>36</v>
      </c>
      <c r="H161" s="71">
        <v>14</v>
      </c>
      <c r="I161" s="71">
        <v>30</v>
      </c>
      <c r="J161" s="71">
        <v>22</v>
      </c>
      <c r="K161" s="71">
        <v>42</v>
      </c>
      <c r="L161" s="71">
        <v>35</v>
      </c>
      <c r="M161" s="71">
        <v>29</v>
      </c>
      <c r="N161" s="71">
        <v>31</v>
      </c>
      <c r="O161" s="71">
        <v>26</v>
      </c>
    </row>
    <row r="162" spans="1:15" ht="15.75">
      <c r="A162" s="256" t="s">
        <v>1624</v>
      </c>
      <c r="B162" s="256"/>
      <c r="C162" s="256"/>
      <c r="D162" s="256"/>
      <c r="E162" s="73">
        <v>308</v>
      </c>
      <c r="F162" s="73">
        <v>310</v>
      </c>
      <c r="G162" s="73">
        <v>327</v>
      </c>
      <c r="H162" s="73">
        <v>371</v>
      </c>
      <c r="I162" s="73">
        <v>399</v>
      </c>
      <c r="J162" s="73">
        <v>376</v>
      </c>
      <c r="K162" s="73">
        <v>393</v>
      </c>
      <c r="L162" s="73">
        <v>373</v>
      </c>
      <c r="M162" s="73">
        <v>382</v>
      </c>
      <c r="N162" s="73">
        <v>357</v>
      </c>
      <c r="O162" s="73">
        <v>342</v>
      </c>
    </row>
    <row r="163" spans="1:15">
      <c r="A163" s="62" t="s">
        <v>610</v>
      </c>
      <c r="B163" s="62" t="s">
        <v>633</v>
      </c>
      <c r="C163" s="71">
        <v>290650</v>
      </c>
      <c r="D163" s="62" t="s">
        <v>629</v>
      </c>
      <c r="E163" s="71">
        <v>127</v>
      </c>
      <c r="F163" s="71">
        <v>128</v>
      </c>
      <c r="G163" s="71">
        <v>113</v>
      </c>
      <c r="H163" s="71">
        <v>127</v>
      </c>
      <c r="I163" s="71">
        <v>115</v>
      </c>
      <c r="J163" s="71">
        <v>134</v>
      </c>
      <c r="K163" s="71">
        <v>124</v>
      </c>
      <c r="L163" s="71">
        <v>118</v>
      </c>
      <c r="M163" s="71">
        <v>118</v>
      </c>
      <c r="N163" s="71">
        <v>139</v>
      </c>
      <c r="O163" s="71">
        <v>128</v>
      </c>
    </row>
    <row r="164" spans="1:15">
      <c r="A164" s="62" t="s">
        <v>610</v>
      </c>
      <c r="B164" s="62" t="s">
        <v>633</v>
      </c>
      <c r="C164" s="71">
        <v>291610</v>
      </c>
      <c r="D164" s="62" t="s">
        <v>630</v>
      </c>
      <c r="E164" s="71">
        <v>28</v>
      </c>
      <c r="F164" s="71">
        <v>34</v>
      </c>
      <c r="G164" s="71">
        <v>27</v>
      </c>
      <c r="H164" s="71">
        <v>30</v>
      </c>
      <c r="I164" s="71">
        <v>35</v>
      </c>
      <c r="J164" s="71">
        <v>28</v>
      </c>
      <c r="K164" s="71">
        <v>31</v>
      </c>
      <c r="L164" s="71">
        <v>26</v>
      </c>
      <c r="M164" s="71">
        <v>24</v>
      </c>
      <c r="N164" s="71">
        <v>37</v>
      </c>
      <c r="O164" s="71">
        <v>28</v>
      </c>
    </row>
    <row r="165" spans="1:15">
      <c r="A165" s="62" t="s">
        <v>610</v>
      </c>
      <c r="B165" s="62" t="s">
        <v>633</v>
      </c>
      <c r="C165" s="71">
        <v>291920</v>
      </c>
      <c r="D165" s="62" t="s">
        <v>631</v>
      </c>
      <c r="E165" s="71">
        <v>208</v>
      </c>
      <c r="F165" s="71">
        <v>254</v>
      </c>
      <c r="G165" s="71">
        <v>246</v>
      </c>
      <c r="H165" s="71">
        <v>240</v>
      </c>
      <c r="I165" s="71">
        <v>307</v>
      </c>
      <c r="J165" s="71">
        <v>283</v>
      </c>
      <c r="K165" s="71">
        <v>312</v>
      </c>
      <c r="L165" s="71">
        <v>299</v>
      </c>
      <c r="M165" s="71">
        <v>265</v>
      </c>
      <c r="N165" s="71">
        <v>286</v>
      </c>
      <c r="O165" s="71">
        <v>250</v>
      </c>
    </row>
    <row r="166" spans="1:15">
      <c r="A166" s="62" t="s">
        <v>610</v>
      </c>
      <c r="B166" s="62" t="s">
        <v>633</v>
      </c>
      <c r="C166" s="71">
        <v>291992</v>
      </c>
      <c r="D166" s="62" t="s">
        <v>632</v>
      </c>
      <c r="E166" s="71">
        <v>24</v>
      </c>
      <c r="F166" s="71">
        <v>32</v>
      </c>
      <c r="G166" s="71">
        <v>27</v>
      </c>
      <c r="H166" s="71">
        <v>22</v>
      </c>
      <c r="I166" s="71">
        <v>28</v>
      </c>
      <c r="J166" s="71">
        <v>29</v>
      </c>
      <c r="K166" s="71">
        <v>26</v>
      </c>
      <c r="L166" s="71">
        <v>22</v>
      </c>
      <c r="M166" s="71">
        <v>26</v>
      </c>
      <c r="N166" s="71">
        <v>26</v>
      </c>
      <c r="O166" s="71">
        <v>15</v>
      </c>
    </row>
    <row r="167" spans="1:15">
      <c r="A167" s="62" t="s">
        <v>610</v>
      </c>
      <c r="B167" s="62" t="s">
        <v>633</v>
      </c>
      <c r="C167" s="71">
        <v>292740</v>
      </c>
      <c r="D167" s="62" t="s">
        <v>633</v>
      </c>
      <c r="E167" s="75">
        <v>3829</v>
      </c>
      <c r="F167" s="75">
        <v>3939</v>
      </c>
      <c r="G167" s="75">
        <v>3947</v>
      </c>
      <c r="H167" s="75">
        <v>3922</v>
      </c>
      <c r="I167" s="75">
        <v>4125</v>
      </c>
      <c r="J167" s="75">
        <v>4008</v>
      </c>
      <c r="K167" s="75">
        <v>3875</v>
      </c>
      <c r="L167" s="75">
        <v>4085</v>
      </c>
      <c r="M167" s="75">
        <v>4042</v>
      </c>
      <c r="N167" s="75">
        <v>3908</v>
      </c>
      <c r="O167" s="75">
        <v>3114</v>
      </c>
    </row>
    <row r="168" spans="1:15">
      <c r="A168" s="62" t="s">
        <v>610</v>
      </c>
      <c r="B168" s="62" t="s">
        <v>633</v>
      </c>
      <c r="C168" s="71">
        <v>292860</v>
      </c>
      <c r="D168" s="62" t="s">
        <v>634</v>
      </c>
      <c r="E168" s="71">
        <v>90</v>
      </c>
      <c r="F168" s="71">
        <v>79</v>
      </c>
      <c r="G168" s="71">
        <v>95</v>
      </c>
      <c r="H168" s="71">
        <v>74</v>
      </c>
      <c r="I168" s="71">
        <v>107</v>
      </c>
      <c r="J168" s="71">
        <v>106</v>
      </c>
      <c r="K168" s="71">
        <v>79</v>
      </c>
      <c r="L168" s="71">
        <v>93</v>
      </c>
      <c r="M168" s="71">
        <v>84</v>
      </c>
      <c r="N168" s="71">
        <v>79</v>
      </c>
      <c r="O168" s="71">
        <v>81</v>
      </c>
    </row>
    <row r="169" spans="1:15">
      <c r="A169" s="62" t="s">
        <v>610</v>
      </c>
      <c r="B169" s="62" t="s">
        <v>633</v>
      </c>
      <c r="C169" s="71">
        <v>292920</v>
      </c>
      <c r="D169" s="62" t="s">
        <v>635</v>
      </c>
      <c r="E169" s="71">
        <v>45</v>
      </c>
      <c r="F169" s="71">
        <v>50</v>
      </c>
      <c r="G169" s="71">
        <v>61</v>
      </c>
      <c r="H169" s="71">
        <v>47</v>
      </c>
      <c r="I169" s="71">
        <v>50</v>
      </c>
      <c r="J169" s="71">
        <v>48</v>
      </c>
      <c r="K169" s="71">
        <v>53</v>
      </c>
      <c r="L169" s="71">
        <v>52</v>
      </c>
      <c r="M169" s="71">
        <v>67</v>
      </c>
      <c r="N169" s="71">
        <v>59</v>
      </c>
      <c r="O169" s="71">
        <v>46</v>
      </c>
    </row>
    <row r="170" spans="1:15">
      <c r="A170" s="62" t="s">
        <v>610</v>
      </c>
      <c r="B170" s="62" t="s">
        <v>633</v>
      </c>
      <c r="C170" s="71">
        <v>292950</v>
      </c>
      <c r="D170" s="62" t="s">
        <v>636</v>
      </c>
      <c r="E170" s="71">
        <v>42</v>
      </c>
      <c r="F170" s="71">
        <v>51</v>
      </c>
      <c r="G170" s="71">
        <v>46</v>
      </c>
      <c r="H170" s="71">
        <v>59</v>
      </c>
      <c r="I170" s="71">
        <v>50</v>
      </c>
      <c r="J170" s="71">
        <v>59</v>
      </c>
      <c r="K170" s="71">
        <v>54</v>
      </c>
      <c r="L170" s="71">
        <v>57</v>
      </c>
      <c r="M170" s="71">
        <v>57</v>
      </c>
      <c r="N170" s="71">
        <v>58</v>
      </c>
      <c r="O170" s="71">
        <v>53</v>
      </c>
    </row>
    <row r="171" spans="1:15">
      <c r="A171" s="62" t="s">
        <v>610</v>
      </c>
      <c r="B171" s="62" t="s">
        <v>633</v>
      </c>
      <c r="C171" s="71">
        <v>292975</v>
      </c>
      <c r="D171" s="62" t="s">
        <v>637</v>
      </c>
      <c r="E171" s="71">
        <v>7</v>
      </c>
      <c r="F171" s="71">
        <v>17</v>
      </c>
      <c r="G171" s="71">
        <v>20</v>
      </c>
      <c r="H171" s="71">
        <v>18</v>
      </c>
      <c r="I171" s="71">
        <v>13</v>
      </c>
      <c r="J171" s="71">
        <v>19</v>
      </c>
      <c r="K171" s="71">
        <v>6</v>
      </c>
      <c r="L171" s="71">
        <v>14</v>
      </c>
      <c r="M171" s="71">
        <v>16</v>
      </c>
      <c r="N171" s="71">
        <v>15</v>
      </c>
      <c r="O171" s="71">
        <v>18</v>
      </c>
    </row>
    <row r="172" spans="1:15">
      <c r="A172" s="62" t="s">
        <v>610</v>
      </c>
      <c r="B172" s="62" t="s">
        <v>633</v>
      </c>
      <c r="C172" s="71">
        <v>293320</v>
      </c>
      <c r="D172" s="62" t="s">
        <v>638</v>
      </c>
      <c r="E172" s="71">
        <v>52</v>
      </c>
      <c r="F172" s="71">
        <v>53</v>
      </c>
      <c r="G172" s="71">
        <v>47</v>
      </c>
      <c r="H172" s="71">
        <v>59</v>
      </c>
      <c r="I172" s="71">
        <v>60</v>
      </c>
      <c r="J172" s="71">
        <v>77</v>
      </c>
      <c r="K172" s="71">
        <v>65</v>
      </c>
      <c r="L172" s="71">
        <v>65</v>
      </c>
      <c r="M172" s="71">
        <v>46</v>
      </c>
      <c r="N172" s="71">
        <v>70</v>
      </c>
      <c r="O172" s="71">
        <v>66</v>
      </c>
    </row>
    <row r="173" spans="1:15" ht="15.75">
      <c r="A173" s="256" t="s">
        <v>1625</v>
      </c>
      <c r="B173" s="256"/>
      <c r="C173" s="256"/>
      <c r="D173" s="256"/>
      <c r="E173" s="72">
        <v>4452</v>
      </c>
      <c r="F173" s="72">
        <v>4637</v>
      </c>
      <c r="G173" s="72">
        <v>4629</v>
      </c>
      <c r="H173" s="72">
        <v>4598</v>
      </c>
      <c r="I173" s="72">
        <v>4890</v>
      </c>
      <c r="J173" s="72">
        <v>4791</v>
      </c>
      <c r="K173" s="72">
        <v>4625</v>
      </c>
      <c r="L173" s="72">
        <v>4831</v>
      </c>
      <c r="M173" s="72">
        <v>4745</v>
      </c>
      <c r="N173" s="72">
        <v>4677</v>
      </c>
      <c r="O173" s="72">
        <v>3799</v>
      </c>
    </row>
    <row r="174" spans="1:15">
      <c r="A174" s="62" t="s">
        <v>610</v>
      </c>
      <c r="B174" s="62" t="s">
        <v>658</v>
      </c>
      <c r="C174" s="71">
        <v>290100</v>
      </c>
      <c r="D174" s="62" t="s">
        <v>640</v>
      </c>
      <c r="E174" s="71">
        <v>33</v>
      </c>
      <c r="F174" s="71">
        <v>51</v>
      </c>
      <c r="G174" s="71">
        <v>37</v>
      </c>
      <c r="H174" s="71">
        <v>41</v>
      </c>
      <c r="I174" s="71">
        <v>43</v>
      </c>
      <c r="J174" s="71">
        <v>43</v>
      </c>
      <c r="K174" s="71">
        <v>49</v>
      </c>
      <c r="L174" s="71">
        <v>49</v>
      </c>
      <c r="M174" s="71">
        <v>43</v>
      </c>
      <c r="N174" s="71">
        <v>55</v>
      </c>
      <c r="O174" s="71">
        <v>45</v>
      </c>
    </row>
    <row r="175" spans="1:15">
      <c r="A175" s="62" t="s">
        <v>610</v>
      </c>
      <c r="B175" s="62" t="s">
        <v>658</v>
      </c>
      <c r="C175" s="71">
        <v>290230</v>
      </c>
      <c r="D175" s="62" t="s">
        <v>641</v>
      </c>
      <c r="E175" s="71">
        <v>7</v>
      </c>
      <c r="F175" s="71">
        <v>6</v>
      </c>
      <c r="G175" s="71">
        <v>5</v>
      </c>
      <c r="H175" s="71">
        <v>13</v>
      </c>
      <c r="I175" s="71">
        <v>12</v>
      </c>
      <c r="J175" s="71">
        <v>17</v>
      </c>
      <c r="K175" s="71">
        <v>11</v>
      </c>
      <c r="L175" s="71">
        <v>7</v>
      </c>
      <c r="M175" s="71">
        <v>18</v>
      </c>
      <c r="N175" s="71">
        <v>16</v>
      </c>
      <c r="O175" s="71">
        <v>8</v>
      </c>
    </row>
    <row r="176" spans="1:15">
      <c r="A176" s="62" t="s">
        <v>610</v>
      </c>
      <c r="B176" s="62" t="s">
        <v>658</v>
      </c>
      <c r="C176" s="71">
        <v>290730</v>
      </c>
      <c r="D176" s="62" t="s">
        <v>642</v>
      </c>
      <c r="E176" s="71">
        <v>23</v>
      </c>
      <c r="F176" s="71">
        <v>37</v>
      </c>
      <c r="G176" s="71">
        <v>39</v>
      </c>
      <c r="H176" s="71">
        <v>30</v>
      </c>
      <c r="I176" s="71">
        <v>28</v>
      </c>
      <c r="J176" s="71">
        <v>28</v>
      </c>
      <c r="K176" s="71">
        <v>31</v>
      </c>
      <c r="L176" s="71">
        <v>45</v>
      </c>
      <c r="M176" s="71">
        <v>57</v>
      </c>
      <c r="N176" s="71">
        <v>27</v>
      </c>
      <c r="O176" s="71">
        <v>27</v>
      </c>
    </row>
    <row r="177" spans="1:15">
      <c r="A177" s="62" t="s">
        <v>610</v>
      </c>
      <c r="B177" s="62" t="s">
        <v>658</v>
      </c>
      <c r="C177" s="71">
        <v>290830</v>
      </c>
      <c r="D177" s="62" t="s">
        <v>643</v>
      </c>
      <c r="E177" s="71">
        <v>24</v>
      </c>
      <c r="F177" s="71">
        <v>17</v>
      </c>
      <c r="G177" s="71">
        <v>31</v>
      </c>
      <c r="H177" s="71">
        <v>28</v>
      </c>
      <c r="I177" s="71">
        <v>21</v>
      </c>
      <c r="J177" s="71">
        <v>24</v>
      </c>
      <c r="K177" s="71">
        <v>33</v>
      </c>
      <c r="L177" s="71">
        <v>25</v>
      </c>
      <c r="M177" s="71">
        <v>25</v>
      </c>
      <c r="N177" s="71">
        <v>28</v>
      </c>
      <c r="O177" s="71">
        <v>28</v>
      </c>
    </row>
    <row r="178" spans="1:15">
      <c r="A178" s="62" t="s">
        <v>610</v>
      </c>
      <c r="B178" s="62" t="s">
        <v>658</v>
      </c>
      <c r="C178" s="71">
        <v>291020</v>
      </c>
      <c r="D178" s="62" t="s">
        <v>644</v>
      </c>
      <c r="E178" s="71">
        <v>11</v>
      </c>
      <c r="F178" s="71">
        <v>3</v>
      </c>
      <c r="G178" s="71">
        <v>8</v>
      </c>
      <c r="H178" s="71">
        <v>4</v>
      </c>
      <c r="I178" s="71">
        <v>9</v>
      </c>
      <c r="J178" s="71">
        <v>8</v>
      </c>
      <c r="K178" s="71">
        <v>7</v>
      </c>
      <c r="L178" s="71">
        <v>5</v>
      </c>
      <c r="M178" s="71">
        <v>4</v>
      </c>
      <c r="N178" s="71">
        <v>7</v>
      </c>
      <c r="O178" s="71">
        <v>5</v>
      </c>
    </row>
    <row r="179" spans="1:15">
      <c r="A179" s="62" t="s">
        <v>610</v>
      </c>
      <c r="B179" s="62" t="s">
        <v>658</v>
      </c>
      <c r="C179" s="71">
        <v>291030</v>
      </c>
      <c r="D179" s="62" t="s">
        <v>645</v>
      </c>
      <c r="E179" s="71">
        <v>13</v>
      </c>
      <c r="F179" s="71">
        <v>10</v>
      </c>
      <c r="G179" s="71">
        <v>13</v>
      </c>
      <c r="H179" s="71">
        <v>10</v>
      </c>
      <c r="I179" s="71">
        <v>12</v>
      </c>
      <c r="J179" s="71">
        <v>11</v>
      </c>
      <c r="K179" s="71">
        <v>9</v>
      </c>
      <c r="L179" s="71">
        <v>6</v>
      </c>
      <c r="M179" s="71">
        <v>10</v>
      </c>
      <c r="N179" s="71">
        <v>10</v>
      </c>
      <c r="O179" s="71">
        <v>10</v>
      </c>
    </row>
    <row r="180" spans="1:15">
      <c r="A180" s="62" t="s">
        <v>610</v>
      </c>
      <c r="B180" s="62" t="s">
        <v>658</v>
      </c>
      <c r="C180" s="71">
        <v>291685</v>
      </c>
      <c r="D180" s="62" t="s">
        <v>646</v>
      </c>
      <c r="E180" s="71">
        <v>14</v>
      </c>
      <c r="F180" s="71">
        <v>18</v>
      </c>
      <c r="G180" s="71">
        <v>13</v>
      </c>
      <c r="H180" s="71">
        <v>19</v>
      </c>
      <c r="I180" s="71">
        <v>17</v>
      </c>
      <c r="J180" s="71">
        <v>27</v>
      </c>
      <c r="K180" s="71">
        <v>18</v>
      </c>
      <c r="L180" s="71">
        <v>16</v>
      </c>
      <c r="M180" s="71">
        <v>12</v>
      </c>
      <c r="N180" s="71">
        <v>21</v>
      </c>
      <c r="O180" s="71">
        <v>15</v>
      </c>
    </row>
    <row r="181" spans="1:15">
      <c r="A181" s="62" t="s">
        <v>610</v>
      </c>
      <c r="B181" s="62" t="s">
        <v>658</v>
      </c>
      <c r="C181" s="71">
        <v>291780</v>
      </c>
      <c r="D181" s="62" t="s">
        <v>647</v>
      </c>
      <c r="E181" s="71">
        <v>12</v>
      </c>
      <c r="F181" s="71">
        <v>17</v>
      </c>
      <c r="G181" s="71">
        <v>16</v>
      </c>
      <c r="H181" s="71">
        <v>20</v>
      </c>
      <c r="I181" s="71">
        <v>24</v>
      </c>
      <c r="J181" s="71">
        <v>14</v>
      </c>
      <c r="K181" s="71">
        <v>18</v>
      </c>
      <c r="L181" s="71">
        <v>26</v>
      </c>
      <c r="M181" s="71">
        <v>17</v>
      </c>
      <c r="N181" s="71">
        <v>24</v>
      </c>
      <c r="O181" s="71">
        <v>13</v>
      </c>
    </row>
    <row r="182" spans="1:15">
      <c r="A182" s="62" t="s">
        <v>610</v>
      </c>
      <c r="B182" s="62" t="s">
        <v>658</v>
      </c>
      <c r="C182" s="71">
        <v>291820</v>
      </c>
      <c r="D182" s="62" t="s">
        <v>648</v>
      </c>
      <c r="E182" s="71">
        <v>12</v>
      </c>
      <c r="F182" s="71">
        <v>12</v>
      </c>
      <c r="G182" s="71">
        <v>15</v>
      </c>
      <c r="H182" s="71">
        <v>12</v>
      </c>
      <c r="I182" s="71">
        <v>13</v>
      </c>
      <c r="J182" s="71">
        <v>18</v>
      </c>
      <c r="K182" s="71">
        <v>14</v>
      </c>
      <c r="L182" s="71">
        <v>16</v>
      </c>
      <c r="M182" s="71">
        <v>17</v>
      </c>
      <c r="N182" s="71">
        <v>20</v>
      </c>
      <c r="O182" s="71">
        <v>24</v>
      </c>
    </row>
    <row r="183" spans="1:15">
      <c r="A183" s="62" t="s">
        <v>610</v>
      </c>
      <c r="B183" s="62" t="s">
        <v>658</v>
      </c>
      <c r="C183" s="71">
        <v>291880</v>
      </c>
      <c r="D183" s="62" t="s">
        <v>649</v>
      </c>
      <c r="E183" s="71">
        <v>29</v>
      </c>
      <c r="F183" s="71">
        <v>38</v>
      </c>
      <c r="G183" s="71">
        <v>21</v>
      </c>
      <c r="H183" s="71">
        <v>22</v>
      </c>
      <c r="I183" s="71">
        <v>28</v>
      </c>
      <c r="J183" s="71">
        <v>33</v>
      </c>
      <c r="K183" s="71">
        <v>31</v>
      </c>
      <c r="L183" s="71">
        <v>30</v>
      </c>
      <c r="M183" s="71">
        <v>22</v>
      </c>
      <c r="N183" s="71">
        <v>32</v>
      </c>
      <c r="O183" s="71">
        <v>19</v>
      </c>
    </row>
    <row r="184" spans="1:15">
      <c r="A184" s="62" t="s">
        <v>610</v>
      </c>
      <c r="B184" s="62" t="s">
        <v>658</v>
      </c>
      <c r="C184" s="71">
        <v>292130</v>
      </c>
      <c r="D184" s="62" t="s">
        <v>650</v>
      </c>
      <c r="E184" s="71">
        <v>16</v>
      </c>
      <c r="F184" s="71">
        <v>22</v>
      </c>
      <c r="G184" s="71">
        <v>12</v>
      </c>
      <c r="H184" s="71">
        <v>11</v>
      </c>
      <c r="I184" s="71">
        <v>15</v>
      </c>
      <c r="J184" s="71">
        <v>18</v>
      </c>
      <c r="K184" s="71">
        <v>13</v>
      </c>
      <c r="L184" s="71">
        <v>12</v>
      </c>
      <c r="M184" s="71">
        <v>16</v>
      </c>
      <c r="N184" s="71">
        <v>17</v>
      </c>
      <c r="O184" s="71">
        <v>21</v>
      </c>
    </row>
    <row r="185" spans="1:15">
      <c r="A185" s="62" t="s">
        <v>610</v>
      </c>
      <c r="B185" s="62" t="s">
        <v>658</v>
      </c>
      <c r="C185" s="71">
        <v>292220</v>
      </c>
      <c r="D185" s="62" t="s">
        <v>651</v>
      </c>
      <c r="E185" s="71">
        <v>8</v>
      </c>
      <c r="F185" s="71">
        <v>10</v>
      </c>
      <c r="G185" s="71">
        <v>14</v>
      </c>
      <c r="H185" s="71">
        <v>10</v>
      </c>
      <c r="I185" s="71">
        <v>14</v>
      </c>
      <c r="J185" s="71">
        <v>10</v>
      </c>
      <c r="K185" s="71">
        <v>15</v>
      </c>
      <c r="L185" s="71">
        <v>11</v>
      </c>
      <c r="M185" s="71">
        <v>17</v>
      </c>
      <c r="N185" s="71">
        <v>9</v>
      </c>
      <c r="O185" s="71">
        <v>7</v>
      </c>
    </row>
    <row r="186" spans="1:15">
      <c r="A186" s="62" t="s">
        <v>610</v>
      </c>
      <c r="B186" s="62" t="s">
        <v>658</v>
      </c>
      <c r="C186" s="71">
        <v>292240</v>
      </c>
      <c r="D186" s="62" t="s">
        <v>652</v>
      </c>
      <c r="E186" s="71">
        <v>32</v>
      </c>
      <c r="F186" s="71">
        <v>27</v>
      </c>
      <c r="G186" s="71">
        <v>24</v>
      </c>
      <c r="H186" s="71">
        <v>31</v>
      </c>
      <c r="I186" s="71">
        <v>31</v>
      </c>
      <c r="J186" s="71">
        <v>24</v>
      </c>
      <c r="K186" s="71">
        <v>24</v>
      </c>
      <c r="L186" s="71">
        <v>27</v>
      </c>
      <c r="M186" s="71">
        <v>26</v>
      </c>
      <c r="N186" s="71">
        <v>21</v>
      </c>
      <c r="O186" s="71">
        <v>22</v>
      </c>
    </row>
    <row r="187" spans="1:15">
      <c r="A187" s="62" t="s">
        <v>610</v>
      </c>
      <c r="B187" s="62" t="s">
        <v>658</v>
      </c>
      <c r="C187" s="71">
        <v>292250</v>
      </c>
      <c r="D187" s="62" t="s">
        <v>653</v>
      </c>
      <c r="E187" s="71">
        <v>45</v>
      </c>
      <c r="F187" s="71">
        <v>42</v>
      </c>
      <c r="G187" s="71">
        <v>28</v>
      </c>
      <c r="H187" s="71">
        <v>43</v>
      </c>
      <c r="I187" s="71">
        <v>42</v>
      </c>
      <c r="J187" s="71">
        <v>46</v>
      </c>
      <c r="K187" s="71">
        <v>54</v>
      </c>
      <c r="L187" s="71">
        <v>51</v>
      </c>
      <c r="M187" s="71">
        <v>43</v>
      </c>
      <c r="N187" s="71">
        <v>48</v>
      </c>
      <c r="O187" s="71">
        <v>39</v>
      </c>
    </row>
    <row r="188" spans="1:15">
      <c r="A188" s="62" t="s">
        <v>610</v>
      </c>
      <c r="B188" s="62" t="s">
        <v>658</v>
      </c>
      <c r="C188" s="71">
        <v>292575</v>
      </c>
      <c r="D188" s="62" t="s">
        <v>655</v>
      </c>
      <c r="E188" s="71">
        <v>16</v>
      </c>
      <c r="F188" s="71">
        <v>18</v>
      </c>
      <c r="G188" s="71">
        <v>29</v>
      </c>
      <c r="H188" s="71">
        <v>22</v>
      </c>
      <c r="I188" s="71">
        <v>17</v>
      </c>
      <c r="J188" s="71">
        <v>21</v>
      </c>
      <c r="K188" s="71">
        <v>39</v>
      </c>
      <c r="L188" s="71">
        <v>24</v>
      </c>
      <c r="M188" s="71">
        <v>42</v>
      </c>
      <c r="N188" s="71">
        <v>27</v>
      </c>
      <c r="O188" s="71">
        <v>19</v>
      </c>
    </row>
    <row r="189" spans="1:15">
      <c r="A189" s="62" t="s">
        <v>610</v>
      </c>
      <c r="B189" s="62" t="s">
        <v>658</v>
      </c>
      <c r="C189" s="71">
        <v>292730</v>
      </c>
      <c r="D189" s="62" t="s">
        <v>656</v>
      </c>
      <c r="E189" s="71">
        <v>14</v>
      </c>
      <c r="F189" s="71">
        <v>21</v>
      </c>
      <c r="G189" s="71">
        <v>22</v>
      </c>
      <c r="H189" s="71">
        <v>15</v>
      </c>
      <c r="I189" s="71">
        <v>14</v>
      </c>
      <c r="J189" s="71">
        <v>30</v>
      </c>
      <c r="K189" s="71">
        <v>18</v>
      </c>
      <c r="L189" s="71">
        <v>21</v>
      </c>
      <c r="M189" s="71">
        <v>21</v>
      </c>
      <c r="N189" s="71">
        <v>20</v>
      </c>
      <c r="O189" s="71">
        <v>20</v>
      </c>
    </row>
    <row r="190" spans="1:15">
      <c r="A190" s="62" t="s">
        <v>610</v>
      </c>
      <c r="B190" s="62" t="s">
        <v>658</v>
      </c>
      <c r="C190" s="71">
        <v>292850</v>
      </c>
      <c r="D190" s="62" t="s">
        <v>657</v>
      </c>
      <c r="E190" s="71">
        <v>15</v>
      </c>
      <c r="F190" s="71">
        <v>15</v>
      </c>
      <c r="G190" s="71">
        <v>11</v>
      </c>
      <c r="H190" s="71">
        <v>14</v>
      </c>
      <c r="I190" s="71">
        <v>16</v>
      </c>
      <c r="J190" s="71">
        <v>8</v>
      </c>
      <c r="K190" s="71">
        <v>11</v>
      </c>
      <c r="L190" s="71">
        <v>17</v>
      </c>
      <c r="M190" s="71">
        <v>11</v>
      </c>
      <c r="N190" s="71">
        <v>17</v>
      </c>
      <c r="O190" s="71">
        <v>17</v>
      </c>
    </row>
    <row r="191" spans="1:15">
      <c r="A191" s="62" t="s">
        <v>610</v>
      </c>
      <c r="B191" s="62" t="s">
        <v>658</v>
      </c>
      <c r="C191" s="71">
        <v>292870</v>
      </c>
      <c r="D191" s="62" t="s">
        <v>658</v>
      </c>
      <c r="E191" s="71">
        <v>132</v>
      </c>
      <c r="F191" s="71">
        <v>137</v>
      </c>
      <c r="G191" s="71">
        <v>142</v>
      </c>
      <c r="H191" s="71">
        <v>126</v>
      </c>
      <c r="I191" s="71">
        <v>129</v>
      </c>
      <c r="J191" s="71">
        <v>127</v>
      </c>
      <c r="K191" s="71">
        <v>128</v>
      </c>
      <c r="L191" s="71">
        <v>154</v>
      </c>
      <c r="M191" s="71">
        <v>158</v>
      </c>
      <c r="N191" s="71">
        <v>145</v>
      </c>
      <c r="O191" s="71">
        <v>148</v>
      </c>
    </row>
    <row r="192" spans="1:15">
      <c r="A192" s="62" t="s">
        <v>610</v>
      </c>
      <c r="B192" s="62" t="s">
        <v>658</v>
      </c>
      <c r="C192" s="71">
        <v>292910</v>
      </c>
      <c r="D192" s="62" t="s">
        <v>659</v>
      </c>
      <c r="E192" s="71">
        <v>35</v>
      </c>
      <c r="F192" s="71">
        <v>23</v>
      </c>
      <c r="G192" s="71">
        <v>35</v>
      </c>
      <c r="H192" s="71">
        <v>22</v>
      </c>
      <c r="I192" s="71">
        <v>31</v>
      </c>
      <c r="J192" s="71">
        <v>25</v>
      </c>
      <c r="K192" s="71">
        <v>27</v>
      </c>
      <c r="L192" s="71">
        <v>19</v>
      </c>
      <c r="M192" s="71">
        <v>37</v>
      </c>
      <c r="N192" s="71">
        <v>29</v>
      </c>
      <c r="O192" s="71">
        <v>24</v>
      </c>
    </row>
    <row r="193" spans="1:15">
      <c r="A193" s="62" t="s">
        <v>610</v>
      </c>
      <c r="B193" s="62" t="s">
        <v>658</v>
      </c>
      <c r="C193" s="71">
        <v>292940</v>
      </c>
      <c r="D193" s="62" t="s">
        <v>660</v>
      </c>
      <c r="E193" s="71">
        <v>10</v>
      </c>
      <c r="F193" s="71">
        <v>17</v>
      </c>
      <c r="G193" s="71">
        <v>11</v>
      </c>
      <c r="H193" s="71">
        <v>15</v>
      </c>
      <c r="I193" s="71">
        <v>8</v>
      </c>
      <c r="J193" s="71">
        <v>12</v>
      </c>
      <c r="K193" s="71">
        <v>13</v>
      </c>
      <c r="L193" s="71">
        <v>13</v>
      </c>
      <c r="M193" s="71">
        <v>7</v>
      </c>
      <c r="N193" s="71">
        <v>15</v>
      </c>
      <c r="O193" s="71">
        <v>19</v>
      </c>
    </row>
    <row r="194" spans="1:15">
      <c r="A194" s="62" t="s">
        <v>610</v>
      </c>
      <c r="B194" s="62" t="s">
        <v>658</v>
      </c>
      <c r="C194" s="71">
        <v>293210</v>
      </c>
      <c r="D194" s="62" t="s">
        <v>661</v>
      </c>
      <c r="E194" s="71">
        <v>24</v>
      </c>
      <c r="F194" s="71">
        <v>30</v>
      </c>
      <c r="G194" s="71">
        <v>24</v>
      </c>
      <c r="H194" s="71">
        <v>21</v>
      </c>
      <c r="I194" s="71">
        <v>24</v>
      </c>
      <c r="J194" s="71">
        <v>17</v>
      </c>
      <c r="K194" s="71">
        <v>23</v>
      </c>
      <c r="L194" s="71">
        <v>26</v>
      </c>
      <c r="M194" s="71">
        <v>32</v>
      </c>
      <c r="N194" s="71">
        <v>33</v>
      </c>
      <c r="O194" s="71">
        <v>31</v>
      </c>
    </row>
    <row r="195" spans="1:15">
      <c r="A195" s="62" t="s">
        <v>610</v>
      </c>
      <c r="B195" s="62" t="s">
        <v>658</v>
      </c>
      <c r="C195" s="71">
        <v>293317</v>
      </c>
      <c r="D195" s="62" t="s">
        <v>662</v>
      </c>
      <c r="E195" s="71">
        <v>15</v>
      </c>
      <c r="F195" s="71">
        <v>18</v>
      </c>
      <c r="G195" s="71">
        <v>6</v>
      </c>
      <c r="H195" s="71">
        <v>10</v>
      </c>
      <c r="I195" s="71">
        <v>13</v>
      </c>
      <c r="J195" s="71">
        <v>11</v>
      </c>
      <c r="K195" s="71">
        <v>13</v>
      </c>
      <c r="L195" s="71">
        <v>14</v>
      </c>
      <c r="M195" s="71">
        <v>12</v>
      </c>
      <c r="N195" s="71">
        <v>11</v>
      </c>
      <c r="O195" s="71">
        <v>18</v>
      </c>
    </row>
    <row r="196" spans="1:15" ht="15.75">
      <c r="A196" s="256" t="s">
        <v>1626</v>
      </c>
      <c r="B196" s="256"/>
      <c r="C196" s="256"/>
      <c r="D196" s="256"/>
      <c r="E196" s="73">
        <v>540</v>
      </c>
      <c r="F196" s="73">
        <v>589</v>
      </c>
      <c r="G196" s="73">
        <v>556</v>
      </c>
      <c r="H196" s="73">
        <v>539</v>
      </c>
      <c r="I196" s="73">
        <v>561</v>
      </c>
      <c r="J196" s="73">
        <v>572</v>
      </c>
      <c r="K196" s="73">
        <v>599</v>
      </c>
      <c r="L196" s="73">
        <v>614</v>
      </c>
      <c r="M196" s="73">
        <v>647</v>
      </c>
      <c r="N196" s="73">
        <v>632</v>
      </c>
      <c r="O196" s="73">
        <v>579</v>
      </c>
    </row>
    <row r="197" spans="1:15" ht="15.75">
      <c r="A197" s="257" t="s">
        <v>1627</v>
      </c>
      <c r="B197" s="257"/>
      <c r="C197" s="257"/>
      <c r="D197" s="257"/>
      <c r="E197" s="74">
        <v>5941</v>
      </c>
      <c r="F197" s="74">
        <v>6195</v>
      </c>
      <c r="G197" s="74">
        <v>6171</v>
      </c>
      <c r="H197" s="74">
        <v>6156</v>
      </c>
      <c r="I197" s="74">
        <v>6591</v>
      </c>
      <c r="J197" s="74">
        <v>6520</v>
      </c>
      <c r="K197" s="74">
        <v>6346</v>
      </c>
      <c r="L197" s="74">
        <v>6636</v>
      </c>
      <c r="M197" s="74">
        <v>6497</v>
      </c>
      <c r="N197" s="74">
        <v>6379</v>
      </c>
      <c r="O197" s="74">
        <v>5460</v>
      </c>
    </row>
    <row r="198" spans="1:15">
      <c r="A198" s="62" t="s">
        <v>663</v>
      </c>
      <c r="B198" s="62" t="s">
        <v>666</v>
      </c>
      <c r="C198" s="71">
        <v>290030</v>
      </c>
      <c r="D198" s="62" t="s">
        <v>665</v>
      </c>
      <c r="E198" s="71">
        <v>21</v>
      </c>
      <c r="F198" s="71">
        <v>20</v>
      </c>
      <c r="G198" s="71">
        <v>10</v>
      </c>
      <c r="H198" s="71">
        <v>18</v>
      </c>
      <c r="I198" s="71">
        <v>19</v>
      </c>
      <c r="J198" s="71">
        <v>20</v>
      </c>
      <c r="K198" s="71">
        <v>17</v>
      </c>
      <c r="L198" s="71">
        <v>10</v>
      </c>
      <c r="M198" s="71">
        <v>19</v>
      </c>
      <c r="N198" s="71">
        <v>22</v>
      </c>
      <c r="O198" s="71">
        <v>17</v>
      </c>
    </row>
    <row r="199" spans="1:15">
      <c r="A199" s="62" t="s">
        <v>663</v>
      </c>
      <c r="B199" s="62" t="s">
        <v>666</v>
      </c>
      <c r="C199" s="71">
        <v>290070</v>
      </c>
      <c r="D199" s="62" t="s">
        <v>666</v>
      </c>
      <c r="E199" s="71">
        <v>203</v>
      </c>
      <c r="F199" s="71">
        <v>214</v>
      </c>
      <c r="G199" s="71">
        <v>205</v>
      </c>
      <c r="H199" s="71">
        <v>230</v>
      </c>
      <c r="I199" s="71">
        <v>206</v>
      </c>
      <c r="J199" s="71">
        <v>201</v>
      </c>
      <c r="K199" s="71">
        <v>211</v>
      </c>
      <c r="L199" s="71">
        <v>204</v>
      </c>
      <c r="M199" s="71">
        <v>247</v>
      </c>
      <c r="N199" s="71">
        <v>249</v>
      </c>
      <c r="O199" s="71">
        <v>201</v>
      </c>
    </row>
    <row r="200" spans="1:15">
      <c r="A200" s="62" t="s">
        <v>663</v>
      </c>
      <c r="B200" s="62" t="s">
        <v>666</v>
      </c>
      <c r="C200" s="71">
        <v>290190</v>
      </c>
      <c r="D200" s="62" t="s">
        <v>667</v>
      </c>
      <c r="E200" s="71">
        <v>14</v>
      </c>
      <c r="F200" s="71">
        <v>12</v>
      </c>
      <c r="G200" s="71">
        <v>21</v>
      </c>
      <c r="H200" s="71">
        <v>15</v>
      </c>
      <c r="I200" s="71">
        <v>18</v>
      </c>
      <c r="J200" s="71">
        <v>11</v>
      </c>
      <c r="K200" s="71">
        <v>18</v>
      </c>
      <c r="L200" s="71">
        <v>24</v>
      </c>
      <c r="M200" s="71">
        <v>24</v>
      </c>
      <c r="N200" s="71">
        <v>28</v>
      </c>
      <c r="O200" s="71">
        <v>24</v>
      </c>
    </row>
    <row r="201" spans="1:15">
      <c r="A201" s="62" t="s">
        <v>663</v>
      </c>
      <c r="B201" s="62" t="s">
        <v>666</v>
      </c>
      <c r="C201" s="71">
        <v>290205</v>
      </c>
      <c r="D201" s="62" t="s">
        <v>668</v>
      </c>
      <c r="E201" s="71">
        <v>14</v>
      </c>
      <c r="F201" s="71">
        <v>11</v>
      </c>
      <c r="G201" s="71">
        <v>10</v>
      </c>
      <c r="H201" s="71">
        <v>11</v>
      </c>
      <c r="I201" s="71">
        <v>12</v>
      </c>
      <c r="J201" s="71">
        <v>14</v>
      </c>
      <c r="K201" s="71">
        <v>13</v>
      </c>
      <c r="L201" s="71">
        <v>13</v>
      </c>
      <c r="M201" s="71">
        <v>16</v>
      </c>
      <c r="N201" s="71">
        <v>17</v>
      </c>
      <c r="O201" s="71">
        <v>13</v>
      </c>
    </row>
    <row r="202" spans="1:15">
      <c r="A202" s="62" t="s">
        <v>663</v>
      </c>
      <c r="B202" s="62" t="s">
        <v>666</v>
      </c>
      <c r="C202" s="71">
        <v>290220</v>
      </c>
      <c r="D202" s="62" t="s">
        <v>669</v>
      </c>
      <c r="E202" s="71">
        <v>10</v>
      </c>
      <c r="F202" s="71">
        <v>11</v>
      </c>
      <c r="G202" s="71">
        <v>12</v>
      </c>
      <c r="H202" s="71">
        <v>9</v>
      </c>
      <c r="I202" s="71">
        <v>9</v>
      </c>
      <c r="J202" s="71">
        <v>6</v>
      </c>
      <c r="K202" s="71">
        <v>13</v>
      </c>
      <c r="L202" s="71">
        <v>15</v>
      </c>
      <c r="M202" s="71">
        <v>18</v>
      </c>
      <c r="N202" s="71">
        <v>14</v>
      </c>
      <c r="O202" s="71">
        <v>12</v>
      </c>
    </row>
    <row r="203" spans="1:15">
      <c r="A203" s="62" t="s">
        <v>663</v>
      </c>
      <c r="B203" s="62" t="s">
        <v>666</v>
      </c>
      <c r="C203" s="71">
        <v>290700</v>
      </c>
      <c r="D203" s="62" t="s">
        <v>670</v>
      </c>
      <c r="E203" s="71">
        <v>14</v>
      </c>
      <c r="F203" s="71">
        <v>10</v>
      </c>
      <c r="G203" s="71">
        <v>12</v>
      </c>
      <c r="H203" s="71">
        <v>11</v>
      </c>
      <c r="I203" s="71">
        <v>9</v>
      </c>
      <c r="J203" s="71">
        <v>9</v>
      </c>
      <c r="K203" s="71">
        <v>12</v>
      </c>
      <c r="L203" s="71">
        <v>9</v>
      </c>
      <c r="M203" s="71">
        <v>6</v>
      </c>
      <c r="N203" s="71">
        <v>9</v>
      </c>
      <c r="O203" s="71">
        <v>10</v>
      </c>
    </row>
    <row r="204" spans="1:15">
      <c r="A204" s="62" t="s">
        <v>663</v>
      </c>
      <c r="B204" s="62" t="s">
        <v>666</v>
      </c>
      <c r="C204" s="71">
        <v>290750</v>
      </c>
      <c r="D204" s="62" t="s">
        <v>671</v>
      </c>
      <c r="E204" s="71">
        <v>60</v>
      </c>
      <c r="F204" s="71">
        <v>66</v>
      </c>
      <c r="G204" s="71">
        <v>72</v>
      </c>
      <c r="H204" s="71">
        <v>59</v>
      </c>
      <c r="I204" s="71">
        <v>57</v>
      </c>
      <c r="J204" s="71">
        <v>69</v>
      </c>
      <c r="K204" s="71">
        <v>70</v>
      </c>
      <c r="L204" s="71">
        <v>65</v>
      </c>
      <c r="M204" s="71">
        <v>82</v>
      </c>
      <c r="N204" s="71">
        <v>82</v>
      </c>
      <c r="O204" s="71">
        <v>55</v>
      </c>
    </row>
    <row r="205" spans="1:15">
      <c r="A205" s="62" t="s">
        <v>663</v>
      </c>
      <c r="B205" s="62" t="s">
        <v>666</v>
      </c>
      <c r="C205" s="71">
        <v>290960</v>
      </c>
      <c r="D205" s="62" t="s">
        <v>672</v>
      </c>
      <c r="E205" s="71">
        <v>15</v>
      </c>
      <c r="F205" s="71">
        <v>15</v>
      </c>
      <c r="G205" s="71">
        <v>14</v>
      </c>
      <c r="H205" s="71">
        <v>16</v>
      </c>
      <c r="I205" s="71">
        <v>15</v>
      </c>
      <c r="J205" s="71">
        <v>17</v>
      </c>
      <c r="K205" s="71">
        <v>16</v>
      </c>
      <c r="L205" s="71">
        <v>26</v>
      </c>
      <c r="M205" s="71">
        <v>19</v>
      </c>
      <c r="N205" s="71">
        <v>17</v>
      </c>
      <c r="O205" s="71">
        <v>28</v>
      </c>
    </row>
    <row r="206" spans="1:15">
      <c r="A206" s="62" t="s">
        <v>663</v>
      </c>
      <c r="B206" s="62" t="s">
        <v>666</v>
      </c>
      <c r="C206" s="71">
        <v>291050</v>
      </c>
      <c r="D206" s="62" t="s">
        <v>673</v>
      </c>
      <c r="E206" s="71">
        <v>37</v>
      </c>
      <c r="F206" s="71">
        <v>51</v>
      </c>
      <c r="G206" s="71">
        <v>49</v>
      </c>
      <c r="H206" s="71">
        <v>41</v>
      </c>
      <c r="I206" s="71">
        <v>42</v>
      </c>
      <c r="J206" s="71">
        <v>45</v>
      </c>
      <c r="K206" s="71">
        <v>48</v>
      </c>
      <c r="L206" s="71">
        <v>57</v>
      </c>
      <c r="M206" s="71">
        <v>42</v>
      </c>
      <c r="N206" s="71">
        <v>45</v>
      </c>
      <c r="O206" s="71">
        <v>33</v>
      </c>
    </row>
    <row r="207" spans="1:15">
      <c r="A207" s="62" t="s">
        <v>663</v>
      </c>
      <c r="B207" s="62" t="s">
        <v>666</v>
      </c>
      <c r="C207" s="71">
        <v>291060</v>
      </c>
      <c r="D207" s="62" t="s">
        <v>674</v>
      </c>
      <c r="E207" s="71">
        <v>32</v>
      </c>
      <c r="F207" s="71">
        <v>47</v>
      </c>
      <c r="G207" s="71">
        <v>37</v>
      </c>
      <c r="H207" s="71">
        <v>39</v>
      </c>
      <c r="I207" s="71">
        <v>37</v>
      </c>
      <c r="J207" s="71">
        <v>33</v>
      </c>
      <c r="K207" s="71">
        <v>42</v>
      </c>
      <c r="L207" s="71">
        <v>45</v>
      </c>
      <c r="M207" s="71">
        <v>36</v>
      </c>
      <c r="N207" s="71">
        <v>36</v>
      </c>
      <c r="O207" s="71">
        <v>37</v>
      </c>
    </row>
    <row r="208" spans="1:15">
      <c r="A208" s="62" t="s">
        <v>663</v>
      </c>
      <c r="B208" s="62" t="s">
        <v>666</v>
      </c>
      <c r="C208" s="71">
        <v>291370</v>
      </c>
      <c r="D208" s="62" t="s">
        <v>675</v>
      </c>
      <c r="E208" s="71">
        <v>32</v>
      </c>
      <c r="F208" s="71">
        <v>29</v>
      </c>
      <c r="G208" s="71">
        <v>36</v>
      </c>
      <c r="H208" s="71">
        <v>42</v>
      </c>
      <c r="I208" s="71">
        <v>39</v>
      </c>
      <c r="J208" s="71">
        <v>38</v>
      </c>
      <c r="K208" s="71">
        <v>21</v>
      </c>
      <c r="L208" s="71">
        <v>39</v>
      </c>
      <c r="M208" s="71">
        <v>37</v>
      </c>
      <c r="N208" s="71">
        <v>51</v>
      </c>
      <c r="O208" s="71">
        <v>34</v>
      </c>
    </row>
    <row r="209" spans="1:15">
      <c r="A209" s="62" t="s">
        <v>663</v>
      </c>
      <c r="B209" s="62" t="s">
        <v>666</v>
      </c>
      <c r="C209" s="71">
        <v>291590</v>
      </c>
      <c r="D209" s="62" t="s">
        <v>676</v>
      </c>
      <c r="E209" s="71">
        <v>6</v>
      </c>
      <c r="F209" s="71">
        <v>7</v>
      </c>
      <c r="G209" s="71">
        <v>6</v>
      </c>
      <c r="H209" s="71">
        <v>5</v>
      </c>
      <c r="I209" s="71">
        <v>5</v>
      </c>
      <c r="J209" s="71">
        <v>7</v>
      </c>
      <c r="K209" s="71">
        <v>6</v>
      </c>
      <c r="L209" s="71">
        <v>6</v>
      </c>
      <c r="M209" s="71">
        <v>5</v>
      </c>
      <c r="N209" s="71">
        <v>8</v>
      </c>
      <c r="O209" s="71">
        <v>5</v>
      </c>
    </row>
    <row r="210" spans="1:15">
      <c r="A210" s="62" t="s">
        <v>663</v>
      </c>
      <c r="B210" s="62" t="s">
        <v>666</v>
      </c>
      <c r="C210" s="71">
        <v>291650</v>
      </c>
      <c r="D210" s="62" t="s">
        <v>677</v>
      </c>
      <c r="E210" s="71">
        <v>13</v>
      </c>
      <c r="F210" s="71">
        <v>14</v>
      </c>
      <c r="G210" s="71">
        <v>16</v>
      </c>
      <c r="H210" s="71">
        <v>17</v>
      </c>
      <c r="I210" s="71">
        <v>18</v>
      </c>
      <c r="J210" s="71">
        <v>22</v>
      </c>
      <c r="K210" s="71">
        <v>31</v>
      </c>
      <c r="L210" s="71">
        <v>21</v>
      </c>
      <c r="M210" s="71">
        <v>33</v>
      </c>
      <c r="N210" s="71">
        <v>36</v>
      </c>
      <c r="O210" s="71">
        <v>29</v>
      </c>
    </row>
    <row r="211" spans="1:15">
      <c r="A211" s="62" t="s">
        <v>663</v>
      </c>
      <c r="B211" s="62" t="s">
        <v>666</v>
      </c>
      <c r="C211" s="71">
        <v>291790</v>
      </c>
      <c r="D211" s="62" t="s">
        <v>678</v>
      </c>
      <c r="E211" s="71">
        <v>8</v>
      </c>
      <c r="F211" s="71">
        <v>4</v>
      </c>
      <c r="G211" s="71">
        <v>8</v>
      </c>
      <c r="H211" s="71">
        <v>7</v>
      </c>
      <c r="I211" s="71">
        <v>8</v>
      </c>
      <c r="J211" s="71">
        <v>12</v>
      </c>
      <c r="K211" s="71">
        <v>15</v>
      </c>
      <c r="L211" s="71">
        <v>15</v>
      </c>
      <c r="M211" s="71">
        <v>11</v>
      </c>
      <c r="N211" s="71">
        <v>12</v>
      </c>
      <c r="O211" s="71">
        <v>12</v>
      </c>
    </row>
    <row r="212" spans="1:15">
      <c r="A212" s="62" t="s">
        <v>663</v>
      </c>
      <c r="B212" s="62" t="s">
        <v>666</v>
      </c>
      <c r="C212" s="71">
        <v>292330</v>
      </c>
      <c r="D212" s="62" t="s">
        <v>679</v>
      </c>
      <c r="E212" s="71">
        <v>8</v>
      </c>
      <c r="F212" s="71">
        <v>7</v>
      </c>
      <c r="G212" s="71">
        <v>5</v>
      </c>
      <c r="H212" s="71">
        <v>12</v>
      </c>
      <c r="I212" s="71">
        <v>5</v>
      </c>
      <c r="J212" s="71">
        <v>9</v>
      </c>
      <c r="K212" s="71">
        <v>7</v>
      </c>
      <c r="L212" s="71">
        <v>13</v>
      </c>
      <c r="M212" s="71">
        <v>9</v>
      </c>
      <c r="N212" s="71">
        <v>11</v>
      </c>
      <c r="O212" s="71">
        <v>14</v>
      </c>
    </row>
    <row r="213" spans="1:15">
      <c r="A213" s="62" t="s">
        <v>663</v>
      </c>
      <c r="B213" s="62" t="s">
        <v>666</v>
      </c>
      <c r="C213" s="71">
        <v>292410</v>
      </c>
      <c r="D213" s="62" t="s">
        <v>680</v>
      </c>
      <c r="E213" s="71">
        <v>8</v>
      </c>
      <c r="F213" s="71">
        <v>7</v>
      </c>
      <c r="G213" s="71">
        <v>6</v>
      </c>
      <c r="H213" s="71">
        <v>10</v>
      </c>
      <c r="I213" s="71">
        <v>7</v>
      </c>
      <c r="J213" s="71">
        <v>12</v>
      </c>
      <c r="K213" s="71">
        <v>7</v>
      </c>
      <c r="L213" s="71">
        <v>6</v>
      </c>
      <c r="M213" s="71">
        <v>12</v>
      </c>
      <c r="N213" s="71">
        <v>7</v>
      </c>
      <c r="O213" s="71">
        <v>3</v>
      </c>
    </row>
    <row r="214" spans="1:15">
      <c r="A214" s="62" t="s">
        <v>663</v>
      </c>
      <c r="B214" s="62" t="s">
        <v>666</v>
      </c>
      <c r="C214" s="71">
        <v>292700</v>
      </c>
      <c r="D214" s="62" t="s">
        <v>681</v>
      </c>
      <c r="E214" s="71">
        <v>24</v>
      </c>
      <c r="F214" s="71">
        <v>28</v>
      </c>
      <c r="G214" s="71">
        <v>47</v>
      </c>
      <c r="H214" s="71">
        <v>48</v>
      </c>
      <c r="I214" s="71">
        <v>27</v>
      </c>
      <c r="J214" s="71">
        <v>51</v>
      </c>
      <c r="K214" s="71">
        <v>42</v>
      </c>
      <c r="L214" s="71">
        <v>51</v>
      </c>
      <c r="M214" s="71">
        <v>47</v>
      </c>
      <c r="N214" s="71">
        <v>46</v>
      </c>
      <c r="O214" s="71">
        <v>46</v>
      </c>
    </row>
    <row r="215" spans="1:15">
      <c r="A215" s="62" t="s">
        <v>663</v>
      </c>
      <c r="B215" s="62" t="s">
        <v>666</v>
      </c>
      <c r="C215" s="71">
        <v>292970</v>
      </c>
      <c r="D215" s="62" t="s">
        <v>682</v>
      </c>
      <c r="E215" s="71">
        <v>19</v>
      </c>
      <c r="F215" s="71">
        <v>20</v>
      </c>
      <c r="G215" s="71">
        <v>18</v>
      </c>
      <c r="H215" s="71">
        <v>8</v>
      </c>
      <c r="I215" s="71">
        <v>16</v>
      </c>
      <c r="J215" s="71">
        <v>17</v>
      </c>
      <c r="K215" s="71">
        <v>22</v>
      </c>
      <c r="L215" s="71">
        <v>26</v>
      </c>
      <c r="M215" s="71">
        <v>19</v>
      </c>
      <c r="N215" s="71">
        <v>22</v>
      </c>
      <c r="O215" s="71">
        <v>13</v>
      </c>
    </row>
    <row r="216" spans="1:15" ht="15.75">
      <c r="A216" s="256" t="s">
        <v>1628</v>
      </c>
      <c r="B216" s="256"/>
      <c r="C216" s="256"/>
      <c r="D216" s="256"/>
      <c r="E216" s="73">
        <v>538</v>
      </c>
      <c r="F216" s="73">
        <v>573</v>
      </c>
      <c r="G216" s="73">
        <v>584</v>
      </c>
      <c r="H216" s="73">
        <v>598</v>
      </c>
      <c r="I216" s="73">
        <v>549</v>
      </c>
      <c r="J216" s="73">
        <v>593</v>
      </c>
      <c r="K216" s="73">
        <v>611</v>
      </c>
      <c r="L216" s="73">
        <v>645</v>
      </c>
      <c r="M216" s="73">
        <v>682</v>
      </c>
      <c r="N216" s="73">
        <v>712</v>
      </c>
      <c r="O216" s="73">
        <v>586</v>
      </c>
    </row>
    <row r="217" spans="1:15">
      <c r="A217" s="62" t="s">
        <v>663</v>
      </c>
      <c r="B217" s="62" t="s">
        <v>697</v>
      </c>
      <c r="C217" s="71">
        <v>290035</v>
      </c>
      <c r="D217" s="62" t="s">
        <v>684</v>
      </c>
      <c r="E217" s="71">
        <v>8</v>
      </c>
      <c r="F217" s="71">
        <v>10</v>
      </c>
      <c r="G217" s="71">
        <v>11</v>
      </c>
      <c r="H217" s="71">
        <v>15</v>
      </c>
      <c r="I217" s="71">
        <v>10</v>
      </c>
      <c r="J217" s="71">
        <v>8</v>
      </c>
      <c r="K217" s="71">
        <v>9</v>
      </c>
      <c r="L217" s="71">
        <v>13</v>
      </c>
      <c r="M217" s="71">
        <v>5</v>
      </c>
      <c r="N217" s="71">
        <v>20</v>
      </c>
      <c r="O217" s="71">
        <v>7</v>
      </c>
    </row>
    <row r="218" spans="1:15">
      <c r="A218" s="62" t="s">
        <v>663</v>
      </c>
      <c r="B218" s="62" t="s">
        <v>697</v>
      </c>
      <c r="C218" s="71">
        <v>290160</v>
      </c>
      <c r="D218" s="62" t="s">
        <v>685</v>
      </c>
      <c r="E218" s="71">
        <v>14</v>
      </c>
      <c r="F218" s="71">
        <v>14</v>
      </c>
      <c r="G218" s="71">
        <v>11</v>
      </c>
      <c r="H218" s="71">
        <v>16</v>
      </c>
      <c r="I218" s="71">
        <v>15</v>
      </c>
      <c r="J218" s="71">
        <v>17</v>
      </c>
      <c r="K218" s="71">
        <v>13</v>
      </c>
      <c r="L218" s="71">
        <v>6</v>
      </c>
      <c r="M218" s="71">
        <v>17</v>
      </c>
      <c r="N218" s="71">
        <v>15</v>
      </c>
      <c r="O218" s="71">
        <v>15</v>
      </c>
    </row>
    <row r="219" spans="1:15">
      <c r="A219" s="62" t="s">
        <v>663</v>
      </c>
      <c r="B219" s="62" t="s">
        <v>697</v>
      </c>
      <c r="C219" s="71">
        <v>290265</v>
      </c>
      <c r="D219" s="62" t="s">
        <v>686</v>
      </c>
      <c r="E219" s="71">
        <v>9</v>
      </c>
      <c r="F219" s="71">
        <v>12</v>
      </c>
      <c r="G219" s="71">
        <v>12</v>
      </c>
      <c r="H219" s="71">
        <v>18</v>
      </c>
      <c r="I219" s="71">
        <v>9</v>
      </c>
      <c r="J219" s="71">
        <v>5</v>
      </c>
      <c r="K219" s="71">
        <v>8</v>
      </c>
      <c r="L219" s="71">
        <v>9</v>
      </c>
      <c r="M219" s="71">
        <v>5</v>
      </c>
      <c r="N219" s="71">
        <v>6</v>
      </c>
      <c r="O219" s="71">
        <v>9</v>
      </c>
    </row>
    <row r="220" spans="1:15">
      <c r="A220" s="62" t="s">
        <v>663</v>
      </c>
      <c r="B220" s="62" t="s">
        <v>697</v>
      </c>
      <c r="C220" s="71">
        <v>290780</v>
      </c>
      <c r="D220" s="62" t="s">
        <v>687</v>
      </c>
      <c r="E220" s="71">
        <v>27</v>
      </c>
      <c r="F220" s="71">
        <v>44</v>
      </c>
      <c r="G220" s="71">
        <v>31</v>
      </c>
      <c r="H220" s="71">
        <v>51</v>
      </c>
      <c r="I220" s="71">
        <v>33</v>
      </c>
      <c r="J220" s="71">
        <v>31</v>
      </c>
      <c r="K220" s="71">
        <v>39</v>
      </c>
      <c r="L220" s="71">
        <v>27</v>
      </c>
      <c r="M220" s="71">
        <v>40</v>
      </c>
      <c r="N220" s="71">
        <v>33</v>
      </c>
      <c r="O220" s="71">
        <v>36</v>
      </c>
    </row>
    <row r="221" spans="1:15">
      <c r="A221" s="62" t="s">
        <v>663</v>
      </c>
      <c r="B221" s="62" t="s">
        <v>697</v>
      </c>
      <c r="C221" s="71">
        <v>290790</v>
      </c>
      <c r="D221" s="62" t="s">
        <v>688</v>
      </c>
      <c r="E221" s="71">
        <v>19</v>
      </c>
      <c r="F221" s="71">
        <v>17</v>
      </c>
      <c r="G221" s="71">
        <v>9</v>
      </c>
      <c r="H221" s="71">
        <v>20</v>
      </c>
      <c r="I221" s="71">
        <v>19</v>
      </c>
      <c r="J221" s="71">
        <v>11</v>
      </c>
      <c r="K221" s="71">
        <v>8</v>
      </c>
      <c r="L221" s="71">
        <v>12</v>
      </c>
      <c r="M221" s="71">
        <v>21</v>
      </c>
      <c r="N221" s="71">
        <v>22</v>
      </c>
      <c r="O221" s="71">
        <v>15</v>
      </c>
    </row>
    <row r="222" spans="1:15">
      <c r="A222" s="62" t="s">
        <v>663</v>
      </c>
      <c r="B222" s="62" t="s">
        <v>697</v>
      </c>
      <c r="C222" s="71">
        <v>290920</v>
      </c>
      <c r="D222" s="62" t="s">
        <v>689</v>
      </c>
      <c r="E222" s="71">
        <v>18</v>
      </c>
      <c r="F222" s="71">
        <v>13</v>
      </c>
      <c r="G222" s="71">
        <v>21</v>
      </c>
      <c r="H222" s="71">
        <v>14</v>
      </c>
      <c r="I222" s="71">
        <v>10</v>
      </c>
      <c r="J222" s="71">
        <v>15</v>
      </c>
      <c r="K222" s="71">
        <v>11</v>
      </c>
      <c r="L222" s="71">
        <v>16</v>
      </c>
      <c r="M222" s="71">
        <v>14</v>
      </c>
      <c r="N222" s="71">
        <v>14</v>
      </c>
      <c r="O222" s="71">
        <v>17</v>
      </c>
    </row>
    <row r="223" spans="1:15">
      <c r="A223" s="62" t="s">
        <v>663</v>
      </c>
      <c r="B223" s="62" t="s">
        <v>697</v>
      </c>
      <c r="C223" s="71">
        <v>291075</v>
      </c>
      <c r="D223" s="62" t="s">
        <v>690</v>
      </c>
      <c r="E223" s="71">
        <v>21</v>
      </c>
      <c r="F223" s="71">
        <v>13</v>
      </c>
      <c r="G223" s="71">
        <v>21</v>
      </c>
      <c r="H223" s="71">
        <v>18</v>
      </c>
      <c r="I223" s="71">
        <v>14</v>
      </c>
      <c r="J223" s="71">
        <v>9</v>
      </c>
      <c r="K223" s="71">
        <v>18</v>
      </c>
      <c r="L223" s="71">
        <v>13</v>
      </c>
      <c r="M223" s="71">
        <v>9</v>
      </c>
      <c r="N223" s="71">
        <v>16</v>
      </c>
      <c r="O223" s="71">
        <v>23</v>
      </c>
    </row>
    <row r="224" spans="1:15">
      <c r="A224" s="62" t="s">
        <v>663</v>
      </c>
      <c r="B224" s="62" t="s">
        <v>697</v>
      </c>
      <c r="C224" s="71">
        <v>291185</v>
      </c>
      <c r="D224" s="62" t="s">
        <v>691</v>
      </c>
      <c r="E224" s="71">
        <v>6</v>
      </c>
      <c r="F224" s="71">
        <v>8</v>
      </c>
      <c r="G224" s="71">
        <v>8</v>
      </c>
      <c r="H224" s="71">
        <v>9</v>
      </c>
      <c r="I224" s="71">
        <v>5</v>
      </c>
      <c r="J224" s="71">
        <v>9</v>
      </c>
      <c r="K224" s="71">
        <v>3</v>
      </c>
      <c r="L224" s="71">
        <v>13</v>
      </c>
      <c r="M224" s="71">
        <v>12</v>
      </c>
      <c r="N224" s="71">
        <v>9</v>
      </c>
      <c r="O224" s="71">
        <v>11</v>
      </c>
    </row>
    <row r="225" spans="1:15">
      <c r="A225" s="62" t="s">
        <v>663</v>
      </c>
      <c r="B225" s="62" t="s">
        <v>697</v>
      </c>
      <c r="C225" s="71">
        <v>292290</v>
      </c>
      <c r="D225" s="62" t="s">
        <v>692</v>
      </c>
      <c r="E225" s="71">
        <v>20</v>
      </c>
      <c r="F225" s="71">
        <v>14</v>
      </c>
      <c r="G225" s="71">
        <v>13</v>
      </c>
      <c r="H225" s="71">
        <v>19</v>
      </c>
      <c r="I225" s="71">
        <v>21</v>
      </c>
      <c r="J225" s="71">
        <v>17</v>
      </c>
      <c r="K225" s="71">
        <v>9</v>
      </c>
      <c r="L225" s="71">
        <v>21</v>
      </c>
      <c r="M225" s="71">
        <v>22</v>
      </c>
      <c r="N225" s="71">
        <v>25</v>
      </c>
      <c r="O225" s="71">
        <v>12</v>
      </c>
    </row>
    <row r="226" spans="1:15">
      <c r="A226" s="62" t="s">
        <v>663</v>
      </c>
      <c r="B226" s="62" t="s">
        <v>697</v>
      </c>
      <c r="C226" s="71">
        <v>292305</v>
      </c>
      <c r="D226" s="62" t="s">
        <v>693</v>
      </c>
      <c r="E226" s="71">
        <v>11</v>
      </c>
      <c r="F226" s="71">
        <v>4</v>
      </c>
      <c r="G226" s="71">
        <v>8</v>
      </c>
      <c r="H226" s="71">
        <v>4</v>
      </c>
      <c r="I226" s="71">
        <v>5</v>
      </c>
      <c r="J226" s="71">
        <v>7</v>
      </c>
      <c r="K226" s="71">
        <v>5</v>
      </c>
      <c r="L226" s="71">
        <v>11</v>
      </c>
      <c r="M226" s="71">
        <v>10</v>
      </c>
      <c r="N226" s="71">
        <v>3</v>
      </c>
      <c r="O226" s="71">
        <v>10</v>
      </c>
    </row>
    <row r="227" spans="1:15">
      <c r="A227" s="62" t="s">
        <v>663</v>
      </c>
      <c r="B227" s="62" t="s">
        <v>697</v>
      </c>
      <c r="C227" s="71">
        <v>292310</v>
      </c>
      <c r="D227" s="62" t="s">
        <v>694</v>
      </c>
      <c r="E227" s="71">
        <v>19</v>
      </c>
      <c r="F227" s="71">
        <v>12</v>
      </c>
      <c r="G227" s="71">
        <v>26</v>
      </c>
      <c r="H227" s="71">
        <v>23</v>
      </c>
      <c r="I227" s="71">
        <v>22</v>
      </c>
      <c r="J227" s="71">
        <v>30</v>
      </c>
      <c r="K227" s="71">
        <v>29</v>
      </c>
      <c r="L227" s="71">
        <v>18</v>
      </c>
      <c r="M227" s="71">
        <v>24</v>
      </c>
      <c r="N227" s="71">
        <v>24</v>
      </c>
      <c r="O227" s="71">
        <v>14</v>
      </c>
    </row>
    <row r="228" spans="1:15">
      <c r="A228" s="62" t="s">
        <v>663</v>
      </c>
      <c r="B228" s="62" t="s">
        <v>697</v>
      </c>
      <c r="C228" s="71">
        <v>292380</v>
      </c>
      <c r="D228" s="62" t="s">
        <v>695</v>
      </c>
      <c r="E228" s="71">
        <v>29</v>
      </c>
      <c r="F228" s="71">
        <v>31</v>
      </c>
      <c r="G228" s="71">
        <v>25</v>
      </c>
      <c r="H228" s="71">
        <v>28</v>
      </c>
      <c r="I228" s="71">
        <v>35</v>
      </c>
      <c r="J228" s="71">
        <v>26</v>
      </c>
      <c r="K228" s="71">
        <v>19</v>
      </c>
      <c r="L228" s="71">
        <v>18</v>
      </c>
      <c r="M228" s="71">
        <v>15</v>
      </c>
      <c r="N228" s="71">
        <v>17</v>
      </c>
      <c r="O228" s="71">
        <v>13</v>
      </c>
    </row>
    <row r="229" spans="1:15">
      <c r="A229" s="62" t="s">
        <v>663</v>
      </c>
      <c r="B229" s="62" t="s">
        <v>697</v>
      </c>
      <c r="C229" s="71">
        <v>292650</v>
      </c>
      <c r="D229" s="62" t="s">
        <v>696</v>
      </c>
      <c r="E229" s="71">
        <v>6</v>
      </c>
      <c r="F229" s="71">
        <v>7</v>
      </c>
      <c r="G229" s="71">
        <v>8</v>
      </c>
      <c r="H229" s="71">
        <v>9</v>
      </c>
      <c r="I229" s="71">
        <v>7</v>
      </c>
      <c r="J229" s="71">
        <v>11</v>
      </c>
      <c r="K229" s="71">
        <v>11</v>
      </c>
      <c r="L229" s="71">
        <v>11</v>
      </c>
      <c r="M229" s="71">
        <v>13</v>
      </c>
      <c r="N229" s="71">
        <v>17</v>
      </c>
      <c r="O229" s="71">
        <v>13</v>
      </c>
    </row>
    <row r="230" spans="1:15">
      <c r="A230" s="62" t="s">
        <v>663</v>
      </c>
      <c r="B230" s="62" t="s">
        <v>697</v>
      </c>
      <c r="C230" s="71">
        <v>292660</v>
      </c>
      <c r="D230" s="62" t="s">
        <v>697</v>
      </c>
      <c r="E230" s="71">
        <v>48</v>
      </c>
      <c r="F230" s="71">
        <v>48</v>
      </c>
      <c r="G230" s="71">
        <v>47</v>
      </c>
      <c r="H230" s="71">
        <v>42</v>
      </c>
      <c r="I230" s="71">
        <v>53</v>
      </c>
      <c r="J230" s="71">
        <v>59</v>
      </c>
      <c r="K230" s="71">
        <v>39</v>
      </c>
      <c r="L230" s="71">
        <v>39</v>
      </c>
      <c r="M230" s="71">
        <v>57</v>
      </c>
      <c r="N230" s="71">
        <v>59</v>
      </c>
      <c r="O230" s="71">
        <v>52</v>
      </c>
    </row>
    <row r="231" spans="1:15">
      <c r="A231" s="62" t="s">
        <v>663</v>
      </c>
      <c r="B231" s="62" t="s">
        <v>697</v>
      </c>
      <c r="C231" s="71">
        <v>293076</v>
      </c>
      <c r="D231" s="62" t="s">
        <v>698</v>
      </c>
      <c r="E231" s="71">
        <v>8</v>
      </c>
      <c r="F231" s="71">
        <v>10</v>
      </c>
      <c r="G231" s="71">
        <v>10</v>
      </c>
      <c r="H231" s="71">
        <v>8</v>
      </c>
      <c r="I231" s="71">
        <v>6</v>
      </c>
      <c r="J231" s="71">
        <v>7</v>
      </c>
      <c r="K231" s="71">
        <v>14</v>
      </c>
      <c r="L231" s="71">
        <v>17</v>
      </c>
      <c r="M231" s="71">
        <v>7</v>
      </c>
      <c r="N231" s="71">
        <v>10</v>
      </c>
      <c r="O231" s="71">
        <v>5</v>
      </c>
    </row>
    <row r="232" spans="1:15" ht="15.75">
      <c r="A232" s="256" t="s">
        <v>1629</v>
      </c>
      <c r="B232" s="256"/>
      <c r="C232" s="256"/>
      <c r="D232" s="256"/>
      <c r="E232" s="73">
        <v>263</v>
      </c>
      <c r="F232" s="73">
        <v>257</v>
      </c>
      <c r="G232" s="73">
        <v>261</v>
      </c>
      <c r="H232" s="73">
        <v>294</v>
      </c>
      <c r="I232" s="73">
        <v>264</v>
      </c>
      <c r="J232" s="73">
        <v>262</v>
      </c>
      <c r="K232" s="73">
        <v>235</v>
      </c>
      <c r="L232" s="73">
        <v>244</v>
      </c>
      <c r="M232" s="73">
        <v>271</v>
      </c>
      <c r="N232" s="73">
        <v>290</v>
      </c>
      <c r="O232" s="73">
        <v>252</v>
      </c>
    </row>
    <row r="233" spans="1:15" ht="15.75">
      <c r="A233" s="257" t="s">
        <v>1630</v>
      </c>
      <c r="B233" s="257"/>
      <c r="C233" s="257"/>
      <c r="D233" s="257"/>
      <c r="E233" s="70">
        <v>801</v>
      </c>
      <c r="F233" s="70">
        <v>830</v>
      </c>
      <c r="G233" s="70">
        <v>845</v>
      </c>
      <c r="H233" s="70">
        <v>892</v>
      </c>
      <c r="I233" s="70">
        <v>813</v>
      </c>
      <c r="J233" s="70">
        <v>855</v>
      </c>
      <c r="K233" s="70">
        <v>846</v>
      </c>
      <c r="L233" s="70">
        <v>889</v>
      </c>
      <c r="M233" s="70">
        <v>953</v>
      </c>
      <c r="N233" s="70">
        <v>1002</v>
      </c>
      <c r="O233" s="70">
        <v>838</v>
      </c>
    </row>
    <row r="234" spans="1:15">
      <c r="A234" s="62" t="s">
        <v>699</v>
      </c>
      <c r="B234" s="62" t="s">
        <v>705</v>
      </c>
      <c r="C234" s="71">
        <v>290590</v>
      </c>
      <c r="D234" s="62" t="s">
        <v>701</v>
      </c>
      <c r="E234" s="71">
        <v>21</v>
      </c>
      <c r="F234" s="71">
        <v>17</v>
      </c>
      <c r="G234" s="71">
        <v>25</v>
      </c>
      <c r="H234" s="71">
        <v>30</v>
      </c>
      <c r="I234" s="71">
        <v>17</v>
      </c>
      <c r="J234" s="71">
        <v>25</v>
      </c>
      <c r="K234" s="71">
        <v>27</v>
      </c>
      <c r="L234" s="71">
        <v>18</v>
      </c>
      <c r="M234" s="71">
        <v>23</v>
      </c>
      <c r="N234" s="71">
        <v>22</v>
      </c>
      <c r="O234" s="71">
        <v>25</v>
      </c>
    </row>
    <row r="235" spans="1:15">
      <c r="A235" s="62" t="s">
        <v>699</v>
      </c>
      <c r="B235" s="62" t="s">
        <v>705</v>
      </c>
      <c r="C235" s="71">
        <v>290682</v>
      </c>
      <c r="D235" s="62" t="s">
        <v>702</v>
      </c>
      <c r="E235" s="71">
        <v>16</v>
      </c>
      <c r="F235" s="71">
        <v>9</v>
      </c>
      <c r="G235" s="71">
        <v>11</v>
      </c>
      <c r="H235" s="71">
        <v>18</v>
      </c>
      <c r="I235" s="71">
        <v>9</v>
      </c>
      <c r="J235" s="71">
        <v>10</v>
      </c>
      <c r="K235" s="71">
        <v>11</v>
      </c>
      <c r="L235" s="71">
        <v>13</v>
      </c>
      <c r="M235" s="71">
        <v>9</v>
      </c>
      <c r="N235" s="71">
        <v>8</v>
      </c>
      <c r="O235" s="71">
        <v>12</v>
      </c>
    </row>
    <row r="236" spans="1:15">
      <c r="A236" s="62" t="s">
        <v>699</v>
      </c>
      <c r="B236" s="62" t="s">
        <v>705</v>
      </c>
      <c r="C236" s="71">
        <v>290720</v>
      </c>
      <c r="D236" s="62" t="s">
        <v>703</v>
      </c>
      <c r="E236" s="71">
        <v>33</v>
      </c>
      <c r="F236" s="71">
        <v>35</v>
      </c>
      <c r="G236" s="71">
        <v>56</v>
      </c>
      <c r="H236" s="71">
        <v>46</v>
      </c>
      <c r="I236" s="71">
        <v>58</v>
      </c>
      <c r="J236" s="71">
        <v>65</v>
      </c>
      <c r="K236" s="71">
        <v>52</v>
      </c>
      <c r="L236" s="71">
        <v>80</v>
      </c>
      <c r="M236" s="71">
        <v>63</v>
      </c>
      <c r="N236" s="71">
        <v>48</v>
      </c>
      <c r="O236" s="71">
        <v>69</v>
      </c>
    </row>
    <row r="237" spans="1:15">
      <c r="A237" s="62" t="s">
        <v>699</v>
      </c>
      <c r="B237" s="62" t="s">
        <v>705</v>
      </c>
      <c r="C237" s="71">
        <v>290990</v>
      </c>
      <c r="D237" s="62" t="s">
        <v>704</v>
      </c>
      <c r="E237" s="71">
        <v>23</v>
      </c>
      <c r="F237" s="71">
        <v>23</v>
      </c>
      <c r="G237" s="71">
        <v>32</v>
      </c>
      <c r="H237" s="71">
        <v>34</v>
      </c>
      <c r="I237" s="71">
        <v>35</v>
      </c>
      <c r="J237" s="71">
        <v>24</v>
      </c>
      <c r="K237" s="71">
        <v>36</v>
      </c>
      <c r="L237" s="71">
        <v>45</v>
      </c>
      <c r="M237" s="71">
        <v>37</v>
      </c>
      <c r="N237" s="71">
        <v>32</v>
      </c>
      <c r="O237" s="71">
        <v>38</v>
      </c>
    </row>
    <row r="238" spans="1:15">
      <c r="A238" s="62" t="s">
        <v>699</v>
      </c>
      <c r="B238" s="62" t="s">
        <v>705</v>
      </c>
      <c r="C238" s="71">
        <v>291840</v>
      </c>
      <c r="D238" s="62" t="s">
        <v>705</v>
      </c>
      <c r="E238" s="71">
        <v>177</v>
      </c>
      <c r="F238" s="71">
        <v>180</v>
      </c>
      <c r="G238" s="71">
        <v>204</v>
      </c>
      <c r="H238" s="71">
        <v>242</v>
      </c>
      <c r="I238" s="71">
        <v>262</v>
      </c>
      <c r="J238" s="71">
        <v>263</v>
      </c>
      <c r="K238" s="71">
        <v>240</v>
      </c>
      <c r="L238" s="71">
        <v>243</v>
      </c>
      <c r="M238" s="71">
        <v>287</v>
      </c>
      <c r="N238" s="71">
        <v>307</v>
      </c>
      <c r="O238" s="71">
        <v>268</v>
      </c>
    </row>
    <row r="239" spans="1:15">
      <c r="A239" s="62" t="s">
        <v>699</v>
      </c>
      <c r="B239" s="62" t="s">
        <v>705</v>
      </c>
      <c r="C239" s="71">
        <v>292440</v>
      </c>
      <c r="D239" s="62" t="s">
        <v>706</v>
      </c>
      <c r="E239" s="71">
        <v>14</v>
      </c>
      <c r="F239" s="71">
        <v>20</v>
      </c>
      <c r="G239" s="71">
        <v>27</v>
      </c>
      <c r="H239" s="71">
        <v>29</v>
      </c>
      <c r="I239" s="71">
        <v>20</v>
      </c>
      <c r="J239" s="71">
        <v>21</v>
      </c>
      <c r="K239" s="71">
        <v>16</v>
      </c>
      <c r="L239" s="71">
        <v>24</v>
      </c>
      <c r="M239" s="71">
        <v>31</v>
      </c>
      <c r="N239" s="71">
        <v>21</v>
      </c>
      <c r="O239" s="71">
        <v>23</v>
      </c>
    </row>
    <row r="240" spans="1:15">
      <c r="A240" s="62" t="s">
        <v>699</v>
      </c>
      <c r="B240" s="62" t="s">
        <v>705</v>
      </c>
      <c r="C240" s="71">
        <v>292600</v>
      </c>
      <c r="D240" s="62" t="s">
        <v>707</v>
      </c>
      <c r="E240" s="71">
        <v>23</v>
      </c>
      <c r="F240" s="71">
        <v>32</v>
      </c>
      <c r="G240" s="71">
        <v>34</v>
      </c>
      <c r="H240" s="71">
        <v>38</v>
      </c>
      <c r="I240" s="71">
        <v>44</v>
      </c>
      <c r="J240" s="71">
        <v>33</v>
      </c>
      <c r="K240" s="71">
        <v>32</v>
      </c>
      <c r="L240" s="71">
        <v>37</v>
      </c>
      <c r="M240" s="71">
        <v>29</v>
      </c>
      <c r="N240" s="71">
        <v>40</v>
      </c>
      <c r="O240" s="71">
        <v>47</v>
      </c>
    </row>
    <row r="241" spans="1:15">
      <c r="A241" s="62" t="s">
        <v>699</v>
      </c>
      <c r="B241" s="62" t="s">
        <v>705</v>
      </c>
      <c r="C241" s="71">
        <v>293020</v>
      </c>
      <c r="D241" s="62" t="s">
        <v>708</v>
      </c>
      <c r="E241" s="71">
        <v>15</v>
      </c>
      <c r="F241" s="71">
        <v>17</v>
      </c>
      <c r="G241" s="71">
        <v>20</v>
      </c>
      <c r="H241" s="71">
        <v>23</v>
      </c>
      <c r="I241" s="71">
        <v>14</v>
      </c>
      <c r="J241" s="71">
        <v>17</v>
      </c>
      <c r="K241" s="71">
        <v>21</v>
      </c>
      <c r="L241" s="71">
        <v>30</v>
      </c>
      <c r="M241" s="71">
        <v>19</v>
      </c>
      <c r="N241" s="71">
        <v>23</v>
      </c>
      <c r="O241" s="71">
        <v>22</v>
      </c>
    </row>
    <row r="242" spans="1:15">
      <c r="A242" s="62" t="s">
        <v>699</v>
      </c>
      <c r="B242" s="62" t="s">
        <v>705</v>
      </c>
      <c r="C242" s="71">
        <v>293077</v>
      </c>
      <c r="D242" s="62" t="s">
        <v>709</v>
      </c>
      <c r="E242" s="71">
        <v>27</v>
      </c>
      <c r="F242" s="71">
        <v>33</v>
      </c>
      <c r="G242" s="71">
        <v>27</v>
      </c>
      <c r="H242" s="71">
        <v>31</v>
      </c>
      <c r="I242" s="71">
        <v>30</v>
      </c>
      <c r="J242" s="71">
        <v>20</v>
      </c>
      <c r="K242" s="71">
        <v>30</v>
      </c>
      <c r="L242" s="71">
        <v>28</v>
      </c>
      <c r="M242" s="71">
        <v>20</v>
      </c>
      <c r="N242" s="71">
        <v>30</v>
      </c>
      <c r="O242" s="71">
        <v>26</v>
      </c>
    </row>
    <row r="243" spans="1:15">
      <c r="A243" s="62" t="s">
        <v>699</v>
      </c>
      <c r="B243" s="62" t="s">
        <v>705</v>
      </c>
      <c r="C243" s="71">
        <v>293200</v>
      </c>
      <c r="D243" s="62" t="s">
        <v>710</v>
      </c>
      <c r="E243" s="71">
        <v>10</v>
      </c>
      <c r="F243" s="71">
        <v>20</v>
      </c>
      <c r="G243" s="71">
        <v>19</v>
      </c>
      <c r="H243" s="71">
        <v>18</v>
      </c>
      <c r="I243" s="71">
        <v>23</v>
      </c>
      <c r="J243" s="71">
        <v>15</v>
      </c>
      <c r="K243" s="71">
        <v>24</v>
      </c>
      <c r="L243" s="71">
        <v>21</v>
      </c>
      <c r="M243" s="71">
        <v>24</v>
      </c>
      <c r="N243" s="71">
        <v>20</v>
      </c>
      <c r="O243" s="71">
        <v>17</v>
      </c>
    </row>
    <row r="244" spans="1:15" ht="15.75">
      <c r="A244" s="256" t="s">
        <v>1631</v>
      </c>
      <c r="B244" s="256"/>
      <c r="C244" s="256"/>
      <c r="D244" s="256"/>
      <c r="E244" s="73">
        <v>359</v>
      </c>
      <c r="F244" s="73">
        <v>386</v>
      </c>
      <c r="G244" s="73">
        <v>455</v>
      </c>
      <c r="H244" s="73">
        <v>509</v>
      </c>
      <c r="I244" s="73">
        <v>512</v>
      </c>
      <c r="J244" s="73">
        <v>493</v>
      </c>
      <c r="K244" s="73">
        <v>489</v>
      </c>
      <c r="L244" s="73">
        <v>539</v>
      </c>
      <c r="M244" s="73">
        <v>542</v>
      </c>
      <c r="N244" s="73">
        <v>551</v>
      </c>
      <c r="O244" s="73">
        <v>547</v>
      </c>
    </row>
    <row r="245" spans="1:15">
      <c r="A245" s="62" t="s">
        <v>699</v>
      </c>
      <c r="B245" s="62" t="s">
        <v>717</v>
      </c>
      <c r="C245" s="71">
        <v>290020</v>
      </c>
      <c r="D245" s="62" t="s">
        <v>712</v>
      </c>
      <c r="E245" s="71">
        <v>15</v>
      </c>
      <c r="F245" s="71">
        <v>12</v>
      </c>
      <c r="G245" s="71">
        <v>15</v>
      </c>
      <c r="H245" s="71">
        <v>14</v>
      </c>
      <c r="I245" s="71">
        <v>16</v>
      </c>
      <c r="J245" s="71">
        <v>16</v>
      </c>
      <c r="K245" s="71">
        <v>22</v>
      </c>
      <c r="L245" s="71">
        <v>12</v>
      </c>
      <c r="M245" s="71">
        <v>14</v>
      </c>
      <c r="N245" s="71">
        <v>12</v>
      </c>
      <c r="O245" s="71">
        <v>22</v>
      </c>
    </row>
    <row r="246" spans="1:15">
      <c r="A246" s="62" t="s">
        <v>699</v>
      </c>
      <c r="B246" s="62" t="s">
        <v>717</v>
      </c>
      <c r="C246" s="71">
        <v>290770</v>
      </c>
      <c r="D246" s="62" t="s">
        <v>713</v>
      </c>
      <c r="E246" s="71">
        <v>8</v>
      </c>
      <c r="F246" s="71">
        <v>8</v>
      </c>
      <c r="G246" s="71">
        <v>11</v>
      </c>
      <c r="H246" s="71">
        <v>10</v>
      </c>
      <c r="I246" s="71">
        <v>12</v>
      </c>
      <c r="J246" s="71">
        <v>14</v>
      </c>
      <c r="K246" s="71">
        <v>15</v>
      </c>
      <c r="L246" s="71">
        <v>10</v>
      </c>
      <c r="M246" s="71">
        <v>15</v>
      </c>
      <c r="N246" s="71">
        <v>9</v>
      </c>
      <c r="O246" s="71">
        <v>8</v>
      </c>
    </row>
    <row r="247" spans="1:15">
      <c r="A247" s="62" t="s">
        <v>699</v>
      </c>
      <c r="B247" s="62" t="s">
        <v>717</v>
      </c>
      <c r="C247" s="71">
        <v>291140</v>
      </c>
      <c r="D247" s="62" t="s">
        <v>714</v>
      </c>
      <c r="E247" s="71">
        <v>12</v>
      </c>
      <c r="F247" s="71">
        <v>19</v>
      </c>
      <c r="G247" s="71">
        <v>18</v>
      </c>
      <c r="H247" s="71">
        <v>27</v>
      </c>
      <c r="I247" s="71">
        <v>15</v>
      </c>
      <c r="J247" s="71">
        <v>23</v>
      </c>
      <c r="K247" s="71">
        <v>18</v>
      </c>
      <c r="L247" s="71">
        <v>25</v>
      </c>
      <c r="M247" s="71">
        <v>28</v>
      </c>
      <c r="N247" s="71">
        <v>24</v>
      </c>
      <c r="O247" s="71">
        <v>23</v>
      </c>
    </row>
    <row r="248" spans="1:15">
      <c r="A248" s="62" t="s">
        <v>699</v>
      </c>
      <c r="B248" s="62" t="s">
        <v>717</v>
      </c>
      <c r="C248" s="71">
        <v>291810</v>
      </c>
      <c r="D248" s="62" t="s">
        <v>715</v>
      </c>
      <c r="E248" s="71">
        <v>25</v>
      </c>
      <c r="F248" s="71">
        <v>39</v>
      </c>
      <c r="G248" s="71">
        <v>42</v>
      </c>
      <c r="H248" s="71">
        <v>51</v>
      </c>
      <c r="I248" s="71">
        <v>31</v>
      </c>
      <c r="J248" s="71">
        <v>35</v>
      </c>
      <c r="K248" s="71">
        <v>53</v>
      </c>
      <c r="L248" s="71">
        <v>52</v>
      </c>
      <c r="M248" s="71">
        <v>49</v>
      </c>
      <c r="N248" s="71">
        <v>36</v>
      </c>
      <c r="O248" s="71">
        <v>51</v>
      </c>
    </row>
    <row r="249" spans="1:15">
      <c r="A249" s="62" t="s">
        <v>699</v>
      </c>
      <c r="B249" s="62" t="s">
        <v>717</v>
      </c>
      <c r="C249" s="71">
        <v>291990</v>
      </c>
      <c r="D249" s="62" t="s">
        <v>716</v>
      </c>
      <c r="E249" s="71">
        <v>5</v>
      </c>
      <c r="F249" s="71">
        <v>10</v>
      </c>
      <c r="G249" s="71">
        <v>7</v>
      </c>
      <c r="H249" s="71">
        <v>6</v>
      </c>
      <c r="I249" s="71">
        <v>7</v>
      </c>
      <c r="J249" s="71">
        <v>5</v>
      </c>
      <c r="K249" s="71">
        <v>9</v>
      </c>
      <c r="L249" s="71">
        <v>9</v>
      </c>
      <c r="M249" s="71">
        <v>13</v>
      </c>
      <c r="N249" s="71">
        <v>5</v>
      </c>
      <c r="O249" s="71">
        <v>5</v>
      </c>
    </row>
    <row r="250" spans="1:15">
      <c r="A250" s="62" t="s">
        <v>699</v>
      </c>
      <c r="B250" s="62" t="s">
        <v>717</v>
      </c>
      <c r="C250" s="71">
        <v>292400</v>
      </c>
      <c r="D250" s="62" t="s">
        <v>717</v>
      </c>
      <c r="E250" s="71">
        <v>128</v>
      </c>
      <c r="F250" s="71">
        <v>128</v>
      </c>
      <c r="G250" s="71">
        <v>151</v>
      </c>
      <c r="H250" s="71">
        <v>167</v>
      </c>
      <c r="I250" s="71">
        <v>159</v>
      </c>
      <c r="J250" s="71">
        <v>159</v>
      </c>
      <c r="K250" s="71">
        <v>176</v>
      </c>
      <c r="L250" s="71">
        <v>170</v>
      </c>
      <c r="M250" s="71">
        <v>196</v>
      </c>
      <c r="N250" s="71">
        <v>172</v>
      </c>
      <c r="O250" s="71">
        <v>195</v>
      </c>
    </row>
    <row r="251" spans="1:15">
      <c r="A251" s="62" t="s">
        <v>699</v>
      </c>
      <c r="B251" s="62" t="s">
        <v>717</v>
      </c>
      <c r="C251" s="71">
        <v>292420</v>
      </c>
      <c r="D251" s="62" t="s">
        <v>718</v>
      </c>
      <c r="E251" s="71">
        <v>11</v>
      </c>
      <c r="F251" s="71">
        <v>8</v>
      </c>
      <c r="G251" s="71">
        <v>13</v>
      </c>
      <c r="H251" s="71">
        <v>9</v>
      </c>
      <c r="I251" s="71">
        <v>13</v>
      </c>
      <c r="J251" s="71">
        <v>15</v>
      </c>
      <c r="K251" s="71">
        <v>17</v>
      </c>
      <c r="L251" s="71">
        <v>8</v>
      </c>
      <c r="M251" s="71">
        <v>7</v>
      </c>
      <c r="N251" s="71">
        <v>12</v>
      </c>
      <c r="O251" s="71">
        <v>3</v>
      </c>
    </row>
    <row r="252" spans="1:15">
      <c r="A252" s="62" t="s">
        <v>699</v>
      </c>
      <c r="B252" s="62" t="s">
        <v>717</v>
      </c>
      <c r="C252" s="71">
        <v>292710</v>
      </c>
      <c r="D252" s="62" t="s">
        <v>719</v>
      </c>
      <c r="E252" s="71">
        <v>9</v>
      </c>
      <c r="F252" s="71">
        <v>6</v>
      </c>
      <c r="G252" s="71">
        <v>9</v>
      </c>
      <c r="H252" s="71">
        <v>11</v>
      </c>
      <c r="I252" s="71">
        <v>9</v>
      </c>
      <c r="J252" s="71">
        <v>6</v>
      </c>
      <c r="K252" s="71">
        <v>13</v>
      </c>
      <c r="L252" s="71">
        <v>14</v>
      </c>
      <c r="M252" s="71">
        <v>5</v>
      </c>
      <c r="N252" s="71">
        <v>6</v>
      </c>
      <c r="O252" s="71">
        <v>9</v>
      </c>
    </row>
    <row r="253" spans="1:15">
      <c r="A253" s="62" t="s">
        <v>699</v>
      </c>
      <c r="B253" s="62" t="s">
        <v>717</v>
      </c>
      <c r="C253" s="71">
        <v>292760</v>
      </c>
      <c r="D253" s="62" t="s">
        <v>720</v>
      </c>
      <c r="E253" s="71">
        <v>12</v>
      </c>
      <c r="F253" s="71">
        <v>8</v>
      </c>
      <c r="G253" s="71">
        <v>20</v>
      </c>
      <c r="H253" s="71">
        <v>17</v>
      </c>
      <c r="I253" s="71">
        <v>16</v>
      </c>
      <c r="J253" s="71">
        <v>14</v>
      </c>
      <c r="K253" s="71">
        <v>16</v>
      </c>
      <c r="L253" s="71">
        <v>18</v>
      </c>
      <c r="M253" s="71">
        <v>10</v>
      </c>
      <c r="N253" s="71">
        <v>14</v>
      </c>
      <c r="O253" s="71">
        <v>17</v>
      </c>
    </row>
    <row r="254" spans="1:15" ht="15.75">
      <c r="A254" s="256" t="s">
        <v>1632</v>
      </c>
      <c r="B254" s="256"/>
      <c r="C254" s="256"/>
      <c r="D254" s="256"/>
      <c r="E254" s="73">
        <v>225</v>
      </c>
      <c r="F254" s="73">
        <v>238</v>
      </c>
      <c r="G254" s="73">
        <v>286</v>
      </c>
      <c r="H254" s="73">
        <v>312</v>
      </c>
      <c r="I254" s="73">
        <v>278</v>
      </c>
      <c r="J254" s="73">
        <v>287</v>
      </c>
      <c r="K254" s="73">
        <v>339</v>
      </c>
      <c r="L254" s="73">
        <v>318</v>
      </c>
      <c r="M254" s="73">
        <v>337</v>
      </c>
      <c r="N254" s="73">
        <v>290</v>
      </c>
      <c r="O254" s="73">
        <v>333</v>
      </c>
    </row>
    <row r="255" spans="1:15">
      <c r="A255" s="62" t="s">
        <v>699</v>
      </c>
      <c r="B255" s="62" t="s">
        <v>730</v>
      </c>
      <c r="C255" s="71">
        <v>290135</v>
      </c>
      <c r="D255" s="62" t="s">
        <v>722</v>
      </c>
      <c r="E255" s="71">
        <v>11</v>
      </c>
      <c r="F255" s="71">
        <v>8</v>
      </c>
      <c r="G255" s="71">
        <v>6</v>
      </c>
      <c r="H255" s="71">
        <v>15</v>
      </c>
      <c r="I255" s="71">
        <v>13</v>
      </c>
      <c r="J255" s="71">
        <v>8</v>
      </c>
      <c r="K255" s="71">
        <v>10</v>
      </c>
      <c r="L255" s="71">
        <v>8</v>
      </c>
      <c r="M255" s="71">
        <v>7</v>
      </c>
      <c r="N255" s="71">
        <v>13</v>
      </c>
      <c r="O255" s="71">
        <v>13</v>
      </c>
    </row>
    <row r="256" spans="1:15">
      <c r="A256" s="62" t="s">
        <v>699</v>
      </c>
      <c r="B256" s="62" t="s">
        <v>730</v>
      </c>
      <c r="C256" s="71">
        <v>290180</v>
      </c>
      <c r="D256" s="62" t="s">
        <v>723</v>
      </c>
      <c r="E256" s="71">
        <v>7</v>
      </c>
      <c r="F256" s="71">
        <v>6</v>
      </c>
      <c r="G256" s="71">
        <v>4</v>
      </c>
      <c r="H256" s="71">
        <v>5</v>
      </c>
      <c r="I256" s="71">
        <v>5</v>
      </c>
      <c r="J256" s="71">
        <v>6</v>
      </c>
      <c r="K256" s="71">
        <v>8</v>
      </c>
      <c r="L256" s="71">
        <v>15</v>
      </c>
      <c r="M256" s="71">
        <v>9</v>
      </c>
      <c r="N256" s="71">
        <v>7</v>
      </c>
      <c r="O256" s="71">
        <v>5</v>
      </c>
    </row>
    <row r="257" spans="1:15">
      <c r="A257" s="62" t="s">
        <v>699</v>
      </c>
      <c r="B257" s="62" t="s">
        <v>730</v>
      </c>
      <c r="C257" s="71">
        <v>290600</v>
      </c>
      <c r="D257" s="62" t="s">
        <v>724</v>
      </c>
      <c r="E257" s="71">
        <v>60</v>
      </c>
      <c r="F257" s="71">
        <v>76</v>
      </c>
      <c r="G257" s="71">
        <v>57</v>
      </c>
      <c r="H257" s="71">
        <v>60</v>
      </c>
      <c r="I257" s="71">
        <v>59</v>
      </c>
      <c r="J257" s="71">
        <v>64</v>
      </c>
      <c r="K257" s="71">
        <v>60</v>
      </c>
      <c r="L257" s="71">
        <v>56</v>
      </c>
      <c r="M257" s="71">
        <v>49</v>
      </c>
      <c r="N257" s="71">
        <v>47</v>
      </c>
      <c r="O257" s="71">
        <v>41</v>
      </c>
    </row>
    <row r="258" spans="1:15">
      <c r="A258" s="62" t="s">
        <v>699</v>
      </c>
      <c r="B258" s="62" t="s">
        <v>730</v>
      </c>
      <c r="C258" s="71">
        <v>291085</v>
      </c>
      <c r="D258" s="62" t="s">
        <v>725</v>
      </c>
      <c r="E258" s="71">
        <v>11</v>
      </c>
      <c r="F258" s="71">
        <v>15</v>
      </c>
      <c r="G258" s="71">
        <v>19</v>
      </c>
      <c r="H258" s="71">
        <v>31</v>
      </c>
      <c r="I258" s="71">
        <v>9</v>
      </c>
      <c r="J258" s="71">
        <v>16</v>
      </c>
      <c r="K258" s="71">
        <v>13</v>
      </c>
      <c r="L258" s="71">
        <v>15</v>
      </c>
      <c r="M258" s="71">
        <v>20</v>
      </c>
      <c r="N258" s="71">
        <v>20</v>
      </c>
      <c r="O258" s="71">
        <v>21</v>
      </c>
    </row>
    <row r="259" spans="1:15">
      <c r="A259" s="62" t="s">
        <v>699</v>
      </c>
      <c r="B259" s="62" t="s">
        <v>730</v>
      </c>
      <c r="C259" s="71">
        <v>291700</v>
      </c>
      <c r="D259" s="62" t="s">
        <v>726</v>
      </c>
      <c r="E259" s="71">
        <v>23</v>
      </c>
      <c r="F259" s="71">
        <v>36</v>
      </c>
      <c r="G259" s="71">
        <v>28</v>
      </c>
      <c r="H259" s="71">
        <v>35</v>
      </c>
      <c r="I259" s="71">
        <v>36</v>
      </c>
      <c r="J259" s="71">
        <v>53</v>
      </c>
      <c r="K259" s="71">
        <v>53</v>
      </c>
      <c r="L259" s="71">
        <v>35</v>
      </c>
      <c r="M259" s="71">
        <v>33</v>
      </c>
      <c r="N259" s="71">
        <v>40</v>
      </c>
      <c r="O259" s="71">
        <v>37</v>
      </c>
    </row>
    <row r="260" spans="1:15">
      <c r="A260" s="62" t="s">
        <v>699</v>
      </c>
      <c r="B260" s="62" t="s">
        <v>730</v>
      </c>
      <c r="C260" s="71">
        <v>291770</v>
      </c>
      <c r="D260" s="62" t="s">
        <v>727</v>
      </c>
      <c r="E260" s="71">
        <v>34</v>
      </c>
      <c r="F260" s="71">
        <v>29</v>
      </c>
      <c r="G260" s="71">
        <v>29</v>
      </c>
      <c r="H260" s="71">
        <v>22</v>
      </c>
      <c r="I260" s="71">
        <v>28</v>
      </c>
      <c r="J260" s="71">
        <v>25</v>
      </c>
      <c r="K260" s="71">
        <v>22</v>
      </c>
      <c r="L260" s="71">
        <v>25</v>
      </c>
      <c r="M260" s="71">
        <v>26</v>
      </c>
      <c r="N260" s="71">
        <v>33</v>
      </c>
      <c r="O260" s="71">
        <v>37</v>
      </c>
    </row>
    <row r="261" spans="1:15">
      <c r="A261" s="62" t="s">
        <v>699</v>
      </c>
      <c r="B261" s="62" t="s">
        <v>730</v>
      </c>
      <c r="C261" s="71">
        <v>292460</v>
      </c>
      <c r="D261" s="62" t="s">
        <v>728</v>
      </c>
      <c r="E261" s="71">
        <v>13</v>
      </c>
      <c r="F261" s="71">
        <v>14</v>
      </c>
      <c r="G261" s="71">
        <v>20</v>
      </c>
      <c r="H261" s="71">
        <v>13</v>
      </c>
      <c r="I261" s="71">
        <v>20</v>
      </c>
      <c r="J261" s="71">
        <v>27</v>
      </c>
      <c r="K261" s="71">
        <v>23</v>
      </c>
      <c r="L261" s="71">
        <v>22</v>
      </c>
      <c r="M261" s="71">
        <v>18</v>
      </c>
      <c r="N261" s="71">
        <v>24</v>
      </c>
      <c r="O261" s="71">
        <v>10</v>
      </c>
    </row>
    <row r="262" spans="1:15">
      <c r="A262" s="62" t="s">
        <v>699</v>
      </c>
      <c r="B262" s="62" t="s">
        <v>730</v>
      </c>
      <c r="C262" s="71">
        <v>292525</v>
      </c>
      <c r="D262" s="62" t="s">
        <v>729</v>
      </c>
      <c r="E262" s="71">
        <v>11</v>
      </c>
      <c r="F262" s="71">
        <v>21</v>
      </c>
      <c r="G262" s="71">
        <v>11</v>
      </c>
      <c r="H262" s="71">
        <v>26</v>
      </c>
      <c r="I262" s="71">
        <v>12</v>
      </c>
      <c r="J262" s="71">
        <v>21</v>
      </c>
      <c r="K262" s="71">
        <v>13</v>
      </c>
      <c r="L262" s="71">
        <v>20</v>
      </c>
      <c r="M262" s="71">
        <v>9</v>
      </c>
      <c r="N262" s="71">
        <v>16</v>
      </c>
      <c r="O262" s="71">
        <v>14</v>
      </c>
    </row>
    <row r="263" spans="1:15">
      <c r="A263" s="62" t="s">
        <v>699</v>
      </c>
      <c r="B263" s="62" t="s">
        <v>730</v>
      </c>
      <c r="C263" s="71">
        <v>293010</v>
      </c>
      <c r="D263" s="62" t="s">
        <v>730</v>
      </c>
      <c r="E263" s="71">
        <v>72</v>
      </c>
      <c r="F263" s="71">
        <v>77</v>
      </c>
      <c r="G263" s="71">
        <v>79</v>
      </c>
      <c r="H263" s="71">
        <v>103</v>
      </c>
      <c r="I263" s="71">
        <v>98</v>
      </c>
      <c r="J263" s="71">
        <v>93</v>
      </c>
      <c r="K263" s="71">
        <v>107</v>
      </c>
      <c r="L263" s="71">
        <v>115</v>
      </c>
      <c r="M263" s="71">
        <v>87</v>
      </c>
      <c r="N263" s="71">
        <v>92</v>
      </c>
      <c r="O263" s="71">
        <v>88</v>
      </c>
    </row>
    <row r="264" spans="1:15" ht="15.75">
      <c r="A264" s="256" t="s">
        <v>1633</v>
      </c>
      <c r="B264" s="256"/>
      <c r="C264" s="256"/>
      <c r="D264" s="256"/>
      <c r="E264" s="73">
        <v>242</v>
      </c>
      <c r="F264" s="73">
        <v>282</v>
      </c>
      <c r="G264" s="73">
        <v>253</v>
      </c>
      <c r="H264" s="73">
        <v>310</v>
      </c>
      <c r="I264" s="73">
        <v>280</v>
      </c>
      <c r="J264" s="73">
        <v>313</v>
      </c>
      <c r="K264" s="73">
        <v>309</v>
      </c>
      <c r="L264" s="73">
        <v>311</v>
      </c>
      <c r="M264" s="73">
        <v>258</v>
      </c>
      <c r="N264" s="73">
        <v>292</v>
      </c>
      <c r="O264" s="73">
        <v>266</v>
      </c>
    </row>
    <row r="265" spans="1:15" ht="15.75">
      <c r="A265" s="257" t="s">
        <v>1634</v>
      </c>
      <c r="B265" s="257"/>
      <c r="C265" s="257"/>
      <c r="D265" s="257"/>
      <c r="E265" s="74">
        <v>826</v>
      </c>
      <c r="F265" s="74">
        <v>906</v>
      </c>
      <c r="G265" s="74">
        <v>994</v>
      </c>
      <c r="H265" s="74">
        <v>1131</v>
      </c>
      <c r="I265" s="74">
        <v>1070</v>
      </c>
      <c r="J265" s="74">
        <v>1093</v>
      </c>
      <c r="K265" s="74">
        <v>1137</v>
      </c>
      <c r="L265" s="74">
        <v>1168</v>
      </c>
      <c r="M265" s="74">
        <v>1137</v>
      </c>
      <c r="N265" s="74">
        <v>1133</v>
      </c>
      <c r="O265" s="74">
        <v>1146</v>
      </c>
    </row>
    <row r="266" spans="1:15">
      <c r="A266" s="62" t="s">
        <v>731</v>
      </c>
      <c r="B266" s="62" t="s">
        <v>735</v>
      </c>
      <c r="C266" s="71">
        <v>290140</v>
      </c>
      <c r="D266" s="62" t="s">
        <v>733</v>
      </c>
      <c r="E266" s="71">
        <v>10</v>
      </c>
      <c r="F266" s="71">
        <v>9</v>
      </c>
      <c r="G266" s="71">
        <v>14</v>
      </c>
      <c r="H266" s="71">
        <v>17</v>
      </c>
      <c r="I266" s="71">
        <v>16</v>
      </c>
      <c r="J266" s="71">
        <v>14</v>
      </c>
      <c r="K266" s="71">
        <v>11</v>
      </c>
      <c r="L266" s="71">
        <v>14</v>
      </c>
      <c r="M266" s="71">
        <v>17</v>
      </c>
      <c r="N266" s="71">
        <v>22</v>
      </c>
      <c r="O266" s="71">
        <v>16</v>
      </c>
    </row>
    <row r="267" spans="1:15">
      <c r="A267" s="62" t="s">
        <v>731</v>
      </c>
      <c r="B267" s="62" t="s">
        <v>735</v>
      </c>
      <c r="C267" s="71">
        <v>290250</v>
      </c>
      <c r="D267" s="62" t="s">
        <v>734</v>
      </c>
      <c r="E267" s="71">
        <v>7</v>
      </c>
      <c r="F267" s="71">
        <v>6</v>
      </c>
      <c r="G267" s="71">
        <v>6</v>
      </c>
      <c r="H267" s="71">
        <v>8</v>
      </c>
      <c r="I267" s="71">
        <v>13</v>
      </c>
      <c r="J267" s="71">
        <v>10</v>
      </c>
      <c r="K267" s="71">
        <v>10</v>
      </c>
      <c r="L267" s="71">
        <v>9</v>
      </c>
      <c r="M267" s="71">
        <v>15</v>
      </c>
      <c r="N267" s="71">
        <v>10</v>
      </c>
      <c r="O267" s="71">
        <v>15</v>
      </c>
    </row>
    <row r="268" spans="1:15">
      <c r="A268" s="62" t="s">
        <v>731</v>
      </c>
      <c r="B268" s="62" t="s">
        <v>735</v>
      </c>
      <c r="C268" s="71">
        <v>290320</v>
      </c>
      <c r="D268" s="62" t="s">
        <v>735</v>
      </c>
      <c r="E268" s="71">
        <v>113</v>
      </c>
      <c r="F268" s="71">
        <v>126</v>
      </c>
      <c r="G268" s="71">
        <v>139</v>
      </c>
      <c r="H268" s="71">
        <v>176</v>
      </c>
      <c r="I268" s="71">
        <v>149</v>
      </c>
      <c r="J268" s="71">
        <v>142</v>
      </c>
      <c r="K268" s="71">
        <v>159</v>
      </c>
      <c r="L268" s="71">
        <v>154</v>
      </c>
      <c r="M268" s="71">
        <v>181</v>
      </c>
      <c r="N268" s="71">
        <v>197</v>
      </c>
      <c r="O268" s="71">
        <v>173</v>
      </c>
    </row>
    <row r="269" spans="1:15">
      <c r="A269" s="62" t="s">
        <v>731</v>
      </c>
      <c r="B269" s="62" t="s">
        <v>735</v>
      </c>
      <c r="C269" s="71">
        <v>290440</v>
      </c>
      <c r="D269" s="62" t="s">
        <v>736</v>
      </c>
      <c r="E269" s="71">
        <v>3</v>
      </c>
      <c r="F269" s="71">
        <v>6</v>
      </c>
      <c r="G269" s="71" t="s">
        <v>924</v>
      </c>
      <c r="H269" s="71">
        <v>5</v>
      </c>
      <c r="I269" s="71">
        <v>7</v>
      </c>
      <c r="J269" s="71">
        <v>4</v>
      </c>
      <c r="K269" s="71">
        <v>6</v>
      </c>
      <c r="L269" s="71">
        <v>5</v>
      </c>
      <c r="M269" s="71">
        <v>4</v>
      </c>
      <c r="N269" s="71">
        <v>6</v>
      </c>
      <c r="O269" s="71">
        <v>6</v>
      </c>
    </row>
    <row r="270" spans="1:15">
      <c r="A270" s="62" t="s">
        <v>731</v>
      </c>
      <c r="B270" s="62" t="s">
        <v>735</v>
      </c>
      <c r="C270" s="71">
        <v>290740</v>
      </c>
      <c r="D270" s="62" t="s">
        <v>737</v>
      </c>
      <c r="E270" s="71">
        <v>1</v>
      </c>
      <c r="F270" s="71">
        <v>1</v>
      </c>
      <c r="G270" s="71">
        <v>2</v>
      </c>
      <c r="H270" s="71">
        <v>2</v>
      </c>
      <c r="I270" s="71">
        <v>1</v>
      </c>
      <c r="J270" s="71">
        <v>4</v>
      </c>
      <c r="K270" s="71">
        <v>1</v>
      </c>
      <c r="L270" s="71">
        <v>2</v>
      </c>
      <c r="M270" s="71">
        <v>3</v>
      </c>
      <c r="N270" s="71">
        <v>3</v>
      </c>
      <c r="O270" s="71">
        <v>2</v>
      </c>
    </row>
    <row r="271" spans="1:15">
      <c r="A271" s="62" t="s">
        <v>731</v>
      </c>
      <c r="B271" s="62" t="s">
        <v>735</v>
      </c>
      <c r="C271" s="71">
        <v>290940</v>
      </c>
      <c r="D271" s="62" t="s">
        <v>738</v>
      </c>
      <c r="E271" s="71">
        <v>5</v>
      </c>
      <c r="F271" s="71">
        <v>7</v>
      </c>
      <c r="G271" s="71">
        <v>10</v>
      </c>
      <c r="H271" s="71">
        <v>10</v>
      </c>
      <c r="I271" s="71">
        <v>8</v>
      </c>
      <c r="J271" s="71">
        <v>7</v>
      </c>
      <c r="K271" s="71">
        <v>15</v>
      </c>
      <c r="L271" s="71">
        <v>14</v>
      </c>
      <c r="M271" s="71">
        <v>12</v>
      </c>
      <c r="N271" s="71">
        <v>14</v>
      </c>
      <c r="O271" s="71">
        <v>12</v>
      </c>
    </row>
    <row r="272" spans="1:15">
      <c r="A272" s="62" t="s">
        <v>731</v>
      </c>
      <c r="B272" s="62" t="s">
        <v>735</v>
      </c>
      <c r="C272" s="71">
        <v>290970</v>
      </c>
      <c r="D272" s="62" t="s">
        <v>739</v>
      </c>
      <c r="E272" s="71">
        <v>6</v>
      </c>
      <c r="F272" s="71">
        <v>6</v>
      </c>
      <c r="G272" s="71">
        <v>7</v>
      </c>
      <c r="H272" s="71">
        <v>8</v>
      </c>
      <c r="I272" s="71">
        <v>9</v>
      </c>
      <c r="J272" s="71">
        <v>16</v>
      </c>
      <c r="K272" s="71">
        <v>15</v>
      </c>
      <c r="L272" s="71">
        <v>11</v>
      </c>
      <c r="M272" s="71">
        <v>19</v>
      </c>
      <c r="N272" s="71">
        <v>12</v>
      </c>
      <c r="O272" s="71">
        <v>7</v>
      </c>
    </row>
    <row r="273" spans="1:15">
      <c r="A273" s="62" t="s">
        <v>731</v>
      </c>
      <c r="B273" s="62" t="s">
        <v>735</v>
      </c>
      <c r="C273" s="71">
        <v>291110</v>
      </c>
      <c r="D273" s="62" t="s">
        <v>740</v>
      </c>
      <c r="E273" s="71">
        <v>14</v>
      </c>
      <c r="F273" s="71">
        <v>24</v>
      </c>
      <c r="G273" s="71">
        <v>17</v>
      </c>
      <c r="H273" s="71">
        <v>12</v>
      </c>
      <c r="I273" s="71">
        <v>17</v>
      </c>
      <c r="J273" s="71">
        <v>12</v>
      </c>
      <c r="K273" s="71">
        <v>18</v>
      </c>
      <c r="L273" s="71">
        <v>28</v>
      </c>
      <c r="M273" s="71">
        <v>18</v>
      </c>
      <c r="N273" s="71">
        <v>23</v>
      </c>
      <c r="O273" s="71">
        <v>21</v>
      </c>
    </row>
    <row r="274" spans="1:15">
      <c r="A274" s="62" t="s">
        <v>731</v>
      </c>
      <c r="B274" s="62" t="s">
        <v>735</v>
      </c>
      <c r="C274" s="71">
        <v>291955</v>
      </c>
      <c r="D274" s="62" t="s">
        <v>741</v>
      </c>
      <c r="E274" s="71">
        <v>26</v>
      </c>
      <c r="F274" s="71">
        <v>31</v>
      </c>
      <c r="G274" s="71">
        <v>32</v>
      </c>
      <c r="H274" s="71">
        <v>42</v>
      </c>
      <c r="I274" s="71">
        <v>32</v>
      </c>
      <c r="J274" s="71">
        <v>50</v>
      </c>
      <c r="K274" s="71">
        <v>61</v>
      </c>
      <c r="L274" s="71">
        <v>51</v>
      </c>
      <c r="M274" s="71">
        <v>52</v>
      </c>
      <c r="N274" s="71">
        <v>74</v>
      </c>
      <c r="O274" s="71">
        <v>68</v>
      </c>
    </row>
    <row r="275" spans="1:15">
      <c r="A275" s="62" t="s">
        <v>731</v>
      </c>
      <c r="B275" s="62" t="s">
        <v>735</v>
      </c>
      <c r="C275" s="71">
        <v>292045</v>
      </c>
      <c r="D275" s="62" t="s">
        <v>742</v>
      </c>
      <c r="E275" s="71">
        <v>3</v>
      </c>
      <c r="F275" s="71">
        <v>8</v>
      </c>
      <c r="G275" s="71">
        <v>6</v>
      </c>
      <c r="H275" s="71" t="s">
        <v>924</v>
      </c>
      <c r="I275" s="71">
        <v>4</v>
      </c>
      <c r="J275" s="71">
        <v>6</v>
      </c>
      <c r="K275" s="71">
        <v>3</v>
      </c>
      <c r="L275" s="71">
        <v>2</v>
      </c>
      <c r="M275" s="71">
        <v>8</v>
      </c>
      <c r="N275" s="71">
        <v>11</v>
      </c>
      <c r="O275" s="71">
        <v>4</v>
      </c>
    </row>
    <row r="276" spans="1:15">
      <c r="A276" s="62" t="s">
        <v>731</v>
      </c>
      <c r="B276" s="62" t="s">
        <v>735</v>
      </c>
      <c r="C276" s="71">
        <v>292620</v>
      </c>
      <c r="D276" s="62" t="s">
        <v>743</v>
      </c>
      <c r="E276" s="71">
        <v>18</v>
      </c>
      <c r="F276" s="71">
        <v>20</v>
      </c>
      <c r="G276" s="71">
        <v>24</v>
      </c>
      <c r="H276" s="71">
        <v>18</v>
      </c>
      <c r="I276" s="71">
        <v>14</v>
      </c>
      <c r="J276" s="71">
        <v>21</v>
      </c>
      <c r="K276" s="71">
        <v>21</v>
      </c>
      <c r="L276" s="71">
        <v>26</v>
      </c>
      <c r="M276" s="71">
        <v>30</v>
      </c>
      <c r="N276" s="71">
        <v>28</v>
      </c>
      <c r="O276" s="71">
        <v>19</v>
      </c>
    </row>
    <row r="277" spans="1:15">
      <c r="A277" s="62" t="s">
        <v>731</v>
      </c>
      <c r="B277" s="62" t="s">
        <v>735</v>
      </c>
      <c r="C277" s="71">
        <v>292840</v>
      </c>
      <c r="D277" s="62" t="s">
        <v>744</v>
      </c>
      <c r="E277" s="71">
        <v>16</v>
      </c>
      <c r="F277" s="71">
        <v>13</v>
      </c>
      <c r="G277" s="71">
        <v>22</v>
      </c>
      <c r="H277" s="71">
        <v>26</v>
      </c>
      <c r="I277" s="71">
        <v>27</v>
      </c>
      <c r="J277" s="71">
        <v>20</v>
      </c>
      <c r="K277" s="71">
        <v>13</v>
      </c>
      <c r="L277" s="71">
        <v>24</v>
      </c>
      <c r="M277" s="71">
        <v>20</v>
      </c>
      <c r="N277" s="71">
        <v>23</v>
      </c>
      <c r="O277" s="71">
        <v>25</v>
      </c>
    </row>
    <row r="278" spans="1:15">
      <c r="A278" s="62" t="s">
        <v>731</v>
      </c>
      <c r="B278" s="62" t="s">
        <v>735</v>
      </c>
      <c r="C278" s="71">
        <v>292890</v>
      </c>
      <c r="D278" s="62" t="s">
        <v>745</v>
      </c>
      <c r="E278" s="71">
        <v>17</v>
      </c>
      <c r="F278" s="71">
        <v>15</v>
      </c>
      <c r="G278" s="71">
        <v>9</v>
      </c>
      <c r="H278" s="71">
        <v>11</v>
      </c>
      <c r="I278" s="71">
        <v>15</v>
      </c>
      <c r="J278" s="71">
        <v>16</v>
      </c>
      <c r="K278" s="71">
        <v>21</v>
      </c>
      <c r="L278" s="71">
        <v>21</v>
      </c>
      <c r="M278" s="71">
        <v>31</v>
      </c>
      <c r="N278" s="71">
        <v>22</v>
      </c>
      <c r="O278" s="71">
        <v>22</v>
      </c>
    </row>
    <row r="279" spans="1:15">
      <c r="A279" s="62" t="s">
        <v>731</v>
      </c>
      <c r="B279" s="62" t="s">
        <v>735</v>
      </c>
      <c r="C279" s="71">
        <v>293090</v>
      </c>
      <c r="D279" s="62" t="s">
        <v>746</v>
      </c>
      <c r="E279" s="71">
        <v>1</v>
      </c>
      <c r="F279" s="71">
        <v>5</v>
      </c>
      <c r="G279" s="71">
        <v>6</v>
      </c>
      <c r="H279" s="71">
        <v>3</v>
      </c>
      <c r="I279" s="71">
        <v>8</v>
      </c>
      <c r="J279" s="71">
        <v>14</v>
      </c>
      <c r="K279" s="71">
        <v>3</v>
      </c>
      <c r="L279" s="71">
        <v>9</v>
      </c>
      <c r="M279" s="71">
        <v>9</v>
      </c>
      <c r="N279" s="71">
        <v>7</v>
      </c>
      <c r="O279" s="71">
        <v>9</v>
      </c>
    </row>
    <row r="280" spans="1:15">
      <c r="A280" s="62" t="s">
        <v>731</v>
      </c>
      <c r="B280" s="62" t="s">
        <v>735</v>
      </c>
      <c r="C280" s="71">
        <v>293345</v>
      </c>
      <c r="D280" s="62" t="s">
        <v>747</v>
      </c>
      <c r="E280" s="71">
        <v>6</v>
      </c>
      <c r="F280" s="71">
        <v>2</v>
      </c>
      <c r="G280" s="71">
        <v>13</v>
      </c>
      <c r="H280" s="71">
        <v>3</v>
      </c>
      <c r="I280" s="71">
        <v>11</v>
      </c>
      <c r="J280" s="71">
        <v>6</v>
      </c>
      <c r="K280" s="71">
        <v>8</v>
      </c>
      <c r="L280" s="71">
        <v>17</v>
      </c>
      <c r="M280" s="71">
        <v>19</v>
      </c>
      <c r="N280" s="71">
        <v>16</v>
      </c>
      <c r="O280" s="71">
        <v>9</v>
      </c>
    </row>
    <row r="281" spans="1:15" ht="15.75">
      <c r="A281" s="256" t="s">
        <v>1635</v>
      </c>
      <c r="B281" s="256"/>
      <c r="C281" s="256"/>
      <c r="D281" s="256"/>
      <c r="E281" s="73">
        <v>246</v>
      </c>
      <c r="F281" s="73">
        <v>279</v>
      </c>
      <c r="G281" s="73">
        <v>307</v>
      </c>
      <c r="H281" s="73">
        <v>341</v>
      </c>
      <c r="I281" s="73">
        <v>331</v>
      </c>
      <c r="J281" s="73">
        <v>342</v>
      </c>
      <c r="K281" s="73">
        <v>365</v>
      </c>
      <c r="L281" s="73">
        <v>387</v>
      </c>
      <c r="M281" s="73">
        <v>438</v>
      </c>
      <c r="N281" s="73">
        <v>468</v>
      </c>
      <c r="O281" s="73">
        <v>408</v>
      </c>
    </row>
    <row r="282" spans="1:15">
      <c r="A282" s="62" t="s">
        <v>731</v>
      </c>
      <c r="B282" s="62" t="s">
        <v>752</v>
      </c>
      <c r="C282" s="71">
        <v>290270</v>
      </c>
      <c r="D282" s="62" t="s">
        <v>749</v>
      </c>
      <c r="E282" s="71">
        <v>40</v>
      </c>
      <c r="F282" s="71">
        <v>46</v>
      </c>
      <c r="G282" s="71">
        <v>32</v>
      </c>
      <c r="H282" s="71">
        <v>42</v>
      </c>
      <c r="I282" s="71">
        <v>51</v>
      </c>
      <c r="J282" s="71">
        <v>46</v>
      </c>
      <c r="K282" s="71">
        <v>59</v>
      </c>
      <c r="L282" s="71">
        <v>49</v>
      </c>
      <c r="M282" s="71">
        <v>66</v>
      </c>
      <c r="N282" s="71">
        <v>51</v>
      </c>
      <c r="O282" s="71">
        <v>63</v>
      </c>
    </row>
    <row r="283" spans="1:15">
      <c r="A283" s="62" t="s">
        <v>731</v>
      </c>
      <c r="B283" s="62" t="s">
        <v>752</v>
      </c>
      <c r="C283" s="71">
        <v>290450</v>
      </c>
      <c r="D283" s="62" t="s">
        <v>750</v>
      </c>
      <c r="E283" s="71">
        <v>9</v>
      </c>
      <c r="F283" s="71">
        <v>9</v>
      </c>
      <c r="G283" s="71">
        <v>18</v>
      </c>
      <c r="H283" s="71">
        <v>11</v>
      </c>
      <c r="I283" s="71">
        <v>17</v>
      </c>
      <c r="J283" s="71">
        <v>15</v>
      </c>
      <c r="K283" s="71">
        <v>14</v>
      </c>
      <c r="L283" s="71">
        <v>13</v>
      </c>
      <c r="M283" s="71">
        <v>10</v>
      </c>
      <c r="N283" s="71">
        <v>12</v>
      </c>
      <c r="O283" s="71">
        <v>10</v>
      </c>
    </row>
    <row r="284" spans="1:15">
      <c r="A284" s="62" t="s">
        <v>731</v>
      </c>
      <c r="B284" s="62" t="s">
        <v>752</v>
      </c>
      <c r="C284" s="71">
        <v>290475</v>
      </c>
      <c r="D284" s="62" t="s">
        <v>751</v>
      </c>
      <c r="E284" s="71">
        <v>9</v>
      </c>
      <c r="F284" s="71">
        <v>9</v>
      </c>
      <c r="G284" s="71">
        <v>8</v>
      </c>
      <c r="H284" s="71">
        <v>15</v>
      </c>
      <c r="I284" s="71">
        <v>12</v>
      </c>
      <c r="J284" s="71">
        <v>10</v>
      </c>
      <c r="K284" s="71">
        <v>17</v>
      </c>
      <c r="L284" s="71">
        <v>13</v>
      </c>
      <c r="M284" s="71">
        <v>34</v>
      </c>
      <c r="N284" s="71">
        <v>12</v>
      </c>
      <c r="O284" s="71">
        <v>17</v>
      </c>
    </row>
    <row r="285" spans="1:15">
      <c r="A285" s="62" t="s">
        <v>731</v>
      </c>
      <c r="B285" s="62" t="s">
        <v>752</v>
      </c>
      <c r="C285" s="71">
        <v>291320</v>
      </c>
      <c r="D285" s="62" t="s">
        <v>752</v>
      </c>
      <c r="E285" s="71">
        <v>29</v>
      </c>
      <c r="F285" s="71">
        <v>26</v>
      </c>
      <c r="G285" s="71">
        <v>18</v>
      </c>
      <c r="H285" s="71">
        <v>39</v>
      </c>
      <c r="I285" s="71">
        <v>26</v>
      </c>
      <c r="J285" s="71">
        <v>33</v>
      </c>
      <c r="K285" s="71">
        <v>27</v>
      </c>
      <c r="L285" s="71">
        <v>40</v>
      </c>
      <c r="M285" s="71">
        <v>35</v>
      </c>
      <c r="N285" s="71">
        <v>38</v>
      </c>
      <c r="O285" s="71">
        <v>24</v>
      </c>
    </row>
    <row r="286" spans="1:15">
      <c r="A286" s="62" t="s">
        <v>731</v>
      </c>
      <c r="B286" s="62" t="s">
        <v>752</v>
      </c>
      <c r="C286" s="71">
        <v>291410</v>
      </c>
      <c r="D286" s="62" t="s">
        <v>753</v>
      </c>
      <c r="E286" s="71">
        <v>10</v>
      </c>
      <c r="F286" s="71">
        <v>6</v>
      </c>
      <c r="G286" s="71">
        <v>9</v>
      </c>
      <c r="H286" s="71">
        <v>5</v>
      </c>
      <c r="I286" s="71">
        <v>18</v>
      </c>
      <c r="J286" s="71">
        <v>12</v>
      </c>
      <c r="K286" s="71">
        <v>15</v>
      </c>
      <c r="L286" s="71">
        <v>20</v>
      </c>
      <c r="M286" s="71">
        <v>14</v>
      </c>
      <c r="N286" s="71">
        <v>14</v>
      </c>
      <c r="O286" s="71">
        <v>16</v>
      </c>
    </row>
    <row r="287" spans="1:15">
      <c r="A287" s="62" t="s">
        <v>731</v>
      </c>
      <c r="B287" s="62" t="s">
        <v>752</v>
      </c>
      <c r="C287" s="71">
        <v>292160</v>
      </c>
      <c r="D287" s="62" t="s">
        <v>754</v>
      </c>
      <c r="E287" s="71">
        <v>7</v>
      </c>
      <c r="F287" s="71">
        <v>6</v>
      </c>
      <c r="G287" s="71">
        <v>10</v>
      </c>
      <c r="H287" s="71">
        <v>5</v>
      </c>
      <c r="I287" s="71">
        <v>4</v>
      </c>
      <c r="J287" s="71">
        <v>6</v>
      </c>
      <c r="K287" s="71">
        <v>5</v>
      </c>
      <c r="L287" s="71">
        <v>10</v>
      </c>
      <c r="M287" s="71">
        <v>9</v>
      </c>
      <c r="N287" s="71">
        <v>14</v>
      </c>
      <c r="O287" s="71">
        <v>3</v>
      </c>
    </row>
    <row r="288" spans="1:15">
      <c r="A288" s="62" t="s">
        <v>731</v>
      </c>
      <c r="B288" s="62" t="s">
        <v>752</v>
      </c>
      <c r="C288" s="71">
        <v>292225</v>
      </c>
      <c r="D288" s="62" t="s">
        <v>755</v>
      </c>
      <c r="E288" s="71">
        <v>7</v>
      </c>
      <c r="F288" s="71">
        <v>5</v>
      </c>
      <c r="G288" s="71">
        <v>4</v>
      </c>
      <c r="H288" s="71">
        <v>11</v>
      </c>
      <c r="I288" s="71">
        <v>4</v>
      </c>
      <c r="J288" s="71">
        <v>6</v>
      </c>
      <c r="K288" s="71">
        <v>10</v>
      </c>
      <c r="L288" s="71">
        <v>9</v>
      </c>
      <c r="M288" s="71">
        <v>8</v>
      </c>
      <c r="N288" s="71">
        <v>7</v>
      </c>
      <c r="O288" s="71">
        <v>10</v>
      </c>
    </row>
    <row r="289" spans="1:15">
      <c r="A289" s="62" t="s">
        <v>731</v>
      </c>
      <c r="B289" s="62" t="s">
        <v>752</v>
      </c>
      <c r="C289" s="71">
        <v>292320</v>
      </c>
      <c r="D289" s="62" t="s">
        <v>756</v>
      </c>
      <c r="E289" s="71">
        <v>11</v>
      </c>
      <c r="F289" s="71">
        <v>13</v>
      </c>
      <c r="G289" s="71">
        <v>13</v>
      </c>
      <c r="H289" s="71">
        <v>14</v>
      </c>
      <c r="I289" s="71">
        <v>17</v>
      </c>
      <c r="J289" s="71">
        <v>21</v>
      </c>
      <c r="K289" s="71">
        <v>16</v>
      </c>
      <c r="L289" s="71">
        <v>21</v>
      </c>
      <c r="M289" s="71">
        <v>28</v>
      </c>
      <c r="N289" s="71">
        <v>27</v>
      </c>
      <c r="O289" s="71">
        <v>22</v>
      </c>
    </row>
    <row r="290" spans="1:15">
      <c r="A290" s="62" t="s">
        <v>731</v>
      </c>
      <c r="B290" s="62" t="s">
        <v>752</v>
      </c>
      <c r="C290" s="71">
        <v>292370</v>
      </c>
      <c r="D290" s="62" t="s">
        <v>757</v>
      </c>
      <c r="E290" s="71">
        <v>16</v>
      </c>
      <c r="F290" s="71">
        <v>12</v>
      </c>
      <c r="G290" s="71">
        <v>23</v>
      </c>
      <c r="H290" s="71">
        <v>28</v>
      </c>
      <c r="I290" s="71">
        <v>18</v>
      </c>
      <c r="J290" s="71">
        <v>17</v>
      </c>
      <c r="K290" s="71">
        <v>13</v>
      </c>
      <c r="L290" s="71">
        <v>24</v>
      </c>
      <c r="M290" s="71">
        <v>36</v>
      </c>
      <c r="N290" s="71">
        <v>31</v>
      </c>
      <c r="O290" s="71">
        <v>31</v>
      </c>
    </row>
    <row r="291" spans="1:15" ht="15.75">
      <c r="A291" s="256" t="s">
        <v>1636</v>
      </c>
      <c r="B291" s="256"/>
      <c r="C291" s="256"/>
      <c r="D291" s="256"/>
      <c r="E291" s="73">
        <v>138</v>
      </c>
      <c r="F291" s="73">
        <v>132</v>
      </c>
      <c r="G291" s="73">
        <v>135</v>
      </c>
      <c r="H291" s="73">
        <v>170</v>
      </c>
      <c r="I291" s="73">
        <v>167</v>
      </c>
      <c r="J291" s="73">
        <v>166</v>
      </c>
      <c r="K291" s="73">
        <v>176</v>
      </c>
      <c r="L291" s="73">
        <v>199</v>
      </c>
      <c r="M291" s="73">
        <v>240</v>
      </c>
      <c r="N291" s="73">
        <v>206</v>
      </c>
      <c r="O291" s="73">
        <v>196</v>
      </c>
    </row>
    <row r="292" spans="1:15">
      <c r="A292" s="62" t="s">
        <v>731</v>
      </c>
      <c r="B292" s="62" t="s">
        <v>766</v>
      </c>
      <c r="C292" s="71">
        <v>290390</v>
      </c>
      <c r="D292" s="62" t="s">
        <v>759</v>
      </c>
      <c r="E292" s="71">
        <v>56</v>
      </c>
      <c r="F292" s="71">
        <v>71</v>
      </c>
      <c r="G292" s="71">
        <v>58</v>
      </c>
      <c r="H292" s="71">
        <v>58</v>
      </c>
      <c r="I292" s="71">
        <v>61</v>
      </c>
      <c r="J292" s="71">
        <v>70</v>
      </c>
      <c r="K292" s="71">
        <v>59</v>
      </c>
      <c r="L292" s="71">
        <v>65</v>
      </c>
      <c r="M292" s="71">
        <v>63</v>
      </c>
      <c r="N292" s="71">
        <v>54</v>
      </c>
      <c r="O292" s="71">
        <v>82</v>
      </c>
    </row>
    <row r="293" spans="1:15">
      <c r="A293" s="62" t="s">
        <v>731</v>
      </c>
      <c r="B293" s="62" t="s">
        <v>766</v>
      </c>
      <c r="C293" s="71">
        <v>290610</v>
      </c>
      <c r="D293" s="62" t="s">
        <v>760</v>
      </c>
      <c r="E293" s="71">
        <v>6</v>
      </c>
      <c r="F293" s="71">
        <v>5</v>
      </c>
      <c r="G293" s="71">
        <v>1</v>
      </c>
      <c r="H293" s="71">
        <v>1</v>
      </c>
      <c r="I293" s="71">
        <v>5</v>
      </c>
      <c r="J293" s="71">
        <v>1</v>
      </c>
      <c r="K293" s="71">
        <v>4</v>
      </c>
      <c r="L293" s="71">
        <v>3</v>
      </c>
      <c r="M293" s="71">
        <v>3</v>
      </c>
      <c r="N293" s="71">
        <v>4</v>
      </c>
      <c r="O293" s="71">
        <v>9</v>
      </c>
    </row>
    <row r="294" spans="1:15">
      <c r="A294" s="62" t="s">
        <v>731</v>
      </c>
      <c r="B294" s="62" t="s">
        <v>766</v>
      </c>
      <c r="C294" s="71">
        <v>290810</v>
      </c>
      <c r="D294" s="62" t="s">
        <v>761</v>
      </c>
      <c r="E294" s="71">
        <v>11</v>
      </c>
      <c r="F294" s="71">
        <v>7</v>
      </c>
      <c r="G294" s="71">
        <v>18</v>
      </c>
      <c r="H294" s="71">
        <v>5</v>
      </c>
      <c r="I294" s="71">
        <v>5</v>
      </c>
      <c r="J294" s="71">
        <v>7</v>
      </c>
      <c r="K294" s="71">
        <v>9</v>
      </c>
      <c r="L294" s="71">
        <v>10</v>
      </c>
      <c r="M294" s="71">
        <v>9</v>
      </c>
      <c r="N294" s="71">
        <v>15</v>
      </c>
      <c r="O294" s="71">
        <v>14</v>
      </c>
    </row>
    <row r="295" spans="1:15">
      <c r="A295" s="62" t="s">
        <v>731</v>
      </c>
      <c r="B295" s="62" t="s">
        <v>766</v>
      </c>
      <c r="C295" s="71">
        <v>290910</v>
      </c>
      <c r="D295" s="62" t="s">
        <v>762</v>
      </c>
      <c r="E295" s="71">
        <v>15</v>
      </c>
      <c r="F295" s="71">
        <v>7</v>
      </c>
      <c r="G295" s="71">
        <v>8</v>
      </c>
      <c r="H295" s="71">
        <v>11</v>
      </c>
      <c r="I295" s="71">
        <v>13</v>
      </c>
      <c r="J295" s="71">
        <v>17</v>
      </c>
      <c r="K295" s="71">
        <v>10</v>
      </c>
      <c r="L295" s="71">
        <v>12</v>
      </c>
      <c r="M295" s="71">
        <v>9</v>
      </c>
      <c r="N295" s="71">
        <v>11</v>
      </c>
      <c r="O295" s="71">
        <v>10</v>
      </c>
    </row>
    <row r="296" spans="1:15">
      <c r="A296" s="62" t="s">
        <v>731</v>
      </c>
      <c r="B296" s="62" t="s">
        <v>766</v>
      </c>
      <c r="C296" s="71">
        <v>290930</v>
      </c>
      <c r="D296" s="62" t="s">
        <v>763</v>
      </c>
      <c r="E296" s="71">
        <v>16</v>
      </c>
      <c r="F296" s="71">
        <v>18</v>
      </c>
      <c r="G296" s="71">
        <v>23</v>
      </c>
      <c r="H296" s="71">
        <v>14</v>
      </c>
      <c r="I296" s="71">
        <v>18</v>
      </c>
      <c r="J296" s="71">
        <v>16</v>
      </c>
      <c r="K296" s="71">
        <v>16</v>
      </c>
      <c r="L296" s="71">
        <v>17</v>
      </c>
      <c r="M296" s="71">
        <v>18</v>
      </c>
      <c r="N296" s="71">
        <v>21</v>
      </c>
      <c r="O296" s="71">
        <v>13</v>
      </c>
    </row>
    <row r="297" spans="1:15">
      <c r="A297" s="62" t="s">
        <v>731</v>
      </c>
      <c r="B297" s="62" t="s">
        <v>766</v>
      </c>
      <c r="C297" s="71">
        <v>291735</v>
      </c>
      <c r="D297" s="62" t="s">
        <v>765</v>
      </c>
      <c r="E297" s="71">
        <v>6</v>
      </c>
      <c r="F297" s="71">
        <v>7</v>
      </c>
      <c r="G297" s="71">
        <v>3</v>
      </c>
      <c r="H297" s="71">
        <v>6</v>
      </c>
      <c r="I297" s="71">
        <v>6</v>
      </c>
      <c r="J297" s="71">
        <v>7</v>
      </c>
      <c r="K297" s="71">
        <v>5</v>
      </c>
      <c r="L297" s="71">
        <v>10</v>
      </c>
      <c r="M297" s="71">
        <v>10</v>
      </c>
      <c r="N297" s="71">
        <v>15</v>
      </c>
      <c r="O297" s="71">
        <v>11</v>
      </c>
    </row>
    <row r="298" spans="1:15">
      <c r="A298" s="62" t="s">
        <v>731</v>
      </c>
      <c r="B298" s="62" t="s">
        <v>766</v>
      </c>
      <c r="C298" s="71">
        <v>292810</v>
      </c>
      <c r="D298" s="62" t="s">
        <v>766</v>
      </c>
      <c r="E298" s="71">
        <v>27</v>
      </c>
      <c r="F298" s="71">
        <v>22</v>
      </c>
      <c r="G298" s="71">
        <v>32</v>
      </c>
      <c r="H298" s="71">
        <v>40</v>
      </c>
      <c r="I298" s="71">
        <v>29</v>
      </c>
      <c r="J298" s="71">
        <v>28</v>
      </c>
      <c r="K298" s="71">
        <v>21</v>
      </c>
      <c r="L298" s="71">
        <v>27</v>
      </c>
      <c r="M298" s="71">
        <v>40</v>
      </c>
      <c r="N298" s="71">
        <v>45</v>
      </c>
      <c r="O298" s="71">
        <v>35</v>
      </c>
    </row>
    <row r="299" spans="1:15">
      <c r="A299" s="62" t="s">
        <v>731</v>
      </c>
      <c r="B299" s="62" t="s">
        <v>766</v>
      </c>
      <c r="C299" s="71">
        <v>292820</v>
      </c>
      <c r="D299" s="62" t="s">
        <v>767</v>
      </c>
      <c r="E299" s="71">
        <v>15</v>
      </c>
      <c r="F299" s="71">
        <v>21</v>
      </c>
      <c r="G299" s="71">
        <v>16</v>
      </c>
      <c r="H299" s="71">
        <v>17</v>
      </c>
      <c r="I299" s="71">
        <v>18</v>
      </c>
      <c r="J299" s="71">
        <v>14</v>
      </c>
      <c r="K299" s="71">
        <v>26</v>
      </c>
      <c r="L299" s="71">
        <v>25</v>
      </c>
      <c r="M299" s="71">
        <v>29</v>
      </c>
      <c r="N299" s="71">
        <v>19</v>
      </c>
      <c r="O299" s="71">
        <v>18</v>
      </c>
    </row>
    <row r="300" spans="1:15">
      <c r="A300" s="62" t="s">
        <v>731</v>
      </c>
      <c r="B300" s="62" t="s">
        <v>766</v>
      </c>
      <c r="C300" s="71">
        <v>292905</v>
      </c>
      <c r="D300" s="62" t="s">
        <v>768</v>
      </c>
      <c r="E300" s="71">
        <v>10</v>
      </c>
      <c r="F300" s="71">
        <v>13</v>
      </c>
      <c r="G300" s="71">
        <v>18</v>
      </c>
      <c r="H300" s="71">
        <v>13</v>
      </c>
      <c r="I300" s="71">
        <v>15</v>
      </c>
      <c r="J300" s="71">
        <v>15</v>
      </c>
      <c r="K300" s="71">
        <v>17</v>
      </c>
      <c r="L300" s="71">
        <v>14</v>
      </c>
      <c r="M300" s="71">
        <v>22</v>
      </c>
      <c r="N300" s="71">
        <v>14</v>
      </c>
      <c r="O300" s="71">
        <v>15</v>
      </c>
    </row>
    <row r="301" spans="1:15">
      <c r="A301" s="62" t="s">
        <v>731</v>
      </c>
      <c r="B301" s="62" t="s">
        <v>766</v>
      </c>
      <c r="C301" s="71">
        <v>293015</v>
      </c>
      <c r="D301" s="62" t="s">
        <v>769</v>
      </c>
      <c r="E301" s="71">
        <v>14</v>
      </c>
      <c r="F301" s="71">
        <v>18</v>
      </c>
      <c r="G301" s="71">
        <v>21</v>
      </c>
      <c r="H301" s="71">
        <v>20</v>
      </c>
      <c r="I301" s="71">
        <v>22</v>
      </c>
      <c r="J301" s="71">
        <v>17</v>
      </c>
      <c r="K301" s="71">
        <v>25</v>
      </c>
      <c r="L301" s="71">
        <v>15</v>
      </c>
      <c r="M301" s="71">
        <v>24</v>
      </c>
      <c r="N301" s="71">
        <v>28</v>
      </c>
      <c r="O301" s="71">
        <v>23</v>
      </c>
    </row>
    <row r="302" spans="1:15">
      <c r="A302" s="62" t="s">
        <v>731</v>
      </c>
      <c r="B302" s="62" t="s">
        <v>766</v>
      </c>
      <c r="C302" s="71">
        <v>293030</v>
      </c>
      <c r="D302" s="62" t="s">
        <v>770</v>
      </c>
      <c r="E302" s="71">
        <v>9</v>
      </c>
      <c r="F302" s="71">
        <v>8</v>
      </c>
      <c r="G302" s="71">
        <v>15</v>
      </c>
      <c r="H302" s="71">
        <v>18</v>
      </c>
      <c r="I302" s="71">
        <v>13</v>
      </c>
      <c r="J302" s="71">
        <v>17</v>
      </c>
      <c r="K302" s="71">
        <v>26</v>
      </c>
      <c r="L302" s="71">
        <v>14</v>
      </c>
      <c r="M302" s="71">
        <v>16</v>
      </c>
      <c r="N302" s="71">
        <v>24</v>
      </c>
      <c r="O302" s="71">
        <v>15</v>
      </c>
    </row>
    <row r="303" spans="1:15">
      <c r="A303" s="62" t="s">
        <v>731</v>
      </c>
      <c r="B303" s="62" t="s">
        <v>766</v>
      </c>
      <c r="C303" s="71">
        <v>293075</v>
      </c>
      <c r="D303" s="62" t="s">
        <v>771</v>
      </c>
      <c r="E303" s="71">
        <v>8</v>
      </c>
      <c r="F303" s="71">
        <v>6</v>
      </c>
      <c r="G303" s="71">
        <v>4</v>
      </c>
      <c r="H303" s="71">
        <v>6</v>
      </c>
      <c r="I303" s="71">
        <v>8</v>
      </c>
      <c r="J303" s="71">
        <v>9</v>
      </c>
      <c r="K303" s="71">
        <v>14</v>
      </c>
      <c r="L303" s="71">
        <v>14</v>
      </c>
      <c r="M303" s="71">
        <v>7</v>
      </c>
      <c r="N303" s="71">
        <v>11</v>
      </c>
      <c r="O303" s="71">
        <v>9</v>
      </c>
    </row>
    <row r="304" spans="1:15" ht="15.75">
      <c r="A304" s="256" t="s">
        <v>1637</v>
      </c>
      <c r="B304" s="256"/>
      <c r="C304" s="256"/>
      <c r="D304" s="256"/>
      <c r="E304" s="73">
        <v>193</v>
      </c>
      <c r="F304" s="73">
        <v>203</v>
      </c>
      <c r="G304" s="73">
        <v>217</v>
      </c>
      <c r="H304" s="73">
        <v>209</v>
      </c>
      <c r="I304" s="73">
        <v>213</v>
      </c>
      <c r="J304" s="73">
        <v>218</v>
      </c>
      <c r="K304" s="73">
        <v>232</v>
      </c>
      <c r="L304" s="73">
        <v>226</v>
      </c>
      <c r="M304" s="73">
        <v>250</v>
      </c>
      <c r="N304" s="73">
        <v>261</v>
      </c>
      <c r="O304" s="73">
        <v>254</v>
      </c>
    </row>
    <row r="305" spans="1:15" ht="15.75">
      <c r="A305" s="257" t="s">
        <v>1638</v>
      </c>
      <c r="B305" s="257"/>
      <c r="C305" s="257"/>
      <c r="D305" s="257"/>
      <c r="E305" s="70">
        <v>577</v>
      </c>
      <c r="F305" s="70">
        <v>614</v>
      </c>
      <c r="G305" s="70">
        <v>659</v>
      </c>
      <c r="H305" s="70">
        <v>720</v>
      </c>
      <c r="I305" s="70">
        <v>711</v>
      </c>
      <c r="J305" s="70">
        <v>726</v>
      </c>
      <c r="K305" s="70">
        <v>773</v>
      </c>
      <c r="L305" s="70">
        <v>812</v>
      </c>
      <c r="M305" s="70">
        <v>928</v>
      </c>
      <c r="N305" s="70">
        <v>935</v>
      </c>
      <c r="O305" s="70">
        <v>858</v>
      </c>
    </row>
    <row r="306" spans="1:15">
      <c r="A306" s="62" t="s">
        <v>772</v>
      </c>
      <c r="B306" s="62" t="s">
        <v>778</v>
      </c>
      <c r="C306" s="71">
        <v>290200</v>
      </c>
      <c r="D306" s="62" t="s">
        <v>774</v>
      </c>
      <c r="E306" s="71">
        <v>14</v>
      </c>
      <c r="F306" s="71">
        <v>10</v>
      </c>
      <c r="G306" s="71">
        <v>14</v>
      </c>
      <c r="H306" s="71">
        <v>11</v>
      </c>
      <c r="I306" s="71">
        <v>9</v>
      </c>
      <c r="J306" s="71">
        <v>18</v>
      </c>
      <c r="K306" s="71">
        <v>24</v>
      </c>
      <c r="L306" s="71">
        <v>17</v>
      </c>
      <c r="M306" s="71">
        <v>20</v>
      </c>
      <c r="N306" s="71">
        <v>9</v>
      </c>
      <c r="O306" s="71">
        <v>25</v>
      </c>
    </row>
    <row r="307" spans="1:15">
      <c r="A307" s="62" t="s">
        <v>772</v>
      </c>
      <c r="B307" s="62" t="s">
        <v>778</v>
      </c>
      <c r="C307" s="71">
        <v>290280</v>
      </c>
      <c r="D307" s="62" t="s">
        <v>775</v>
      </c>
      <c r="E307" s="71">
        <v>18</v>
      </c>
      <c r="F307" s="71">
        <v>32</v>
      </c>
      <c r="G307" s="71">
        <v>19</v>
      </c>
      <c r="H307" s="71">
        <v>25</v>
      </c>
      <c r="I307" s="71">
        <v>34</v>
      </c>
      <c r="J307" s="71">
        <v>25</v>
      </c>
      <c r="K307" s="71">
        <v>24</v>
      </c>
      <c r="L307" s="71">
        <v>32</v>
      </c>
      <c r="M307" s="71">
        <v>21</v>
      </c>
      <c r="N307" s="71">
        <v>27</v>
      </c>
      <c r="O307" s="71">
        <v>27</v>
      </c>
    </row>
    <row r="308" spans="1:15">
      <c r="A308" s="62" t="s">
        <v>772</v>
      </c>
      <c r="B308" s="62" t="s">
        <v>778</v>
      </c>
      <c r="C308" s="71">
        <v>290410</v>
      </c>
      <c r="D308" s="62" t="s">
        <v>776</v>
      </c>
      <c r="E308" s="71">
        <v>14</v>
      </c>
      <c r="F308" s="71">
        <v>10</v>
      </c>
      <c r="G308" s="71">
        <v>31</v>
      </c>
      <c r="H308" s="71">
        <v>22</v>
      </c>
      <c r="I308" s="71">
        <v>24</v>
      </c>
      <c r="J308" s="71">
        <v>23</v>
      </c>
      <c r="K308" s="71">
        <v>23</v>
      </c>
      <c r="L308" s="71">
        <v>29</v>
      </c>
      <c r="M308" s="71">
        <v>31</v>
      </c>
      <c r="N308" s="71">
        <v>30</v>
      </c>
      <c r="O308" s="71">
        <v>34</v>
      </c>
    </row>
    <row r="309" spans="1:15">
      <c r="A309" s="62" t="s">
        <v>772</v>
      </c>
      <c r="B309" s="62" t="s">
        <v>778</v>
      </c>
      <c r="C309" s="71">
        <v>290420</v>
      </c>
      <c r="D309" s="62" t="s">
        <v>777</v>
      </c>
      <c r="E309" s="71">
        <v>5</v>
      </c>
      <c r="F309" s="71">
        <v>8</v>
      </c>
      <c r="G309" s="71">
        <v>3</v>
      </c>
      <c r="H309" s="71">
        <v>8</v>
      </c>
      <c r="I309" s="71">
        <v>11</v>
      </c>
      <c r="J309" s="71">
        <v>8</v>
      </c>
      <c r="K309" s="71">
        <v>8</v>
      </c>
      <c r="L309" s="71">
        <v>6</v>
      </c>
      <c r="M309" s="71">
        <v>11</v>
      </c>
      <c r="N309" s="71">
        <v>13</v>
      </c>
      <c r="O309" s="71">
        <v>7</v>
      </c>
    </row>
    <row r="310" spans="1:15">
      <c r="A310" s="62" t="s">
        <v>772</v>
      </c>
      <c r="B310" s="62" t="s">
        <v>778</v>
      </c>
      <c r="C310" s="71">
        <v>290460</v>
      </c>
      <c r="D310" s="62" t="s">
        <v>778</v>
      </c>
      <c r="E310" s="71">
        <v>66</v>
      </c>
      <c r="F310" s="71">
        <v>71</v>
      </c>
      <c r="G310" s="71">
        <v>76</v>
      </c>
      <c r="H310" s="71">
        <v>70</v>
      </c>
      <c r="I310" s="71">
        <v>57</v>
      </c>
      <c r="J310" s="71">
        <v>75</v>
      </c>
      <c r="K310" s="71">
        <v>76</v>
      </c>
      <c r="L310" s="71">
        <v>87</v>
      </c>
      <c r="M310" s="71">
        <v>106</v>
      </c>
      <c r="N310" s="71">
        <v>67</v>
      </c>
      <c r="O310" s="71">
        <v>73</v>
      </c>
    </row>
    <row r="311" spans="1:15">
      <c r="A311" s="62" t="s">
        <v>772</v>
      </c>
      <c r="B311" s="62" t="s">
        <v>778</v>
      </c>
      <c r="C311" s="71">
        <v>290755</v>
      </c>
      <c r="D311" s="62" t="s">
        <v>779</v>
      </c>
      <c r="E311" s="71">
        <v>7</v>
      </c>
      <c r="F311" s="71">
        <v>12</v>
      </c>
      <c r="G311" s="71">
        <v>6</v>
      </c>
      <c r="H311" s="71">
        <v>10</v>
      </c>
      <c r="I311" s="71">
        <v>7</v>
      </c>
      <c r="J311" s="71">
        <v>5</v>
      </c>
      <c r="K311" s="71">
        <v>12</v>
      </c>
      <c r="L311" s="71">
        <v>14</v>
      </c>
      <c r="M311" s="71">
        <v>7</v>
      </c>
      <c r="N311" s="71">
        <v>11</v>
      </c>
      <c r="O311" s="71">
        <v>10</v>
      </c>
    </row>
    <row r="312" spans="1:15">
      <c r="A312" s="62" t="s">
        <v>772</v>
      </c>
      <c r="B312" s="62" t="s">
        <v>778</v>
      </c>
      <c r="C312" s="71">
        <v>290880</v>
      </c>
      <c r="D312" s="62" t="s">
        <v>780</v>
      </c>
      <c r="E312" s="71">
        <v>4</v>
      </c>
      <c r="F312" s="71">
        <v>3</v>
      </c>
      <c r="G312" s="71">
        <v>5</v>
      </c>
      <c r="H312" s="71">
        <v>5</v>
      </c>
      <c r="I312" s="71">
        <v>4</v>
      </c>
      <c r="J312" s="71">
        <v>5</v>
      </c>
      <c r="K312" s="71">
        <v>9</v>
      </c>
      <c r="L312" s="71">
        <v>5</v>
      </c>
      <c r="M312" s="71">
        <v>6</v>
      </c>
      <c r="N312" s="71">
        <v>8</v>
      </c>
      <c r="O312" s="71">
        <v>11</v>
      </c>
    </row>
    <row r="313" spans="1:15">
      <c r="A313" s="62" t="s">
        <v>772</v>
      </c>
      <c r="B313" s="62" t="s">
        <v>778</v>
      </c>
      <c r="C313" s="71">
        <v>291010</v>
      </c>
      <c r="D313" s="62" t="s">
        <v>781</v>
      </c>
      <c r="E313" s="71">
        <v>12</v>
      </c>
      <c r="F313" s="71">
        <v>14</v>
      </c>
      <c r="G313" s="71">
        <v>5</v>
      </c>
      <c r="H313" s="71">
        <v>12</v>
      </c>
      <c r="I313" s="71">
        <v>12</v>
      </c>
      <c r="J313" s="71">
        <v>6</v>
      </c>
      <c r="K313" s="71">
        <v>14</v>
      </c>
      <c r="L313" s="71">
        <v>8</v>
      </c>
      <c r="M313" s="71">
        <v>14</v>
      </c>
      <c r="N313" s="71">
        <v>13</v>
      </c>
      <c r="O313" s="71">
        <v>11</v>
      </c>
    </row>
    <row r="314" spans="1:15">
      <c r="A314" s="62" t="s">
        <v>772</v>
      </c>
      <c r="B314" s="62" t="s">
        <v>778</v>
      </c>
      <c r="C314" s="71">
        <v>290050</v>
      </c>
      <c r="D314" s="62" t="s">
        <v>782</v>
      </c>
      <c r="E314" s="71">
        <v>8</v>
      </c>
      <c r="F314" s="71">
        <v>11</v>
      </c>
      <c r="G314" s="71">
        <v>6</v>
      </c>
      <c r="H314" s="71">
        <v>13</v>
      </c>
      <c r="I314" s="71">
        <v>14</v>
      </c>
      <c r="J314" s="71">
        <v>9</v>
      </c>
      <c r="K314" s="71">
        <v>15</v>
      </c>
      <c r="L314" s="71">
        <v>14</v>
      </c>
      <c r="M314" s="71">
        <v>12</v>
      </c>
      <c r="N314" s="71">
        <v>11</v>
      </c>
      <c r="O314" s="71">
        <v>14</v>
      </c>
    </row>
    <row r="315" spans="1:15">
      <c r="A315" s="62" t="s">
        <v>772</v>
      </c>
      <c r="B315" s="62" t="s">
        <v>778</v>
      </c>
      <c r="C315" s="71">
        <v>291165</v>
      </c>
      <c r="D315" s="62" t="s">
        <v>783</v>
      </c>
      <c r="E315" s="71">
        <v>2</v>
      </c>
      <c r="F315" s="71">
        <v>13</v>
      </c>
      <c r="G315" s="71">
        <v>7</v>
      </c>
      <c r="H315" s="71">
        <v>6</v>
      </c>
      <c r="I315" s="71">
        <v>3</v>
      </c>
      <c r="J315" s="71">
        <v>3</v>
      </c>
      <c r="K315" s="71">
        <v>7</v>
      </c>
      <c r="L315" s="71">
        <v>11</v>
      </c>
      <c r="M315" s="71">
        <v>9</v>
      </c>
      <c r="N315" s="71">
        <v>6</v>
      </c>
      <c r="O315" s="71">
        <v>13</v>
      </c>
    </row>
    <row r="316" spans="1:15">
      <c r="A316" s="62" t="s">
        <v>772</v>
      </c>
      <c r="B316" s="62" t="s">
        <v>778</v>
      </c>
      <c r="C316" s="71">
        <v>291220</v>
      </c>
      <c r="D316" s="62" t="s">
        <v>784</v>
      </c>
      <c r="E316" s="71">
        <v>14</v>
      </c>
      <c r="F316" s="71">
        <v>13</v>
      </c>
      <c r="G316" s="71">
        <v>19</v>
      </c>
      <c r="H316" s="71">
        <v>9</v>
      </c>
      <c r="I316" s="71">
        <v>20</v>
      </c>
      <c r="J316" s="71">
        <v>7</v>
      </c>
      <c r="K316" s="71">
        <v>12</v>
      </c>
      <c r="L316" s="71">
        <v>21</v>
      </c>
      <c r="M316" s="71">
        <v>16</v>
      </c>
      <c r="N316" s="71">
        <v>17</v>
      </c>
      <c r="O316" s="71">
        <v>15</v>
      </c>
    </row>
    <row r="317" spans="1:15">
      <c r="A317" s="62" t="s">
        <v>772</v>
      </c>
      <c r="B317" s="62" t="s">
        <v>778</v>
      </c>
      <c r="C317" s="71">
        <v>291250</v>
      </c>
      <c r="D317" s="62" t="s">
        <v>785</v>
      </c>
      <c r="E317" s="71">
        <v>11</v>
      </c>
      <c r="F317" s="71">
        <v>11</v>
      </c>
      <c r="G317" s="71">
        <v>15</v>
      </c>
      <c r="H317" s="71">
        <v>13</v>
      </c>
      <c r="I317" s="71">
        <v>10</v>
      </c>
      <c r="J317" s="71">
        <v>13</v>
      </c>
      <c r="K317" s="71">
        <v>10</v>
      </c>
      <c r="L317" s="71">
        <v>15</v>
      </c>
      <c r="M317" s="71">
        <v>15</v>
      </c>
      <c r="N317" s="71">
        <v>5</v>
      </c>
      <c r="O317" s="71">
        <v>19</v>
      </c>
    </row>
    <row r="318" spans="1:15">
      <c r="A318" s="62" t="s">
        <v>772</v>
      </c>
      <c r="B318" s="62" t="s">
        <v>778</v>
      </c>
      <c r="C318" s="71">
        <v>291720</v>
      </c>
      <c r="D318" s="62" t="s">
        <v>786</v>
      </c>
      <c r="E318" s="71">
        <v>18</v>
      </c>
      <c r="F318" s="71">
        <v>16</v>
      </c>
      <c r="G318" s="71">
        <v>15</v>
      </c>
      <c r="H318" s="71">
        <v>25</v>
      </c>
      <c r="I318" s="71">
        <v>12</v>
      </c>
      <c r="J318" s="71">
        <v>14</v>
      </c>
      <c r="K318" s="71">
        <v>15</v>
      </c>
      <c r="L318" s="71">
        <v>24</v>
      </c>
      <c r="M318" s="71">
        <v>22</v>
      </c>
      <c r="N318" s="71">
        <v>23</v>
      </c>
      <c r="O318" s="71">
        <v>21</v>
      </c>
    </row>
    <row r="319" spans="1:15">
      <c r="A319" s="62" t="s">
        <v>772</v>
      </c>
      <c r="B319" s="62" t="s">
        <v>778</v>
      </c>
      <c r="C319" s="71">
        <v>291860</v>
      </c>
      <c r="D319" s="62" t="s">
        <v>787</v>
      </c>
      <c r="E319" s="71">
        <v>13</v>
      </c>
      <c r="F319" s="71">
        <v>9</v>
      </c>
      <c r="G319" s="71">
        <v>15</v>
      </c>
      <c r="H319" s="71">
        <v>9</v>
      </c>
      <c r="I319" s="71">
        <v>10</v>
      </c>
      <c r="J319" s="71">
        <v>16</v>
      </c>
      <c r="K319" s="71">
        <v>8</v>
      </c>
      <c r="L319" s="71">
        <v>16</v>
      </c>
      <c r="M319" s="71">
        <v>4</v>
      </c>
      <c r="N319" s="71">
        <v>11</v>
      </c>
      <c r="O319" s="71">
        <v>17</v>
      </c>
    </row>
    <row r="320" spans="1:15">
      <c r="A320" s="62" t="s">
        <v>772</v>
      </c>
      <c r="B320" s="62" t="s">
        <v>778</v>
      </c>
      <c r="C320" s="71">
        <v>291950</v>
      </c>
      <c r="D320" s="62" t="s">
        <v>788</v>
      </c>
      <c r="E320" s="71">
        <v>30</v>
      </c>
      <c r="F320" s="71">
        <v>27</v>
      </c>
      <c r="G320" s="71">
        <v>36</v>
      </c>
      <c r="H320" s="71">
        <v>36</v>
      </c>
      <c r="I320" s="71">
        <v>32</v>
      </c>
      <c r="J320" s="71">
        <v>40</v>
      </c>
      <c r="K320" s="71">
        <v>32</v>
      </c>
      <c r="L320" s="71">
        <v>53</v>
      </c>
      <c r="M320" s="71">
        <v>35</v>
      </c>
      <c r="N320" s="71">
        <v>53</v>
      </c>
      <c r="O320" s="71">
        <v>41</v>
      </c>
    </row>
    <row r="321" spans="1:15">
      <c r="A321" s="62" t="s">
        <v>772</v>
      </c>
      <c r="B321" s="62" t="s">
        <v>778</v>
      </c>
      <c r="C321" s="71">
        <v>291980</v>
      </c>
      <c r="D321" s="62" t="s">
        <v>789</v>
      </c>
      <c r="E321" s="71">
        <v>24</v>
      </c>
      <c r="F321" s="71">
        <v>30</v>
      </c>
      <c r="G321" s="71">
        <v>36</v>
      </c>
      <c r="H321" s="71">
        <v>29</v>
      </c>
      <c r="I321" s="71">
        <v>40</v>
      </c>
      <c r="J321" s="71">
        <v>31</v>
      </c>
      <c r="K321" s="71">
        <v>38</v>
      </c>
      <c r="L321" s="71">
        <v>33</v>
      </c>
      <c r="M321" s="71">
        <v>57</v>
      </c>
      <c r="N321" s="71">
        <v>50</v>
      </c>
      <c r="O321" s="71">
        <v>46</v>
      </c>
    </row>
    <row r="322" spans="1:15">
      <c r="A322" s="62" t="s">
        <v>772</v>
      </c>
      <c r="B322" s="62" t="s">
        <v>778</v>
      </c>
      <c r="C322" s="71">
        <v>292030</v>
      </c>
      <c r="D322" s="62" t="s">
        <v>790</v>
      </c>
      <c r="E322" s="71">
        <v>5</v>
      </c>
      <c r="F322" s="71">
        <v>4</v>
      </c>
      <c r="G322" s="71">
        <v>6</v>
      </c>
      <c r="H322" s="71">
        <v>4</v>
      </c>
      <c r="I322" s="71">
        <v>7</v>
      </c>
      <c r="J322" s="71">
        <v>9</v>
      </c>
      <c r="K322" s="71">
        <v>4</v>
      </c>
      <c r="L322" s="71">
        <v>7</v>
      </c>
      <c r="M322" s="71">
        <v>8</v>
      </c>
      <c r="N322" s="71">
        <v>9</v>
      </c>
      <c r="O322" s="71">
        <v>8</v>
      </c>
    </row>
    <row r="323" spans="1:15">
      <c r="A323" s="62" t="s">
        <v>772</v>
      </c>
      <c r="B323" s="62" t="s">
        <v>778</v>
      </c>
      <c r="C323" s="71">
        <v>292360</v>
      </c>
      <c r="D323" s="62" t="s">
        <v>791</v>
      </c>
      <c r="E323" s="71">
        <v>20</v>
      </c>
      <c r="F323" s="71">
        <v>19</v>
      </c>
      <c r="G323" s="71">
        <v>15</v>
      </c>
      <c r="H323" s="71">
        <v>29</v>
      </c>
      <c r="I323" s="71">
        <v>27</v>
      </c>
      <c r="J323" s="71">
        <v>23</v>
      </c>
      <c r="K323" s="71">
        <v>24</v>
      </c>
      <c r="L323" s="71">
        <v>10</v>
      </c>
      <c r="M323" s="71">
        <v>30</v>
      </c>
      <c r="N323" s="71">
        <v>21</v>
      </c>
      <c r="O323" s="71">
        <v>17</v>
      </c>
    </row>
    <row r="324" spans="1:15">
      <c r="A324" s="62" t="s">
        <v>772</v>
      </c>
      <c r="B324" s="62" t="s">
        <v>778</v>
      </c>
      <c r="C324" s="71">
        <v>292670</v>
      </c>
      <c r="D324" s="62" t="s">
        <v>792</v>
      </c>
      <c r="E324" s="71">
        <v>13</v>
      </c>
      <c r="F324" s="71">
        <v>15</v>
      </c>
      <c r="G324" s="71">
        <v>22</v>
      </c>
      <c r="H324" s="71">
        <v>13</v>
      </c>
      <c r="I324" s="71">
        <v>21</v>
      </c>
      <c r="J324" s="71">
        <v>21</v>
      </c>
      <c r="K324" s="71">
        <v>13</v>
      </c>
      <c r="L324" s="71">
        <v>12</v>
      </c>
      <c r="M324" s="71">
        <v>15</v>
      </c>
      <c r="N324" s="71">
        <v>18</v>
      </c>
      <c r="O324" s="71">
        <v>9</v>
      </c>
    </row>
    <row r="325" spans="1:15">
      <c r="A325" s="62" t="s">
        <v>772</v>
      </c>
      <c r="B325" s="62" t="s">
        <v>778</v>
      </c>
      <c r="C325" s="71">
        <v>292690</v>
      </c>
      <c r="D325" s="62" t="s">
        <v>793</v>
      </c>
      <c r="E325" s="71">
        <v>14</v>
      </c>
      <c r="F325" s="71">
        <v>9</v>
      </c>
      <c r="G325" s="71">
        <v>16</v>
      </c>
      <c r="H325" s="71">
        <v>11</v>
      </c>
      <c r="I325" s="71">
        <v>13</v>
      </c>
      <c r="J325" s="71">
        <v>9</v>
      </c>
      <c r="K325" s="71">
        <v>11</v>
      </c>
      <c r="L325" s="71">
        <v>9</v>
      </c>
      <c r="M325" s="71">
        <v>12</v>
      </c>
      <c r="N325" s="71">
        <v>14</v>
      </c>
      <c r="O325" s="71">
        <v>18</v>
      </c>
    </row>
    <row r="326" spans="1:15" ht="17.25" customHeight="1">
      <c r="A326" s="62" t="s">
        <v>772</v>
      </c>
      <c r="B326" s="62" t="s">
        <v>778</v>
      </c>
      <c r="C326" s="71">
        <v>293100</v>
      </c>
      <c r="D326" s="62" t="s">
        <v>794</v>
      </c>
      <c r="E326" s="71">
        <v>19</v>
      </c>
      <c r="F326" s="71">
        <v>11</v>
      </c>
      <c r="G326" s="71">
        <v>20</v>
      </c>
      <c r="H326" s="71">
        <v>23</v>
      </c>
      <c r="I326" s="71">
        <v>16</v>
      </c>
      <c r="J326" s="71">
        <v>18</v>
      </c>
      <c r="K326" s="71">
        <v>19</v>
      </c>
      <c r="L326" s="71">
        <v>22</v>
      </c>
      <c r="M326" s="71">
        <v>22</v>
      </c>
      <c r="N326" s="71">
        <v>19</v>
      </c>
      <c r="O326" s="71">
        <v>23</v>
      </c>
    </row>
    <row r="327" spans="1:15" ht="17.25" customHeight="1">
      <c r="A327" s="256" t="s">
        <v>1639</v>
      </c>
      <c r="B327" s="256"/>
      <c r="C327" s="256"/>
      <c r="D327" s="256"/>
      <c r="E327" s="73">
        <v>331</v>
      </c>
      <c r="F327" s="73">
        <v>348</v>
      </c>
      <c r="G327" s="73">
        <v>387</v>
      </c>
      <c r="H327" s="73">
        <v>383</v>
      </c>
      <c r="I327" s="73">
        <v>383</v>
      </c>
      <c r="J327" s="73">
        <v>378</v>
      </c>
      <c r="K327" s="73">
        <v>398</v>
      </c>
      <c r="L327" s="73">
        <v>445</v>
      </c>
      <c r="M327" s="73">
        <v>473</v>
      </c>
      <c r="N327" s="73">
        <v>435</v>
      </c>
      <c r="O327" s="73">
        <v>459</v>
      </c>
    </row>
    <row r="328" spans="1:15">
      <c r="A328" s="62" t="s">
        <v>772</v>
      </c>
      <c r="B328" s="62" t="s">
        <v>800</v>
      </c>
      <c r="C328" s="71">
        <v>290500</v>
      </c>
      <c r="D328" s="62" t="s">
        <v>796</v>
      </c>
      <c r="E328" s="71">
        <v>17</v>
      </c>
      <c r="F328" s="71">
        <v>16</v>
      </c>
      <c r="G328" s="71">
        <v>18</v>
      </c>
      <c r="H328" s="71">
        <v>25</v>
      </c>
      <c r="I328" s="71">
        <v>27</v>
      </c>
      <c r="J328" s="71">
        <v>17</v>
      </c>
      <c r="K328" s="71">
        <v>17</v>
      </c>
      <c r="L328" s="71">
        <v>12</v>
      </c>
      <c r="M328" s="71">
        <v>15</v>
      </c>
      <c r="N328" s="71">
        <v>12</v>
      </c>
      <c r="O328" s="71">
        <v>20</v>
      </c>
    </row>
    <row r="329" spans="1:15">
      <c r="A329" s="62" t="s">
        <v>772</v>
      </c>
      <c r="B329" s="62" t="s">
        <v>800</v>
      </c>
      <c r="C329" s="71">
        <v>290520</v>
      </c>
      <c r="D329" s="62" t="s">
        <v>797</v>
      </c>
      <c r="E329" s="71">
        <v>46</v>
      </c>
      <c r="F329" s="71">
        <v>48</v>
      </c>
      <c r="G329" s="71">
        <v>48</v>
      </c>
      <c r="H329" s="71">
        <v>37</v>
      </c>
      <c r="I329" s="71">
        <v>58</v>
      </c>
      <c r="J329" s="71">
        <v>55</v>
      </c>
      <c r="K329" s="71">
        <v>48</v>
      </c>
      <c r="L329" s="71">
        <v>38</v>
      </c>
      <c r="M329" s="71">
        <v>60</v>
      </c>
      <c r="N329" s="71">
        <v>44</v>
      </c>
      <c r="O329" s="71">
        <v>43</v>
      </c>
    </row>
    <row r="330" spans="1:15">
      <c r="A330" s="62" t="s">
        <v>772</v>
      </c>
      <c r="B330" s="62" t="s">
        <v>800</v>
      </c>
      <c r="C330" s="71">
        <v>290660</v>
      </c>
      <c r="D330" s="62" t="s">
        <v>798</v>
      </c>
      <c r="E330" s="71">
        <v>21</v>
      </c>
      <c r="F330" s="71">
        <v>15</v>
      </c>
      <c r="G330" s="71">
        <v>15</v>
      </c>
      <c r="H330" s="71">
        <v>10</v>
      </c>
      <c r="I330" s="71">
        <v>11</v>
      </c>
      <c r="J330" s="71">
        <v>5</v>
      </c>
      <c r="K330" s="71">
        <v>10</v>
      </c>
      <c r="L330" s="71">
        <v>12</v>
      </c>
      <c r="M330" s="71">
        <v>10</v>
      </c>
      <c r="N330" s="71">
        <v>16</v>
      </c>
      <c r="O330" s="71">
        <v>19</v>
      </c>
    </row>
    <row r="331" spans="1:15">
      <c r="A331" s="62" t="s">
        <v>772</v>
      </c>
      <c r="B331" s="62" t="s">
        <v>800</v>
      </c>
      <c r="C331" s="71">
        <v>290710</v>
      </c>
      <c r="D331" s="62" t="s">
        <v>799</v>
      </c>
      <c r="E331" s="71">
        <v>14</v>
      </c>
      <c r="F331" s="71">
        <v>22</v>
      </c>
      <c r="G331" s="71">
        <v>16</v>
      </c>
      <c r="H331" s="71">
        <v>21</v>
      </c>
      <c r="I331" s="71">
        <v>27</v>
      </c>
      <c r="J331" s="71">
        <v>27</v>
      </c>
      <c r="K331" s="71">
        <v>28</v>
      </c>
      <c r="L331" s="71">
        <v>28</v>
      </c>
      <c r="M331" s="71">
        <v>40</v>
      </c>
      <c r="N331" s="71">
        <v>38</v>
      </c>
      <c r="O331" s="71">
        <v>40</v>
      </c>
    </row>
    <row r="332" spans="1:15">
      <c r="A332" s="62" t="s">
        <v>772</v>
      </c>
      <c r="B332" s="62" t="s">
        <v>800</v>
      </c>
      <c r="C332" s="71">
        <v>291077</v>
      </c>
      <c r="D332" s="62" t="s">
        <v>764</v>
      </c>
      <c r="E332" s="71">
        <v>1</v>
      </c>
      <c r="F332" s="71">
        <v>5</v>
      </c>
      <c r="G332" s="71">
        <v>3</v>
      </c>
      <c r="H332" s="71">
        <v>1</v>
      </c>
      <c r="I332" s="71">
        <v>2</v>
      </c>
      <c r="J332" s="71">
        <v>2</v>
      </c>
      <c r="K332" s="71">
        <v>2</v>
      </c>
      <c r="L332" s="71">
        <v>6</v>
      </c>
      <c r="M332" s="71">
        <v>12</v>
      </c>
      <c r="N332" s="71">
        <v>4</v>
      </c>
      <c r="O332" s="71">
        <v>3</v>
      </c>
    </row>
    <row r="333" spans="1:15">
      <c r="A333" s="62" t="s">
        <v>772</v>
      </c>
      <c r="B333" s="62" t="s">
        <v>800</v>
      </c>
      <c r="C333" s="71">
        <v>291170</v>
      </c>
      <c r="D333" s="62" t="s">
        <v>800</v>
      </c>
      <c r="E333" s="71">
        <v>93</v>
      </c>
      <c r="F333" s="71">
        <v>123</v>
      </c>
      <c r="G333" s="71">
        <v>88</v>
      </c>
      <c r="H333" s="71">
        <v>90</v>
      </c>
      <c r="I333" s="71">
        <v>91</v>
      </c>
      <c r="J333" s="71">
        <v>91</v>
      </c>
      <c r="K333" s="71">
        <v>107</v>
      </c>
      <c r="L333" s="71">
        <v>119</v>
      </c>
      <c r="M333" s="71">
        <v>89</v>
      </c>
      <c r="N333" s="71">
        <v>114</v>
      </c>
      <c r="O333" s="71">
        <v>93</v>
      </c>
    </row>
    <row r="334" spans="1:15">
      <c r="A334" s="62" t="s">
        <v>772</v>
      </c>
      <c r="B334" s="62" t="s">
        <v>800</v>
      </c>
      <c r="C334" s="71">
        <v>291200</v>
      </c>
      <c r="D334" s="62" t="s">
        <v>801</v>
      </c>
      <c r="E334" s="71">
        <v>15</v>
      </c>
      <c r="F334" s="71">
        <v>7</v>
      </c>
      <c r="G334" s="71">
        <v>11</v>
      </c>
      <c r="H334" s="71">
        <v>12</v>
      </c>
      <c r="I334" s="71">
        <v>8</v>
      </c>
      <c r="J334" s="71">
        <v>19</v>
      </c>
      <c r="K334" s="71">
        <v>15</v>
      </c>
      <c r="L334" s="71">
        <v>12</v>
      </c>
      <c r="M334" s="71">
        <v>14</v>
      </c>
      <c r="N334" s="71">
        <v>8</v>
      </c>
      <c r="O334" s="71">
        <v>15</v>
      </c>
    </row>
    <row r="335" spans="1:15">
      <c r="A335" s="62" t="s">
        <v>772</v>
      </c>
      <c r="B335" s="62" t="s">
        <v>800</v>
      </c>
      <c r="C335" s="71">
        <v>291340</v>
      </c>
      <c r="D335" s="62" t="s">
        <v>802</v>
      </c>
      <c r="E335" s="71">
        <v>10</v>
      </c>
      <c r="F335" s="71">
        <v>8</v>
      </c>
      <c r="G335" s="71">
        <v>16</v>
      </c>
      <c r="H335" s="71">
        <v>15</v>
      </c>
      <c r="I335" s="71">
        <v>13</v>
      </c>
      <c r="J335" s="71">
        <v>9</v>
      </c>
      <c r="K335" s="71">
        <v>19</v>
      </c>
      <c r="L335" s="71">
        <v>13</v>
      </c>
      <c r="M335" s="71">
        <v>19</v>
      </c>
      <c r="N335" s="71">
        <v>14</v>
      </c>
      <c r="O335" s="71">
        <v>17</v>
      </c>
    </row>
    <row r="336" spans="1:15">
      <c r="A336" s="62" t="s">
        <v>772</v>
      </c>
      <c r="B336" s="62" t="s">
        <v>800</v>
      </c>
      <c r="C336" s="71">
        <v>291733</v>
      </c>
      <c r="D336" s="62" t="s">
        <v>803</v>
      </c>
      <c r="E336" s="71">
        <v>7</v>
      </c>
      <c r="F336" s="71">
        <v>10</v>
      </c>
      <c r="G336" s="71">
        <v>13</v>
      </c>
      <c r="H336" s="71">
        <v>6</v>
      </c>
      <c r="I336" s="71">
        <v>7</v>
      </c>
      <c r="J336" s="71">
        <v>8</v>
      </c>
      <c r="K336" s="71">
        <v>9</v>
      </c>
      <c r="L336" s="71">
        <v>9</v>
      </c>
      <c r="M336" s="71">
        <v>12</v>
      </c>
      <c r="N336" s="71">
        <v>13</v>
      </c>
      <c r="O336" s="71">
        <v>13</v>
      </c>
    </row>
    <row r="337" spans="1:15">
      <c r="A337" s="62" t="s">
        <v>772</v>
      </c>
      <c r="B337" s="62" t="s">
        <v>800</v>
      </c>
      <c r="C337" s="71">
        <v>291740</v>
      </c>
      <c r="D337" s="62" t="s">
        <v>804</v>
      </c>
      <c r="E337" s="71">
        <v>7</v>
      </c>
      <c r="F337" s="71">
        <v>15</v>
      </c>
      <c r="G337" s="71">
        <v>10</v>
      </c>
      <c r="H337" s="71">
        <v>13</v>
      </c>
      <c r="I337" s="71">
        <v>13</v>
      </c>
      <c r="J337" s="71">
        <v>14</v>
      </c>
      <c r="K337" s="71">
        <v>10</v>
      </c>
      <c r="L337" s="71">
        <v>18</v>
      </c>
      <c r="M337" s="71">
        <v>14</v>
      </c>
      <c r="N337" s="71">
        <v>12</v>
      </c>
      <c r="O337" s="71">
        <v>17</v>
      </c>
    </row>
    <row r="338" spans="1:15">
      <c r="A338" s="62" t="s">
        <v>772</v>
      </c>
      <c r="B338" s="62" t="s">
        <v>800</v>
      </c>
      <c r="C338" s="71">
        <v>291875</v>
      </c>
      <c r="D338" s="62" t="s">
        <v>805</v>
      </c>
      <c r="E338" s="71">
        <v>6</v>
      </c>
      <c r="F338" s="71">
        <v>9</v>
      </c>
      <c r="G338" s="71">
        <v>7</v>
      </c>
      <c r="H338" s="71">
        <v>8</v>
      </c>
      <c r="I338" s="71">
        <v>11</v>
      </c>
      <c r="J338" s="71">
        <v>14</v>
      </c>
      <c r="K338" s="71">
        <v>8</v>
      </c>
      <c r="L338" s="71">
        <v>8</v>
      </c>
      <c r="M338" s="71">
        <v>8</v>
      </c>
      <c r="N338" s="71">
        <v>11</v>
      </c>
      <c r="O338" s="71">
        <v>10</v>
      </c>
    </row>
    <row r="339" spans="1:15">
      <c r="A339" s="62" t="s">
        <v>772</v>
      </c>
      <c r="B339" s="62" t="s">
        <v>800</v>
      </c>
      <c r="C339" s="71">
        <v>291940</v>
      </c>
      <c r="D339" s="62" t="s">
        <v>806</v>
      </c>
      <c r="E339" s="71">
        <v>12</v>
      </c>
      <c r="F339" s="71">
        <v>6</v>
      </c>
      <c r="G339" s="71">
        <v>11</v>
      </c>
      <c r="H339" s="71">
        <v>14</v>
      </c>
      <c r="I339" s="71">
        <v>9</v>
      </c>
      <c r="J339" s="71">
        <v>14</v>
      </c>
      <c r="K339" s="71">
        <v>8</v>
      </c>
      <c r="L339" s="71">
        <v>14</v>
      </c>
      <c r="M339" s="71">
        <v>11</v>
      </c>
      <c r="N339" s="71">
        <v>16</v>
      </c>
      <c r="O339" s="71">
        <v>10</v>
      </c>
    </row>
    <row r="340" spans="1:15">
      <c r="A340" s="62" t="s">
        <v>772</v>
      </c>
      <c r="B340" s="62" t="s">
        <v>800</v>
      </c>
      <c r="C340" s="71">
        <v>292020</v>
      </c>
      <c r="D340" s="62" t="s">
        <v>807</v>
      </c>
      <c r="E340" s="71">
        <v>11</v>
      </c>
      <c r="F340" s="71">
        <v>13</v>
      </c>
      <c r="G340" s="71">
        <v>11</v>
      </c>
      <c r="H340" s="71">
        <v>8</v>
      </c>
      <c r="I340" s="71">
        <v>12</v>
      </c>
      <c r="J340" s="71">
        <v>12</v>
      </c>
      <c r="K340" s="71">
        <v>11</v>
      </c>
      <c r="L340" s="71">
        <v>16</v>
      </c>
      <c r="M340" s="71">
        <v>13</v>
      </c>
      <c r="N340" s="71">
        <v>11</v>
      </c>
      <c r="O340" s="71">
        <v>16</v>
      </c>
    </row>
    <row r="341" spans="1:15">
      <c r="A341" s="62" t="s">
        <v>772</v>
      </c>
      <c r="B341" s="62" t="s">
        <v>800</v>
      </c>
      <c r="C341" s="71">
        <v>292105</v>
      </c>
      <c r="D341" s="62" t="s">
        <v>808</v>
      </c>
      <c r="E341" s="71">
        <v>11</v>
      </c>
      <c r="F341" s="71">
        <v>6</v>
      </c>
      <c r="G341" s="71">
        <v>6</v>
      </c>
      <c r="H341" s="71">
        <v>14</v>
      </c>
      <c r="I341" s="71">
        <v>11</v>
      </c>
      <c r="J341" s="71">
        <v>6</v>
      </c>
      <c r="K341" s="71">
        <v>9</v>
      </c>
      <c r="L341" s="71">
        <v>13</v>
      </c>
      <c r="M341" s="71">
        <v>12</v>
      </c>
      <c r="N341" s="71">
        <v>8</v>
      </c>
      <c r="O341" s="71">
        <v>13</v>
      </c>
    </row>
    <row r="342" spans="1:15">
      <c r="A342" s="62" t="s">
        <v>772</v>
      </c>
      <c r="B342" s="62" t="s">
        <v>800</v>
      </c>
      <c r="C342" s="71">
        <v>292180</v>
      </c>
      <c r="D342" s="62" t="s">
        <v>809</v>
      </c>
      <c r="E342" s="71">
        <v>18</v>
      </c>
      <c r="F342" s="71">
        <v>9</v>
      </c>
      <c r="G342" s="71">
        <v>10</v>
      </c>
      <c r="H342" s="71">
        <v>8</v>
      </c>
      <c r="I342" s="71">
        <v>7</v>
      </c>
      <c r="J342" s="71">
        <v>14</v>
      </c>
      <c r="K342" s="71">
        <v>8</v>
      </c>
      <c r="L342" s="71">
        <v>8</v>
      </c>
      <c r="M342" s="71">
        <v>9</v>
      </c>
      <c r="N342" s="71">
        <v>12</v>
      </c>
      <c r="O342" s="71">
        <v>9</v>
      </c>
    </row>
    <row r="343" spans="1:15">
      <c r="A343" s="62" t="s">
        <v>772</v>
      </c>
      <c r="B343" s="62" t="s">
        <v>800</v>
      </c>
      <c r="C343" s="71">
        <v>292340</v>
      </c>
      <c r="D343" s="62" t="s">
        <v>810</v>
      </c>
      <c r="E343" s="71">
        <v>11</v>
      </c>
      <c r="F343" s="71">
        <v>19</v>
      </c>
      <c r="G343" s="71">
        <v>12</v>
      </c>
      <c r="H343" s="71">
        <v>21</v>
      </c>
      <c r="I343" s="71">
        <v>18</v>
      </c>
      <c r="J343" s="71">
        <v>17</v>
      </c>
      <c r="K343" s="71">
        <v>19</v>
      </c>
      <c r="L343" s="71">
        <v>20</v>
      </c>
      <c r="M343" s="71">
        <v>24</v>
      </c>
      <c r="N343" s="71">
        <v>25</v>
      </c>
      <c r="O343" s="71">
        <v>26</v>
      </c>
    </row>
    <row r="344" spans="1:15">
      <c r="A344" s="62" t="s">
        <v>772</v>
      </c>
      <c r="B344" s="62" t="s">
        <v>800</v>
      </c>
      <c r="C344" s="71">
        <v>292450</v>
      </c>
      <c r="D344" s="62" t="s">
        <v>811</v>
      </c>
      <c r="E344" s="71">
        <v>11</v>
      </c>
      <c r="F344" s="71">
        <v>14</v>
      </c>
      <c r="G344" s="71">
        <v>4</v>
      </c>
      <c r="H344" s="71">
        <v>12</v>
      </c>
      <c r="I344" s="71">
        <v>10</v>
      </c>
      <c r="J344" s="71">
        <v>13</v>
      </c>
      <c r="K344" s="71">
        <v>15</v>
      </c>
      <c r="L344" s="71">
        <v>14</v>
      </c>
      <c r="M344" s="71">
        <v>16</v>
      </c>
      <c r="N344" s="71">
        <v>19</v>
      </c>
      <c r="O344" s="71">
        <v>13</v>
      </c>
    </row>
    <row r="345" spans="1:15">
      <c r="A345" s="62" t="s">
        <v>772</v>
      </c>
      <c r="B345" s="62" t="s">
        <v>800</v>
      </c>
      <c r="C345" s="71">
        <v>292640</v>
      </c>
      <c r="D345" s="62" t="s">
        <v>812</v>
      </c>
      <c r="E345" s="71">
        <v>22</v>
      </c>
      <c r="F345" s="71">
        <v>17</v>
      </c>
      <c r="G345" s="71">
        <v>17</v>
      </c>
      <c r="H345" s="71">
        <v>22</v>
      </c>
      <c r="I345" s="71">
        <v>22</v>
      </c>
      <c r="J345" s="71">
        <v>17</v>
      </c>
      <c r="K345" s="71">
        <v>23</v>
      </c>
      <c r="L345" s="71">
        <v>18</v>
      </c>
      <c r="M345" s="71">
        <v>31</v>
      </c>
      <c r="N345" s="71">
        <v>22</v>
      </c>
      <c r="O345" s="71">
        <v>24</v>
      </c>
    </row>
    <row r="346" spans="1:15">
      <c r="A346" s="62" t="s">
        <v>772</v>
      </c>
      <c r="B346" s="62" t="s">
        <v>800</v>
      </c>
      <c r="C346" s="71">
        <v>292680</v>
      </c>
      <c r="D346" s="62" t="s">
        <v>813</v>
      </c>
      <c r="E346" s="71">
        <v>2</v>
      </c>
      <c r="F346" s="71">
        <v>5</v>
      </c>
      <c r="G346" s="71">
        <v>11</v>
      </c>
      <c r="H346" s="71">
        <v>13</v>
      </c>
      <c r="I346" s="71">
        <v>9</v>
      </c>
      <c r="J346" s="71">
        <v>16</v>
      </c>
      <c r="K346" s="71">
        <v>12</v>
      </c>
      <c r="L346" s="71">
        <v>10</v>
      </c>
      <c r="M346" s="71">
        <v>16</v>
      </c>
      <c r="N346" s="71">
        <v>9</v>
      </c>
      <c r="O346" s="71">
        <v>10</v>
      </c>
    </row>
    <row r="347" spans="1:15">
      <c r="A347" s="62" t="s">
        <v>772</v>
      </c>
      <c r="B347" s="62" t="s">
        <v>800</v>
      </c>
      <c r="C347" s="71">
        <v>293000</v>
      </c>
      <c r="D347" s="62" t="s">
        <v>814</v>
      </c>
      <c r="E347" s="71">
        <v>11</v>
      </c>
      <c r="F347" s="71">
        <v>8</v>
      </c>
      <c r="G347" s="71">
        <v>10</v>
      </c>
      <c r="H347" s="71">
        <v>9</v>
      </c>
      <c r="I347" s="71">
        <v>10</v>
      </c>
      <c r="J347" s="71">
        <v>13</v>
      </c>
      <c r="K347" s="71">
        <v>15</v>
      </c>
      <c r="L347" s="71">
        <v>11</v>
      </c>
      <c r="M347" s="71">
        <v>7</v>
      </c>
      <c r="N347" s="71">
        <v>10</v>
      </c>
      <c r="O347" s="71">
        <v>11</v>
      </c>
    </row>
    <row r="348" spans="1:15">
      <c r="A348" s="62" t="s">
        <v>772</v>
      </c>
      <c r="B348" s="62" t="s">
        <v>800</v>
      </c>
      <c r="C348" s="71">
        <v>293105</v>
      </c>
      <c r="D348" s="62" t="s">
        <v>815</v>
      </c>
      <c r="E348" s="71">
        <v>16</v>
      </c>
      <c r="F348" s="71">
        <v>9</v>
      </c>
      <c r="G348" s="71">
        <v>15</v>
      </c>
      <c r="H348" s="71">
        <v>11</v>
      </c>
      <c r="I348" s="71">
        <v>15</v>
      </c>
      <c r="J348" s="71">
        <v>16</v>
      </c>
      <c r="K348" s="71">
        <v>14</v>
      </c>
      <c r="L348" s="71">
        <v>19</v>
      </c>
      <c r="M348" s="71">
        <v>10</v>
      </c>
      <c r="N348" s="71">
        <v>21</v>
      </c>
      <c r="O348" s="71">
        <v>18</v>
      </c>
    </row>
    <row r="349" spans="1:15">
      <c r="A349" s="62" t="s">
        <v>772</v>
      </c>
      <c r="B349" s="62" t="s">
        <v>800</v>
      </c>
      <c r="C349" s="71">
        <v>293260</v>
      </c>
      <c r="D349" s="62" t="s">
        <v>816</v>
      </c>
      <c r="E349" s="71">
        <v>15</v>
      </c>
      <c r="F349" s="71">
        <v>15</v>
      </c>
      <c r="G349" s="71">
        <v>13</v>
      </c>
      <c r="H349" s="71">
        <v>12</v>
      </c>
      <c r="I349" s="71">
        <v>16</v>
      </c>
      <c r="J349" s="71">
        <v>15</v>
      </c>
      <c r="K349" s="71">
        <v>14</v>
      </c>
      <c r="L349" s="71">
        <v>10</v>
      </c>
      <c r="M349" s="71">
        <v>15</v>
      </c>
      <c r="N349" s="71">
        <v>20</v>
      </c>
      <c r="O349" s="71">
        <v>22</v>
      </c>
    </row>
    <row r="350" spans="1:15" ht="15.75">
      <c r="A350" s="256" t="s">
        <v>1640</v>
      </c>
      <c r="B350" s="256"/>
      <c r="C350" s="256"/>
      <c r="D350" s="256"/>
      <c r="E350" s="73">
        <v>377</v>
      </c>
      <c r="F350" s="73">
        <v>399</v>
      </c>
      <c r="G350" s="73">
        <v>365</v>
      </c>
      <c r="H350" s="73">
        <v>382</v>
      </c>
      <c r="I350" s="73">
        <v>407</v>
      </c>
      <c r="J350" s="73">
        <v>414</v>
      </c>
      <c r="K350" s="73">
        <v>421</v>
      </c>
      <c r="L350" s="73">
        <v>428</v>
      </c>
      <c r="M350" s="73">
        <v>457</v>
      </c>
      <c r="N350" s="73">
        <v>459</v>
      </c>
      <c r="O350" s="73">
        <v>462</v>
      </c>
    </row>
    <row r="351" spans="1:15">
      <c r="A351" s="62" t="s">
        <v>772</v>
      </c>
      <c r="B351" s="62" t="s">
        <v>823</v>
      </c>
      <c r="C351" s="71">
        <v>290480</v>
      </c>
      <c r="D351" s="62" t="s">
        <v>818</v>
      </c>
      <c r="E351" s="71">
        <v>6</v>
      </c>
      <c r="F351" s="71">
        <v>8</v>
      </c>
      <c r="G351" s="71">
        <v>4</v>
      </c>
      <c r="H351" s="71">
        <v>9</v>
      </c>
      <c r="I351" s="71">
        <v>6</v>
      </c>
      <c r="J351" s="71">
        <v>7</v>
      </c>
      <c r="K351" s="71">
        <v>10</v>
      </c>
      <c r="L351" s="71">
        <v>11</v>
      </c>
      <c r="M351" s="71">
        <v>3</v>
      </c>
      <c r="N351" s="71">
        <v>8</v>
      </c>
      <c r="O351" s="71">
        <v>10</v>
      </c>
    </row>
    <row r="352" spans="1:15">
      <c r="A352" s="62" t="s">
        <v>772</v>
      </c>
      <c r="B352" s="62" t="s">
        <v>823</v>
      </c>
      <c r="C352" s="71">
        <v>291090</v>
      </c>
      <c r="D352" s="62" t="s">
        <v>819</v>
      </c>
      <c r="E352" s="71">
        <v>8</v>
      </c>
      <c r="F352" s="71">
        <v>2</v>
      </c>
      <c r="G352" s="71">
        <v>2</v>
      </c>
      <c r="H352" s="71">
        <v>6</v>
      </c>
      <c r="I352" s="71">
        <v>6</v>
      </c>
      <c r="J352" s="71">
        <v>11</v>
      </c>
      <c r="K352" s="71">
        <v>5</v>
      </c>
      <c r="L352" s="71">
        <v>7</v>
      </c>
      <c r="M352" s="71">
        <v>7</v>
      </c>
      <c r="N352" s="71">
        <v>11</v>
      </c>
      <c r="O352" s="71">
        <v>12</v>
      </c>
    </row>
    <row r="353" spans="1:15">
      <c r="A353" s="62" t="s">
        <v>772</v>
      </c>
      <c r="B353" s="62" t="s">
        <v>823</v>
      </c>
      <c r="C353" s="71">
        <v>291230</v>
      </c>
      <c r="D353" s="62" t="s">
        <v>820</v>
      </c>
      <c r="E353" s="71">
        <v>15</v>
      </c>
      <c r="F353" s="71">
        <v>27</v>
      </c>
      <c r="G353" s="71">
        <v>16</v>
      </c>
      <c r="H353" s="71">
        <v>11</v>
      </c>
      <c r="I353" s="71">
        <v>17</v>
      </c>
      <c r="J353" s="71">
        <v>19</v>
      </c>
      <c r="K353" s="71">
        <v>17</v>
      </c>
      <c r="L353" s="71">
        <v>19</v>
      </c>
      <c r="M353" s="71">
        <v>21</v>
      </c>
      <c r="N353" s="71">
        <v>21</v>
      </c>
      <c r="O353" s="71">
        <v>22</v>
      </c>
    </row>
    <row r="354" spans="1:15">
      <c r="A354" s="62" t="s">
        <v>772</v>
      </c>
      <c r="B354" s="62" t="s">
        <v>823</v>
      </c>
      <c r="C354" s="71">
        <v>291350</v>
      </c>
      <c r="D354" s="62" t="s">
        <v>821</v>
      </c>
      <c r="E354" s="71">
        <v>12</v>
      </c>
      <c r="F354" s="71">
        <v>12</v>
      </c>
      <c r="G354" s="71">
        <v>21</v>
      </c>
      <c r="H354" s="71">
        <v>25</v>
      </c>
      <c r="I354" s="71">
        <v>24</v>
      </c>
      <c r="J354" s="71">
        <v>28</v>
      </c>
      <c r="K354" s="71">
        <v>14</v>
      </c>
      <c r="L354" s="71">
        <v>21</v>
      </c>
      <c r="M354" s="71">
        <v>21</v>
      </c>
      <c r="N354" s="71">
        <v>19</v>
      </c>
      <c r="O354" s="71">
        <v>21</v>
      </c>
    </row>
    <row r="355" spans="1:15">
      <c r="A355" s="62" t="s">
        <v>772</v>
      </c>
      <c r="B355" s="62" t="s">
        <v>823</v>
      </c>
      <c r="C355" s="71">
        <v>291580</v>
      </c>
      <c r="D355" s="62" t="s">
        <v>822</v>
      </c>
      <c r="E355" s="71">
        <v>28</v>
      </c>
      <c r="F355" s="71">
        <v>27</v>
      </c>
      <c r="G355" s="71">
        <v>33</v>
      </c>
      <c r="H355" s="71">
        <v>21</v>
      </c>
      <c r="I355" s="71">
        <v>19</v>
      </c>
      <c r="J355" s="71">
        <v>17</v>
      </c>
      <c r="K355" s="71">
        <v>21</v>
      </c>
      <c r="L355" s="71">
        <v>26</v>
      </c>
      <c r="M355" s="71">
        <v>29</v>
      </c>
      <c r="N355" s="71">
        <v>37</v>
      </c>
      <c r="O355" s="71">
        <v>34</v>
      </c>
    </row>
    <row r="356" spans="1:15">
      <c r="A356" s="62" t="s">
        <v>772</v>
      </c>
      <c r="B356" s="62" t="s">
        <v>823</v>
      </c>
      <c r="C356" s="71">
        <v>291640</v>
      </c>
      <c r="D356" s="62" t="s">
        <v>823</v>
      </c>
      <c r="E356" s="71">
        <v>70</v>
      </c>
      <c r="F356" s="71">
        <v>73</v>
      </c>
      <c r="G356" s="71">
        <v>103</v>
      </c>
      <c r="H356" s="71">
        <v>92</v>
      </c>
      <c r="I356" s="71">
        <v>87</v>
      </c>
      <c r="J356" s="71">
        <v>93</v>
      </c>
      <c r="K356" s="71">
        <v>105</v>
      </c>
      <c r="L356" s="71">
        <v>118</v>
      </c>
      <c r="M356" s="71">
        <v>95</v>
      </c>
      <c r="N356" s="71">
        <v>117</v>
      </c>
      <c r="O356" s="71">
        <v>113</v>
      </c>
    </row>
    <row r="357" spans="1:15">
      <c r="A357" s="62" t="s">
        <v>772</v>
      </c>
      <c r="B357" s="62" t="s">
        <v>823</v>
      </c>
      <c r="C357" s="71">
        <v>291680</v>
      </c>
      <c r="D357" s="62" t="s">
        <v>824</v>
      </c>
      <c r="E357" s="71">
        <v>16</v>
      </c>
      <c r="F357" s="71">
        <v>16</v>
      </c>
      <c r="G357" s="71">
        <v>14</v>
      </c>
      <c r="H357" s="71">
        <v>20</v>
      </c>
      <c r="I357" s="71">
        <v>22</v>
      </c>
      <c r="J357" s="71">
        <v>15</v>
      </c>
      <c r="K357" s="71">
        <v>11</v>
      </c>
      <c r="L357" s="71">
        <v>18</v>
      </c>
      <c r="M357" s="71">
        <v>24</v>
      </c>
      <c r="N357" s="71">
        <v>25</v>
      </c>
      <c r="O357" s="71">
        <v>31</v>
      </c>
    </row>
    <row r="358" spans="1:15">
      <c r="A358" s="62" t="s">
        <v>772</v>
      </c>
      <c r="B358" s="62" t="s">
        <v>823</v>
      </c>
      <c r="C358" s="71">
        <v>291710</v>
      </c>
      <c r="D358" s="62" t="s">
        <v>825</v>
      </c>
      <c r="E358" s="71">
        <v>24</v>
      </c>
      <c r="F358" s="71">
        <v>31</v>
      </c>
      <c r="G358" s="71">
        <v>24</v>
      </c>
      <c r="H358" s="71">
        <v>33</v>
      </c>
      <c r="I358" s="71">
        <v>31</v>
      </c>
      <c r="J358" s="71">
        <v>27</v>
      </c>
      <c r="K358" s="71">
        <v>26</v>
      </c>
      <c r="L358" s="71">
        <v>16</v>
      </c>
      <c r="M358" s="71">
        <v>32</v>
      </c>
      <c r="N358" s="71">
        <v>35</v>
      </c>
      <c r="O358" s="71">
        <v>25</v>
      </c>
    </row>
    <row r="359" spans="1:15">
      <c r="A359" s="62" t="s">
        <v>772</v>
      </c>
      <c r="B359" s="62" t="s">
        <v>823</v>
      </c>
      <c r="C359" s="71">
        <v>291970</v>
      </c>
      <c r="D359" s="62" t="s">
        <v>826</v>
      </c>
      <c r="E359" s="71">
        <v>17</v>
      </c>
      <c r="F359" s="71">
        <v>21</v>
      </c>
      <c r="G359" s="71">
        <v>17</v>
      </c>
      <c r="H359" s="71">
        <v>25</v>
      </c>
      <c r="I359" s="71">
        <v>23</v>
      </c>
      <c r="J359" s="71">
        <v>20</v>
      </c>
      <c r="K359" s="71">
        <v>23</v>
      </c>
      <c r="L359" s="71">
        <v>24</v>
      </c>
      <c r="M359" s="71">
        <v>26</v>
      </c>
      <c r="N359" s="71">
        <v>30</v>
      </c>
      <c r="O359" s="71">
        <v>17</v>
      </c>
    </row>
    <row r="360" spans="1:15">
      <c r="A360" s="62" t="s">
        <v>772</v>
      </c>
      <c r="B360" s="62" t="s">
        <v>823</v>
      </c>
      <c r="C360" s="71">
        <v>292000</v>
      </c>
      <c r="D360" s="62" t="s">
        <v>827</v>
      </c>
      <c r="E360" s="71">
        <v>9</v>
      </c>
      <c r="F360" s="71">
        <v>13</v>
      </c>
      <c r="G360" s="71">
        <v>9</v>
      </c>
      <c r="H360" s="71">
        <v>13</v>
      </c>
      <c r="I360" s="71">
        <v>4</v>
      </c>
      <c r="J360" s="71">
        <v>12</v>
      </c>
      <c r="K360" s="71">
        <v>14</v>
      </c>
      <c r="L360" s="71">
        <v>15</v>
      </c>
      <c r="M360" s="71">
        <v>11</v>
      </c>
      <c r="N360" s="71">
        <v>8</v>
      </c>
      <c r="O360" s="71">
        <v>5</v>
      </c>
    </row>
    <row r="361" spans="1:15">
      <c r="A361" s="62" t="s">
        <v>772</v>
      </c>
      <c r="B361" s="62" t="s">
        <v>823</v>
      </c>
      <c r="C361" s="71">
        <v>292270</v>
      </c>
      <c r="D361" s="62" t="s">
        <v>828</v>
      </c>
      <c r="E361" s="71">
        <v>14</v>
      </c>
      <c r="F361" s="71">
        <v>19</v>
      </c>
      <c r="G361" s="71">
        <v>15</v>
      </c>
      <c r="H361" s="71">
        <v>10</v>
      </c>
      <c r="I361" s="71">
        <v>10</v>
      </c>
      <c r="J361" s="71">
        <v>9</v>
      </c>
      <c r="K361" s="71">
        <v>12</v>
      </c>
      <c r="L361" s="71">
        <v>15</v>
      </c>
      <c r="M361" s="71">
        <v>24</v>
      </c>
      <c r="N361" s="71">
        <v>14</v>
      </c>
      <c r="O361" s="71">
        <v>13</v>
      </c>
    </row>
    <row r="362" spans="1:15">
      <c r="A362" s="62" t="s">
        <v>772</v>
      </c>
      <c r="B362" s="62" t="s">
        <v>823</v>
      </c>
      <c r="C362" s="71">
        <v>292540</v>
      </c>
      <c r="D362" s="62" t="s">
        <v>829</v>
      </c>
      <c r="E362" s="71">
        <v>7</v>
      </c>
      <c r="F362" s="71">
        <v>18</v>
      </c>
      <c r="G362" s="71">
        <v>8</v>
      </c>
      <c r="H362" s="71">
        <v>9</v>
      </c>
      <c r="I362" s="71">
        <v>6</v>
      </c>
      <c r="J362" s="71">
        <v>14</v>
      </c>
      <c r="K362" s="71">
        <v>12</v>
      </c>
      <c r="L362" s="71">
        <v>14</v>
      </c>
      <c r="M362" s="71">
        <v>12</v>
      </c>
      <c r="N362" s="71">
        <v>12</v>
      </c>
      <c r="O362" s="71">
        <v>10</v>
      </c>
    </row>
    <row r="363" spans="1:15" ht="15.75">
      <c r="A363" s="256" t="s">
        <v>1641</v>
      </c>
      <c r="B363" s="256"/>
      <c r="C363" s="256"/>
      <c r="D363" s="256"/>
      <c r="E363" s="73">
        <v>226</v>
      </c>
      <c r="F363" s="73">
        <v>267</v>
      </c>
      <c r="G363" s="73">
        <v>266</v>
      </c>
      <c r="H363" s="73">
        <v>274</v>
      </c>
      <c r="I363" s="73">
        <v>255</v>
      </c>
      <c r="J363" s="73">
        <v>272</v>
      </c>
      <c r="K363" s="73">
        <v>270</v>
      </c>
      <c r="L363" s="73">
        <v>304</v>
      </c>
      <c r="M363" s="73">
        <v>305</v>
      </c>
      <c r="N363" s="73">
        <v>337</v>
      </c>
      <c r="O363" s="73">
        <v>313</v>
      </c>
    </row>
    <row r="364" spans="1:15">
      <c r="A364" s="62" t="s">
        <v>772</v>
      </c>
      <c r="B364" s="62" t="s">
        <v>849</v>
      </c>
      <c r="C364" s="71">
        <v>290120</v>
      </c>
      <c r="D364" s="62" t="s">
        <v>831</v>
      </c>
      <c r="E364" s="71">
        <v>11</v>
      </c>
      <c r="F364" s="71">
        <v>14</v>
      </c>
      <c r="G364" s="71">
        <v>15</v>
      </c>
      <c r="H364" s="71">
        <v>21</v>
      </c>
      <c r="I364" s="71">
        <v>14</v>
      </c>
      <c r="J364" s="71">
        <v>28</v>
      </c>
      <c r="K364" s="71">
        <v>18</v>
      </c>
      <c r="L364" s="71">
        <v>13</v>
      </c>
      <c r="M364" s="71">
        <v>27</v>
      </c>
      <c r="N364" s="71">
        <v>15</v>
      </c>
      <c r="O364" s="71">
        <v>17</v>
      </c>
    </row>
    <row r="365" spans="1:15">
      <c r="A365" s="62" t="s">
        <v>772</v>
      </c>
      <c r="B365" s="62" t="s">
        <v>849</v>
      </c>
      <c r="C365" s="71">
        <v>290290</v>
      </c>
      <c r="D365" s="62" t="s">
        <v>832</v>
      </c>
      <c r="E365" s="71">
        <v>37</v>
      </c>
      <c r="F365" s="71">
        <v>43</v>
      </c>
      <c r="G365" s="71">
        <v>29</v>
      </c>
      <c r="H365" s="71">
        <v>35</v>
      </c>
      <c r="I365" s="71">
        <v>36</v>
      </c>
      <c r="J365" s="71">
        <v>37</v>
      </c>
      <c r="K365" s="71">
        <v>33</v>
      </c>
      <c r="L365" s="71">
        <v>30</v>
      </c>
      <c r="M365" s="71">
        <v>57</v>
      </c>
      <c r="N365" s="71">
        <v>47</v>
      </c>
      <c r="O365" s="71">
        <v>50</v>
      </c>
    </row>
    <row r="366" spans="1:15">
      <c r="A366" s="62" t="s">
        <v>772</v>
      </c>
      <c r="B366" s="62" t="s">
        <v>849</v>
      </c>
      <c r="C366" s="71">
        <v>290350</v>
      </c>
      <c r="D366" s="62" t="s">
        <v>833</v>
      </c>
      <c r="E366" s="71">
        <v>18</v>
      </c>
      <c r="F366" s="71">
        <v>19</v>
      </c>
      <c r="G366" s="71">
        <v>14</v>
      </c>
      <c r="H366" s="71">
        <v>10</v>
      </c>
      <c r="I366" s="71">
        <v>16</v>
      </c>
      <c r="J366" s="71">
        <v>21</v>
      </c>
      <c r="K366" s="71">
        <v>25</v>
      </c>
      <c r="L366" s="71">
        <v>23</v>
      </c>
      <c r="M366" s="71">
        <v>23</v>
      </c>
      <c r="N366" s="71">
        <v>15</v>
      </c>
      <c r="O366" s="71">
        <v>18</v>
      </c>
    </row>
    <row r="367" spans="1:15">
      <c r="A367" s="62" t="s">
        <v>772</v>
      </c>
      <c r="B367" s="62" t="s">
        <v>849</v>
      </c>
      <c r="C367" s="71">
        <v>290395</v>
      </c>
      <c r="D367" s="62" t="s">
        <v>834</v>
      </c>
      <c r="E367" s="71">
        <v>5</v>
      </c>
      <c r="F367" s="71">
        <v>11</v>
      </c>
      <c r="G367" s="71">
        <v>12</v>
      </c>
      <c r="H367" s="71">
        <v>15</v>
      </c>
      <c r="I367" s="71">
        <v>8</v>
      </c>
      <c r="J367" s="71">
        <v>6</v>
      </c>
      <c r="K367" s="71">
        <v>14</v>
      </c>
      <c r="L367" s="71">
        <v>6</v>
      </c>
      <c r="M367" s="71">
        <v>18</v>
      </c>
      <c r="N367" s="71">
        <v>9</v>
      </c>
      <c r="O367" s="71">
        <v>16</v>
      </c>
    </row>
    <row r="368" spans="1:15">
      <c r="A368" s="62" t="s">
        <v>772</v>
      </c>
      <c r="B368" s="62" t="s">
        <v>849</v>
      </c>
      <c r="C368" s="71">
        <v>290515</v>
      </c>
      <c r="D368" s="62" t="s">
        <v>835</v>
      </c>
      <c r="E368" s="71">
        <v>3</v>
      </c>
      <c r="F368" s="71">
        <v>7</v>
      </c>
      <c r="G368" s="71">
        <v>7</v>
      </c>
      <c r="H368" s="71">
        <v>6</v>
      </c>
      <c r="I368" s="71">
        <v>10</v>
      </c>
      <c r="J368" s="71">
        <v>6</v>
      </c>
      <c r="K368" s="71">
        <v>11</v>
      </c>
      <c r="L368" s="71">
        <v>8</v>
      </c>
      <c r="M368" s="71">
        <v>5</v>
      </c>
      <c r="N368" s="71">
        <v>9</v>
      </c>
      <c r="O368" s="71">
        <v>8</v>
      </c>
    </row>
    <row r="369" spans="1:15">
      <c r="A369" s="62" t="s">
        <v>772</v>
      </c>
      <c r="B369" s="62" t="s">
        <v>849</v>
      </c>
      <c r="C369" s="71">
        <v>290670</v>
      </c>
      <c r="D369" s="62" t="s">
        <v>836</v>
      </c>
      <c r="E369" s="71">
        <v>15</v>
      </c>
      <c r="F369" s="71">
        <v>21</v>
      </c>
      <c r="G369" s="71">
        <v>19</v>
      </c>
      <c r="H369" s="71">
        <v>27</v>
      </c>
      <c r="I369" s="71">
        <v>29</v>
      </c>
      <c r="J369" s="71">
        <v>36</v>
      </c>
      <c r="K369" s="71">
        <v>24</v>
      </c>
      <c r="L369" s="71">
        <v>39</v>
      </c>
      <c r="M369" s="71">
        <v>36</v>
      </c>
      <c r="N369" s="71">
        <v>39</v>
      </c>
      <c r="O369" s="71">
        <v>27</v>
      </c>
    </row>
    <row r="370" spans="1:15">
      <c r="A370" s="62" t="s">
        <v>772</v>
      </c>
      <c r="B370" s="62" t="s">
        <v>849</v>
      </c>
      <c r="C370" s="71">
        <v>290689</v>
      </c>
      <c r="D370" s="62" t="s">
        <v>837</v>
      </c>
      <c r="E370" s="71">
        <v>4</v>
      </c>
      <c r="F370" s="71">
        <v>9</v>
      </c>
      <c r="G370" s="71">
        <v>11</v>
      </c>
      <c r="H370" s="71">
        <v>11</v>
      </c>
      <c r="I370" s="71">
        <v>10</v>
      </c>
      <c r="J370" s="71">
        <v>8</v>
      </c>
      <c r="K370" s="71">
        <v>6</v>
      </c>
      <c r="L370" s="71">
        <v>10</v>
      </c>
      <c r="M370" s="71">
        <v>15</v>
      </c>
      <c r="N370" s="71">
        <v>8</v>
      </c>
      <c r="O370" s="71">
        <v>11</v>
      </c>
    </row>
    <row r="371" spans="1:15">
      <c r="A371" s="62" t="s">
        <v>772</v>
      </c>
      <c r="B371" s="62" t="s">
        <v>849</v>
      </c>
      <c r="C371" s="71">
        <v>290870</v>
      </c>
      <c r="D371" s="62" t="s">
        <v>838</v>
      </c>
      <c r="E371" s="71">
        <v>6</v>
      </c>
      <c r="F371" s="71">
        <v>12</v>
      </c>
      <c r="G371" s="71">
        <v>13</v>
      </c>
      <c r="H371" s="71">
        <v>19</v>
      </c>
      <c r="I371" s="71">
        <v>19</v>
      </c>
      <c r="J371" s="71">
        <v>20</v>
      </c>
      <c r="K371" s="71">
        <v>19</v>
      </c>
      <c r="L371" s="71">
        <v>19</v>
      </c>
      <c r="M371" s="71">
        <v>17</v>
      </c>
      <c r="N371" s="71">
        <v>22</v>
      </c>
      <c r="O371" s="71">
        <v>15</v>
      </c>
    </row>
    <row r="372" spans="1:15">
      <c r="A372" s="62" t="s">
        <v>772</v>
      </c>
      <c r="B372" s="62" t="s">
        <v>849</v>
      </c>
      <c r="C372" s="71">
        <v>290900</v>
      </c>
      <c r="D372" s="62" t="s">
        <v>839</v>
      </c>
      <c r="E372" s="71">
        <v>3</v>
      </c>
      <c r="F372" s="71">
        <v>4</v>
      </c>
      <c r="G372" s="71">
        <v>7</v>
      </c>
      <c r="H372" s="71">
        <v>4</v>
      </c>
      <c r="I372" s="71">
        <v>6</v>
      </c>
      <c r="J372" s="71">
        <v>12</v>
      </c>
      <c r="K372" s="71">
        <v>5</v>
      </c>
      <c r="L372" s="71">
        <v>5</v>
      </c>
      <c r="M372" s="71">
        <v>6</v>
      </c>
      <c r="N372" s="71">
        <v>8</v>
      </c>
      <c r="O372" s="71">
        <v>10</v>
      </c>
    </row>
    <row r="373" spans="1:15">
      <c r="A373" s="62" t="s">
        <v>772</v>
      </c>
      <c r="B373" s="62" t="s">
        <v>849</v>
      </c>
      <c r="C373" s="71">
        <v>291040</v>
      </c>
      <c r="D373" s="62" t="s">
        <v>840</v>
      </c>
      <c r="E373" s="71">
        <v>15</v>
      </c>
      <c r="F373" s="71">
        <v>12</v>
      </c>
      <c r="G373" s="71">
        <v>23</v>
      </c>
      <c r="H373" s="71">
        <v>16</v>
      </c>
      <c r="I373" s="71">
        <v>19</v>
      </c>
      <c r="J373" s="71">
        <v>23</v>
      </c>
      <c r="K373" s="71">
        <v>26</v>
      </c>
      <c r="L373" s="71">
        <v>28</v>
      </c>
      <c r="M373" s="71">
        <v>21</v>
      </c>
      <c r="N373" s="71">
        <v>24</v>
      </c>
      <c r="O373" s="71">
        <v>32</v>
      </c>
    </row>
    <row r="374" spans="1:15">
      <c r="A374" s="62" t="s">
        <v>772</v>
      </c>
      <c r="B374" s="62" t="s">
        <v>849</v>
      </c>
      <c r="C374" s="71">
        <v>291995</v>
      </c>
      <c r="D374" s="62" t="s">
        <v>841</v>
      </c>
      <c r="E374" s="71">
        <v>4</v>
      </c>
      <c r="F374" s="71">
        <v>5</v>
      </c>
      <c r="G374" s="71">
        <v>8</v>
      </c>
      <c r="H374" s="71">
        <v>6</v>
      </c>
      <c r="I374" s="71">
        <v>6</v>
      </c>
      <c r="J374" s="71">
        <v>8</v>
      </c>
      <c r="K374" s="71">
        <v>8</v>
      </c>
      <c r="L374" s="71">
        <v>12</v>
      </c>
      <c r="M374" s="71">
        <v>10</v>
      </c>
      <c r="N374" s="71">
        <v>5</v>
      </c>
      <c r="O374" s="71">
        <v>6</v>
      </c>
    </row>
    <row r="375" spans="1:15">
      <c r="A375" s="62" t="s">
        <v>772</v>
      </c>
      <c r="B375" s="62" t="s">
        <v>849</v>
      </c>
      <c r="C375" s="71">
        <v>292145</v>
      </c>
      <c r="D375" s="62" t="s">
        <v>842</v>
      </c>
      <c r="E375" s="71">
        <v>7</v>
      </c>
      <c r="F375" s="71">
        <v>5</v>
      </c>
      <c r="G375" s="71">
        <v>1</v>
      </c>
      <c r="H375" s="71">
        <v>5</v>
      </c>
      <c r="I375" s="71">
        <v>5</v>
      </c>
      <c r="J375" s="71">
        <v>4</v>
      </c>
      <c r="K375" s="71">
        <v>5</v>
      </c>
      <c r="L375" s="71">
        <v>6</v>
      </c>
      <c r="M375" s="71">
        <v>9</v>
      </c>
      <c r="N375" s="71">
        <v>6</v>
      </c>
      <c r="O375" s="71">
        <v>8</v>
      </c>
    </row>
    <row r="376" spans="1:15">
      <c r="A376" s="62" t="s">
        <v>772</v>
      </c>
      <c r="B376" s="62" t="s">
        <v>849</v>
      </c>
      <c r="C376" s="71">
        <v>292470</v>
      </c>
      <c r="D376" s="62" t="s">
        <v>843</v>
      </c>
      <c r="E376" s="71">
        <v>7</v>
      </c>
      <c r="F376" s="71">
        <v>10</v>
      </c>
      <c r="G376" s="71">
        <v>14</v>
      </c>
      <c r="H376" s="71">
        <v>10</v>
      </c>
      <c r="I376" s="71">
        <v>5</v>
      </c>
      <c r="J376" s="71">
        <v>10</v>
      </c>
      <c r="K376" s="71">
        <v>17</v>
      </c>
      <c r="L376" s="71">
        <v>8</v>
      </c>
      <c r="M376" s="71">
        <v>10</v>
      </c>
      <c r="N376" s="71">
        <v>14</v>
      </c>
      <c r="O376" s="71">
        <v>8</v>
      </c>
    </row>
    <row r="377" spans="1:15">
      <c r="A377" s="62" t="s">
        <v>772</v>
      </c>
      <c r="B377" s="62" t="s">
        <v>849</v>
      </c>
      <c r="C377" s="71">
        <v>292500</v>
      </c>
      <c r="D377" s="62" t="s">
        <v>844</v>
      </c>
      <c r="E377" s="71">
        <v>20</v>
      </c>
      <c r="F377" s="71">
        <v>26</v>
      </c>
      <c r="G377" s="71">
        <v>21</v>
      </c>
      <c r="H377" s="71">
        <v>29</v>
      </c>
      <c r="I377" s="71">
        <v>21</v>
      </c>
      <c r="J377" s="71">
        <v>33</v>
      </c>
      <c r="K377" s="71">
        <v>22</v>
      </c>
      <c r="L377" s="71">
        <v>24</v>
      </c>
      <c r="M377" s="71">
        <v>27</v>
      </c>
      <c r="N377" s="71">
        <v>32</v>
      </c>
      <c r="O377" s="71">
        <v>33</v>
      </c>
    </row>
    <row r="378" spans="1:15">
      <c r="A378" s="62" t="s">
        <v>772</v>
      </c>
      <c r="B378" s="62" t="s">
        <v>849</v>
      </c>
      <c r="C378" s="71">
        <v>292510</v>
      </c>
      <c r="D378" s="62" t="s">
        <v>845</v>
      </c>
      <c r="E378" s="71">
        <v>56</v>
      </c>
      <c r="F378" s="71">
        <v>42</v>
      </c>
      <c r="G378" s="71">
        <v>61</v>
      </c>
      <c r="H378" s="71">
        <v>61</v>
      </c>
      <c r="I378" s="71">
        <v>55</v>
      </c>
      <c r="J378" s="71">
        <v>63</v>
      </c>
      <c r="K378" s="71">
        <v>57</v>
      </c>
      <c r="L378" s="71">
        <v>59</v>
      </c>
      <c r="M378" s="71">
        <v>61</v>
      </c>
      <c r="N378" s="71">
        <v>62</v>
      </c>
      <c r="O378" s="71">
        <v>75</v>
      </c>
    </row>
    <row r="379" spans="1:15">
      <c r="A379" s="62" t="s">
        <v>772</v>
      </c>
      <c r="B379" s="62" t="s">
        <v>849</v>
      </c>
      <c r="C379" s="71">
        <v>292570</v>
      </c>
      <c r="D379" s="62" t="s">
        <v>846</v>
      </c>
      <c r="E379" s="71">
        <v>11</v>
      </c>
      <c r="F379" s="71">
        <v>11</v>
      </c>
      <c r="G379" s="71">
        <v>12</v>
      </c>
      <c r="H379" s="71">
        <v>9</v>
      </c>
      <c r="I379" s="71">
        <v>12</v>
      </c>
      <c r="J379" s="71">
        <v>12</v>
      </c>
      <c r="K379" s="71">
        <v>13</v>
      </c>
      <c r="L379" s="71">
        <v>10</v>
      </c>
      <c r="M379" s="71">
        <v>6</v>
      </c>
      <c r="N379" s="71">
        <v>10</v>
      </c>
      <c r="O379" s="71">
        <v>19</v>
      </c>
    </row>
    <row r="380" spans="1:15">
      <c r="A380" s="62" t="s">
        <v>772</v>
      </c>
      <c r="B380" s="62" t="s">
        <v>849</v>
      </c>
      <c r="C380" s="71">
        <v>292665</v>
      </c>
      <c r="D380" s="62" t="s">
        <v>847</v>
      </c>
      <c r="E380" s="71">
        <v>6</v>
      </c>
      <c r="F380" s="71">
        <v>8</v>
      </c>
      <c r="G380" s="71">
        <v>8</v>
      </c>
      <c r="H380" s="71">
        <v>5</v>
      </c>
      <c r="I380" s="71">
        <v>10</v>
      </c>
      <c r="J380" s="71">
        <v>6</v>
      </c>
      <c r="K380" s="71">
        <v>8</v>
      </c>
      <c r="L380" s="71">
        <v>9</v>
      </c>
      <c r="M380" s="71">
        <v>8</v>
      </c>
      <c r="N380" s="71">
        <v>11</v>
      </c>
      <c r="O380" s="71">
        <v>3</v>
      </c>
    </row>
    <row r="381" spans="1:15">
      <c r="A381" s="62" t="s">
        <v>772</v>
      </c>
      <c r="B381" s="62" t="s">
        <v>849</v>
      </c>
      <c r="C381" s="71">
        <v>293180</v>
      </c>
      <c r="D381" s="62" t="s">
        <v>848</v>
      </c>
      <c r="E381" s="71">
        <v>13</v>
      </c>
      <c r="F381" s="71">
        <v>18</v>
      </c>
      <c r="G381" s="71">
        <v>16</v>
      </c>
      <c r="H381" s="71">
        <v>21</v>
      </c>
      <c r="I381" s="71">
        <v>20</v>
      </c>
      <c r="J381" s="71">
        <v>14</v>
      </c>
      <c r="K381" s="71">
        <v>15</v>
      </c>
      <c r="L381" s="71">
        <v>9</v>
      </c>
      <c r="M381" s="71">
        <v>20</v>
      </c>
      <c r="N381" s="71">
        <v>28</v>
      </c>
      <c r="O381" s="71">
        <v>25</v>
      </c>
    </row>
    <row r="382" spans="1:15">
      <c r="A382" s="62" t="s">
        <v>772</v>
      </c>
      <c r="B382" s="62" t="s">
        <v>849</v>
      </c>
      <c r="C382" s="71">
        <v>293330</v>
      </c>
      <c r="D382" s="62" t="s">
        <v>849</v>
      </c>
      <c r="E382" s="71">
        <v>379</v>
      </c>
      <c r="F382" s="71">
        <v>382</v>
      </c>
      <c r="G382" s="71">
        <v>384</v>
      </c>
      <c r="H382" s="71">
        <v>379</v>
      </c>
      <c r="I382" s="71">
        <v>370</v>
      </c>
      <c r="J382" s="71">
        <v>408</v>
      </c>
      <c r="K382" s="71">
        <v>395</v>
      </c>
      <c r="L382" s="71">
        <v>428</v>
      </c>
      <c r="M382" s="71">
        <v>467</v>
      </c>
      <c r="N382" s="71">
        <v>450</v>
      </c>
      <c r="O382" s="71">
        <v>480</v>
      </c>
    </row>
    <row r="383" spans="1:15" ht="15.75">
      <c r="A383" s="256" t="s">
        <v>1642</v>
      </c>
      <c r="B383" s="256"/>
      <c r="C383" s="256"/>
      <c r="D383" s="256"/>
      <c r="E383" s="73">
        <v>620</v>
      </c>
      <c r="F383" s="73">
        <v>659</v>
      </c>
      <c r="G383" s="73">
        <v>675</v>
      </c>
      <c r="H383" s="73">
        <v>689</v>
      </c>
      <c r="I383" s="73">
        <v>671</v>
      </c>
      <c r="J383" s="73">
        <v>755</v>
      </c>
      <c r="K383" s="73">
        <v>721</v>
      </c>
      <c r="L383" s="73">
        <v>746</v>
      </c>
      <c r="M383" s="73">
        <v>843</v>
      </c>
      <c r="N383" s="73">
        <v>814</v>
      </c>
      <c r="O383" s="73">
        <v>861</v>
      </c>
    </row>
    <row r="384" spans="1:15" ht="15.75">
      <c r="A384" s="257" t="s">
        <v>1643</v>
      </c>
      <c r="B384" s="257"/>
      <c r="C384" s="257"/>
      <c r="D384" s="257"/>
      <c r="E384" s="74">
        <v>1554</v>
      </c>
      <c r="F384" s="74">
        <v>1673</v>
      </c>
      <c r="G384" s="74">
        <v>1693</v>
      </c>
      <c r="H384" s="74">
        <v>1728</v>
      </c>
      <c r="I384" s="74">
        <v>1716</v>
      </c>
      <c r="J384" s="74">
        <v>1819</v>
      </c>
      <c r="K384" s="74">
        <v>1810</v>
      </c>
      <c r="L384" s="74">
        <v>1923</v>
      </c>
      <c r="M384" s="74">
        <v>2078</v>
      </c>
      <c r="N384" s="74">
        <v>2045</v>
      </c>
      <c r="O384" s="74">
        <v>2095</v>
      </c>
    </row>
    <row r="385" spans="1:15">
      <c r="A385" s="62" t="s">
        <v>850</v>
      </c>
      <c r="B385" s="62" t="s">
        <v>854</v>
      </c>
      <c r="C385" s="71">
        <v>290225</v>
      </c>
      <c r="D385" s="62" t="s">
        <v>852</v>
      </c>
      <c r="E385" s="71">
        <v>10</v>
      </c>
      <c r="F385" s="71">
        <v>8</v>
      </c>
      <c r="G385" s="71">
        <v>8</v>
      </c>
      <c r="H385" s="71">
        <v>12</v>
      </c>
      <c r="I385" s="71">
        <v>8</v>
      </c>
      <c r="J385" s="71">
        <v>11</v>
      </c>
      <c r="K385" s="71">
        <v>21</v>
      </c>
      <c r="L385" s="71">
        <v>11</v>
      </c>
      <c r="M385" s="71">
        <v>20</v>
      </c>
      <c r="N385" s="71">
        <v>6</v>
      </c>
      <c r="O385" s="71">
        <v>14</v>
      </c>
    </row>
    <row r="386" spans="1:15">
      <c r="A386" s="62" t="s">
        <v>850</v>
      </c>
      <c r="B386" s="62" t="s">
        <v>854</v>
      </c>
      <c r="C386" s="71">
        <v>290630</v>
      </c>
      <c r="D386" s="62" t="s">
        <v>853</v>
      </c>
      <c r="E386" s="71">
        <v>50</v>
      </c>
      <c r="F386" s="71">
        <v>39</v>
      </c>
      <c r="G386" s="71">
        <v>38</v>
      </c>
      <c r="H386" s="71">
        <v>49</v>
      </c>
      <c r="I386" s="71">
        <v>37</v>
      </c>
      <c r="J386" s="71">
        <v>40</v>
      </c>
      <c r="K386" s="71">
        <v>40</v>
      </c>
      <c r="L386" s="71">
        <v>47</v>
      </c>
      <c r="M386" s="71">
        <v>49</v>
      </c>
      <c r="N386" s="71">
        <v>52</v>
      </c>
      <c r="O386" s="71">
        <v>40</v>
      </c>
    </row>
    <row r="387" spans="1:15">
      <c r="A387" s="62" t="s">
        <v>850</v>
      </c>
      <c r="B387" s="62" t="s">
        <v>854</v>
      </c>
      <c r="C387" s="71">
        <v>291360</v>
      </c>
      <c r="D387" s="62" t="s">
        <v>854</v>
      </c>
      <c r="E387" s="71">
        <v>244</v>
      </c>
      <c r="F387" s="71">
        <v>246</v>
      </c>
      <c r="G387" s="71">
        <v>225</v>
      </c>
      <c r="H387" s="71">
        <v>241</v>
      </c>
      <c r="I387" s="71">
        <v>292</v>
      </c>
      <c r="J387" s="71">
        <v>261</v>
      </c>
      <c r="K387" s="71">
        <v>347</v>
      </c>
      <c r="L387" s="71">
        <v>265</v>
      </c>
      <c r="M387" s="71">
        <v>345</v>
      </c>
      <c r="N387" s="71">
        <v>344</v>
      </c>
      <c r="O387" s="71">
        <v>257</v>
      </c>
    </row>
    <row r="388" spans="1:15">
      <c r="A388" s="62" t="s">
        <v>850</v>
      </c>
      <c r="B388" s="62" t="s">
        <v>854</v>
      </c>
      <c r="C388" s="71">
        <v>291490</v>
      </c>
      <c r="D388" s="62" t="s">
        <v>855</v>
      </c>
      <c r="E388" s="71">
        <v>23</v>
      </c>
      <c r="F388" s="71">
        <v>27</v>
      </c>
      <c r="G388" s="71">
        <v>18</v>
      </c>
      <c r="H388" s="71">
        <v>21</v>
      </c>
      <c r="I388" s="71">
        <v>20</v>
      </c>
      <c r="J388" s="71">
        <v>16</v>
      </c>
      <c r="K388" s="71">
        <v>24</v>
      </c>
      <c r="L388" s="71">
        <v>14</v>
      </c>
      <c r="M388" s="71">
        <v>29</v>
      </c>
      <c r="N388" s="71">
        <v>22</v>
      </c>
      <c r="O388" s="71">
        <v>24</v>
      </c>
    </row>
    <row r="389" spans="1:15">
      <c r="A389" s="62" t="s">
        <v>850</v>
      </c>
      <c r="B389" s="62" t="s">
        <v>854</v>
      </c>
      <c r="C389" s="71">
        <v>292090</v>
      </c>
      <c r="D389" s="62" t="s">
        <v>856</v>
      </c>
      <c r="E389" s="71">
        <v>14</v>
      </c>
      <c r="F389" s="71">
        <v>16</v>
      </c>
      <c r="G389" s="71">
        <v>9</v>
      </c>
      <c r="H389" s="71">
        <v>8</v>
      </c>
      <c r="I389" s="71">
        <v>9</v>
      </c>
      <c r="J389" s="71">
        <v>10</v>
      </c>
      <c r="K389" s="71">
        <v>21</v>
      </c>
      <c r="L389" s="71">
        <v>10</v>
      </c>
      <c r="M389" s="71">
        <v>12</v>
      </c>
      <c r="N389" s="71">
        <v>11</v>
      </c>
      <c r="O389" s="71">
        <v>10</v>
      </c>
    </row>
    <row r="390" spans="1:15">
      <c r="A390" s="62" t="s">
        <v>850</v>
      </c>
      <c r="B390" s="62" t="s">
        <v>854</v>
      </c>
      <c r="C390" s="71">
        <v>292805</v>
      </c>
      <c r="D390" s="62" t="s">
        <v>857</v>
      </c>
      <c r="E390" s="71">
        <v>11</v>
      </c>
      <c r="F390" s="71">
        <v>16</v>
      </c>
      <c r="G390" s="71">
        <v>7</v>
      </c>
      <c r="H390" s="71">
        <v>15</v>
      </c>
      <c r="I390" s="71">
        <v>12</v>
      </c>
      <c r="J390" s="71">
        <v>15</v>
      </c>
      <c r="K390" s="71">
        <v>12</v>
      </c>
      <c r="L390" s="71">
        <v>7</v>
      </c>
      <c r="M390" s="71">
        <v>11</v>
      </c>
      <c r="N390" s="71">
        <v>22</v>
      </c>
      <c r="O390" s="71">
        <v>12</v>
      </c>
    </row>
    <row r="391" spans="1:15">
      <c r="A391" s="62" t="s">
        <v>850</v>
      </c>
      <c r="B391" s="62" t="s">
        <v>854</v>
      </c>
      <c r="C391" s="71">
        <v>293250</v>
      </c>
      <c r="D391" s="62" t="s">
        <v>858</v>
      </c>
      <c r="E391" s="71">
        <v>30</v>
      </c>
      <c r="F391" s="71">
        <v>28</v>
      </c>
      <c r="G391" s="71">
        <v>26</v>
      </c>
      <c r="H391" s="71">
        <v>39</v>
      </c>
      <c r="I391" s="71">
        <v>28</v>
      </c>
      <c r="J391" s="71">
        <v>33</v>
      </c>
      <c r="K391" s="71">
        <v>29</v>
      </c>
      <c r="L391" s="71">
        <v>30</v>
      </c>
      <c r="M391" s="71">
        <v>33</v>
      </c>
      <c r="N391" s="71">
        <v>31</v>
      </c>
      <c r="O391" s="71">
        <v>29</v>
      </c>
    </row>
    <row r="392" spans="1:15">
      <c r="A392" s="62" t="s">
        <v>850</v>
      </c>
      <c r="B392" s="62" t="s">
        <v>854</v>
      </c>
      <c r="C392" s="71">
        <v>293270</v>
      </c>
      <c r="D392" s="62" t="s">
        <v>859</v>
      </c>
      <c r="E392" s="71">
        <v>28</v>
      </c>
      <c r="F392" s="71">
        <v>26</v>
      </c>
      <c r="G392" s="71">
        <v>28</v>
      </c>
      <c r="H392" s="71">
        <v>28</v>
      </c>
      <c r="I392" s="71">
        <v>21</v>
      </c>
      <c r="J392" s="71">
        <v>25</v>
      </c>
      <c r="K392" s="71">
        <v>26</v>
      </c>
      <c r="L392" s="71">
        <v>28</v>
      </c>
      <c r="M392" s="71">
        <v>29</v>
      </c>
      <c r="N392" s="71">
        <v>37</v>
      </c>
      <c r="O392" s="71">
        <v>37</v>
      </c>
    </row>
    <row r="393" spans="1:15" ht="15.75">
      <c r="A393" s="256" t="s">
        <v>1644</v>
      </c>
      <c r="B393" s="256"/>
      <c r="C393" s="256"/>
      <c r="D393" s="256"/>
      <c r="E393" s="73">
        <v>410</v>
      </c>
      <c r="F393" s="73">
        <v>406</v>
      </c>
      <c r="G393" s="73">
        <v>359</v>
      </c>
      <c r="H393" s="73">
        <v>413</v>
      </c>
      <c r="I393" s="73">
        <v>427</v>
      </c>
      <c r="J393" s="73">
        <v>411</v>
      </c>
      <c r="K393" s="73">
        <v>520</v>
      </c>
      <c r="L393" s="73">
        <v>412</v>
      </c>
      <c r="M393" s="73">
        <v>528</v>
      </c>
      <c r="N393" s="73">
        <v>525</v>
      </c>
      <c r="O393" s="73">
        <v>423</v>
      </c>
    </row>
    <row r="394" spans="1:15">
      <c r="A394" s="62" t="s">
        <v>850</v>
      </c>
      <c r="B394" s="62" t="s">
        <v>871</v>
      </c>
      <c r="C394" s="71">
        <v>290090</v>
      </c>
      <c r="D394" s="62" t="s">
        <v>861</v>
      </c>
      <c r="E394" s="71">
        <v>9</v>
      </c>
      <c r="F394" s="71">
        <v>14</v>
      </c>
      <c r="G394" s="71">
        <v>7</v>
      </c>
      <c r="H394" s="71">
        <v>12</v>
      </c>
      <c r="I394" s="71">
        <v>11</v>
      </c>
      <c r="J394" s="71">
        <v>11</v>
      </c>
      <c r="K394" s="71">
        <v>13</v>
      </c>
      <c r="L394" s="71">
        <v>13</v>
      </c>
      <c r="M394" s="71">
        <v>17</v>
      </c>
      <c r="N394" s="71">
        <v>13</v>
      </c>
      <c r="O394" s="71">
        <v>13</v>
      </c>
    </row>
    <row r="395" spans="1:15">
      <c r="A395" s="62" t="s">
        <v>850</v>
      </c>
      <c r="B395" s="62" t="s">
        <v>871</v>
      </c>
      <c r="C395" s="71">
        <v>290240</v>
      </c>
      <c r="D395" s="62" t="s">
        <v>862</v>
      </c>
      <c r="E395" s="71">
        <v>13</v>
      </c>
      <c r="F395" s="71">
        <v>15</v>
      </c>
      <c r="G395" s="71">
        <v>16</v>
      </c>
      <c r="H395" s="71">
        <v>13</v>
      </c>
      <c r="I395" s="71">
        <v>13</v>
      </c>
      <c r="J395" s="71">
        <v>13</v>
      </c>
      <c r="K395" s="71">
        <v>24</v>
      </c>
      <c r="L395" s="71">
        <v>18</v>
      </c>
      <c r="M395" s="71">
        <v>28</v>
      </c>
      <c r="N395" s="71">
        <v>21</v>
      </c>
      <c r="O395" s="71">
        <v>15</v>
      </c>
    </row>
    <row r="396" spans="1:15">
      <c r="A396" s="62" t="s">
        <v>850</v>
      </c>
      <c r="B396" s="62" t="s">
        <v>871</v>
      </c>
      <c r="C396" s="71">
        <v>290330</v>
      </c>
      <c r="D396" s="62" t="s">
        <v>863</v>
      </c>
      <c r="E396" s="71">
        <v>7</v>
      </c>
      <c r="F396" s="71">
        <v>14</v>
      </c>
      <c r="G396" s="71">
        <v>8</v>
      </c>
      <c r="H396" s="71">
        <v>14</v>
      </c>
      <c r="I396" s="71">
        <v>13</v>
      </c>
      <c r="J396" s="71">
        <v>11</v>
      </c>
      <c r="K396" s="71">
        <v>8</v>
      </c>
      <c r="L396" s="71">
        <v>8</v>
      </c>
      <c r="M396" s="71">
        <v>8</v>
      </c>
      <c r="N396" s="71">
        <v>9</v>
      </c>
      <c r="O396" s="71">
        <v>14</v>
      </c>
    </row>
    <row r="397" spans="1:15">
      <c r="A397" s="62" t="s">
        <v>850</v>
      </c>
      <c r="B397" s="62" t="s">
        <v>871</v>
      </c>
      <c r="C397" s="71">
        <v>290470</v>
      </c>
      <c r="D397" s="62" t="s">
        <v>864</v>
      </c>
      <c r="E397" s="71">
        <v>23</v>
      </c>
      <c r="F397" s="71">
        <v>35</v>
      </c>
      <c r="G397" s="71">
        <v>24</v>
      </c>
      <c r="H397" s="71">
        <v>19</v>
      </c>
      <c r="I397" s="71">
        <v>23</v>
      </c>
      <c r="J397" s="71">
        <v>33</v>
      </c>
      <c r="K397" s="71">
        <v>32</v>
      </c>
      <c r="L397" s="71">
        <v>36</v>
      </c>
      <c r="M397" s="71">
        <v>23</v>
      </c>
      <c r="N397" s="71">
        <v>37</v>
      </c>
      <c r="O397" s="71">
        <v>37</v>
      </c>
    </row>
    <row r="398" spans="1:15">
      <c r="A398" s="62" t="s">
        <v>850</v>
      </c>
      <c r="B398" s="62" t="s">
        <v>871</v>
      </c>
      <c r="C398" s="71">
        <v>290560</v>
      </c>
      <c r="D398" s="62" t="s">
        <v>865</v>
      </c>
      <c r="E398" s="71">
        <v>31</v>
      </c>
      <c r="F398" s="71">
        <v>37</v>
      </c>
      <c r="G398" s="71">
        <v>38</v>
      </c>
      <c r="H398" s="71">
        <v>41</v>
      </c>
      <c r="I398" s="71">
        <v>42</v>
      </c>
      <c r="J398" s="71">
        <v>26</v>
      </c>
      <c r="K398" s="71">
        <v>43</v>
      </c>
      <c r="L398" s="71">
        <v>37</v>
      </c>
      <c r="M398" s="71">
        <v>47</v>
      </c>
      <c r="N398" s="71">
        <v>40</v>
      </c>
      <c r="O398" s="71">
        <v>41</v>
      </c>
    </row>
    <row r="399" spans="1:15">
      <c r="A399" s="62" t="s">
        <v>850</v>
      </c>
      <c r="B399" s="62" t="s">
        <v>871</v>
      </c>
      <c r="C399" s="71">
        <v>290800</v>
      </c>
      <c r="D399" s="62" t="s">
        <v>866</v>
      </c>
      <c r="E399" s="71">
        <v>44</v>
      </c>
      <c r="F399" s="71">
        <v>48</v>
      </c>
      <c r="G399" s="71">
        <v>41</v>
      </c>
      <c r="H399" s="71">
        <v>32</v>
      </c>
      <c r="I399" s="71">
        <v>28</v>
      </c>
      <c r="J399" s="71">
        <v>26</v>
      </c>
      <c r="K399" s="71">
        <v>32</v>
      </c>
      <c r="L399" s="71">
        <v>42</v>
      </c>
      <c r="M399" s="71">
        <v>30</v>
      </c>
      <c r="N399" s="71">
        <v>28</v>
      </c>
      <c r="O399" s="71">
        <v>36</v>
      </c>
    </row>
    <row r="400" spans="1:15">
      <c r="A400" s="62" t="s">
        <v>850</v>
      </c>
      <c r="B400" s="62" t="s">
        <v>871</v>
      </c>
      <c r="C400" s="71">
        <v>291100</v>
      </c>
      <c r="D400" s="62" t="s">
        <v>867</v>
      </c>
      <c r="E400" s="71">
        <v>14</v>
      </c>
      <c r="F400" s="71">
        <v>10</v>
      </c>
      <c r="G400" s="71">
        <v>9</v>
      </c>
      <c r="H400" s="71">
        <v>11</v>
      </c>
      <c r="I400" s="71">
        <v>12</v>
      </c>
      <c r="J400" s="71">
        <v>14</v>
      </c>
      <c r="K400" s="71">
        <v>19</v>
      </c>
      <c r="L400" s="71">
        <v>24</v>
      </c>
      <c r="M400" s="71">
        <v>19</v>
      </c>
      <c r="N400" s="71">
        <v>25</v>
      </c>
      <c r="O400" s="71">
        <v>13</v>
      </c>
    </row>
    <row r="401" spans="1:15">
      <c r="A401" s="62" t="s">
        <v>850</v>
      </c>
      <c r="B401" s="62" t="s">
        <v>871</v>
      </c>
      <c r="C401" s="71">
        <v>291150</v>
      </c>
      <c r="D401" s="62" t="s">
        <v>868</v>
      </c>
      <c r="E401" s="71">
        <v>8</v>
      </c>
      <c r="F401" s="71">
        <v>9</v>
      </c>
      <c r="G401" s="71">
        <v>4</v>
      </c>
      <c r="H401" s="71">
        <v>7</v>
      </c>
      <c r="I401" s="71">
        <v>5</v>
      </c>
      <c r="J401" s="71">
        <v>8</v>
      </c>
      <c r="K401" s="71">
        <v>10</v>
      </c>
      <c r="L401" s="71">
        <v>5</v>
      </c>
      <c r="M401" s="71">
        <v>11</v>
      </c>
      <c r="N401" s="71">
        <v>13</v>
      </c>
      <c r="O401" s="71">
        <v>8</v>
      </c>
    </row>
    <row r="402" spans="1:15">
      <c r="A402" s="62" t="s">
        <v>850</v>
      </c>
      <c r="B402" s="62" t="s">
        <v>871</v>
      </c>
      <c r="C402" s="71">
        <v>291210</v>
      </c>
      <c r="D402" s="62" t="s">
        <v>869</v>
      </c>
      <c r="E402" s="71">
        <v>31</v>
      </c>
      <c r="F402" s="71">
        <v>38</v>
      </c>
      <c r="G402" s="71">
        <v>27</v>
      </c>
      <c r="H402" s="71">
        <v>32</v>
      </c>
      <c r="I402" s="71">
        <v>33</v>
      </c>
      <c r="J402" s="71">
        <v>54</v>
      </c>
      <c r="K402" s="71">
        <v>57</v>
      </c>
      <c r="L402" s="71">
        <v>27</v>
      </c>
      <c r="M402" s="71">
        <v>32</v>
      </c>
      <c r="N402" s="71">
        <v>38</v>
      </c>
      <c r="O402" s="71">
        <v>33</v>
      </c>
    </row>
    <row r="403" spans="1:15">
      <c r="A403" s="62" t="s">
        <v>850</v>
      </c>
      <c r="B403" s="62" t="s">
        <v>871</v>
      </c>
      <c r="C403" s="71">
        <v>291270</v>
      </c>
      <c r="D403" s="62" t="s">
        <v>870</v>
      </c>
      <c r="E403" s="71">
        <v>18</v>
      </c>
      <c r="F403" s="71">
        <v>17</v>
      </c>
      <c r="G403" s="71">
        <v>28</v>
      </c>
      <c r="H403" s="71">
        <v>23</v>
      </c>
      <c r="I403" s="71">
        <v>18</v>
      </c>
      <c r="J403" s="71">
        <v>22</v>
      </c>
      <c r="K403" s="71">
        <v>18</v>
      </c>
      <c r="L403" s="71">
        <v>23</v>
      </c>
      <c r="M403" s="71">
        <v>33</v>
      </c>
      <c r="N403" s="71">
        <v>34</v>
      </c>
      <c r="O403" s="71">
        <v>20</v>
      </c>
    </row>
    <row r="404" spans="1:15">
      <c r="A404" s="62" t="s">
        <v>850</v>
      </c>
      <c r="B404" s="62" t="s">
        <v>871</v>
      </c>
      <c r="C404" s="71">
        <v>291480</v>
      </c>
      <c r="D404" s="62" t="s">
        <v>871</v>
      </c>
      <c r="E404" s="71">
        <v>297</v>
      </c>
      <c r="F404" s="71">
        <v>318</v>
      </c>
      <c r="G404" s="71">
        <v>333</v>
      </c>
      <c r="H404" s="71">
        <v>318</v>
      </c>
      <c r="I404" s="71">
        <v>296</v>
      </c>
      <c r="J404" s="71">
        <v>347</v>
      </c>
      <c r="K404" s="71">
        <v>404</v>
      </c>
      <c r="L404" s="71">
        <v>375</v>
      </c>
      <c r="M404" s="71">
        <v>354</v>
      </c>
      <c r="N404" s="71">
        <v>343</v>
      </c>
      <c r="O404" s="71">
        <v>392</v>
      </c>
    </row>
    <row r="405" spans="1:15">
      <c r="A405" s="62" t="s">
        <v>850</v>
      </c>
      <c r="B405" s="62" t="s">
        <v>871</v>
      </c>
      <c r="C405" s="71">
        <v>291540</v>
      </c>
      <c r="D405" s="62" t="s">
        <v>872</v>
      </c>
      <c r="E405" s="71">
        <v>10</v>
      </c>
      <c r="F405" s="71">
        <v>4</v>
      </c>
      <c r="G405" s="71">
        <v>4</v>
      </c>
      <c r="H405" s="71">
        <v>7</v>
      </c>
      <c r="I405" s="71">
        <v>5</v>
      </c>
      <c r="J405" s="71">
        <v>6</v>
      </c>
      <c r="K405" s="71">
        <v>10</v>
      </c>
      <c r="L405" s="71">
        <v>8</v>
      </c>
      <c r="M405" s="71">
        <v>16</v>
      </c>
      <c r="N405" s="71">
        <v>13</v>
      </c>
      <c r="O405" s="71">
        <v>6</v>
      </c>
    </row>
    <row r="406" spans="1:15">
      <c r="A406" s="62" t="s">
        <v>850</v>
      </c>
      <c r="B406" s="62" t="s">
        <v>871</v>
      </c>
      <c r="C406" s="71">
        <v>291550</v>
      </c>
      <c r="D406" s="62" t="s">
        <v>873</v>
      </c>
      <c r="E406" s="71">
        <v>36</v>
      </c>
      <c r="F406" s="71">
        <v>30</v>
      </c>
      <c r="G406" s="71">
        <v>38</v>
      </c>
      <c r="H406" s="71">
        <v>29</v>
      </c>
      <c r="I406" s="71">
        <v>34</v>
      </c>
      <c r="J406" s="71">
        <v>38</v>
      </c>
      <c r="K406" s="71">
        <v>35</v>
      </c>
      <c r="L406" s="71">
        <v>32</v>
      </c>
      <c r="M406" s="71">
        <v>29</v>
      </c>
      <c r="N406" s="71">
        <v>33</v>
      </c>
      <c r="O406" s="71">
        <v>33</v>
      </c>
    </row>
    <row r="407" spans="1:15">
      <c r="A407" s="62" t="s">
        <v>850</v>
      </c>
      <c r="B407" s="62" t="s">
        <v>871</v>
      </c>
      <c r="C407" s="71">
        <v>291620</v>
      </c>
      <c r="D407" s="62" t="s">
        <v>874</v>
      </c>
      <c r="E407" s="71">
        <v>17</v>
      </c>
      <c r="F407" s="71">
        <v>11</v>
      </c>
      <c r="G407" s="71">
        <v>12</v>
      </c>
      <c r="H407" s="71">
        <v>16</v>
      </c>
      <c r="I407" s="71">
        <v>14</v>
      </c>
      <c r="J407" s="71">
        <v>16</v>
      </c>
      <c r="K407" s="71">
        <v>16</v>
      </c>
      <c r="L407" s="71">
        <v>15</v>
      </c>
      <c r="M407" s="71">
        <v>17</v>
      </c>
      <c r="N407" s="71">
        <v>16</v>
      </c>
      <c r="O407" s="71">
        <v>18</v>
      </c>
    </row>
    <row r="408" spans="1:15">
      <c r="A408" s="62" t="s">
        <v>850</v>
      </c>
      <c r="B408" s="62" t="s">
        <v>871</v>
      </c>
      <c r="C408" s="71">
        <v>291660</v>
      </c>
      <c r="D408" s="62" t="s">
        <v>875</v>
      </c>
      <c r="E408" s="71">
        <v>9</v>
      </c>
      <c r="F408" s="71">
        <v>11</v>
      </c>
      <c r="G408" s="71">
        <v>10</v>
      </c>
      <c r="H408" s="71">
        <v>15</v>
      </c>
      <c r="I408" s="71">
        <v>9</v>
      </c>
      <c r="J408" s="71">
        <v>7</v>
      </c>
      <c r="K408" s="71">
        <v>12</v>
      </c>
      <c r="L408" s="71">
        <v>14</v>
      </c>
      <c r="M408" s="71">
        <v>16</v>
      </c>
      <c r="N408" s="71">
        <v>14</v>
      </c>
      <c r="O408" s="71">
        <v>16</v>
      </c>
    </row>
    <row r="409" spans="1:15">
      <c r="A409" s="62" t="s">
        <v>850</v>
      </c>
      <c r="B409" s="62" t="s">
        <v>871</v>
      </c>
      <c r="C409" s="71">
        <v>291855</v>
      </c>
      <c r="D409" s="62" t="s">
        <v>876</v>
      </c>
      <c r="E409" s="71">
        <v>5</v>
      </c>
      <c r="F409" s="71">
        <v>12</v>
      </c>
      <c r="G409" s="71">
        <v>11</v>
      </c>
      <c r="H409" s="71">
        <v>4</v>
      </c>
      <c r="I409" s="71">
        <v>4</v>
      </c>
      <c r="J409" s="71">
        <v>7</v>
      </c>
      <c r="K409" s="71">
        <v>8</v>
      </c>
      <c r="L409" s="71">
        <v>12</v>
      </c>
      <c r="M409" s="71">
        <v>7</v>
      </c>
      <c r="N409" s="71">
        <v>9</v>
      </c>
      <c r="O409" s="71">
        <v>8</v>
      </c>
    </row>
    <row r="410" spans="1:15">
      <c r="A410" s="62" t="s">
        <v>850</v>
      </c>
      <c r="B410" s="62" t="s">
        <v>871</v>
      </c>
      <c r="C410" s="71">
        <v>292070</v>
      </c>
      <c r="D410" s="62" t="s">
        <v>877</v>
      </c>
      <c r="E410" s="71">
        <v>8</v>
      </c>
      <c r="F410" s="71">
        <v>6</v>
      </c>
      <c r="G410" s="71">
        <v>13</v>
      </c>
      <c r="H410" s="71">
        <v>5</v>
      </c>
      <c r="I410" s="71">
        <v>11</v>
      </c>
      <c r="J410" s="71">
        <v>7</v>
      </c>
      <c r="K410" s="71">
        <v>8</v>
      </c>
      <c r="L410" s="71">
        <v>15</v>
      </c>
      <c r="M410" s="71">
        <v>21</v>
      </c>
      <c r="N410" s="71">
        <v>16</v>
      </c>
      <c r="O410" s="71">
        <v>17</v>
      </c>
    </row>
    <row r="411" spans="1:15">
      <c r="A411" s="62" t="s">
        <v>850</v>
      </c>
      <c r="B411" s="62" t="s">
        <v>871</v>
      </c>
      <c r="C411" s="71">
        <v>292390</v>
      </c>
      <c r="D411" s="62" t="s">
        <v>878</v>
      </c>
      <c r="E411" s="71">
        <v>14</v>
      </c>
      <c r="F411" s="71">
        <v>25</v>
      </c>
      <c r="G411" s="71">
        <v>12</v>
      </c>
      <c r="H411" s="71">
        <v>10</v>
      </c>
      <c r="I411" s="71">
        <v>12</v>
      </c>
      <c r="J411" s="71">
        <v>16</v>
      </c>
      <c r="K411" s="71">
        <v>9</v>
      </c>
      <c r="L411" s="71">
        <v>18</v>
      </c>
      <c r="M411" s="71">
        <v>11</v>
      </c>
      <c r="N411" s="71">
        <v>13</v>
      </c>
      <c r="O411" s="71">
        <v>18</v>
      </c>
    </row>
    <row r="412" spans="1:15">
      <c r="A412" s="62" t="s">
        <v>850</v>
      </c>
      <c r="B412" s="62" t="s">
        <v>871</v>
      </c>
      <c r="C412" s="71">
        <v>292780</v>
      </c>
      <c r="D412" s="62" t="s">
        <v>955</v>
      </c>
      <c r="E412" s="71">
        <v>17</v>
      </c>
      <c r="F412" s="71">
        <v>7</v>
      </c>
      <c r="G412" s="71">
        <v>11</v>
      </c>
      <c r="H412" s="71">
        <v>10</v>
      </c>
      <c r="I412" s="71">
        <v>14</v>
      </c>
      <c r="J412" s="71">
        <v>11</v>
      </c>
      <c r="K412" s="71">
        <v>6</v>
      </c>
      <c r="L412" s="71">
        <v>6</v>
      </c>
      <c r="M412" s="71">
        <v>10</v>
      </c>
      <c r="N412" s="71">
        <v>13</v>
      </c>
      <c r="O412" s="71">
        <v>9</v>
      </c>
    </row>
    <row r="413" spans="1:15">
      <c r="A413" s="62" t="s">
        <v>850</v>
      </c>
      <c r="B413" s="62" t="s">
        <v>871</v>
      </c>
      <c r="C413" s="71">
        <v>292935</v>
      </c>
      <c r="D413" s="62" t="s">
        <v>957</v>
      </c>
      <c r="E413" s="71">
        <v>11</v>
      </c>
      <c r="F413" s="71">
        <v>12</v>
      </c>
      <c r="G413" s="71">
        <v>17</v>
      </c>
      <c r="H413" s="71">
        <v>8</v>
      </c>
      <c r="I413" s="71">
        <v>8</v>
      </c>
      <c r="J413" s="71">
        <v>8</v>
      </c>
      <c r="K413" s="71">
        <v>13</v>
      </c>
      <c r="L413" s="71">
        <v>9</v>
      </c>
      <c r="M413" s="71">
        <v>9</v>
      </c>
      <c r="N413" s="71">
        <v>9</v>
      </c>
      <c r="O413" s="71">
        <v>6</v>
      </c>
    </row>
    <row r="414" spans="1:15">
      <c r="A414" s="62" t="s">
        <v>850</v>
      </c>
      <c r="B414" s="62" t="s">
        <v>871</v>
      </c>
      <c r="C414" s="71">
        <v>293220</v>
      </c>
      <c r="D414" s="62" t="s">
        <v>881</v>
      </c>
      <c r="E414" s="71">
        <v>35</v>
      </c>
      <c r="F414" s="71">
        <v>23</v>
      </c>
      <c r="G414" s="71">
        <v>28</v>
      </c>
      <c r="H414" s="71">
        <v>34</v>
      </c>
      <c r="I414" s="71">
        <v>21</v>
      </c>
      <c r="J414" s="71">
        <v>23</v>
      </c>
      <c r="K414" s="71">
        <v>27</v>
      </c>
      <c r="L414" s="71">
        <v>30</v>
      </c>
      <c r="M414" s="71">
        <v>30</v>
      </c>
      <c r="N414" s="71">
        <v>41</v>
      </c>
      <c r="O414" s="71">
        <v>20</v>
      </c>
    </row>
    <row r="415" spans="1:15">
      <c r="A415" s="62" t="s">
        <v>850</v>
      </c>
      <c r="B415" s="62" t="s">
        <v>871</v>
      </c>
      <c r="C415" s="71">
        <v>293230</v>
      </c>
      <c r="D415" s="62" t="s">
        <v>882</v>
      </c>
      <c r="E415" s="71">
        <v>25</v>
      </c>
      <c r="F415" s="71">
        <v>20</v>
      </c>
      <c r="G415" s="71">
        <v>17</v>
      </c>
      <c r="H415" s="71">
        <v>22</v>
      </c>
      <c r="I415" s="71">
        <v>16</v>
      </c>
      <c r="J415" s="71">
        <v>37</v>
      </c>
      <c r="K415" s="71">
        <v>30</v>
      </c>
      <c r="L415" s="71">
        <v>34</v>
      </c>
      <c r="M415" s="71">
        <v>30</v>
      </c>
      <c r="N415" s="71">
        <v>31</v>
      </c>
      <c r="O415" s="71">
        <v>25</v>
      </c>
    </row>
    <row r="416" spans="1:15" ht="15.75">
      <c r="A416" s="256" t="s">
        <v>1645</v>
      </c>
      <c r="B416" s="256"/>
      <c r="C416" s="256"/>
      <c r="D416" s="256"/>
      <c r="E416" s="73">
        <v>682</v>
      </c>
      <c r="F416" s="73">
        <v>716</v>
      </c>
      <c r="G416" s="73">
        <v>708</v>
      </c>
      <c r="H416" s="73">
        <v>682</v>
      </c>
      <c r="I416" s="73">
        <v>642</v>
      </c>
      <c r="J416" s="73">
        <v>741</v>
      </c>
      <c r="K416" s="73">
        <v>834</v>
      </c>
      <c r="L416" s="73">
        <v>801</v>
      </c>
      <c r="M416" s="73">
        <v>798</v>
      </c>
      <c r="N416" s="73">
        <v>809</v>
      </c>
      <c r="O416" s="73">
        <v>798</v>
      </c>
    </row>
    <row r="417" spans="1:15">
      <c r="A417" s="62" t="s">
        <v>850</v>
      </c>
      <c r="B417" s="62" t="s">
        <v>901</v>
      </c>
      <c r="C417" s="71">
        <v>290060</v>
      </c>
      <c r="D417" s="62" t="s">
        <v>884</v>
      </c>
      <c r="E417" s="71">
        <v>3</v>
      </c>
      <c r="F417" s="71">
        <v>6</v>
      </c>
      <c r="G417" s="71">
        <v>3</v>
      </c>
      <c r="H417" s="71">
        <v>6</v>
      </c>
      <c r="I417" s="71">
        <v>4</v>
      </c>
      <c r="J417" s="71" t="s">
        <v>924</v>
      </c>
      <c r="K417" s="71">
        <v>2</v>
      </c>
      <c r="L417" s="71">
        <v>4</v>
      </c>
      <c r="M417" s="71">
        <v>5</v>
      </c>
      <c r="N417" s="71">
        <v>5</v>
      </c>
      <c r="O417" s="71">
        <v>10</v>
      </c>
    </row>
    <row r="418" spans="1:15">
      <c r="A418" s="62" t="s">
        <v>850</v>
      </c>
      <c r="B418" s="62" t="s">
        <v>901</v>
      </c>
      <c r="C418" s="71">
        <v>290195</v>
      </c>
      <c r="D418" s="62" t="s">
        <v>885</v>
      </c>
      <c r="E418" s="71">
        <v>4</v>
      </c>
      <c r="F418" s="71">
        <v>5</v>
      </c>
      <c r="G418" s="71">
        <v>12</v>
      </c>
      <c r="H418" s="71">
        <v>6</v>
      </c>
      <c r="I418" s="71">
        <v>5</v>
      </c>
      <c r="J418" s="71">
        <v>9</v>
      </c>
      <c r="K418" s="71">
        <v>7</v>
      </c>
      <c r="L418" s="71">
        <v>12</v>
      </c>
      <c r="M418" s="71">
        <v>10</v>
      </c>
      <c r="N418" s="71">
        <v>8</v>
      </c>
      <c r="O418" s="71">
        <v>7</v>
      </c>
    </row>
    <row r="419" spans="1:15">
      <c r="A419" s="62" t="s">
        <v>850</v>
      </c>
      <c r="B419" s="62" t="s">
        <v>901</v>
      </c>
      <c r="C419" s="71">
        <v>290310</v>
      </c>
      <c r="D419" s="62" t="s">
        <v>950</v>
      </c>
      <c r="E419" s="71">
        <v>10</v>
      </c>
      <c r="F419" s="71">
        <v>6</v>
      </c>
      <c r="G419" s="71">
        <v>6</v>
      </c>
      <c r="H419" s="71">
        <v>6</v>
      </c>
      <c r="I419" s="71">
        <v>11</v>
      </c>
      <c r="J419" s="71">
        <v>9</v>
      </c>
      <c r="K419" s="71">
        <v>7</v>
      </c>
      <c r="L419" s="71">
        <v>8</v>
      </c>
      <c r="M419" s="71">
        <v>6</v>
      </c>
      <c r="N419" s="71">
        <v>7</v>
      </c>
      <c r="O419" s="71">
        <v>13</v>
      </c>
    </row>
    <row r="420" spans="1:15">
      <c r="A420" s="62" t="s">
        <v>850</v>
      </c>
      <c r="B420" s="62" t="s">
        <v>901</v>
      </c>
      <c r="C420" s="71">
        <v>290370</v>
      </c>
      <c r="D420" s="62" t="s">
        <v>887</v>
      </c>
      <c r="E420" s="71">
        <v>6</v>
      </c>
      <c r="F420" s="71">
        <v>7</v>
      </c>
      <c r="G420" s="71">
        <v>13</v>
      </c>
      <c r="H420" s="71">
        <v>13</v>
      </c>
      <c r="I420" s="71">
        <v>21</v>
      </c>
      <c r="J420" s="71">
        <v>17</v>
      </c>
      <c r="K420" s="71">
        <v>15</v>
      </c>
      <c r="L420" s="71">
        <v>11</v>
      </c>
      <c r="M420" s="71">
        <v>14</v>
      </c>
      <c r="N420" s="71">
        <v>19</v>
      </c>
      <c r="O420" s="71">
        <v>24</v>
      </c>
    </row>
    <row r="421" spans="1:15">
      <c r="A421" s="62" t="s">
        <v>850</v>
      </c>
      <c r="B421" s="62" t="s">
        <v>901</v>
      </c>
      <c r="C421" s="71">
        <v>290430</v>
      </c>
      <c r="D421" s="62" t="s">
        <v>888</v>
      </c>
      <c r="E421" s="71">
        <v>16</v>
      </c>
      <c r="F421" s="71">
        <v>8</v>
      </c>
      <c r="G421" s="71">
        <v>13</v>
      </c>
      <c r="H421" s="71">
        <v>14</v>
      </c>
      <c r="I421" s="71">
        <v>18</v>
      </c>
      <c r="J421" s="71">
        <v>10</v>
      </c>
      <c r="K421" s="71">
        <v>24</v>
      </c>
      <c r="L421" s="71">
        <v>22</v>
      </c>
      <c r="M421" s="71">
        <v>16</v>
      </c>
      <c r="N421" s="71">
        <v>14</v>
      </c>
      <c r="O421" s="71">
        <v>20</v>
      </c>
    </row>
    <row r="422" spans="1:15">
      <c r="A422" s="62" t="s">
        <v>850</v>
      </c>
      <c r="B422" s="62" t="s">
        <v>901</v>
      </c>
      <c r="C422" s="71">
        <v>290950</v>
      </c>
      <c r="D422" s="62" t="s">
        <v>889</v>
      </c>
      <c r="E422" s="71">
        <v>5</v>
      </c>
      <c r="F422" s="71">
        <v>3</v>
      </c>
      <c r="G422" s="71">
        <v>7</v>
      </c>
      <c r="H422" s="71">
        <v>5</v>
      </c>
      <c r="I422" s="71">
        <v>6</v>
      </c>
      <c r="J422" s="71">
        <v>5</v>
      </c>
      <c r="K422" s="71">
        <v>5</v>
      </c>
      <c r="L422" s="71">
        <v>4</v>
      </c>
      <c r="M422" s="71">
        <v>7</v>
      </c>
      <c r="N422" s="71">
        <v>4</v>
      </c>
      <c r="O422" s="71">
        <v>5</v>
      </c>
    </row>
    <row r="423" spans="1:15">
      <c r="A423" s="62" t="s">
        <v>850</v>
      </c>
      <c r="B423" s="62" t="s">
        <v>901</v>
      </c>
      <c r="C423" s="71">
        <v>291000</v>
      </c>
      <c r="D423" s="62" t="s">
        <v>890</v>
      </c>
      <c r="E423" s="71">
        <v>10</v>
      </c>
      <c r="F423" s="71">
        <v>12</v>
      </c>
      <c r="G423" s="71">
        <v>8</v>
      </c>
      <c r="H423" s="71">
        <v>9</v>
      </c>
      <c r="I423" s="71">
        <v>11</v>
      </c>
      <c r="J423" s="71">
        <v>12</v>
      </c>
      <c r="K423" s="71">
        <v>19</v>
      </c>
      <c r="L423" s="71">
        <v>14</v>
      </c>
      <c r="M423" s="71">
        <v>13</v>
      </c>
      <c r="N423" s="71">
        <v>11</v>
      </c>
      <c r="O423" s="71">
        <v>15</v>
      </c>
    </row>
    <row r="424" spans="1:15">
      <c r="A424" s="62" t="s">
        <v>850</v>
      </c>
      <c r="B424" s="62" t="s">
        <v>901</v>
      </c>
      <c r="C424" s="71">
        <v>291290</v>
      </c>
      <c r="D424" s="62" t="s">
        <v>891</v>
      </c>
      <c r="E424" s="71">
        <v>23</v>
      </c>
      <c r="F424" s="71">
        <v>20</v>
      </c>
      <c r="G424" s="71">
        <v>27</v>
      </c>
      <c r="H424" s="71">
        <v>29</v>
      </c>
      <c r="I424" s="71">
        <v>24</v>
      </c>
      <c r="J424" s="71">
        <v>30</v>
      </c>
      <c r="K424" s="71">
        <v>41</v>
      </c>
      <c r="L424" s="71">
        <v>38</v>
      </c>
      <c r="M424" s="71">
        <v>35</v>
      </c>
      <c r="N424" s="71">
        <v>44</v>
      </c>
      <c r="O424" s="71">
        <v>39</v>
      </c>
    </row>
    <row r="425" spans="1:15">
      <c r="A425" s="62" t="s">
        <v>850</v>
      </c>
      <c r="B425" s="62" t="s">
        <v>901</v>
      </c>
      <c r="C425" s="71">
        <v>291390</v>
      </c>
      <c r="D425" s="62" t="s">
        <v>892</v>
      </c>
      <c r="E425" s="71">
        <v>59</v>
      </c>
      <c r="F425" s="71">
        <v>53</v>
      </c>
      <c r="G425" s="71">
        <v>71</v>
      </c>
      <c r="H425" s="71">
        <v>68</v>
      </c>
      <c r="I425" s="71">
        <v>62</v>
      </c>
      <c r="J425" s="71">
        <v>63</v>
      </c>
      <c r="K425" s="71">
        <v>65</v>
      </c>
      <c r="L425" s="71">
        <v>53</v>
      </c>
      <c r="M425" s="71">
        <v>75</v>
      </c>
      <c r="N425" s="71">
        <v>70</v>
      </c>
      <c r="O425" s="71">
        <v>71</v>
      </c>
    </row>
    <row r="426" spans="1:15">
      <c r="A426" s="62" t="s">
        <v>850</v>
      </c>
      <c r="B426" s="62" t="s">
        <v>901</v>
      </c>
      <c r="C426" s="71">
        <v>291420</v>
      </c>
      <c r="D426" s="62" t="s">
        <v>893</v>
      </c>
      <c r="E426" s="71">
        <v>3</v>
      </c>
      <c r="F426" s="71">
        <v>5</v>
      </c>
      <c r="G426" s="71">
        <v>8</v>
      </c>
      <c r="H426" s="71">
        <v>8</v>
      </c>
      <c r="I426" s="71">
        <v>6</v>
      </c>
      <c r="J426" s="71">
        <v>3</v>
      </c>
      <c r="K426" s="71">
        <v>7</v>
      </c>
      <c r="L426" s="71">
        <v>7</v>
      </c>
      <c r="M426" s="71">
        <v>9</v>
      </c>
      <c r="N426" s="71">
        <v>7</v>
      </c>
      <c r="O426" s="71">
        <v>12</v>
      </c>
    </row>
    <row r="427" spans="1:15">
      <c r="A427" s="62" t="s">
        <v>850</v>
      </c>
      <c r="B427" s="62" t="s">
        <v>901</v>
      </c>
      <c r="C427" s="71">
        <v>291430</v>
      </c>
      <c r="D427" s="62" t="s">
        <v>894</v>
      </c>
      <c r="E427" s="71">
        <v>8</v>
      </c>
      <c r="F427" s="71">
        <v>9</v>
      </c>
      <c r="G427" s="71">
        <v>10</v>
      </c>
      <c r="H427" s="71">
        <v>14</v>
      </c>
      <c r="I427" s="71">
        <v>3</v>
      </c>
      <c r="J427" s="71">
        <v>8</v>
      </c>
      <c r="K427" s="71">
        <v>14</v>
      </c>
      <c r="L427" s="71">
        <v>3</v>
      </c>
      <c r="M427" s="71">
        <v>13</v>
      </c>
      <c r="N427" s="71">
        <v>12</v>
      </c>
      <c r="O427" s="71">
        <v>10</v>
      </c>
    </row>
    <row r="428" spans="1:15">
      <c r="A428" s="62" t="s">
        <v>850</v>
      </c>
      <c r="B428" s="62" t="s">
        <v>901</v>
      </c>
      <c r="C428" s="71">
        <v>291510</v>
      </c>
      <c r="D428" s="62" t="s">
        <v>895</v>
      </c>
      <c r="E428" s="71">
        <v>23</v>
      </c>
      <c r="F428" s="71">
        <v>19</v>
      </c>
      <c r="G428" s="71">
        <v>24</v>
      </c>
      <c r="H428" s="71">
        <v>23</v>
      </c>
      <c r="I428" s="71">
        <v>22</v>
      </c>
      <c r="J428" s="71">
        <v>16</v>
      </c>
      <c r="K428" s="71">
        <v>26</v>
      </c>
      <c r="L428" s="71">
        <v>25</v>
      </c>
      <c r="M428" s="71">
        <v>20</v>
      </c>
      <c r="N428" s="71">
        <v>19</v>
      </c>
      <c r="O428" s="71">
        <v>31</v>
      </c>
    </row>
    <row r="429" spans="1:15">
      <c r="A429" s="62" t="s">
        <v>850</v>
      </c>
      <c r="B429" s="62" t="s">
        <v>901</v>
      </c>
      <c r="C429" s="71">
        <v>291520</v>
      </c>
      <c r="D429" s="62" t="s">
        <v>896</v>
      </c>
      <c r="E429" s="71">
        <v>21</v>
      </c>
      <c r="F429" s="71">
        <v>24</v>
      </c>
      <c r="G429" s="71">
        <v>16</v>
      </c>
      <c r="H429" s="71">
        <v>15</v>
      </c>
      <c r="I429" s="71">
        <v>17</v>
      </c>
      <c r="J429" s="71">
        <v>10</v>
      </c>
      <c r="K429" s="71">
        <v>11</v>
      </c>
      <c r="L429" s="71">
        <v>14</v>
      </c>
      <c r="M429" s="71">
        <v>16</v>
      </c>
      <c r="N429" s="71">
        <v>24</v>
      </c>
      <c r="O429" s="71">
        <v>25</v>
      </c>
    </row>
    <row r="430" spans="1:15">
      <c r="A430" s="62" t="s">
        <v>850</v>
      </c>
      <c r="B430" s="62" t="s">
        <v>901</v>
      </c>
      <c r="C430" s="71">
        <v>291570</v>
      </c>
      <c r="D430" s="62" t="s">
        <v>897</v>
      </c>
      <c r="E430" s="71">
        <v>13</v>
      </c>
      <c r="F430" s="71">
        <v>7</v>
      </c>
      <c r="G430" s="71">
        <v>9</v>
      </c>
      <c r="H430" s="71">
        <v>10</v>
      </c>
      <c r="I430" s="71">
        <v>9</v>
      </c>
      <c r="J430" s="71">
        <v>14</v>
      </c>
      <c r="K430" s="71">
        <v>9</v>
      </c>
      <c r="L430" s="71">
        <v>6</v>
      </c>
      <c r="M430" s="71">
        <v>21</v>
      </c>
      <c r="N430" s="71">
        <v>13</v>
      </c>
      <c r="O430" s="71">
        <v>7</v>
      </c>
    </row>
    <row r="431" spans="1:15">
      <c r="A431" s="62" t="s">
        <v>850</v>
      </c>
      <c r="B431" s="62" t="s">
        <v>901</v>
      </c>
      <c r="C431" s="71">
        <v>291670</v>
      </c>
      <c r="D431" s="62" t="s">
        <v>898</v>
      </c>
      <c r="E431" s="71">
        <v>11</v>
      </c>
      <c r="F431" s="71">
        <v>13</v>
      </c>
      <c r="G431" s="71">
        <v>6</v>
      </c>
      <c r="H431" s="71">
        <v>6</v>
      </c>
      <c r="I431" s="71">
        <v>9</v>
      </c>
      <c r="J431" s="71">
        <v>8</v>
      </c>
      <c r="K431" s="71">
        <v>12</v>
      </c>
      <c r="L431" s="71">
        <v>10</v>
      </c>
      <c r="M431" s="71">
        <v>10</v>
      </c>
      <c r="N431" s="71">
        <v>8</v>
      </c>
      <c r="O431" s="71">
        <v>5</v>
      </c>
    </row>
    <row r="432" spans="1:15">
      <c r="A432" s="62" t="s">
        <v>850</v>
      </c>
      <c r="B432" s="62" t="s">
        <v>901</v>
      </c>
      <c r="C432" s="71">
        <v>291690</v>
      </c>
      <c r="D432" s="62" t="s">
        <v>899</v>
      </c>
      <c r="E432" s="71">
        <v>16</v>
      </c>
      <c r="F432" s="71">
        <v>20</v>
      </c>
      <c r="G432" s="71">
        <v>19</v>
      </c>
      <c r="H432" s="71">
        <v>12</v>
      </c>
      <c r="I432" s="71">
        <v>12</v>
      </c>
      <c r="J432" s="71">
        <v>11</v>
      </c>
      <c r="K432" s="71">
        <v>14</v>
      </c>
      <c r="L432" s="71">
        <v>21</v>
      </c>
      <c r="M432" s="71">
        <v>19</v>
      </c>
      <c r="N432" s="71">
        <v>16</v>
      </c>
      <c r="O432" s="71">
        <v>14</v>
      </c>
    </row>
    <row r="433" spans="1:15">
      <c r="A433" s="62" t="s">
        <v>850</v>
      </c>
      <c r="B433" s="62" t="s">
        <v>901</v>
      </c>
      <c r="C433" s="71">
        <v>291760</v>
      </c>
      <c r="D433" s="62" t="s">
        <v>900</v>
      </c>
      <c r="E433" s="71">
        <v>35</v>
      </c>
      <c r="F433" s="71">
        <v>52</v>
      </c>
      <c r="G433" s="71">
        <v>51</v>
      </c>
      <c r="H433" s="71">
        <v>58</v>
      </c>
      <c r="I433" s="71">
        <v>56</v>
      </c>
      <c r="J433" s="71">
        <v>56</v>
      </c>
      <c r="K433" s="71">
        <v>52</v>
      </c>
      <c r="L433" s="71">
        <v>64</v>
      </c>
      <c r="M433" s="71">
        <v>79</v>
      </c>
      <c r="N433" s="71">
        <v>82</v>
      </c>
      <c r="O433" s="71">
        <v>67</v>
      </c>
    </row>
    <row r="434" spans="1:15">
      <c r="A434" s="62" t="s">
        <v>850</v>
      </c>
      <c r="B434" s="62" t="s">
        <v>901</v>
      </c>
      <c r="C434" s="71">
        <v>291800</v>
      </c>
      <c r="D434" s="62" t="s">
        <v>901</v>
      </c>
      <c r="E434" s="71">
        <v>159</v>
      </c>
      <c r="F434" s="71">
        <v>183</v>
      </c>
      <c r="G434" s="71">
        <v>188</v>
      </c>
      <c r="H434" s="71">
        <v>189</v>
      </c>
      <c r="I434" s="71">
        <v>148</v>
      </c>
      <c r="J434" s="71">
        <v>155</v>
      </c>
      <c r="K434" s="71">
        <v>179</v>
      </c>
      <c r="L434" s="71">
        <v>201</v>
      </c>
      <c r="M434" s="71">
        <v>200</v>
      </c>
      <c r="N434" s="71">
        <v>215</v>
      </c>
      <c r="O434" s="71">
        <v>217</v>
      </c>
    </row>
    <row r="435" spans="1:15">
      <c r="A435" s="62" t="s">
        <v>850</v>
      </c>
      <c r="B435" s="62" t="s">
        <v>901</v>
      </c>
      <c r="C435" s="71">
        <v>291830</v>
      </c>
      <c r="D435" s="62" t="s">
        <v>902</v>
      </c>
      <c r="E435" s="71">
        <v>11</v>
      </c>
      <c r="F435" s="71">
        <v>20</v>
      </c>
      <c r="G435" s="71">
        <v>11</v>
      </c>
      <c r="H435" s="71">
        <v>15</v>
      </c>
      <c r="I435" s="71">
        <v>14</v>
      </c>
      <c r="J435" s="71">
        <v>18</v>
      </c>
      <c r="K435" s="71">
        <v>16</v>
      </c>
      <c r="L435" s="71">
        <v>23</v>
      </c>
      <c r="M435" s="71">
        <v>17</v>
      </c>
      <c r="N435" s="71">
        <v>22</v>
      </c>
      <c r="O435" s="71">
        <v>14</v>
      </c>
    </row>
    <row r="436" spans="1:15">
      <c r="A436" s="62" t="s">
        <v>850</v>
      </c>
      <c r="B436" s="62" t="s">
        <v>901</v>
      </c>
      <c r="C436" s="71">
        <v>291870</v>
      </c>
      <c r="D436" s="62" t="s">
        <v>903</v>
      </c>
      <c r="E436" s="71">
        <v>8</v>
      </c>
      <c r="F436" s="71">
        <v>4</v>
      </c>
      <c r="G436" s="71">
        <v>6</v>
      </c>
      <c r="H436" s="71">
        <v>5</v>
      </c>
      <c r="I436" s="71">
        <v>1</v>
      </c>
      <c r="J436" s="71">
        <v>1</v>
      </c>
      <c r="K436" s="71">
        <v>8</v>
      </c>
      <c r="L436" s="71">
        <v>2</v>
      </c>
      <c r="M436" s="71">
        <v>10</v>
      </c>
      <c r="N436" s="71">
        <v>6</v>
      </c>
      <c r="O436" s="71">
        <v>3</v>
      </c>
    </row>
    <row r="437" spans="1:15">
      <c r="A437" s="62" t="s">
        <v>850</v>
      </c>
      <c r="B437" s="62" t="s">
        <v>901</v>
      </c>
      <c r="C437" s="71">
        <v>291905</v>
      </c>
      <c r="D437" s="62" t="s">
        <v>952</v>
      </c>
      <c r="E437" s="71">
        <v>7</v>
      </c>
      <c r="F437" s="71">
        <v>8</v>
      </c>
      <c r="G437" s="71">
        <v>6</v>
      </c>
      <c r="H437" s="71">
        <v>6</v>
      </c>
      <c r="I437" s="71">
        <v>5</v>
      </c>
      <c r="J437" s="71">
        <v>5</v>
      </c>
      <c r="K437" s="71">
        <v>12</v>
      </c>
      <c r="L437" s="71">
        <v>9</v>
      </c>
      <c r="M437" s="71">
        <v>9</v>
      </c>
      <c r="N437" s="71">
        <v>19</v>
      </c>
      <c r="O437" s="71">
        <v>13</v>
      </c>
    </row>
    <row r="438" spans="1:15">
      <c r="A438" s="62" t="s">
        <v>850</v>
      </c>
      <c r="B438" s="62" t="s">
        <v>901</v>
      </c>
      <c r="C438" s="71">
        <v>292040</v>
      </c>
      <c r="D438" s="62" t="s">
        <v>905</v>
      </c>
      <c r="E438" s="71">
        <v>11</v>
      </c>
      <c r="F438" s="71">
        <v>16</v>
      </c>
      <c r="G438" s="71">
        <v>11</v>
      </c>
      <c r="H438" s="71">
        <v>14</v>
      </c>
      <c r="I438" s="71">
        <v>4</v>
      </c>
      <c r="J438" s="71">
        <v>10</v>
      </c>
      <c r="K438" s="71">
        <v>6</v>
      </c>
      <c r="L438" s="71">
        <v>10</v>
      </c>
      <c r="M438" s="71">
        <v>14</v>
      </c>
      <c r="N438" s="71">
        <v>12</v>
      </c>
      <c r="O438" s="71">
        <v>16</v>
      </c>
    </row>
    <row r="439" spans="1:15">
      <c r="A439" s="62" t="s">
        <v>850</v>
      </c>
      <c r="B439" s="62" t="s">
        <v>901</v>
      </c>
      <c r="C439" s="71">
        <v>292050</v>
      </c>
      <c r="D439" s="62" t="s">
        <v>906</v>
      </c>
      <c r="E439" s="71">
        <v>16</v>
      </c>
      <c r="F439" s="71">
        <v>15</v>
      </c>
      <c r="G439" s="71">
        <v>23</v>
      </c>
      <c r="H439" s="71">
        <v>27</v>
      </c>
      <c r="I439" s="71">
        <v>26</v>
      </c>
      <c r="J439" s="71">
        <v>20</v>
      </c>
      <c r="K439" s="71">
        <v>23</v>
      </c>
      <c r="L439" s="71">
        <v>23</v>
      </c>
      <c r="M439" s="71">
        <v>32</v>
      </c>
      <c r="N439" s="71">
        <v>26</v>
      </c>
      <c r="O439" s="71">
        <v>27</v>
      </c>
    </row>
    <row r="440" spans="1:15">
      <c r="A440" s="62" t="s">
        <v>850</v>
      </c>
      <c r="B440" s="62" t="s">
        <v>901</v>
      </c>
      <c r="C440" s="71">
        <v>292280</v>
      </c>
      <c r="D440" s="62" t="s">
        <v>654</v>
      </c>
      <c r="E440" s="71">
        <v>8</v>
      </c>
      <c r="F440" s="71">
        <v>7</v>
      </c>
      <c r="G440" s="71">
        <v>6</v>
      </c>
      <c r="H440" s="71">
        <v>7</v>
      </c>
      <c r="I440" s="71">
        <v>9</v>
      </c>
      <c r="J440" s="71">
        <v>8</v>
      </c>
      <c r="K440" s="71">
        <v>10</v>
      </c>
      <c r="L440" s="71">
        <v>15</v>
      </c>
      <c r="M440" s="71">
        <v>13</v>
      </c>
      <c r="N440" s="71">
        <v>11</v>
      </c>
      <c r="O440" s="71">
        <v>9</v>
      </c>
    </row>
    <row r="441" spans="1:15">
      <c r="A441" s="62" t="s">
        <v>850</v>
      </c>
      <c r="B441" s="62" t="s">
        <v>901</v>
      </c>
      <c r="C441" s="71">
        <v>292490</v>
      </c>
      <c r="D441" s="62" t="s">
        <v>907</v>
      </c>
      <c r="E441" s="71">
        <v>11</v>
      </c>
      <c r="F441" s="71">
        <v>14</v>
      </c>
      <c r="G441" s="71">
        <v>9</v>
      </c>
      <c r="H441" s="71">
        <v>7</v>
      </c>
      <c r="I441" s="71">
        <v>2</v>
      </c>
      <c r="J441" s="71">
        <v>6</v>
      </c>
      <c r="K441" s="71">
        <v>8</v>
      </c>
      <c r="L441" s="71">
        <v>5</v>
      </c>
      <c r="M441" s="71">
        <v>6</v>
      </c>
      <c r="N441" s="71">
        <v>6</v>
      </c>
      <c r="O441" s="71">
        <v>5</v>
      </c>
    </row>
    <row r="442" spans="1:15">
      <c r="A442" s="62" t="s">
        <v>850</v>
      </c>
      <c r="B442" s="62" t="s">
        <v>901</v>
      </c>
      <c r="C442" s="71">
        <v>292790</v>
      </c>
      <c r="D442" s="62" t="s">
        <v>908</v>
      </c>
      <c r="E442" s="71">
        <v>11</v>
      </c>
      <c r="F442" s="71">
        <v>7</v>
      </c>
      <c r="G442" s="71">
        <v>7</v>
      </c>
      <c r="H442" s="71">
        <v>13</v>
      </c>
      <c r="I442" s="71">
        <v>12</v>
      </c>
      <c r="J442" s="71">
        <v>12</v>
      </c>
      <c r="K442" s="71">
        <v>14</v>
      </c>
      <c r="L442" s="71">
        <v>11</v>
      </c>
      <c r="M442" s="71">
        <v>16</v>
      </c>
      <c r="N442" s="71">
        <v>21</v>
      </c>
      <c r="O442" s="71">
        <v>15</v>
      </c>
    </row>
    <row r="443" spans="1:15" ht="15.75">
      <c r="A443" s="256" t="s">
        <v>1646</v>
      </c>
      <c r="B443" s="256"/>
      <c r="C443" s="256"/>
      <c r="D443" s="256"/>
      <c r="E443" s="73">
        <v>500</v>
      </c>
      <c r="F443" s="73">
        <v>536</v>
      </c>
      <c r="G443" s="73">
        <v>564</v>
      </c>
      <c r="H443" s="73">
        <v>578</v>
      </c>
      <c r="I443" s="73">
        <v>508</v>
      </c>
      <c r="J443" s="73">
        <v>508</v>
      </c>
      <c r="K443" s="73">
        <v>596</v>
      </c>
      <c r="L443" s="73">
        <v>600</v>
      </c>
      <c r="M443" s="73">
        <v>672</v>
      </c>
      <c r="N443" s="73">
        <v>690</v>
      </c>
      <c r="O443" s="73">
        <v>685</v>
      </c>
    </row>
    <row r="444" spans="1:15">
      <c r="A444" s="62" t="s">
        <v>850</v>
      </c>
      <c r="B444" s="62" t="s">
        <v>920</v>
      </c>
      <c r="C444" s="71">
        <v>290540</v>
      </c>
      <c r="D444" s="62" t="s">
        <v>910</v>
      </c>
      <c r="E444" s="71">
        <v>10</v>
      </c>
      <c r="F444" s="71">
        <v>12</v>
      </c>
      <c r="G444" s="71">
        <v>12</v>
      </c>
      <c r="H444" s="71">
        <v>10</v>
      </c>
      <c r="I444" s="71">
        <v>13</v>
      </c>
      <c r="J444" s="71">
        <v>14</v>
      </c>
      <c r="K444" s="71">
        <v>14</v>
      </c>
      <c r="L444" s="71">
        <v>6</v>
      </c>
      <c r="M444" s="71">
        <v>23</v>
      </c>
      <c r="N444" s="71">
        <v>13</v>
      </c>
      <c r="O444" s="71">
        <v>11</v>
      </c>
    </row>
    <row r="445" spans="1:15">
      <c r="A445" s="62" t="s">
        <v>850</v>
      </c>
      <c r="B445" s="62" t="s">
        <v>920</v>
      </c>
      <c r="C445" s="71">
        <v>290580</v>
      </c>
      <c r="D445" s="62" t="s">
        <v>911</v>
      </c>
      <c r="E445" s="71">
        <v>18</v>
      </c>
      <c r="F445" s="71">
        <v>27</v>
      </c>
      <c r="G445" s="71">
        <v>21</v>
      </c>
      <c r="H445" s="71">
        <v>27</v>
      </c>
      <c r="I445" s="71">
        <v>30</v>
      </c>
      <c r="J445" s="71">
        <v>22</v>
      </c>
      <c r="K445" s="71">
        <v>34</v>
      </c>
      <c r="L445" s="71">
        <v>41</v>
      </c>
      <c r="M445" s="71">
        <v>45</v>
      </c>
      <c r="N445" s="71">
        <v>40</v>
      </c>
      <c r="O445" s="71">
        <v>25</v>
      </c>
    </row>
    <row r="446" spans="1:15">
      <c r="A446" s="62" t="s">
        <v>850</v>
      </c>
      <c r="B446" s="62" t="s">
        <v>920</v>
      </c>
      <c r="C446" s="71">
        <v>291120</v>
      </c>
      <c r="D446" s="62" t="s">
        <v>912</v>
      </c>
      <c r="E446" s="71">
        <v>29</v>
      </c>
      <c r="F446" s="71">
        <v>38</v>
      </c>
      <c r="G446" s="71">
        <v>39</v>
      </c>
      <c r="H446" s="71">
        <v>39</v>
      </c>
      <c r="I446" s="71">
        <v>46</v>
      </c>
      <c r="J446" s="71">
        <v>30</v>
      </c>
      <c r="K446" s="71">
        <v>44</v>
      </c>
      <c r="L446" s="71">
        <v>44</v>
      </c>
      <c r="M446" s="71">
        <v>39</v>
      </c>
      <c r="N446" s="71">
        <v>33</v>
      </c>
      <c r="O446" s="71">
        <v>29</v>
      </c>
    </row>
    <row r="447" spans="1:15">
      <c r="A447" s="62" t="s">
        <v>850</v>
      </c>
      <c r="B447" s="62" t="s">
        <v>920</v>
      </c>
      <c r="C447" s="71">
        <v>291345</v>
      </c>
      <c r="D447" s="62" t="s">
        <v>913</v>
      </c>
      <c r="E447" s="71">
        <v>7</v>
      </c>
      <c r="F447" s="71">
        <v>10</v>
      </c>
      <c r="G447" s="71">
        <v>4</v>
      </c>
      <c r="H447" s="71">
        <v>8</v>
      </c>
      <c r="I447" s="71">
        <v>12</v>
      </c>
      <c r="J447" s="71">
        <v>15</v>
      </c>
      <c r="K447" s="71">
        <v>15</v>
      </c>
      <c r="L447" s="71">
        <v>19</v>
      </c>
      <c r="M447" s="71">
        <v>15</v>
      </c>
      <c r="N447" s="71">
        <v>20</v>
      </c>
      <c r="O447" s="71">
        <v>14</v>
      </c>
    </row>
    <row r="448" spans="1:15">
      <c r="A448" s="62" t="s">
        <v>850</v>
      </c>
      <c r="B448" s="62" t="s">
        <v>920</v>
      </c>
      <c r="C448" s="71">
        <v>291730</v>
      </c>
      <c r="D448" s="62" t="s">
        <v>914</v>
      </c>
      <c r="E448" s="71">
        <v>27</v>
      </c>
      <c r="F448" s="71">
        <v>29</v>
      </c>
      <c r="G448" s="71">
        <v>27</v>
      </c>
      <c r="H448" s="71">
        <v>26</v>
      </c>
      <c r="I448" s="71">
        <v>23</v>
      </c>
      <c r="J448" s="71">
        <v>32</v>
      </c>
      <c r="K448" s="71">
        <v>31</v>
      </c>
      <c r="L448" s="71">
        <v>47</v>
      </c>
      <c r="M448" s="71">
        <v>37</v>
      </c>
      <c r="N448" s="71">
        <v>34</v>
      </c>
      <c r="O448" s="71">
        <v>22</v>
      </c>
    </row>
    <row r="449" spans="1:16">
      <c r="A449" s="62" t="s">
        <v>850</v>
      </c>
      <c r="B449" s="62" t="s">
        <v>920</v>
      </c>
      <c r="C449" s="71">
        <v>292260</v>
      </c>
      <c r="D449" s="62" t="s">
        <v>915</v>
      </c>
      <c r="E449" s="71">
        <v>12</v>
      </c>
      <c r="F449" s="71">
        <v>15</v>
      </c>
      <c r="G449" s="71">
        <v>9</v>
      </c>
      <c r="H449" s="71">
        <v>12</v>
      </c>
      <c r="I449" s="71">
        <v>10</v>
      </c>
      <c r="J449" s="71">
        <v>14</v>
      </c>
      <c r="K449" s="71">
        <v>14</v>
      </c>
      <c r="L449" s="71">
        <v>15</v>
      </c>
      <c r="M449" s="71">
        <v>13</v>
      </c>
      <c r="N449" s="71">
        <v>21</v>
      </c>
      <c r="O449" s="71">
        <v>13</v>
      </c>
    </row>
    <row r="450" spans="1:16">
      <c r="A450" s="62" t="s">
        <v>850</v>
      </c>
      <c r="B450" s="62" t="s">
        <v>920</v>
      </c>
      <c r="C450" s="71">
        <v>292275</v>
      </c>
      <c r="D450" s="62" t="s">
        <v>916</v>
      </c>
      <c r="E450" s="71">
        <v>2</v>
      </c>
      <c r="F450" s="71">
        <v>11</v>
      </c>
      <c r="G450" s="71">
        <v>6</v>
      </c>
      <c r="H450" s="71">
        <v>5</v>
      </c>
      <c r="I450" s="71">
        <v>11</v>
      </c>
      <c r="J450" s="71">
        <v>9</v>
      </c>
      <c r="K450" s="71">
        <v>6</v>
      </c>
      <c r="L450" s="71">
        <v>4</v>
      </c>
      <c r="M450" s="71">
        <v>6</v>
      </c>
      <c r="N450" s="71">
        <v>7</v>
      </c>
      <c r="O450" s="71">
        <v>7</v>
      </c>
    </row>
    <row r="451" spans="1:16">
      <c r="A451" s="62" t="s">
        <v>850</v>
      </c>
      <c r="B451" s="62" t="s">
        <v>920</v>
      </c>
      <c r="C451" s="71">
        <v>292467</v>
      </c>
      <c r="D451" s="62" t="s">
        <v>954</v>
      </c>
      <c r="E451" s="71">
        <v>5</v>
      </c>
      <c r="F451" s="71">
        <v>6</v>
      </c>
      <c r="G451" s="71">
        <v>7</v>
      </c>
      <c r="H451" s="71">
        <v>6</v>
      </c>
      <c r="I451" s="71">
        <v>16</v>
      </c>
      <c r="J451" s="71">
        <v>11</v>
      </c>
      <c r="K451" s="71">
        <v>5</v>
      </c>
      <c r="L451" s="71">
        <v>12</v>
      </c>
      <c r="M451" s="71">
        <v>9</v>
      </c>
      <c r="N451" s="71">
        <v>3</v>
      </c>
      <c r="O451" s="71">
        <v>8</v>
      </c>
    </row>
    <row r="452" spans="1:16">
      <c r="A452" s="62" t="s">
        <v>850</v>
      </c>
      <c r="B452" s="62" t="s">
        <v>920</v>
      </c>
      <c r="C452" s="71">
        <v>293120</v>
      </c>
      <c r="D452" s="62" t="s">
        <v>918</v>
      </c>
      <c r="E452" s="71">
        <v>13</v>
      </c>
      <c r="F452" s="71">
        <v>11</v>
      </c>
      <c r="G452" s="71">
        <v>10</v>
      </c>
      <c r="H452" s="71">
        <v>18</v>
      </c>
      <c r="I452" s="71">
        <v>16</v>
      </c>
      <c r="J452" s="71">
        <v>13</v>
      </c>
      <c r="K452" s="71">
        <v>12</v>
      </c>
      <c r="L452" s="71">
        <v>30</v>
      </c>
      <c r="M452" s="71">
        <v>12</v>
      </c>
      <c r="N452" s="71">
        <v>18</v>
      </c>
      <c r="O452" s="71">
        <v>10</v>
      </c>
    </row>
    <row r="453" spans="1:16">
      <c r="A453" s="62" t="s">
        <v>850</v>
      </c>
      <c r="B453" s="62" t="s">
        <v>920</v>
      </c>
      <c r="C453" s="71">
        <v>293160</v>
      </c>
      <c r="D453" s="62" t="s">
        <v>919</v>
      </c>
      <c r="E453" s="71">
        <v>10</v>
      </c>
      <c r="F453" s="71">
        <v>13</v>
      </c>
      <c r="G453" s="71">
        <v>16</v>
      </c>
      <c r="H453" s="71">
        <v>17</v>
      </c>
      <c r="I453" s="71">
        <v>15</v>
      </c>
      <c r="J453" s="71">
        <v>11</v>
      </c>
      <c r="K453" s="71">
        <v>13</v>
      </c>
      <c r="L453" s="71">
        <v>15</v>
      </c>
      <c r="M453" s="71">
        <v>13</v>
      </c>
      <c r="N453" s="71">
        <v>12</v>
      </c>
      <c r="O453" s="71">
        <v>12</v>
      </c>
    </row>
    <row r="454" spans="1:16">
      <c r="A454" s="62" t="s">
        <v>850</v>
      </c>
      <c r="B454" s="62" t="s">
        <v>920</v>
      </c>
      <c r="C454" s="71">
        <v>293290</v>
      </c>
      <c r="D454" s="62" t="s">
        <v>920</v>
      </c>
      <c r="E454" s="71">
        <v>100</v>
      </c>
      <c r="F454" s="71">
        <v>101</v>
      </c>
      <c r="G454" s="71">
        <v>101</v>
      </c>
      <c r="H454" s="71">
        <v>104</v>
      </c>
      <c r="I454" s="71">
        <v>119</v>
      </c>
      <c r="J454" s="71">
        <v>98</v>
      </c>
      <c r="K454" s="71">
        <v>112</v>
      </c>
      <c r="L454" s="71">
        <v>104</v>
      </c>
      <c r="M454" s="71">
        <v>86</v>
      </c>
      <c r="N454" s="71">
        <v>121</v>
      </c>
      <c r="O454" s="71">
        <v>76</v>
      </c>
    </row>
    <row r="455" spans="1:16">
      <c r="A455" s="62" t="s">
        <v>850</v>
      </c>
      <c r="B455" s="62" t="s">
        <v>920</v>
      </c>
      <c r="C455" s="71">
        <v>293350</v>
      </c>
      <c r="D455" s="62" t="s">
        <v>921</v>
      </c>
      <c r="E455" s="71">
        <v>16</v>
      </c>
      <c r="F455" s="71">
        <v>14</v>
      </c>
      <c r="G455" s="71">
        <v>21</v>
      </c>
      <c r="H455" s="71">
        <v>28</v>
      </c>
      <c r="I455" s="71">
        <v>30</v>
      </c>
      <c r="J455" s="71">
        <v>21</v>
      </c>
      <c r="K455" s="71">
        <v>17</v>
      </c>
      <c r="L455" s="71">
        <v>30</v>
      </c>
      <c r="M455" s="71">
        <v>33</v>
      </c>
      <c r="N455" s="71">
        <v>33</v>
      </c>
      <c r="O455" s="71">
        <v>30</v>
      </c>
    </row>
    <row r="456" spans="1:16" ht="15.75">
      <c r="A456" s="256" t="s">
        <v>1647</v>
      </c>
      <c r="B456" s="256"/>
      <c r="C456" s="256"/>
      <c r="D456" s="256"/>
      <c r="E456" s="73">
        <v>249</v>
      </c>
      <c r="F456" s="73">
        <v>287</v>
      </c>
      <c r="G456" s="73">
        <v>273</v>
      </c>
      <c r="H456" s="73">
        <v>300</v>
      </c>
      <c r="I456" s="73">
        <v>341</v>
      </c>
      <c r="J456" s="73">
        <v>290</v>
      </c>
      <c r="K456" s="73">
        <v>317</v>
      </c>
      <c r="L456" s="73">
        <v>367</v>
      </c>
      <c r="M456" s="73">
        <v>331</v>
      </c>
      <c r="N456" s="73">
        <v>355</v>
      </c>
      <c r="O456" s="73">
        <v>257</v>
      </c>
    </row>
    <row r="457" spans="1:16" ht="15.75">
      <c r="A457" s="257" t="s">
        <v>1648</v>
      </c>
      <c r="B457" s="257"/>
      <c r="C457" s="257"/>
      <c r="D457" s="257"/>
      <c r="E457" s="74">
        <v>1841</v>
      </c>
      <c r="F457" s="74">
        <v>1945</v>
      </c>
      <c r="G457" s="74">
        <v>1904</v>
      </c>
      <c r="H457" s="74">
        <v>1973</v>
      </c>
      <c r="I457" s="74">
        <v>1918</v>
      </c>
      <c r="J457" s="74">
        <v>1950</v>
      </c>
      <c r="K457" s="74">
        <v>2267</v>
      </c>
      <c r="L457" s="74">
        <v>2180</v>
      </c>
      <c r="M457" s="74">
        <v>2329</v>
      </c>
      <c r="N457" s="74">
        <v>2379</v>
      </c>
      <c r="O457" s="74">
        <v>2163</v>
      </c>
    </row>
    <row r="458" spans="1:16" ht="15.75">
      <c r="A458" s="258" t="s">
        <v>467</v>
      </c>
      <c r="B458" s="258"/>
      <c r="C458" s="258"/>
      <c r="D458" s="258"/>
      <c r="E458" s="76">
        <v>15357</v>
      </c>
      <c r="F458" s="76">
        <v>15946</v>
      </c>
      <c r="G458" s="76">
        <v>16105</v>
      </c>
      <c r="H458" s="76">
        <v>16574</v>
      </c>
      <c r="I458" s="76">
        <v>16780</v>
      </c>
      <c r="J458" s="76">
        <v>17048</v>
      </c>
      <c r="K458" s="76">
        <v>17491</v>
      </c>
      <c r="L458" s="76">
        <v>18201</v>
      </c>
      <c r="M458" s="76">
        <v>18371</v>
      </c>
      <c r="N458" s="76">
        <v>18334</v>
      </c>
      <c r="O458" s="76">
        <v>16790</v>
      </c>
    </row>
    <row r="459" spans="1:16" ht="15" customHeight="1">
      <c r="A459" s="259" t="s">
        <v>931</v>
      </c>
      <c r="B459" s="259"/>
      <c r="C459" s="259"/>
      <c r="D459" s="77" t="s">
        <v>990</v>
      </c>
      <c r="E459" s="78">
        <v>48</v>
      </c>
      <c r="F459" s="78">
        <v>51</v>
      </c>
      <c r="G459" s="78">
        <v>62</v>
      </c>
      <c r="H459" s="78">
        <v>45</v>
      </c>
      <c r="I459" s="78">
        <v>22</v>
      </c>
      <c r="J459" s="78">
        <v>31</v>
      </c>
      <c r="K459" s="78">
        <v>25</v>
      </c>
      <c r="L459" s="78">
        <v>23</v>
      </c>
      <c r="M459" s="78">
        <v>21</v>
      </c>
      <c r="N459" s="78">
        <v>13</v>
      </c>
      <c r="O459" s="78">
        <v>6</v>
      </c>
    </row>
    <row r="460" spans="1:16">
      <c r="A460" s="13" t="s">
        <v>938</v>
      </c>
      <c r="D460" s="13"/>
      <c r="E460" s="2"/>
      <c r="F460" s="2"/>
      <c r="G460" s="2"/>
      <c r="H460" s="2"/>
      <c r="I460" s="2"/>
      <c r="J460" s="2"/>
      <c r="K460" s="4"/>
      <c r="L460" s="4"/>
      <c r="M460" s="4"/>
      <c r="N460" s="4"/>
      <c r="O460" s="4"/>
      <c r="P460" s="52"/>
    </row>
    <row r="461" spans="1:16">
      <c r="A461" s="52" t="s">
        <v>2824</v>
      </c>
      <c r="D461" s="52"/>
      <c r="E461" s="2"/>
      <c r="F461" s="2"/>
      <c r="G461" s="2"/>
      <c r="H461" s="2"/>
      <c r="I461" s="2"/>
      <c r="J461" s="2"/>
      <c r="K461" s="4"/>
      <c r="L461" s="4"/>
      <c r="M461" s="4"/>
      <c r="N461" s="4"/>
      <c r="O461" s="4"/>
      <c r="P461" s="52"/>
    </row>
    <row r="462" spans="1:16">
      <c r="A462" s="52" t="s">
        <v>936</v>
      </c>
      <c r="D462" s="52"/>
      <c r="J462" s="2"/>
      <c r="K462" s="4"/>
      <c r="L462" s="4"/>
      <c r="M462" s="4"/>
      <c r="N462" s="4"/>
      <c r="O462" s="4"/>
      <c r="P462" s="52"/>
    </row>
    <row r="463" spans="1:16">
      <c r="A463" s="52" t="s">
        <v>937</v>
      </c>
      <c r="D463" s="52"/>
      <c r="E463" s="4"/>
      <c r="F463" s="4"/>
      <c r="G463" s="4"/>
      <c r="H463" s="4"/>
      <c r="I463" s="4"/>
      <c r="J463" s="2"/>
      <c r="K463" s="4"/>
      <c r="L463" s="4"/>
      <c r="M463" s="4"/>
      <c r="N463" s="4"/>
      <c r="O463" s="4"/>
      <c r="P463" s="52"/>
    </row>
    <row r="464" spans="1:16">
      <c r="A464" s="52" t="s">
        <v>939</v>
      </c>
      <c r="D464" s="52"/>
      <c r="E464" s="4"/>
      <c r="F464" s="4"/>
      <c r="G464" s="4"/>
      <c r="H464" s="4"/>
      <c r="I464" s="4"/>
      <c r="J464" s="2"/>
      <c r="K464" s="4"/>
      <c r="L464" s="4"/>
      <c r="M464" s="4"/>
      <c r="N464" s="4"/>
      <c r="O464" s="4"/>
      <c r="P464" s="52"/>
    </row>
    <row r="465" spans="1:16">
      <c r="A465" s="52" t="s">
        <v>2809</v>
      </c>
      <c r="D465" s="52"/>
      <c r="E465" s="52"/>
      <c r="F465" s="52"/>
      <c r="G465" s="52"/>
      <c r="H465" s="52"/>
      <c r="I465" s="52"/>
      <c r="J465" s="4"/>
      <c r="K465" s="4"/>
      <c r="L465" s="4"/>
      <c r="M465" s="4"/>
      <c r="N465" s="4"/>
      <c r="O465" s="4"/>
      <c r="P465" s="4"/>
    </row>
    <row r="467" spans="1:16">
      <c r="J467" s="11"/>
      <c r="K467" s="11"/>
      <c r="P467" s="12"/>
    </row>
  </sheetData>
  <sheetProtection password="E34F" sheet="1" objects="1" scenarios="1" autoFilter="0"/>
  <autoFilter ref="A3:O3"/>
  <mergeCells count="41">
    <mergeCell ref="A144:D144"/>
    <mergeCell ref="A1:O1"/>
    <mergeCell ref="A2:O2"/>
    <mergeCell ref="A32:D32"/>
    <mergeCell ref="A47:D47"/>
    <mergeCell ref="A59:D59"/>
    <mergeCell ref="A79:D79"/>
    <mergeCell ref="A80:D80"/>
    <mergeCell ref="A100:D100"/>
    <mergeCell ref="A120:D120"/>
    <mergeCell ref="A121:D121"/>
    <mergeCell ref="A130:D130"/>
    <mergeCell ref="A264:D264"/>
    <mergeCell ref="A145:D145"/>
    <mergeCell ref="A152:D152"/>
    <mergeCell ref="A162:D162"/>
    <mergeCell ref="A173:D173"/>
    <mergeCell ref="A196:D196"/>
    <mergeCell ref="A197:D197"/>
    <mergeCell ref="A216:D216"/>
    <mergeCell ref="A232:D232"/>
    <mergeCell ref="A233:D233"/>
    <mergeCell ref="A244:D244"/>
    <mergeCell ref="A254:D254"/>
    <mergeCell ref="A416:D416"/>
    <mergeCell ref="A265:D265"/>
    <mergeCell ref="A281:D281"/>
    <mergeCell ref="A291:D291"/>
    <mergeCell ref="A304:D304"/>
    <mergeCell ref="A305:D305"/>
    <mergeCell ref="A327:D327"/>
    <mergeCell ref="A350:D350"/>
    <mergeCell ref="A363:D363"/>
    <mergeCell ref="A383:D383"/>
    <mergeCell ref="A384:D384"/>
    <mergeCell ref="A393:D393"/>
    <mergeCell ref="A443:D443"/>
    <mergeCell ref="A456:D456"/>
    <mergeCell ref="A457:D457"/>
    <mergeCell ref="A458:D458"/>
    <mergeCell ref="A459:C459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65" orientation="landscape" horizontalDpi="300" verticalDpi="300" r:id="rId1"/>
  <headerFooter alignWithMargins="0">
    <oddHeader>&amp;R&amp;9&amp;P</oddHeader>
  </headerFooter>
  <rowBreaks count="11" manualBreakCount="11">
    <brk id="47" max="16383" man="1"/>
    <brk id="80" max="16383" man="1"/>
    <brk id="121" max="16383" man="1"/>
    <brk id="145" max="16383" man="1"/>
    <brk id="197" max="16383" man="1"/>
    <brk id="233" max="16383" man="1"/>
    <brk id="265" max="16383" man="1"/>
    <brk id="305" max="16383" man="1"/>
    <brk id="350" max="16383" man="1"/>
    <brk id="384" max="16383" man="1"/>
    <brk id="416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1:J491"/>
  <sheetViews>
    <sheetView zoomScale="70" zoomScaleNormal="70" zoomScaleSheetLayoutView="100" workbookViewId="0">
      <pane ySplit="3" topLeftCell="A4" activePane="bottomLeft" state="frozen"/>
      <selection pane="bottomLeft" activeCell="A4" sqref="A4:A5"/>
    </sheetView>
  </sheetViews>
  <sheetFormatPr defaultColWidth="9" defaultRowHeight="12.75"/>
  <cols>
    <col min="1" max="1" width="16.42578125" style="11" customWidth="1"/>
    <col min="2" max="2" width="24.5703125" style="11" customWidth="1"/>
    <col min="3" max="3" width="9" style="12" customWidth="1"/>
    <col min="4" max="4" width="25.140625" style="11" customWidth="1"/>
    <col min="5" max="5" width="14.85546875" style="12" customWidth="1"/>
    <col min="6" max="8" width="9.7109375" style="11" customWidth="1"/>
    <col min="9" max="9" width="11" style="11" customWidth="1"/>
    <col min="10" max="10" width="30" style="12" customWidth="1"/>
    <col min="11" max="13" width="9" style="11"/>
    <col min="14" max="14" width="8.85546875" style="11" customWidth="1"/>
    <col min="15" max="15" width="5.28515625" style="11" customWidth="1"/>
    <col min="16" max="16" width="4.7109375" style="11" customWidth="1"/>
    <col min="17" max="16384" width="9" style="11"/>
  </cols>
  <sheetData>
    <row r="1" spans="1:10" ht="65.099999999999994" customHeight="1">
      <c r="A1" s="260" t="s">
        <v>2810</v>
      </c>
      <c r="B1" s="260"/>
      <c r="C1" s="260"/>
      <c r="D1" s="260"/>
      <c r="E1" s="260"/>
      <c r="F1" s="260"/>
      <c r="G1" s="260"/>
      <c r="H1" s="260"/>
      <c r="I1" s="260"/>
      <c r="J1" s="260"/>
    </row>
    <row r="2" spans="1:10" ht="24.95" customHeight="1">
      <c r="A2" s="261" t="s">
        <v>2826</v>
      </c>
      <c r="B2" s="261"/>
      <c r="C2" s="261"/>
      <c r="D2" s="261"/>
      <c r="E2" s="261"/>
      <c r="F2" s="261"/>
      <c r="G2" s="261"/>
      <c r="H2" s="261"/>
      <c r="I2" s="261"/>
      <c r="J2" s="261"/>
    </row>
    <row r="3" spans="1:10" ht="24.95" customHeight="1">
      <c r="A3" s="264" t="s">
        <v>2869</v>
      </c>
      <c r="B3" s="264"/>
      <c r="C3" s="264"/>
      <c r="D3" s="264"/>
      <c r="E3" s="264"/>
      <c r="F3" s="264"/>
      <c r="G3" s="264"/>
      <c r="H3" s="264"/>
      <c r="I3" s="264"/>
      <c r="J3" s="264"/>
    </row>
    <row r="4" spans="1:10" ht="27.95" customHeight="1">
      <c r="A4" s="265" t="s">
        <v>1610</v>
      </c>
      <c r="B4" s="265" t="s">
        <v>945</v>
      </c>
      <c r="C4" s="265" t="s">
        <v>1649</v>
      </c>
      <c r="D4" s="257" t="s">
        <v>946</v>
      </c>
      <c r="E4" s="266" t="s">
        <v>932</v>
      </c>
      <c r="F4" s="266" t="s">
        <v>933</v>
      </c>
      <c r="G4" s="266"/>
      <c r="H4" s="266"/>
      <c r="I4" s="266" t="s">
        <v>934</v>
      </c>
      <c r="J4" s="263" t="s">
        <v>935</v>
      </c>
    </row>
    <row r="5" spans="1:10" ht="27.95" customHeight="1">
      <c r="A5" s="265"/>
      <c r="B5" s="265"/>
      <c r="C5" s="265"/>
      <c r="D5" s="257"/>
      <c r="E5" s="266"/>
      <c r="F5" s="61">
        <v>2019</v>
      </c>
      <c r="G5" s="61">
        <v>2020</v>
      </c>
      <c r="H5" s="61">
        <v>2021</v>
      </c>
      <c r="I5" s="266"/>
      <c r="J5" s="263"/>
    </row>
    <row r="6" spans="1:10" ht="13.5" customHeight="1">
      <c r="A6" s="62" t="s">
        <v>1609</v>
      </c>
      <c r="B6" s="62" t="s">
        <v>478</v>
      </c>
      <c r="C6" s="63">
        <v>291080</v>
      </c>
      <c r="D6" s="62" t="s">
        <v>478</v>
      </c>
      <c r="E6" s="64">
        <v>269.03015204221822</v>
      </c>
      <c r="F6" s="66">
        <v>2.6362000000000001</v>
      </c>
      <c r="G6" s="66">
        <v>2.5832000000000002</v>
      </c>
      <c r="H6" s="141">
        <v>2.5312999999999999</v>
      </c>
      <c r="I6" s="142">
        <v>2.2679999999999998</v>
      </c>
      <c r="J6" s="65">
        <v>2.2225999999999999</v>
      </c>
    </row>
    <row r="7" spans="1:10" ht="15.75" customHeight="1">
      <c r="A7" s="62" t="s">
        <v>586</v>
      </c>
      <c r="B7" s="62" t="s">
        <v>594</v>
      </c>
      <c r="C7" s="63">
        <v>291072</v>
      </c>
      <c r="D7" s="62" t="s">
        <v>589</v>
      </c>
      <c r="E7" s="64">
        <v>356.31293570875295</v>
      </c>
      <c r="F7" s="66">
        <v>3.4916999999999998</v>
      </c>
      <c r="G7" s="66">
        <v>3.4220999999999999</v>
      </c>
      <c r="H7" s="141">
        <v>3.3534999999999999</v>
      </c>
      <c r="I7" s="142">
        <v>2.8980000000000001</v>
      </c>
      <c r="J7" s="65">
        <v>2.84</v>
      </c>
    </row>
    <row r="8" spans="1:10" ht="15">
      <c r="A8" s="62" t="s">
        <v>586</v>
      </c>
      <c r="B8" s="62" t="s">
        <v>594</v>
      </c>
      <c r="C8" s="63">
        <v>292530</v>
      </c>
      <c r="D8" s="62" t="s">
        <v>594</v>
      </c>
      <c r="E8" s="64">
        <v>320.71727266283932</v>
      </c>
      <c r="F8" s="66">
        <v>3.1427999999999998</v>
      </c>
      <c r="G8" s="66">
        <v>3.0800999999999998</v>
      </c>
      <c r="H8" s="141">
        <v>3.0184000000000002</v>
      </c>
      <c r="I8" s="142">
        <v>2.2719999999999998</v>
      </c>
      <c r="J8" s="65">
        <v>2.2265000000000001</v>
      </c>
    </row>
    <row r="9" spans="1:10" ht="15.75" customHeight="1">
      <c r="A9" s="62" t="s">
        <v>586</v>
      </c>
      <c r="B9" s="62" t="s">
        <v>608</v>
      </c>
      <c r="C9" s="63">
        <v>293135</v>
      </c>
      <c r="D9" s="62" t="s">
        <v>608</v>
      </c>
      <c r="E9" s="64">
        <v>340.062447831329</v>
      </c>
      <c r="F9" s="66">
        <v>3.3329</v>
      </c>
      <c r="G9" s="66">
        <v>3.2663000000000002</v>
      </c>
      <c r="H9" s="141">
        <v>3.2006000000000001</v>
      </c>
      <c r="I9" s="142">
        <v>2.7759999999999998</v>
      </c>
      <c r="J9" s="65">
        <v>2.7204000000000002</v>
      </c>
    </row>
    <row r="10" spans="1:10" ht="15">
      <c r="A10" s="62" t="s">
        <v>610</v>
      </c>
      <c r="B10" s="62" t="s">
        <v>612</v>
      </c>
      <c r="C10" s="63">
        <v>290570</v>
      </c>
      <c r="D10" s="62" t="s">
        <v>612</v>
      </c>
      <c r="E10" s="64">
        <v>275.0702131174624</v>
      </c>
      <c r="F10" s="66">
        <v>2.6959</v>
      </c>
      <c r="G10" s="66">
        <v>2.6419999999999999</v>
      </c>
      <c r="H10" s="141">
        <v>2.5891000000000002</v>
      </c>
      <c r="I10" s="142">
        <v>2.2400000000000002</v>
      </c>
      <c r="J10" s="65">
        <v>2.1951999999999998</v>
      </c>
    </row>
    <row r="11" spans="1:10" ht="15.75" customHeight="1">
      <c r="A11" s="62" t="s">
        <v>610</v>
      </c>
      <c r="B11" s="62" t="s">
        <v>612</v>
      </c>
      <c r="C11" s="63">
        <v>293070</v>
      </c>
      <c r="D11" s="62" t="s">
        <v>617</v>
      </c>
      <c r="E11" s="64">
        <v>308.53427852564693</v>
      </c>
      <c r="F11" s="66">
        <v>3.0232999999999999</v>
      </c>
      <c r="G11" s="66">
        <v>2.9624999999999999</v>
      </c>
      <c r="H11" s="141">
        <v>2.9037000000000002</v>
      </c>
      <c r="I11" s="142">
        <v>2.9009999999999998</v>
      </c>
      <c r="J11" s="65">
        <v>2.8429000000000002</v>
      </c>
    </row>
    <row r="12" spans="1:10" ht="15">
      <c r="A12" s="62" t="s">
        <v>610</v>
      </c>
      <c r="B12" s="62" t="s">
        <v>633</v>
      </c>
      <c r="C12" s="63">
        <v>291920</v>
      </c>
      <c r="D12" s="62" t="s">
        <v>631</v>
      </c>
      <c r="E12" s="64">
        <v>302.78793418647166</v>
      </c>
      <c r="F12" s="66">
        <v>2.9674</v>
      </c>
      <c r="G12" s="66">
        <v>2.9076</v>
      </c>
      <c r="H12" s="66">
        <v>2.8498000000000001</v>
      </c>
      <c r="I12" s="142">
        <v>2.4300000000000002</v>
      </c>
      <c r="J12" s="65">
        <v>2.3814000000000002</v>
      </c>
    </row>
    <row r="13" spans="1:10" ht="15.75" customHeight="1">
      <c r="A13" s="62" t="s">
        <v>610</v>
      </c>
      <c r="B13" s="62" t="s">
        <v>633</v>
      </c>
      <c r="C13" s="63">
        <v>292740</v>
      </c>
      <c r="D13" s="62" t="s">
        <v>633</v>
      </c>
      <c r="E13" s="64">
        <v>300.02033784576196</v>
      </c>
      <c r="F13" s="66">
        <v>2.94</v>
      </c>
      <c r="G13" s="66">
        <v>2.8812000000000002</v>
      </c>
      <c r="H13" s="141">
        <v>2.8233000000000001</v>
      </c>
      <c r="I13" s="142">
        <v>2.0209999999999999</v>
      </c>
      <c r="J13" s="65">
        <v>1.9804999999999999</v>
      </c>
    </row>
    <row r="14" spans="1:10" ht="15">
      <c r="A14" s="62" t="s">
        <v>610</v>
      </c>
      <c r="B14" s="62" t="s">
        <v>658</v>
      </c>
      <c r="C14" s="63">
        <v>292870</v>
      </c>
      <c r="D14" s="62" t="s">
        <v>658</v>
      </c>
      <c r="E14" s="64">
        <v>365.1659424979199</v>
      </c>
      <c r="F14" s="66">
        <v>3.5789</v>
      </c>
      <c r="G14" s="66">
        <v>3.5074000000000001</v>
      </c>
      <c r="H14" s="141">
        <v>3.4367999999999999</v>
      </c>
      <c r="I14" s="142">
        <v>2.883</v>
      </c>
      <c r="J14" s="65">
        <v>2.8252999999999999</v>
      </c>
    </row>
    <row r="15" spans="1:10" ht="15.75" customHeight="1">
      <c r="A15" s="62" t="s">
        <v>663</v>
      </c>
      <c r="B15" s="62" t="s">
        <v>666</v>
      </c>
      <c r="C15" s="63">
        <v>290070</v>
      </c>
      <c r="D15" s="62" t="s">
        <v>666</v>
      </c>
      <c r="E15" s="64">
        <v>376.44405157435915</v>
      </c>
      <c r="F15" s="67">
        <v>3.6886999999999999</v>
      </c>
      <c r="G15" s="67">
        <v>3.6152000000000002</v>
      </c>
      <c r="H15" s="67">
        <v>3.5428000000000002</v>
      </c>
      <c r="I15" s="142">
        <v>2.6019999999999999</v>
      </c>
      <c r="J15" s="65">
        <v>2.5499000000000001</v>
      </c>
    </row>
    <row r="16" spans="1:10" ht="15">
      <c r="A16" s="62" t="s">
        <v>699</v>
      </c>
      <c r="B16" s="62" t="s">
        <v>705</v>
      </c>
      <c r="C16" s="63">
        <v>291840</v>
      </c>
      <c r="D16" s="62" t="s">
        <v>705</v>
      </c>
      <c r="E16" s="64">
        <v>335.33913653093418</v>
      </c>
      <c r="F16" s="66">
        <v>3.2858999999999998</v>
      </c>
      <c r="G16" s="66">
        <v>3.2202000000000002</v>
      </c>
      <c r="H16" s="141">
        <v>3.1556000000000002</v>
      </c>
      <c r="I16" s="142">
        <v>2.7879999999999998</v>
      </c>
      <c r="J16" s="65">
        <v>2.7322000000000002</v>
      </c>
    </row>
    <row r="17" spans="1:10" ht="15.75" customHeight="1">
      <c r="A17" s="62" t="s">
        <v>699</v>
      </c>
      <c r="B17" s="62" t="s">
        <v>717</v>
      </c>
      <c r="C17" s="63">
        <v>292400</v>
      </c>
      <c r="D17" s="62" t="s">
        <v>717</v>
      </c>
      <c r="E17" s="64">
        <v>392.05488768427585</v>
      </c>
      <c r="F17" s="66">
        <v>3.8424999999999998</v>
      </c>
      <c r="G17" s="66">
        <v>3.843</v>
      </c>
      <c r="H17" s="66">
        <v>3.7660999999999998</v>
      </c>
      <c r="I17" s="142">
        <v>3.4780000000000002</v>
      </c>
      <c r="J17" s="65">
        <v>3.4083999999999999</v>
      </c>
    </row>
    <row r="18" spans="1:10" ht="15">
      <c r="A18" s="62" t="s">
        <v>731</v>
      </c>
      <c r="B18" s="62" t="s">
        <v>735</v>
      </c>
      <c r="C18" s="63">
        <v>290320</v>
      </c>
      <c r="D18" s="62" t="s">
        <v>735</v>
      </c>
      <c r="E18" s="64">
        <v>304.54973751514336</v>
      </c>
      <c r="F18" s="67">
        <v>2.9841000000000002</v>
      </c>
      <c r="G18" s="67">
        <v>2.9243999999999999</v>
      </c>
      <c r="H18" s="66">
        <v>2.8654999999999999</v>
      </c>
      <c r="I18" s="142">
        <v>2.44</v>
      </c>
      <c r="J18" s="65">
        <v>2.3912</v>
      </c>
    </row>
    <row r="19" spans="1:10" ht="15.75" customHeight="1">
      <c r="A19" s="62" t="s">
        <v>772</v>
      </c>
      <c r="B19" s="62" t="s">
        <v>849</v>
      </c>
      <c r="C19" s="63">
        <v>293330</v>
      </c>
      <c r="D19" s="62" t="s">
        <v>849</v>
      </c>
      <c r="E19" s="64">
        <v>326.33381083819575</v>
      </c>
      <c r="F19" s="68">
        <v>3.1977000000000002</v>
      </c>
      <c r="G19" s="68">
        <v>3.1339999999999999</v>
      </c>
      <c r="H19" s="65">
        <v>3.0712999999999999</v>
      </c>
      <c r="I19" s="142">
        <v>2.9470000000000001</v>
      </c>
      <c r="J19" s="65">
        <v>2.8879999999999999</v>
      </c>
    </row>
    <row r="20" spans="1:10" ht="15">
      <c r="A20" s="62" t="s">
        <v>850</v>
      </c>
      <c r="B20" s="62" t="s">
        <v>854</v>
      </c>
      <c r="C20" s="63">
        <v>291360</v>
      </c>
      <c r="D20" s="62" t="s">
        <v>854</v>
      </c>
      <c r="E20" s="64">
        <v>486.57339501297531</v>
      </c>
      <c r="F20" s="66">
        <v>4.7686000000000002</v>
      </c>
      <c r="G20" s="66">
        <v>4.6736000000000004</v>
      </c>
      <c r="H20" s="141">
        <v>4.5804999999999998</v>
      </c>
      <c r="I20" s="142">
        <v>3.202</v>
      </c>
      <c r="J20" s="65">
        <v>3.1379000000000001</v>
      </c>
    </row>
    <row r="21" spans="1:10" ht="15.75" customHeight="1">
      <c r="A21" s="62" t="s">
        <v>850</v>
      </c>
      <c r="B21" s="62" t="s">
        <v>871</v>
      </c>
      <c r="C21" s="63">
        <v>291480</v>
      </c>
      <c r="D21" s="62" t="s">
        <v>871</v>
      </c>
      <c r="E21" s="64">
        <v>376.6438268715155</v>
      </c>
      <c r="F21" s="66">
        <v>3.6905999999999999</v>
      </c>
      <c r="G21" s="66">
        <v>3.6171000000000002</v>
      </c>
      <c r="H21" s="141">
        <v>3.5446</v>
      </c>
      <c r="I21" s="142">
        <v>3.569</v>
      </c>
      <c r="J21" s="65">
        <v>3.4975999999999998</v>
      </c>
    </row>
    <row r="22" spans="1:10" ht="15">
      <c r="A22" s="62" t="s">
        <v>850</v>
      </c>
      <c r="B22" s="62" t="s">
        <v>901</v>
      </c>
      <c r="C22" s="63">
        <v>291800</v>
      </c>
      <c r="D22" s="62" t="s">
        <v>901</v>
      </c>
      <c r="E22" s="64">
        <v>304.63192847242323</v>
      </c>
      <c r="F22" s="66">
        <v>2.9849999999999999</v>
      </c>
      <c r="G22" s="66">
        <v>2.9253</v>
      </c>
      <c r="H22" s="66">
        <v>2.8664999999999998</v>
      </c>
      <c r="I22" s="142">
        <v>2.8250000000000002</v>
      </c>
      <c r="J22" s="65">
        <v>2.7685</v>
      </c>
    </row>
    <row r="23" spans="1:10">
      <c r="A23" s="23" t="s">
        <v>940</v>
      </c>
      <c r="B23" s="23"/>
      <c r="C23" s="4"/>
      <c r="D23" s="52"/>
      <c r="E23" s="4"/>
      <c r="F23" s="52"/>
      <c r="G23" s="52"/>
      <c r="H23" s="52"/>
    </row>
    <row r="24" spans="1:10">
      <c r="A24" s="44" t="s">
        <v>2825</v>
      </c>
      <c r="B24" s="44"/>
      <c r="C24" s="4"/>
      <c r="D24" s="52"/>
      <c r="E24" s="4"/>
      <c r="F24" s="52"/>
      <c r="G24" s="52"/>
      <c r="H24" s="52"/>
    </row>
    <row r="25" spans="1:10">
      <c r="A25" s="53" t="s">
        <v>941</v>
      </c>
      <c r="B25" s="53"/>
      <c r="C25" s="4"/>
      <c r="D25" s="52"/>
      <c r="E25" s="4"/>
      <c r="F25" s="52"/>
      <c r="G25" s="52"/>
      <c r="H25" s="52"/>
    </row>
    <row r="26" spans="1:10">
      <c r="A26" s="53" t="s">
        <v>942</v>
      </c>
      <c r="B26" s="53"/>
      <c r="C26" s="4"/>
      <c r="D26" s="52"/>
      <c r="E26" s="4"/>
    </row>
    <row r="27" spans="1:10">
      <c r="A27" s="79" t="s">
        <v>943</v>
      </c>
      <c r="B27" s="45"/>
    </row>
    <row r="283" ht="17.25" customHeight="1"/>
    <row r="423" ht="25.5" customHeight="1"/>
    <row r="427" ht="36" customHeight="1"/>
    <row r="429" ht="36.75" customHeight="1"/>
    <row r="430" ht="63" customHeight="1"/>
    <row r="431" ht="36.75" customHeight="1"/>
    <row r="432" ht="63.75" customHeight="1"/>
    <row r="433" ht="36" customHeight="1"/>
    <row r="434" ht="64.5" customHeight="1"/>
    <row r="435" ht="36" customHeight="1"/>
    <row r="436" ht="57" customHeight="1"/>
    <row r="437" ht="31.5" customHeight="1"/>
    <row r="438" ht="63" customHeight="1"/>
    <row r="439" ht="33.75" customHeight="1"/>
    <row r="440" ht="57.75" customHeight="1"/>
    <row r="441" ht="34.5" customHeight="1"/>
    <row r="442" ht="63" customHeight="1"/>
    <row r="457" ht="85.5" customHeight="1"/>
    <row r="460" ht="72.75" customHeight="1"/>
    <row r="463" ht="71.25" customHeight="1"/>
    <row r="465" ht="87" customHeight="1"/>
    <row r="469" ht="66" customHeight="1"/>
    <row r="471" ht="87" customHeight="1"/>
    <row r="473" ht="103.5" customHeight="1"/>
    <row r="475" ht="88.5" customHeight="1"/>
    <row r="477" ht="80.25" customHeight="1"/>
    <row r="479" ht="82.5" customHeight="1"/>
    <row r="481" ht="88.5" customHeight="1"/>
    <row r="483" ht="72" customHeight="1"/>
    <row r="485" ht="90.75" customHeight="1"/>
    <row r="487" ht="54" customHeight="1"/>
    <row r="489" ht="62.25" customHeight="1"/>
    <row r="491" ht="84" customHeight="1"/>
  </sheetData>
  <sheetProtection password="E34F" sheet="1" objects="1" scenarios="1" autoFilter="0"/>
  <mergeCells count="11">
    <mergeCell ref="J4:J5"/>
    <mergeCell ref="A1:J1"/>
    <mergeCell ref="A2:J2"/>
    <mergeCell ref="A3:J3"/>
    <mergeCell ref="A4:A5"/>
    <mergeCell ref="B4:B5"/>
    <mergeCell ref="C4:C5"/>
    <mergeCell ref="D4:D5"/>
    <mergeCell ref="E4:E5"/>
    <mergeCell ref="F4:H4"/>
    <mergeCell ref="I4:I5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90" orientation="landscape" horizontalDpi="300" verticalDpi="300" r:id="rId1"/>
  <headerFooter alignWithMargins="0">
    <oddHeader>&amp;R&amp;9&amp;P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O461"/>
  <sheetViews>
    <sheetView zoomScale="70" zoomScaleNormal="70" zoomScaleSheetLayoutView="70" workbookViewId="0">
      <pane xSplit="4" ySplit="3" topLeftCell="E4" activePane="bottomRight" state="frozen"/>
      <selection activeCell="A4" sqref="A4:A5"/>
      <selection pane="topRight" activeCell="A4" sqref="A4:A5"/>
      <selection pane="bottomLeft" activeCell="A4" sqref="A4:A5"/>
      <selection pane="bottomRight" activeCell="A4" sqref="A4:A5"/>
    </sheetView>
  </sheetViews>
  <sheetFormatPr defaultColWidth="9" defaultRowHeight="12.75"/>
  <cols>
    <col min="1" max="1" width="16.140625" style="11" customWidth="1"/>
    <col min="2" max="2" width="23" style="11" customWidth="1"/>
    <col min="3" max="3" width="9" style="11"/>
    <col min="4" max="4" width="30.85546875" style="11" customWidth="1"/>
    <col min="5" max="5" width="12" style="11" customWidth="1"/>
    <col min="6" max="14" width="12" style="16" customWidth="1"/>
    <col min="15" max="15" width="12" style="12" customWidth="1"/>
    <col min="16" max="16384" width="9" style="11"/>
  </cols>
  <sheetData>
    <row r="1" spans="1:15" ht="54.95" customHeight="1">
      <c r="A1" s="268" t="s">
        <v>2811</v>
      </c>
      <c r="B1" s="268"/>
      <c r="C1" s="268"/>
      <c r="D1" s="268"/>
      <c r="E1" s="268"/>
      <c r="F1" s="268"/>
      <c r="G1" s="268"/>
      <c r="H1" s="268"/>
      <c r="I1" s="268"/>
      <c r="J1" s="268"/>
      <c r="K1" s="268"/>
      <c r="L1" s="268"/>
      <c r="M1" s="268"/>
      <c r="N1" s="268"/>
      <c r="O1" s="268"/>
    </row>
    <row r="2" spans="1:15" s="17" customFormat="1" ht="24.95" customHeight="1">
      <c r="A2" s="267" t="s">
        <v>2827</v>
      </c>
      <c r="B2" s="267"/>
      <c r="C2" s="267"/>
      <c r="D2" s="267"/>
      <c r="E2" s="267"/>
      <c r="F2" s="267"/>
      <c r="G2" s="267"/>
      <c r="H2" s="267"/>
      <c r="I2" s="267"/>
      <c r="J2" s="267"/>
      <c r="K2" s="267"/>
      <c r="L2" s="267"/>
      <c r="M2" s="267"/>
      <c r="N2" s="267"/>
      <c r="O2" s="267"/>
    </row>
    <row r="3" spans="1:15" s="3" customFormat="1" ht="32.1" customHeight="1">
      <c r="A3" s="134" t="s">
        <v>1610</v>
      </c>
      <c r="B3" s="134" t="s">
        <v>945</v>
      </c>
      <c r="C3" s="134" t="s">
        <v>1649</v>
      </c>
      <c r="D3" s="134" t="s">
        <v>946</v>
      </c>
      <c r="E3" s="143">
        <v>2010</v>
      </c>
      <c r="F3" s="143">
        <v>2011</v>
      </c>
      <c r="G3" s="143">
        <v>2012</v>
      </c>
      <c r="H3" s="143">
        <v>2013</v>
      </c>
      <c r="I3" s="143">
        <v>2014</v>
      </c>
      <c r="J3" s="143">
        <v>2015</v>
      </c>
      <c r="K3" s="143">
        <v>2016</v>
      </c>
      <c r="L3" s="143">
        <v>2017</v>
      </c>
      <c r="M3" s="143">
        <v>2018</v>
      </c>
      <c r="N3" s="143">
        <v>2019</v>
      </c>
      <c r="O3" s="143">
        <v>2020</v>
      </c>
    </row>
    <row r="4" spans="1:15" s="9" customFormat="1" ht="15">
      <c r="A4" s="62" t="s">
        <v>1609</v>
      </c>
      <c r="B4" s="62" t="s">
        <v>478</v>
      </c>
      <c r="C4" s="62">
        <v>290110</v>
      </c>
      <c r="D4" s="62" t="s">
        <v>470</v>
      </c>
      <c r="E4" s="144">
        <v>95.731707317073173</v>
      </c>
      <c r="F4" s="144">
        <v>95.26627218934911</v>
      </c>
      <c r="G4" s="144">
        <v>98.013245033112582</v>
      </c>
      <c r="H4" s="144">
        <v>88.194444444444443</v>
      </c>
      <c r="I4" s="144">
        <v>90.789473684210535</v>
      </c>
      <c r="J4" s="144">
        <v>87.134502923976612</v>
      </c>
      <c r="K4" s="144">
        <v>83.620689655172413</v>
      </c>
      <c r="L4" s="144">
        <v>93.788819875776397</v>
      </c>
      <c r="M4" s="145">
        <v>86.813186813186817</v>
      </c>
      <c r="N4" s="145">
        <v>81.595092024539881</v>
      </c>
      <c r="O4" s="145">
        <v>84.293193717277489</v>
      </c>
    </row>
    <row r="5" spans="1:15" s="9" customFormat="1" ht="15">
      <c r="A5" s="62" t="s">
        <v>1609</v>
      </c>
      <c r="B5" s="62" t="s">
        <v>478</v>
      </c>
      <c r="C5" s="62">
        <v>290150</v>
      </c>
      <c r="D5" s="62" t="s">
        <v>471</v>
      </c>
      <c r="E5" s="144">
        <v>90.909090909090907</v>
      </c>
      <c r="F5" s="144">
        <v>96.610169491525426</v>
      </c>
      <c r="G5" s="144">
        <v>80.701754385964904</v>
      </c>
      <c r="H5" s="144">
        <v>92.537313432835816</v>
      </c>
      <c r="I5" s="144">
        <v>89.85507246376811</v>
      </c>
      <c r="J5" s="144">
        <v>89.830508474576277</v>
      </c>
      <c r="K5" s="144">
        <v>78.94736842105263</v>
      </c>
      <c r="L5" s="144">
        <v>82.35294117647058</v>
      </c>
      <c r="M5" s="145">
        <v>85.333333333333329</v>
      </c>
      <c r="N5" s="145">
        <v>77.027027027027032</v>
      </c>
      <c r="O5" s="145">
        <v>59.154929577464785</v>
      </c>
    </row>
    <row r="6" spans="1:15" s="9" customFormat="1" ht="15">
      <c r="A6" s="62" t="s">
        <v>1609</v>
      </c>
      <c r="B6" s="62" t="s">
        <v>478</v>
      </c>
      <c r="C6" s="62">
        <v>290170</v>
      </c>
      <c r="D6" s="62" t="s">
        <v>472</v>
      </c>
      <c r="E6" s="144">
        <v>81.818181818181827</v>
      </c>
      <c r="F6" s="144">
        <v>77.464788732394368</v>
      </c>
      <c r="G6" s="144">
        <v>78.571428571428569</v>
      </c>
      <c r="H6" s="144">
        <v>79.710144927536234</v>
      </c>
      <c r="I6" s="144">
        <v>82.758620689655174</v>
      </c>
      <c r="J6" s="144">
        <v>84.507042253521121</v>
      </c>
      <c r="K6" s="144">
        <v>71.875</v>
      </c>
      <c r="L6" s="144">
        <v>83.606557377049185</v>
      </c>
      <c r="M6" s="145">
        <v>72.972972972972968</v>
      </c>
      <c r="N6" s="145">
        <v>69.565217391304344</v>
      </c>
      <c r="O6" s="145">
        <v>77.586206896551715</v>
      </c>
    </row>
    <row r="7" spans="1:15" s="9" customFormat="1" ht="15">
      <c r="A7" s="62" t="s">
        <v>1609</v>
      </c>
      <c r="B7" s="62" t="s">
        <v>478</v>
      </c>
      <c r="C7" s="62">
        <v>290260</v>
      </c>
      <c r="D7" s="62" t="s">
        <v>473</v>
      </c>
      <c r="E7" s="144">
        <v>78.095238095238102</v>
      </c>
      <c r="F7" s="144">
        <v>59.595959595959592</v>
      </c>
      <c r="G7" s="144">
        <v>71.666666666666671</v>
      </c>
      <c r="H7" s="144">
        <v>75.833333333333329</v>
      </c>
      <c r="I7" s="144">
        <v>63.414634146341463</v>
      </c>
      <c r="J7" s="144">
        <v>78.787878787878782</v>
      </c>
      <c r="K7" s="144">
        <v>77.697841726618705</v>
      </c>
      <c r="L7" s="144">
        <v>63.975155279503106</v>
      </c>
      <c r="M7" s="145">
        <v>81.818181818181813</v>
      </c>
      <c r="N7" s="145">
        <v>89.87341772151899</v>
      </c>
      <c r="O7" s="145">
        <v>87.741935483870975</v>
      </c>
    </row>
    <row r="8" spans="1:15" s="9" customFormat="1" ht="15">
      <c r="A8" s="62" t="s">
        <v>1609</v>
      </c>
      <c r="B8" s="62" t="s">
        <v>478</v>
      </c>
      <c r="C8" s="62">
        <v>290640</v>
      </c>
      <c r="D8" s="62" t="s">
        <v>474</v>
      </c>
      <c r="E8" s="144">
        <v>73.4375</v>
      </c>
      <c r="F8" s="144">
        <v>62</v>
      </c>
      <c r="G8" s="144">
        <v>64.444444444444443</v>
      </c>
      <c r="H8" s="144">
        <v>66.129032258064512</v>
      </c>
      <c r="I8" s="144">
        <v>66</v>
      </c>
      <c r="J8" s="144">
        <v>51.851851851851848</v>
      </c>
      <c r="K8" s="144">
        <v>58.139534883720934</v>
      </c>
      <c r="L8" s="144">
        <v>62.857142857142854</v>
      </c>
      <c r="M8" s="145">
        <v>64.285714285714278</v>
      </c>
      <c r="N8" s="145">
        <v>72.881355932203391</v>
      </c>
      <c r="O8" s="145">
        <v>71.186440677966104</v>
      </c>
    </row>
    <row r="9" spans="1:15" s="9" customFormat="1" ht="15">
      <c r="A9" s="62" t="s">
        <v>1609</v>
      </c>
      <c r="B9" s="62" t="s">
        <v>478</v>
      </c>
      <c r="C9" s="62">
        <v>290685</v>
      </c>
      <c r="D9" s="62" t="s">
        <v>475</v>
      </c>
      <c r="E9" s="144">
        <v>91.935483870967744</v>
      </c>
      <c r="F9" s="144">
        <v>90</v>
      </c>
      <c r="G9" s="144">
        <v>84.615384615384613</v>
      </c>
      <c r="H9" s="144">
        <v>75.471698113207552</v>
      </c>
      <c r="I9" s="144">
        <v>83.636363636363626</v>
      </c>
      <c r="J9" s="144">
        <v>70</v>
      </c>
      <c r="K9" s="144">
        <v>77.777777777777786</v>
      </c>
      <c r="L9" s="144">
        <v>59.523809523809526</v>
      </c>
      <c r="M9" s="145">
        <v>77.027027027027032</v>
      </c>
      <c r="N9" s="145">
        <v>83.146067415730329</v>
      </c>
      <c r="O9" s="145">
        <v>71.264367816091948</v>
      </c>
    </row>
    <row r="10" spans="1:15" s="9" customFormat="1" ht="15">
      <c r="A10" s="62" t="s">
        <v>1609</v>
      </c>
      <c r="B10" s="62" t="s">
        <v>478</v>
      </c>
      <c r="C10" s="62">
        <v>290850</v>
      </c>
      <c r="D10" s="62" t="s">
        <v>476</v>
      </c>
      <c r="E10" s="144">
        <v>81.958762886597938</v>
      </c>
      <c r="F10" s="144">
        <v>98.425196850393704</v>
      </c>
      <c r="G10" s="144">
        <v>92.265193370165747</v>
      </c>
      <c r="H10" s="144">
        <v>86.875</v>
      </c>
      <c r="I10" s="144">
        <v>79.523809523809518</v>
      </c>
      <c r="J10" s="144">
        <v>84.862385321100916</v>
      </c>
      <c r="K10" s="144">
        <v>88.105726872246692</v>
      </c>
      <c r="L10" s="144">
        <v>86.274509803921575</v>
      </c>
      <c r="M10" s="145">
        <v>83.177570093457945</v>
      </c>
      <c r="N10" s="145">
        <v>77.934272300469488</v>
      </c>
      <c r="O10" s="145">
        <v>81.196581196581192</v>
      </c>
    </row>
    <row r="11" spans="1:15" s="9" customFormat="1" ht="15">
      <c r="A11" s="62" t="s">
        <v>1609</v>
      </c>
      <c r="B11" s="62" t="s">
        <v>478</v>
      </c>
      <c r="C11" s="62">
        <v>290890</v>
      </c>
      <c r="D11" s="62" t="s">
        <v>477</v>
      </c>
      <c r="E11" s="144">
        <v>70.547945205479451</v>
      </c>
      <c r="F11" s="144">
        <v>64.935064935064929</v>
      </c>
      <c r="G11" s="144">
        <v>57.037037037037038</v>
      </c>
      <c r="H11" s="144">
        <v>54.929577464788736</v>
      </c>
      <c r="I11" s="144">
        <v>61.71875</v>
      </c>
      <c r="J11" s="144">
        <v>83.333333333333343</v>
      </c>
      <c r="K11" s="144">
        <v>89.130434782608688</v>
      </c>
      <c r="L11" s="144">
        <v>83.040935672514621</v>
      </c>
      <c r="M11" s="145">
        <v>83.139534883720927</v>
      </c>
      <c r="N11" s="145">
        <v>80.981595092024534</v>
      </c>
      <c r="O11" s="145">
        <v>85.964912280701753</v>
      </c>
    </row>
    <row r="12" spans="1:15" s="9" customFormat="1" ht="15">
      <c r="A12" s="62" t="s">
        <v>1609</v>
      </c>
      <c r="B12" s="62" t="s">
        <v>478</v>
      </c>
      <c r="C12" s="62">
        <v>291080</v>
      </c>
      <c r="D12" s="62" t="s">
        <v>478</v>
      </c>
      <c r="E12" s="144">
        <v>95.326223337515685</v>
      </c>
      <c r="F12" s="144">
        <v>95.023041474654377</v>
      </c>
      <c r="G12" s="144">
        <v>93.282904689863841</v>
      </c>
      <c r="H12" s="144">
        <v>89.414547604967481</v>
      </c>
      <c r="I12" s="144">
        <v>85.125348189415035</v>
      </c>
      <c r="J12" s="144">
        <v>79.540047581284696</v>
      </c>
      <c r="K12" s="144">
        <v>82.698585418933618</v>
      </c>
      <c r="L12" s="144">
        <v>83.057525610717093</v>
      </c>
      <c r="M12" s="145">
        <v>84.460547504025769</v>
      </c>
      <c r="N12" s="145">
        <v>85.599396833375224</v>
      </c>
      <c r="O12" s="145">
        <v>79.388802141423156</v>
      </c>
    </row>
    <row r="13" spans="1:15" s="9" customFormat="1" ht="15">
      <c r="A13" s="62" t="s">
        <v>1609</v>
      </c>
      <c r="B13" s="62" t="s">
        <v>478</v>
      </c>
      <c r="C13" s="62">
        <v>291125</v>
      </c>
      <c r="D13" s="62" t="s">
        <v>479</v>
      </c>
      <c r="E13" s="144">
        <v>94.117647058823522</v>
      </c>
      <c r="F13" s="144">
        <v>64.705882352941174</v>
      </c>
      <c r="G13" s="144">
        <v>66.666666666666657</v>
      </c>
      <c r="H13" s="144">
        <v>53.333333333333336</v>
      </c>
      <c r="I13" s="144">
        <v>53.571428571428569</v>
      </c>
      <c r="J13" s="144">
        <v>60.714285714285708</v>
      </c>
      <c r="K13" s="144">
        <v>72.727272727272734</v>
      </c>
      <c r="L13" s="144">
        <v>68.75</v>
      </c>
      <c r="M13" s="145">
        <v>85</v>
      </c>
      <c r="N13" s="145">
        <v>63.15789473684211</v>
      </c>
      <c r="O13" s="145">
        <v>60</v>
      </c>
    </row>
    <row r="14" spans="1:15" s="9" customFormat="1" ht="15">
      <c r="A14" s="62" t="s">
        <v>1609</v>
      </c>
      <c r="B14" s="62" t="s">
        <v>478</v>
      </c>
      <c r="C14" s="62">
        <v>291330</v>
      </c>
      <c r="D14" s="62" t="s">
        <v>480</v>
      </c>
      <c r="E14" s="144">
        <v>100</v>
      </c>
      <c r="F14" s="144">
        <v>81.081081081081081</v>
      </c>
      <c r="G14" s="144">
        <v>61.904761904761905</v>
      </c>
      <c r="H14" s="144">
        <v>86.842105263157904</v>
      </c>
      <c r="I14" s="144">
        <v>86.206896551724128</v>
      </c>
      <c r="J14" s="144">
        <v>57.499999999999993</v>
      </c>
      <c r="K14" s="144">
        <v>82.142857142857139</v>
      </c>
      <c r="L14" s="144">
        <v>97.222222222222214</v>
      </c>
      <c r="M14" s="145">
        <v>71.875</v>
      </c>
      <c r="N14" s="145">
        <v>88.63636363636364</v>
      </c>
      <c r="O14" s="145">
        <v>80</v>
      </c>
    </row>
    <row r="15" spans="1:15" s="9" customFormat="1" ht="15">
      <c r="A15" s="62" t="s">
        <v>1609</v>
      </c>
      <c r="B15" s="62" t="s">
        <v>478</v>
      </c>
      <c r="C15" s="62">
        <v>291380</v>
      </c>
      <c r="D15" s="62" t="s">
        <v>481</v>
      </c>
      <c r="E15" s="144">
        <v>84.415584415584405</v>
      </c>
      <c r="F15" s="144">
        <v>75.903614457831324</v>
      </c>
      <c r="G15" s="144">
        <v>64.86486486486487</v>
      </c>
      <c r="H15" s="144">
        <v>74.157303370786522</v>
      </c>
      <c r="I15" s="144">
        <v>77.108433734939766</v>
      </c>
      <c r="J15" s="144">
        <v>77.777777777777786</v>
      </c>
      <c r="K15" s="144">
        <v>75.609756097560975</v>
      </c>
      <c r="L15" s="144">
        <v>85.840707964601776</v>
      </c>
      <c r="M15" s="145">
        <v>79.012345679012356</v>
      </c>
      <c r="N15" s="145">
        <v>85.294117647058826</v>
      </c>
      <c r="O15" s="145">
        <v>70.689655172413794</v>
      </c>
    </row>
    <row r="16" spans="1:15" s="9" customFormat="1" ht="15">
      <c r="A16" s="62" t="s">
        <v>1609</v>
      </c>
      <c r="B16" s="62" t="s">
        <v>478</v>
      </c>
      <c r="C16" s="62">
        <v>291400</v>
      </c>
      <c r="D16" s="62" t="s">
        <v>482</v>
      </c>
      <c r="E16" s="144">
        <v>74.12587412587412</v>
      </c>
      <c r="F16" s="144">
        <v>58.22784810126582</v>
      </c>
      <c r="G16" s="144">
        <v>71.284634760705288</v>
      </c>
      <c r="H16" s="144">
        <v>67.277486910994767</v>
      </c>
      <c r="I16" s="144">
        <v>58.13333333333334</v>
      </c>
      <c r="J16" s="144">
        <v>52.494577006507591</v>
      </c>
      <c r="K16" s="144">
        <v>59.726027397260275</v>
      </c>
      <c r="L16" s="144">
        <v>58.595641646489106</v>
      </c>
      <c r="M16" s="145">
        <v>64.073226544622429</v>
      </c>
      <c r="N16" s="145">
        <v>57.756563245823386</v>
      </c>
      <c r="O16" s="145">
        <v>52.142857142857139</v>
      </c>
    </row>
    <row r="17" spans="1:15" s="9" customFormat="1" ht="15">
      <c r="A17" s="62" t="s">
        <v>1609</v>
      </c>
      <c r="B17" s="62" t="s">
        <v>478</v>
      </c>
      <c r="C17" s="62">
        <v>291450</v>
      </c>
      <c r="D17" s="62" t="s">
        <v>483</v>
      </c>
      <c r="E17" s="144">
        <v>64.634146341463421</v>
      </c>
      <c r="F17" s="144">
        <v>67.977528089887642</v>
      </c>
      <c r="G17" s="144">
        <v>65.680473372781066</v>
      </c>
      <c r="H17" s="144">
        <v>85.975609756097555</v>
      </c>
      <c r="I17" s="144">
        <v>85.294117647058826</v>
      </c>
      <c r="J17" s="144">
        <v>70.388349514563103</v>
      </c>
      <c r="K17" s="144">
        <v>68.341708542713562</v>
      </c>
      <c r="L17" s="144">
        <v>92.039800995024876</v>
      </c>
      <c r="M17" s="145">
        <v>91.780821917808225</v>
      </c>
      <c r="N17" s="145">
        <v>85.781990521327018</v>
      </c>
      <c r="O17" s="145">
        <v>74.761904761904759</v>
      </c>
    </row>
    <row r="18" spans="1:15" s="9" customFormat="1" ht="15">
      <c r="A18" s="62" t="s">
        <v>1609</v>
      </c>
      <c r="B18" s="62" t="s">
        <v>478</v>
      </c>
      <c r="C18" s="62">
        <v>292210</v>
      </c>
      <c r="D18" s="62" t="s">
        <v>484</v>
      </c>
      <c r="E18" s="144">
        <v>84.285714285714292</v>
      </c>
      <c r="F18" s="144">
        <v>61.971830985915489</v>
      </c>
      <c r="G18" s="144">
        <v>83.870967741935488</v>
      </c>
      <c r="H18" s="144">
        <v>55.284552845528459</v>
      </c>
      <c r="I18" s="144">
        <v>59.154929577464785</v>
      </c>
      <c r="J18" s="144">
        <v>62.68656716417911</v>
      </c>
      <c r="K18" s="144">
        <v>60.784313725490193</v>
      </c>
      <c r="L18" s="144">
        <v>55.000000000000007</v>
      </c>
      <c r="M18" s="145">
        <v>65.07936507936509</v>
      </c>
      <c r="N18" s="145">
        <v>90.370370370370367</v>
      </c>
      <c r="O18" s="145">
        <v>84.905660377358487</v>
      </c>
    </row>
    <row r="19" spans="1:15" s="9" customFormat="1" ht="15">
      <c r="A19" s="62" t="s">
        <v>1609</v>
      </c>
      <c r="B19" s="62" t="s">
        <v>478</v>
      </c>
      <c r="C19" s="62">
        <v>292273</v>
      </c>
      <c r="D19" s="62" t="s">
        <v>485</v>
      </c>
      <c r="E19" s="144">
        <v>80</v>
      </c>
      <c r="F19" s="144">
        <v>94.73684210526315</v>
      </c>
      <c r="G19" s="144">
        <v>91.666666666666657</v>
      </c>
      <c r="H19" s="144">
        <v>97.142857142857139</v>
      </c>
      <c r="I19" s="144">
        <v>90.697674418604649</v>
      </c>
      <c r="J19" s="144">
        <v>90.740740740740748</v>
      </c>
      <c r="K19" s="144">
        <v>88.095238095238088</v>
      </c>
      <c r="L19" s="144">
        <v>93.548387096774192</v>
      </c>
      <c r="M19" s="145">
        <v>91.17647058823529</v>
      </c>
      <c r="N19" s="145">
        <v>91.836734693877546</v>
      </c>
      <c r="O19" s="145">
        <v>97.959183673469383</v>
      </c>
    </row>
    <row r="20" spans="1:15" s="9" customFormat="1" ht="15">
      <c r="A20" s="62" t="s">
        <v>1609</v>
      </c>
      <c r="B20" s="62" t="s">
        <v>478</v>
      </c>
      <c r="C20" s="62">
        <v>292405</v>
      </c>
      <c r="D20" s="62" t="s">
        <v>486</v>
      </c>
      <c r="E20" s="144">
        <v>67.272727272727266</v>
      </c>
      <c r="F20" s="144">
        <v>69.491525423728817</v>
      </c>
      <c r="G20" s="144">
        <v>66.666666666666657</v>
      </c>
      <c r="H20" s="144">
        <v>81.818181818181827</v>
      </c>
      <c r="I20" s="144">
        <v>72.058823529411768</v>
      </c>
      <c r="J20" s="144">
        <v>69.879518072289159</v>
      </c>
      <c r="K20" s="144">
        <v>80.327868852459019</v>
      </c>
      <c r="L20" s="144">
        <v>81.17647058823529</v>
      </c>
      <c r="M20" s="145">
        <v>90.625</v>
      </c>
      <c r="N20" s="145">
        <v>93.220338983050851</v>
      </c>
      <c r="O20" s="145">
        <v>82.758620689655174</v>
      </c>
    </row>
    <row r="21" spans="1:15" s="9" customFormat="1" ht="15">
      <c r="A21" s="62" t="s">
        <v>1609</v>
      </c>
      <c r="B21" s="62" t="s">
        <v>478</v>
      </c>
      <c r="C21" s="62">
        <v>292465</v>
      </c>
      <c r="D21" s="62" t="s">
        <v>487</v>
      </c>
      <c r="E21" s="144">
        <v>91.803278688524586</v>
      </c>
      <c r="F21" s="144">
        <v>87.719298245614027</v>
      </c>
      <c r="G21" s="144">
        <v>75.362318840579718</v>
      </c>
      <c r="H21" s="144">
        <v>78.571428571428569</v>
      </c>
      <c r="I21" s="144">
        <v>80.327868852459019</v>
      </c>
      <c r="J21" s="144">
        <v>78.787878787878782</v>
      </c>
      <c r="K21" s="144">
        <v>74</v>
      </c>
      <c r="L21" s="144">
        <v>80.882352941176478</v>
      </c>
      <c r="M21" s="145">
        <v>70.833333333333329</v>
      </c>
      <c r="N21" s="145">
        <v>80.26315789473685</v>
      </c>
      <c r="O21" s="145">
        <v>74.418604651162781</v>
      </c>
    </row>
    <row r="22" spans="1:15" s="9" customFormat="1" ht="15">
      <c r="A22" s="62" t="s">
        <v>1609</v>
      </c>
      <c r="B22" s="62" t="s">
        <v>478</v>
      </c>
      <c r="C22" s="62">
        <v>292595</v>
      </c>
      <c r="D22" s="62" t="s">
        <v>488</v>
      </c>
      <c r="E22" s="144">
        <v>83.620689655172413</v>
      </c>
      <c r="F22" s="144">
        <v>83.703703703703695</v>
      </c>
      <c r="G22" s="144">
        <v>82.113821138211378</v>
      </c>
      <c r="H22" s="144">
        <v>87.096774193548384</v>
      </c>
      <c r="I22" s="144">
        <v>79.166666666666657</v>
      </c>
      <c r="J22" s="144">
        <v>80.392156862745097</v>
      </c>
      <c r="K22" s="144">
        <v>84.615384615384613</v>
      </c>
      <c r="L22" s="144">
        <v>73.75</v>
      </c>
      <c r="M22" s="145">
        <v>71.851851851851848</v>
      </c>
      <c r="N22" s="145">
        <v>79.190751445086704</v>
      </c>
      <c r="O22" s="145">
        <v>79.861111111111114</v>
      </c>
    </row>
    <row r="23" spans="1:15" s="9" customFormat="1" ht="15">
      <c r="A23" s="62" t="s">
        <v>1609</v>
      </c>
      <c r="B23" s="62" t="s">
        <v>478</v>
      </c>
      <c r="C23" s="62">
        <v>292630</v>
      </c>
      <c r="D23" s="62" t="s">
        <v>489</v>
      </c>
      <c r="E23" s="144">
        <v>80.382775119617222</v>
      </c>
      <c r="F23" s="144">
        <v>88.082901554404145</v>
      </c>
      <c r="G23" s="144">
        <v>80</v>
      </c>
      <c r="H23" s="144">
        <v>81.512605042016801</v>
      </c>
      <c r="I23" s="144">
        <v>86.4321608040201</v>
      </c>
      <c r="J23" s="144">
        <v>84.297520661157023</v>
      </c>
      <c r="K23" s="144">
        <v>82.564102564102555</v>
      </c>
      <c r="L23" s="144">
        <v>91.489361702127653</v>
      </c>
      <c r="M23" s="145">
        <v>84.583333333333329</v>
      </c>
      <c r="N23" s="145">
        <v>80.869565217391312</v>
      </c>
      <c r="O23" s="145">
        <v>91.111111111111114</v>
      </c>
    </row>
    <row r="24" spans="1:15" s="9" customFormat="1" ht="15">
      <c r="A24" s="62" t="s">
        <v>1609</v>
      </c>
      <c r="B24" s="62" t="s">
        <v>478</v>
      </c>
      <c r="C24" s="62">
        <v>292750</v>
      </c>
      <c r="D24" s="62" t="s">
        <v>490</v>
      </c>
      <c r="E24" s="144">
        <v>91.935483870967744</v>
      </c>
      <c r="F24" s="144">
        <v>94.482758620689651</v>
      </c>
      <c r="G24" s="144">
        <v>88.721804511278194</v>
      </c>
      <c r="H24" s="144">
        <v>92.361111111111114</v>
      </c>
      <c r="I24" s="144">
        <v>88.652482269503537</v>
      </c>
      <c r="J24" s="144">
        <v>92.592592592592595</v>
      </c>
      <c r="K24" s="144">
        <v>93.382352941176478</v>
      </c>
      <c r="L24" s="144">
        <v>85.093167701863365</v>
      </c>
      <c r="M24" s="145">
        <v>77.215189873417728</v>
      </c>
      <c r="N24" s="145">
        <v>76.470588235294116</v>
      </c>
      <c r="O24" s="145">
        <v>66.666666666666671</v>
      </c>
    </row>
    <row r="25" spans="1:15" s="9" customFormat="1" ht="15">
      <c r="A25" s="62" t="s">
        <v>1609</v>
      </c>
      <c r="B25" s="62" t="s">
        <v>478</v>
      </c>
      <c r="C25" s="62">
        <v>292830</v>
      </c>
      <c r="D25" s="62" t="s">
        <v>491</v>
      </c>
      <c r="E25" s="144">
        <v>50.684931506849317</v>
      </c>
      <c r="F25" s="144">
        <v>90.322580645161281</v>
      </c>
      <c r="G25" s="144">
        <v>82.692307692307693</v>
      </c>
      <c r="H25" s="144">
        <v>87.272727272727266</v>
      </c>
      <c r="I25" s="144">
        <v>85.714285714285708</v>
      </c>
      <c r="J25" s="144">
        <v>80.701754385964904</v>
      </c>
      <c r="K25" s="144">
        <v>65.517241379310349</v>
      </c>
      <c r="L25" s="144">
        <v>69.565217391304344</v>
      </c>
      <c r="M25" s="145">
        <v>78.571428571428569</v>
      </c>
      <c r="N25" s="145">
        <v>73.07692307692308</v>
      </c>
      <c r="O25" s="145">
        <v>71.186440677966104</v>
      </c>
    </row>
    <row r="26" spans="1:15" s="9" customFormat="1" ht="15">
      <c r="A26" s="62" t="s">
        <v>1609</v>
      </c>
      <c r="B26" s="62" t="s">
        <v>478</v>
      </c>
      <c r="C26" s="62">
        <v>292880</v>
      </c>
      <c r="D26" s="62" t="s">
        <v>492</v>
      </c>
      <c r="E26" s="144">
        <v>92.332268370607025</v>
      </c>
      <c r="F26" s="144">
        <v>92.024539877300612</v>
      </c>
      <c r="G26" s="144">
        <v>89.215686274509807</v>
      </c>
      <c r="H26" s="144">
        <v>86.710963455149511</v>
      </c>
      <c r="I26" s="144">
        <v>89.81481481481481</v>
      </c>
      <c r="J26" s="144">
        <v>84.985835694050991</v>
      </c>
      <c r="K26" s="144">
        <v>87.535410764872523</v>
      </c>
      <c r="L26" s="144">
        <v>89.367816091954026</v>
      </c>
      <c r="M26" s="145">
        <v>82.10227272727272</v>
      </c>
      <c r="N26" s="145">
        <v>80.319148936170208</v>
      </c>
      <c r="O26" s="145">
        <v>86.36363636363636</v>
      </c>
    </row>
    <row r="27" spans="1:15" s="9" customFormat="1" ht="15">
      <c r="A27" s="62" t="s">
        <v>1609</v>
      </c>
      <c r="B27" s="62" t="s">
        <v>478</v>
      </c>
      <c r="C27" s="62">
        <v>292930</v>
      </c>
      <c r="D27" s="62" t="s">
        <v>493</v>
      </c>
      <c r="E27" s="144">
        <v>95.833333333333343</v>
      </c>
      <c r="F27" s="144">
        <v>90.957446808510639</v>
      </c>
      <c r="G27" s="144">
        <v>89.756097560975618</v>
      </c>
      <c r="H27" s="144">
        <v>82.777777777777771</v>
      </c>
      <c r="I27" s="144">
        <v>81</v>
      </c>
      <c r="J27" s="144">
        <v>80.597014925373131</v>
      </c>
      <c r="K27" s="144">
        <v>80.6282722513089</v>
      </c>
      <c r="L27" s="144">
        <v>81.777777777777786</v>
      </c>
      <c r="M27" s="145">
        <v>80.365296803652967</v>
      </c>
      <c r="N27" s="145">
        <v>83.962264150943398</v>
      </c>
      <c r="O27" s="145">
        <v>86.266094420600865</v>
      </c>
    </row>
    <row r="28" spans="1:15" s="9" customFormat="1" ht="15">
      <c r="A28" s="62" t="s">
        <v>1609</v>
      </c>
      <c r="B28" s="62" t="s">
        <v>478</v>
      </c>
      <c r="C28" s="62">
        <v>293040</v>
      </c>
      <c r="D28" s="62" t="s">
        <v>494</v>
      </c>
      <c r="E28" s="144">
        <v>83.168316831683171</v>
      </c>
      <c r="F28" s="144">
        <v>81.896551724137936</v>
      </c>
      <c r="G28" s="144">
        <v>75.912408759124077</v>
      </c>
      <c r="H28" s="144">
        <v>79.674796747967477</v>
      </c>
      <c r="I28" s="144">
        <v>82.203389830508485</v>
      </c>
      <c r="J28" s="144">
        <v>85.294117647058826</v>
      </c>
      <c r="K28" s="144">
        <v>67.441860465116278</v>
      </c>
      <c r="L28" s="144">
        <v>83.561643835616437</v>
      </c>
      <c r="M28" s="145">
        <v>69.172932330827066</v>
      </c>
      <c r="N28" s="145">
        <v>65.693430656934311</v>
      </c>
      <c r="O28" s="145">
        <v>69.65517241379311</v>
      </c>
    </row>
    <row r="29" spans="1:15" s="9" customFormat="1" ht="15">
      <c r="A29" s="62" t="s">
        <v>1609</v>
      </c>
      <c r="B29" s="62" t="s">
        <v>478</v>
      </c>
      <c r="C29" s="62">
        <v>293110</v>
      </c>
      <c r="D29" s="62" t="s">
        <v>495</v>
      </c>
      <c r="E29" s="144">
        <v>82.142857142857139</v>
      </c>
      <c r="F29" s="144">
        <v>69.642857142857139</v>
      </c>
      <c r="G29" s="144">
        <v>85.714285714285708</v>
      </c>
      <c r="H29" s="144">
        <v>85.964912280701753</v>
      </c>
      <c r="I29" s="144">
        <v>67.391304347826093</v>
      </c>
      <c r="J29" s="144">
        <v>75.384615384615387</v>
      </c>
      <c r="K29" s="144">
        <v>72.549019607843135</v>
      </c>
      <c r="L29" s="144">
        <v>73.239436619718319</v>
      </c>
      <c r="M29" s="145">
        <v>72.857142857142861</v>
      </c>
      <c r="N29" s="145">
        <v>72.727272727272734</v>
      </c>
      <c r="O29" s="145">
        <v>76.13636363636364</v>
      </c>
    </row>
    <row r="30" spans="1:15" s="9" customFormat="1" ht="15">
      <c r="A30" s="62" t="s">
        <v>1609</v>
      </c>
      <c r="B30" s="62" t="s">
        <v>478</v>
      </c>
      <c r="C30" s="62">
        <v>293140</v>
      </c>
      <c r="D30" s="62" t="s">
        <v>496</v>
      </c>
      <c r="E30" s="144">
        <v>84.905660377358487</v>
      </c>
      <c r="F30" s="144">
        <v>93.333333333333329</v>
      </c>
      <c r="G30" s="144">
        <v>97.727272727272734</v>
      </c>
      <c r="H30" s="144">
        <v>90.769230769230774</v>
      </c>
      <c r="I30" s="144">
        <v>87.2340425531915</v>
      </c>
      <c r="J30" s="144">
        <v>91.780821917808225</v>
      </c>
      <c r="K30" s="144">
        <v>89.795918367346943</v>
      </c>
      <c r="L30" s="144">
        <v>76.923076923076934</v>
      </c>
      <c r="M30" s="145">
        <v>85.416666666666671</v>
      </c>
      <c r="N30" s="145">
        <v>76.744186046511629</v>
      </c>
      <c r="O30" s="145">
        <v>85.416666666666671</v>
      </c>
    </row>
    <row r="31" spans="1:15" s="9" customFormat="1" ht="15">
      <c r="A31" s="62" t="s">
        <v>1609</v>
      </c>
      <c r="B31" s="62" t="s">
        <v>478</v>
      </c>
      <c r="C31" s="62">
        <v>293170</v>
      </c>
      <c r="D31" s="62" t="s">
        <v>497</v>
      </c>
      <c r="E31" s="144">
        <v>93.506493506493499</v>
      </c>
      <c r="F31" s="144">
        <v>93.827160493827151</v>
      </c>
      <c r="G31" s="144">
        <v>95.081967213114751</v>
      </c>
      <c r="H31" s="144">
        <v>93.902439024390233</v>
      </c>
      <c r="I31" s="144">
        <v>87.5</v>
      </c>
      <c r="J31" s="144">
        <v>93.61702127659575</v>
      </c>
      <c r="K31" s="144">
        <v>84.615384615384613</v>
      </c>
      <c r="L31" s="144">
        <v>88.571428571428569</v>
      </c>
      <c r="M31" s="145">
        <v>81.666666666666671</v>
      </c>
      <c r="N31" s="145">
        <v>80.26315789473685</v>
      </c>
      <c r="O31" s="145">
        <v>77.38095238095238</v>
      </c>
    </row>
    <row r="32" spans="1:15" s="9" customFormat="1" ht="15.75">
      <c r="A32" s="256" t="s">
        <v>1612</v>
      </c>
      <c r="B32" s="256"/>
      <c r="C32" s="256"/>
      <c r="D32" s="256"/>
      <c r="E32" s="146">
        <v>89.19135308246598</v>
      </c>
      <c r="F32" s="146">
        <v>87.603564170705013</v>
      </c>
      <c r="G32" s="146">
        <v>86.747729721409883</v>
      </c>
      <c r="H32" s="146">
        <v>84.654068881438576</v>
      </c>
      <c r="I32" s="146">
        <v>81.695767978691919</v>
      </c>
      <c r="J32" s="146">
        <v>78.409553535079397</v>
      </c>
      <c r="K32" s="146">
        <v>80.304568527918789</v>
      </c>
      <c r="L32" s="146">
        <v>81.137364837805364</v>
      </c>
      <c r="M32" s="147">
        <v>81.551795295088738</v>
      </c>
      <c r="N32" s="147">
        <v>82.007327924627063</v>
      </c>
      <c r="O32" s="147">
        <v>78.36264402668283</v>
      </c>
    </row>
    <row r="33" spans="1:15" s="9" customFormat="1" ht="15">
      <c r="A33" s="62" t="s">
        <v>1609</v>
      </c>
      <c r="B33" s="62" t="s">
        <v>504</v>
      </c>
      <c r="C33" s="62">
        <v>290130</v>
      </c>
      <c r="D33" s="62" t="s">
        <v>499</v>
      </c>
      <c r="E33" s="144">
        <v>96.078431372549019</v>
      </c>
      <c r="F33" s="144">
        <v>83.870967741935488</v>
      </c>
      <c r="G33" s="144">
        <v>89.333333333333329</v>
      </c>
      <c r="H33" s="144">
        <v>76.119402985074629</v>
      </c>
      <c r="I33" s="144">
        <v>71.428571428571431</v>
      </c>
      <c r="J33" s="144">
        <v>75.342465753424662</v>
      </c>
      <c r="K33" s="144">
        <v>77.272727272727266</v>
      </c>
      <c r="L33" s="144">
        <v>100</v>
      </c>
      <c r="M33" s="144">
        <v>92.537313432835816</v>
      </c>
      <c r="N33" s="145">
        <v>88.888888888888886</v>
      </c>
      <c r="O33" s="145">
        <v>92.045454545454547</v>
      </c>
    </row>
    <row r="34" spans="1:15" s="9" customFormat="1" ht="15">
      <c r="A34" s="62" t="s">
        <v>1609</v>
      </c>
      <c r="B34" s="62" t="s">
        <v>504</v>
      </c>
      <c r="C34" s="62">
        <v>290380</v>
      </c>
      <c r="D34" s="62" t="s">
        <v>500</v>
      </c>
      <c r="E34" s="144">
        <v>96.511627906976756</v>
      </c>
      <c r="F34" s="144">
        <v>94.029850746268664</v>
      </c>
      <c r="G34" s="144">
        <v>87.356321839080465</v>
      </c>
      <c r="H34" s="144">
        <v>81.17647058823529</v>
      </c>
      <c r="I34" s="144">
        <v>74.757281553398059</v>
      </c>
      <c r="J34" s="144">
        <v>72.916666666666657</v>
      </c>
      <c r="K34" s="144">
        <v>73</v>
      </c>
      <c r="L34" s="144">
        <v>72.321428571428569</v>
      </c>
      <c r="M34" s="144">
        <v>77.659574468085097</v>
      </c>
      <c r="N34" s="145">
        <v>76.415094339622641</v>
      </c>
      <c r="O34" s="145">
        <v>78.260869565217391</v>
      </c>
    </row>
    <row r="35" spans="1:15" s="9" customFormat="1" ht="15">
      <c r="A35" s="62" t="s">
        <v>1609</v>
      </c>
      <c r="B35" s="62" t="s">
        <v>504</v>
      </c>
      <c r="C35" s="62">
        <v>290405</v>
      </c>
      <c r="D35" s="62" t="s">
        <v>501</v>
      </c>
      <c r="E35" s="144">
        <v>79.591836734693871</v>
      </c>
      <c r="F35" s="144">
        <v>67.605633802816897</v>
      </c>
      <c r="G35" s="144">
        <v>83.07692307692308</v>
      </c>
      <c r="H35" s="144">
        <v>82.857142857142861</v>
      </c>
      <c r="I35" s="144">
        <v>79.74683544303798</v>
      </c>
      <c r="J35" s="144">
        <v>60.9375</v>
      </c>
      <c r="K35" s="144">
        <v>83.870967741935488</v>
      </c>
      <c r="L35" s="144">
        <v>74.285714285714292</v>
      </c>
      <c r="M35" s="144">
        <v>89.743589743589752</v>
      </c>
      <c r="N35" s="145">
        <v>87.356321839080465</v>
      </c>
      <c r="O35" s="145">
        <v>90.769230769230774</v>
      </c>
    </row>
    <row r="36" spans="1:15" s="9" customFormat="1" ht="15">
      <c r="A36" s="62" t="s">
        <v>1609</v>
      </c>
      <c r="B36" s="62" t="s">
        <v>504</v>
      </c>
      <c r="C36" s="62">
        <v>291190</v>
      </c>
      <c r="D36" s="62" t="s">
        <v>502</v>
      </c>
      <c r="E36" s="144">
        <v>95.488721804511272</v>
      </c>
      <c r="F36" s="144">
        <v>87.41721854304636</v>
      </c>
      <c r="G36" s="144">
        <v>86.231884057971016</v>
      </c>
      <c r="H36" s="144">
        <v>77.443609022556387</v>
      </c>
      <c r="I36" s="144">
        <v>85.393258426966284</v>
      </c>
      <c r="J36" s="144">
        <v>89.340101522842644</v>
      </c>
      <c r="K36" s="144">
        <v>91.542288557213936</v>
      </c>
      <c r="L36" s="144">
        <v>90.476190476190482</v>
      </c>
      <c r="M36" s="144">
        <v>89.714285714285708</v>
      </c>
      <c r="N36" s="145">
        <v>90.229885057471265</v>
      </c>
      <c r="O36" s="145">
        <v>88.940092165898619</v>
      </c>
    </row>
    <row r="37" spans="1:15" s="9" customFormat="1" ht="15">
      <c r="A37" s="62" t="s">
        <v>1609</v>
      </c>
      <c r="B37" s="62" t="s">
        <v>504</v>
      </c>
      <c r="C37" s="62">
        <v>291260</v>
      </c>
      <c r="D37" s="62" t="s">
        <v>503</v>
      </c>
      <c r="E37" s="144">
        <v>90.909090909090907</v>
      </c>
      <c r="F37" s="144">
        <v>100</v>
      </c>
      <c r="G37" s="144">
        <v>90.476190476190482</v>
      </c>
      <c r="H37" s="144">
        <v>68.181818181818173</v>
      </c>
      <c r="I37" s="144">
        <v>86.956521739130437</v>
      </c>
      <c r="J37" s="144">
        <v>83.333333333333343</v>
      </c>
      <c r="K37" s="144">
        <v>84</v>
      </c>
      <c r="L37" s="144">
        <v>85</v>
      </c>
      <c r="M37" s="144">
        <v>78.94736842105263</v>
      </c>
      <c r="N37" s="145">
        <v>85.18518518518519</v>
      </c>
      <c r="O37" s="145">
        <v>58.974358974358978</v>
      </c>
    </row>
    <row r="38" spans="1:15" s="9" customFormat="1" ht="15">
      <c r="A38" s="62" t="s">
        <v>1609</v>
      </c>
      <c r="B38" s="62" t="s">
        <v>504</v>
      </c>
      <c r="C38" s="62">
        <v>291470</v>
      </c>
      <c r="D38" s="62" t="s">
        <v>504</v>
      </c>
      <c r="E38" s="144">
        <v>75.55012224938875</v>
      </c>
      <c r="F38" s="144">
        <v>66.666666666666657</v>
      </c>
      <c r="G38" s="144">
        <v>73.165137614678898</v>
      </c>
      <c r="H38" s="144">
        <v>90.209790209790214</v>
      </c>
      <c r="I38" s="144">
        <v>95.865633074935403</v>
      </c>
      <c r="J38" s="144">
        <v>92.890995260663516</v>
      </c>
      <c r="K38" s="144">
        <v>90.972222222222214</v>
      </c>
      <c r="L38" s="144">
        <v>90.243902439024396</v>
      </c>
      <c r="M38" s="144">
        <v>88.050314465408803</v>
      </c>
      <c r="N38" s="145">
        <v>86.550976138828631</v>
      </c>
      <c r="O38" s="145">
        <v>87.476635514018696</v>
      </c>
    </row>
    <row r="39" spans="1:15" s="9" customFormat="1" ht="15">
      <c r="A39" s="62" t="s">
        <v>1609</v>
      </c>
      <c r="B39" s="62" t="s">
        <v>504</v>
      </c>
      <c r="C39" s="62">
        <v>291500</v>
      </c>
      <c r="D39" s="62" t="s">
        <v>505</v>
      </c>
      <c r="E39" s="144">
        <v>76.744186046511629</v>
      </c>
      <c r="F39" s="144">
        <v>72.857142857142847</v>
      </c>
      <c r="G39" s="144">
        <v>89.65517241379311</v>
      </c>
      <c r="H39" s="144">
        <v>89.090909090909093</v>
      </c>
      <c r="I39" s="144">
        <v>71.641791044776113</v>
      </c>
      <c r="J39" s="144">
        <v>77.777777777777786</v>
      </c>
      <c r="K39" s="144">
        <v>77.464788732394368</v>
      </c>
      <c r="L39" s="144">
        <v>98.529411764705884</v>
      </c>
      <c r="M39" s="144">
        <v>98.591549295774655</v>
      </c>
      <c r="N39" s="145">
        <v>71.604938271604937</v>
      </c>
      <c r="O39" s="145">
        <v>74.193548387096769</v>
      </c>
    </row>
    <row r="40" spans="1:15" s="9" customFormat="1" ht="15">
      <c r="A40" s="62" t="s">
        <v>1609</v>
      </c>
      <c r="B40" s="62" t="s">
        <v>504</v>
      </c>
      <c r="C40" s="62">
        <v>291900</v>
      </c>
      <c r="D40" s="62" t="s">
        <v>506</v>
      </c>
      <c r="E40" s="144">
        <v>62.5</v>
      </c>
      <c r="F40" s="144">
        <v>81.818181818181827</v>
      </c>
      <c r="G40" s="144">
        <v>82.35294117647058</v>
      </c>
      <c r="H40" s="144">
        <v>97.142857142857139</v>
      </c>
      <c r="I40" s="144">
        <v>96</v>
      </c>
      <c r="J40" s="144">
        <v>82.608695652173907</v>
      </c>
      <c r="K40" s="144">
        <v>91.666666666666657</v>
      </c>
      <c r="L40" s="144">
        <v>94.117647058823522</v>
      </c>
      <c r="M40" s="144">
        <v>92.857142857142861</v>
      </c>
      <c r="N40" s="145">
        <v>95.238095238095241</v>
      </c>
      <c r="O40" s="145">
        <v>70.833333333333329</v>
      </c>
    </row>
    <row r="41" spans="1:15" s="9" customFormat="1" ht="15">
      <c r="A41" s="62" t="s">
        <v>1609</v>
      </c>
      <c r="B41" s="62" t="s">
        <v>504</v>
      </c>
      <c r="C41" s="62">
        <v>291960</v>
      </c>
      <c r="D41" s="62" t="s">
        <v>507</v>
      </c>
      <c r="E41" s="144">
        <v>91.935483870967744</v>
      </c>
      <c r="F41" s="144">
        <v>89.610389610389603</v>
      </c>
      <c r="G41" s="144">
        <v>85.483870967741936</v>
      </c>
      <c r="H41" s="144">
        <v>75.324675324675326</v>
      </c>
      <c r="I41" s="144">
        <v>80</v>
      </c>
      <c r="J41" s="144">
        <v>82.35294117647058</v>
      </c>
      <c r="K41" s="144">
        <v>64.130434782608688</v>
      </c>
      <c r="L41" s="144">
        <v>70.886075949367083</v>
      </c>
      <c r="M41" s="144">
        <v>75.308641975308646</v>
      </c>
      <c r="N41" s="145">
        <v>82.758620689655174</v>
      </c>
      <c r="O41" s="145">
        <v>85.897435897435898</v>
      </c>
    </row>
    <row r="42" spans="1:15" s="9" customFormat="1" ht="15">
      <c r="A42" s="62" t="s">
        <v>1609</v>
      </c>
      <c r="B42" s="62" t="s">
        <v>504</v>
      </c>
      <c r="C42" s="62">
        <v>292080</v>
      </c>
      <c r="D42" s="62" t="s">
        <v>508</v>
      </c>
      <c r="E42" s="144">
        <v>62.711864406779661</v>
      </c>
      <c r="F42" s="144">
        <v>65.116279069767444</v>
      </c>
      <c r="G42" s="144">
        <v>86.79245283018868</v>
      </c>
      <c r="H42" s="144">
        <v>73.80952380952381</v>
      </c>
      <c r="I42" s="144">
        <v>83.636363636363626</v>
      </c>
      <c r="J42" s="144">
        <v>90.566037735849065</v>
      </c>
      <c r="K42" s="144">
        <v>89.090909090909093</v>
      </c>
      <c r="L42" s="144">
        <v>91.803278688524586</v>
      </c>
      <c r="M42" s="144">
        <v>98.214285714285708</v>
      </c>
      <c r="N42" s="145">
        <v>95.774647887323937</v>
      </c>
      <c r="O42" s="145">
        <v>83.333333333333343</v>
      </c>
    </row>
    <row r="43" spans="1:15" s="9" customFormat="1" ht="15">
      <c r="A43" s="62" t="s">
        <v>1609</v>
      </c>
      <c r="B43" s="62" t="s">
        <v>504</v>
      </c>
      <c r="C43" s="62">
        <v>292285</v>
      </c>
      <c r="D43" s="62" t="s">
        <v>509</v>
      </c>
      <c r="E43" s="144">
        <v>72.972972972972968</v>
      </c>
      <c r="F43" s="144">
        <v>85</v>
      </c>
      <c r="G43" s="144">
        <v>57.894736842105267</v>
      </c>
      <c r="H43" s="144">
        <v>55.555555555555557</v>
      </c>
      <c r="I43" s="144">
        <v>72.727272727272734</v>
      </c>
      <c r="J43" s="144">
        <v>77.272727272727266</v>
      </c>
      <c r="K43" s="144">
        <v>70.731707317073173</v>
      </c>
      <c r="L43" s="144">
        <v>69.230769230769226</v>
      </c>
      <c r="M43" s="144">
        <v>82.35294117647058</v>
      </c>
      <c r="N43" s="145">
        <v>79.591836734693885</v>
      </c>
      <c r="O43" s="145">
        <v>87.5</v>
      </c>
    </row>
    <row r="44" spans="1:15" s="9" customFormat="1" ht="15">
      <c r="A44" s="62" t="s">
        <v>1609</v>
      </c>
      <c r="B44" s="62" t="s">
        <v>504</v>
      </c>
      <c r="C44" s="62">
        <v>292720</v>
      </c>
      <c r="D44" s="62" t="s">
        <v>510</v>
      </c>
      <c r="E44" s="144">
        <v>63.902439024390247</v>
      </c>
      <c r="F44" s="144">
        <v>66.812227074235807</v>
      </c>
      <c r="G44" s="144">
        <v>77.470355731225297</v>
      </c>
      <c r="H44" s="144">
        <v>77.631578947368425</v>
      </c>
      <c r="I44" s="144">
        <v>87.727272727272734</v>
      </c>
      <c r="J44" s="144">
        <v>84.790874524714837</v>
      </c>
      <c r="K44" s="144">
        <v>80.257510729613728</v>
      </c>
      <c r="L44" s="144">
        <v>85.13513513513513</v>
      </c>
      <c r="M44" s="144">
        <v>94.605809128630696</v>
      </c>
      <c r="N44" s="145">
        <v>82.987551867219921</v>
      </c>
      <c r="O44" s="145">
        <v>84.507042253521121</v>
      </c>
    </row>
    <row r="45" spans="1:15" s="9" customFormat="1" ht="15">
      <c r="A45" s="62" t="s">
        <v>1609</v>
      </c>
      <c r="B45" s="62" t="s">
        <v>504</v>
      </c>
      <c r="C45" s="62">
        <v>293280</v>
      </c>
      <c r="D45" s="62" t="s">
        <v>511</v>
      </c>
      <c r="E45" s="144">
        <v>95.192307692307693</v>
      </c>
      <c r="F45" s="144">
        <v>96.116504854368941</v>
      </c>
      <c r="G45" s="144">
        <v>91.588785046728972</v>
      </c>
      <c r="H45" s="144">
        <v>76.415094339622641</v>
      </c>
      <c r="I45" s="144">
        <v>62.264150943396224</v>
      </c>
      <c r="J45" s="144">
        <v>69.911504424778755</v>
      </c>
      <c r="K45" s="144">
        <v>57.843137254901968</v>
      </c>
      <c r="L45" s="144">
        <v>80.582524271844662</v>
      </c>
      <c r="M45" s="144">
        <v>81.308411214953267</v>
      </c>
      <c r="N45" s="145">
        <v>78.030303030303031</v>
      </c>
      <c r="O45" s="145">
        <v>79.66101694915254</v>
      </c>
    </row>
    <row r="46" spans="1:15" s="9" customFormat="1" ht="15">
      <c r="A46" s="62" t="s">
        <v>1609</v>
      </c>
      <c r="B46" s="62" t="s">
        <v>504</v>
      </c>
      <c r="C46" s="62">
        <v>293340</v>
      </c>
      <c r="D46" s="62" t="s">
        <v>512</v>
      </c>
      <c r="E46" s="144">
        <v>73.91304347826086</v>
      </c>
      <c r="F46" s="144">
        <v>85.416666666666657</v>
      </c>
      <c r="G46" s="144">
        <v>81.818181818181827</v>
      </c>
      <c r="H46" s="144">
        <v>75.409836065573771</v>
      </c>
      <c r="I46" s="144">
        <v>72.131147540983605</v>
      </c>
      <c r="J46" s="144">
        <v>70.212765957446805</v>
      </c>
      <c r="K46" s="144">
        <v>76</v>
      </c>
      <c r="L46" s="144">
        <v>88.461538461538453</v>
      </c>
      <c r="M46" s="144">
        <v>87.719298245614027</v>
      </c>
      <c r="N46" s="145">
        <v>90.909090909090907</v>
      </c>
      <c r="O46" s="145">
        <v>90.909090909090907</v>
      </c>
    </row>
    <row r="47" spans="1:15" s="9" customFormat="1" ht="15.75">
      <c r="A47" s="256" t="s">
        <v>1613</v>
      </c>
      <c r="B47" s="256"/>
      <c r="C47" s="256"/>
      <c r="D47" s="256"/>
      <c r="E47" s="146">
        <v>79.706959706959708</v>
      </c>
      <c r="F47" s="146">
        <v>76.664280601288468</v>
      </c>
      <c r="G47" s="146">
        <v>80.536451169188453</v>
      </c>
      <c r="H47" s="146">
        <v>81.215846994535525</v>
      </c>
      <c r="I47" s="146">
        <v>83.55795148247978</v>
      </c>
      <c r="J47" s="146">
        <v>83.419689119170982</v>
      </c>
      <c r="K47" s="146">
        <v>81.853281853281857</v>
      </c>
      <c r="L47" s="146">
        <v>85.934489402697494</v>
      </c>
      <c r="M47" s="146">
        <v>88.389513108614238</v>
      </c>
      <c r="N47" s="147">
        <v>84.776119402985074</v>
      </c>
      <c r="O47" s="147">
        <v>84.82446206115516</v>
      </c>
    </row>
    <row r="48" spans="1:15" s="9" customFormat="1" ht="15">
      <c r="A48" s="62" t="s">
        <v>1609</v>
      </c>
      <c r="B48" s="62" t="s">
        <v>523</v>
      </c>
      <c r="C48" s="62">
        <v>290010</v>
      </c>
      <c r="D48" s="62" t="s">
        <v>514</v>
      </c>
      <c r="E48" s="144">
        <v>91.525423728813564</v>
      </c>
      <c r="F48" s="144">
        <v>81.081081081081081</v>
      </c>
      <c r="G48" s="144">
        <v>90.476190476190482</v>
      </c>
      <c r="H48" s="144">
        <v>80</v>
      </c>
      <c r="I48" s="144">
        <v>80.281690140845072</v>
      </c>
      <c r="J48" s="144">
        <v>92</v>
      </c>
      <c r="K48" s="144">
        <v>95.454545454545453</v>
      </c>
      <c r="L48" s="144">
        <v>90.123456790123456</v>
      </c>
      <c r="M48" s="144">
        <v>96.774193548387103</v>
      </c>
      <c r="N48" s="145">
        <v>94.444444444444443</v>
      </c>
      <c r="O48" s="145">
        <v>91.17647058823529</v>
      </c>
    </row>
    <row r="49" spans="1:15" s="9" customFormat="1" ht="15">
      <c r="A49" s="62" t="s">
        <v>1609</v>
      </c>
      <c r="B49" s="62" t="s">
        <v>523</v>
      </c>
      <c r="C49" s="62">
        <v>290400</v>
      </c>
      <c r="D49" s="62" t="s">
        <v>515</v>
      </c>
      <c r="E49" s="144">
        <v>95.652173913043484</v>
      </c>
      <c r="F49" s="144">
        <v>93.827160493827151</v>
      </c>
      <c r="G49" s="144">
        <v>76</v>
      </c>
      <c r="H49" s="144">
        <v>51.282051282051277</v>
      </c>
      <c r="I49" s="144">
        <v>52.380952380952387</v>
      </c>
      <c r="J49" s="144">
        <v>47.191011235955052</v>
      </c>
      <c r="K49" s="144">
        <v>54.430379746835442</v>
      </c>
      <c r="L49" s="144">
        <v>69.230769230769226</v>
      </c>
      <c r="M49" s="144">
        <v>88</v>
      </c>
      <c r="N49" s="145">
        <v>89.215686274509807</v>
      </c>
      <c r="O49" s="145">
        <v>85.714285714285722</v>
      </c>
    </row>
    <row r="50" spans="1:15" s="10" customFormat="1" ht="15.75">
      <c r="A50" s="62" t="s">
        <v>1609</v>
      </c>
      <c r="B50" s="62" t="s">
        <v>523</v>
      </c>
      <c r="C50" s="62">
        <v>291300</v>
      </c>
      <c r="D50" s="62" t="s">
        <v>516</v>
      </c>
      <c r="E50" s="144">
        <v>56.701030927835049</v>
      </c>
      <c r="F50" s="144">
        <v>74.226804123711347</v>
      </c>
      <c r="G50" s="144">
        <v>47.560975609756099</v>
      </c>
      <c r="H50" s="144">
        <v>69.724770642201833</v>
      </c>
      <c r="I50" s="144">
        <v>82.075471698113205</v>
      </c>
      <c r="J50" s="144">
        <v>59</v>
      </c>
      <c r="K50" s="144">
        <v>55.882352941176471</v>
      </c>
      <c r="L50" s="144">
        <v>53.125</v>
      </c>
      <c r="M50" s="145">
        <v>59.82905982905983</v>
      </c>
      <c r="N50" s="148">
        <v>88.983050847457633</v>
      </c>
      <c r="O50" s="145">
        <v>96.899224806201545</v>
      </c>
    </row>
    <row r="51" spans="1:15" s="9" customFormat="1" ht="15">
      <c r="A51" s="62" t="s">
        <v>1609</v>
      </c>
      <c r="B51" s="62" t="s">
        <v>523</v>
      </c>
      <c r="C51" s="62">
        <v>291440</v>
      </c>
      <c r="D51" s="62" t="s">
        <v>517</v>
      </c>
      <c r="E51" s="144">
        <v>92.142857142857139</v>
      </c>
      <c r="F51" s="144">
        <v>81.060606060606062</v>
      </c>
      <c r="G51" s="144">
        <v>69.158878504672899</v>
      </c>
      <c r="H51" s="144">
        <v>94.696969696969703</v>
      </c>
      <c r="I51" s="144">
        <v>96.92307692307692</v>
      </c>
      <c r="J51" s="144">
        <v>98.65771812080537</v>
      </c>
      <c r="K51" s="144">
        <v>97.468354430379748</v>
      </c>
      <c r="L51" s="144">
        <v>98.692810457516345</v>
      </c>
      <c r="M51" s="144">
        <v>98.518518518518519</v>
      </c>
      <c r="N51" s="145">
        <v>93.421052631578945</v>
      </c>
      <c r="O51" s="145">
        <v>97.297297297297291</v>
      </c>
    </row>
    <row r="52" spans="1:15" s="9" customFormat="1" ht="15">
      <c r="A52" s="62" t="s">
        <v>1609</v>
      </c>
      <c r="B52" s="62" t="s">
        <v>523</v>
      </c>
      <c r="C52" s="62">
        <v>291930</v>
      </c>
      <c r="D52" s="62" t="s">
        <v>518</v>
      </c>
      <c r="E52" s="144">
        <v>84.615384615384613</v>
      </c>
      <c r="F52" s="144">
        <v>90</v>
      </c>
      <c r="G52" s="144">
        <v>90</v>
      </c>
      <c r="H52" s="144">
        <v>85.714285714285708</v>
      </c>
      <c r="I52" s="144">
        <v>93.023255813953483</v>
      </c>
      <c r="J52" s="144">
        <v>96.226415094339629</v>
      </c>
      <c r="K52" s="144">
        <v>89.795918367346943</v>
      </c>
      <c r="L52" s="144">
        <v>88.135593220338976</v>
      </c>
      <c r="M52" s="144">
        <v>82.051282051282044</v>
      </c>
      <c r="N52" s="145">
        <v>90.740740740740733</v>
      </c>
      <c r="O52" s="145">
        <v>90.78947368421052</v>
      </c>
    </row>
    <row r="53" spans="1:15" s="9" customFormat="1" ht="15">
      <c r="A53" s="62" t="s">
        <v>1609</v>
      </c>
      <c r="B53" s="62" t="s">
        <v>523</v>
      </c>
      <c r="C53" s="62">
        <v>292190</v>
      </c>
      <c r="D53" s="62" t="s">
        <v>519</v>
      </c>
      <c r="E53" s="144">
        <v>98.181818181818187</v>
      </c>
      <c r="F53" s="144">
        <v>97.674418604651152</v>
      </c>
      <c r="G53" s="144">
        <v>98.039215686274503</v>
      </c>
      <c r="H53" s="144">
        <v>95.918367346938766</v>
      </c>
      <c r="I53" s="144">
        <v>100</v>
      </c>
      <c r="J53" s="144">
        <v>96.296296296296291</v>
      </c>
      <c r="K53" s="144">
        <v>96.428571428571431</v>
      </c>
      <c r="L53" s="144">
        <v>86.206896551724128</v>
      </c>
      <c r="M53" s="144">
        <v>87.837837837837839</v>
      </c>
      <c r="N53" s="145">
        <v>91.044776119402982</v>
      </c>
      <c r="O53" s="145">
        <v>87.5</v>
      </c>
    </row>
    <row r="54" spans="1:15" s="9" customFormat="1" ht="15">
      <c r="A54" s="62" t="s">
        <v>1609</v>
      </c>
      <c r="B54" s="62" t="s">
        <v>523</v>
      </c>
      <c r="C54" s="62">
        <v>292303</v>
      </c>
      <c r="D54" s="62" t="s">
        <v>520</v>
      </c>
      <c r="E54" s="144">
        <v>51.666666666666671</v>
      </c>
      <c r="F54" s="144">
        <v>55.357142857142861</v>
      </c>
      <c r="G54" s="144">
        <v>46.969696969696969</v>
      </c>
      <c r="H54" s="144">
        <v>54.098360655737707</v>
      </c>
      <c r="I54" s="144">
        <v>71.666666666666671</v>
      </c>
      <c r="J54" s="144">
        <v>83.606557377049185</v>
      </c>
      <c r="K54" s="144">
        <v>82.142857142857139</v>
      </c>
      <c r="L54" s="144">
        <v>97.333333333333343</v>
      </c>
      <c r="M54" s="144">
        <v>94.805194805194802</v>
      </c>
      <c r="N54" s="145">
        <v>95.384615384615387</v>
      </c>
      <c r="O54" s="145">
        <v>93.243243243243242</v>
      </c>
    </row>
    <row r="55" spans="1:15" s="9" customFormat="1" ht="15">
      <c r="A55" s="62" t="s">
        <v>1609</v>
      </c>
      <c r="B55" s="62" t="s">
        <v>523</v>
      </c>
      <c r="C55" s="62">
        <v>292350</v>
      </c>
      <c r="D55" s="62" t="s">
        <v>521</v>
      </c>
      <c r="E55" s="144">
        <v>81.25</v>
      </c>
      <c r="F55" s="144">
        <v>70.731707317073173</v>
      </c>
      <c r="G55" s="144">
        <v>85.714285714285708</v>
      </c>
      <c r="H55" s="144">
        <v>67.391304347826093</v>
      </c>
      <c r="I55" s="144">
        <v>75.555555555555557</v>
      </c>
      <c r="J55" s="144">
        <v>49.122807017543856</v>
      </c>
      <c r="K55" s="144">
        <v>65</v>
      </c>
      <c r="L55" s="144">
        <v>68.253968253968253</v>
      </c>
      <c r="M55" s="144">
        <v>60.377358490566039</v>
      </c>
      <c r="N55" s="145">
        <v>74.626865671641795</v>
      </c>
      <c r="O55" s="145">
        <v>73.07692307692308</v>
      </c>
    </row>
    <row r="56" spans="1:15" s="9" customFormat="1" ht="15">
      <c r="A56" s="62" t="s">
        <v>1609</v>
      </c>
      <c r="B56" s="62" t="s">
        <v>523</v>
      </c>
      <c r="C56" s="62">
        <v>292430</v>
      </c>
      <c r="D56" s="62" t="s">
        <v>522</v>
      </c>
      <c r="E56" s="144">
        <v>81.72043010752688</v>
      </c>
      <c r="F56" s="144">
        <v>81.05263157894737</v>
      </c>
      <c r="G56" s="144">
        <v>79.591836734693871</v>
      </c>
      <c r="H56" s="144">
        <v>84.444444444444443</v>
      </c>
      <c r="I56" s="144">
        <v>55.172413793103445</v>
      </c>
      <c r="J56" s="144">
        <v>56.164383561643838</v>
      </c>
      <c r="K56" s="144">
        <v>60.645161290322577</v>
      </c>
      <c r="L56" s="144">
        <v>67.479674796747972</v>
      </c>
      <c r="M56" s="144">
        <v>89.85507246376811</v>
      </c>
      <c r="N56" s="145">
        <v>86.92307692307692</v>
      </c>
      <c r="O56" s="145">
        <v>93.07692307692308</v>
      </c>
    </row>
    <row r="57" spans="1:15" s="9" customFormat="1" ht="15">
      <c r="A57" s="62" t="s">
        <v>1609</v>
      </c>
      <c r="B57" s="62" t="s">
        <v>523</v>
      </c>
      <c r="C57" s="62">
        <v>292990</v>
      </c>
      <c r="D57" s="62" t="s">
        <v>523</v>
      </c>
      <c r="E57" s="144">
        <v>96.8</v>
      </c>
      <c r="F57" s="144">
        <v>94.285714285714278</v>
      </c>
      <c r="G57" s="144">
        <v>70.149253731343293</v>
      </c>
      <c r="H57" s="144">
        <v>53.617021276595743</v>
      </c>
      <c r="I57" s="144">
        <v>53.333333333333336</v>
      </c>
      <c r="J57" s="144">
        <v>59.915611814345993</v>
      </c>
      <c r="K57" s="144">
        <v>60.142348754448392</v>
      </c>
      <c r="L57" s="144">
        <v>54.68164794007491</v>
      </c>
      <c r="M57" s="144">
        <v>63.636363636363633</v>
      </c>
      <c r="N57" s="145">
        <v>91.6</v>
      </c>
      <c r="O57" s="145">
        <v>80.291970802919707</v>
      </c>
    </row>
    <row r="58" spans="1:15" s="9" customFormat="1" ht="15">
      <c r="A58" s="62" t="s">
        <v>1609</v>
      </c>
      <c r="B58" s="62" t="s">
        <v>523</v>
      </c>
      <c r="C58" s="62">
        <v>293080</v>
      </c>
      <c r="D58" s="62" t="s">
        <v>524</v>
      </c>
      <c r="E58" s="144">
        <v>72.527472527472526</v>
      </c>
      <c r="F58" s="144">
        <v>74.358974358974365</v>
      </c>
      <c r="G58" s="144">
        <v>89.552238805970148</v>
      </c>
      <c r="H58" s="144">
        <v>93.506493506493499</v>
      </c>
      <c r="I58" s="144">
        <v>80.582524271844662</v>
      </c>
      <c r="J58" s="144">
        <v>86.021505376344081</v>
      </c>
      <c r="K58" s="144">
        <v>87.2</v>
      </c>
      <c r="L58" s="144">
        <v>82.758620689655174</v>
      </c>
      <c r="M58" s="144">
        <v>77.678571428571431</v>
      </c>
      <c r="N58" s="145">
        <v>77.519379844961236</v>
      </c>
      <c r="O58" s="145">
        <v>76.991150442477874</v>
      </c>
    </row>
    <row r="59" spans="1:15" s="9" customFormat="1" ht="15.75">
      <c r="A59" s="256" t="s">
        <v>1614</v>
      </c>
      <c r="B59" s="256"/>
      <c r="C59" s="256"/>
      <c r="D59" s="256"/>
      <c r="E59" s="146">
        <v>82.703321878579601</v>
      </c>
      <c r="F59" s="146">
        <v>82.646420824295006</v>
      </c>
      <c r="G59" s="146">
        <v>73.966480446927378</v>
      </c>
      <c r="H59" s="146">
        <v>72.708962739174225</v>
      </c>
      <c r="I59" s="146">
        <v>71.466905187835422</v>
      </c>
      <c r="J59" s="146">
        <v>71.625344352617077</v>
      </c>
      <c r="K59" s="146">
        <v>73.807531380753133</v>
      </c>
      <c r="L59" s="146">
        <v>74.534686971235203</v>
      </c>
      <c r="M59" s="146">
        <v>79.345088161209063</v>
      </c>
      <c r="N59" s="147">
        <v>88.807189542483655</v>
      </c>
      <c r="O59" s="147">
        <v>87.685950413223139</v>
      </c>
    </row>
    <row r="60" spans="1:15" s="9" customFormat="1" ht="15">
      <c r="A60" s="62" t="s">
        <v>1609</v>
      </c>
      <c r="B60" s="62" t="s">
        <v>541</v>
      </c>
      <c r="C60" s="62">
        <v>290040</v>
      </c>
      <c r="D60" s="62" t="s">
        <v>526</v>
      </c>
      <c r="E60" s="144">
        <v>69.354838709677423</v>
      </c>
      <c r="F60" s="144">
        <v>75.324675324675326</v>
      </c>
      <c r="G60" s="144">
        <v>61.29032258064516</v>
      </c>
      <c r="H60" s="144">
        <v>72.972972972972968</v>
      </c>
      <c r="I60" s="144">
        <v>50.442477876106196</v>
      </c>
      <c r="J60" s="144">
        <v>57.317073170731703</v>
      </c>
      <c r="K60" s="144">
        <v>69.014084507042256</v>
      </c>
      <c r="L60" s="144">
        <v>66.666666666666657</v>
      </c>
      <c r="M60" s="144">
        <v>64.646464646464651</v>
      </c>
      <c r="N60" s="145">
        <v>65.78947368421052</v>
      </c>
      <c r="O60" s="145">
        <v>61.320754716981128</v>
      </c>
    </row>
    <row r="61" spans="1:15" s="9" customFormat="1" ht="15">
      <c r="A61" s="62" t="s">
        <v>1609</v>
      </c>
      <c r="B61" s="62" t="s">
        <v>541</v>
      </c>
      <c r="C61" s="62">
        <v>290210</v>
      </c>
      <c r="D61" s="62" t="s">
        <v>527</v>
      </c>
      <c r="E61" s="144">
        <v>69.863013698630141</v>
      </c>
      <c r="F61" s="144">
        <v>71.573604060913709</v>
      </c>
      <c r="G61" s="144">
        <v>81.25</v>
      </c>
      <c r="H61" s="144">
        <v>79.069767441860463</v>
      </c>
      <c r="I61" s="144">
        <v>71.705426356589157</v>
      </c>
      <c r="J61" s="144">
        <v>71.785714285714292</v>
      </c>
      <c r="K61" s="144">
        <v>71.863117870722434</v>
      </c>
      <c r="L61" s="144">
        <v>72.924187725631768</v>
      </c>
      <c r="M61" s="144">
        <v>83.55263157894737</v>
      </c>
      <c r="N61" s="145">
        <v>72.390572390572387</v>
      </c>
      <c r="O61" s="145">
        <v>59.362549800796813</v>
      </c>
    </row>
    <row r="62" spans="1:15" s="10" customFormat="1" ht="15.75">
      <c r="A62" s="62" t="s">
        <v>1609</v>
      </c>
      <c r="B62" s="62" t="s">
        <v>541</v>
      </c>
      <c r="C62" s="62">
        <v>290327</v>
      </c>
      <c r="D62" s="62" t="s">
        <v>528</v>
      </c>
      <c r="E62" s="144">
        <v>98.360655737704917</v>
      </c>
      <c r="F62" s="144">
        <v>88.235294117647058</v>
      </c>
      <c r="G62" s="144">
        <v>88.709677419354833</v>
      </c>
      <c r="H62" s="144">
        <v>80.357142857142861</v>
      </c>
      <c r="I62" s="144">
        <v>72.131147540983605</v>
      </c>
      <c r="J62" s="144">
        <v>90.243902439024396</v>
      </c>
      <c r="K62" s="144">
        <v>79.365079365079367</v>
      </c>
      <c r="L62" s="144">
        <v>72.307692307692307</v>
      </c>
      <c r="M62" s="144">
        <v>88.75</v>
      </c>
      <c r="N62" s="148">
        <v>89.65517241379311</v>
      </c>
      <c r="O62" s="145">
        <v>75.324675324675326</v>
      </c>
    </row>
    <row r="63" spans="1:15" s="9" customFormat="1" ht="15">
      <c r="A63" s="62" t="s">
        <v>1609</v>
      </c>
      <c r="B63" s="62" t="s">
        <v>541</v>
      </c>
      <c r="C63" s="62">
        <v>290360</v>
      </c>
      <c r="D63" s="62" t="s">
        <v>529</v>
      </c>
      <c r="E63" s="144">
        <v>62.162162162162161</v>
      </c>
      <c r="F63" s="144">
        <v>78.409090909090907</v>
      </c>
      <c r="G63" s="144">
        <v>78.84615384615384</v>
      </c>
      <c r="H63" s="144">
        <v>67.441860465116278</v>
      </c>
      <c r="I63" s="144">
        <v>72.289156626506028</v>
      </c>
      <c r="J63" s="144">
        <v>77.272727272727266</v>
      </c>
      <c r="K63" s="144">
        <v>82.291666666666657</v>
      </c>
      <c r="L63" s="144">
        <v>58.653846153846153</v>
      </c>
      <c r="M63" s="144">
        <v>68.041237113402062</v>
      </c>
      <c r="N63" s="145">
        <v>77.41935483870968</v>
      </c>
      <c r="O63" s="145">
        <v>57.142857142857146</v>
      </c>
    </row>
    <row r="64" spans="1:15" s="9" customFormat="1" ht="15">
      <c r="A64" s="62" t="s">
        <v>1609</v>
      </c>
      <c r="B64" s="62" t="s">
        <v>541</v>
      </c>
      <c r="C64" s="62">
        <v>290680</v>
      </c>
      <c r="D64" s="62" t="s">
        <v>530</v>
      </c>
      <c r="E64" s="144">
        <v>89.690721649484544</v>
      </c>
      <c r="F64" s="144">
        <v>64.21052631578948</v>
      </c>
      <c r="G64" s="144">
        <v>58.857142857142854</v>
      </c>
      <c r="H64" s="144">
        <v>56.060606060606055</v>
      </c>
      <c r="I64" s="144">
        <v>74.611398963730565</v>
      </c>
      <c r="J64" s="144">
        <v>65.402843601895739</v>
      </c>
      <c r="K64" s="144">
        <v>90.661478599221795</v>
      </c>
      <c r="L64" s="144">
        <v>89.495798319327733</v>
      </c>
      <c r="M64" s="144">
        <v>88</v>
      </c>
      <c r="N64" s="145">
        <v>90.829694323144111</v>
      </c>
      <c r="O64" s="145">
        <v>78.326996197718628</v>
      </c>
    </row>
    <row r="65" spans="1:15" s="9" customFormat="1" ht="15">
      <c r="A65" s="62" t="s">
        <v>1609</v>
      </c>
      <c r="B65" s="62" t="s">
        <v>541</v>
      </c>
      <c r="C65" s="62">
        <v>290840</v>
      </c>
      <c r="D65" s="62" t="s">
        <v>531</v>
      </c>
      <c r="E65" s="144">
        <v>78.84615384615384</v>
      </c>
      <c r="F65" s="144">
        <v>73.927392739273927</v>
      </c>
      <c r="G65" s="144">
        <v>76.504297994269336</v>
      </c>
      <c r="H65" s="144">
        <v>81.914893617021278</v>
      </c>
      <c r="I65" s="144">
        <v>86.908077994428965</v>
      </c>
      <c r="J65" s="144">
        <v>91.184573002754817</v>
      </c>
      <c r="K65" s="144">
        <v>90.632911392405063</v>
      </c>
      <c r="L65" s="144">
        <v>91.780821917808225</v>
      </c>
      <c r="M65" s="144">
        <v>95.421686746987959</v>
      </c>
      <c r="N65" s="145">
        <v>95.5</v>
      </c>
      <c r="O65" s="145">
        <v>87.966804979253112</v>
      </c>
    </row>
    <row r="66" spans="1:15" s="9" customFormat="1" ht="15">
      <c r="A66" s="62" t="s">
        <v>1609</v>
      </c>
      <c r="B66" s="62" t="s">
        <v>541</v>
      </c>
      <c r="C66" s="62">
        <v>291070</v>
      </c>
      <c r="D66" s="62" t="s">
        <v>532</v>
      </c>
      <c r="E66" s="144">
        <v>77.857142857142861</v>
      </c>
      <c r="F66" s="144">
        <v>88.424437299035375</v>
      </c>
      <c r="G66" s="144">
        <v>85.113268608414245</v>
      </c>
      <c r="H66" s="144">
        <v>85.800604229607245</v>
      </c>
      <c r="I66" s="144">
        <v>86.931818181818173</v>
      </c>
      <c r="J66" s="144">
        <v>75.428571428571431</v>
      </c>
      <c r="K66" s="144">
        <v>65.811965811965806</v>
      </c>
      <c r="L66" s="144">
        <v>71.722365038560412</v>
      </c>
      <c r="M66" s="144">
        <v>76.7</v>
      </c>
      <c r="N66" s="145">
        <v>73.781902552204173</v>
      </c>
      <c r="O66" s="145">
        <v>68.035190615835774</v>
      </c>
    </row>
    <row r="67" spans="1:15" s="9" customFormat="1" ht="15">
      <c r="A67" s="62" t="s">
        <v>1609</v>
      </c>
      <c r="B67" s="62" t="s">
        <v>541</v>
      </c>
      <c r="C67" s="62">
        <v>291910</v>
      </c>
      <c r="D67" s="62" t="s">
        <v>533</v>
      </c>
      <c r="E67" s="144">
        <v>100</v>
      </c>
      <c r="F67" s="144">
        <v>62.068965517241381</v>
      </c>
      <c r="G67" s="144">
        <v>54.761904761904766</v>
      </c>
      <c r="H67" s="144">
        <v>61.363636363636367</v>
      </c>
      <c r="I67" s="144">
        <v>84.782608695652172</v>
      </c>
      <c r="J67" s="144">
        <v>87.2340425531915</v>
      </c>
      <c r="K67" s="144">
        <v>84.444444444444443</v>
      </c>
      <c r="L67" s="144">
        <v>83.018867924528308</v>
      </c>
      <c r="M67" s="144">
        <v>79.545454545454547</v>
      </c>
      <c r="N67" s="145">
        <v>64.516129032258064</v>
      </c>
      <c r="O67" s="145">
        <v>67.741935483870975</v>
      </c>
    </row>
    <row r="68" spans="1:15" s="9" customFormat="1" ht="15">
      <c r="A68" s="62" t="s">
        <v>1609</v>
      </c>
      <c r="B68" s="62" t="s">
        <v>541</v>
      </c>
      <c r="C68" s="62">
        <v>292150</v>
      </c>
      <c r="D68" s="62" t="s">
        <v>534</v>
      </c>
      <c r="E68" s="144">
        <v>68.571428571428569</v>
      </c>
      <c r="F68" s="144">
        <v>57.777777777777771</v>
      </c>
      <c r="G68" s="144">
        <v>63.257575757575758</v>
      </c>
      <c r="H68" s="144">
        <v>73.139158576051784</v>
      </c>
      <c r="I68" s="144">
        <v>68.316831683168317</v>
      </c>
      <c r="J68" s="144">
        <v>49.0625</v>
      </c>
      <c r="K68" s="144">
        <v>55.78947368421052</v>
      </c>
      <c r="L68" s="144">
        <v>62.538699690402474</v>
      </c>
      <c r="M68" s="144">
        <v>75.415282392026583</v>
      </c>
      <c r="N68" s="145">
        <v>69.470404984423681</v>
      </c>
      <c r="O68" s="145">
        <v>74.733096085409244</v>
      </c>
    </row>
    <row r="69" spans="1:15" s="9" customFormat="1" ht="15">
      <c r="A69" s="62" t="s">
        <v>1609</v>
      </c>
      <c r="B69" s="62" t="s">
        <v>541</v>
      </c>
      <c r="C69" s="62">
        <v>292265</v>
      </c>
      <c r="D69" s="62" t="s">
        <v>535</v>
      </c>
      <c r="E69" s="144">
        <v>87.931034482758619</v>
      </c>
      <c r="F69" s="144">
        <v>94.230769230769226</v>
      </c>
      <c r="G69" s="144">
        <v>87.142857142857139</v>
      </c>
      <c r="H69" s="144">
        <v>88.709677419354833</v>
      </c>
      <c r="I69" s="144">
        <v>83.606557377049185</v>
      </c>
      <c r="J69" s="144">
        <v>84.126984126984127</v>
      </c>
      <c r="K69" s="144">
        <v>81.578947368421055</v>
      </c>
      <c r="L69" s="144">
        <v>78.873239436619713</v>
      </c>
      <c r="M69" s="144">
        <v>90.476190476190482</v>
      </c>
      <c r="N69" s="145">
        <v>81.578947368421055</v>
      </c>
      <c r="O69" s="145">
        <v>85.393258426966298</v>
      </c>
    </row>
    <row r="70" spans="1:15" s="9" customFormat="1" ht="15">
      <c r="A70" s="62" t="s">
        <v>1609</v>
      </c>
      <c r="B70" s="62" t="s">
        <v>541</v>
      </c>
      <c r="C70" s="62">
        <v>292580</v>
      </c>
      <c r="D70" s="62" t="s">
        <v>536</v>
      </c>
      <c r="E70" s="144">
        <v>53.548387096774199</v>
      </c>
      <c r="F70" s="144">
        <v>57.446808510638306</v>
      </c>
      <c r="G70" s="144">
        <v>43.971631205673759</v>
      </c>
      <c r="H70" s="144">
        <v>45.454545454545453</v>
      </c>
      <c r="I70" s="144">
        <v>59.411764705882355</v>
      </c>
      <c r="J70" s="144">
        <v>56.390977443609025</v>
      </c>
      <c r="K70" s="144">
        <v>58.598726114649679</v>
      </c>
      <c r="L70" s="144">
        <v>57.80346820809249</v>
      </c>
      <c r="M70" s="144">
        <v>66.666666666666657</v>
      </c>
      <c r="N70" s="145">
        <v>67.79661016949153</v>
      </c>
      <c r="O70" s="145">
        <v>64.835164835164832</v>
      </c>
    </row>
    <row r="71" spans="1:15" s="9" customFormat="1" ht="15">
      <c r="A71" s="62" t="s">
        <v>1609</v>
      </c>
      <c r="B71" s="62" t="s">
        <v>541</v>
      </c>
      <c r="C71" s="62">
        <v>292590</v>
      </c>
      <c r="D71" s="62" t="s">
        <v>537</v>
      </c>
      <c r="E71" s="144">
        <v>91.139240506329116</v>
      </c>
      <c r="F71" s="144">
        <v>83.035714285714292</v>
      </c>
      <c r="G71" s="144">
        <v>68.75</v>
      </c>
      <c r="H71" s="144">
        <v>51.020408163265309</v>
      </c>
      <c r="I71" s="144">
        <v>70.454545454545453</v>
      </c>
      <c r="J71" s="144">
        <v>68.35443037974683</v>
      </c>
      <c r="K71" s="144">
        <v>73.4375</v>
      </c>
      <c r="L71" s="144">
        <v>66.197183098591552</v>
      </c>
      <c r="M71" s="144">
        <v>83.55263157894737</v>
      </c>
      <c r="N71" s="145">
        <v>82.23684210526315</v>
      </c>
      <c r="O71" s="145">
        <v>79.310344827586206</v>
      </c>
    </row>
    <row r="72" spans="1:15" s="9" customFormat="1" ht="15">
      <c r="A72" s="62" t="s">
        <v>1609</v>
      </c>
      <c r="B72" s="62" t="s">
        <v>541</v>
      </c>
      <c r="C72" s="62">
        <v>292610</v>
      </c>
      <c r="D72" s="62" t="s">
        <v>538</v>
      </c>
      <c r="E72" s="144">
        <v>68.085106382978722</v>
      </c>
      <c r="F72" s="144">
        <v>70.422535211267601</v>
      </c>
      <c r="G72" s="144">
        <v>67.142857142857139</v>
      </c>
      <c r="H72" s="144">
        <v>70.270270270270274</v>
      </c>
      <c r="I72" s="144">
        <v>62.5</v>
      </c>
      <c r="J72" s="144">
        <v>74.626865671641795</v>
      </c>
      <c r="K72" s="144">
        <v>85.714285714285708</v>
      </c>
      <c r="L72" s="144">
        <v>86.567164179104466</v>
      </c>
      <c r="M72" s="144">
        <v>90.588235294117652</v>
      </c>
      <c r="N72" s="145">
        <v>89.583333333333329</v>
      </c>
      <c r="O72" s="145">
        <v>89.534883720930225</v>
      </c>
    </row>
    <row r="73" spans="1:15" s="9" customFormat="1" ht="15">
      <c r="A73" s="62" t="s">
        <v>1609</v>
      </c>
      <c r="B73" s="62" t="s">
        <v>541</v>
      </c>
      <c r="C73" s="62">
        <v>292800</v>
      </c>
      <c r="D73" s="62" t="s">
        <v>539</v>
      </c>
      <c r="E73" s="144">
        <v>61.93181818181818</v>
      </c>
      <c r="F73" s="144">
        <v>58.563535911602202</v>
      </c>
      <c r="G73" s="144">
        <v>62.5</v>
      </c>
      <c r="H73" s="144">
        <v>69.545454545454547</v>
      </c>
      <c r="I73" s="144">
        <v>64.457831325301214</v>
      </c>
      <c r="J73" s="144">
        <v>72.24669603524228</v>
      </c>
      <c r="K73" s="144">
        <v>79.425837320574161</v>
      </c>
      <c r="L73" s="144">
        <v>75.268817204301072</v>
      </c>
      <c r="M73" s="144">
        <v>67.289719626168221</v>
      </c>
      <c r="N73" s="145">
        <v>74.626865671641795</v>
      </c>
      <c r="O73" s="145">
        <v>84.140969162995589</v>
      </c>
    </row>
    <row r="74" spans="1:15" s="9" customFormat="1" ht="15">
      <c r="A74" s="62" t="s">
        <v>1609</v>
      </c>
      <c r="B74" s="62" t="s">
        <v>541</v>
      </c>
      <c r="C74" s="62">
        <v>292895</v>
      </c>
      <c r="D74" s="62" t="s">
        <v>540</v>
      </c>
      <c r="E74" s="144">
        <v>91.666666666666657</v>
      </c>
      <c r="F74" s="144">
        <v>92</v>
      </c>
      <c r="G74" s="144">
        <v>96.36363636363636</v>
      </c>
      <c r="H74" s="144">
        <v>100</v>
      </c>
      <c r="I74" s="144">
        <v>95.833333333333343</v>
      </c>
      <c r="J74" s="144">
        <v>98.305084745762713</v>
      </c>
      <c r="K74" s="144">
        <v>93.181818181818173</v>
      </c>
      <c r="L74" s="144">
        <v>90.566037735849065</v>
      </c>
      <c r="M74" s="144">
        <v>88.888888888888886</v>
      </c>
      <c r="N74" s="145">
        <v>89.393939393939391</v>
      </c>
      <c r="O74" s="145">
        <v>81.578947368421055</v>
      </c>
    </row>
    <row r="75" spans="1:15" s="9" customFormat="1" ht="15">
      <c r="A75" s="62" t="s">
        <v>1609</v>
      </c>
      <c r="B75" s="62" t="s">
        <v>541</v>
      </c>
      <c r="C75" s="62">
        <v>293050</v>
      </c>
      <c r="D75" s="62" t="s">
        <v>541</v>
      </c>
      <c r="E75" s="144">
        <v>65.06849315068493</v>
      </c>
      <c r="F75" s="144">
        <v>71.360381861575178</v>
      </c>
      <c r="G75" s="144">
        <v>68.83720930232559</v>
      </c>
      <c r="H75" s="144">
        <v>76.470588235294116</v>
      </c>
      <c r="I75" s="144">
        <v>74.285714285714292</v>
      </c>
      <c r="J75" s="144">
        <v>77.2</v>
      </c>
      <c r="K75" s="144">
        <v>74.534161490683232</v>
      </c>
      <c r="L75" s="144">
        <v>73.824130879345603</v>
      </c>
      <c r="M75" s="144">
        <v>78.03347280334728</v>
      </c>
      <c r="N75" s="145">
        <v>75.045207956600365</v>
      </c>
      <c r="O75" s="145">
        <v>72.972972972972968</v>
      </c>
    </row>
    <row r="76" spans="1:15" s="9" customFormat="1" ht="15">
      <c r="A76" s="62" t="s">
        <v>1609</v>
      </c>
      <c r="B76" s="62" t="s">
        <v>541</v>
      </c>
      <c r="C76" s="62">
        <v>293150</v>
      </c>
      <c r="D76" s="62" t="s">
        <v>542</v>
      </c>
      <c r="E76" s="144">
        <v>91.578947368421055</v>
      </c>
      <c r="F76" s="144">
        <v>68.75</v>
      </c>
      <c r="G76" s="144">
        <v>93.45794392523365</v>
      </c>
      <c r="H76" s="144">
        <v>87.301587301587304</v>
      </c>
      <c r="I76" s="144">
        <v>78</v>
      </c>
      <c r="J76" s="144">
        <v>67.543859649122808</v>
      </c>
      <c r="K76" s="144">
        <v>72.815533980582529</v>
      </c>
      <c r="L76" s="144">
        <v>72.222222222222214</v>
      </c>
      <c r="M76" s="144">
        <v>69.607843137254903</v>
      </c>
      <c r="N76" s="145">
        <v>68.75</v>
      </c>
      <c r="O76" s="145">
        <v>83.620689655172413</v>
      </c>
    </row>
    <row r="77" spans="1:15" s="9" customFormat="1" ht="15">
      <c r="A77" s="62" t="s">
        <v>1609</v>
      </c>
      <c r="B77" s="62" t="s">
        <v>541</v>
      </c>
      <c r="C77" s="62">
        <v>293190</v>
      </c>
      <c r="D77" s="62" t="s">
        <v>543</v>
      </c>
      <c r="E77" s="144">
        <v>86.425339366515843</v>
      </c>
      <c r="F77" s="144">
        <v>80.46875</v>
      </c>
      <c r="G77" s="144">
        <v>76.893939393939391</v>
      </c>
      <c r="H77" s="144">
        <v>60.370370370370374</v>
      </c>
      <c r="I77" s="144">
        <v>65.600000000000009</v>
      </c>
      <c r="J77" s="144">
        <v>62.99694189602446</v>
      </c>
      <c r="K77" s="144">
        <v>61.278195488721806</v>
      </c>
      <c r="L77" s="144">
        <v>74.545454545454547</v>
      </c>
      <c r="M77" s="144">
        <v>92.10526315789474</v>
      </c>
      <c r="N77" s="145">
        <v>94.029850746268664</v>
      </c>
      <c r="O77" s="145">
        <v>96.086956521739125</v>
      </c>
    </row>
    <row r="78" spans="1:15" s="9" customFormat="1" ht="15">
      <c r="A78" s="62" t="s">
        <v>1609</v>
      </c>
      <c r="B78" s="62" t="s">
        <v>541</v>
      </c>
      <c r="C78" s="62">
        <v>293300</v>
      </c>
      <c r="D78" s="62" t="s">
        <v>544</v>
      </c>
      <c r="E78" s="144">
        <v>57.999999999999993</v>
      </c>
      <c r="F78" s="144">
        <v>86.746987951807228</v>
      </c>
      <c r="G78" s="144">
        <v>81.102362204724415</v>
      </c>
      <c r="H78" s="144">
        <v>82.926829268292678</v>
      </c>
      <c r="I78" s="144">
        <v>83.620689655172413</v>
      </c>
      <c r="J78" s="144">
        <v>82.978723404255319</v>
      </c>
      <c r="K78" s="144">
        <v>92.700729927007302</v>
      </c>
      <c r="L78" s="144">
        <v>89.932885906040269</v>
      </c>
      <c r="M78" s="144">
        <v>88.8</v>
      </c>
      <c r="N78" s="145">
        <v>92.372881355932208</v>
      </c>
      <c r="O78" s="145">
        <v>89.552238805970148</v>
      </c>
    </row>
    <row r="79" spans="1:15" s="9" customFormat="1" ht="15.75">
      <c r="A79" s="256" t="s">
        <v>1615</v>
      </c>
      <c r="B79" s="256"/>
      <c r="C79" s="256"/>
      <c r="D79" s="256"/>
      <c r="E79" s="146">
        <v>73.653984206748021</v>
      </c>
      <c r="F79" s="146">
        <v>73.093718508565672</v>
      </c>
      <c r="G79" s="146">
        <v>72.936064556176277</v>
      </c>
      <c r="H79" s="146">
        <v>73.147058823529406</v>
      </c>
      <c r="I79" s="146">
        <v>74.116237267825042</v>
      </c>
      <c r="J79" s="146">
        <v>72.427077600440285</v>
      </c>
      <c r="K79" s="146">
        <v>75.028636884306991</v>
      </c>
      <c r="L79" s="146">
        <v>75.047827275211816</v>
      </c>
      <c r="M79" s="146">
        <v>81.3</v>
      </c>
      <c r="N79" s="147">
        <v>79.557157569515965</v>
      </c>
      <c r="O79" s="147">
        <v>76.781549624254993</v>
      </c>
    </row>
    <row r="80" spans="1:15" s="9" customFormat="1" ht="15.75">
      <c r="A80" s="257" t="s">
        <v>1616</v>
      </c>
      <c r="B80" s="257"/>
      <c r="C80" s="257"/>
      <c r="D80" s="257"/>
      <c r="E80" s="149">
        <v>83.698642293016235</v>
      </c>
      <c r="F80" s="149">
        <v>82.211579577525015</v>
      </c>
      <c r="G80" s="149">
        <v>81.363937686443492</v>
      </c>
      <c r="H80" s="149">
        <v>80.143328770432404</v>
      </c>
      <c r="I80" s="149">
        <v>79.02031816034021</v>
      </c>
      <c r="J80" s="149">
        <v>76.840715752420067</v>
      </c>
      <c r="K80" s="149">
        <v>78.494214372716201</v>
      </c>
      <c r="L80" s="149">
        <v>79.50896392828858</v>
      </c>
      <c r="M80" s="150">
        <v>82.088788122577341</v>
      </c>
      <c r="N80" s="150">
        <v>82.246100519930678</v>
      </c>
      <c r="O80" s="150">
        <v>79.462864721485403</v>
      </c>
    </row>
    <row r="81" spans="1:15" s="9" customFormat="1" ht="15">
      <c r="A81" s="62" t="s">
        <v>1611</v>
      </c>
      <c r="B81" s="62" t="s">
        <v>556</v>
      </c>
      <c r="C81" s="62">
        <v>290115</v>
      </c>
      <c r="D81" s="62" t="s">
        <v>547</v>
      </c>
      <c r="E81" s="144">
        <v>95.238095238095227</v>
      </c>
      <c r="F81" s="144">
        <v>91.666666666666657</v>
      </c>
      <c r="G81" s="144">
        <v>71.875</v>
      </c>
      <c r="H81" s="144">
        <v>92.10526315789474</v>
      </c>
      <c r="I81" s="144">
        <v>95.588235294117652</v>
      </c>
      <c r="J81" s="144">
        <v>90.476190476190482</v>
      </c>
      <c r="K81" s="144">
        <v>98.80952380952381</v>
      </c>
      <c r="L81" s="144">
        <v>94.117647058823522</v>
      </c>
      <c r="M81" s="144">
        <v>100</v>
      </c>
      <c r="N81" s="144">
        <v>100</v>
      </c>
      <c r="O81" s="145">
        <v>90.109890109890102</v>
      </c>
    </row>
    <row r="82" spans="1:15" s="10" customFormat="1" ht="15.75">
      <c r="A82" s="62" t="s">
        <v>1611</v>
      </c>
      <c r="B82" s="62" t="s">
        <v>556</v>
      </c>
      <c r="C82" s="62">
        <v>290300</v>
      </c>
      <c r="D82" s="62" t="s">
        <v>548</v>
      </c>
      <c r="E82" s="144">
        <v>90.163934426229503</v>
      </c>
      <c r="F82" s="144">
        <v>87.096774193548384</v>
      </c>
      <c r="G82" s="144">
        <v>78.787878787878782</v>
      </c>
      <c r="H82" s="144">
        <v>93.902439024390233</v>
      </c>
      <c r="I82" s="144">
        <v>97.872340425531917</v>
      </c>
      <c r="J82" s="144">
        <v>98.958333333333343</v>
      </c>
      <c r="K82" s="144">
        <v>98.98989898989899</v>
      </c>
      <c r="L82" s="144">
        <v>100</v>
      </c>
      <c r="M82" s="144">
        <v>100</v>
      </c>
      <c r="N82" s="144">
        <v>100</v>
      </c>
      <c r="O82" s="145">
        <v>93.965517241379317</v>
      </c>
    </row>
    <row r="83" spans="1:15" s="10" customFormat="1" ht="15.75">
      <c r="A83" s="62" t="s">
        <v>1611</v>
      </c>
      <c r="B83" s="62" t="s">
        <v>556</v>
      </c>
      <c r="C83" s="62">
        <v>290323</v>
      </c>
      <c r="D83" s="62" t="s">
        <v>549</v>
      </c>
      <c r="E83" s="144">
        <v>98.648648648648646</v>
      </c>
      <c r="F83" s="144">
        <v>98.648648648648646</v>
      </c>
      <c r="G83" s="144">
        <v>97.872340425531917</v>
      </c>
      <c r="H83" s="144">
        <v>94.666666666666671</v>
      </c>
      <c r="I83" s="144">
        <v>88.135593220338976</v>
      </c>
      <c r="J83" s="144">
        <v>97.5</v>
      </c>
      <c r="K83" s="144">
        <v>94.791666666666657</v>
      </c>
      <c r="L83" s="144">
        <v>77.173913043478265</v>
      </c>
      <c r="M83" s="144">
        <v>93.495934959349597</v>
      </c>
      <c r="N83" s="144">
        <v>100</v>
      </c>
      <c r="O83" s="145">
        <v>72.941176470588232</v>
      </c>
    </row>
    <row r="84" spans="1:15" s="9" customFormat="1" ht="15">
      <c r="A84" s="62" t="s">
        <v>1611</v>
      </c>
      <c r="B84" s="62" t="s">
        <v>556</v>
      </c>
      <c r="C84" s="62">
        <v>290530</v>
      </c>
      <c r="D84" s="62" t="s">
        <v>550</v>
      </c>
      <c r="E84" s="144">
        <v>90.123456790123456</v>
      </c>
      <c r="F84" s="144">
        <v>98.734177215189874</v>
      </c>
      <c r="G84" s="144">
        <v>92.592592592592595</v>
      </c>
      <c r="H84" s="144">
        <v>63</v>
      </c>
      <c r="I84" s="144">
        <v>89.320388349514573</v>
      </c>
      <c r="J84" s="144">
        <v>100</v>
      </c>
      <c r="K84" s="144">
        <v>91.150442477876098</v>
      </c>
      <c r="L84" s="144">
        <v>92.473118279569889</v>
      </c>
      <c r="M84" s="144">
        <v>98.181818181818187</v>
      </c>
      <c r="N84" s="145">
        <v>85.294117647058826</v>
      </c>
      <c r="O84" s="145">
        <v>81.512605042016801</v>
      </c>
    </row>
    <row r="85" spans="1:15" s="9" customFormat="1" ht="15">
      <c r="A85" s="62" t="s">
        <v>1611</v>
      </c>
      <c r="B85" s="62" t="s">
        <v>556</v>
      </c>
      <c r="C85" s="62">
        <v>290620</v>
      </c>
      <c r="D85" s="62" t="s">
        <v>551</v>
      </c>
      <c r="E85" s="144">
        <v>92.622950819672127</v>
      </c>
      <c r="F85" s="144">
        <v>92.708333333333343</v>
      </c>
      <c r="G85" s="144">
        <v>89.830508474576277</v>
      </c>
      <c r="H85" s="144">
        <v>94.029850746268664</v>
      </c>
      <c r="I85" s="144">
        <v>94.285714285714278</v>
      </c>
      <c r="J85" s="144">
        <v>94.545454545454547</v>
      </c>
      <c r="K85" s="144">
        <v>98.529411764705884</v>
      </c>
      <c r="L85" s="144">
        <v>98.026315789473685</v>
      </c>
      <c r="M85" s="144">
        <v>98.4375</v>
      </c>
      <c r="N85" s="145">
        <v>98.787878787878782</v>
      </c>
      <c r="O85" s="145">
        <v>94.968553459119491</v>
      </c>
    </row>
    <row r="86" spans="1:15" s="9" customFormat="1" ht="15">
      <c r="A86" s="62" t="s">
        <v>1611</v>
      </c>
      <c r="B86" s="62" t="s">
        <v>556</v>
      </c>
      <c r="C86" s="62">
        <v>290760</v>
      </c>
      <c r="D86" s="62" t="s">
        <v>552</v>
      </c>
      <c r="E86" s="144">
        <v>83.333333333333343</v>
      </c>
      <c r="F86" s="144">
        <v>88.888888888888886</v>
      </c>
      <c r="G86" s="144">
        <v>79.545454545454547</v>
      </c>
      <c r="H86" s="144">
        <v>90</v>
      </c>
      <c r="I86" s="144">
        <v>85.84905660377359</v>
      </c>
      <c r="J86" s="144">
        <v>88.172043010752688</v>
      </c>
      <c r="K86" s="144">
        <v>88.793103448275872</v>
      </c>
      <c r="L86" s="144">
        <v>98.181818181818187</v>
      </c>
      <c r="M86" s="144">
        <v>91.489361702127653</v>
      </c>
      <c r="N86" s="145">
        <v>92.079207920792072</v>
      </c>
      <c r="O86" s="145">
        <v>85.964912280701753</v>
      </c>
    </row>
    <row r="87" spans="1:15" s="9" customFormat="1" ht="15">
      <c r="A87" s="62" t="s">
        <v>1611</v>
      </c>
      <c r="B87" s="62" t="s">
        <v>556</v>
      </c>
      <c r="C87" s="62">
        <v>291130</v>
      </c>
      <c r="D87" s="62" t="s">
        <v>553</v>
      </c>
      <c r="E87" s="144">
        <v>70.422535211267601</v>
      </c>
      <c r="F87" s="144">
        <v>81.818181818181827</v>
      </c>
      <c r="G87" s="144">
        <v>67.307692307692307</v>
      </c>
      <c r="H87" s="144">
        <v>91.228070175438589</v>
      </c>
      <c r="I87" s="144">
        <v>78.94736842105263</v>
      </c>
      <c r="J87" s="144">
        <v>67.741935483870961</v>
      </c>
      <c r="K87" s="144">
        <v>85.91549295774648</v>
      </c>
      <c r="L87" s="144">
        <v>98.461538461538467</v>
      </c>
      <c r="M87" s="144">
        <v>100</v>
      </c>
      <c r="N87" s="145">
        <v>95.774647887323937</v>
      </c>
      <c r="O87" s="145">
        <v>85.526315789473685</v>
      </c>
    </row>
    <row r="88" spans="1:15" s="9" customFormat="1" ht="15">
      <c r="A88" s="62" t="s">
        <v>1611</v>
      </c>
      <c r="B88" s="62" t="s">
        <v>556</v>
      </c>
      <c r="C88" s="62">
        <v>291240</v>
      </c>
      <c r="D88" s="62" t="s">
        <v>554</v>
      </c>
      <c r="E88" s="144">
        <v>94.73684210526315</v>
      </c>
      <c r="F88" s="144">
        <v>93.939393939393938</v>
      </c>
      <c r="G88" s="144">
        <v>95.50561797752809</v>
      </c>
      <c r="H88" s="144">
        <v>94.666666666666671</v>
      </c>
      <c r="I88" s="144">
        <v>93.023255813953483</v>
      </c>
      <c r="J88" s="144">
        <v>99.056603773584911</v>
      </c>
      <c r="K88" s="144">
        <v>97.115384615384613</v>
      </c>
      <c r="L88" s="144">
        <v>100</v>
      </c>
      <c r="M88" s="144">
        <v>100</v>
      </c>
      <c r="N88" s="145">
        <v>99.152542372881356</v>
      </c>
      <c r="O88" s="145">
        <v>88.405797101449281</v>
      </c>
    </row>
    <row r="89" spans="1:15" s="9" customFormat="1" ht="15">
      <c r="A89" s="62" t="s">
        <v>1611</v>
      </c>
      <c r="B89" s="62" t="s">
        <v>556</v>
      </c>
      <c r="C89" s="62">
        <v>291310</v>
      </c>
      <c r="D89" s="62" t="s">
        <v>555</v>
      </c>
      <c r="E89" s="144">
        <v>94.565217391304344</v>
      </c>
      <c r="F89" s="144">
        <v>83.870967741935488</v>
      </c>
      <c r="G89" s="144">
        <v>86.419753086419746</v>
      </c>
      <c r="H89" s="144">
        <v>61.068702290076338</v>
      </c>
      <c r="I89" s="144">
        <v>58.18181818181818</v>
      </c>
      <c r="J89" s="144">
        <v>88.571428571428569</v>
      </c>
      <c r="K89" s="144">
        <v>97.247706422018354</v>
      </c>
      <c r="L89" s="144">
        <v>97.321428571428569</v>
      </c>
      <c r="M89" s="144">
        <v>96.15384615384616</v>
      </c>
      <c r="N89" s="145">
        <v>98.130841121495322</v>
      </c>
      <c r="O89" s="145">
        <v>86.554621848739501</v>
      </c>
    </row>
    <row r="90" spans="1:15" s="9" customFormat="1" ht="15">
      <c r="A90" s="62" t="s">
        <v>1611</v>
      </c>
      <c r="B90" s="62" t="s">
        <v>556</v>
      </c>
      <c r="C90" s="62">
        <v>291460</v>
      </c>
      <c r="D90" s="62" t="s">
        <v>556</v>
      </c>
      <c r="E90" s="144">
        <v>98.695652173913047</v>
      </c>
      <c r="F90" s="144">
        <v>99.224806201550393</v>
      </c>
      <c r="G90" s="144">
        <v>99.401197604790411</v>
      </c>
      <c r="H90" s="144">
        <v>99.0625</v>
      </c>
      <c r="I90" s="144">
        <v>86.329113924050631</v>
      </c>
      <c r="J90" s="144">
        <v>99.433427762039656</v>
      </c>
      <c r="K90" s="144">
        <v>100</v>
      </c>
      <c r="L90" s="144">
        <v>99.783080260303691</v>
      </c>
      <c r="M90" s="144">
        <v>99.50372208436724</v>
      </c>
      <c r="N90" s="144">
        <v>100</v>
      </c>
      <c r="O90" s="145">
        <v>99.569892473118273</v>
      </c>
    </row>
    <row r="91" spans="1:15" s="9" customFormat="1" ht="15">
      <c r="A91" s="62" t="s">
        <v>1611</v>
      </c>
      <c r="B91" s="62" t="s">
        <v>556</v>
      </c>
      <c r="C91" s="62">
        <v>291535</v>
      </c>
      <c r="D91" s="62" t="s">
        <v>557</v>
      </c>
      <c r="E91" s="144">
        <v>95</v>
      </c>
      <c r="F91" s="144">
        <v>96.551724137931032</v>
      </c>
      <c r="G91" s="144">
        <v>92.857142857142861</v>
      </c>
      <c r="H91" s="144">
        <v>75</v>
      </c>
      <c r="I91" s="144">
        <v>81.132075471698116</v>
      </c>
      <c r="J91" s="144">
        <v>90.476190476190482</v>
      </c>
      <c r="K91" s="144">
        <v>95.890410958904098</v>
      </c>
      <c r="L91" s="144">
        <v>100</v>
      </c>
      <c r="M91" s="144">
        <v>98.795180722891558</v>
      </c>
      <c r="N91" s="145">
        <v>81.818181818181813</v>
      </c>
      <c r="O91" s="145">
        <v>75.438596491228068</v>
      </c>
    </row>
    <row r="92" spans="1:15" s="9" customFormat="1" ht="15">
      <c r="A92" s="62" t="s">
        <v>1611</v>
      </c>
      <c r="B92" s="62" t="s">
        <v>556</v>
      </c>
      <c r="C92" s="62">
        <v>291835</v>
      </c>
      <c r="D92" s="62" t="s">
        <v>558</v>
      </c>
      <c r="E92" s="144">
        <v>94.545454545454547</v>
      </c>
      <c r="F92" s="144">
        <v>98</v>
      </c>
      <c r="G92" s="144">
        <v>91.75257731958763</v>
      </c>
      <c r="H92" s="144">
        <v>95.061728395061735</v>
      </c>
      <c r="I92" s="144">
        <v>70.491803278688522</v>
      </c>
      <c r="J92" s="144">
        <v>86.507936507936506</v>
      </c>
      <c r="K92" s="144">
        <v>84.496124031007753</v>
      </c>
      <c r="L92" s="144">
        <v>90.540540540540533</v>
      </c>
      <c r="M92" s="144">
        <v>98.611111111111114</v>
      </c>
      <c r="N92" s="145">
        <v>96.732026143790847</v>
      </c>
      <c r="O92" s="145">
        <v>81.355932203389827</v>
      </c>
    </row>
    <row r="93" spans="1:15" s="9" customFormat="1" ht="15">
      <c r="A93" s="62" t="s">
        <v>1611</v>
      </c>
      <c r="B93" s="62" t="s">
        <v>556</v>
      </c>
      <c r="C93" s="62">
        <v>291850</v>
      </c>
      <c r="D93" s="62" t="s">
        <v>559</v>
      </c>
      <c r="E93" s="144">
        <v>85.964912280701753</v>
      </c>
      <c r="F93" s="144">
        <v>91.111111111111114</v>
      </c>
      <c r="G93" s="144">
        <v>93.589743589743591</v>
      </c>
      <c r="H93" s="144">
        <v>97.61904761904762</v>
      </c>
      <c r="I93" s="144">
        <v>97.916666666666657</v>
      </c>
      <c r="J93" s="144">
        <v>98.05825242718447</v>
      </c>
      <c r="K93" s="144">
        <v>96.739130434782609</v>
      </c>
      <c r="L93" s="144">
        <v>97.368421052631575</v>
      </c>
      <c r="M93" s="144">
        <v>100</v>
      </c>
      <c r="N93" s="145">
        <v>97.692307692307693</v>
      </c>
      <c r="O93" s="145">
        <v>81.553398058252426</v>
      </c>
    </row>
    <row r="94" spans="1:15" s="9" customFormat="1" ht="15">
      <c r="A94" s="62" t="s">
        <v>1611</v>
      </c>
      <c r="B94" s="62" t="s">
        <v>556</v>
      </c>
      <c r="C94" s="62">
        <v>291915</v>
      </c>
      <c r="D94" s="62" t="s">
        <v>560</v>
      </c>
      <c r="E94" s="144">
        <v>90.666666666666657</v>
      </c>
      <c r="F94" s="144">
        <v>92.682926829268297</v>
      </c>
      <c r="G94" s="144">
        <v>93.893129770992374</v>
      </c>
      <c r="H94" s="144">
        <v>95.070422535211264</v>
      </c>
      <c r="I94" s="144">
        <v>93.28358208955224</v>
      </c>
      <c r="J94" s="144">
        <v>98.235294117647058</v>
      </c>
      <c r="K94" s="144">
        <v>98.71794871794873</v>
      </c>
      <c r="L94" s="144">
        <v>99.408284023668642</v>
      </c>
      <c r="M94" s="144">
        <v>100</v>
      </c>
      <c r="N94" s="144">
        <v>100</v>
      </c>
      <c r="O94" s="145">
        <v>98.80952380952381</v>
      </c>
    </row>
    <row r="95" spans="1:15" s="9" customFormat="1" ht="15">
      <c r="A95" s="62" t="s">
        <v>1611</v>
      </c>
      <c r="B95" s="62" t="s">
        <v>556</v>
      </c>
      <c r="C95" s="62">
        <v>292205</v>
      </c>
      <c r="D95" s="62" t="s">
        <v>561</v>
      </c>
      <c r="E95" s="144">
        <v>76.923076923076934</v>
      </c>
      <c r="F95" s="144">
        <v>56.338028169014088</v>
      </c>
      <c r="G95" s="144">
        <v>60.526315789473685</v>
      </c>
      <c r="H95" s="144">
        <v>84.507042253521121</v>
      </c>
      <c r="I95" s="144">
        <v>85.714285714285708</v>
      </c>
      <c r="J95" s="144">
        <v>88.235294117647058</v>
      </c>
      <c r="K95" s="144">
        <v>98.71794871794873</v>
      </c>
      <c r="L95" s="144">
        <v>87.777777777777771</v>
      </c>
      <c r="M95" s="144">
        <v>74.157303370786522</v>
      </c>
      <c r="N95" s="144">
        <v>69.565217391304344</v>
      </c>
      <c r="O95" s="145">
        <v>83.75</v>
      </c>
    </row>
    <row r="96" spans="1:15" s="9" customFormat="1" ht="15">
      <c r="A96" s="62" t="s">
        <v>1611</v>
      </c>
      <c r="B96" s="62" t="s">
        <v>556</v>
      </c>
      <c r="C96" s="62">
        <v>292560</v>
      </c>
      <c r="D96" s="62" t="s">
        <v>562</v>
      </c>
      <c r="E96" s="144">
        <v>100</v>
      </c>
      <c r="F96" s="144">
        <v>92.424242424242422</v>
      </c>
      <c r="G96" s="144">
        <v>98.701298701298697</v>
      </c>
      <c r="H96" s="144">
        <v>96.428571428571431</v>
      </c>
      <c r="I96" s="144">
        <v>87.777777777777771</v>
      </c>
      <c r="J96" s="144">
        <v>100</v>
      </c>
      <c r="K96" s="144">
        <v>99.065420560747668</v>
      </c>
      <c r="L96" s="144">
        <v>100</v>
      </c>
      <c r="M96" s="144">
        <v>100</v>
      </c>
      <c r="N96" s="145">
        <v>96.470588235294116</v>
      </c>
      <c r="O96" s="145">
        <v>85.087719298245617</v>
      </c>
    </row>
    <row r="97" spans="1:15" s="9" customFormat="1" ht="15">
      <c r="A97" s="62" t="s">
        <v>1611</v>
      </c>
      <c r="B97" s="62" t="s">
        <v>556</v>
      </c>
      <c r="C97" s="62">
        <v>292925</v>
      </c>
      <c r="D97" s="62" t="s">
        <v>563</v>
      </c>
      <c r="E97" s="144">
        <v>92.929292929292927</v>
      </c>
      <c r="F97" s="144">
        <v>92.473118279569889</v>
      </c>
      <c r="G97" s="144">
        <v>86.666666666666671</v>
      </c>
      <c r="H97" s="144">
        <v>87.378640776699029</v>
      </c>
      <c r="I97" s="144">
        <v>86.206896551724128</v>
      </c>
      <c r="J97" s="144">
        <v>74.73684210526315</v>
      </c>
      <c r="K97" s="144">
        <v>99</v>
      </c>
      <c r="L97" s="144">
        <v>97.247706422018354</v>
      </c>
      <c r="M97" s="144">
        <v>100</v>
      </c>
      <c r="N97" s="145">
        <v>94.680851063829792</v>
      </c>
      <c r="O97" s="145">
        <v>90.163934426229503</v>
      </c>
    </row>
    <row r="98" spans="1:15" s="9" customFormat="1" ht="15">
      <c r="A98" s="62" t="s">
        <v>1611</v>
      </c>
      <c r="B98" s="62" t="s">
        <v>556</v>
      </c>
      <c r="C98" s="62">
        <v>293240</v>
      </c>
      <c r="D98" s="62" t="s">
        <v>564</v>
      </c>
      <c r="E98" s="144">
        <v>93.506493506493499</v>
      </c>
      <c r="F98" s="144">
        <v>96.15384615384616</v>
      </c>
      <c r="G98" s="144">
        <v>98.837209302325576</v>
      </c>
      <c r="H98" s="144">
        <v>98.550724637681171</v>
      </c>
      <c r="I98" s="144">
        <v>100</v>
      </c>
      <c r="J98" s="144">
        <v>98.876404494382015</v>
      </c>
      <c r="K98" s="144">
        <v>100</v>
      </c>
      <c r="L98" s="144">
        <v>100</v>
      </c>
      <c r="M98" s="144">
        <v>98.850574712643677</v>
      </c>
      <c r="N98" s="145">
        <v>94.897959183673464</v>
      </c>
      <c r="O98" s="145">
        <v>91.588785046728972</v>
      </c>
    </row>
    <row r="99" spans="1:15" s="9" customFormat="1" ht="15">
      <c r="A99" s="62" t="s">
        <v>1611</v>
      </c>
      <c r="B99" s="62" t="s">
        <v>556</v>
      </c>
      <c r="C99" s="62">
        <v>293360</v>
      </c>
      <c r="D99" s="62" t="s">
        <v>565</v>
      </c>
      <c r="E99" s="144">
        <v>96.319018404907979</v>
      </c>
      <c r="F99" s="144">
        <v>95.151515151515156</v>
      </c>
      <c r="G99" s="144">
        <v>85.18518518518519</v>
      </c>
      <c r="H99" s="144">
        <v>69.960474308300391</v>
      </c>
      <c r="I99" s="144">
        <v>65</v>
      </c>
      <c r="J99" s="144">
        <v>70.769230769230774</v>
      </c>
      <c r="K99" s="144">
        <v>76.53429602888086</v>
      </c>
      <c r="L99" s="144">
        <v>85.034013605442169</v>
      </c>
      <c r="M99" s="144">
        <v>87.2340425531915</v>
      </c>
      <c r="N99" s="145">
        <v>92.642140468227424</v>
      </c>
      <c r="O99" s="145">
        <v>84.56375838926175</v>
      </c>
    </row>
    <row r="100" spans="1:15" s="9" customFormat="1" ht="15.75">
      <c r="A100" s="256" t="s">
        <v>1617</v>
      </c>
      <c r="B100" s="256"/>
      <c r="C100" s="256"/>
      <c r="D100" s="256"/>
      <c r="E100" s="146">
        <v>92.084726867335561</v>
      </c>
      <c r="F100" s="146">
        <v>92.267135325131804</v>
      </c>
      <c r="G100" s="146">
        <v>89.740820734341256</v>
      </c>
      <c r="H100" s="146">
        <v>87.397787397787397</v>
      </c>
      <c r="I100" s="146">
        <v>84.182543198936642</v>
      </c>
      <c r="J100" s="146">
        <v>91.245644599303134</v>
      </c>
      <c r="K100" s="146">
        <v>94.05204460966543</v>
      </c>
      <c r="L100" s="146">
        <v>95.340642129992176</v>
      </c>
      <c r="M100" s="146">
        <v>96.212731668009667</v>
      </c>
      <c r="N100" s="147">
        <v>95.712098009188367</v>
      </c>
      <c r="O100" s="147">
        <v>89.106351550960113</v>
      </c>
    </row>
    <row r="101" spans="1:15" s="9" customFormat="1" ht="15">
      <c r="A101" s="62" t="s">
        <v>1611</v>
      </c>
      <c r="B101" s="62" t="s">
        <v>570</v>
      </c>
      <c r="C101" s="62">
        <v>290510</v>
      </c>
      <c r="D101" s="62" t="s">
        <v>567</v>
      </c>
      <c r="E101" s="144">
        <v>65.625</v>
      </c>
      <c r="F101" s="144">
        <v>57.352941176470587</v>
      </c>
      <c r="G101" s="144">
        <v>63.46153846153846</v>
      </c>
      <c r="H101" s="144">
        <v>82.222222222222214</v>
      </c>
      <c r="I101" s="144">
        <v>64.179104477611943</v>
      </c>
      <c r="J101" s="144">
        <v>59.322033898305079</v>
      </c>
      <c r="K101" s="144">
        <v>82.539682539682531</v>
      </c>
      <c r="L101" s="144">
        <v>87.096774193548384</v>
      </c>
      <c r="M101" s="144">
        <v>92.6</v>
      </c>
      <c r="N101" s="145">
        <v>82.432432432432435</v>
      </c>
      <c r="O101" s="145">
        <v>85.714285714285722</v>
      </c>
    </row>
    <row r="102" spans="1:15" s="9" customFormat="1" ht="15">
      <c r="A102" s="62" t="s">
        <v>1611</v>
      </c>
      <c r="B102" s="62" t="s">
        <v>570</v>
      </c>
      <c r="C102" s="62">
        <v>290550</v>
      </c>
      <c r="D102" s="62" t="s">
        <v>568</v>
      </c>
      <c r="E102" s="144">
        <v>58.461538461538467</v>
      </c>
      <c r="F102" s="144">
        <v>57.971014492753625</v>
      </c>
      <c r="G102" s="144">
        <v>60.810810810810814</v>
      </c>
      <c r="H102" s="144">
        <v>67.1875</v>
      </c>
      <c r="I102" s="144">
        <v>68.656716417910445</v>
      </c>
      <c r="J102" s="144">
        <v>91.304347826086953</v>
      </c>
      <c r="K102" s="144">
        <v>97.142857142857139</v>
      </c>
      <c r="L102" s="144">
        <v>96.05263157894737</v>
      </c>
      <c r="M102" s="144">
        <v>96.4</v>
      </c>
      <c r="N102" s="145">
        <v>96.470588235294116</v>
      </c>
      <c r="O102" s="145">
        <v>88.172043010752688</v>
      </c>
    </row>
    <row r="103" spans="1:15" s="10" customFormat="1" ht="15.75">
      <c r="A103" s="62" t="s">
        <v>1611</v>
      </c>
      <c r="B103" s="62" t="s">
        <v>570</v>
      </c>
      <c r="C103" s="62">
        <v>290687</v>
      </c>
      <c r="D103" s="62" t="s">
        <v>569</v>
      </c>
      <c r="E103" s="144">
        <v>90.510948905109487</v>
      </c>
      <c r="F103" s="144">
        <v>81.25</v>
      </c>
      <c r="G103" s="144">
        <v>84.023668639053255</v>
      </c>
      <c r="H103" s="144">
        <v>87.096774193548384</v>
      </c>
      <c r="I103" s="144">
        <v>91.111111111111114</v>
      </c>
      <c r="J103" s="144">
        <v>90.697674418604649</v>
      </c>
      <c r="K103" s="144">
        <v>92.592592592592595</v>
      </c>
      <c r="L103" s="144">
        <v>85.09615384615384</v>
      </c>
      <c r="M103" s="144">
        <v>86.4</v>
      </c>
      <c r="N103" s="145">
        <v>82.634730538922156</v>
      </c>
      <c r="O103" s="145">
        <v>72.935779816513758</v>
      </c>
    </row>
    <row r="104" spans="1:15" s="9" customFormat="1" ht="15">
      <c r="A104" s="62" t="s">
        <v>1611</v>
      </c>
      <c r="B104" s="62" t="s">
        <v>570</v>
      </c>
      <c r="C104" s="62">
        <v>291750</v>
      </c>
      <c r="D104" s="62" t="s">
        <v>570</v>
      </c>
      <c r="E104" s="144">
        <v>76.875</v>
      </c>
      <c r="F104" s="144">
        <v>83.655913978494624</v>
      </c>
      <c r="G104" s="144">
        <v>72.908366533864537</v>
      </c>
      <c r="H104" s="144">
        <v>82.246376811594203</v>
      </c>
      <c r="I104" s="144">
        <v>71.813285457809698</v>
      </c>
      <c r="J104" s="144">
        <v>79.667282809611834</v>
      </c>
      <c r="K104" s="144">
        <v>81.320754716981142</v>
      </c>
      <c r="L104" s="144">
        <v>89.393939393939391</v>
      </c>
      <c r="M104" s="144">
        <v>91.970802919708035</v>
      </c>
      <c r="N104" s="145">
        <v>90.016366612111298</v>
      </c>
      <c r="O104" s="145">
        <v>81.91653786707883</v>
      </c>
    </row>
    <row r="105" spans="1:15" s="9" customFormat="1" ht="15">
      <c r="A105" s="62" t="s">
        <v>1611</v>
      </c>
      <c r="B105" s="62" t="s">
        <v>570</v>
      </c>
      <c r="C105" s="62">
        <v>292010</v>
      </c>
      <c r="D105" s="62" t="s">
        <v>571</v>
      </c>
      <c r="E105" s="144">
        <v>92.682926829268297</v>
      </c>
      <c r="F105" s="144">
        <v>88.805970149253739</v>
      </c>
      <c r="G105" s="144">
        <v>81.25</v>
      </c>
      <c r="H105" s="144">
        <v>92.086330935251809</v>
      </c>
      <c r="I105" s="144">
        <v>90.350877192982466</v>
      </c>
      <c r="J105" s="144">
        <v>90.410958904109577</v>
      </c>
      <c r="K105" s="144">
        <v>97.163120567375884</v>
      </c>
      <c r="L105" s="144">
        <v>91.803278688524586</v>
      </c>
      <c r="M105" s="144">
        <v>94.20289855072464</v>
      </c>
      <c r="N105" s="145">
        <v>85.61643835616438</v>
      </c>
      <c r="O105" s="145">
        <v>82.835820895522389</v>
      </c>
    </row>
    <row r="106" spans="1:15" s="9" customFormat="1" ht="15">
      <c r="A106" s="62" t="s">
        <v>1611</v>
      </c>
      <c r="B106" s="62" t="s">
        <v>570</v>
      </c>
      <c r="C106" s="62">
        <v>292120</v>
      </c>
      <c r="D106" s="62" t="s">
        <v>572</v>
      </c>
      <c r="E106" s="144">
        <v>80.23952095808383</v>
      </c>
      <c r="F106" s="144">
        <v>63.218390804597703</v>
      </c>
      <c r="G106" s="144">
        <v>72</v>
      </c>
      <c r="H106" s="144">
        <v>76.5</v>
      </c>
      <c r="I106" s="144">
        <v>81.564245810055866</v>
      </c>
      <c r="J106" s="144">
        <v>76.31578947368422</v>
      </c>
      <c r="K106" s="144">
        <v>90.909090909090907</v>
      </c>
      <c r="L106" s="144">
        <v>85.635359116022101</v>
      </c>
      <c r="M106" s="144">
        <v>85.645933014354071</v>
      </c>
      <c r="N106" s="145">
        <v>86.458333333333329</v>
      </c>
      <c r="O106" s="145">
        <v>90.804597701149419</v>
      </c>
    </row>
    <row r="107" spans="1:15" s="9" customFormat="1" ht="15">
      <c r="A107" s="62" t="s">
        <v>1611</v>
      </c>
      <c r="B107" s="62" t="s">
        <v>570</v>
      </c>
      <c r="C107" s="62">
        <v>292140</v>
      </c>
      <c r="D107" s="62" t="s">
        <v>573</v>
      </c>
      <c r="E107" s="144">
        <v>85.294117647058826</v>
      </c>
      <c r="F107" s="144">
        <v>59.523809523809526</v>
      </c>
      <c r="G107" s="144">
        <v>66.129032258064512</v>
      </c>
      <c r="H107" s="144">
        <v>67.045454545454547</v>
      </c>
      <c r="I107" s="144">
        <v>61.904761904761905</v>
      </c>
      <c r="J107" s="144">
        <v>77.64705882352942</v>
      </c>
      <c r="K107" s="144">
        <v>75.409836065573771</v>
      </c>
      <c r="L107" s="144">
        <v>80</v>
      </c>
      <c r="M107" s="144">
        <v>94.1</v>
      </c>
      <c r="N107" s="145">
        <v>89.010989010989007</v>
      </c>
      <c r="O107" s="145">
        <v>85.333333333333329</v>
      </c>
    </row>
    <row r="108" spans="1:15" s="9" customFormat="1" ht="15">
      <c r="A108" s="62" t="s">
        <v>1611</v>
      </c>
      <c r="B108" s="62" t="s">
        <v>570</v>
      </c>
      <c r="C108" s="62">
        <v>292170</v>
      </c>
      <c r="D108" s="62" t="s">
        <v>574</v>
      </c>
      <c r="E108" s="144">
        <v>67.487684729064028</v>
      </c>
      <c r="F108" s="144">
        <v>65.284974093264253</v>
      </c>
      <c r="G108" s="144">
        <v>88.297872340425528</v>
      </c>
      <c r="H108" s="144">
        <v>89.719626168224295</v>
      </c>
      <c r="I108" s="144">
        <v>90.434782608695656</v>
      </c>
      <c r="J108" s="144">
        <v>98.113207547169807</v>
      </c>
      <c r="K108" s="144">
        <v>95.890410958904098</v>
      </c>
      <c r="L108" s="144">
        <v>94.509803921568619</v>
      </c>
      <c r="M108" s="144">
        <v>91.1</v>
      </c>
      <c r="N108" s="145">
        <v>92.672413793103445</v>
      </c>
      <c r="O108" s="145">
        <v>93.7759336099585</v>
      </c>
    </row>
    <row r="109" spans="1:15" s="9" customFormat="1" ht="15">
      <c r="A109" s="62" t="s">
        <v>1611</v>
      </c>
      <c r="B109" s="62" t="s">
        <v>570</v>
      </c>
      <c r="C109" s="62">
        <v>292335</v>
      </c>
      <c r="D109" s="62" t="s">
        <v>575</v>
      </c>
      <c r="E109" s="144">
        <v>88.732394366197184</v>
      </c>
      <c r="F109" s="144">
        <v>79.487179487179489</v>
      </c>
      <c r="G109" s="144">
        <v>68.656716417910445</v>
      </c>
      <c r="H109" s="144">
        <v>64.21052631578948</v>
      </c>
      <c r="I109" s="144">
        <v>56.25</v>
      </c>
      <c r="J109" s="144">
        <v>61.971830985915489</v>
      </c>
      <c r="K109" s="144">
        <v>92.405063291139243</v>
      </c>
      <c r="L109" s="144">
        <v>90.566037735849065</v>
      </c>
      <c r="M109" s="144">
        <v>85.858585858585855</v>
      </c>
      <c r="N109" s="145">
        <v>75.609756097560975</v>
      </c>
      <c r="O109" s="145">
        <v>70.370370370370381</v>
      </c>
    </row>
    <row r="110" spans="1:15" s="9" customFormat="1" ht="15">
      <c r="A110" s="62" t="s">
        <v>1611</v>
      </c>
      <c r="B110" s="62" t="s">
        <v>570</v>
      </c>
      <c r="C110" s="62">
        <v>292480</v>
      </c>
      <c r="D110" s="62" t="s">
        <v>576</v>
      </c>
      <c r="E110" s="144">
        <v>52.800000000000004</v>
      </c>
      <c r="F110" s="144">
        <v>62.903225806451616</v>
      </c>
      <c r="G110" s="144">
        <v>67.441860465116278</v>
      </c>
      <c r="H110" s="144">
        <v>58.064516129032263</v>
      </c>
      <c r="I110" s="144">
        <v>60.416666666666664</v>
      </c>
      <c r="J110" s="144">
        <v>85.496183206106863</v>
      </c>
      <c r="K110" s="144">
        <v>90.303030303030312</v>
      </c>
      <c r="L110" s="144">
        <v>93.984962406015043</v>
      </c>
      <c r="M110" s="144">
        <v>96.992481203007515</v>
      </c>
      <c r="N110" s="145">
        <v>90.972222222222229</v>
      </c>
      <c r="O110" s="145">
        <v>83.040935672514621</v>
      </c>
    </row>
    <row r="111" spans="1:15" s="9" customFormat="1" ht="15">
      <c r="A111" s="62" t="s">
        <v>1611</v>
      </c>
      <c r="B111" s="62" t="s">
        <v>570</v>
      </c>
      <c r="C111" s="62">
        <v>292593</v>
      </c>
      <c r="D111" s="62" t="s">
        <v>577</v>
      </c>
      <c r="E111" s="144">
        <v>66.666666666666657</v>
      </c>
      <c r="F111" s="144">
        <v>62.5</v>
      </c>
      <c r="G111" s="144">
        <v>48.648648648648653</v>
      </c>
      <c r="H111" s="144">
        <v>63.265306122448983</v>
      </c>
      <c r="I111" s="144">
        <v>82.978723404255319</v>
      </c>
      <c r="J111" s="144">
        <v>86.842105263157904</v>
      </c>
      <c r="K111" s="144">
        <v>95.454545454545453</v>
      </c>
      <c r="L111" s="144">
        <v>95.555555555555557</v>
      </c>
      <c r="M111" s="144">
        <v>94.6</v>
      </c>
      <c r="N111" s="145">
        <v>85.714285714285722</v>
      </c>
      <c r="O111" s="145">
        <v>86.666666666666671</v>
      </c>
    </row>
    <row r="112" spans="1:15" s="9" customFormat="1" ht="15">
      <c r="A112" s="62" t="s">
        <v>1611</v>
      </c>
      <c r="B112" s="62" t="s">
        <v>570</v>
      </c>
      <c r="C112" s="62">
        <v>292937</v>
      </c>
      <c r="D112" s="62" t="s">
        <v>578</v>
      </c>
      <c r="E112" s="144">
        <v>55.813953488372093</v>
      </c>
      <c r="F112" s="144">
        <v>63.636363636363633</v>
      </c>
      <c r="G112" s="144">
        <v>61.016949152542374</v>
      </c>
      <c r="H112" s="144">
        <v>76.785714285714292</v>
      </c>
      <c r="I112" s="144">
        <v>64.285714285714292</v>
      </c>
      <c r="J112" s="144">
        <v>66.071428571428569</v>
      </c>
      <c r="K112" s="144">
        <v>93.548387096774192</v>
      </c>
      <c r="L112" s="144">
        <v>90</v>
      </c>
      <c r="M112" s="144">
        <v>97.142857142857139</v>
      </c>
      <c r="N112" s="145">
        <v>69.014084507042256</v>
      </c>
      <c r="O112" s="145">
        <v>61.016949152542374</v>
      </c>
    </row>
    <row r="113" spans="1:15" s="9" customFormat="1" ht="15">
      <c r="A113" s="62" t="s">
        <v>1611</v>
      </c>
      <c r="B113" s="62" t="s">
        <v>570</v>
      </c>
      <c r="C113" s="62">
        <v>292980</v>
      </c>
      <c r="D113" s="62" t="s">
        <v>579</v>
      </c>
      <c r="E113" s="144">
        <v>84.375</v>
      </c>
      <c r="F113" s="144">
        <v>76.923076923076934</v>
      </c>
      <c r="G113" s="144">
        <v>87.341772151898738</v>
      </c>
      <c r="H113" s="144">
        <v>92.5</v>
      </c>
      <c r="I113" s="144">
        <v>90.322580645161281</v>
      </c>
      <c r="J113" s="144">
        <v>94.186046511627907</v>
      </c>
      <c r="K113" s="144">
        <v>93.84615384615384</v>
      </c>
      <c r="L113" s="144">
        <v>88.461538461538453</v>
      </c>
      <c r="M113" s="144">
        <v>64.634146341463421</v>
      </c>
      <c r="N113" s="145">
        <v>82.5</v>
      </c>
      <c r="O113" s="145">
        <v>84.285714285714292</v>
      </c>
    </row>
    <row r="114" spans="1:15" s="9" customFormat="1" ht="15">
      <c r="A114" s="62" t="s">
        <v>1611</v>
      </c>
      <c r="B114" s="62" t="s">
        <v>570</v>
      </c>
      <c r="C114" s="62">
        <v>293060</v>
      </c>
      <c r="D114" s="62" t="s">
        <v>580</v>
      </c>
      <c r="E114" s="144">
        <v>82.857142857142861</v>
      </c>
      <c r="F114" s="144">
        <v>65.384615384615387</v>
      </c>
      <c r="G114" s="144">
        <v>77.777777777777786</v>
      </c>
      <c r="H114" s="144">
        <v>89.156626506024097</v>
      </c>
      <c r="I114" s="144">
        <v>83.333333333333343</v>
      </c>
      <c r="J114" s="144">
        <v>80.722891566265062</v>
      </c>
      <c r="K114" s="144">
        <v>84.883720930232556</v>
      </c>
      <c r="L114" s="144">
        <v>90.476190476190482</v>
      </c>
      <c r="M114" s="144">
        <v>94.252873563218387</v>
      </c>
      <c r="N114" s="145">
        <v>80.952380952380949</v>
      </c>
      <c r="O114" s="145">
        <v>92.156862745098039</v>
      </c>
    </row>
    <row r="115" spans="1:15" s="9" customFormat="1" ht="15">
      <c r="A115" s="62" t="s">
        <v>1611</v>
      </c>
      <c r="B115" s="62" t="s">
        <v>570</v>
      </c>
      <c r="C115" s="62">
        <v>293130</v>
      </c>
      <c r="D115" s="62" t="s">
        <v>581</v>
      </c>
      <c r="E115" s="144">
        <v>93.902439024390233</v>
      </c>
      <c r="F115" s="144">
        <v>95.652173913043484</v>
      </c>
      <c r="G115" s="144">
        <v>88.732394366197184</v>
      </c>
      <c r="H115" s="144">
        <v>81.818181818181827</v>
      </c>
      <c r="I115" s="144">
        <v>87.5</v>
      </c>
      <c r="J115" s="144">
        <v>89.473684210526315</v>
      </c>
      <c r="K115" s="144">
        <v>96.969696969696969</v>
      </c>
      <c r="L115" s="144">
        <v>95.294117647058812</v>
      </c>
      <c r="M115" s="144">
        <v>89.5</v>
      </c>
      <c r="N115" s="145">
        <v>97.468354430379748</v>
      </c>
      <c r="O115" s="145">
        <v>94.666666666666671</v>
      </c>
    </row>
    <row r="116" spans="1:15" s="9" customFormat="1" ht="15">
      <c r="A116" s="62" t="s">
        <v>1611</v>
      </c>
      <c r="B116" s="62" t="s">
        <v>570</v>
      </c>
      <c r="C116" s="62">
        <v>293245</v>
      </c>
      <c r="D116" s="62" t="s">
        <v>582</v>
      </c>
      <c r="E116" s="144">
        <v>66.037735849056602</v>
      </c>
      <c r="F116" s="144">
        <v>45.833333333333329</v>
      </c>
      <c r="G116" s="144">
        <v>63.636363636363633</v>
      </c>
      <c r="H116" s="144">
        <v>70.212765957446805</v>
      </c>
      <c r="I116" s="144">
        <v>84.782608695652172</v>
      </c>
      <c r="J116" s="144">
        <v>58.139534883720934</v>
      </c>
      <c r="K116" s="144">
        <v>70.3125</v>
      </c>
      <c r="L116" s="144">
        <v>80.952380952380949</v>
      </c>
      <c r="M116" s="144">
        <v>83.333333333333343</v>
      </c>
      <c r="N116" s="145">
        <v>66.233766233766232</v>
      </c>
      <c r="O116" s="145">
        <v>88.888888888888886</v>
      </c>
    </row>
    <row r="117" spans="1:15" s="9" customFormat="1" ht="15">
      <c r="A117" s="62" t="s">
        <v>1611</v>
      </c>
      <c r="B117" s="62" t="s">
        <v>570</v>
      </c>
      <c r="C117" s="62">
        <v>293305</v>
      </c>
      <c r="D117" s="62" t="s">
        <v>583</v>
      </c>
      <c r="E117" s="144">
        <v>90.476190476190482</v>
      </c>
      <c r="F117" s="144">
        <v>69.444444444444443</v>
      </c>
      <c r="G117" s="144">
        <v>69.230769230769226</v>
      </c>
      <c r="H117" s="144">
        <v>82.666666666666671</v>
      </c>
      <c r="I117" s="144">
        <v>77.922077922077932</v>
      </c>
      <c r="J117" s="144">
        <v>62.5</v>
      </c>
      <c r="K117" s="144">
        <v>91.358024691358025</v>
      </c>
      <c r="L117" s="144">
        <v>98.630136986301366</v>
      </c>
      <c r="M117" s="144">
        <v>86.1</v>
      </c>
      <c r="N117" s="145">
        <v>91.34615384615384</v>
      </c>
      <c r="O117" s="145">
        <v>78.125</v>
      </c>
    </row>
    <row r="118" spans="1:15" s="9" customFormat="1" ht="15">
      <c r="A118" s="62" t="s">
        <v>1611</v>
      </c>
      <c r="B118" s="62" t="s">
        <v>570</v>
      </c>
      <c r="C118" s="62">
        <v>293310</v>
      </c>
      <c r="D118" s="62" t="s">
        <v>584</v>
      </c>
      <c r="E118" s="144">
        <v>68.333333333333329</v>
      </c>
      <c r="F118" s="144">
        <v>45.454545454545453</v>
      </c>
      <c r="G118" s="144">
        <v>53.448275862068961</v>
      </c>
      <c r="H118" s="144">
        <v>61.818181818181813</v>
      </c>
      <c r="I118" s="144">
        <v>55.172413793103445</v>
      </c>
      <c r="J118" s="144">
        <v>67.796610169491515</v>
      </c>
      <c r="K118" s="144">
        <v>82</v>
      </c>
      <c r="L118" s="144">
        <v>91.935483870967744</v>
      </c>
      <c r="M118" s="144">
        <v>88.709677419354833</v>
      </c>
      <c r="N118" s="145">
        <v>92.592592592592595</v>
      </c>
      <c r="O118" s="145">
        <v>81.944444444444443</v>
      </c>
    </row>
    <row r="119" spans="1:15" s="9" customFormat="1" ht="15">
      <c r="A119" s="62" t="s">
        <v>1611</v>
      </c>
      <c r="B119" s="62" t="s">
        <v>570</v>
      </c>
      <c r="C119" s="62">
        <v>293315</v>
      </c>
      <c r="D119" s="62" t="s">
        <v>585</v>
      </c>
      <c r="E119" s="144">
        <v>67.924528301886795</v>
      </c>
      <c r="F119" s="144">
        <v>64.179104477611943</v>
      </c>
      <c r="G119" s="144">
        <v>47.887323943661968</v>
      </c>
      <c r="H119" s="144">
        <v>79.411764705882348</v>
      </c>
      <c r="I119" s="144">
        <v>63.265306122448983</v>
      </c>
      <c r="J119" s="144">
        <v>92.1875</v>
      </c>
      <c r="K119" s="144">
        <v>78.48101265822784</v>
      </c>
      <c r="L119" s="144">
        <v>90.540540540540533</v>
      </c>
      <c r="M119" s="144">
        <v>86.1</v>
      </c>
      <c r="N119" s="145">
        <v>98.913043478260875</v>
      </c>
      <c r="O119" s="145">
        <v>97.849462365591393</v>
      </c>
    </row>
    <row r="120" spans="1:15" s="9" customFormat="1" ht="15.75">
      <c r="A120" s="256" t="s">
        <v>1650</v>
      </c>
      <c r="B120" s="256"/>
      <c r="C120" s="256"/>
      <c r="D120" s="256"/>
      <c r="E120" s="146">
        <v>76.401755241345683</v>
      </c>
      <c r="F120" s="146">
        <v>72.003789673140687</v>
      </c>
      <c r="G120" s="146">
        <v>73.117782909930725</v>
      </c>
      <c r="H120" s="146">
        <v>79.523389232127101</v>
      </c>
      <c r="I120" s="146">
        <v>76.532399299474605</v>
      </c>
      <c r="J120" s="146">
        <v>81.774264382960041</v>
      </c>
      <c r="K120" s="146">
        <v>88.425531914893611</v>
      </c>
      <c r="L120" s="146">
        <v>90.028374543980533</v>
      </c>
      <c r="M120" s="146">
        <v>89.8</v>
      </c>
      <c r="N120" s="147">
        <v>87.25868725868726</v>
      </c>
      <c r="O120" s="147">
        <v>83.972392638036808</v>
      </c>
    </row>
    <row r="121" spans="1:15" s="9" customFormat="1" ht="15.75">
      <c r="A121" s="257" t="s">
        <v>1651</v>
      </c>
      <c r="B121" s="257"/>
      <c r="C121" s="257"/>
      <c r="D121" s="257"/>
      <c r="E121" s="149">
        <v>83.719115734720418</v>
      </c>
      <c r="F121" s="149">
        <v>81.063383970665271</v>
      </c>
      <c r="G121" s="149">
        <v>80.781677869056509</v>
      </c>
      <c r="H121" s="149">
        <v>83.291139240506325</v>
      </c>
      <c r="I121" s="149">
        <v>80.3347280334728</v>
      </c>
      <c r="J121" s="149">
        <v>86.529630439536405</v>
      </c>
      <c r="K121" s="149">
        <v>91.280653950953678</v>
      </c>
      <c r="L121" s="149">
        <v>92.730531766580356</v>
      </c>
      <c r="M121" s="149">
        <v>93.1</v>
      </c>
      <c r="N121" s="150">
        <v>91.503267973856211</v>
      </c>
      <c r="O121" s="150">
        <v>86.587659894657634</v>
      </c>
    </row>
    <row r="122" spans="1:15" s="9" customFormat="1" ht="15">
      <c r="A122" s="62" t="s">
        <v>586</v>
      </c>
      <c r="B122" s="62" t="s">
        <v>594</v>
      </c>
      <c r="C122" s="62">
        <v>290340</v>
      </c>
      <c r="D122" s="62" t="s">
        <v>588</v>
      </c>
      <c r="E122" s="144">
        <v>95.744680851063833</v>
      </c>
      <c r="F122" s="144">
        <v>96.969696969696969</v>
      </c>
      <c r="G122" s="144">
        <v>95.833333333333343</v>
      </c>
      <c r="H122" s="144">
        <v>99.242424242424249</v>
      </c>
      <c r="I122" s="144">
        <v>95.424836601307192</v>
      </c>
      <c r="J122" s="144">
        <v>96.341463414634148</v>
      </c>
      <c r="K122" s="144">
        <v>91.240875912408754</v>
      </c>
      <c r="L122" s="144">
        <v>94.845360824742258</v>
      </c>
      <c r="M122" s="144">
        <v>97.333333333333343</v>
      </c>
      <c r="N122" s="145">
        <v>94.666666666666671</v>
      </c>
      <c r="O122" s="145">
        <v>96.478873239436624</v>
      </c>
    </row>
    <row r="123" spans="1:15" s="10" customFormat="1" ht="15.75">
      <c r="A123" s="62" t="s">
        <v>586</v>
      </c>
      <c r="B123" s="62" t="s">
        <v>594</v>
      </c>
      <c r="C123" s="62">
        <v>291072</v>
      </c>
      <c r="D123" s="62" t="s">
        <v>589</v>
      </c>
      <c r="E123" s="144">
        <v>93.987341772151893</v>
      </c>
      <c r="F123" s="144">
        <v>97.213622291021679</v>
      </c>
      <c r="G123" s="144">
        <v>96.352583586626139</v>
      </c>
      <c r="H123" s="144">
        <v>97.685950413223139</v>
      </c>
      <c r="I123" s="144">
        <v>99.189627228525126</v>
      </c>
      <c r="J123" s="144">
        <v>97.404580152671755</v>
      </c>
      <c r="K123" s="144">
        <v>97.925311203319495</v>
      </c>
      <c r="L123" s="144">
        <v>96.662387676508345</v>
      </c>
      <c r="M123" s="144">
        <v>97.749648382559769</v>
      </c>
      <c r="N123" s="145">
        <v>93.927125506072869</v>
      </c>
      <c r="O123" s="145">
        <v>89.887640449438209</v>
      </c>
    </row>
    <row r="124" spans="1:15" s="10" customFormat="1" ht="15.75">
      <c r="A124" s="62" t="s">
        <v>586</v>
      </c>
      <c r="B124" s="62" t="s">
        <v>594</v>
      </c>
      <c r="C124" s="62">
        <v>291180</v>
      </c>
      <c r="D124" s="62" t="s">
        <v>590</v>
      </c>
      <c r="E124" s="144">
        <v>92.631578947368425</v>
      </c>
      <c r="F124" s="144">
        <v>93.258426966292134</v>
      </c>
      <c r="G124" s="144">
        <v>89.772727272727266</v>
      </c>
      <c r="H124" s="144">
        <v>96.666666666666671</v>
      </c>
      <c r="I124" s="144">
        <v>100</v>
      </c>
      <c r="J124" s="144">
        <v>95.121951219512198</v>
      </c>
      <c r="K124" s="144">
        <v>97.435897435897431</v>
      </c>
      <c r="L124" s="144">
        <v>84.482758620689651</v>
      </c>
      <c r="M124" s="144">
        <v>92.857142857142861</v>
      </c>
      <c r="N124" s="145">
        <v>82.72727272727272</v>
      </c>
      <c r="O124" s="145">
        <v>72.049689440993788</v>
      </c>
    </row>
    <row r="125" spans="1:15" s="9" customFormat="1" ht="15">
      <c r="A125" s="62" t="s">
        <v>586</v>
      </c>
      <c r="B125" s="62" t="s">
        <v>594</v>
      </c>
      <c r="C125" s="62">
        <v>291465</v>
      </c>
      <c r="D125" s="62" t="s">
        <v>591</v>
      </c>
      <c r="E125" s="144">
        <v>94.557823129251702</v>
      </c>
      <c r="F125" s="144">
        <v>95.238095238095227</v>
      </c>
      <c r="G125" s="144">
        <v>87.647058823529406</v>
      </c>
      <c r="H125" s="144">
        <v>93.867924528301884</v>
      </c>
      <c r="I125" s="144">
        <v>98.165137614678898</v>
      </c>
      <c r="J125" s="144">
        <v>96.354166666666657</v>
      </c>
      <c r="K125" s="144">
        <v>98.095238095238088</v>
      </c>
      <c r="L125" s="144">
        <v>91.707317073170742</v>
      </c>
      <c r="M125" s="144">
        <v>95.530726256983243</v>
      </c>
      <c r="N125" s="145">
        <v>89.385474860335194</v>
      </c>
      <c r="O125" s="145">
        <v>89.302325581395351</v>
      </c>
    </row>
    <row r="126" spans="1:15" s="9" customFormat="1" ht="15">
      <c r="A126" s="62" t="s">
        <v>586</v>
      </c>
      <c r="B126" s="62" t="s">
        <v>594</v>
      </c>
      <c r="C126" s="62">
        <v>291530</v>
      </c>
      <c r="D126" s="62" t="s">
        <v>592</v>
      </c>
      <c r="E126" s="144">
        <v>84.090909090909093</v>
      </c>
      <c r="F126" s="144">
        <v>65.384615384615387</v>
      </c>
      <c r="G126" s="144">
        <v>75</v>
      </c>
      <c r="H126" s="144">
        <v>58.928571428571431</v>
      </c>
      <c r="I126" s="144">
        <v>62.745098039215684</v>
      </c>
      <c r="J126" s="144">
        <v>75.438596491228068</v>
      </c>
      <c r="K126" s="144">
        <v>64.516129032258064</v>
      </c>
      <c r="L126" s="144">
        <v>79.365079365079367</v>
      </c>
      <c r="M126" s="144">
        <v>94</v>
      </c>
      <c r="N126" s="145">
        <v>83.673469387755105</v>
      </c>
      <c r="O126" s="145">
        <v>77.142857142857139</v>
      </c>
    </row>
    <row r="127" spans="1:15" s="9" customFormat="1" ht="15">
      <c r="A127" s="62" t="s">
        <v>586</v>
      </c>
      <c r="B127" s="62" t="s">
        <v>594</v>
      </c>
      <c r="C127" s="62">
        <v>291630</v>
      </c>
      <c r="D127" s="62" t="s">
        <v>593</v>
      </c>
      <c r="E127" s="144">
        <v>89.583333333333343</v>
      </c>
      <c r="F127" s="144">
        <v>96.202531645569621</v>
      </c>
      <c r="G127" s="144">
        <v>89.583333333333343</v>
      </c>
      <c r="H127" s="144">
        <v>95.454545454545453</v>
      </c>
      <c r="I127" s="144">
        <v>94.117647058823522</v>
      </c>
      <c r="J127" s="144">
        <v>86.956521739130437</v>
      </c>
      <c r="K127" s="144">
        <v>86.904761904761912</v>
      </c>
      <c r="L127" s="144">
        <v>89.743589743589752</v>
      </c>
      <c r="M127" s="144">
        <v>95.3125</v>
      </c>
      <c r="N127" s="145">
        <v>91.935483870967744</v>
      </c>
      <c r="O127" s="145">
        <v>86.15384615384616</v>
      </c>
    </row>
    <row r="128" spans="1:15" s="9" customFormat="1" ht="15">
      <c r="A128" s="62" t="s">
        <v>586</v>
      </c>
      <c r="B128" s="62" t="s">
        <v>594</v>
      </c>
      <c r="C128" s="62">
        <v>292530</v>
      </c>
      <c r="D128" s="62" t="s">
        <v>594</v>
      </c>
      <c r="E128" s="144">
        <v>97.723292469352018</v>
      </c>
      <c r="F128" s="144">
        <v>96.570397111913351</v>
      </c>
      <c r="G128" s="144">
        <v>96.349206349206355</v>
      </c>
      <c r="H128" s="144">
        <v>96.284329563812605</v>
      </c>
      <c r="I128" s="144">
        <v>95.348837209302332</v>
      </c>
      <c r="J128" s="144">
        <v>98.216939078751849</v>
      </c>
      <c r="K128" s="144">
        <v>93.446601941747574</v>
      </c>
      <c r="L128" s="144">
        <v>93.464858199753394</v>
      </c>
      <c r="M128" s="144">
        <v>95.448954489544889</v>
      </c>
      <c r="N128" s="145">
        <v>91.930835734870314</v>
      </c>
      <c r="O128" s="145">
        <v>88.965517241379303</v>
      </c>
    </row>
    <row r="129" spans="1:15" s="9" customFormat="1" ht="15">
      <c r="A129" s="62" t="s">
        <v>586</v>
      </c>
      <c r="B129" s="62" t="s">
        <v>594</v>
      </c>
      <c r="C129" s="62">
        <v>292770</v>
      </c>
      <c r="D129" s="62" t="s">
        <v>595</v>
      </c>
      <c r="E129" s="144">
        <v>95.614035087719301</v>
      </c>
      <c r="F129" s="144">
        <v>95</v>
      </c>
      <c r="G129" s="144">
        <v>94.615384615384613</v>
      </c>
      <c r="H129" s="144">
        <v>95</v>
      </c>
      <c r="I129" s="144">
        <v>95.454545454545453</v>
      </c>
      <c r="J129" s="144">
        <v>94.871794871794862</v>
      </c>
      <c r="K129" s="144">
        <v>90.517241379310349</v>
      </c>
      <c r="L129" s="144">
        <v>94.594594594594597</v>
      </c>
      <c r="M129" s="144">
        <v>89.171974522292999</v>
      </c>
      <c r="N129" s="145">
        <v>86.857142857142861</v>
      </c>
      <c r="O129" s="145">
        <v>83.663366336633658</v>
      </c>
    </row>
    <row r="130" spans="1:15" s="9" customFormat="1" ht="15.75">
      <c r="A130" s="256" t="s">
        <v>1620</v>
      </c>
      <c r="B130" s="256"/>
      <c r="C130" s="256"/>
      <c r="D130" s="256"/>
      <c r="E130" s="146">
        <v>95.033482142857139</v>
      </c>
      <c r="F130" s="146">
        <v>95.547003848268275</v>
      </c>
      <c r="G130" s="146">
        <v>94.537815126050418</v>
      </c>
      <c r="H130" s="146">
        <v>95.46875</v>
      </c>
      <c r="I130" s="146">
        <v>96.165048543689323</v>
      </c>
      <c r="J130" s="146">
        <v>96.240234375</v>
      </c>
      <c r="K130" s="146">
        <v>94.136078782452998</v>
      </c>
      <c r="L130" s="146">
        <v>93.609022556390968</v>
      </c>
      <c r="M130" s="146">
        <v>95.706618962432927</v>
      </c>
      <c r="N130" s="147">
        <v>91.527777777777771</v>
      </c>
      <c r="O130" s="147">
        <v>88.023255813953483</v>
      </c>
    </row>
    <row r="131" spans="1:15" s="9" customFormat="1" ht="15">
      <c r="A131" s="62" t="s">
        <v>586</v>
      </c>
      <c r="B131" s="62" t="s">
        <v>608</v>
      </c>
      <c r="C131" s="62">
        <v>290080</v>
      </c>
      <c r="D131" s="62" t="s">
        <v>597</v>
      </c>
      <c r="E131" s="144">
        <v>71.296296296296291</v>
      </c>
      <c r="F131" s="144">
        <v>77.51937984496125</v>
      </c>
      <c r="G131" s="144">
        <v>76.859504132231407</v>
      </c>
      <c r="H131" s="144">
        <v>83.606557377049185</v>
      </c>
      <c r="I131" s="144">
        <v>84.732824427480907</v>
      </c>
      <c r="J131" s="144">
        <v>82.142857142857139</v>
      </c>
      <c r="K131" s="144">
        <v>91.428571428571431</v>
      </c>
      <c r="L131" s="144">
        <v>92.086330935251809</v>
      </c>
      <c r="M131" s="144">
        <v>86.82634730538922</v>
      </c>
      <c r="N131" s="145">
        <v>88.435374149659864</v>
      </c>
      <c r="O131" s="145">
        <v>92.805755395683448</v>
      </c>
    </row>
    <row r="132" spans="1:15" s="9" customFormat="1" ht="15">
      <c r="A132" s="62" t="s">
        <v>586</v>
      </c>
      <c r="B132" s="62" t="s">
        <v>608</v>
      </c>
      <c r="C132" s="62">
        <v>290690</v>
      </c>
      <c r="D132" s="62" t="s">
        <v>598</v>
      </c>
      <c r="E132" s="144">
        <v>99.009900990099013</v>
      </c>
      <c r="F132" s="144">
        <v>94.827586206896555</v>
      </c>
      <c r="G132" s="144">
        <v>93.61702127659575</v>
      </c>
      <c r="H132" s="144">
        <v>87.096774193548384</v>
      </c>
      <c r="I132" s="144">
        <v>90</v>
      </c>
      <c r="J132" s="144">
        <v>90.990990990990994</v>
      </c>
      <c r="K132" s="144">
        <v>78.504672897196258</v>
      </c>
      <c r="L132" s="144">
        <v>92.715231788079464</v>
      </c>
      <c r="M132" s="144">
        <v>82.758620689655174</v>
      </c>
      <c r="N132" s="145">
        <v>87.121212121212125</v>
      </c>
      <c r="O132" s="145">
        <v>86.092715231788077</v>
      </c>
    </row>
    <row r="133" spans="1:15" s="10" customFormat="1" ht="15.75">
      <c r="A133" s="62" t="s">
        <v>586</v>
      </c>
      <c r="B133" s="62" t="s">
        <v>608</v>
      </c>
      <c r="C133" s="62">
        <v>291280</v>
      </c>
      <c r="D133" s="62" t="s">
        <v>599</v>
      </c>
      <c r="E133" s="144">
        <v>94.594594594594597</v>
      </c>
      <c r="F133" s="144">
        <v>96.428571428571431</v>
      </c>
      <c r="G133" s="144">
        <v>82.692307692307693</v>
      </c>
      <c r="H133" s="144">
        <v>86.666666666666671</v>
      </c>
      <c r="I133" s="144">
        <v>88.888888888888886</v>
      </c>
      <c r="J133" s="144">
        <v>92.537313432835816</v>
      </c>
      <c r="K133" s="144">
        <v>91.935483870967744</v>
      </c>
      <c r="L133" s="144">
        <v>87.755102040816325</v>
      </c>
      <c r="M133" s="144">
        <v>95.7</v>
      </c>
      <c r="N133" s="145">
        <v>91.935483870967744</v>
      </c>
      <c r="O133" s="145">
        <v>88.095238095238102</v>
      </c>
    </row>
    <row r="134" spans="1:15" s="9" customFormat="1" ht="15">
      <c r="A134" s="62" t="s">
        <v>586</v>
      </c>
      <c r="B134" s="62" t="s">
        <v>608</v>
      </c>
      <c r="C134" s="62">
        <v>291560</v>
      </c>
      <c r="D134" s="62" t="s">
        <v>600</v>
      </c>
      <c r="E134" s="144">
        <v>85.933503836317144</v>
      </c>
      <c r="F134" s="144">
        <v>82.608695652173907</v>
      </c>
      <c r="G134" s="144">
        <v>87.104622871046232</v>
      </c>
      <c r="H134" s="144">
        <v>81.329923273657286</v>
      </c>
      <c r="I134" s="144">
        <v>83.684210526315795</v>
      </c>
      <c r="J134" s="144">
        <v>86.428571428571431</v>
      </c>
      <c r="K134" s="144">
        <v>88.705882352941174</v>
      </c>
      <c r="L134" s="144">
        <v>90.736842105263165</v>
      </c>
      <c r="M134" s="144">
        <v>87.053571428571431</v>
      </c>
      <c r="N134" s="145">
        <v>83.644859813084111</v>
      </c>
      <c r="O134" s="145">
        <v>90.253411306042892</v>
      </c>
    </row>
    <row r="135" spans="1:15" s="9" customFormat="1" ht="15">
      <c r="A135" s="62" t="s">
        <v>586</v>
      </c>
      <c r="B135" s="62" t="s">
        <v>608</v>
      </c>
      <c r="C135" s="62">
        <v>291600</v>
      </c>
      <c r="D135" s="62" t="s">
        <v>601</v>
      </c>
      <c r="E135" s="144">
        <v>90.769230769230774</v>
      </c>
      <c r="F135" s="144">
        <v>89.932885906040269</v>
      </c>
      <c r="G135" s="144">
        <v>83.969465648854964</v>
      </c>
      <c r="H135" s="144">
        <v>85.714285714285708</v>
      </c>
      <c r="I135" s="144">
        <v>95.689655172413794</v>
      </c>
      <c r="J135" s="144">
        <v>88.721804511278194</v>
      </c>
      <c r="K135" s="144">
        <v>90.540540540540533</v>
      </c>
      <c r="L135" s="144">
        <v>89.610389610389603</v>
      </c>
      <c r="M135" s="144">
        <v>89.285714285714292</v>
      </c>
      <c r="N135" s="145">
        <v>92.307692307692307</v>
      </c>
      <c r="O135" s="145">
        <v>90.960451977401135</v>
      </c>
    </row>
    <row r="136" spans="1:15" s="9" customFormat="1" ht="15">
      <c r="A136" s="62" t="s">
        <v>586</v>
      </c>
      <c r="B136" s="62" t="s">
        <v>608</v>
      </c>
      <c r="C136" s="62">
        <v>291845</v>
      </c>
      <c r="D136" s="62" t="s">
        <v>602</v>
      </c>
      <c r="E136" s="144">
        <v>55.555555555555557</v>
      </c>
      <c r="F136" s="144">
        <v>48.387096774193552</v>
      </c>
      <c r="G136" s="144">
        <v>54.347826086956516</v>
      </c>
      <c r="H136" s="144">
        <v>67.272727272727266</v>
      </c>
      <c r="I136" s="144">
        <v>67.441860465116278</v>
      </c>
      <c r="J136" s="144">
        <v>59.523809523809526</v>
      </c>
      <c r="K136" s="144">
        <v>63.157894736842103</v>
      </c>
      <c r="L136" s="144">
        <v>68.421052631578945</v>
      </c>
      <c r="M136" s="144">
        <v>87.804878048780495</v>
      </c>
      <c r="N136" s="145">
        <v>79.629629629629633</v>
      </c>
      <c r="O136" s="145">
        <v>78.94736842105263</v>
      </c>
    </row>
    <row r="137" spans="1:15" s="9" customFormat="1" ht="15">
      <c r="A137" s="62" t="s">
        <v>586</v>
      </c>
      <c r="B137" s="62" t="s">
        <v>608</v>
      </c>
      <c r="C137" s="62">
        <v>291890</v>
      </c>
      <c r="D137" s="62" t="s">
        <v>603</v>
      </c>
      <c r="E137" s="144">
        <v>84</v>
      </c>
      <c r="F137" s="144">
        <v>97.058823529411768</v>
      </c>
      <c r="G137" s="144">
        <v>96</v>
      </c>
      <c r="H137" s="144">
        <v>82.608695652173907</v>
      </c>
      <c r="I137" s="144">
        <v>92.857142857142861</v>
      </c>
      <c r="J137" s="144">
        <v>93.939393939393938</v>
      </c>
      <c r="K137" s="144">
        <v>87.096774193548384</v>
      </c>
      <c r="L137" s="144">
        <v>94.594594594594597</v>
      </c>
      <c r="M137" s="144">
        <v>90.909090909090907</v>
      </c>
      <c r="N137" s="145">
        <v>97.435897435897431</v>
      </c>
      <c r="O137" s="145">
        <v>92.5</v>
      </c>
    </row>
    <row r="138" spans="1:15" s="9" customFormat="1" ht="15">
      <c r="A138" s="62" t="s">
        <v>586</v>
      </c>
      <c r="B138" s="62" t="s">
        <v>608</v>
      </c>
      <c r="C138" s="62">
        <v>292110</v>
      </c>
      <c r="D138" s="62" t="s">
        <v>604</v>
      </c>
      <c r="E138" s="144">
        <v>95.833333333333343</v>
      </c>
      <c r="F138" s="144">
        <v>95.384615384615387</v>
      </c>
      <c r="G138" s="144">
        <v>98.224852071005913</v>
      </c>
      <c r="H138" s="144">
        <v>98.181818181818187</v>
      </c>
      <c r="I138" s="144">
        <v>96.575342465753423</v>
      </c>
      <c r="J138" s="144">
        <v>95.031055900621126</v>
      </c>
      <c r="K138" s="144">
        <v>98.536585365853654</v>
      </c>
      <c r="L138" s="144">
        <v>94.009216589861751</v>
      </c>
      <c r="M138" s="144">
        <v>96.858638743455501</v>
      </c>
      <c r="N138" s="145">
        <v>98.963730569948183</v>
      </c>
      <c r="O138" s="145">
        <v>93.333333333333329</v>
      </c>
    </row>
    <row r="139" spans="1:15" s="9" customFormat="1" ht="15">
      <c r="A139" s="62" t="s">
        <v>586</v>
      </c>
      <c r="B139" s="62" t="s">
        <v>608</v>
      </c>
      <c r="C139" s="62">
        <v>292200</v>
      </c>
      <c r="D139" s="62" t="s">
        <v>605</v>
      </c>
      <c r="E139" s="144">
        <v>93.333333333333329</v>
      </c>
      <c r="F139" s="144">
        <v>94.409937888198755</v>
      </c>
      <c r="G139" s="144">
        <v>92.746113989637308</v>
      </c>
      <c r="H139" s="144">
        <v>91.515151515151516</v>
      </c>
      <c r="I139" s="144">
        <v>91.44736842105263</v>
      </c>
      <c r="J139" s="144">
        <v>93.333333333333329</v>
      </c>
      <c r="K139" s="144">
        <v>87.5</v>
      </c>
      <c r="L139" s="144">
        <v>87.804878048780495</v>
      </c>
      <c r="M139" s="144">
        <v>86.30952380952381</v>
      </c>
      <c r="N139" s="145">
        <v>85.792349726775953</v>
      </c>
      <c r="O139" s="145">
        <v>88.738738738738732</v>
      </c>
    </row>
    <row r="140" spans="1:15" s="9" customFormat="1" ht="15">
      <c r="A140" s="62" t="s">
        <v>586</v>
      </c>
      <c r="B140" s="62" t="s">
        <v>608</v>
      </c>
      <c r="C140" s="62">
        <v>292300</v>
      </c>
      <c r="D140" s="62" t="s">
        <v>606</v>
      </c>
      <c r="E140" s="144">
        <v>92.1875</v>
      </c>
      <c r="F140" s="144">
        <v>91.978609625668454</v>
      </c>
      <c r="G140" s="144">
        <v>90.322580645161281</v>
      </c>
      <c r="H140" s="144">
        <v>91.150442477876098</v>
      </c>
      <c r="I140" s="144">
        <v>85.572139303482587</v>
      </c>
      <c r="J140" s="144">
        <v>82.432432432432435</v>
      </c>
      <c r="K140" s="144">
        <v>85.546875</v>
      </c>
      <c r="L140" s="144">
        <v>88.768115942028984</v>
      </c>
      <c r="M140" s="144">
        <v>87.559808612440193</v>
      </c>
      <c r="N140" s="145">
        <v>82.90598290598291</v>
      </c>
      <c r="O140" s="145">
        <v>85.251798561151077</v>
      </c>
    </row>
    <row r="141" spans="1:15" s="9" customFormat="1" ht="15">
      <c r="A141" s="62" t="s">
        <v>586</v>
      </c>
      <c r="B141" s="62" t="s">
        <v>608</v>
      </c>
      <c r="C141" s="62">
        <v>292550</v>
      </c>
      <c r="D141" s="62" t="s">
        <v>607</v>
      </c>
      <c r="E141" s="144">
        <v>77.037037037037038</v>
      </c>
      <c r="F141" s="144">
        <v>82.727272727272734</v>
      </c>
      <c r="G141" s="144">
        <v>90</v>
      </c>
      <c r="H141" s="144">
        <v>73.282442748091597</v>
      </c>
      <c r="I141" s="144">
        <v>76.027397260273972</v>
      </c>
      <c r="J141" s="144">
        <v>77.027027027027032</v>
      </c>
      <c r="K141" s="144">
        <v>75.294117647058826</v>
      </c>
      <c r="L141" s="144">
        <v>80.874316939890718</v>
      </c>
      <c r="M141" s="144">
        <v>86.36363636363636</v>
      </c>
      <c r="N141" s="145">
        <v>82.954545454545453</v>
      </c>
      <c r="O141" s="145">
        <v>88.841201716738198</v>
      </c>
    </row>
    <row r="142" spans="1:15" s="9" customFormat="1" ht="15">
      <c r="A142" s="62" t="s">
        <v>586</v>
      </c>
      <c r="B142" s="62" t="s">
        <v>608</v>
      </c>
      <c r="C142" s="62">
        <v>293135</v>
      </c>
      <c r="D142" s="62" t="s">
        <v>608</v>
      </c>
      <c r="E142" s="144">
        <v>86.167512690355323</v>
      </c>
      <c r="F142" s="144">
        <v>86.545039908779927</v>
      </c>
      <c r="G142" s="144">
        <v>87.923250564334083</v>
      </c>
      <c r="H142" s="144">
        <v>87.5</v>
      </c>
      <c r="I142" s="144">
        <v>89.395546129374338</v>
      </c>
      <c r="J142" s="144">
        <v>89.407744874715263</v>
      </c>
      <c r="K142" s="144">
        <v>86.276595744680847</v>
      </c>
      <c r="L142" s="144">
        <v>90.937178166838308</v>
      </c>
      <c r="M142" s="144">
        <v>90.8</v>
      </c>
      <c r="N142" s="145">
        <v>86.034115138592753</v>
      </c>
      <c r="O142" s="145">
        <v>78.078817733990149</v>
      </c>
    </row>
    <row r="143" spans="1:15" s="9" customFormat="1" ht="15">
      <c r="A143" s="62" t="s">
        <v>586</v>
      </c>
      <c r="B143" s="62" t="s">
        <v>608</v>
      </c>
      <c r="C143" s="62">
        <v>293325</v>
      </c>
      <c r="D143" s="62" t="s">
        <v>609</v>
      </c>
      <c r="E143" s="144">
        <v>75.555555555555557</v>
      </c>
      <c r="F143" s="144">
        <v>65</v>
      </c>
      <c r="G143" s="144">
        <v>72.727272727272734</v>
      </c>
      <c r="H143" s="144">
        <v>71.428571428571431</v>
      </c>
      <c r="I143" s="144">
        <v>85</v>
      </c>
      <c r="J143" s="144">
        <v>80</v>
      </c>
      <c r="K143" s="144">
        <v>86.206896551724128</v>
      </c>
      <c r="L143" s="144">
        <v>84.615384615384613</v>
      </c>
      <c r="M143" s="144">
        <v>85.7</v>
      </c>
      <c r="N143" s="145">
        <v>76</v>
      </c>
      <c r="O143" s="145">
        <v>75.471698113207552</v>
      </c>
    </row>
    <row r="144" spans="1:15" s="9" customFormat="1" ht="15.75">
      <c r="A144" s="256" t="s">
        <v>1621</v>
      </c>
      <c r="B144" s="256"/>
      <c r="C144" s="256"/>
      <c r="D144" s="256"/>
      <c r="E144" s="146">
        <v>86.686772942697104</v>
      </c>
      <c r="F144" s="146">
        <v>86.770747740345115</v>
      </c>
      <c r="G144" s="146">
        <v>87.856855649376769</v>
      </c>
      <c r="H144" s="146">
        <v>86.093247588424433</v>
      </c>
      <c r="I144" s="146">
        <v>87.607714402954457</v>
      </c>
      <c r="J144" s="146">
        <v>87.45617452278924</v>
      </c>
      <c r="K144" s="146">
        <v>86.748732802317164</v>
      </c>
      <c r="L144" s="146">
        <v>89.637656620386053</v>
      </c>
      <c r="M144" s="146">
        <v>89.1</v>
      </c>
      <c r="N144" s="147">
        <v>86.577905721482551</v>
      </c>
      <c r="O144" s="147">
        <v>84.985250737463133</v>
      </c>
    </row>
    <row r="145" spans="1:15" s="9" customFormat="1" ht="15.75">
      <c r="A145" s="257" t="s">
        <v>1622</v>
      </c>
      <c r="B145" s="257"/>
      <c r="C145" s="257"/>
      <c r="D145" s="257"/>
      <c r="E145" s="149">
        <v>90.323364940432768</v>
      </c>
      <c r="F145" s="149">
        <v>90.52433576299083</v>
      </c>
      <c r="G145" s="149">
        <v>90.753814620815305</v>
      </c>
      <c r="H145" s="149">
        <v>90.176950998185106</v>
      </c>
      <c r="I145" s="149">
        <v>91.527685123415608</v>
      </c>
      <c r="J145" s="149">
        <v>91.354279523293613</v>
      </c>
      <c r="K145" s="149">
        <v>90.052041633306644</v>
      </c>
      <c r="L145" s="149">
        <v>91.41574714793343</v>
      </c>
      <c r="M145" s="149" t="s">
        <v>979</v>
      </c>
      <c r="N145" s="150">
        <v>88.742660457582502</v>
      </c>
      <c r="O145" s="150">
        <v>86.298157453936341</v>
      </c>
    </row>
    <row r="146" spans="1:15" s="9" customFormat="1" ht="15">
      <c r="A146" s="62" t="s">
        <v>610</v>
      </c>
      <c r="B146" s="62" t="s">
        <v>612</v>
      </c>
      <c r="C146" s="62">
        <v>290570</v>
      </c>
      <c r="D146" s="62" t="s">
        <v>612</v>
      </c>
      <c r="E146" s="144">
        <v>96.599264705882348</v>
      </c>
      <c r="F146" s="144">
        <v>96.306306306306311</v>
      </c>
      <c r="G146" s="144">
        <v>96.545768566493948</v>
      </c>
      <c r="H146" s="144">
        <v>95.130142737195627</v>
      </c>
      <c r="I146" s="144">
        <v>97.781178270849281</v>
      </c>
      <c r="J146" s="144">
        <v>96.133434420015163</v>
      </c>
      <c r="K146" s="144">
        <v>95.824334053275734</v>
      </c>
      <c r="L146" s="144">
        <v>96.034946236559136</v>
      </c>
      <c r="M146" s="144">
        <v>89.615931721194869</v>
      </c>
      <c r="N146" s="145">
        <v>90.996563573883165</v>
      </c>
      <c r="O146" s="145">
        <v>92.714377820760802</v>
      </c>
    </row>
    <row r="147" spans="1:15" s="10" customFormat="1" ht="15.75">
      <c r="A147" s="62" t="s">
        <v>610</v>
      </c>
      <c r="B147" s="62" t="s">
        <v>612</v>
      </c>
      <c r="C147" s="62">
        <v>290860</v>
      </c>
      <c r="D147" s="62" t="s">
        <v>613</v>
      </c>
      <c r="E147" s="144">
        <v>81.196581196581192</v>
      </c>
      <c r="F147" s="144">
        <v>84.615384615384613</v>
      </c>
      <c r="G147" s="144">
        <v>83.636363636363626</v>
      </c>
      <c r="H147" s="144">
        <v>84.126984126984127</v>
      </c>
      <c r="I147" s="144">
        <v>90.625</v>
      </c>
      <c r="J147" s="144">
        <v>89.830508474576277</v>
      </c>
      <c r="K147" s="144">
        <v>79.411764705882348</v>
      </c>
      <c r="L147" s="144">
        <v>86.178861788617894</v>
      </c>
      <c r="M147" s="144">
        <v>93.382352941176478</v>
      </c>
      <c r="N147" s="145">
        <v>90.697674418604649</v>
      </c>
      <c r="O147" s="145">
        <v>84.558823529411768</v>
      </c>
    </row>
    <row r="148" spans="1:15" s="10" customFormat="1" ht="15.75">
      <c r="A148" s="62" t="s">
        <v>610</v>
      </c>
      <c r="B148" s="62" t="s">
        <v>612</v>
      </c>
      <c r="C148" s="62">
        <v>291005</v>
      </c>
      <c r="D148" s="62" t="s">
        <v>614</v>
      </c>
      <c r="E148" s="144">
        <v>95.770392749244721</v>
      </c>
      <c r="F148" s="144">
        <v>94.92063492063491</v>
      </c>
      <c r="G148" s="144">
        <v>95.798319327731093</v>
      </c>
      <c r="H148" s="144">
        <v>97.647058823529406</v>
      </c>
      <c r="I148" s="144">
        <v>94.986807387862797</v>
      </c>
      <c r="J148" s="144">
        <v>96.703296703296701</v>
      </c>
      <c r="K148" s="144">
        <v>94.021739130434781</v>
      </c>
      <c r="L148" s="144">
        <v>91.706161137440759</v>
      </c>
      <c r="M148" s="144">
        <v>88.520408163265301</v>
      </c>
      <c r="N148" s="145">
        <v>85.643564356435647</v>
      </c>
      <c r="O148" s="145">
        <v>89.324618736383442</v>
      </c>
    </row>
    <row r="149" spans="1:15" s="9" customFormat="1" ht="15">
      <c r="A149" s="62" t="s">
        <v>610</v>
      </c>
      <c r="B149" s="62" t="s">
        <v>612</v>
      </c>
      <c r="C149" s="62">
        <v>292100</v>
      </c>
      <c r="D149" s="62" t="s">
        <v>615</v>
      </c>
      <c r="E149" s="144">
        <v>92.05020920502092</v>
      </c>
      <c r="F149" s="144">
        <v>95.18518518518519</v>
      </c>
      <c r="G149" s="144">
        <v>93.798449612403104</v>
      </c>
      <c r="H149" s="144">
        <v>95.689655172413794</v>
      </c>
      <c r="I149" s="144">
        <v>94.833948339483399</v>
      </c>
      <c r="J149" s="144">
        <v>96.280991735537185</v>
      </c>
      <c r="K149" s="144">
        <v>95.667870036101093</v>
      </c>
      <c r="L149" s="144">
        <v>94.482758620689651</v>
      </c>
      <c r="M149" s="144">
        <v>88.84892086330936</v>
      </c>
      <c r="N149" s="145">
        <v>89.679715302491104</v>
      </c>
      <c r="O149" s="145">
        <v>91.459074733096088</v>
      </c>
    </row>
    <row r="150" spans="1:15" s="9" customFormat="1" ht="15">
      <c r="A150" s="62" t="s">
        <v>610</v>
      </c>
      <c r="B150" s="62" t="s">
        <v>612</v>
      </c>
      <c r="C150" s="62">
        <v>292520</v>
      </c>
      <c r="D150" s="62" t="s">
        <v>616</v>
      </c>
      <c r="E150" s="144">
        <v>95.32163742690058</v>
      </c>
      <c r="F150" s="144">
        <v>95.238095238095227</v>
      </c>
      <c r="G150" s="144">
        <v>98.35164835164835</v>
      </c>
      <c r="H150" s="144">
        <v>98.255813953488371</v>
      </c>
      <c r="I150" s="144">
        <v>92.477876106194685</v>
      </c>
      <c r="J150" s="144">
        <v>94.835680751173712</v>
      </c>
      <c r="K150" s="144">
        <v>82.857142857142861</v>
      </c>
      <c r="L150" s="144">
        <v>94.174757281553397</v>
      </c>
      <c r="M150" s="144">
        <v>87.383177570093466</v>
      </c>
      <c r="N150" s="145">
        <v>82.11009174311927</v>
      </c>
      <c r="O150" s="145">
        <v>76.612903225806448</v>
      </c>
    </row>
    <row r="151" spans="1:15" s="9" customFormat="1" ht="15">
      <c r="A151" s="62" t="s">
        <v>610</v>
      </c>
      <c r="B151" s="62" t="s">
        <v>612</v>
      </c>
      <c r="C151" s="62">
        <v>293070</v>
      </c>
      <c r="D151" s="62" t="s">
        <v>617</v>
      </c>
      <c r="E151" s="144">
        <v>96.764705882352942</v>
      </c>
      <c r="F151" s="144">
        <v>95.136778115501514</v>
      </c>
      <c r="G151" s="144">
        <v>95.827725437415879</v>
      </c>
      <c r="H151" s="144">
        <v>94.563662374821178</v>
      </c>
      <c r="I151" s="144">
        <v>97.97570850202429</v>
      </c>
      <c r="J151" s="144">
        <v>95.478723404255319</v>
      </c>
      <c r="K151" s="144">
        <v>94.69153515064562</v>
      </c>
      <c r="L151" s="144">
        <v>92.048192771084331</v>
      </c>
      <c r="M151" s="144">
        <v>89.41326530612244</v>
      </c>
      <c r="N151" s="145">
        <v>90.870185449358061</v>
      </c>
      <c r="O151" s="145">
        <v>91.738594327990143</v>
      </c>
    </row>
    <row r="152" spans="1:15" s="9" customFormat="1" ht="15.75">
      <c r="A152" s="256" t="s">
        <v>1623</v>
      </c>
      <c r="B152" s="256"/>
      <c r="C152" s="256"/>
      <c r="D152" s="256"/>
      <c r="E152" s="146">
        <v>95.354150799695361</v>
      </c>
      <c r="F152" s="146">
        <v>95.09730538922156</v>
      </c>
      <c r="G152" s="146">
        <v>95.619658119658126</v>
      </c>
      <c r="H152" s="146">
        <v>95.036231884057969</v>
      </c>
      <c r="I152" s="146">
        <v>96.526867627785066</v>
      </c>
      <c r="J152" s="146">
        <v>95.711436170212778</v>
      </c>
      <c r="K152" s="146">
        <v>93.8876109102859</v>
      </c>
      <c r="L152" s="146">
        <v>93.896993152724022</v>
      </c>
      <c r="M152" s="146">
        <v>89.37694704049845</v>
      </c>
      <c r="N152" s="147">
        <v>89.554579673776658</v>
      </c>
      <c r="O152" s="147">
        <v>90.476190476190482</v>
      </c>
    </row>
    <row r="153" spans="1:15" s="9" customFormat="1" ht="15">
      <c r="A153" s="62" t="s">
        <v>610</v>
      </c>
      <c r="B153" s="62" t="s">
        <v>622</v>
      </c>
      <c r="C153" s="62">
        <v>290485</v>
      </c>
      <c r="D153" s="62" t="s">
        <v>619</v>
      </c>
      <c r="E153" s="144">
        <v>95.50561797752809</v>
      </c>
      <c r="F153" s="144">
        <v>89.10891089108911</v>
      </c>
      <c r="G153" s="144">
        <v>93.877551020408163</v>
      </c>
      <c r="H153" s="144">
        <v>96.938775510204081</v>
      </c>
      <c r="I153" s="144">
        <v>95.876288659793815</v>
      </c>
      <c r="J153" s="144">
        <v>95.370370370370367</v>
      </c>
      <c r="K153" s="144">
        <v>98.82352941176471</v>
      </c>
      <c r="L153" s="144">
        <v>96.039603960396036</v>
      </c>
      <c r="M153" s="144">
        <v>94.444444444444443</v>
      </c>
      <c r="N153" s="145">
        <v>89.763779527559052</v>
      </c>
      <c r="O153" s="145">
        <v>82.456140350877192</v>
      </c>
    </row>
    <row r="154" spans="1:15" s="9" customFormat="1" ht="15">
      <c r="A154" s="62" t="s">
        <v>610</v>
      </c>
      <c r="B154" s="62" t="s">
        <v>622</v>
      </c>
      <c r="C154" s="62">
        <v>290490</v>
      </c>
      <c r="D154" s="62" t="s">
        <v>620</v>
      </c>
      <c r="E154" s="144">
        <v>94.811320754716974</v>
      </c>
      <c r="F154" s="144">
        <v>94.475138121546962</v>
      </c>
      <c r="G154" s="144">
        <v>94.859813084112147</v>
      </c>
      <c r="H154" s="144">
        <v>96.984924623115575</v>
      </c>
      <c r="I154" s="144">
        <v>92.307692307692307</v>
      </c>
      <c r="J154" s="144">
        <v>92.682926829268297</v>
      </c>
      <c r="K154" s="144">
        <v>96.21848739495799</v>
      </c>
      <c r="L154" s="144">
        <v>94.893617021276597</v>
      </c>
      <c r="M154" s="144">
        <v>91.079812206572768</v>
      </c>
      <c r="N154" s="145">
        <v>91.266375545851531</v>
      </c>
      <c r="O154" s="145">
        <v>89.777777777777771</v>
      </c>
    </row>
    <row r="155" spans="1:15" s="10" customFormat="1" ht="15.75">
      <c r="A155" s="62" t="s">
        <v>610</v>
      </c>
      <c r="B155" s="62" t="s">
        <v>622</v>
      </c>
      <c r="C155" s="62">
        <v>290820</v>
      </c>
      <c r="D155" s="62" t="s">
        <v>621</v>
      </c>
      <c r="E155" s="144">
        <v>89.361702127659569</v>
      </c>
      <c r="F155" s="144">
        <v>92.241379310344826</v>
      </c>
      <c r="G155" s="144">
        <v>94.915254237288138</v>
      </c>
      <c r="H155" s="144">
        <v>90.598290598290603</v>
      </c>
      <c r="I155" s="144">
        <v>92</v>
      </c>
      <c r="J155" s="144">
        <v>90.082644628099175</v>
      </c>
      <c r="K155" s="144">
        <v>93.103448275862064</v>
      </c>
      <c r="L155" s="144">
        <v>91.729323308270665</v>
      </c>
      <c r="M155" s="144">
        <v>85.40145985401459</v>
      </c>
      <c r="N155" s="145">
        <v>94.074074074074076</v>
      </c>
      <c r="O155" s="145">
        <v>85.416666666666671</v>
      </c>
    </row>
    <row r="156" spans="1:15" s="9" customFormat="1" ht="15">
      <c r="A156" s="62" t="s">
        <v>610</v>
      </c>
      <c r="B156" s="62" t="s">
        <v>622</v>
      </c>
      <c r="C156" s="62">
        <v>290980</v>
      </c>
      <c r="D156" s="62" t="s">
        <v>622</v>
      </c>
      <c r="E156" s="144">
        <v>89.42598187311178</v>
      </c>
      <c r="F156" s="144">
        <v>88.920454545454547</v>
      </c>
      <c r="G156" s="144">
        <v>97.032640949554889</v>
      </c>
      <c r="H156" s="144">
        <v>95.71788413098237</v>
      </c>
      <c r="I156" s="144">
        <v>93.88297872340425</v>
      </c>
      <c r="J156" s="144">
        <v>94.010416666666657</v>
      </c>
      <c r="K156" s="144">
        <v>92</v>
      </c>
      <c r="L156" s="144">
        <v>93.430656934306569</v>
      </c>
      <c r="M156" s="144">
        <v>91.626794258373195</v>
      </c>
      <c r="N156" s="145">
        <v>92.191435768261968</v>
      </c>
      <c r="O156" s="145">
        <v>90.543735224586285</v>
      </c>
    </row>
    <row r="157" spans="1:15" s="9" customFormat="1" ht="15">
      <c r="A157" s="62" t="s">
        <v>610</v>
      </c>
      <c r="B157" s="62" t="s">
        <v>622</v>
      </c>
      <c r="C157" s="62">
        <v>291160</v>
      </c>
      <c r="D157" s="62" t="s">
        <v>623</v>
      </c>
      <c r="E157" s="144">
        <v>84.313725490196077</v>
      </c>
      <c r="F157" s="144">
        <v>81.481481481481481</v>
      </c>
      <c r="G157" s="144">
        <v>89.516129032258064</v>
      </c>
      <c r="H157" s="144">
        <v>91.935483870967744</v>
      </c>
      <c r="I157" s="144">
        <v>93.430656934306569</v>
      </c>
      <c r="J157" s="144">
        <v>94.557823129251702</v>
      </c>
      <c r="K157" s="144">
        <v>89.430894308943081</v>
      </c>
      <c r="L157" s="144">
        <v>91.095890410958901</v>
      </c>
      <c r="M157" s="144">
        <v>91.603053435114504</v>
      </c>
      <c r="N157" s="145">
        <v>92.647058823529406</v>
      </c>
      <c r="O157" s="145">
        <v>96.575342465753423</v>
      </c>
    </row>
    <row r="158" spans="1:15" s="9" customFormat="1" ht="15">
      <c r="A158" s="62" t="s">
        <v>610</v>
      </c>
      <c r="B158" s="62" t="s">
        <v>622</v>
      </c>
      <c r="C158" s="62">
        <v>292060</v>
      </c>
      <c r="D158" s="62" t="s">
        <v>624</v>
      </c>
      <c r="E158" s="144">
        <v>79.322033898305094</v>
      </c>
      <c r="F158" s="144">
        <v>75.390625</v>
      </c>
      <c r="G158" s="144">
        <v>71.626297577854672</v>
      </c>
      <c r="H158" s="144">
        <v>93.511450381679381</v>
      </c>
      <c r="I158" s="144">
        <v>94.909090909090907</v>
      </c>
      <c r="J158" s="144">
        <v>95.038167938931295</v>
      </c>
      <c r="K158" s="144">
        <v>92.5</v>
      </c>
      <c r="L158" s="144">
        <v>91.911764705882348</v>
      </c>
      <c r="M158" s="144">
        <v>93.023255813953483</v>
      </c>
      <c r="N158" s="145">
        <v>95.053003533568898</v>
      </c>
      <c r="O158" s="145">
        <v>90.22801302931596</v>
      </c>
    </row>
    <row r="159" spans="1:15" s="9" customFormat="1" ht="15">
      <c r="A159" s="62" t="s">
        <v>610</v>
      </c>
      <c r="B159" s="62" t="s">
        <v>622</v>
      </c>
      <c r="C159" s="62">
        <v>292230</v>
      </c>
      <c r="D159" s="62" t="s">
        <v>625</v>
      </c>
      <c r="E159" s="144">
        <v>97.175141242937855</v>
      </c>
      <c r="F159" s="144">
        <v>96.256684491978604</v>
      </c>
      <c r="G159" s="144">
        <v>96.067415730337075</v>
      </c>
      <c r="H159" s="144">
        <v>97.023809523809518</v>
      </c>
      <c r="I159" s="144">
        <v>95.402298850574709</v>
      </c>
      <c r="J159" s="144">
        <v>97.894736842105274</v>
      </c>
      <c r="K159" s="144">
        <v>97.029702970297024</v>
      </c>
      <c r="L159" s="144">
        <v>98.23788546255507</v>
      </c>
      <c r="M159" s="144">
        <v>97.883597883597886</v>
      </c>
      <c r="N159" s="145">
        <v>97.285067873303163</v>
      </c>
      <c r="O159" s="145">
        <v>87.33031674208145</v>
      </c>
    </row>
    <row r="160" spans="1:15" s="9" customFormat="1" ht="15">
      <c r="A160" s="62" t="s">
        <v>610</v>
      </c>
      <c r="B160" s="62" t="s">
        <v>622</v>
      </c>
      <c r="C160" s="62">
        <v>292900</v>
      </c>
      <c r="D160" s="62" t="s">
        <v>626</v>
      </c>
      <c r="E160" s="144">
        <v>95.652173913043484</v>
      </c>
      <c r="F160" s="144">
        <v>89.87341772151899</v>
      </c>
      <c r="G160" s="144">
        <v>95.161290322580655</v>
      </c>
      <c r="H160" s="144">
        <v>96.84210526315789</v>
      </c>
      <c r="I160" s="144">
        <v>91.397849462365585</v>
      </c>
      <c r="J160" s="144">
        <v>89.772727272727266</v>
      </c>
      <c r="K160" s="144">
        <v>87.692307692307693</v>
      </c>
      <c r="L160" s="144">
        <v>95.575221238938056</v>
      </c>
      <c r="M160" s="144">
        <v>92.708333333333343</v>
      </c>
      <c r="N160" s="145">
        <v>91.463414634146346</v>
      </c>
      <c r="O160" s="145">
        <v>91.397849462365585</v>
      </c>
    </row>
    <row r="161" spans="1:15" s="9" customFormat="1" ht="15">
      <c r="A161" s="62" t="s">
        <v>610</v>
      </c>
      <c r="B161" s="62" t="s">
        <v>622</v>
      </c>
      <c r="C161" s="62">
        <v>292960</v>
      </c>
      <c r="D161" s="62" t="s">
        <v>627</v>
      </c>
      <c r="E161" s="144">
        <v>95</v>
      </c>
      <c r="F161" s="144">
        <v>91.588785046728972</v>
      </c>
      <c r="G161" s="144">
        <v>92.035398230088489</v>
      </c>
      <c r="H161" s="144">
        <v>87.096774193548384</v>
      </c>
      <c r="I161" s="144">
        <v>94.488188976377955</v>
      </c>
      <c r="J161" s="144">
        <v>95.412844036697251</v>
      </c>
      <c r="K161" s="144">
        <v>95.172413793103445</v>
      </c>
      <c r="L161" s="144">
        <v>99.212598425196859</v>
      </c>
      <c r="M161" s="144">
        <v>91.9</v>
      </c>
      <c r="N161" s="145">
        <v>96.376811594202906</v>
      </c>
      <c r="O161" s="145">
        <v>92.857142857142861</v>
      </c>
    </row>
    <row r="162" spans="1:15" s="9" customFormat="1" ht="15.75">
      <c r="A162" s="256" t="s">
        <v>1624</v>
      </c>
      <c r="B162" s="256"/>
      <c r="C162" s="256"/>
      <c r="D162" s="256"/>
      <c r="E162" s="146">
        <v>89.858965748824716</v>
      </c>
      <c r="F162" s="146">
        <v>88.164088769334228</v>
      </c>
      <c r="G162" s="146">
        <v>90.410958904109577</v>
      </c>
      <c r="H162" s="146">
        <v>94.444444444444443</v>
      </c>
      <c r="I162" s="146">
        <v>93.858560794044664</v>
      </c>
      <c r="J162" s="146">
        <v>94.138972809667678</v>
      </c>
      <c r="K162" s="146">
        <v>93.642305407011293</v>
      </c>
      <c r="L162" s="146">
        <v>94.390934844192628</v>
      </c>
      <c r="M162" s="146">
        <v>92.191142191142191</v>
      </c>
      <c r="N162" s="147">
        <v>93.478260869565219</v>
      </c>
      <c r="O162" s="147">
        <v>89.795918367346943</v>
      </c>
    </row>
    <row r="163" spans="1:15" s="9" customFormat="1" ht="15">
      <c r="A163" s="62" t="s">
        <v>610</v>
      </c>
      <c r="B163" s="62" t="s">
        <v>633</v>
      </c>
      <c r="C163" s="62">
        <v>290650</v>
      </c>
      <c r="D163" s="62" t="s">
        <v>629</v>
      </c>
      <c r="E163" s="144">
        <v>97.098214285714292</v>
      </c>
      <c r="F163" s="144">
        <v>96.238938053097343</v>
      </c>
      <c r="G163" s="144">
        <v>95.6989247311828</v>
      </c>
      <c r="H163" s="144">
        <v>97.192224622030238</v>
      </c>
      <c r="I163" s="144">
        <v>93.186813186813183</v>
      </c>
      <c r="J163" s="144">
        <v>94.354838709677423</v>
      </c>
      <c r="K163" s="144">
        <v>94.8</v>
      </c>
      <c r="L163" s="144">
        <v>90.495049504950501</v>
      </c>
      <c r="M163" s="144">
        <v>91.932457786116316</v>
      </c>
      <c r="N163" s="145">
        <v>91.335740072202171</v>
      </c>
      <c r="O163" s="145">
        <v>93.88111888111888</v>
      </c>
    </row>
    <row r="164" spans="1:15" s="9" customFormat="1" ht="15">
      <c r="A164" s="62" t="s">
        <v>610</v>
      </c>
      <c r="B164" s="62" t="s">
        <v>633</v>
      </c>
      <c r="C164" s="62">
        <v>291610</v>
      </c>
      <c r="D164" s="62" t="s">
        <v>630</v>
      </c>
      <c r="E164" s="144">
        <v>96.124031007751938</v>
      </c>
      <c r="F164" s="144">
        <v>94.53125</v>
      </c>
      <c r="G164" s="144">
        <v>97.278911564625844</v>
      </c>
      <c r="H164" s="144">
        <v>96.694214876033058</v>
      </c>
      <c r="I164" s="144">
        <v>92.805755395683448</v>
      </c>
      <c r="J164" s="144">
        <v>87.878787878787875</v>
      </c>
      <c r="K164" s="144">
        <v>85.430463576158942</v>
      </c>
      <c r="L164" s="144">
        <v>86.301369863013704</v>
      </c>
      <c r="M164" s="144">
        <v>90.540540540540533</v>
      </c>
      <c r="N164" s="145">
        <v>92.517006802721085</v>
      </c>
      <c r="O164" s="145">
        <v>92.903225806451616</v>
      </c>
    </row>
    <row r="165" spans="1:15" s="10" customFormat="1" ht="15.75">
      <c r="A165" s="62" t="s">
        <v>610</v>
      </c>
      <c r="B165" s="62" t="s">
        <v>633</v>
      </c>
      <c r="C165" s="62">
        <v>291920</v>
      </c>
      <c r="D165" s="62" t="s">
        <v>631</v>
      </c>
      <c r="E165" s="144">
        <v>95.424836601307192</v>
      </c>
      <c r="F165" s="144">
        <v>96.616541353383454</v>
      </c>
      <c r="G165" s="144">
        <v>95.383104125736736</v>
      </c>
      <c r="H165" s="144">
        <v>94.534995206136145</v>
      </c>
      <c r="I165" s="144">
        <v>96.251018744906276</v>
      </c>
      <c r="J165" s="144">
        <v>96.340425531914903</v>
      </c>
      <c r="K165" s="144">
        <v>96.480686695278976</v>
      </c>
      <c r="L165" s="144">
        <v>93.728522336769757</v>
      </c>
      <c r="M165" s="144">
        <v>87.898089171974519</v>
      </c>
      <c r="N165" s="145">
        <v>90.362511052166226</v>
      </c>
      <c r="O165" s="145">
        <v>90.13490725126475</v>
      </c>
    </row>
    <row r="166" spans="1:15" s="9" customFormat="1" ht="15">
      <c r="A166" s="62" t="s">
        <v>610</v>
      </c>
      <c r="B166" s="62" t="s">
        <v>633</v>
      </c>
      <c r="C166" s="62">
        <v>291992</v>
      </c>
      <c r="D166" s="62" t="s">
        <v>632</v>
      </c>
      <c r="E166" s="144">
        <v>100</v>
      </c>
      <c r="F166" s="144">
        <v>97.777777777777771</v>
      </c>
      <c r="G166" s="144">
        <v>94.230769230769226</v>
      </c>
      <c r="H166" s="144">
        <v>95.6989247311828</v>
      </c>
      <c r="I166" s="144">
        <v>98.958333333333343</v>
      </c>
      <c r="J166" s="144">
        <v>95.412844036697251</v>
      </c>
      <c r="K166" s="144">
        <v>92.523364485981304</v>
      </c>
      <c r="L166" s="144">
        <v>95.495495495495504</v>
      </c>
      <c r="M166" s="144">
        <v>86.36363636363636</v>
      </c>
      <c r="N166" s="145">
        <v>93.333333333333329</v>
      </c>
      <c r="O166" s="145">
        <v>92.20779220779221</v>
      </c>
    </row>
    <row r="167" spans="1:15" s="9" customFormat="1" ht="15">
      <c r="A167" s="62" t="s">
        <v>610</v>
      </c>
      <c r="B167" s="62" t="s">
        <v>633</v>
      </c>
      <c r="C167" s="62">
        <v>292740</v>
      </c>
      <c r="D167" s="62" t="s">
        <v>633</v>
      </c>
      <c r="E167" s="144">
        <v>97.604905154244108</v>
      </c>
      <c r="F167" s="144">
        <v>96.944266495836004</v>
      </c>
      <c r="G167" s="144">
        <v>96.055728735924674</v>
      </c>
      <c r="H167" s="144">
        <v>96.763464244595113</v>
      </c>
      <c r="I167" s="144">
        <v>97.197134848956708</v>
      </c>
      <c r="J167" s="144">
        <v>96.334061665452779</v>
      </c>
      <c r="K167" s="144">
        <v>96.051288594029089</v>
      </c>
      <c r="L167" s="144">
        <v>95.333964945523448</v>
      </c>
      <c r="M167" s="144">
        <v>96.2</v>
      </c>
      <c r="N167" s="145">
        <v>93.705132008306137</v>
      </c>
      <c r="O167" s="145">
        <v>93.814084507042253</v>
      </c>
    </row>
    <row r="168" spans="1:15" s="9" customFormat="1" ht="15">
      <c r="A168" s="62" t="s">
        <v>610</v>
      </c>
      <c r="B168" s="62" t="s">
        <v>633</v>
      </c>
      <c r="C168" s="62">
        <v>292860</v>
      </c>
      <c r="D168" s="62" t="s">
        <v>634</v>
      </c>
      <c r="E168" s="144">
        <v>92.493946731234871</v>
      </c>
      <c r="F168" s="144">
        <v>91.354466858789635</v>
      </c>
      <c r="G168" s="144">
        <v>91.530054644808743</v>
      </c>
      <c r="H168" s="144">
        <v>92.857142857142861</v>
      </c>
      <c r="I168" s="144">
        <v>92.676767676767682</v>
      </c>
      <c r="J168" s="144">
        <v>90.330788804071247</v>
      </c>
      <c r="K168" s="144">
        <v>87.142857142857139</v>
      </c>
      <c r="L168" s="144">
        <v>94.973544973544975</v>
      </c>
      <c r="M168" s="144">
        <v>85.18518518518519</v>
      </c>
      <c r="N168" s="145">
        <v>84.878048780487802</v>
      </c>
      <c r="O168" s="145">
        <v>85.625</v>
      </c>
    </row>
    <row r="169" spans="1:15" s="9" customFormat="1" ht="15">
      <c r="A169" s="62" t="s">
        <v>610</v>
      </c>
      <c r="B169" s="62" t="s">
        <v>633</v>
      </c>
      <c r="C169" s="62">
        <v>292920</v>
      </c>
      <c r="D169" s="62" t="s">
        <v>635</v>
      </c>
      <c r="E169" s="144">
        <v>97.53086419753086</v>
      </c>
      <c r="F169" s="144">
        <v>95.135135135135144</v>
      </c>
      <c r="G169" s="144">
        <v>96.610169491525426</v>
      </c>
      <c r="H169" s="144">
        <v>94.21052631578948</v>
      </c>
      <c r="I169" s="144">
        <v>98.275862068965509</v>
      </c>
      <c r="J169" s="144">
        <v>94.685990338164245</v>
      </c>
      <c r="K169" s="144">
        <v>94.9748743718593</v>
      </c>
      <c r="L169" s="144">
        <v>96.279069767441854</v>
      </c>
      <c r="M169" s="144">
        <v>92.233009708737868</v>
      </c>
      <c r="N169" s="145">
        <v>91.304347826086953</v>
      </c>
      <c r="O169" s="145">
        <v>91.818181818181813</v>
      </c>
    </row>
    <row r="170" spans="1:15" s="9" customFormat="1" ht="15">
      <c r="A170" s="62" t="s">
        <v>610</v>
      </c>
      <c r="B170" s="62" t="s">
        <v>633</v>
      </c>
      <c r="C170" s="62">
        <v>292950</v>
      </c>
      <c r="D170" s="62" t="s">
        <v>636</v>
      </c>
      <c r="E170" s="144">
        <v>93.243243243243242</v>
      </c>
      <c r="F170" s="144">
        <v>95.238095238095227</v>
      </c>
      <c r="G170" s="144">
        <v>93.981481481481481</v>
      </c>
      <c r="H170" s="144">
        <v>94.420600858369099</v>
      </c>
      <c r="I170" s="144">
        <v>97.368421052631575</v>
      </c>
      <c r="J170" s="144">
        <v>95.588235294117652</v>
      </c>
      <c r="K170" s="144">
        <v>95.416666666666671</v>
      </c>
      <c r="L170" s="144">
        <v>87.698412698412696</v>
      </c>
      <c r="M170" s="144">
        <v>90.598290598290603</v>
      </c>
      <c r="N170" s="145">
        <v>90.588235294117652</v>
      </c>
      <c r="O170" s="145">
        <v>88.850174216027881</v>
      </c>
    </row>
    <row r="171" spans="1:15" s="9" customFormat="1" ht="15">
      <c r="A171" s="62" t="s">
        <v>610</v>
      </c>
      <c r="B171" s="62" t="s">
        <v>633</v>
      </c>
      <c r="C171" s="62">
        <v>292975</v>
      </c>
      <c r="D171" s="62" t="s">
        <v>637</v>
      </c>
      <c r="E171" s="144">
        <v>100</v>
      </c>
      <c r="F171" s="144">
        <v>91.780821917808225</v>
      </c>
      <c r="G171" s="144">
        <v>88.75</v>
      </c>
      <c r="H171" s="144">
        <v>90.123456790123456</v>
      </c>
      <c r="I171" s="144">
        <v>95.238095238095227</v>
      </c>
      <c r="J171" s="144">
        <v>70.731707317073173</v>
      </c>
      <c r="K171" s="144">
        <v>88.235294117647058</v>
      </c>
      <c r="L171" s="144">
        <v>81.111111111111114</v>
      </c>
      <c r="M171" s="144">
        <v>77.5</v>
      </c>
      <c r="N171" s="145">
        <v>89.610389610389603</v>
      </c>
      <c r="O171" s="145">
        <v>86.868686868686865</v>
      </c>
    </row>
    <row r="172" spans="1:15" s="9" customFormat="1" ht="15">
      <c r="A172" s="62" t="s">
        <v>610</v>
      </c>
      <c r="B172" s="62" t="s">
        <v>633</v>
      </c>
      <c r="C172" s="62">
        <v>293320</v>
      </c>
      <c r="D172" s="62" t="s">
        <v>638</v>
      </c>
      <c r="E172" s="144">
        <v>91.203703703703709</v>
      </c>
      <c r="F172" s="144">
        <v>95.061728395061735</v>
      </c>
      <c r="G172" s="144">
        <v>93.822393822393821</v>
      </c>
      <c r="H172" s="144">
        <v>89.958158995815893</v>
      </c>
      <c r="I172" s="144">
        <v>93.227091633466131</v>
      </c>
      <c r="J172" s="144">
        <v>93.174061433447093</v>
      </c>
      <c r="K172" s="144">
        <v>87.713310580204777</v>
      </c>
      <c r="L172" s="144">
        <v>86.173633440514479</v>
      </c>
      <c r="M172" s="144">
        <v>89.411764705882362</v>
      </c>
      <c r="N172" s="145">
        <v>86.018237082066875</v>
      </c>
      <c r="O172" s="145">
        <v>86.764705882352942</v>
      </c>
    </row>
    <row r="173" spans="1:15" s="9" customFormat="1" ht="15.75">
      <c r="A173" s="256" t="s">
        <v>1625</v>
      </c>
      <c r="B173" s="256"/>
      <c r="C173" s="256"/>
      <c r="D173" s="256"/>
      <c r="E173" s="146">
        <v>97.246954716775008</v>
      </c>
      <c r="F173" s="146">
        <v>96.705205449709595</v>
      </c>
      <c r="G173" s="146">
        <v>95.838499272276422</v>
      </c>
      <c r="H173" s="146">
        <v>96.400456050817098</v>
      </c>
      <c r="I173" s="146">
        <v>96.876964996856003</v>
      </c>
      <c r="J173" s="146">
        <v>95.920550038197092</v>
      </c>
      <c r="K173" s="146">
        <v>95.601110399316681</v>
      </c>
      <c r="L173" s="146">
        <v>94.755732801595215</v>
      </c>
      <c r="M173" s="146">
        <v>94.967018127045137</v>
      </c>
      <c r="N173" s="147">
        <v>93.054101221640494</v>
      </c>
      <c r="O173" s="147">
        <v>93.177737881508079</v>
      </c>
    </row>
    <row r="174" spans="1:15" s="9" customFormat="1" ht="15">
      <c r="A174" s="62" t="s">
        <v>610</v>
      </c>
      <c r="B174" s="62" t="s">
        <v>658</v>
      </c>
      <c r="C174" s="62">
        <v>290100</v>
      </c>
      <c r="D174" s="62" t="s">
        <v>640</v>
      </c>
      <c r="E174" s="144">
        <v>91.666666666666657</v>
      </c>
      <c r="F174" s="144">
        <v>93.20754716981132</v>
      </c>
      <c r="G174" s="144">
        <v>90.8</v>
      </c>
      <c r="H174" s="144">
        <v>92.916666666666671</v>
      </c>
      <c r="I174" s="144">
        <v>96.862745098039213</v>
      </c>
      <c r="J174" s="144">
        <v>90.697674418604649</v>
      </c>
      <c r="K174" s="144">
        <v>88.235294117647058</v>
      </c>
      <c r="L174" s="144">
        <v>73.666666666666671</v>
      </c>
      <c r="M174" s="144">
        <v>75.2</v>
      </c>
      <c r="N174" s="145">
        <v>83.161512027491412</v>
      </c>
      <c r="O174" s="145">
        <v>88.535031847133752</v>
      </c>
    </row>
    <row r="175" spans="1:15" s="9" customFormat="1" ht="15">
      <c r="A175" s="62" t="s">
        <v>610</v>
      </c>
      <c r="B175" s="62" t="s">
        <v>658</v>
      </c>
      <c r="C175" s="62">
        <v>290230</v>
      </c>
      <c r="D175" s="62" t="s">
        <v>641</v>
      </c>
      <c r="E175" s="144">
        <v>94.444444444444443</v>
      </c>
      <c r="F175" s="144">
        <v>92.307692307692307</v>
      </c>
      <c r="G175" s="144">
        <v>94.73684210526315</v>
      </c>
      <c r="H175" s="144">
        <v>94.339622641509436</v>
      </c>
      <c r="I175" s="144">
        <v>97.959183673469383</v>
      </c>
      <c r="J175" s="144">
        <v>94.642857142857139</v>
      </c>
      <c r="K175" s="144">
        <v>91.304347826086953</v>
      </c>
      <c r="L175" s="144">
        <v>86.666666666666671</v>
      </c>
      <c r="M175" s="144">
        <v>93.442622950819683</v>
      </c>
      <c r="N175" s="145">
        <v>92.727272727272734</v>
      </c>
      <c r="O175" s="145">
        <v>88</v>
      </c>
    </row>
    <row r="176" spans="1:15" s="10" customFormat="1" ht="15.75">
      <c r="A176" s="62" t="s">
        <v>610</v>
      </c>
      <c r="B176" s="62" t="s">
        <v>658</v>
      </c>
      <c r="C176" s="62">
        <v>290730</v>
      </c>
      <c r="D176" s="62" t="s">
        <v>642</v>
      </c>
      <c r="E176" s="144">
        <v>68</v>
      </c>
      <c r="F176" s="144">
        <v>64.739884393063591</v>
      </c>
      <c r="G176" s="144">
        <v>73.80952380952381</v>
      </c>
      <c r="H176" s="144">
        <v>67.934782608695656</v>
      </c>
      <c r="I176" s="144">
        <v>82.142857142857139</v>
      </c>
      <c r="J176" s="144">
        <v>67.89473684210526</v>
      </c>
      <c r="K176" s="144">
        <v>71.823204419889507</v>
      </c>
      <c r="L176" s="144">
        <v>81.818181818181827</v>
      </c>
      <c r="M176" s="144">
        <v>93.069306930693074</v>
      </c>
      <c r="N176" s="145">
        <v>91.237113402061851</v>
      </c>
      <c r="O176" s="145">
        <v>90.425531914893611</v>
      </c>
    </row>
    <row r="177" spans="1:15" s="9" customFormat="1" ht="15">
      <c r="A177" s="62" t="s">
        <v>610</v>
      </c>
      <c r="B177" s="62" t="s">
        <v>658</v>
      </c>
      <c r="C177" s="62">
        <v>290830</v>
      </c>
      <c r="D177" s="62" t="s">
        <v>643</v>
      </c>
      <c r="E177" s="144">
        <v>93.548387096774192</v>
      </c>
      <c r="F177" s="144">
        <v>94.117647058823522</v>
      </c>
      <c r="G177" s="144">
        <v>90</v>
      </c>
      <c r="H177" s="144">
        <v>84</v>
      </c>
      <c r="I177" s="144">
        <v>81.818181818181827</v>
      </c>
      <c r="J177" s="144">
        <v>90.740740740740748</v>
      </c>
      <c r="K177" s="144">
        <v>93.233082706766908</v>
      </c>
      <c r="L177" s="144">
        <v>91.911764705882348</v>
      </c>
      <c r="M177" s="144">
        <v>89.285714285714292</v>
      </c>
      <c r="N177" s="145">
        <v>90</v>
      </c>
      <c r="O177" s="145">
        <v>94.326241134751768</v>
      </c>
    </row>
    <row r="178" spans="1:15" s="9" customFormat="1" ht="15">
      <c r="A178" s="62" t="s">
        <v>610</v>
      </c>
      <c r="B178" s="62" t="s">
        <v>658</v>
      </c>
      <c r="C178" s="62">
        <v>291020</v>
      </c>
      <c r="D178" s="62" t="s">
        <v>644</v>
      </c>
      <c r="E178" s="144">
        <v>93.939393939393938</v>
      </c>
      <c r="F178" s="144">
        <v>84.615384615384613</v>
      </c>
      <c r="G178" s="144">
        <v>80.434782608695656</v>
      </c>
      <c r="H178" s="144">
        <v>96.296296296296291</v>
      </c>
      <c r="I178" s="144">
        <v>100</v>
      </c>
      <c r="J178" s="144">
        <v>93.548387096774192</v>
      </c>
      <c r="K178" s="144">
        <v>90</v>
      </c>
      <c r="L178" s="144">
        <v>84.375</v>
      </c>
      <c r="M178" s="144">
        <v>84.090909090909093</v>
      </c>
      <c r="N178" s="145">
        <v>94.285714285714292</v>
      </c>
      <c r="O178" s="145">
        <v>93.939393939393938</v>
      </c>
    </row>
    <row r="179" spans="1:15" s="9" customFormat="1" ht="15">
      <c r="A179" s="62" t="s">
        <v>610</v>
      </c>
      <c r="B179" s="62" t="s">
        <v>658</v>
      </c>
      <c r="C179" s="62">
        <v>291030</v>
      </c>
      <c r="D179" s="62" t="s">
        <v>645</v>
      </c>
      <c r="E179" s="144">
        <v>96.610169491525426</v>
      </c>
      <c r="F179" s="144">
        <v>83.050847457627114</v>
      </c>
      <c r="G179" s="144">
        <v>92.857142857142861</v>
      </c>
      <c r="H179" s="144">
        <v>93.333333333333329</v>
      </c>
      <c r="I179" s="144">
        <v>93.650793650793645</v>
      </c>
      <c r="J179" s="144">
        <v>92.64705882352942</v>
      </c>
      <c r="K179" s="144">
        <v>95</v>
      </c>
      <c r="L179" s="144">
        <v>87.5</v>
      </c>
      <c r="M179" s="144">
        <v>91.071428571428569</v>
      </c>
      <c r="N179" s="145">
        <v>94.827586206896555</v>
      </c>
      <c r="O179" s="145">
        <v>95.774647887323937</v>
      </c>
    </row>
    <row r="180" spans="1:15" s="9" customFormat="1" ht="15">
      <c r="A180" s="62" t="s">
        <v>610</v>
      </c>
      <c r="B180" s="62" t="s">
        <v>658</v>
      </c>
      <c r="C180" s="62">
        <v>291685</v>
      </c>
      <c r="D180" s="62" t="s">
        <v>646</v>
      </c>
      <c r="E180" s="144">
        <v>91.566265060240966</v>
      </c>
      <c r="F180" s="144">
        <v>85.333333333333343</v>
      </c>
      <c r="G180" s="144">
        <v>85.18518518518519</v>
      </c>
      <c r="H180" s="144">
        <v>89.887640449438194</v>
      </c>
      <c r="I180" s="144">
        <v>97.435897435897431</v>
      </c>
      <c r="J180" s="144">
        <v>96.296296296296291</v>
      </c>
      <c r="K180" s="144">
        <v>95.454545454545453</v>
      </c>
      <c r="L180" s="144">
        <v>88.888888888888886</v>
      </c>
      <c r="M180" s="144">
        <v>91</v>
      </c>
      <c r="N180" s="145">
        <v>93.61702127659575</v>
      </c>
      <c r="O180" s="145">
        <v>86.734693877551024</v>
      </c>
    </row>
    <row r="181" spans="1:15" s="9" customFormat="1" ht="15">
      <c r="A181" s="62" t="s">
        <v>610</v>
      </c>
      <c r="B181" s="62" t="s">
        <v>658</v>
      </c>
      <c r="C181" s="62">
        <v>291780</v>
      </c>
      <c r="D181" s="62" t="s">
        <v>647</v>
      </c>
      <c r="E181" s="144">
        <v>90.625</v>
      </c>
      <c r="F181" s="144">
        <v>92</v>
      </c>
      <c r="G181" s="144">
        <v>91.666666666666657</v>
      </c>
      <c r="H181" s="144">
        <v>92.307692307692307</v>
      </c>
      <c r="I181" s="144">
        <v>90.540540540540533</v>
      </c>
      <c r="J181" s="144">
        <v>83.529411764705884</v>
      </c>
      <c r="K181" s="144">
        <v>89.010989010989007</v>
      </c>
      <c r="L181" s="144">
        <v>91.666666666666657</v>
      </c>
      <c r="M181" s="144">
        <v>86.419753086419746</v>
      </c>
      <c r="N181" s="145">
        <v>89.189189189189193</v>
      </c>
      <c r="O181" s="145">
        <v>83.168316831683171</v>
      </c>
    </row>
    <row r="182" spans="1:15" s="9" customFormat="1" ht="15">
      <c r="A182" s="62" t="s">
        <v>610</v>
      </c>
      <c r="B182" s="62" t="s">
        <v>658</v>
      </c>
      <c r="C182" s="62">
        <v>291820</v>
      </c>
      <c r="D182" s="62" t="s">
        <v>648</v>
      </c>
      <c r="E182" s="144">
        <v>71.929824561403507</v>
      </c>
      <c r="F182" s="144">
        <v>64.0625</v>
      </c>
      <c r="G182" s="144">
        <v>68.292682926829272</v>
      </c>
      <c r="H182" s="144">
        <v>61.038961038961034</v>
      </c>
      <c r="I182" s="144">
        <v>83.75</v>
      </c>
      <c r="J182" s="144">
        <v>93.181818181818173</v>
      </c>
      <c r="K182" s="144">
        <v>90.410958904109577</v>
      </c>
      <c r="L182" s="144">
        <v>96.629213483146074</v>
      </c>
      <c r="M182" s="144">
        <v>92.9</v>
      </c>
      <c r="N182" s="145">
        <v>92.405063291139243</v>
      </c>
      <c r="O182" s="145">
        <v>92.771084337349393</v>
      </c>
    </row>
    <row r="183" spans="1:15" s="9" customFormat="1" ht="15">
      <c r="A183" s="62" t="s">
        <v>610</v>
      </c>
      <c r="B183" s="62" t="s">
        <v>658</v>
      </c>
      <c r="C183" s="62">
        <v>291880</v>
      </c>
      <c r="D183" s="62" t="s">
        <v>649</v>
      </c>
      <c r="E183" s="144">
        <v>92.857142857142861</v>
      </c>
      <c r="F183" s="144">
        <v>94.615384615384613</v>
      </c>
      <c r="G183" s="144">
        <v>89.922480620155042</v>
      </c>
      <c r="H183" s="144">
        <v>95.327102803738313</v>
      </c>
      <c r="I183" s="144">
        <v>89.393939393939391</v>
      </c>
      <c r="J183" s="144">
        <v>93.430656934306569</v>
      </c>
      <c r="K183" s="144">
        <v>86.507936507936506</v>
      </c>
      <c r="L183" s="144">
        <v>78.145695364238406</v>
      </c>
      <c r="M183" s="144">
        <v>81.746031746031747</v>
      </c>
      <c r="N183" s="145">
        <v>81.012658227848107</v>
      </c>
      <c r="O183" s="145">
        <v>87.58620689655173</v>
      </c>
    </row>
    <row r="184" spans="1:15" s="9" customFormat="1" ht="15">
      <c r="A184" s="62" t="s">
        <v>610</v>
      </c>
      <c r="B184" s="62" t="s">
        <v>658</v>
      </c>
      <c r="C184" s="62">
        <v>292130</v>
      </c>
      <c r="D184" s="62" t="s">
        <v>650</v>
      </c>
      <c r="E184" s="144">
        <v>98.484848484848484</v>
      </c>
      <c r="F184" s="144">
        <v>91.891891891891902</v>
      </c>
      <c r="G184" s="144">
        <v>91.891891891891902</v>
      </c>
      <c r="H184" s="144">
        <v>98.571428571428584</v>
      </c>
      <c r="I184" s="144">
        <v>100</v>
      </c>
      <c r="J184" s="144">
        <v>91.954022988505741</v>
      </c>
      <c r="K184" s="144">
        <v>94.318181818181827</v>
      </c>
      <c r="L184" s="144">
        <v>92.537313432835816</v>
      </c>
      <c r="M184" s="144">
        <v>88.157894736842096</v>
      </c>
      <c r="N184" s="145">
        <v>86.486486486486484</v>
      </c>
      <c r="O184" s="145">
        <v>87.628865979381445</v>
      </c>
    </row>
    <row r="185" spans="1:15" s="9" customFormat="1" ht="15">
      <c r="A185" s="62" t="s">
        <v>610</v>
      </c>
      <c r="B185" s="62" t="s">
        <v>658</v>
      </c>
      <c r="C185" s="62">
        <v>292220</v>
      </c>
      <c r="D185" s="62" t="s">
        <v>651</v>
      </c>
      <c r="E185" s="144">
        <v>91.891891891891902</v>
      </c>
      <c r="F185" s="144">
        <v>90.909090909090907</v>
      </c>
      <c r="G185" s="144">
        <v>95.744680851063833</v>
      </c>
      <c r="H185" s="144">
        <v>95.652173913043484</v>
      </c>
      <c r="I185" s="144">
        <v>100</v>
      </c>
      <c r="J185" s="144">
        <v>91.304347826086953</v>
      </c>
      <c r="K185" s="144">
        <v>97.142857142857139</v>
      </c>
      <c r="L185" s="144">
        <v>95.555555555555557</v>
      </c>
      <c r="M185" s="144">
        <v>89.230769230769241</v>
      </c>
      <c r="N185" s="145">
        <v>93.478260869565219</v>
      </c>
      <c r="O185" s="145">
        <v>94.736842105263165</v>
      </c>
    </row>
    <row r="186" spans="1:15" s="9" customFormat="1" ht="15">
      <c r="A186" s="62" t="s">
        <v>610</v>
      </c>
      <c r="B186" s="62" t="s">
        <v>658</v>
      </c>
      <c r="C186" s="62">
        <v>292240</v>
      </c>
      <c r="D186" s="62" t="s">
        <v>652</v>
      </c>
      <c r="E186" s="144">
        <v>98.076923076923066</v>
      </c>
      <c r="F186" s="144">
        <v>96.031746031746039</v>
      </c>
      <c r="G186" s="144">
        <v>96.32352941176471</v>
      </c>
      <c r="H186" s="144">
        <v>96.268656716417908</v>
      </c>
      <c r="I186" s="144">
        <v>90</v>
      </c>
      <c r="J186" s="144">
        <v>92.481203007518801</v>
      </c>
      <c r="K186" s="144">
        <v>87.857142857142861</v>
      </c>
      <c r="L186" s="144">
        <v>84.848484848484844</v>
      </c>
      <c r="M186" s="144">
        <v>77.857142857142861</v>
      </c>
      <c r="N186" s="145">
        <v>83.333333333333343</v>
      </c>
      <c r="O186" s="145">
        <v>75</v>
      </c>
    </row>
    <row r="187" spans="1:15" s="9" customFormat="1" ht="15">
      <c r="A187" s="62" t="s">
        <v>610</v>
      </c>
      <c r="B187" s="62" t="s">
        <v>658</v>
      </c>
      <c r="C187" s="62">
        <v>292250</v>
      </c>
      <c r="D187" s="62" t="s">
        <v>653</v>
      </c>
      <c r="E187" s="144">
        <v>95.024875621890544</v>
      </c>
      <c r="F187" s="144">
        <v>93.650793650793645</v>
      </c>
      <c r="G187" s="144">
        <v>95.428571428571431</v>
      </c>
      <c r="H187" s="144">
        <v>95.336787564766837</v>
      </c>
      <c r="I187" s="144">
        <v>93.125</v>
      </c>
      <c r="J187" s="144">
        <v>93.467336683417088</v>
      </c>
      <c r="K187" s="144">
        <v>93.170731707317074</v>
      </c>
      <c r="L187" s="144">
        <v>86.899563318777297</v>
      </c>
      <c r="M187" s="144">
        <v>90.404040404040416</v>
      </c>
      <c r="N187" s="145">
        <v>89.671361502347423</v>
      </c>
      <c r="O187" s="145">
        <v>85.567010309278345</v>
      </c>
    </row>
    <row r="188" spans="1:15" s="9" customFormat="1" ht="15">
      <c r="A188" s="62" t="s">
        <v>610</v>
      </c>
      <c r="B188" s="62" t="s">
        <v>658</v>
      </c>
      <c r="C188" s="62">
        <v>292575</v>
      </c>
      <c r="D188" s="62" t="s">
        <v>655</v>
      </c>
      <c r="E188" s="144">
        <v>86.274509803921575</v>
      </c>
      <c r="F188" s="144">
        <v>74.615384615384613</v>
      </c>
      <c r="G188" s="144">
        <v>75.806451612903231</v>
      </c>
      <c r="H188" s="144">
        <v>76.19047619047619</v>
      </c>
      <c r="I188" s="144">
        <v>74.137931034482762</v>
      </c>
      <c r="J188" s="144">
        <v>68.243243243243242</v>
      </c>
      <c r="K188" s="144">
        <v>78.289473684210535</v>
      </c>
      <c r="L188" s="144">
        <v>89.230769230769241</v>
      </c>
      <c r="M188" s="144">
        <v>97.1</v>
      </c>
      <c r="N188" s="145">
        <v>82.051282051282044</v>
      </c>
      <c r="O188" s="145">
        <v>73.714285714285722</v>
      </c>
    </row>
    <row r="189" spans="1:15" s="9" customFormat="1" ht="15">
      <c r="A189" s="62" t="s">
        <v>610</v>
      </c>
      <c r="B189" s="62" t="s">
        <v>658</v>
      </c>
      <c r="C189" s="62">
        <v>292730</v>
      </c>
      <c r="D189" s="62" t="s">
        <v>656</v>
      </c>
      <c r="E189" s="144">
        <v>96.774193548387103</v>
      </c>
      <c r="F189" s="144">
        <v>97.101449275362313</v>
      </c>
      <c r="G189" s="144">
        <v>94.285714285714278</v>
      </c>
      <c r="H189" s="144">
        <v>89.0625</v>
      </c>
      <c r="I189" s="144">
        <v>90.410958904109577</v>
      </c>
      <c r="J189" s="144">
        <v>97.959183673469383</v>
      </c>
      <c r="K189" s="144">
        <v>86.419753086419746</v>
      </c>
      <c r="L189" s="144">
        <v>93.258426966292134</v>
      </c>
      <c r="M189" s="144">
        <v>89.3</v>
      </c>
      <c r="N189" s="145">
        <v>88.888888888888886</v>
      </c>
      <c r="O189" s="145">
        <v>92.941176470588232</v>
      </c>
    </row>
    <row r="190" spans="1:15" s="9" customFormat="1" ht="15">
      <c r="A190" s="62" t="s">
        <v>610</v>
      </c>
      <c r="B190" s="62" t="s">
        <v>658</v>
      </c>
      <c r="C190" s="62">
        <v>292850</v>
      </c>
      <c r="D190" s="62" t="s">
        <v>657</v>
      </c>
      <c r="E190" s="144">
        <v>94.73684210526315</v>
      </c>
      <c r="F190" s="144">
        <v>91.304347826086953</v>
      </c>
      <c r="G190" s="144">
        <v>92.452830188679243</v>
      </c>
      <c r="H190" s="144">
        <v>100</v>
      </c>
      <c r="I190" s="144">
        <v>94.594594594594597</v>
      </c>
      <c r="J190" s="144">
        <v>93.243243243243242</v>
      </c>
      <c r="K190" s="144">
        <v>93.670886075949369</v>
      </c>
      <c r="L190" s="144">
        <v>89.610389610389603</v>
      </c>
      <c r="M190" s="144">
        <v>87.5</v>
      </c>
      <c r="N190" s="145">
        <v>95.522388059701498</v>
      </c>
      <c r="O190" s="145">
        <v>89.743589743589752</v>
      </c>
    </row>
    <row r="191" spans="1:15" s="9" customFormat="1" ht="15">
      <c r="A191" s="62" t="s">
        <v>610</v>
      </c>
      <c r="B191" s="62" t="s">
        <v>658</v>
      </c>
      <c r="C191" s="62">
        <v>292870</v>
      </c>
      <c r="D191" s="62" t="s">
        <v>658</v>
      </c>
      <c r="E191" s="144">
        <v>96.354166666666657</v>
      </c>
      <c r="F191" s="144">
        <v>96.808510638297875</v>
      </c>
      <c r="G191" s="144">
        <v>96.110210696920589</v>
      </c>
      <c r="H191" s="144">
        <v>93.693693693693689</v>
      </c>
      <c r="I191" s="144">
        <v>94.871794871794862</v>
      </c>
      <c r="J191" s="144">
        <v>92.281303602058316</v>
      </c>
      <c r="K191" s="144">
        <v>94.918032786885249</v>
      </c>
      <c r="L191" s="144">
        <v>96.165644171779135</v>
      </c>
      <c r="M191" s="144">
        <v>96.5</v>
      </c>
      <c r="N191" s="145">
        <v>92.217327459618204</v>
      </c>
      <c r="O191" s="145">
        <v>95.283018867924525</v>
      </c>
    </row>
    <row r="192" spans="1:15" s="9" customFormat="1" ht="15">
      <c r="A192" s="62" t="s">
        <v>610</v>
      </c>
      <c r="B192" s="62" t="s">
        <v>658</v>
      </c>
      <c r="C192" s="62">
        <v>292910</v>
      </c>
      <c r="D192" s="62" t="s">
        <v>659</v>
      </c>
      <c r="E192" s="144">
        <v>95.744680851063833</v>
      </c>
      <c r="F192" s="144">
        <v>91.911764705882348</v>
      </c>
      <c r="G192" s="144">
        <v>90.780141843971634</v>
      </c>
      <c r="H192" s="144">
        <v>80.555555555555557</v>
      </c>
      <c r="I192" s="144">
        <v>89.017341040462426</v>
      </c>
      <c r="J192" s="144">
        <v>95.419847328244273</v>
      </c>
      <c r="K192" s="144">
        <v>95.488721804511272</v>
      </c>
      <c r="L192" s="144">
        <v>77.443609022556387</v>
      </c>
      <c r="M192" s="144">
        <v>84.827586206896555</v>
      </c>
      <c r="N192" s="145">
        <v>91.21621621621621</v>
      </c>
      <c r="O192" s="145">
        <v>80.689655172413794</v>
      </c>
    </row>
    <row r="193" spans="1:15" s="9" customFormat="1" ht="15">
      <c r="A193" s="62" t="s">
        <v>610</v>
      </c>
      <c r="B193" s="62" t="s">
        <v>658</v>
      </c>
      <c r="C193" s="62">
        <v>292940</v>
      </c>
      <c r="D193" s="62" t="s">
        <v>660</v>
      </c>
      <c r="E193" s="144">
        <v>93.548387096774192</v>
      </c>
      <c r="F193" s="144">
        <v>94.366197183098592</v>
      </c>
      <c r="G193" s="144">
        <v>93.506493506493499</v>
      </c>
      <c r="H193" s="144">
        <v>88.333333333333329</v>
      </c>
      <c r="I193" s="144">
        <v>92</v>
      </c>
      <c r="J193" s="144">
        <v>98.529411764705884</v>
      </c>
      <c r="K193" s="144">
        <v>91.803278688524586</v>
      </c>
      <c r="L193" s="144">
        <v>90.909090909090907</v>
      </c>
      <c r="M193" s="144">
        <v>91.1</v>
      </c>
      <c r="N193" s="145">
        <v>86.111111111111114</v>
      </c>
      <c r="O193" s="145">
        <v>89.041095890410958</v>
      </c>
    </row>
    <row r="194" spans="1:15" s="9" customFormat="1" ht="15">
      <c r="A194" s="62" t="s">
        <v>610</v>
      </c>
      <c r="B194" s="62" t="s">
        <v>658</v>
      </c>
      <c r="C194" s="62">
        <v>293210</v>
      </c>
      <c r="D194" s="62" t="s">
        <v>661</v>
      </c>
      <c r="E194" s="144">
        <v>89.051094890510953</v>
      </c>
      <c r="F194" s="144">
        <v>83.211678832116789</v>
      </c>
      <c r="G194" s="144">
        <v>88.709677419354833</v>
      </c>
      <c r="H194" s="144">
        <v>77.551020408163268</v>
      </c>
      <c r="I194" s="144">
        <v>88.235294117647058</v>
      </c>
      <c r="J194" s="144">
        <v>91.304347826086953</v>
      </c>
      <c r="K194" s="144">
        <v>89.473684210526315</v>
      </c>
      <c r="L194" s="144">
        <v>89.84375</v>
      </c>
      <c r="M194" s="144">
        <v>89.0625</v>
      </c>
      <c r="N194" s="145">
        <v>96.32352941176471</v>
      </c>
      <c r="O194" s="145">
        <v>92.957746478873233</v>
      </c>
    </row>
    <row r="195" spans="1:15" s="9" customFormat="1" ht="15">
      <c r="A195" s="62" t="s">
        <v>610</v>
      </c>
      <c r="B195" s="62" t="s">
        <v>658</v>
      </c>
      <c r="C195" s="62">
        <v>293317</v>
      </c>
      <c r="D195" s="62" t="s">
        <v>662</v>
      </c>
      <c r="E195" s="144">
        <v>92.857142857142861</v>
      </c>
      <c r="F195" s="144">
        <v>83.582089552238799</v>
      </c>
      <c r="G195" s="144">
        <v>85.714285714285708</v>
      </c>
      <c r="H195" s="144">
        <v>76.623376623376629</v>
      </c>
      <c r="I195" s="144">
        <v>88.52459016393442</v>
      </c>
      <c r="J195" s="144">
        <v>85.483870967741936</v>
      </c>
      <c r="K195" s="144">
        <v>92.537313432835816</v>
      </c>
      <c r="L195" s="144">
        <v>87.692307692307693</v>
      </c>
      <c r="M195" s="144">
        <v>91.666666666666657</v>
      </c>
      <c r="N195" s="145">
        <v>88.732394366197184</v>
      </c>
      <c r="O195" s="145">
        <v>93.150684931506845</v>
      </c>
    </row>
    <row r="196" spans="1:15" s="9" customFormat="1" ht="15.75">
      <c r="A196" s="256" t="s">
        <v>1626</v>
      </c>
      <c r="B196" s="256"/>
      <c r="C196" s="256"/>
      <c r="D196" s="256"/>
      <c r="E196" s="146">
        <v>91.947069943289222</v>
      </c>
      <c r="F196" s="146">
        <v>89.418777943368113</v>
      </c>
      <c r="G196" s="146">
        <v>90.058479532163744</v>
      </c>
      <c r="H196" s="146">
        <v>88.152011922503732</v>
      </c>
      <c r="I196" s="146">
        <v>91.15011202389843</v>
      </c>
      <c r="J196" s="146">
        <v>89.662373825269754</v>
      </c>
      <c r="K196" s="146">
        <v>90.037917959324375</v>
      </c>
      <c r="L196" s="146">
        <v>87.803278688524586</v>
      </c>
      <c r="M196" s="146">
        <v>89.4</v>
      </c>
      <c r="N196" s="147">
        <v>89.358271525314422</v>
      </c>
      <c r="O196" s="147">
        <v>88.994774054718718</v>
      </c>
    </row>
    <row r="197" spans="1:15" s="9" customFormat="1" ht="15.75">
      <c r="A197" s="257" t="s">
        <v>1627</v>
      </c>
      <c r="B197" s="257"/>
      <c r="C197" s="257"/>
      <c r="D197" s="257"/>
      <c r="E197" s="149">
        <v>96.050584433717631</v>
      </c>
      <c r="F197" s="149">
        <v>95.25845009103142</v>
      </c>
      <c r="G197" s="149">
        <v>94.872795380053063</v>
      </c>
      <c r="H197" s="149">
        <v>95.26073800447989</v>
      </c>
      <c r="I197" s="149">
        <v>96.07205025353818</v>
      </c>
      <c r="J197" s="149">
        <v>95.127157631298076</v>
      </c>
      <c r="K197" s="149">
        <v>94.665958496149329</v>
      </c>
      <c r="L197" s="149">
        <v>93.879719487143163</v>
      </c>
      <c r="M197" s="149">
        <v>93.486985015279259</v>
      </c>
      <c r="N197" s="150">
        <v>92.275380891356974</v>
      </c>
      <c r="O197" s="150">
        <v>92.196648495861098</v>
      </c>
    </row>
    <row r="198" spans="1:15" s="9" customFormat="1" ht="15">
      <c r="A198" s="62" t="s">
        <v>663</v>
      </c>
      <c r="B198" s="62" t="s">
        <v>666</v>
      </c>
      <c r="C198" s="62">
        <v>290030</v>
      </c>
      <c r="D198" s="62" t="s">
        <v>665</v>
      </c>
      <c r="E198" s="144">
        <v>97.27272727272728</v>
      </c>
      <c r="F198" s="144">
        <v>93</v>
      </c>
      <c r="G198" s="144">
        <v>88.118811881188122</v>
      </c>
      <c r="H198" s="144">
        <v>85.714285714285708</v>
      </c>
      <c r="I198" s="144">
        <v>88.349514563106794</v>
      </c>
      <c r="J198" s="144">
        <v>72.131147540983605</v>
      </c>
      <c r="K198" s="144">
        <v>70.642201834862391</v>
      </c>
      <c r="L198" s="144">
        <v>75.892857142857139</v>
      </c>
      <c r="M198" s="144">
        <v>86.36363636363636</v>
      </c>
      <c r="N198" s="145">
        <v>89.922480620155042</v>
      </c>
      <c r="O198" s="145">
        <v>87.692307692307693</v>
      </c>
    </row>
    <row r="199" spans="1:15" s="10" customFormat="1" ht="15.75">
      <c r="A199" s="62" t="s">
        <v>663</v>
      </c>
      <c r="B199" s="62" t="s">
        <v>666</v>
      </c>
      <c r="C199" s="62">
        <v>290070</v>
      </c>
      <c r="D199" s="62" t="s">
        <v>666</v>
      </c>
      <c r="E199" s="144">
        <v>91.859185918591862</v>
      </c>
      <c r="F199" s="144">
        <v>92.361809045226124</v>
      </c>
      <c r="G199" s="144">
        <v>90.145228215767631</v>
      </c>
      <c r="H199" s="144">
        <v>91.642651296829968</v>
      </c>
      <c r="I199" s="144">
        <v>94.214876033057848</v>
      </c>
      <c r="J199" s="144">
        <v>91.791791791791795</v>
      </c>
      <c r="K199" s="144">
        <v>92.095238095238102</v>
      </c>
      <c r="L199" s="144">
        <v>91.705937794533455</v>
      </c>
      <c r="M199" s="144">
        <v>91.456834532374103</v>
      </c>
      <c r="N199" s="145">
        <v>89.254766031195842</v>
      </c>
      <c r="O199" s="145">
        <v>82.293423271500842</v>
      </c>
    </row>
    <row r="200" spans="1:15" s="10" customFormat="1" ht="15.75">
      <c r="A200" s="62" t="s">
        <v>663</v>
      </c>
      <c r="B200" s="62" t="s">
        <v>666</v>
      </c>
      <c r="C200" s="62">
        <v>290190</v>
      </c>
      <c r="D200" s="62" t="s">
        <v>667</v>
      </c>
      <c r="E200" s="144">
        <v>69.811320754716974</v>
      </c>
      <c r="F200" s="144">
        <v>66.666666666666657</v>
      </c>
      <c r="G200" s="144">
        <v>92.929292929292927</v>
      </c>
      <c r="H200" s="144">
        <v>83.486238532110093</v>
      </c>
      <c r="I200" s="144">
        <v>82.568807339449549</v>
      </c>
      <c r="J200" s="144">
        <v>85.18518518518519</v>
      </c>
      <c r="K200" s="144">
        <v>90.476190476190482</v>
      </c>
      <c r="L200" s="144">
        <v>90.265486725663706</v>
      </c>
      <c r="M200" s="144">
        <v>95</v>
      </c>
      <c r="N200" s="145">
        <v>89.261744966442947</v>
      </c>
      <c r="O200" s="145">
        <v>86.231884057971016</v>
      </c>
    </row>
    <row r="201" spans="1:15" s="9" customFormat="1" ht="15">
      <c r="A201" s="62" t="s">
        <v>663</v>
      </c>
      <c r="B201" s="62" t="s">
        <v>666</v>
      </c>
      <c r="C201" s="62">
        <v>290205</v>
      </c>
      <c r="D201" s="151" t="s">
        <v>949</v>
      </c>
      <c r="E201" s="144">
        <v>98.113207547169807</v>
      </c>
      <c r="F201" s="144">
        <v>84.507042253521121</v>
      </c>
      <c r="G201" s="144">
        <v>97.826086956521735</v>
      </c>
      <c r="H201" s="144">
        <v>81.538461538461533</v>
      </c>
      <c r="I201" s="144">
        <v>88.888888888888886</v>
      </c>
      <c r="J201" s="144">
        <v>86.15384615384616</v>
      </c>
      <c r="K201" s="144">
        <v>85.074626865671647</v>
      </c>
      <c r="L201" s="144">
        <v>85.13513513513513</v>
      </c>
      <c r="M201" s="144">
        <v>85.542168674698786</v>
      </c>
      <c r="N201" s="145">
        <v>84.810126582278485</v>
      </c>
      <c r="O201" s="145">
        <v>80.821917808219183</v>
      </c>
    </row>
    <row r="202" spans="1:15" s="9" customFormat="1" ht="15">
      <c r="A202" s="62" t="s">
        <v>663</v>
      </c>
      <c r="B202" s="62" t="s">
        <v>666</v>
      </c>
      <c r="C202" s="62">
        <v>290220</v>
      </c>
      <c r="D202" s="62" t="s">
        <v>669</v>
      </c>
      <c r="E202" s="144">
        <v>86.206896551724128</v>
      </c>
      <c r="F202" s="144">
        <v>86.04651162790698</v>
      </c>
      <c r="G202" s="144">
        <v>92.156862745098039</v>
      </c>
      <c r="H202" s="144">
        <v>89.795918367346943</v>
      </c>
      <c r="I202" s="144">
        <v>91.83673469387756</v>
      </c>
      <c r="J202" s="144">
        <v>85.416666666666657</v>
      </c>
      <c r="K202" s="144">
        <v>85</v>
      </c>
      <c r="L202" s="144">
        <v>83.07692307692308</v>
      </c>
      <c r="M202" s="144">
        <v>81.333333333333329</v>
      </c>
      <c r="N202" s="145">
        <v>92.982456140350877</v>
      </c>
      <c r="O202" s="145">
        <v>86.956521739130437</v>
      </c>
    </row>
    <row r="203" spans="1:15" s="9" customFormat="1" ht="15">
      <c r="A203" s="62" t="s">
        <v>663</v>
      </c>
      <c r="B203" s="62" t="s">
        <v>666</v>
      </c>
      <c r="C203" s="62">
        <v>290700</v>
      </c>
      <c r="D203" s="62" t="s">
        <v>670</v>
      </c>
      <c r="E203" s="144">
        <v>85.454545454545453</v>
      </c>
      <c r="F203" s="144">
        <v>90.384615384615387</v>
      </c>
      <c r="G203" s="144">
        <v>100</v>
      </c>
      <c r="H203" s="144">
        <v>100</v>
      </c>
      <c r="I203" s="144">
        <v>98.039215686274503</v>
      </c>
      <c r="J203" s="144">
        <v>81.395348837209298</v>
      </c>
      <c r="K203" s="144">
        <v>91.489361702127653</v>
      </c>
      <c r="L203" s="144">
        <v>90.243902439024396</v>
      </c>
      <c r="M203" s="144">
        <v>85.714285714285708</v>
      </c>
      <c r="N203" s="145">
        <v>77.966101694915253</v>
      </c>
      <c r="O203" s="145">
        <v>72.340425531914889</v>
      </c>
    </row>
    <row r="204" spans="1:15" s="9" customFormat="1" ht="15">
      <c r="A204" s="62" t="s">
        <v>663</v>
      </c>
      <c r="B204" s="62" t="s">
        <v>666</v>
      </c>
      <c r="C204" s="62">
        <v>290750</v>
      </c>
      <c r="D204" s="62" t="s">
        <v>671</v>
      </c>
      <c r="E204" s="144">
        <v>92.068965517241381</v>
      </c>
      <c r="F204" s="144">
        <v>94.576271186440678</v>
      </c>
      <c r="G204" s="144">
        <v>98.939929328621915</v>
      </c>
      <c r="H204" s="144">
        <v>97.047970479704787</v>
      </c>
      <c r="I204" s="144">
        <v>94.117647058823522</v>
      </c>
      <c r="J204" s="144">
        <v>92.771084337349393</v>
      </c>
      <c r="K204" s="144">
        <v>88.95348837209302</v>
      </c>
      <c r="L204" s="144">
        <v>90.220820189274448</v>
      </c>
      <c r="M204" s="144">
        <v>90.909090909090907</v>
      </c>
      <c r="N204" s="145">
        <v>93.043478260869563</v>
      </c>
      <c r="O204" s="145">
        <v>89.308176100628927</v>
      </c>
    </row>
    <row r="205" spans="1:15" s="9" customFormat="1" ht="15">
      <c r="A205" s="62" t="s">
        <v>663</v>
      </c>
      <c r="B205" s="62" t="s">
        <v>666</v>
      </c>
      <c r="C205" s="62">
        <v>290960</v>
      </c>
      <c r="D205" s="62" t="s">
        <v>672</v>
      </c>
      <c r="E205" s="144">
        <v>68</v>
      </c>
      <c r="F205" s="144">
        <v>54.237288135593218</v>
      </c>
      <c r="G205" s="144">
        <v>60.683760683760681</v>
      </c>
      <c r="H205" s="144">
        <v>57.983193277310932</v>
      </c>
      <c r="I205" s="144">
        <v>58.878504672897193</v>
      </c>
      <c r="J205" s="144">
        <v>76.106194690265482</v>
      </c>
      <c r="K205" s="144">
        <v>64.705882352941174</v>
      </c>
      <c r="L205" s="144">
        <v>68.345323741007192</v>
      </c>
      <c r="M205" s="144">
        <v>66.438356164383563</v>
      </c>
      <c r="N205" s="145">
        <v>63.398692810457518</v>
      </c>
      <c r="O205" s="145">
        <v>64.233576642335763</v>
      </c>
    </row>
    <row r="206" spans="1:15" s="9" customFormat="1" ht="15">
      <c r="A206" s="62" t="s">
        <v>663</v>
      </c>
      <c r="B206" s="62" t="s">
        <v>666</v>
      </c>
      <c r="C206" s="62">
        <v>291050</v>
      </c>
      <c r="D206" s="62" t="s">
        <v>673</v>
      </c>
      <c r="E206" s="144">
        <v>86.458333333333343</v>
      </c>
      <c r="F206" s="144">
        <v>94.835680751173712</v>
      </c>
      <c r="G206" s="144">
        <v>87.659574468085111</v>
      </c>
      <c r="H206" s="144">
        <v>85.355648535564853</v>
      </c>
      <c r="I206" s="144">
        <v>90.350877192982466</v>
      </c>
      <c r="J206" s="144">
        <v>84.91379310344827</v>
      </c>
      <c r="K206" s="144">
        <v>83.524904214559399</v>
      </c>
      <c r="L206" s="144">
        <v>89.891696750902526</v>
      </c>
      <c r="M206" s="144">
        <v>89.147286821705436</v>
      </c>
      <c r="N206" s="145">
        <v>85.9375</v>
      </c>
      <c r="O206" s="145">
        <v>77.215189873417728</v>
      </c>
    </row>
    <row r="207" spans="1:15" s="9" customFormat="1" ht="15">
      <c r="A207" s="62" t="s">
        <v>663</v>
      </c>
      <c r="B207" s="62" t="s">
        <v>666</v>
      </c>
      <c r="C207" s="62">
        <v>291060</v>
      </c>
      <c r="D207" s="62" t="s">
        <v>674</v>
      </c>
      <c r="E207" s="144">
        <v>93.121693121693113</v>
      </c>
      <c r="F207" s="144">
        <v>94.475138121546962</v>
      </c>
      <c r="G207" s="144">
        <v>91.304347826086953</v>
      </c>
      <c r="H207" s="144">
        <v>96.590909090909093</v>
      </c>
      <c r="I207" s="144">
        <v>89.175257731958766</v>
      </c>
      <c r="J207" s="144">
        <v>89.743589743589752</v>
      </c>
      <c r="K207" s="144">
        <v>88.262910798122064</v>
      </c>
      <c r="L207" s="144">
        <v>88.47926267281106</v>
      </c>
      <c r="M207" s="144">
        <v>85.645933014354071</v>
      </c>
      <c r="N207" s="145">
        <v>85.714285714285722</v>
      </c>
      <c r="O207" s="145">
        <v>87.830687830687836</v>
      </c>
    </row>
    <row r="208" spans="1:15" s="9" customFormat="1" ht="15">
      <c r="A208" s="62" t="s">
        <v>663</v>
      </c>
      <c r="B208" s="62" t="s">
        <v>666</v>
      </c>
      <c r="C208" s="62">
        <v>291370</v>
      </c>
      <c r="D208" s="62" t="s">
        <v>675</v>
      </c>
      <c r="E208" s="144">
        <v>72.772277227722768</v>
      </c>
      <c r="F208" s="144">
        <v>79.885057471264361</v>
      </c>
      <c r="G208" s="144">
        <v>80.188679245283026</v>
      </c>
      <c r="H208" s="144">
        <v>82.589285714285708</v>
      </c>
      <c r="I208" s="144">
        <v>80.487804878048792</v>
      </c>
      <c r="J208" s="144">
        <v>70</v>
      </c>
      <c r="K208" s="144">
        <v>73.584905660377359</v>
      </c>
      <c r="L208" s="144">
        <v>87.096774193548384</v>
      </c>
      <c r="M208" s="144">
        <v>91.150442477876098</v>
      </c>
      <c r="N208" s="145">
        <v>93.262411347517727</v>
      </c>
      <c r="O208" s="145">
        <v>80.866425992779781</v>
      </c>
    </row>
    <row r="209" spans="1:15" s="9" customFormat="1" ht="15">
      <c r="A209" s="62" t="s">
        <v>663</v>
      </c>
      <c r="B209" s="62" t="s">
        <v>666</v>
      </c>
      <c r="C209" s="62">
        <v>291590</v>
      </c>
      <c r="D209" s="62" t="s">
        <v>676</v>
      </c>
      <c r="E209" s="144">
        <v>100</v>
      </c>
      <c r="F209" s="144">
        <v>97.058823529411768</v>
      </c>
      <c r="G209" s="144">
        <v>92</v>
      </c>
      <c r="H209" s="144">
        <v>85.714285714285708</v>
      </c>
      <c r="I209" s="144">
        <v>95</v>
      </c>
      <c r="J209" s="144">
        <v>93.939393939393938</v>
      </c>
      <c r="K209" s="144">
        <v>78.787878787878782</v>
      </c>
      <c r="L209" s="144">
        <v>93.333333333333329</v>
      </c>
      <c r="M209" s="144">
        <v>93.75</v>
      </c>
      <c r="N209" s="145">
        <v>77.41935483870968</v>
      </c>
      <c r="O209" s="145">
        <v>90.697674418604649</v>
      </c>
    </row>
    <row r="210" spans="1:15" s="9" customFormat="1" ht="15">
      <c r="A210" s="62" t="s">
        <v>663</v>
      </c>
      <c r="B210" s="62" t="s">
        <v>666</v>
      </c>
      <c r="C210" s="62">
        <v>291650</v>
      </c>
      <c r="D210" s="62" t="s">
        <v>677</v>
      </c>
      <c r="E210" s="144">
        <v>58.783783783783782</v>
      </c>
      <c r="F210" s="144">
        <v>53.061224489795919</v>
      </c>
      <c r="G210" s="144">
        <v>57.692307692307686</v>
      </c>
      <c r="H210" s="144">
        <v>54.901960784313729</v>
      </c>
      <c r="I210" s="144">
        <v>71.710526315789465</v>
      </c>
      <c r="J210" s="144">
        <v>86.419753086419746</v>
      </c>
      <c r="K210" s="144">
        <v>90</v>
      </c>
      <c r="L210" s="144">
        <v>83.333333333333343</v>
      </c>
      <c r="M210" s="144">
        <v>79.099999999999994</v>
      </c>
      <c r="N210" s="145">
        <v>83.597883597883595</v>
      </c>
      <c r="O210" s="145">
        <v>83.15789473684211</v>
      </c>
    </row>
    <row r="211" spans="1:15" s="9" customFormat="1" ht="15">
      <c r="A211" s="62" t="s">
        <v>663</v>
      </c>
      <c r="B211" s="62" t="s">
        <v>666</v>
      </c>
      <c r="C211" s="62">
        <v>291790</v>
      </c>
      <c r="D211" s="62" t="s">
        <v>678</v>
      </c>
      <c r="E211" s="144">
        <v>84.090909090909093</v>
      </c>
      <c r="F211" s="144">
        <v>94.285714285714278</v>
      </c>
      <c r="G211" s="144">
        <v>88.888888888888886</v>
      </c>
      <c r="H211" s="144">
        <v>97.872340425531917</v>
      </c>
      <c r="I211" s="144">
        <v>85.714285714285708</v>
      </c>
      <c r="J211" s="144">
        <v>88.333333333333329</v>
      </c>
      <c r="K211" s="144">
        <v>93.548387096774192</v>
      </c>
      <c r="L211" s="144">
        <v>93.442622950819683</v>
      </c>
      <c r="M211" s="144">
        <v>96.721311475409834</v>
      </c>
      <c r="N211" s="145">
        <v>92.982456140350877</v>
      </c>
      <c r="O211" s="145">
        <v>95.652173913043484</v>
      </c>
    </row>
    <row r="212" spans="1:15" s="9" customFormat="1" ht="15">
      <c r="A212" s="62" t="s">
        <v>663</v>
      </c>
      <c r="B212" s="62" t="s">
        <v>666</v>
      </c>
      <c r="C212" s="62">
        <v>292330</v>
      </c>
      <c r="D212" s="62" t="s">
        <v>679</v>
      </c>
      <c r="E212" s="144">
        <v>45.762711864406782</v>
      </c>
      <c r="F212" s="144">
        <v>59.259259259259252</v>
      </c>
      <c r="G212" s="144">
        <v>44.680851063829785</v>
      </c>
      <c r="H212" s="144">
        <v>85.106382978723403</v>
      </c>
      <c r="I212" s="144">
        <v>52.830188679245282</v>
      </c>
      <c r="J212" s="144">
        <v>71.428571428571431</v>
      </c>
      <c r="K212" s="144">
        <v>70.3125</v>
      </c>
      <c r="L212" s="144">
        <v>78.688524590163937</v>
      </c>
      <c r="M212" s="144">
        <v>63.265306122448983</v>
      </c>
      <c r="N212" s="145">
        <v>72.413793103448285</v>
      </c>
      <c r="O212" s="145">
        <v>78.688524590163937</v>
      </c>
    </row>
    <row r="213" spans="1:15" s="9" customFormat="1" ht="15">
      <c r="A213" s="62" t="s">
        <v>663</v>
      </c>
      <c r="B213" s="62" t="s">
        <v>666</v>
      </c>
      <c r="C213" s="62">
        <v>292410</v>
      </c>
      <c r="D213" s="62" t="s">
        <v>680</v>
      </c>
      <c r="E213" s="144">
        <v>91.17647058823529</v>
      </c>
      <c r="F213" s="144">
        <v>93.61702127659575</v>
      </c>
      <c r="G213" s="144">
        <v>80</v>
      </c>
      <c r="H213" s="144">
        <v>80.392156862745097</v>
      </c>
      <c r="I213" s="144">
        <v>93.333333333333329</v>
      </c>
      <c r="J213" s="144">
        <v>93.75</v>
      </c>
      <c r="K213" s="144">
        <v>79.245283018867923</v>
      </c>
      <c r="L213" s="144">
        <v>91.666666666666657</v>
      </c>
      <c r="M213" s="144">
        <v>89.65517241379311</v>
      </c>
      <c r="N213" s="145">
        <v>80.487804878048777</v>
      </c>
      <c r="O213" s="145">
        <v>81.081081081081081</v>
      </c>
    </row>
    <row r="214" spans="1:15" s="9" customFormat="1" ht="15">
      <c r="A214" s="62" t="s">
        <v>663</v>
      </c>
      <c r="B214" s="62" t="s">
        <v>666</v>
      </c>
      <c r="C214" s="62">
        <v>292700</v>
      </c>
      <c r="D214" s="62" t="s">
        <v>681</v>
      </c>
      <c r="E214" s="144">
        <v>89.175257731958766</v>
      </c>
      <c r="F214" s="144">
        <v>93.939393939393938</v>
      </c>
      <c r="G214" s="144">
        <v>94.258373205741634</v>
      </c>
      <c r="H214" s="144">
        <v>92.924528301886795</v>
      </c>
      <c r="I214" s="144">
        <v>93.243243243243242</v>
      </c>
      <c r="J214" s="144">
        <v>87.739463601532563</v>
      </c>
      <c r="K214" s="144">
        <v>85.714285714285708</v>
      </c>
      <c r="L214" s="144">
        <v>84.098939929328623</v>
      </c>
      <c r="M214" s="144">
        <v>84.337349397590373</v>
      </c>
      <c r="N214" s="145">
        <v>86.454183266932276</v>
      </c>
      <c r="O214" s="145">
        <v>89.130434782608688</v>
      </c>
    </row>
    <row r="215" spans="1:15" s="9" customFormat="1" ht="15">
      <c r="A215" s="62" t="s">
        <v>663</v>
      </c>
      <c r="B215" s="62" t="s">
        <v>666</v>
      </c>
      <c r="C215" s="62">
        <v>292970</v>
      </c>
      <c r="D215" s="62" t="s">
        <v>682</v>
      </c>
      <c r="E215" s="144">
        <v>85.294117647058826</v>
      </c>
      <c r="F215" s="144">
        <v>93.150684931506845</v>
      </c>
      <c r="G215" s="144">
        <v>79.310344827586206</v>
      </c>
      <c r="H215" s="144">
        <v>70.238095238095227</v>
      </c>
      <c r="I215" s="144">
        <v>74.774774774774784</v>
      </c>
      <c r="J215" s="144">
        <v>78.21782178217822</v>
      </c>
      <c r="K215" s="144">
        <v>87.394957983193279</v>
      </c>
      <c r="L215" s="144">
        <v>91.891891891891902</v>
      </c>
      <c r="M215" s="144">
        <v>86.507936507936506</v>
      </c>
      <c r="N215" s="145">
        <v>86.607142857142861</v>
      </c>
      <c r="O215" s="145">
        <v>83.064516129032256</v>
      </c>
    </row>
    <row r="216" spans="1:15" s="9" customFormat="1" ht="15.75">
      <c r="A216" s="256" t="s">
        <v>1628</v>
      </c>
      <c r="B216" s="256"/>
      <c r="C216" s="256"/>
      <c r="D216" s="256"/>
      <c r="E216" s="146">
        <v>85.413066021431035</v>
      </c>
      <c r="F216" s="146">
        <v>87.122526900381814</v>
      </c>
      <c r="G216" s="146">
        <v>86.650734038921129</v>
      </c>
      <c r="H216" s="146">
        <v>86.725375081539468</v>
      </c>
      <c r="I216" s="146">
        <v>87.889610389610382</v>
      </c>
      <c r="J216" s="146">
        <v>86.374922408441961</v>
      </c>
      <c r="K216" s="146">
        <v>86.099585062240664</v>
      </c>
      <c r="L216" s="146">
        <v>87.812681791739394</v>
      </c>
      <c r="M216" s="146">
        <v>87.7</v>
      </c>
      <c r="N216" s="147">
        <v>87.206410610665927</v>
      </c>
      <c r="O216" s="147">
        <v>83.147009502515374</v>
      </c>
    </row>
    <row r="217" spans="1:15" s="9" customFormat="1" ht="15">
      <c r="A217" s="62" t="s">
        <v>663</v>
      </c>
      <c r="B217" s="62" t="s">
        <v>697</v>
      </c>
      <c r="C217" s="62">
        <v>290035</v>
      </c>
      <c r="D217" s="62" t="s">
        <v>684</v>
      </c>
      <c r="E217" s="144">
        <v>92.10526315789474</v>
      </c>
      <c r="F217" s="144">
        <v>97.560975609756099</v>
      </c>
      <c r="G217" s="144">
        <v>70.129870129870127</v>
      </c>
      <c r="H217" s="144">
        <v>96.470588235294116</v>
      </c>
      <c r="I217" s="144">
        <v>89.552238805970148</v>
      </c>
      <c r="J217" s="144">
        <v>69.047619047619051</v>
      </c>
      <c r="K217" s="144">
        <v>56.56565656565656</v>
      </c>
      <c r="L217" s="144">
        <v>71.232876712328761</v>
      </c>
      <c r="M217" s="144">
        <v>70.833333333333343</v>
      </c>
      <c r="N217" s="145">
        <v>85.106382978723403</v>
      </c>
      <c r="O217" s="145">
        <v>69.473684210526315</v>
      </c>
    </row>
    <row r="218" spans="1:15" s="9" customFormat="1" ht="15">
      <c r="A218" s="62" t="s">
        <v>663</v>
      </c>
      <c r="B218" s="62" t="s">
        <v>697</v>
      </c>
      <c r="C218" s="62">
        <v>290160</v>
      </c>
      <c r="D218" s="62" t="s">
        <v>685</v>
      </c>
      <c r="E218" s="144">
        <v>86.15384615384616</v>
      </c>
      <c r="F218" s="144">
        <v>62.025316455696199</v>
      </c>
      <c r="G218" s="144">
        <v>73.75</v>
      </c>
      <c r="H218" s="144">
        <v>88.888888888888886</v>
      </c>
      <c r="I218" s="144">
        <v>82.5</v>
      </c>
      <c r="J218" s="144">
        <v>89.189189189189193</v>
      </c>
      <c r="K218" s="144">
        <v>77.083333333333343</v>
      </c>
      <c r="L218" s="144">
        <v>66.25</v>
      </c>
      <c r="M218" s="144">
        <v>82.758620689655174</v>
      </c>
      <c r="N218" s="145">
        <v>86.04651162790698</v>
      </c>
      <c r="O218" s="145">
        <v>75</v>
      </c>
    </row>
    <row r="219" spans="1:15" s="10" customFormat="1" ht="15.75">
      <c r="A219" s="62" t="s">
        <v>663</v>
      </c>
      <c r="B219" s="62" t="s">
        <v>697</v>
      </c>
      <c r="C219" s="62">
        <v>290265</v>
      </c>
      <c r="D219" s="62" t="s">
        <v>686</v>
      </c>
      <c r="E219" s="144">
        <v>76.59574468085107</v>
      </c>
      <c r="F219" s="144">
        <v>71.428571428571431</v>
      </c>
      <c r="G219" s="144">
        <v>70.370370370370367</v>
      </c>
      <c r="H219" s="144">
        <v>83.561643835616437</v>
      </c>
      <c r="I219" s="144">
        <v>68.333333333333329</v>
      </c>
      <c r="J219" s="144">
        <v>47.540983606557376</v>
      </c>
      <c r="K219" s="144">
        <v>58.620689655172406</v>
      </c>
      <c r="L219" s="144">
        <v>69.565217391304344</v>
      </c>
      <c r="M219" s="144">
        <v>61.53846153846154</v>
      </c>
      <c r="N219" s="145">
        <v>81.578947368421055</v>
      </c>
      <c r="O219" s="145">
        <v>77.142857142857139</v>
      </c>
    </row>
    <row r="220" spans="1:15" s="9" customFormat="1" ht="15">
      <c r="A220" s="62" t="s">
        <v>663</v>
      </c>
      <c r="B220" s="62" t="s">
        <v>697</v>
      </c>
      <c r="C220" s="62">
        <v>290780</v>
      </c>
      <c r="D220" s="62" t="s">
        <v>687</v>
      </c>
      <c r="E220" s="144">
        <v>75.776397515527947</v>
      </c>
      <c r="F220" s="144">
        <v>73.033707865168537</v>
      </c>
      <c r="G220" s="144">
        <v>91.228070175438589</v>
      </c>
      <c r="H220" s="144">
        <v>92.173913043478265</v>
      </c>
      <c r="I220" s="144">
        <v>71.889400921658989</v>
      </c>
      <c r="J220" s="144">
        <v>78.155339805825236</v>
      </c>
      <c r="K220" s="144">
        <v>71.900826446281002</v>
      </c>
      <c r="L220" s="144">
        <v>71.698113207547166</v>
      </c>
      <c r="M220" s="144">
        <v>83.771929824561411</v>
      </c>
      <c r="N220" s="145">
        <v>89.565217391304344</v>
      </c>
      <c r="O220" s="145">
        <v>92.405063291139243</v>
      </c>
    </row>
    <row r="221" spans="1:15" s="9" customFormat="1" ht="15">
      <c r="A221" s="62" t="s">
        <v>663</v>
      </c>
      <c r="B221" s="62" t="s">
        <v>697</v>
      </c>
      <c r="C221" s="62">
        <v>290790</v>
      </c>
      <c r="D221" s="62" t="s">
        <v>688</v>
      </c>
      <c r="E221" s="144">
        <v>74</v>
      </c>
      <c r="F221" s="144">
        <v>69.892473118279568</v>
      </c>
      <c r="G221" s="144">
        <v>79.120879120879124</v>
      </c>
      <c r="H221" s="144">
        <v>77.049180327868854</v>
      </c>
      <c r="I221" s="144">
        <v>69.523809523809518</v>
      </c>
      <c r="J221" s="144">
        <v>64.516129032258064</v>
      </c>
      <c r="K221" s="144">
        <v>63</v>
      </c>
      <c r="L221" s="144">
        <v>62.745098039215684</v>
      </c>
      <c r="M221" s="144">
        <v>83.636363636363626</v>
      </c>
      <c r="N221" s="145">
        <v>82.758620689655174</v>
      </c>
      <c r="O221" s="145">
        <v>77.192982456140356</v>
      </c>
    </row>
    <row r="222" spans="1:15" s="9" customFormat="1" ht="15">
      <c r="A222" s="62" t="s">
        <v>663</v>
      </c>
      <c r="B222" s="62" t="s">
        <v>697</v>
      </c>
      <c r="C222" s="62">
        <v>290920</v>
      </c>
      <c r="D222" s="62" t="s">
        <v>689</v>
      </c>
      <c r="E222" s="144">
        <v>93.589743589743591</v>
      </c>
      <c r="F222" s="144">
        <v>86.419753086419746</v>
      </c>
      <c r="G222" s="144">
        <v>92.64705882352942</v>
      </c>
      <c r="H222" s="144">
        <v>87.5</v>
      </c>
      <c r="I222" s="144">
        <v>73.333333333333329</v>
      </c>
      <c r="J222" s="144">
        <v>91.954022988505741</v>
      </c>
      <c r="K222" s="144">
        <v>79.591836734693871</v>
      </c>
      <c r="L222" s="144">
        <v>82.608695652173907</v>
      </c>
      <c r="M222" s="144">
        <v>94.505494505494497</v>
      </c>
      <c r="N222" s="145">
        <v>87.912087912087912</v>
      </c>
      <c r="O222" s="145">
        <v>85.294117647058826</v>
      </c>
    </row>
    <row r="223" spans="1:15" s="9" customFormat="1" ht="15">
      <c r="A223" s="62" t="s">
        <v>663</v>
      </c>
      <c r="B223" s="62" t="s">
        <v>697</v>
      </c>
      <c r="C223" s="62">
        <v>291075</v>
      </c>
      <c r="D223" s="62" t="s">
        <v>690</v>
      </c>
      <c r="E223" s="144">
        <v>91.566265060240966</v>
      </c>
      <c r="F223" s="144">
        <v>89.411764705882362</v>
      </c>
      <c r="G223" s="144">
        <v>88.983050847457619</v>
      </c>
      <c r="H223" s="144">
        <v>89.795918367346943</v>
      </c>
      <c r="I223" s="144">
        <v>84.313725490196077</v>
      </c>
      <c r="J223" s="144">
        <v>91</v>
      </c>
      <c r="K223" s="144">
        <v>77.5</v>
      </c>
      <c r="L223" s="144">
        <v>80.952380952380949</v>
      </c>
      <c r="M223" s="144">
        <v>78.84615384615384</v>
      </c>
      <c r="N223" s="145">
        <v>79.365079365079367</v>
      </c>
      <c r="O223" s="145">
        <v>79.104477611940297</v>
      </c>
    </row>
    <row r="224" spans="1:15" s="9" customFormat="1" ht="15">
      <c r="A224" s="62" t="s">
        <v>663</v>
      </c>
      <c r="B224" s="62" t="s">
        <v>697</v>
      </c>
      <c r="C224" s="62">
        <v>291185</v>
      </c>
      <c r="D224" s="62" t="s">
        <v>691</v>
      </c>
      <c r="E224" s="144">
        <v>37.096774193548384</v>
      </c>
      <c r="F224" s="144">
        <v>42.1875</v>
      </c>
      <c r="G224" s="144">
        <v>47.5</v>
      </c>
      <c r="H224" s="144">
        <v>75.949367088607602</v>
      </c>
      <c r="I224" s="144">
        <v>49.152542372881356</v>
      </c>
      <c r="J224" s="144">
        <v>83.529411764705884</v>
      </c>
      <c r="K224" s="144">
        <v>90</v>
      </c>
      <c r="L224" s="144">
        <v>82.608695652173907</v>
      </c>
      <c r="M224" s="144">
        <v>71.641791044776113</v>
      </c>
      <c r="N224" s="145">
        <v>75.384615384615387</v>
      </c>
      <c r="O224" s="145">
        <v>84.285714285714292</v>
      </c>
    </row>
    <row r="225" spans="1:15" s="9" customFormat="1" ht="15">
      <c r="A225" s="62" t="s">
        <v>663</v>
      </c>
      <c r="B225" s="62" t="s">
        <v>697</v>
      </c>
      <c r="C225" s="62">
        <v>292290</v>
      </c>
      <c r="D225" s="62" t="s">
        <v>692</v>
      </c>
      <c r="E225" s="144">
        <v>67.938931297709928</v>
      </c>
      <c r="F225" s="144">
        <v>64.705882352941174</v>
      </c>
      <c r="G225" s="144">
        <v>60</v>
      </c>
      <c r="H225" s="144">
        <v>61.764705882352942</v>
      </c>
      <c r="I225" s="144">
        <v>50.574712643678168</v>
      </c>
      <c r="J225" s="144">
        <v>50.276243093922659</v>
      </c>
      <c r="K225" s="144">
        <v>50</v>
      </c>
      <c r="L225" s="144">
        <v>54.3010752688172</v>
      </c>
      <c r="M225" s="144">
        <v>89.312977099236647</v>
      </c>
      <c r="N225" s="145">
        <v>89.285714285714292</v>
      </c>
      <c r="O225" s="145">
        <v>89.922480620155042</v>
      </c>
    </row>
    <row r="226" spans="1:15" s="9" customFormat="1" ht="15">
      <c r="A226" s="62" t="s">
        <v>663</v>
      </c>
      <c r="B226" s="62" t="s">
        <v>697</v>
      </c>
      <c r="C226" s="62">
        <v>292305</v>
      </c>
      <c r="D226" s="62" t="s">
        <v>693</v>
      </c>
      <c r="E226" s="144">
        <v>78.94736842105263</v>
      </c>
      <c r="F226" s="144">
        <v>52.941176470588239</v>
      </c>
      <c r="G226" s="144">
        <v>45.454545454545453</v>
      </c>
      <c r="H226" s="144">
        <v>70.270270270270274</v>
      </c>
      <c r="I226" s="144">
        <v>84.615384615384613</v>
      </c>
      <c r="J226" s="144">
        <v>84</v>
      </c>
      <c r="K226" s="144">
        <v>85.106382978723403</v>
      </c>
      <c r="L226" s="144">
        <v>85.294117647058826</v>
      </c>
      <c r="M226" s="144">
        <v>84.905660377358487</v>
      </c>
      <c r="N226" s="145">
        <v>96.226415094339629</v>
      </c>
      <c r="O226" s="145">
        <v>94.827586206896555</v>
      </c>
    </row>
    <row r="227" spans="1:15" s="9" customFormat="1" ht="15">
      <c r="A227" s="62" t="s">
        <v>663</v>
      </c>
      <c r="B227" s="62" t="s">
        <v>697</v>
      </c>
      <c r="C227" s="62">
        <v>292310</v>
      </c>
      <c r="D227" s="62" t="s">
        <v>694</v>
      </c>
      <c r="E227" s="144">
        <v>89.887640449438194</v>
      </c>
      <c r="F227" s="144">
        <v>93.333333333333329</v>
      </c>
      <c r="G227" s="144">
        <v>89.473684210526315</v>
      </c>
      <c r="H227" s="144">
        <v>88.148148148148152</v>
      </c>
      <c r="I227" s="144">
        <v>76.821192052980138</v>
      </c>
      <c r="J227" s="144">
        <v>75.568181818181827</v>
      </c>
      <c r="K227" s="144">
        <v>67.052023121387279</v>
      </c>
      <c r="L227" s="144">
        <v>68.421052631578945</v>
      </c>
      <c r="M227" s="144">
        <v>74.657534246575338</v>
      </c>
      <c r="N227" s="145">
        <v>70.987654320987644</v>
      </c>
      <c r="O227" s="145">
        <v>61.403508771929829</v>
      </c>
    </row>
    <row r="228" spans="1:15" s="9" customFormat="1" ht="15">
      <c r="A228" s="62" t="s">
        <v>663</v>
      </c>
      <c r="B228" s="62" t="s">
        <v>697</v>
      </c>
      <c r="C228" s="62">
        <v>292380</v>
      </c>
      <c r="D228" s="62" t="s">
        <v>695</v>
      </c>
      <c r="E228" s="144">
        <v>90.797546012269933</v>
      </c>
      <c r="F228" s="144">
        <v>76</v>
      </c>
      <c r="G228" s="144">
        <v>81.286549707602347</v>
      </c>
      <c r="H228" s="144">
        <v>90.217391304347828</v>
      </c>
      <c r="I228" s="144">
        <v>93.641618497109818</v>
      </c>
      <c r="J228" s="144">
        <v>79.012345679012341</v>
      </c>
      <c r="K228" s="144">
        <v>73.80952380952381</v>
      </c>
      <c r="L228" s="144">
        <v>63.888888888888886</v>
      </c>
      <c r="M228" s="144">
        <v>60.846560846560848</v>
      </c>
      <c r="N228" s="145">
        <v>57.228915662650607</v>
      </c>
      <c r="O228" s="145">
        <v>39.877300613496935</v>
      </c>
    </row>
    <row r="229" spans="1:15" s="9" customFormat="1" ht="15">
      <c r="A229" s="62" t="s">
        <v>663</v>
      </c>
      <c r="B229" s="62" t="s">
        <v>697</v>
      </c>
      <c r="C229" s="62">
        <v>292650</v>
      </c>
      <c r="D229" s="62" t="s">
        <v>696</v>
      </c>
      <c r="E229" s="144">
        <v>65.384615384615387</v>
      </c>
      <c r="F229" s="144">
        <v>86.206896551724128</v>
      </c>
      <c r="G229" s="144">
        <v>80.327868852459019</v>
      </c>
      <c r="H229" s="144">
        <v>86.206896551724128</v>
      </c>
      <c r="I229" s="144">
        <v>63.934426229508205</v>
      </c>
      <c r="J229" s="144">
        <v>83.333333333333343</v>
      </c>
      <c r="K229" s="144">
        <v>94.20289855072464</v>
      </c>
      <c r="L229" s="144">
        <v>84.722222222222214</v>
      </c>
      <c r="M229" s="144">
        <v>83.333333333333343</v>
      </c>
      <c r="N229" s="145">
        <v>96.875</v>
      </c>
      <c r="O229" s="145">
        <v>96.05263157894737</v>
      </c>
    </row>
    <row r="230" spans="1:15" s="9" customFormat="1" ht="15">
      <c r="A230" s="62" t="s">
        <v>663</v>
      </c>
      <c r="B230" s="62" t="s">
        <v>697</v>
      </c>
      <c r="C230" s="62">
        <v>292660</v>
      </c>
      <c r="D230" s="62" t="s">
        <v>697</v>
      </c>
      <c r="E230" s="144">
        <v>80.079681274900395</v>
      </c>
      <c r="F230" s="144">
        <v>80.754716981132077</v>
      </c>
      <c r="G230" s="144">
        <v>66.246056782334378</v>
      </c>
      <c r="H230" s="144">
        <v>77.083333333333343</v>
      </c>
      <c r="I230" s="144">
        <v>75.477707006369428</v>
      </c>
      <c r="J230" s="144">
        <v>79.375</v>
      </c>
      <c r="K230" s="144">
        <v>74.086378737541523</v>
      </c>
      <c r="L230" s="144">
        <v>71.117166212534059</v>
      </c>
      <c r="M230" s="144">
        <v>72.58064516129032</v>
      </c>
      <c r="N230" s="145">
        <v>84.438040345821321</v>
      </c>
      <c r="O230" s="145">
        <v>83.333333333333343</v>
      </c>
    </row>
    <row r="231" spans="1:15" s="9" customFormat="1" ht="15">
      <c r="A231" s="62" t="s">
        <v>663</v>
      </c>
      <c r="B231" s="62" t="s">
        <v>697</v>
      </c>
      <c r="C231" s="62">
        <v>293076</v>
      </c>
      <c r="D231" s="62" t="s">
        <v>698</v>
      </c>
      <c r="E231" s="144">
        <v>75</v>
      </c>
      <c r="F231" s="144">
        <v>72.727272727272734</v>
      </c>
      <c r="G231" s="144">
        <v>75</v>
      </c>
      <c r="H231" s="144">
        <v>60.869565217391312</v>
      </c>
      <c r="I231" s="144">
        <v>61.818181818181813</v>
      </c>
      <c r="J231" s="144">
        <v>96.610169491525426</v>
      </c>
      <c r="K231" s="144">
        <v>93.506493506493499</v>
      </c>
      <c r="L231" s="144">
        <v>78.260869565217391</v>
      </c>
      <c r="M231" s="144">
        <v>84.615384615384613</v>
      </c>
      <c r="N231" s="145">
        <v>81.333333333333329</v>
      </c>
      <c r="O231" s="145">
        <v>73.913043478260875</v>
      </c>
    </row>
    <row r="232" spans="1:15" s="9" customFormat="1" ht="15.75">
      <c r="A232" s="256" t="s">
        <v>1629</v>
      </c>
      <c r="B232" s="256"/>
      <c r="C232" s="256"/>
      <c r="D232" s="256"/>
      <c r="E232" s="146">
        <v>79.172610556348076</v>
      </c>
      <c r="F232" s="146">
        <v>75.133689839572199</v>
      </c>
      <c r="G232" s="146">
        <v>74.969474969474973</v>
      </c>
      <c r="H232" s="146">
        <v>82.507122507122517</v>
      </c>
      <c r="I232" s="146">
        <v>73.61431870669746</v>
      </c>
      <c r="J232" s="146">
        <v>76.321585903083701</v>
      </c>
      <c r="K232" s="146">
        <v>71.71189979123173</v>
      </c>
      <c r="L232" s="146">
        <v>70.870244919228767</v>
      </c>
      <c r="M232" s="146">
        <v>77.395048439181906</v>
      </c>
      <c r="N232" s="147">
        <v>82.163286531461253</v>
      </c>
      <c r="O232" s="147">
        <v>77.945776850886347</v>
      </c>
    </row>
    <row r="233" spans="1:15" s="9" customFormat="1" ht="15.75">
      <c r="A233" s="257" t="s">
        <v>1630</v>
      </c>
      <c r="B233" s="257"/>
      <c r="C233" s="257"/>
      <c r="D233" s="257"/>
      <c r="E233" s="149">
        <v>83.376018626309673</v>
      </c>
      <c r="F233" s="149">
        <v>83.024902901530723</v>
      </c>
      <c r="G233" s="149">
        <v>82.461134223779283</v>
      </c>
      <c r="H233" s="149">
        <v>85.189794648413198</v>
      </c>
      <c r="I233" s="149">
        <v>82.75145469659185</v>
      </c>
      <c r="J233" s="149">
        <v>82.751091703056773</v>
      </c>
      <c r="K233" s="149">
        <v>80.888468809073714</v>
      </c>
      <c r="L233" s="149">
        <v>81.743513160350943</v>
      </c>
      <c r="M233" s="149">
        <v>84.1</v>
      </c>
      <c r="N233" s="150">
        <v>85.456513893901118</v>
      </c>
      <c r="O233" s="150">
        <v>81.331877729257641</v>
      </c>
    </row>
    <row r="234" spans="1:15" s="9" customFormat="1" ht="15">
      <c r="A234" s="62" t="s">
        <v>699</v>
      </c>
      <c r="B234" s="62" t="s">
        <v>705</v>
      </c>
      <c r="C234" s="62">
        <v>290590</v>
      </c>
      <c r="D234" s="62" t="s">
        <v>701</v>
      </c>
      <c r="E234" s="144">
        <v>84.210526315789465</v>
      </c>
      <c r="F234" s="144">
        <v>88.095238095238088</v>
      </c>
      <c r="G234" s="144">
        <v>91.304347826086953</v>
      </c>
      <c r="H234" s="144">
        <v>95.161290322580655</v>
      </c>
      <c r="I234" s="144">
        <v>84.955752212389385</v>
      </c>
      <c r="J234" s="144">
        <v>96.774193548387103</v>
      </c>
      <c r="K234" s="144">
        <v>85.15625</v>
      </c>
      <c r="L234" s="144">
        <v>78.070175438596493</v>
      </c>
      <c r="M234" s="144">
        <v>81.3</v>
      </c>
      <c r="N234" s="145">
        <v>81.818181818181813</v>
      </c>
      <c r="O234" s="145">
        <v>74.647887323943664</v>
      </c>
    </row>
    <row r="235" spans="1:15" s="10" customFormat="1" ht="15.75">
      <c r="A235" s="62" t="s">
        <v>699</v>
      </c>
      <c r="B235" s="62" t="s">
        <v>705</v>
      </c>
      <c r="C235" s="62">
        <v>290682</v>
      </c>
      <c r="D235" s="62" t="s">
        <v>702</v>
      </c>
      <c r="E235" s="144">
        <v>56.338028169014088</v>
      </c>
      <c r="F235" s="144">
        <v>52.564102564102569</v>
      </c>
      <c r="G235" s="144">
        <v>68.181818181818173</v>
      </c>
      <c r="H235" s="144">
        <v>72.727272727272734</v>
      </c>
      <c r="I235" s="144">
        <v>78.181818181818187</v>
      </c>
      <c r="J235" s="144">
        <v>65.432098765432102</v>
      </c>
      <c r="K235" s="144">
        <v>57.608695652173914</v>
      </c>
      <c r="L235" s="144">
        <v>63.333333333333329</v>
      </c>
      <c r="M235" s="144">
        <v>87.671232876712324</v>
      </c>
      <c r="N235" s="145">
        <v>86.885245901639337</v>
      </c>
      <c r="O235" s="145">
        <v>84.782608695652172</v>
      </c>
    </row>
    <row r="236" spans="1:15" s="10" customFormat="1" ht="15.75">
      <c r="A236" s="62" t="s">
        <v>699</v>
      </c>
      <c r="B236" s="62" t="s">
        <v>705</v>
      </c>
      <c r="C236" s="62">
        <v>290720</v>
      </c>
      <c r="D236" s="62" t="s">
        <v>703</v>
      </c>
      <c r="E236" s="144">
        <v>61.194029850746269</v>
      </c>
      <c r="F236" s="144">
        <v>63.278688524590166</v>
      </c>
      <c r="G236" s="144">
        <v>77.941176470588232</v>
      </c>
      <c r="H236" s="144">
        <v>87.296416938110752</v>
      </c>
      <c r="I236" s="144">
        <v>91.044776119402982</v>
      </c>
      <c r="J236" s="144">
        <v>91.798941798941797</v>
      </c>
      <c r="K236" s="144">
        <v>90.304709141274245</v>
      </c>
      <c r="L236" s="144">
        <v>86.082474226804123</v>
      </c>
      <c r="M236" s="144">
        <v>90.756302521008408</v>
      </c>
      <c r="N236" s="145">
        <v>71</v>
      </c>
      <c r="O236" s="145">
        <v>74.364896073902997</v>
      </c>
    </row>
    <row r="237" spans="1:15" s="9" customFormat="1" ht="15">
      <c r="A237" s="62" t="s">
        <v>699</v>
      </c>
      <c r="B237" s="62" t="s">
        <v>705</v>
      </c>
      <c r="C237" s="62">
        <v>290990</v>
      </c>
      <c r="D237" s="62" t="s">
        <v>704</v>
      </c>
      <c r="E237" s="144">
        <v>73.91304347826086</v>
      </c>
      <c r="F237" s="144">
        <v>82.432432432432435</v>
      </c>
      <c r="G237" s="144">
        <v>82.098765432098759</v>
      </c>
      <c r="H237" s="144">
        <v>88.823529411764696</v>
      </c>
      <c r="I237" s="144">
        <v>95.054945054945051</v>
      </c>
      <c r="J237" s="144">
        <v>94.871794871794862</v>
      </c>
      <c r="K237" s="144">
        <v>96.449704142011839</v>
      </c>
      <c r="L237" s="144">
        <v>90.35532994923858</v>
      </c>
      <c r="M237" s="144">
        <v>90.607734806629836</v>
      </c>
      <c r="N237" s="145">
        <v>83.253588516746419</v>
      </c>
      <c r="O237" s="145">
        <v>88.596491228070178</v>
      </c>
    </row>
    <row r="238" spans="1:15" s="9" customFormat="1" ht="15">
      <c r="A238" s="62" t="s">
        <v>699</v>
      </c>
      <c r="B238" s="62" t="s">
        <v>705</v>
      </c>
      <c r="C238" s="62">
        <v>291840</v>
      </c>
      <c r="D238" s="62" t="s">
        <v>705</v>
      </c>
      <c r="E238" s="144">
        <v>76.791443850267385</v>
      </c>
      <c r="F238" s="144">
        <v>77.366997294860226</v>
      </c>
      <c r="G238" s="144">
        <v>84.151593453919034</v>
      </c>
      <c r="H238" s="144">
        <v>85.922330097087368</v>
      </c>
      <c r="I238" s="144">
        <v>87.590652699435935</v>
      </c>
      <c r="J238" s="144">
        <v>89.598108747044918</v>
      </c>
      <c r="K238" s="144">
        <v>86.50306748466258</v>
      </c>
      <c r="L238" s="144">
        <v>82.618510158013549</v>
      </c>
      <c r="M238" s="144">
        <v>88.653001464128849</v>
      </c>
      <c r="N238" s="145">
        <v>87.052341597796143</v>
      </c>
      <c r="O238" s="145">
        <v>83.058375634517773</v>
      </c>
    </row>
    <row r="239" spans="1:15" s="9" customFormat="1" ht="15">
      <c r="A239" s="62" t="s">
        <v>699</v>
      </c>
      <c r="B239" s="62" t="s">
        <v>705</v>
      </c>
      <c r="C239" s="62">
        <v>292440</v>
      </c>
      <c r="D239" s="62" t="s">
        <v>706</v>
      </c>
      <c r="E239" s="144">
        <v>61.363636363636367</v>
      </c>
      <c r="F239" s="144">
        <v>70.422535211267601</v>
      </c>
      <c r="G239" s="144">
        <v>78.787878787878782</v>
      </c>
      <c r="H239" s="144">
        <v>90.839694656488547</v>
      </c>
      <c r="I239" s="144">
        <v>88.52459016393442</v>
      </c>
      <c r="J239" s="144">
        <v>81.428571428571431</v>
      </c>
      <c r="K239" s="144">
        <v>69.421487603305792</v>
      </c>
      <c r="L239" s="144">
        <v>66.666666666666657</v>
      </c>
      <c r="M239" s="144">
        <v>75.641025641025635</v>
      </c>
      <c r="N239" s="145">
        <v>66.206896551724128</v>
      </c>
      <c r="O239" s="145">
        <v>74.050632911392398</v>
      </c>
    </row>
    <row r="240" spans="1:15" s="9" customFormat="1" ht="15">
      <c r="A240" s="62" t="s">
        <v>699</v>
      </c>
      <c r="B240" s="62" t="s">
        <v>705</v>
      </c>
      <c r="C240" s="62">
        <v>292600</v>
      </c>
      <c r="D240" s="62" t="s">
        <v>707</v>
      </c>
      <c r="E240" s="144">
        <v>78.021978021978029</v>
      </c>
      <c r="F240" s="144">
        <v>81.347150259067362</v>
      </c>
      <c r="G240" s="144">
        <v>90.575916230366488</v>
      </c>
      <c r="H240" s="144">
        <v>87.437185929648237</v>
      </c>
      <c r="I240" s="144">
        <v>84.955752212389385</v>
      </c>
      <c r="J240" s="144">
        <v>85.645933014354071</v>
      </c>
      <c r="K240" s="144">
        <v>90.78341013824884</v>
      </c>
      <c r="L240" s="144">
        <v>92.888888888888886</v>
      </c>
      <c r="M240" s="144">
        <v>88.789237668161434</v>
      </c>
      <c r="N240" s="145">
        <v>92.139737991266372</v>
      </c>
      <c r="O240" s="145">
        <v>94.178082191780817</v>
      </c>
    </row>
    <row r="241" spans="1:15" s="9" customFormat="1" ht="15">
      <c r="A241" s="62" t="s">
        <v>699</v>
      </c>
      <c r="B241" s="62" t="s">
        <v>705</v>
      </c>
      <c r="C241" s="62">
        <v>293020</v>
      </c>
      <c r="D241" s="62" t="s">
        <v>708</v>
      </c>
      <c r="E241" s="144">
        <v>69.662921348314612</v>
      </c>
      <c r="F241" s="144">
        <v>66.666666666666657</v>
      </c>
      <c r="G241" s="144">
        <v>70.940170940170944</v>
      </c>
      <c r="H241" s="144">
        <v>68.613138686131393</v>
      </c>
      <c r="I241" s="144">
        <v>62.809917355371901</v>
      </c>
      <c r="J241" s="144">
        <v>66.43356643356644</v>
      </c>
      <c r="K241" s="144">
        <v>69.7841726618705</v>
      </c>
      <c r="L241" s="144">
        <v>77.536231884057969</v>
      </c>
      <c r="M241" s="144">
        <v>71.428571428571431</v>
      </c>
      <c r="N241" s="145">
        <v>77.564102564102569</v>
      </c>
      <c r="O241" s="145">
        <v>78.888888888888886</v>
      </c>
    </row>
    <row r="242" spans="1:15" s="9" customFormat="1" ht="15">
      <c r="A242" s="62" t="s">
        <v>699</v>
      </c>
      <c r="B242" s="62" t="s">
        <v>705</v>
      </c>
      <c r="C242" s="62">
        <v>293077</v>
      </c>
      <c r="D242" s="62" t="s">
        <v>709</v>
      </c>
      <c r="E242" s="144">
        <v>90.350877192982466</v>
      </c>
      <c r="F242" s="144">
        <v>83.582089552238799</v>
      </c>
      <c r="G242" s="144">
        <v>75.373134328358205</v>
      </c>
      <c r="H242" s="144">
        <v>91.666666666666657</v>
      </c>
      <c r="I242" s="144">
        <v>88.8</v>
      </c>
      <c r="J242" s="144">
        <v>68.75</v>
      </c>
      <c r="K242" s="144">
        <v>67.073170731707322</v>
      </c>
      <c r="L242" s="144">
        <v>69.172932330827066</v>
      </c>
      <c r="M242" s="144">
        <v>75.833333333333329</v>
      </c>
      <c r="N242" s="145">
        <v>84.472049689440993</v>
      </c>
      <c r="O242" s="145">
        <v>80.748663101604279</v>
      </c>
    </row>
    <row r="243" spans="1:15" s="9" customFormat="1" ht="15">
      <c r="A243" s="62" t="s">
        <v>699</v>
      </c>
      <c r="B243" s="62" t="s">
        <v>705</v>
      </c>
      <c r="C243" s="62">
        <v>293200</v>
      </c>
      <c r="D243" s="62" t="s">
        <v>710</v>
      </c>
      <c r="E243" s="144">
        <v>59.047619047619051</v>
      </c>
      <c r="F243" s="144">
        <v>78.571428571428569</v>
      </c>
      <c r="G243" s="144">
        <v>57.342657342657347</v>
      </c>
      <c r="H243" s="144">
        <v>57.41935483870968</v>
      </c>
      <c r="I243" s="144">
        <v>68.789808917197448</v>
      </c>
      <c r="J243" s="144">
        <v>69.369369369369366</v>
      </c>
      <c r="K243" s="144">
        <v>61.585365853658537</v>
      </c>
      <c r="L243" s="144">
        <v>88.60759493670885</v>
      </c>
      <c r="M243" s="144">
        <v>92.857142857142861</v>
      </c>
      <c r="N243" s="145">
        <v>85.211267605633807</v>
      </c>
      <c r="O243" s="145">
        <v>79.194630872483216</v>
      </c>
    </row>
    <row r="244" spans="1:15" s="9" customFormat="1" ht="15.75">
      <c r="A244" s="256" t="s">
        <v>1631</v>
      </c>
      <c r="B244" s="256"/>
      <c r="C244" s="256"/>
      <c r="D244" s="256"/>
      <c r="E244" s="146">
        <v>72.632058287795999</v>
      </c>
      <c r="F244" s="146">
        <v>75.501843506759528</v>
      </c>
      <c r="G244" s="146">
        <v>80.843653250773997</v>
      </c>
      <c r="H244" s="146">
        <v>84.440298507462686</v>
      </c>
      <c r="I244" s="146">
        <v>85.879716100112063</v>
      </c>
      <c r="J244" s="146">
        <v>86.089813800657183</v>
      </c>
      <c r="K244" s="146">
        <v>82.82616299405386</v>
      </c>
      <c r="L244" s="146">
        <v>82.304526748971199</v>
      </c>
      <c r="M244" s="146">
        <v>86.809815950920239</v>
      </c>
      <c r="N244" s="147">
        <v>83.177870697973617</v>
      </c>
      <c r="O244" s="147">
        <v>82.048297934244985</v>
      </c>
    </row>
    <row r="245" spans="1:15" s="9" customFormat="1" ht="15">
      <c r="A245" s="62" t="s">
        <v>699</v>
      </c>
      <c r="B245" s="62" t="s">
        <v>717</v>
      </c>
      <c r="C245" s="62">
        <v>290020</v>
      </c>
      <c r="D245" s="62" t="s">
        <v>712</v>
      </c>
      <c r="E245" s="144">
        <v>95.890410958904098</v>
      </c>
      <c r="F245" s="144">
        <v>94.252873563218387</v>
      </c>
      <c r="G245" s="144">
        <v>100</v>
      </c>
      <c r="H245" s="144">
        <v>98.591549295774655</v>
      </c>
      <c r="I245" s="144">
        <v>95.714285714285722</v>
      </c>
      <c r="J245" s="144">
        <v>96</v>
      </c>
      <c r="K245" s="144">
        <v>97.029702970297024</v>
      </c>
      <c r="L245" s="144">
        <v>97.468354430379748</v>
      </c>
      <c r="M245" s="144">
        <v>97.029702970297024</v>
      </c>
      <c r="N245" s="145">
        <v>96.774193548387103</v>
      </c>
      <c r="O245" s="145">
        <v>95.689655172413794</v>
      </c>
    </row>
    <row r="246" spans="1:15" s="9" customFormat="1" ht="15">
      <c r="A246" s="62" t="s">
        <v>699</v>
      </c>
      <c r="B246" s="62" t="s">
        <v>717</v>
      </c>
      <c r="C246" s="62">
        <v>290770</v>
      </c>
      <c r="D246" s="62" t="s">
        <v>713</v>
      </c>
      <c r="E246" s="144">
        <v>97.872340425531917</v>
      </c>
      <c r="F246" s="144">
        <v>92.857142857142861</v>
      </c>
      <c r="G246" s="144">
        <v>97.5</v>
      </c>
      <c r="H246" s="144">
        <v>92.72727272727272</v>
      </c>
      <c r="I246" s="144">
        <v>95</v>
      </c>
      <c r="J246" s="144">
        <v>95.522388059701484</v>
      </c>
      <c r="K246" s="144">
        <v>96.666666666666671</v>
      </c>
      <c r="L246" s="144">
        <v>98.630136986301366</v>
      </c>
      <c r="M246" s="144">
        <v>93.939393939393938</v>
      </c>
      <c r="N246" s="145">
        <v>92.753623188405797</v>
      </c>
      <c r="O246" s="145">
        <v>84.883720930232556</v>
      </c>
    </row>
    <row r="247" spans="1:15" s="10" customFormat="1" ht="15.75">
      <c r="A247" s="62" t="s">
        <v>699</v>
      </c>
      <c r="B247" s="62" t="s">
        <v>717</v>
      </c>
      <c r="C247" s="62">
        <v>291140</v>
      </c>
      <c r="D247" s="62" t="s">
        <v>714</v>
      </c>
      <c r="E247" s="144">
        <v>93.150684931506845</v>
      </c>
      <c r="F247" s="144">
        <v>96.25</v>
      </c>
      <c r="G247" s="144">
        <v>97.402597402597408</v>
      </c>
      <c r="H247" s="144">
        <v>94.666666666666671</v>
      </c>
      <c r="I247" s="144">
        <v>97.5</v>
      </c>
      <c r="J247" s="144">
        <v>98.876404494382015</v>
      </c>
      <c r="K247" s="144">
        <v>99.009900990099013</v>
      </c>
      <c r="L247" s="144">
        <v>97.27272727272728</v>
      </c>
      <c r="M247" s="144">
        <v>96.938775510204081</v>
      </c>
      <c r="N247" s="145">
        <v>94.174757281553397</v>
      </c>
      <c r="O247" s="145">
        <v>90.566037735849051</v>
      </c>
    </row>
    <row r="248" spans="1:15" s="9" customFormat="1" ht="15">
      <c r="A248" s="62" t="s">
        <v>699</v>
      </c>
      <c r="B248" s="62" t="s">
        <v>717</v>
      </c>
      <c r="C248" s="62">
        <v>291810</v>
      </c>
      <c r="D248" s="62" t="s">
        <v>715</v>
      </c>
      <c r="E248" s="144">
        <v>91.83673469387756</v>
      </c>
      <c r="F248" s="144">
        <v>92.89340101522842</v>
      </c>
      <c r="G248" s="144">
        <v>97.647058823529406</v>
      </c>
      <c r="H248" s="144">
        <v>95.652173913043484</v>
      </c>
      <c r="I248" s="144">
        <v>96.464646464646464</v>
      </c>
      <c r="J248" s="144">
        <v>94.835680751173712</v>
      </c>
      <c r="K248" s="144">
        <v>97.5</v>
      </c>
      <c r="L248" s="144">
        <v>97.826086956521735</v>
      </c>
      <c r="M248" s="144">
        <v>99.078341013824883</v>
      </c>
      <c r="N248" s="145">
        <v>97.933884297520663</v>
      </c>
      <c r="O248" s="145">
        <v>91.666666666666671</v>
      </c>
    </row>
    <row r="249" spans="1:15" s="9" customFormat="1" ht="15">
      <c r="A249" s="62" t="s">
        <v>699</v>
      </c>
      <c r="B249" s="62" t="s">
        <v>717</v>
      </c>
      <c r="C249" s="62">
        <v>291990</v>
      </c>
      <c r="D249" s="62" t="s">
        <v>716</v>
      </c>
      <c r="E249" s="144">
        <v>81.481481481481481</v>
      </c>
      <c r="F249" s="144">
        <v>85.365853658536579</v>
      </c>
      <c r="G249" s="144">
        <v>97.368421052631575</v>
      </c>
      <c r="H249" s="144">
        <v>94.594594594594597</v>
      </c>
      <c r="I249" s="144">
        <v>97.560975609756099</v>
      </c>
      <c r="J249" s="144">
        <v>100</v>
      </c>
      <c r="K249" s="144">
        <v>94.871794871794862</v>
      </c>
      <c r="L249" s="144">
        <v>100</v>
      </c>
      <c r="M249" s="144">
        <v>91.666666666666657</v>
      </c>
      <c r="N249" s="145">
        <v>98</v>
      </c>
      <c r="O249" s="145">
        <v>97.826086956521735</v>
      </c>
    </row>
    <row r="250" spans="1:15" s="9" customFormat="1" ht="15">
      <c r="A250" s="62" t="s">
        <v>699</v>
      </c>
      <c r="B250" s="62" t="s">
        <v>717</v>
      </c>
      <c r="C250" s="62">
        <v>292400</v>
      </c>
      <c r="D250" s="62" t="s">
        <v>717</v>
      </c>
      <c r="E250" s="144">
        <v>93.345008756567424</v>
      </c>
      <c r="F250" s="144">
        <v>94.5</v>
      </c>
      <c r="G250" s="144">
        <v>97.716894977168948</v>
      </c>
      <c r="H250" s="144">
        <v>98.705035971223026</v>
      </c>
      <c r="I250" s="144">
        <v>94.483734087694486</v>
      </c>
      <c r="J250" s="144">
        <v>95.25139664804469</v>
      </c>
      <c r="K250" s="144">
        <v>95.155279503105589</v>
      </c>
      <c r="L250" s="144">
        <v>94.633507853403145</v>
      </c>
      <c r="M250" s="144">
        <v>93.4</v>
      </c>
      <c r="N250" s="145">
        <v>95</v>
      </c>
      <c r="O250" s="145">
        <v>91.58536585365853</v>
      </c>
    </row>
    <row r="251" spans="1:15" s="9" customFormat="1" ht="15">
      <c r="A251" s="62" t="s">
        <v>699</v>
      </c>
      <c r="B251" s="62" t="s">
        <v>717</v>
      </c>
      <c r="C251" s="62">
        <v>292420</v>
      </c>
      <c r="D251" s="62" t="s">
        <v>718</v>
      </c>
      <c r="E251" s="144">
        <v>97.142857142857139</v>
      </c>
      <c r="F251" s="144">
        <v>97.959183673469383</v>
      </c>
      <c r="G251" s="144">
        <v>98.214285714285708</v>
      </c>
      <c r="H251" s="144">
        <v>94.230769230769226</v>
      </c>
      <c r="I251" s="144">
        <v>100</v>
      </c>
      <c r="J251" s="144">
        <v>95.652173913043484</v>
      </c>
      <c r="K251" s="144">
        <v>92.5</v>
      </c>
      <c r="L251" s="144">
        <v>94.444444444444443</v>
      </c>
      <c r="M251" s="144">
        <v>98.461538461538467</v>
      </c>
      <c r="N251" s="145">
        <v>95</v>
      </c>
      <c r="O251" s="145">
        <v>87.931034482758619</v>
      </c>
    </row>
    <row r="252" spans="1:15" s="9" customFormat="1" ht="15">
      <c r="A252" s="62" t="s">
        <v>699</v>
      </c>
      <c r="B252" s="62" t="s">
        <v>717</v>
      </c>
      <c r="C252" s="62">
        <v>292710</v>
      </c>
      <c r="D252" s="62" t="s">
        <v>719</v>
      </c>
      <c r="E252" s="144">
        <v>97.5</v>
      </c>
      <c r="F252" s="144">
        <v>100</v>
      </c>
      <c r="G252" s="144">
        <v>97.222222222222214</v>
      </c>
      <c r="H252" s="144">
        <v>95.652173913043484</v>
      </c>
      <c r="I252" s="144">
        <v>93.877551020408163</v>
      </c>
      <c r="J252" s="144">
        <v>83.018867924528308</v>
      </c>
      <c r="K252" s="144">
        <v>96.666666666666671</v>
      </c>
      <c r="L252" s="144">
        <v>97.058823529411768</v>
      </c>
      <c r="M252" s="144">
        <v>93.6</v>
      </c>
      <c r="N252" s="145">
        <v>90.740740740740733</v>
      </c>
      <c r="O252" s="145">
        <v>94.339622641509436</v>
      </c>
    </row>
    <row r="253" spans="1:15" s="9" customFormat="1" ht="15">
      <c r="A253" s="62" t="s">
        <v>699</v>
      </c>
      <c r="B253" s="62" t="s">
        <v>717</v>
      </c>
      <c r="C253" s="62">
        <v>292760</v>
      </c>
      <c r="D253" s="62" t="s">
        <v>720</v>
      </c>
      <c r="E253" s="144">
        <v>77.41935483870968</v>
      </c>
      <c r="F253" s="144">
        <v>95.238095238095227</v>
      </c>
      <c r="G253" s="144">
        <v>96.428571428571431</v>
      </c>
      <c r="H253" s="144">
        <v>91.011235955056179</v>
      </c>
      <c r="I253" s="144">
        <v>91.463414634146346</v>
      </c>
      <c r="J253" s="144">
        <v>94.252873563218387</v>
      </c>
      <c r="K253" s="144">
        <v>97.468354430379748</v>
      </c>
      <c r="L253" s="144">
        <v>91.044776119402982</v>
      </c>
      <c r="M253" s="144">
        <v>98.461538461538467</v>
      </c>
      <c r="N253" s="144">
        <v>100</v>
      </c>
      <c r="O253" s="145">
        <v>95.348837209302332</v>
      </c>
    </row>
    <row r="254" spans="1:15" s="9" customFormat="1" ht="15.75">
      <c r="A254" s="256" t="s">
        <v>1632</v>
      </c>
      <c r="B254" s="256"/>
      <c r="C254" s="256"/>
      <c r="D254" s="256"/>
      <c r="E254" s="146">
        <v>92.558139534883722</v>
      </c>
      <c r="F254" s="146">
        <v>94.254787676935891</v>
      </c>
      <c r="G254" s="146">
        <v>97.745571658615134</v>
      </c>
      <c r="H254" s="146">
        <v>96.834966088922386</v>
      </c>
      <c r="I254" s="146">
        <v>95.13108614232209</v>
      </c>
      <c r="J254" s="146">
        <v>95.120226308345124</v>
      </c>
      <c r="K254" s="146">
        <v>95.974440894568687</v>
      </c>
      <c r="L254" s="146">
        <v>95.763281775386687</v>
      </c>
      <c r="M254" s="146">
        <v>95.1</v>
      </c>
      <c r="N254" s="147">
        <v>95.620437956204384</v>
      </c>
      <c r="O254" s="147">
        <v>91.804281345565755</v>
      </c>
    </row>
    <row r="255" spans="1:15" s="9" customFormat="1" ht="15">
      <c r="A255" s="62" t="s">
        <v>699</v>
      </c>
      <c r="B255" s="62" t="s">
        <v>730</v>
      </c>
      <c r="C255" s="62">
        <v>290135</v>
      </c>
      <c r="D255" s="62" t="s">
        <v>722</v>
      </c>
      <c r="E255" s="144">
        <v>59.016393442622949</v>
      </c>
      <c r="F255" s="144">
        <v>45.977011494252871</v>
      </c>
      <c r="G255" s="144">
        <v>51.282051282051277</v>
      </c>
      <c r="H255" s="144">
        <v>66.666666666666657</v>
      </c>
      <c r="I255" s="144">
        <v>58.82352941176471</v>
      </c>
      <c r="J255" s="144">
        <v>40.217391304347828</v>
      </c>
      <c r="K255" s="144">
        <v>48.453608247422679</v>
      </c>
      <c r="L255" s="144">
        <v>43.02325581395349</v>
      </c>
      <c r="M255" s="144">
        <v>48.484848484848484</v>
      </c>
      <c r="N255" s="145">
        <v>39.130434782608688</v>
      </c>
      <c r="O255" s="145">
        <v>88.75</v>
      </c>
    </row>
    <row r="256" spans="1:15" s="9" customFormat="1" ht="15">
      <c r="A256" s="62" t="s">
        <v>699</v>
      </c>
      <c r="B256" s="62" t="s">
        <v>730</v>
      </c>
      <c r="C256" s="62">
        <v>290180</v>
      </c>
      <c r="D256" s="62" t="s">
        <v>723</v>
      </c>
      <c r="E256" s="144">
        <v>54.761904761904766</v>
      </c>
      <c r="F256" s="144">
        <v>88.235294117647058</v>
      </c>
      <c r="G256" s="144">
        <v>47.272727272727273</v>
      </c>
      <c r="H256" s="144">
        <v>41.666666666666671</v>
      </c>
      <c r="I256" s="144">
        <v>42.857142857142854</v>
      </c>
      <c r="J256" s="144">
        <v>47.272727272727273</v>
      </c>
      <c r="K256" s="144">
        <v>47.761194029850742</v>
      </c>
      <c r="L256" s="144">
        <v>56.962025316455701</v>
      </c>
      <c r="M256" s="144">
        <v>55.932203389830505</v>
      </c>
      <c r="N256" s="145">
        <v>50</v>
      </c>
      <c r="O256" s="145">
        <v>57.534246575342465</v>
      </c>
    </row>
    <row r="257" spans="1:15" s="10" customFormat="1" ht="15.75">
      <c r="A257" s="62" t="s">
        <v>699</v>
      </c>
      <c r="B257" s="62" t="s">
        <v>730</v>
      </c>
      <c r="C257" s="62">
        <v>290600</v>
      </c>
      <c r="D257" s="62" t="s">
        <v>724</v>
      </c>
      <c r="E257" s="144">
        <v>81.345565749235476</v>
      </c>
      <c r="F257" s="144">
        <v>82.608695652173907</v>
      </c>
      <c r="G257" s="144">
        <v>69.781931464174448</v>
      </c>
      <c r="H257" s="144">
        <v>72.61904761904762</v>
      </c>
      <c r="I257" s="144">
        <v>64.156626506024097</v>
      </c>
      <c r="J257" s="144">
        <v>82.278481012658233</v>
      </c>
      <c r="K257" s="144">
        <v>73.066666666666663</v>
      </c>
      <c r="L257" s="144">
        <v>71.934604904632153</v>
      </c>
      <c r="M257" s="144">
        <v>58.2</v>
      </c>
      <c r="N257" s="145">
        <v>56.074766355140184</v>
      </c>
      <c r="O257" s="145">
        <v>51.731601731601735</v>
      </c>
    </row>
    <row r="258" spans="1:15" s="9" customFormat="1" ht="15">
      <c r="A258" s="62" t="s">
        <v>699</v>
      </c>
      <c r="B258" s="62" t="s">
        <v>730</v>
      </c>
      <c r="C258" s="62">
        <v>291085</v>
      </c>
      <c r="D258" s="62" t="s">
        <v>725</v>
      </c>
      <c r="E258" s="144">
        <v>69.333333333333343</v>
      </c>
      <c r="F258" s="144">
        <v>79.761904761904773</v>
      </c>
      <c r="G258" s="144">
        <v>72.164948453608247</v>
      </c>
      <c r="H258" s="144">
        <v>82.113821138211378</v>
      </c>
      <c r="I258" s="144">
        <v>65.979381443298962</v>
      </c>
      <c r="J258" s="144">
        <v>77.011494252873561</v>
      </c>
      <c r="K258" s="144">
        <v>80</v>
      </c>
      <c r="L258" s="144">
        <v>90.109890109890117</v>
      </c>
      <c r="M258" s="144">
        <v>95.327102803738313</v>
      </c>
      <c r="N258" s="145">
        <v>97.674418604651166</v>
      </c>
      <c r="O258" s="145">
        <v>94.244604316546756</v>
      </c>
    </row>
    <row r="259" spans="1:15" s="9" customFormat="1" ht="15">
      <c r="A259" s="62" t="s">
        <v>699</v>
      </c>
      <c r="B259" s="62" t="s">
        <v>730</v>
      </c>
      <c r="C259" s="62">
        <v>291700</v>
      </c>
      <c r="D259" s="62" t="s">
        <v>726</v>
      </c>
      <c r="E259" s="144">
        <v>90</v>
      </c>
      <c r="F259" s="144">
        <v>86.934673366834176</v>
      </c>
      <c r="G259" s="144">
        <v>85.5</v>
      </c>
      <c r="H259" s="144">
        <v>90.109890109890117</v>
      </c>
      <c r="I259" s="144">
        <v>87.317073170731703</v>
      </c>
      <c r="J259" s="144">
        <v>85.537190082644628</v>
      </c>
      <c r="K259" s="144">
        <v>89.523809523809533</v>
      </c>
      <c r="L259" s="144">
        <v>93.684210526315795</v>
      </c>
      <c r="M259" s="144">
        <v>85.492227979274617</v>
      </c>
      <c r="N259" s="145">
        <v>93.562231759656655</v>
      </c>
      <c r="O259" s="145">
        <v>80</v>
      </c>
    </row>
    <row r="260" spans="1:15" s="9" customFormat="1" ht="15">
      <c r="A260" s="62" t="s">
        <v>699</v>
      </c>
      <c r="B260" s="62" t="s">
        <v>730</v>
      </c>
      <c r="C260" s="62">
        <v>291770</v>
      </c>
      <c r="D260" s="62" t="s">
        <v>727</v>
      </c>
      <c r="E260" s="144">
        <v>74.233128834355838</v>
      </c>
      <c r="F260" s="144">
        <v>72.781065088757401</v>
      </c>
      <c r="G260" s="144">
        <v>65.909090909090907</v>
      </c>
      <c r="H260" s="144">
        <v>56.218905472636813</v>
      </c>
      <c r="I260" s="144">
        <v>61.797752808988761</v>
      </c>
      <c r="J260" s="144">
        <v>56.88073394495413</v>
      </c>
      <c r="K260" s="144">
        <v>54.591836734693878</v>
      </c>
      <c r="L260" s="144">
        <v>65.89861751152074</v>
      </c>
      <c r="M260" s="144">
        <v>71.839080459770116</v>
      </c>
      <c r="N260" s="145">
        <v>69.86899563318778</v>
      </c>
      <c r="O260" s="145">
        <v>86.808510638297875</v>
      </c>
    </row>
    <row r="261" spans="1:15" s="9" customFormat="1" ht="15">
      <c r="A261" s="62" t="s">
        <v>699</v>
      </c>
      <c r="B261" s="62" t="s">
        <v>730</v>
      </c>
      <c r="C261" s="62">
        <v>292460</v>
      </c>
      <c r="D261" s="62" t="s">
        <v>728</v>
      </c>
      <c r="E261" s="144">
        <v>93.150684931506845</v>
      </c>
      <c r="F261" s="144">
        <v>93.220338983050837</v>
      </c>
      <c r="G261" s="144">
        <v>96.05263157894737</v>
      </c>
      <c r="H261" s="144">
        <v>86.516853932584269</v>
      </c>
      <c r="I261" s="144">
        <v>79.069767441860463</v>
      </c>
      <c r="J261" s="144">
        <v>71.428571428571431</v>
      </c>
      <c r="K261" s="144">
        <v>64.102564102564102</v>
      </c>
      <c r="L261" s="144">
        <v>60.526315789473685</v>
      </c>
      <c r="M261" s="144">
        <v>64.8</v>
      </c>
      <c r="N261" s="145">
        <v>77.622377622377627</v>
      </c>
      <c r="O261" s="145">
        <v>81.343283582089555</v>
      </c>
    </row>
    <row r="262" spans="1:15" s="9" customFormat="1" ht="15">
      <c r="A262" s="62" t="s">
        <v>699</v>
      </c>
      <c r="B262" s="62" t="s">
        <v>730</v>
      </c>
      <c r="C262" s="62">
        <v>292525</v>
      </c>
      <c r="D262" s="62" t="s">
        <v>729</v>
      </c>
      <c r="E262" s="144">
        <v>65.671641791044777</v>
      </c>
      <c r="F262" s="144">
        <v>78.125</v>
      </c>
      <c r="G262" s="144">
        <v>70.731707317073173</v>
      </c>
      <c r="H262" s="144">
        <v>83.78378378378379</v>
      </c>
      <c r="I262" s="144">
        <v>72.41379310344827</v>
      </c>
      <c r="J262" s="144">
        <v>67.256637168141594</v>
      </c>
      <c r="K262" s="144">
        <v>70.476190476190482</v>
      </c>
      <c r="L262" s="144">
        <v>68.571428571428569</v>
      </c>
      <c r="M262" s="144">
        <v>84.6</v>
      </c>
      <c r="N262" s="145">
        <v>92.727272727272734</v>
      </c>
      <c r="O262" s="145">
        <v>83.760683760683762</v>
      </c>
    </row>
    <row r="263" spans="1:15" s="9" customFormat="1" ht="15">
      <c r="A263" s="62" t="s">
        <v>699</v>
      </c>
      <c r="B263" s="62" t="s">
        <v>730</v>
      </c>
      <c r="C263" s="62">
        <v>293010</v>
      </c>
      <c r="D263" s="62" t="s">
        <v>730</v>
      </c>
      <c r="E263" s="144">
        <v>75.37473233404711</v>
      </c>
      <c r="F263" s="144">
        <v>79.379157427937912</v>
      </c>
      <c r="G263" s="144">
        <v>71.269487750556792</v>
      </c>
      <c r="H263" s="144">
        <v>79.958677685950406</v>
      </c>
      <c r="I263" s="144">
        <v>77.335984095427435</v>
      </c>
      <c r="J263" s="144">
        <v>77.606837606837615</v>
      </c>
      <c r="K263" s="144">
        <v>75.809199318569</v>
      </c>
      <c r="L263" s="144">
        <v>84.644194756554299</v>
      </c>
      <c r="M263" s="144">
        <v>81.893004115226347</v>
      </c>
      <c r="N263" s="145">
        <v>74.295774647887328</v>
      </c>
      <c r="O263" s="145">
        <v>77.322834645669289</v>
      </c>
    </row>
    <row r="264" spans="1:15" s="9" customFormat="1" ht="15.75">
      <c r="A264" s="256" t="s">
        <v>1633</v>
      </c>
      <c r="B264" s="256"/>
      <c r="C264" s="256"/>
      <c r="D264" s="256"/>
      <c r="E264" s="146">
        <v>77.162629757785467</v>
      </c>
      <c r="F264" s="146">
        <v>79.02571041948579</v>
      </c>
      <c r="G264" s="146">
        <v>71.577574967405482</v>
      </c>
      <c r="H264" s="146">
        <v>75.464907018596278</v>
      </c>
      <c r="I264" s="146">
        <v>71.331689272503084</v>
      </c>
      <c r="J264" s="146">
        <v>73.512374934175881</v>
      </c>
      <c r="K264" s="146">
        <v>71.351931330472112</v>
      </c>
      <c r="L264" s="146">
        <v>74.958813838550242</v>
      </c>
      <c r="M264" s="146">
        <v>73.5</v>
      </c>
      <c r="N264" s="147">
        <v>71.806615776081429</v>
      </c>
      <c r="O264" s="147">
        <v>74.575471698113205</v>
      </c>
    </row>
    <row r="265" spans="1:15" s="9" customFormat="1" ht="15.75">
      <c r="A265" s="257" t="s">
        <v>1634</v>
      </c>
      <c r="B265" s="257"/>
      <c r="C265" s="257"/>
      <c r="D265" s="257"/>
      <c r="E265" s="149">
        <v>78.562340966921113</v>
      </c>
      <c r="F265" s="149">
        <v>80.91796875</v>
      </c>
      <c r="G265" s="149">
        <v>82.108208955223887</v>
      </c>
      <c r="H265" s="149">
        <v>84.702150158618267</v>
      </c>
      <c r="I265" s="149">
        <v>83.883564075257368</v>
      </c>
      <c r="J265" s="149">
        <v>84.253139458030404</v>
      </c>
      <c r="K265" s="149">
        <v>82.697201017811707</v>
      </c>
      <c r="L265" s="149">
        <v>83.370822622107966</v>
      </c>
      <c r="M265" s="149">
        <v>85.031219191587255</v>
      </c>
      <c r="N265" s="150">
        <v>82.631818872511772</v>
      </c>
      <c r="O265" s="150">
        <v>82.063403781979972</v>
      </c>
    </row>
    <row r="266" spans="1:15" s="9" customFormat="1" ht="15">
      <c r="A266" s="62" t="s">
        <v>731</v>
      </c>
      <c r="B266" s="62" t="s">
        <v>735</v>
      </c>
      <c r="C266" s="62">
        <v>290140</v>
      </c>
      <c r="D266" s="62" t="s">
        <v>733</v>
      </c>
      <c r="E266" s="144">
        <v>53.75</v>
      </c>
      <c r="F266" s="144">
        <v>87.5</v>
      </c>
      <c r="G266" s="144">
        <v>91.428571428571431</v>
      </c>
      <c r="H266" s="144">
        <v>85.869565217391312</v>
      </c>
      <c r="I266" s="144">
        <v>92.38095238095238</v>
      </c>
      <c r="J266" s="144">
        <v>92.391304347826093</v>
      </c>
      <c r="K266" s="144">
        <v>63.917525773195869</v>
      </c>
      <c r="L266" s="144">
        <v>88.421052631578945</v>
      </c>
      <c r="M266" s="144">
        <v>88.5</v>
      </c>
      <c r="N266" s="145">
        <v>90.909090909090907</v>
      </c>
      <c r="O266" s="145">
        <v>72.826086956521749</v>
      </c>
    </row>
    <row r="267" spans="1:15" s="10" customFormat="1" ht="15.75">
      <c r="A267" s="62" t="s">
        <v>731</v>
      </c>
      <c r="B267" s="62" t="s">
        <v>735</v>
      </c>
      <c r="C267" s="62">
        <v>290250</v>
      </c>
      <c r="D267" s="62" t="s">
        <v>734</v>
      </c>
      <c r="E267" s="144">
        <v>56.060606060606055</v>
      </c>
      <c r="F267" s="144">
        <v>48</v>
      </c>
      <c r="G267" s="144">
        <v>60</v>
      </c>
      <c r="H267" s="144">
        <v>53.333333333333336</v>
      </c>
      <c r="I267" s="144">
        <v>66.129032258064512</v>
      </c>
      <c r="J267" s="144">
        <v>68.518518518518519</v>
      </c>
      <c r="K267" s="144">
        <v>69.090909090909093</v>
      </c>
      <c r="L267" s="144">
        <v>65.277777777777786</v>
      </c>
      <c r="M267" s="144">
        <v>62.650602409638559</v>
      </c>
      <c r="N267" s="145">
        <v>64.102564102564102</v>
      </c>
      <c r="O267" s="145">
        <v>70</v>
      </c>
    </row>
    <row r="268" spans="1:15" s="10" customFormat="1" ht="15.75">
      <c r="A268" s="62" t="s">
        <v>731</v>
      </c>
      <c r="B268" s="62" t="s">
        <v>735</v>
      </c>
      <c r="C268" s="62">
        <v>290320</v>
      </c>
      <c r="D268" s="62" t="s">
        <v>735</v>
      </c>
      <c r="E268" s="144">
        <v>76.623376623376629</v>
      </c>
      <c r="F268" s="144">
        <v>93.730407523510976</v>
      </c>
      <c r="G268" s="144">
        <v>96.488549618320604</v>
      </c>
      <c r="H268" s="144">
        <v>99.192462987886941</v>
      </c>
      <c r="I268" s="144">
        <v>98.751733703190013</v>
      </c>
      <c r="J268" s="144">
        <v>97.347480106100789</v>
      </c>
      <c r="K268" s="144">
        <v>98.646820027063598</v>
      </c>
      <c r="L268" s="144">
        <v>97.23684210526315</v>
      </c>
      <c r="M268" s="144">
        <v>97.400990099009903</v>
      </c>
      <c r="N268" s="145">
        <v>96.277278562259312</v>
      </c>
      <c r="O268" s="145">
        <v>93.888888888888886</v>
      </c>
    </row>
    <row r="269" spans="1:15" s="9" customFormat="1" ht="15">
      <c r="A269" s="62" t="s">
        <v>731</v>
      </c>
      <c r="B269" s="62" t="s">
        <v>735</v>
      </c>
      <c r="C269" s="62">
        <v>290440</v>
      </c>
      <c r="D269" s="62" t="s">
        <v>736</v>
      </c>
      <c r="E269" s="144">
        <v>51.515151515151516</v>
      </c>
      <c r="F269" s="144">
        <v>60.526315789473685</v>
      </c>
      <c r="G269" s="144">
        <v>88</v>
      </c>
      <c r="H269" s="144">
        <v>70.270270270270274</v>
      </c>
      <c r="I269" s="144">
        <v>79.487179487179489</v>
      </c>
      <c r="J269" s="144">
        <v>65.116279069767444</v>
      </c>
      <c r="K269" s="144">
        <v>80.851063829787222</v>
      </c>
      <c r="L269" s="144">
        <v>93.333333333333329</v>
      </c>
      <c r="M269" s="144">
        <v>71.400000000000006</v>
      </c>
      <c r="N269" s="145">
        <v>64.15094339622641</v>
      </c>
      <c r="O269" s="145">
        <v>68.518518518518519</v>
      </c>
    </row>
    <row r="270" spans="1:15" s="9" customFormat="1" ht="15">
      <c r="A270" s="62" t="s">
        <v>731</v>
      </c>
      <c r="B270" s="62" t="s">
        <v>735</v>
      </c>
      <c r="C270" s="62">
        <v>290740</v>
      </c>
      <c r="D270" s="62" t="s">
        <v>737</v>
      </c>
      <c r="E270" s="144">
        <v>55.555555555555557</v>
      </c>
      <c r="F270" s="144">
        <v>61.53846153846154</v>
      </c>
      <c r="G270" s="144">
        <v>88.888888888888886</v>
      </c>
      <c r="H270" s="144">
        <v>56.25</v>
      </c>
      <c r="I270" s="144">
        <v>91.666666666666657</v>
      </c>
      <c r="J270" s="144">
        <v>84.210526315789465</v>
      </c>
      <c r="K270" s="144">
        <v>88.235294117647058</v>
      </c>
      <c r="L270" s="144">
        <v>100</v>
      </c>
      <c r="M270" s="144">
        <v>81.5</v>
      </c>
      <c r="N270" s="145">
        <v>80</v>
      </c>
      <c r="O270" s="145">
        <v>86.666666666666671</v>
      </c>
    </row>
    <row r="271" spans="1:15" s="9" customFormat="1" ht="15">
      <c r="A271" s="62" t="s">
        <v>731</v>
      </c>
      <c r="B271" s="62" t="s">
        <v>735</v>
      </c>
      <c r="C271" s="62">
        <v>290940</v>
      </c>
      <c r="D271" s="62" t="s">
        <v>738</v>
      </c>
      <c r="E271" s="144">
        <v>48.4375</v>
      </c>
      <c r="F271" s="144">
        <v>55.737704918032783</v>
      </c>
      <c r="G271" s="144">
        <v>63.492063492063487</v>
      </c>
      <c r="H271" s="144">
        <v>54.838709677419352</v>
      </c>
      <c r="I271" s="144">
        <v>77.611940298507463</v>
      </c>
      <c r="J271" s="144">
        <v>71.428571428571431</v>
      </c>
      <c r="K271" s="144">
        <v>86.301369863013704</v>
      </c>
      <c r="L271" s="144">
        <v>70.930232558139537</v>
      </c>
      <c r="M271" s="144">
        <v>72.857142857142847</v>
      </c>
      <c r="N271" s="145">
        <v>75</v>
      </c>
      <c r="O271" s="145">
        <v>77.777777777777771</v>
      </c>
    </row>
    <row r="272" spans="1:15" s="9" customFormat="1" ht="15">
      <c r="A272" s="62" t="s">
        <v>731</v>
      </c>
      <c r="B272" s="62" t="s">
        <v>735</v>
      </c>
      <c r="C272" s="62">
        <v>290970</v>
      </c>
      <c r="D272" s="62" t="s">
        <v>739</v>
      </c>
      <c r="E272" s="144">
        <v>90.196078431372555</v>
      </c>
      <c r="F272" s="144">
        <v>94.117647058823522</v>
      </c>
      <c r="G272" s="144">
        <v>96.610169491525426</v>
      </c>
      <c r="H272" s="144">
        <v>90.322580645161281</v>
      </c>
      <c r="I272" s="144">
        <v>86.538461538461547</v>
      </c>
      <c r="J272" s="144">
        <v>89.85507246376811</v>
      </c>
      <c r="K272" s="144">
        <v>92.424242424242422</v>
      </c>
      <c r="L272" s="144">
        <v>85.91549295774648</v>
      </c>
      <c r="M272" s="144">
        <v>92.1875</v>
      </c>
      <c r="N272" s="145">
        <v>90.361445783132524</v>
      </c>
      <c r="O272" s="145">
        <v>89.610389610389603</v>
      </c>
    </row>
    <row r="273" spans="1:15" s="9" customFormat="1" ht="15">
      <c r="A273" s="62" t="s">
        <v>731</v>
      </c>
      <c r="B273" s="62" t="s">
        <v>735</v>
      </c>
      <c r="C273" s="62">
        <v>291110</v>
      </c>
      <c r="D273" s="62" t="s">
        <v>740</v>
      </c>
      <c r="E273" s="144">
        <v>89.85507246376811</v>
      </c>
      <c r="F273" s="144">
        <v>95.061728395061735</v>
      </c>
      <c r="G273" s="144">
        <v>93.45794392523365</v>
      </c>
      <c r="H273" s="144">
        <v>92.631578947368425</v>
      </c>
      <c r="I273" s="144">
        <v>95.918367346938766</v>
      </c>
      <c r="J273" s="144">
        <v>93.975903614457835</v>
      </c>
      <c r="K273" s="144">
        <v>97.115384615384613</v>
      </c>
      <c r="L273" s="144">
        <v>93.84615384615384</v>
      </c>
      <c r="M273" s="144">
        <v>91.743119266055047</v>
      </c>
      <c r="N273" s="145">
        <v>87.786259541984734</v>
      </c>
      <c r="O273" s="145">
        <v>85.714285714285722</v>
      </c>
    </row>
    <row r="274" spans="1:15" s="9" customFormat="1" ht="15">
      <c r="A274" s="62" t="s">
        <v>731</v>
      </c>
      <c r="B274" s="62" t="s">
        <v>735</v>
      </c>
      <c r="C274" s="62">
        <v>291955</v>
      </c>
      <c r="D274" s="62" t="s">
        <v>741</v>
      </c>
      <c r="E274" s="144">
        <v>88.652482269503537</v>
      </c>
      <c r="F274" s="144">
        <v>88.613861386138609</v>
      </c>
      <c r="G274" s="144">
        <v>89.958158995815893</v>
      </c>
      <c r="H274" s="144">
        <v>85.067873303167417</v>
      </c>
      <c r="I274" s="144">
        <v>93.84615384615384</v>
      </c>
      <c r="J274" s="144">
        <v>92.045454545454547</v>
      </c>
      <c r="K274" s="144">
        <v>90.816326530612244</v>
      </c>
      <c r="L274" s="144">
        <v>86.46616541353383</v>
      </c>
      <c r="M274" s="144">
        <v>92.936802973977692</v>
      </c>
      <c r="N274" s="145">
        <v>95.424836601307192</v>
      </c>
      <c r="O274" s="145">
        <v>91.097922848664695</v>
      </c>
    </row>
    <row r="275" spans="1:15" s="9" customFormat="1" ht="15">
      <c r="A275" s="62" t="s">
        <v>731</v>
      </c>
      <c r="B275" s="62" t="s">
        <v>735</v>
      </c>
      <c r="C275" s="62">
        <v>292045</v>
      </c>
      <c r="D275" s="62" t="s">
        <v>742</v>
      </c>
      <c r="E275" s="144">
        <v>96.296296296296291</v>
      </c>
      <c r="F275" s="144">
        <v>93.333333333333329</v>
      </c>
      <c r="G275" s="144">
        <v>100</v>
      </c>
      <c r="H275" s="144">
        <v>90.909090909090907</v>
      </c>
      <c r="I275" s="144">
        <v>93.75</v>
      </c>
      <c r="J275" s="144">
        <v>93.333333333333329</v>
      </c>
      <c r="K275" s="144">
        <v>100</v>
      </c>
      <c r="L275" s="144">
        <v>86.842105263157904</v>
      </c>
      <c r="M275" s="144">
        <v>97.435897435897431</v>
      </c>
      <c r="N275" s="145">
        <v>77.27272727272728</v>
      </c>
      <c r="O275" s="145">
        <v>80</v>
      </c>
    </row>
    <row r="276" spans="1:15" s="9" customFormat="1" ht="15">
      <c r="A276" s="62" t="s">
        <v>731</v>
      </c>
      <c r="B276" s="62" t="s">
        <v>735</v>
      </c>
      <c r="C276" s="62">
        <v>292620</v>
      </c>
      <c r="D276" s="62" t="s">
        <v>743</v>
      </c>
      <c r="E276" s="144">
        <v>71.028037383177562</v>
      </c>
      <c r="F276" s="144">
        <v>71.942446043165461</v>
      </c>
      <c r="G276" s="144">
        <v>77.241379310344826</v>
      </c>
      <c r="H276" s="144">
        <v>69.480519480519476</v>
      </c>
      <c r="I276" s="144">
        <v>68.382352941176478</v>
      </c>
      <c r="J276" s="144">
        <v>69.677419354838705</v>
      </c>
      <c r="K276" s="144">
        <v>71.812080536912745</v>
      </c>
      <c r="L276" s="144">
        <v>76.258992805755398</v>
      </c>
      <c r="M276" s="144">
        <v>79.838709677419345</v>
      </c>
      <c r="N276" s="145">
        <v>79.166666666666657</v>
      </c>
      <c r="O276" s="145">
        <v>78.034682080924853</v>
      </c>
    </row>
    <row r="277" spans="1:15" s="9" customFormat="1" ht="15">
      <c r="A277" s="62" t="s">
        <v>731</v>
      </c>
      <c r="B277" s="62" t="s">
        <v>735</v>
      </c>
      <c r="C277" s="62">
        <v>292840</v>
      </c>
      <c r="D277" s="62" t="s">
        <v>744</v>
      </c>
      <c r="E277" s="144">
        <v>86.666666666666671</v>
      </c>
      <c r="F277" s="144">
        <v>89.622641509433961</v>
      </c>
      <c r="G277" s="144">
        <v>93.333333333333329</v>
      </c>
      <c r="H277" s="144">
        <v>93.07692307692308</v>
      </c>
      <c r="I277" s="144">
        <v>95.121951219512198</v>
      </c>
      <c r="J277" s="144">
        <v>95.36423841059603</v>
      </c>
      <c r="K277" s="144">
        <v>92.307692307692307</v>
      </c>
      <c r="L277" s="144">
        <v>80</v>
      </c>
      <c r="M277" s="144">
        <v>76.829268292682926</v>
      </c>
      <c r="N277" s="145">
        <v>77.647058823529406</v>
      </c>
      <c r="O277" s="145">
        <v>81.645569620253156</v>
      </c>
    </row>
    <row r="278" spans="1:15" s="9" customFormat="1" ht="15">
      <c r="A278" s="62" t="s">
        <v>731</v>
      </c>
      <c r="B278" s="62" t="s">
        <v>735</v>
      </c>
      <c r="C278" s="62">
        <v>292890</v>
      </c>
      <c r="D278" s="62" t="s">
        <v>745</v>
      </c>
      <c r="E278" s="144">
        <v>85.858585858585855</v>
      </c>
      <c r="F278" s="144">
        <v>90.588235294117652</v>
      </c>
      <c r="G278" s="144">
        <v>97.674418604651152</v>
      </c>
      <c r="H278" s="144">
        <v>91.919191919191917</v>
      </c>
      <c r="I278" s="144">
        <v>95.238095238095227</v>
      </c>
      <c r="J278" s="144">
        <v>93.877551020408163</v>
      </c>
      <c r="K278" s="144">
        <v>95.275590551181097</v>
      </c>
      <c r="L278" s="144">
        <v>90.983606557377044</v>
      </c>
      <c r="M278" s="144">
        <v>92.3</v>
      </c>
      <c r="N278" s="145">
        <v>94.409937888198755</v>
      </c>
      <c r="O278" s="145">
        <v>82.822085889570559</v>
      </c>
    </row>
    <row r="279" spans="1:15" s="9" customFormat="1" ht="15">
      <c r="A279" s="62" t="s">
        <v>731</v>
      </c>
      <c r="B279" s="62" t="s">
        <v>735</v>
      </c>
      <c r="C279" s="62">
        <v>293090</v>
      </c>
      <c r="D279" s="62" t="s">
        <v>746</v>
      </c>
      <c r="E279" s="144">
        <v>34.375</v>
      </c>
      <c r="F279" s="144">
        <v>51.282051282051277</v>
      </c>
      <c r="G279" s="144">
        <v>90</v>
      </c>
      <c r="H279" s="144">
        <v>54.347826086956516</v>
      </c>
      <c r="I279" s="144">
        <v>89.830508474576277</v>
      </c>
      <c r="J279" s="144">
        <v>83.050847457627114</v>
      </c>
      <c r="K279" s="144">
        <v>86.486486486486484</v>
      </c>
      <c r="L279" s="144">
        <v>85</v>
      </c>
      <c r="M279" s="144">
        <v>84.482758620689651</v>
      </c>
      <c r="N279" s="145">
        <v>90.740740740740733</v>
      </c>
      <c r="O279" s="145">
        <v>92.10526315789474</v>
      </c>
    </row>
    <row r="280" spans="1:15" s="9" customFormat="1" ht="15">
      <c r="A280" s="62" t="s">
        <v>731</v>
      </c>
      <c r="B280" s="62" t="s">
        <v>735</v>
      </c>
      <c r="C280" s="62">
        <v>293345</v>
      </c>
      <c r="D280" s="62" t="s">
        <v>747</v>
      </c>
      <c r="E280" s="144">
        <v>68.75</v>
      </c>
      <c r="F280" s="144">
        <v>55.555555555555557</v>
      </c>
      <c r="G280" s="144">
        <v>72.131147540983605</v>
      </c>
      <c r="H280" s="144">
        <v>61.904761904761905</v>
      </c>
      <c r="I280" s="144">
        <v>84.93150684931507</v>
      </c>
      <c r="J280" s="144">
        <v>89.583333333333343</v>
      </c>
      <c r="K280" s="144">
        <v>60.563380281690137</v>
      </c>
      <c r="L280" s="144">
        <v>95.121951219512198</v>
      </c>
      <c r="M280" s="144">
        <v>92.64705882352942</v>
      </c>
      <c r="N280" s="145">
        <v>91.358024691358025</v>
      </c>
      <c r="O280" s="145">
        <v>67.21311475409837</v>
      </c>
    </row>
    <row r="281" spans="1:15" s="9" customFormat="1" ht="15.75">
      <c r="A281" s="256" t="s">
        <v>1635</v>
      </c>
      <c r="B281" s="256"/>
      <c r="C281" s="256"/>
      <c r="D281" s="256"/>
      <c r="E281" s="146">
        <v>74.752801582069878</v>
      </c>
      <c r="F281" s="146">
        <v>84.629294755877041</v>
      </c>
      <c r="G281" s="146">
        <v>89.841089670828595</v>
      </c>
      <c r="H281" s="146">
        <v>86.832363828662082</v>
      </c>
      <c r="I281" s="146">
        <v>91.572732152442299</v>
      </c>
      <c r="J281" s="146">
        <v>90.214677983025453</v>
      </c>
      <c r="K281" s="146">
        <v>89.64303670186024</v>
      </c>
      <c r="L281" s="146">
        <v>89.046941678520625</v>
      </c>
      <c r="M281" s="146">
        <v>89.9</v>
      </c>
      <c r="N281" s="147">
        <v>89.175032736796155</v>
      </c>
      <c r="O281" s="147">
        <v>86.593591905564921</v>
      </c>
    </row>
    <row r="282" spans="1:15" s="9" customFormat="1" ht="15">
      <c r="A282" s="62" t="s">
        <v>731</v>
      </c>
      <c r="B282" s="62" t="s">
        <v>752</v>
      </c>
      <c r="C282" s="62">
        <v>290270</v>
      </c>
      <c r="D282" s="62" t="s">
        <v>749</v>
      </c>
      <c r="E282" s="144">
        <v>77.872340425531917</v>
      </c>
      <c r="F282" s="144">
        <v>88.510638297872333</v>
      </c>
      <c r="G282" s="144">
        <v>94.786729857819907</v>
      </c>
      <c r="H282" s="144">
        <v>96.475770925110126</v>
      </c>
      <c r="I282" s="144">
        <v>91.164658634538156</v>
      </c>
      <c r="J282" s="144">
        <v>84.615384615384613</v>
      </c>
      <c r="K282" s="144">
        <v>91.10320284697508</v>
      </c>
      <c r="L282" s="144">
        <v>89.003436426116835</v>
      </c>
      <c r="M282" s="144">
        <v>95.222929936305732</v>
      </c>
      <c r="N282" s="145">
        <v>92.36363636363636</v>
      </c>
      <c r="O282" s="145">
        <v>91.901408450704224</v>
      </c>
    </row>
    <row r="283" spans="1:15" s="9" customFormat="1" ht="15">
      <c r="A283" s="62" t="s">
        <v>731</v>
      </c>
      <c r="B283" s="62" t="s">
        <v>752</v>
      </c>
      <c r="C283" s="62">
        <v>290450</v>
      </c>
      <c r="D283" s="62" t="s">
        <v>750</v>
      </c>
      <c r="E283" s="144">
        <v>80.952380952380949</v>
      </c>
      <c r="F283" s="144">
        <v>86.206896551724128</v>
      </c>
      <c r="G283" s="144">
        <v>100</v>
      </c>
      <c r="H283" s="144">
        <v>95.121951219512198</v>
      </c>
      <c r="I283" s="144">
        <v>92.391304347826093</v>
      </c>
      <c r="J283" s="144">
        <v>98.876404494382015</v>
      </c>
      <c r="K283" s="144">
        <v>99.009900990099013</v>
      </c>
      <c r="L283" s="144">
        <v>94.382022471910105</v>
      </c>
      <c r="M283" s="144">
        <v>83.146067415730343</v>
      </c>
      <c r="N283" s="145">
        <v>84.946236559139777</v>
      </c>
      <c r="O283" s="145">
        <v>94.047619047619051</v>
      </c>
    </row>
    <row r="284" spans="1:15" s="10" customFormat="1" ht="15.75">
      <c r="A284" s="62" t="s">
        <v>731</v>
      </c>
      <c r="B284" s="62" t="s">
        <v>752</v>
      </c>
      <c r="C284" s="62">
        <v>290475</v>
      </c>
      <c r="D284" s="62" t="s">
        <v>751</v>
      </c>
      <c r="E284" s="144">
        <v>89.65517241379311</v>
      </c>
      <c r="F284" s="144">
        <v>98.333333333333329</v>
      </c>
      <c r="G284" s="144">
        <v>96.666666666666671</v>
      </c>
      <c r="H284" s="144">
        <v>97.222222222222214</v>
      </c>
      <c r="I284" s="144">
        <v>94.666666666666671</v>
      </c>
      <c r="J284" s="144">
        <v>95.294117647058812</v>
      </c>
      <c r="K284" s="144">
        <v>95.121951219512198</v>
      </c>
      <c r="L284" s="144">
        <v>86.904761904761912</v>
      </c>
      <c r="M284" s="144">
        <v>95.762711864406782</v>
      </c>
      <c r="N284" s="145">
        <v>98.924731182795696</v>
      </c>
      <c r="O284" s="145">
        <v>97.41379310344827</v>
      </c>
    </row>
    <row r="285" spans="1:15" s="9" customFormat="1" ht="15">
      <c r="A285" s="62" t="s">
        <v>731</v>
      </c>
      <c r="B285" s="62" t="s">
        <v>752</v>
      </c>
      <c r="C285" s="62">
        <v>291320</v>
      </c>
      <c r="D285" s="62" t="s">
        <v>752</v>
      </c>
      <c r="E285" s="144">
        <v>72.727272727272734</v>
      </c>
      <c r="F285" s="144">
        <v>90.963855421686745</v>
      </c>
      <c r="G285" s="144">
        <v>85.161290322580641</v>
      </c>
      <c r="H285" s="144">
        <v>81.967213114754102</v>
      </c>
      <c r="I285" s="144">
        <v>79.865771812080538</v>
      </c>
      <c r="J285" s="144">
        <v>88.888888888888886</v>
      </c>
      <c r="K285" s="144">
        <v>88.554216867469876</v>
      </c>
      <c r="L285" s="144">
        <v>94.117647058823522</v>
      </c>
      <c r="M285" s="144">
        <v>89.361702127659569</v>
      </c>
      <c r="N285" s="145">
        <v>92.090395480225993</v>
      </c>
      <c r="O285" s="145">
        <v>97.023809523809518</v>
      </c>
    </row>
    <row r="286" spans="1:15" s="9" customFormat="1" ht="15">
      <c r="A286" s="62" t="s">
        <v>731</v>
      </c>
      <c r="B286" s="62" t="s">
        <v>752</v>
      </c>
      <c r="C286" s="62">
        <v>291410</v>
      </c>
      <c r="D286" s="62" t="s">
        <v>753</v>
      </c>
      <c r="E286" s="144">
        <v>94.545454545454547</v>
      </c>
      <c r="F286" s="144">
        <v>94.915254237288138</v>
      </c>
      <c r="G286" s="144">
        <v>94.117647058823522</v>
      </c>
      <c r="H286" s="144">
        <v>100</v>
      </c>
      <c r="I286" s="144">
        <v>100</v>
      </c>
      <c r="J286" s="144">
        <v>100</v>
      </c>
      <c r="K286" s="144">
        <v>100</v>
      </c>
      <c r="L286" s="144">
        <v>97.560975609756099</v>
      </c>
      <c r="M286" s="144">
        <v>98.71794871794873</v>
      </c>
      <c r="N286" s="145">
        <v>98.461538461538467</v>
      </c>
      <c r="O286" s="145">
        <v>97.560975609756099</v>
      </c>
    </row>
    <row r="287" spans="1:15" s="9" customFormat="1" ht="15">
      <c r="A287" s="62" t="s">
        <v>731</v>
      </c>
      <c r="B287" s="62" t="s">
        <v>752</v>
      </c>
      <c r="C287" s="62">
        <v>292160</v>
      </c>
      <c r="D287" s="62" t="s">
        <v>754</v>
      </c>
      <c r="E287" s="144">
        <v>72.549019607843135</v>
      </c>
      <c r="F287" s="144">
        <v>50.819672131147541</v>
      </c>
      <c r="G287" s="144">
        <v>73.91304347826086</v>
      </c>
      <c r="H287" s="144">
        <v>75</v>
      </c>
      <c r="I287" s="144">
        <v>53.333333333333336</v>
      </c>
      <c r="J287" s="144">
        <v>52.272727272727273</v>
      </c>
      <c r="K287" s="144">
        <v>66.666666666666657</v>
      </c>
      <c r="L287" s="144">
        <v>65.151515151515156</v>
      </c>
      <c r="M287" s="144">
        <v>70.491803278688522</v>
      </c>
      <c r="N287" s="145">
        <v>89.090909090909093</v>
      </c>
      <c r="O287" s="145">
        <v>90.322580645161295</v>
      </c>
    </row>
    <row r="288" spans="1:15" s="9" customFormat="1" ht="15">
      <c r="A288" s="62" t="s">
        <v>731</v>
      </c>
      <c r="B288" s="62" t="s">
        <v>752</v>
      </c>
      <c r="C288" s="62">
        <v>292225</v>
      </c>
      <c r="D288" s="62" t="s">
        <v>755</v>
      </c>
      <c r="E288" s="144">
        <v>89.189189189189193</v>
      </c>
      <c r="F288" s="144">
        <v>86.36363636363636</v>
      </c>
      <c r="G288" s="144">
        <v>90.243902439024396</v>
      </c>
      <c r="H288" s="144">
        <v>94</v>
      </c>
      <c r="I288" s="144">
        <v>90</v>
      </c>
      <c r="J288" s="144">
        <v>92.857142857142861</v>
      </c>
      <c r="K288" s="144">
        <v>76.19047619047619</v>
      </c>
      <c r="L288" s="144">
        <v>95.348837209302332</v>
      </c>
      <c r="M288" s="144">
        <v>72</v>
      </c>
      <c r="N288" s="145">
        <v>95.238095238095241</v>
      </c>
      <c r="O288" s="145">
        <v>95.555555555555557</v>
      </c>
    </row>
    <row r="289" spans="1:15" s="9" customFormat="1" ht="15">
      <c r="A289" s="62" t="s">
        <v>731</v>
      </c>
      <c r="B289" s="62" t="s">
        <v>752</v>
      </c>
      <c r="C289" s="62">
        <v>292320</v>
      </c>
      <c r="D289" s="62" t="s">
        <v>756</v>
      </c>
      <c r="E289" s="144">
        <v>65.625</v>
      </c>
      <c r="F289" s="144">
        <v>65.686274509803923</v>
      </c>
      <c r="G289" s="144">
        <v>72.38095238095238</v>
      </c>
      <c r="H289" s="144">
        <v>67.692307692307693</v>
      </c>
      <c r="I289" s="144">
        <v>73.553719008264466</v>
      </c>
      <c r="J289" s="144">
        <v>77.464788732394368</v>
      </c>
      <c r="K289" s="144">
        <v>73.972602739726028</v>
      </c>
      <c r="L289" s="144">
        <v>80.141843971631204</v>
      </c>
      <c r="M289" s="144">
        <v>92.903225806451616</v>
      </c>
      <c r="N289" s="145">
        <v>91.515151515151516</v>
      </c>
      <c r="O289" s="145">
        <v>84.137931034482762</v>
      </c>
    </row>
    <row r="290" spans="1:15" s="9" customFormat="1" ht="15">
      <c r="A290" s="62" t="s">
        <v>731</v>
      </c>
      <c r="B290" s="62" t="s">
        <v>752</v>
      </c>
      <c r="C290" s="62">
        <v>292370</v>
      </c>
      <c r="D290" s="62" t="s">
        <v>757</v>
      </c>
      <c r="E290" s="144">
        <v>51.449275362318836</v>
      </c>
      <c r="F290" s="144">
        <v>57.142857142857139</v>
      </c>
      <c r="G290" s="144">
        <v>71.538461538461533</v>
      </c>
      <c r="H290" s="144">
        <v>84.472049689440993</v>
      </c>
      <c r="I290" s="144">
        <v>60.317460317460316</v>
      </c>
      <c r="J290" s="144">
        <v>54.166666666666664</v>
      </c>
      <c r="K290" s="144">
        <v>51.461988304093566</v>
      </c>
      <c r="L290" s="144">
        <v>59.473684210526315</v>
      </c>
      <c r="M290" s="144">
        <v>79.2</v>
      </c>
      <c r="N290" s="145">
        <v>75.543478260869563</v>
      </c>
      <c r="O290" s="145">
        <v>88.484848484848484</v>
      </c>
    </row>
    <row r="291" spans="1:15" s="9" customFormat="1" ht="15.75">
      <c r="A291" s="256" t="s">
        <v>1636</v>
      </c>
      <c r="B291" s="256"/>
      <c r="C291" s="256"/>
      <c r="D291" s="256"/>
      <c r="E291" s="146">
        <v>73.606729758149314</v>
      </c>
      <c r="F291" s="146">
        <v>80.02081165452654</v>
      </c>
      <c r="G291" s="146">
        <v>86.637458926615551</v>
      </c>
      <c r="H291" s="146">
        <v>87.363184079601979</v>
      </c>
      <c r="I291" s="146">
        <v>82.438016528925615</v>
      </c>
      <c r="J291" s="146">
        <v>82.457786116322708</v>
      </c>
      <c r="K291" s="146">
        <v>81.971580817051517</v>
      </c>
      <c r="L291" s="146">
        <v>83.865546218487395</v>
      </c>
      <c r="M291" s="146">
        <v>88.8</v>
      </c>
      <c r="N291" s="147">
        <v>89.730200174064407</v>
      </c>
      <c r="O291" s="147">
        <v>92.410714285714292</v>
      </c>
    </row>
    <row r="292" spans="1:15" s="9" customFormat="1" ht="15">
      <c r="A292" s="62" t="s">
        <v>731</v>
      </c>
      <c r="B292" s="62" t="s">
        <v>766</v>
      </c>
      <c r="C292" s="62">
        <v>290390</v>
      </c>
      <c r="D292" s="62" t="s">
        <v>759</v>
      </c>
      <c r="E292" s="144">
        <v>71.47540983606558</v>
      </c>
      <c r="F292" s="144">
        <v>76.291793313069917</v>
      </c>
      <c r="G292" s="144">
        <v>80.06535947712419</v>
      </c>
      <c r="H292" s="144">
        <v>73.509933774834437</v>
      </c>
      <c r="I292" s="144">
        <v>88.178913738019176</v>
      </c>
      <c r="J292" s="144">
        <v>86.065573770491795</v>
      </c>
      <c r="K292" s="144">
        <v>77.897574123989216</v>
      </c>
      <c r="L292" s="144">
        <v>86.956521739130437</v>
      </c>
      <c r="M292" s="144">
        <v>90.428211586901767</v>
      </c>
      <c r="N292" s="145">
        <v>92.25</v>
      </c>
      <c r="O292" s="145">
        <v>87.5</v>
      </c>
    </row>
    <row r="293" spans="1:15" s="9" customFormat="1" ht="15">
      <c r="A293" s="62" t="s">
        <v>731</v>
      </c>
      <c r="B293" s="62" t="s">
        <v>766</v>
      </c>
      <c r="C293" s="62">
        <v>290610</v>
      </c>
      <c r="D293" s="62" t="s">
        <v>760</v>
      </c>
      <c r="E293" s="144">
        <v>85.714285714285708</v>
      </c>
      <c r="F293" s="144">
        <v>84.615384615384613</v>
      </c>
      <c r="G293" s="144">
        <v>100</v>
      </c>
      <c r="H293" s="144">
        <v>100</v>
      </c>
      <c r="I293" s="144">
        <v>92.857142857142861</v>
      </c>
      <c r="J293" s="144">
        <v>90</v>
      </c>
      <c r="K293" s="144">
        <v>100</v>
      </c>
      <c r="L293" s="144">
        <v>78.94736842105263</v>
      </c>
      <c r="M293" s="144">
        <v>86.842105263157904</v>
      </c>
      <c r="N293" s="145">
        <v>58.974358974358978</v>
      </c>
      <c r="O293" s="145">
        <v>93.75</v>
      </c>
    </row>
    <row r="294" spans="1:15" s="10" customFormat="1" ht="15.75">
      <c r="A294" s="62" t="s">
        <v>731</v>
      </c>
      <c r="B294" s="62" t="s">
        <v>766</v>
      </c>
      <c r="C294" s="62">
        <v>290810</v>
      </c>
      <c r="D294" s="62" t="s">
        <v>761</v>
      </c>
      <c r="E294" s="144">
        <v>72.222222222222214</v>
      </c>
      <c r="F294" s="144">
        <v>64.705882352941174</v>
      </c>
      <c r="G294" s="144">
        <v>69.565217391304344</v>
      </c>
      <c r="H294" s="144">
        <v>61.971830985915489</v>
      </c>
      <c r="I294" s="144">
        <v>57.999999999999993</v>
      </c>
      <c r="J294" s="144">
        <v>71.186440677966104</v>
      </c>
      <c r="K294" s="144">
        <v>92.452830188679243</v>
      </c>
      <c r="L294" s="144">
        <v>78.787878787878782</v>
      </c>
      <c r="M294" s="144">
        <v>90</v>
      </c>
      <c r="N294" s="145">
        <v>85.714285714285722</v>
      </c>
      <c r="O294" s="145">
        <v>85.714285714285722</v>
      </c>
    </row>
    <row r="295" spans="1:15" s="9" customFormat="1" ht="15">
      <c r="A295" s="62" t="s">
        <v>731</v>
      </c>
      <c r="B295" s="62" t="s">
        <v>766</v>
      </c>
      <c r="C295" s="62">
        <v>290910</v>
      </c>
      <c r="D295" s="62" t="s">
        <v>762</v>
      </c>
      <c r="E295" s="144">
        <v>51.351351351351347</v>
      </c>
      <c r="F295" s="144">
        <v>66.666666666666657</v>
      </c>
      <c r="G295" s="144">
        <v>67.1875</v>
      </c>
      <c r="H295" s="144">
        <v>88.732394366197184</v>
      </c>
      <c r="I295" s="144">
        <v>79.761904761904773</v>
      </c>
      <c r="J295" s="144">
        <v>85.91549295774648</v>
      </c>
      <c r="K295" s="144">
        <v>90.243902439024396</v>
      </c>
      <c r="L295" s="144">
        <v>79.74683544303798</v>
      </c>
      <c r="M295" s="144">
        <v>74.285714285714292</v>
      </c>
      <c r="N295" s="145">
        <v>78.313253012048193</v>
      </c>
      <c r="O295" s="145">
        <v>80.597014925373131</v>
      </c>
    </row>
    <row r="296" spans="1:15" s="9" customFormat="1" ht="15">
      <c r="A296" s="62" t="s">
        <v>731</v>
      </c>
      <c r="B296" s="62" t="s">
        <v>766</v>
      </c>
      <c r="C296" s="62">
        <v>290930</v>
      </c>
      <c r="D296" s="62" t="s">
        <v>763</v>
      </c>
      <c r="E296" s="144">
        <v>81.739130434782609</v>
      </c>
      <c r="F296" s="144">
        <v>89.743589743589752</v>
      </c>
      <c r="G296" s="144">
        <v>90.825688073394488</v>
      </c>
      <c r="H296" s="144">
        <v>89.473684210526315</v>
      </c>
      <c r="I296" s="144">
        <v>91.129032258064512</v>
      </c>
      <c r="J296" s="144">
        <v>86.538461538461547</v>
      </c>
      <c r="K296" s="144">
        <v>58.156028368794324</v>
      </c>
      <c r="L296" s="144">
        <v>60.227272727272727</v>
      </c>
      <c r="M296" s="144">
        <v>71.83098591549296</v>
      </c>
      <c r="N296" s="145">
        <v>98.347107438016522</v>
      </c>
      <c r="O296" s="145">
        <v>72.611464968152859</v>
      </c>
    </row>
    <row r="297" spans="1:15" s="9" customFormat="1" ht="15">
      <c r="A297" s="62" t="s">
        <v>731</v>
      </c>
      <c r="B297" s="62" t="s">
        <v>766</v>
      </c>
      <c r="C297" s="62">
        <v>291735</v>
      </c>
      <c r="D297" s="62" t="s">
        <v>765</v>
      </c>
      <c r="E297" s="144">
        <v>94.871794871794862</v>
      </c>
      <c r="F297" s="144">
        <v>100</v>
      </c>
      <c r="G297" s="144">
        <v>83.333333333333343</v>
      </c>
      <c r="H297" s="144">
        <v>94.594594594594597</v>
      </c>
      <c r="I297" s="144">
        <v>87.179487179487182</v>
      </c>
      <c r="J297" s="144">
        <v>93.877551020408163</v>
      </c>
      <c r="K297" s="144">
        <v>100</v>
      </c>
      <c r="L297" s="144">
        <v>93.877551020408163</v>
      </c>
      <c r="M297" s="144">
        <v>96.774193548387103</v>
      </c>
      <c r="N297" s="145">
        <v>98.4375</v>
      </c>
      <c r="O297" s="145">
        <v>94.520547945205479</v>
      </c>
    </row>
    <row r="298" spans="1:15" s="9" customFormat="1" ht="15">
      <c r="A298" s="62" t="s">
        <v>731</v>
      </c>
      <c r="B298" s="62" t="s">
        <v>766</v>
      </c>
      <c r="C298" s="62">
        <v>292810</v>
      </c>
      <c r="D298" s="62" t="s">
        <v>766</v>
      </c>
      <c r="E298" s="144">
        <v>55.924170616113742</v>
      </c>
      <c r="F298" s="144">
        <v>70.370370370370367</v>
      </c>
      <c r="G298" s="144">
        <v>83.098591549295776</v>
      </c>
      <c r="H298" s="144">
        <v>76.036866359447004</v>
      </c>
      <c r="I298" s="144">
        <v>67.672413793103445</v>
      </c>
      <c r="J298" s="144">
        <v>70</v>
      </c>
      <c r="K298" s="144">
        <v>59.241706161137444</v>
      </c>
      <c r="L298" s="144">
        <v>80.246913580246911</v>
      </c>
      <c r="M298" s="144">
        <v>91.363636363636374</v>
      </c>
      <c r="N298" s="145">
        <v>92.592592592592595</v>
      </c>
      <c r="O298" s="145">
        <v>92.988929889298888</v>
      </c>
    </row>
    <row r="299" spans="1:15" s="9" customFormat="1" ht="15">
      <c r="A299" s="62" t="s">
        <v>731</v>
      </c>
      <c r="B299" s="62" t="s">
        <v>766</v>
      </c>
      <c r="C299" s="62">
        <v>292820</v>
      </c>
      <c r="D299" s="62" t="s">
        <v>767</v>
      </c>
      <c r="E299" s="144">
        <v>53.719008264462808</v>
      </c>
      <c r="F299" s="144">
        <v>74.444444444444443</v>
      </c>
      <c r="G299" s="144">
        <v>90.588235294117652</v>
      </c>
      <c r="H299" s="144">
        <v>87.20930232558139</v>
      </c>
      <c r="I299" s="144">
        <v>96.385542168674704</v>
      </c>
      <c r="J299" s="144">
        <v>82.022471910112358</v>
      </c>
      <c r="K299" s="144">
        <v>93.63636363636364</v>
      </c>
      <c r="L299" s="144">
        <v>98.924731182795696</v>
      </c>
      <c r="M299" s="144">
        <v>86.470588235294116</v>
      </c>
      <c r="N299" s="145">
        <v>79.393939393939391</v>
      </c>
      <c r="O299" s="145">
        <v>76.510067114093957</v>
      </c>
    </row>
    <row r="300" spans="1:15" s="9" customFormat="1" ht="15">
      <c r="A300" s="62" t="s">
        <v>731</v>
      </c>
      <c r="B300" s="62" t="s">
        <v>766</v>
      </c>
      <c r="C300" s="62">
        <v>292905</v>
      </c>
      <c r="D300" s="62" t="s">
        <v>768</v>
      </c>
      <c r="E300" s="144">
        <v>88.679245283018872</v>
      </c>
      <c r="F300" s="144">
        <v>92.753623188405797</v>
      </c>
      <c r="G300" s="144">
        <v>85.333333333333343</v>
      </c>
      <c r="H300" s="144">
        <v>89.743589743589752</v>
      </c>
      <c r="I300" s="144">
        <v>97.142857142857139</v>
      </c>
      <c r="J300" s="144">
        <v>89.189189189189193</v>
      </c>
      <c r="K300" s="144">
        <v>97.196261682242991</v>
      </c>
      <c r="L300" s="144">
        <v>89.887640449438194</v>
      </c>
      <c r="M300" s="144">
        <v>93.258426966292134</v>
      </c>
      <c r="N300" s="145">
        <v>95.384615384615387</v>
      </c>
      <c r="O300" s="145">
        <v>90.476190476190482</v>
      </c>
    </row>
    <row r="301" spans="1:15" s="9" customFormat="1" ht="15">
      <c r="A301" s="62" t="s">
        <v>731</v>
      </c>
      <c r="B301" s="62" t="s">
        <v>766</v>
      </c>
      <c r="C301" s="62">
        <v>293015</v>
      </c>
      <c r="D301" s="62" t="s">
        <v>769</v>
      </c>
      <c r="E301" s="144">
        <v>59.868421052631582</v>
      </c>
      <c r="F301" s="144">
        <v>62.318840579710141</v>
      </c>
      <c r="G301" s="144">
        <v>62.328767123287676</v>
      </c>
      <c r="H301" s="144">
        <v>66</v>
      </c>
      <c r="I301" s="144">
        <v>67.251461988304101</v>
      </c>
      <c r="J301" s="144">
        <v>65.882352941176464</v>
      </c>
      <c r="K301" s="144">
        <v>66.060606060606062</v>
      </c>
      <c r="L301" s="144">
        <v>69.411764705882348</v>
      </c>
      <c r="M301" s="144">
        <v>73.255813953488371</v>
      </c>
      <c r="N301" s="145">
        <v>84.393063583815035</v>
      </c>
      <c r="O301" s="145">
        <v>83.720930232558146</v>
      </c>
    </row>
    <row r="302" spans="1:15" s="9" customFormat="1" ht="15">
      <c r="A302" s="62" t="s">
        <v>731</v>
      </c>
      <c r="B302" s="62" t="s">
        <v>766</v>
      </c>
      <c r="C302" s="62">
        <v>293030</v>
      </c>
      <c r="D302" s="62" t="s">
        <v>770</v>
      </c>
      <c r="E302" s="144">
        <v>43.80952380952381</v>
      </c>
      <c r="F302" s="144">
        <v>74.626865671641795</v>
      </c>
      <c r="G302" s="144">
        <v>93.902439024390233</v>
      </c>
      <c r="H302" s="144">
        <v>90.697674418604649</v>
      </c>
      <c r="I302" s="144">
        <v>97.752808988764045</v>
      </c>
      <c r="J302" s="144">
        <v>98.648648648648646</v>
      </c>
      <c r="K302" s="144">
        <v>98.936170212765958</v>
      </c>
      <c r="L302" s="144">
        <v>98.76543209876543</v>
      </c>
      <c r="M302" s="144">
        <v>96.703296703296701</v>
      </c>
      <c r="N302" s="145">
        <v>96.396396396396398</v>
      </c>
      <c r="O302" s="145">
        <v>92</v>
      </c>
    </row>
    <row r="303" spans="1:15" s="9" customFormat="1" ht="15">
      <c r="A303" s="62" t="s">
        <v>731</v>
      </c>
      <c r="B303" s="62" t="s">
        <v>766</v>
      </c>
      <c r="C303" s="62">
        <v>293075</v>
      </c>
      <c r="D303" s="62" t="s">
        <v>771</v>
      </c>
      <c r="E303" s="144">
        <v>86.666666666666671</v>
      </c>
      <c r="F303" s="144">
        <v>87.2340425531915</v>
      </c>
      <c r="G303" s="144">
        <v>68.421052631578945</v>
      </c>
      <c r="H303" s="144">
        <v>79.487179487179489</v>
      </c>
      <c r="I303" s="144">
        <v>89.743589743589752</v>
      </c>
      <c r="J303" s="144">
        <v>100</v>
      </c>
      <c r="K303" s="144">
        <v>98.333333333333329</v>
      </c>
      <c r="L303" s="144">
        <v>100</v>
      </c>
      <c r="M303" s="144">
        <v>91.83673469387756</v>
      </c>
      <c r="N303" s="145">
        <v>87.096774193548384</v>
      </c>
      <c r="O303" s="145">
        <v>78.431372549019613</v>
      </c>
    </row>
    <row r="304" spans="1:15" s="9" customFormat="1" ht="15.75">
      <c r="A304" s="256" t="s">
        <v>1637</v>
      </c>
      <c r="B304" s="256"/>
      <c r="C304" s="256"/>
      <c r="D304" s="256"/>
      <c r="E304" s="146">
        <v>65.833333333333329</v>
      </c>
      <c r="F304" s="146">
        <v>76.164167324388316</v>
      </c>
      <c r="G304" s="146">
        <v>80.015797788309641</v>
      </c>
      <c r="H304" s="146">
        <v>78.731942215088282</v>
      </c>
      <c r="I304" s="146">
        <v>82.223903177004544</v>
      </c>
      <c r="J304" s="146">
        <v>81.723625557206532</v>
      </c>
      <c r="K304" s="146">
        <v>78.900343642611688</v>
      </c>
      <c r="L304" s="146">
        <v>82.085732565579022</v>
      </c>
      <c r="M304" s="146">
        <v>86.582278481012651</v>
      </c>
      <c r="N304" s="147">
        <v>89.162561576354676</v>
      </c>
      <c r="O304" s="147">
        <v>85.875370919881306</v>
      </c>
    </row>
    <row r="305" spans="1:15" s="9" customFormat="1" ht="15.75">
      <c r="A305" s="257" t="s">
        <v>1638</v>
      </c>
      <c r="B305" s="257"/>
      <c r="C305" s="257"/>
      <c r="D305" s="257"/>
      <c r="E305" s="149">
        <v>71.356916578669484</v>
      </c>
      <c r="F305" s="149">
        <v>80.730640596861335</v>
      </c>
      <c r="G305" s="149">
        <v>85.942654148693222</v>
      </c>
      <c r="H305" s="149">
        <v>84.524384355383873</v>
      </c>
      <c r="I305" s="149">
        <v>86.467613773176026</v>
      </c>
      <c r="J305" s="149">
        <v>85.753114382785952</v>
      </c>
      <c r="K305" s="149">
        <v>84.332603938730855</v>
      </c>
      <c r="L305" s="149">
        <v>85.540929658576715</v>
      </c>
      <c r="M305" s="149">
        <v>88.6</v>
      </c>
      <c r="N305" s="150">
        <v>89.296998420221172</v>
      </c>
      <c r="O305" s="150">
        <v>87.618311763569636</v>
      </c>
    </row>
    <row r="306" spans="1:15" s="9" customFormat="1" ht="15">
      <c r="A306" s="62" t="s">
        <v>772</v>
      </c>
      <c r="B306" s="62" t="s">
        <v>778</v>
      </c>
      <c r="C306" s="62">
        <v>290200</v>
      </c>
      <c r="D306" s="62" t="s">
        <v>774</v>
      </c>
      <c r="E306" s="144">
        <v>88.311688311688314</v>
      </c>
      <c r="F306" s="144">
        <v>94.047619047619051</v>
      </c>
      <c r="G306" s="144">
        <v>86.904761904761912</v>
      </c>
      <c r="H306" s="144">
        <v>92.957746478873233</v>
      </c>
      <c r="I306" s="144">
        <v>97.260273972602747</v>
      </c>
      <c r="J306" s="144">
        <v>89.534883720930239</v>
      </c>
      <c r="K306" s="144">
        <v>96.666666666666671</v>
      </c>
      <c r="L306" s="144">
        <v>88.659793814432987</v>
      </c>
      <c r="M306" s="144">
        <v>96.3</v>
      </c>
      <c r="N306" s="145">
        <v>95.50561797752809</v>
      </c>
      <c r="O306" s="145">
        <v>84.8</v>
      </c>
    </row>
    <row r="307" spans="1:15" s="9" customFormat="1" ht="15">
      <c r="A307" s="62" t="s">
        <v>772</v>
      </c>
      <c r="B307" s="62" t="s">
        <v>778</v>
      </c>
      <c r="C307" s="62">
        <v>290280</v>
      </c>
      <c r="D307" s="62" t="s">
        <v>775</v>
      </c>
      <c r="E307" s="144">
        <v>92.561983471074385</v>
      </c>
      <c r="F307" s="144">
        <v>98.305084745762713</v>
      </c>
      <c r="G307" s="144">
        <v>100</v>
      </c>
      <c r="H307" s="144">
        <v>99.115044247787608</v>
      </c>
      <c r="I307" s="144">
        <v>98.449612403100772</v>
      </c>
      <c r="J307" s="144">
        <v>95.348837209302332</v>
      </c>
      <c r="K307" s="144">
        <v>91.946308724832221</v>
      </c>
      <c r="L307" s="144">
        <v>92.028985507246375</v>
      </c>
      <c r="M307" s="144">
        <v>93.630573248407643</v>
      </c>
      <c r="N307" s="145">
        <v>95.092024539877301</v>
      </c>
      <c r="O307" s="145">
        <v>91.428571428571431</v>
      </c>
    </row>
    <row r="308" spans="1:15" s="9" customFormat="1" ht="15">
      <c r="A308" s="62" t="s">
        <v>772</v>
      </c>
      <c r="B308" s="62" t="s">
        <v>778</v>
      </c>
      <c r="C308" s="62">
        <v>290410</v>
      </c>
      <c r="D308" s="62" t="s">
        <v>776</v>
      </c>
      <c r="E308" s="144">
        <v>75.862068965517238</v>
      </c>
      <c r="F308" s="144">
        <v>88.805970149253739</v>
      </c>
      <c r="G308" s="144">
        <v>90.967741935483872</v>
      </c>
      <c r="H308" s="144">
        <v>97.41379310344827</v>
      </c>
      <c r="I308" s="144">
        <v>99.145299145299148</v>
      </c>
      <c r="J308" s="144">
        <v>98.387096774193552</v>
      </c>
      <c r="K308" s="144">
        <v>89.285714285714292</v>
      </c>
      <c r="L308" s="144">
        <v>93.548387096774192</v>
      </c>
      <c r="M308" s="144">
        <v>96.4</v>
      </c>
      <c r="N308" s="145">
        <v>94.53125</v>
      </c>
      <c r="O308" s="145">
        <v>95.679012345679013</v>
      </c>
    </row>
    <row r="309" spans="1:15" s="10" customFormat="1" ht="15.75">
      <c r="A309" s="62" t="s">
        <v>772</v>
      </c>
      <c r="B309" s="62" t="s">
        <v>778</v>
      </c>
      <c r="C309" s="62">
        <v>290420</v>
      </c>
      <c r="D309" s="62" t="s">
        <v>777</v>
      </c>
      <c r="E309" s="144">
        <v>100</v>
      </c>
      <c r="F309" s="144">
        <v>96.428571428571431</v>
      </c>
      <c r="G309" s="144">
        <v>100</v>
      </c>
      <c r="H309" s="144">
        <v>92.72727272727272</v>
      </c>
      <c r="I309" s="144">
        <v>94.642857142857139</v>
      </c>
      <c r="J309" s="144">
        <v>92.063492063492063</v>
      </c>
      <c r="K309" s="144">
        <v>98</v>
      </c>
      <c r="L309" s="144">
        <v>96.491228070175438</v>
      </c>
      <c r="M309" s="144">
        <v>90.5</v>
      </c>
      <c r="N309" s="145">
        <v>92.592592592592595</v>
      </c>
      <c r="O309" s="145">
        <v>92.592592592592595</v>
      </c>
    </row>
    <row r="310" spans="1:15" s="9" customFormat="1" ht="15">
      <c r="A310" s="62" t="s">
        <v>772</v>
      </c>
      <c r="B310" s="62" t="s">
        <v>778</v>
      </c>
      <c r="C310" s="62">
        <v>290460</v>
      </c>
      <c r="D310" s="62" t="s">
        <v>778</v>
      </c>
      <c r="E310" s="144">
        <v>81.303116147308785</v>
      </c>
      <c r="F310" s="144">
        <v>92.307692307692307</v>
      </c>
      <c r="G310" s="144">
        <v>98.288508557457206</v>
      </c>
      <c r="H310" s="144">
        <v>89.502762430939228</v>
      </c>
      <c r="I310" s="144">
        <v>87.061994609164415</v>
      </c>
      <c r="J310" s="144">
        <v>88.725490196078425</v>
      </c>
      <c r="K310" s="144">
        <v>87.648456057007124</v>
      </c>
      <c r="L310" s="144">
        <v>93.260869565217391</v>
      </c>
      <c r="M310" s="144">
        <v>96.5</v>
      </c>
      <c r="N310" s="145">
        <v>94.930875576036868</v>
      </c>
      <c r="O310" s="145">
        <v>89.870689655172413</v>
      </c>
    </row>
    <row r="311" spans="1:15" s="9" customFormat="1" ht="15">
      <c r="A311" s="62" t="s">
        <v>772</v>
      </c>
      <c r="B311" s="62" t="s">
        <v>778</v>
      </c>
      <c r="C311" s="62">
        <v>290755</v>
      </c>
      <c r="D311" s="62" t="s">
        <v>779</v>
      </c>
      <c r="E311" s="144">
        <v>93.75</v>
      </c>
      <c r="F311" s="144">
        <v>94.827586206896555</v>
      </c>
      <c r="G311" s="144">
        <v>92.592592592592595</v>
      </c>
      <c r="H311" s="144">
        <v>98.039215686274503</v>
      </c>
      <c r="I311" s="144">
        <v>100</v>
      </c>
      <c r="J311" s="144">
        <v>94.594594594594597</v>
      </c>
      <c r="K311" s="144">
        <v>97.777777777777771</v>
      </c>
      <c r="L311" s="144">
        <v>100</v>
      </c>
      <c r="M311" s="144">
        <v>100</v>
      </c>
      <c r="N311" s="145">
        <v>91.803278688524586</v>
      </c>
      <c r="O311" s="145">
        <v>89.285714285714292</v>
      </c>
    </row>
    <row r="312" spans="1:15" s="9" customFormat="1" ht="15">
      <c r="A312" s="62" t="s">
        <v>772</v>
      </c>
      <c r="B312" s="62" t="s">
        <v>778</v>
      </c>
      <c r="C312" s="62">
        <v>290880</v>
      </c>
      <c r="D312" s="62" t="s">
        <v>780</v>
      </c>
      <c r="E312" s="144">
        <v>75</v>
      </c>
      <c r="F312" s="144">
        <v>92</v>
      </c>
      <c r="G312" s="144">
        <v>91.304347826086953</v>
      </c>
      <c r="H312" s="144">
        <v>100</v>
      </c>
      <c r="I312" s="144">
        <v>93.75</v>
      </c>
      <c r="J312" s="144">
        <v>90.909090909090907</v>
      </c>
      <c r="K312" s="144">
        <v>97.435897435897431</v>
      </c>
      <c r="L312" s="144">
        <v>90.625</v>
      </c>
      <c r="M312" s="144">
        <v>95.652173913043484</v>
      </c>
      <c r="N312" s="145">
        <v>95.454545454545453</v>
      </c>
      <c r="O312" s="145">
        <v>94.736842105263165</v>
      </c>
    </row>
    <row r="313" spans="1:15" s="9" customFormat="1" ht="15">
      <c r="A313" s="62" t="s">
        <v>772</v>
      </c>
      <c r="B313" s="62" t="s">
        <v>778</v>
      </c>
      <c r="C313" s="62">
        <v>291010</v>
      </c>
      <c r="D313" s="62" t="s">
        <v>781</v>
      </c>
      <c r="E313" s="144">
        <v>89.090909090909093</v>
      </c>
      <c r="F313" s="144">
        <v>85.714285714285708</v>
      </c>
      <c r="G313" s="144">
        <v>86.956521739130437</v>
      </c>
      <c r="H313" s="144">
        <v>95.161290322580655</v>
      </c>
      <c r="I313" s="144">
        <v>93.75</v>
      </c>
      <c r="J313" s="144">
        <v>94.444444444444443</v>
      </c>
      <c r="K313" s="144">
        <v>94.805194805194802</v>
      </c>
      <c r="L313" s="144">
        <v>97.142857142857139</v>
      </c>
      <c r="M313" s="144">
        <v>95.890410958904098</v>
      </c>
      <c r="N313" s="145">
        <v>97.647058823529406</v>
      </c>
      <c r="O313" s="145">
        <v>91.358024691358025</v>
      </c>
    </row>
    <row r="314" spans="1:15" s="9" customFormat="1" ht="15">
      <c r="A314" s="62" t="s">
        <v>772</v>
      </c>
      <c r="B314" s="62" t="s">
        <v>778</v>
      </c>
      <c r="C314" s="62">
        <v>290050</v>
      </c>
      <c r="D314" s="62" t="s">
        <v>782</v>
      </c>
      <c r="E314" s="144">
        <v>88.235294117647058</v>
      </c>
      <c r="F314" s="144">
        <v>92.857142857142861</v>
      </c>
      <c r="G314" s="144">
        <v>96.666666666666671</v>
      </c>
      <c r="H314" s="144">
        <v>90.163934426229503</v>
      </c>
      <c r="I314" s="144">
        <v>95.890410958904098</v>
      </c>
      <c r="J314" s="144">
        <v>92.424242424242422</v>
      </c>
      <c r="K314" s="144">
        <v>92.957746478873233</v>
      </c>
      <c r="L314" s="144">
        <v>91.764705882352942</v>
      </c>
      <c r="M314" s="144">
        <v>94.7</v>
      </c>
      <c r="N314" s="145">
        <v>98.4375</v>
      </c>
      <c r="O314" s="145">
        <v>96.202531645569621</v>
      </c>
    </row>
    <row r="315" spans="1:15" s="9" customFormat="1" ht="15">
      <c r="A315" s="62" t="s">
        <v>772</v>
      </c>
      <c r="B315" s="62" t="s">
        <v>778</v>
      </c>
      <c r="C315" s="62">
        <v>291165</v>
      </c>
      <c r="D315" s="62" t="s">
        <v>783</v>
      </c>
      <c r="E315" s="144">
        <v>79.166666666666657</v>
      </c>
      <c r="F315" s="144">
        <v>93.61702127659575</v>
      </c>
      <c r="G315" s="144">
        <v>92.682926829268297</v>
      </c>
      <c r="H315" s="144">
        <v>87.5</v>
      </c>
      <c r="I315" s="144">
        <v>93.181818181818173</v>
      </c>
      <c r="J315" s="144">
        <v>100</v>
      </c>
      <c r="K315" s="144">
        <v>100</v>
      </c>
      <c r="L315" s="144">
        <v>94.642857142857139</v>
      </c>
      <c r="M315" s="144">
        <v>96.296296296296291</v>
      </c>
      <c r="N315" s="145">
        <v>96.551724137931032</v>
      </c>
      <c r="O315" s="145">
        <v>96.969696969696969</v>
      </c>
    </row>
    <row r="316" spans="1:15" s="9" customFormat="1" ht="15">
      <c r="A316" s="62" t="s">
        <v>772</v>
      </c>
      <c r="B316" s="62" t="s">
        <v>778</v>
      </c>
      <c r="C316" s="62">
        <v>291220</v>
      </c>
      <c r="D316" s="62" t="s">
        <v>784</v>
      </c>
      <c r="E316" s="144">
        <v>95</v>
      </c>
      <c r="F316" s="144">
        <v>98.571428571428584</v>
      </c>
      <c r="G316" s="144">
        <v>100</v>
      </c>
      <c r="H316" s="144">
        <v>98.611111111111114</v>
      </c>
      <c r="I316" s="144">
        <v>94.73684210526315</v>
      </c>
      <c r="J316" s="144">
        <v>88.235294117647058</v>
      </c>
      <c r="K316" s="144">
        <v>91.549295774647888</v>
      </c>
      <c r="L316" s="144">
        <v>93.670886075949369</v>
      </c>
      <c r="M316" s="144">
        <v>97.297297297297305</v>
      </c>
      <c r="N316" s="145">
        <v>89.743589743589752</v>
      </c>
      <c r="O316" s="145">
        <v>96.202531645569621</v>
      </c>
    </row>
    <row r="317" spans="1:15" s="9" customFormat="1" ht="15">
      <c r="A317" s="62" t="s">
        <v>772</v>
      </c>
      <c r="B317" s="62" t="s">
        <v>778</v>
      </c>
      <c r="C317" s="62">
        <v>291250</v>
      </c>
      <c r="D317" s="62" t="s">
        <v>785</v>
      </c>
      <c r="E317" s="144">
        <v>90.769230769230774</v>
      </c>
      <c r="F317" s="144">
        <v>95.652173913043484</v>
      </c>
      <c r="G317" s="144">
        <v>92.307692307692307</v>
      </c>
      <c r="H317" s="144">
        <v>92.307692307692307</v>
      </c>
      <c r="I317" s="144">
        <v>93.75</v>
      </c>
      <c r="J317" s="144">
        <v>98.876404494382015</v>
      </c>
      <c r="K317" s="144">
        <v>93.902439024390233</v>
      </c>
      <c r="L317" s="144">
        <v>96.385542168674704</v>
      </c>
      <c r="M317" s="144">
        <v>95.1</v>
      </c>
      <c r="N317" s="145">
        <v>95.402298850574709</v>
      </c>
      <c r="O317" s="145">
        <v>93.069306930693074</v>
      </c>
    </row>
    <row r="318" spans="1:15" s="9" customFormat="1" ht="15">
      <c r="A318" s="62" t="s">
        <v>772</v>
      </c>
      <c r="B318" s="62" t="s">
        <v>778</v>
      </c>
      <c r="C318" s="62">
        <v>291720</v>
      </c>
      <c r="D318" s="62" t="s">
        <v>786</v>
      </c>
      <c r="E318" s="144">
        <v>79.797979797979806</v>
      </c>
      <c r="F318" s="144">
        <v>86.666666666666671</v>
      </c>
      <c r="G318" s="144">
        <v>95.121951219512198</v>
      </c>
      <c r="H318" s="144">
        <v>89.763779527559052</v>
      </c>
      <c r="I318" s="144">
        <v>80.208333333333343</v>
      </c>
      <c r="J318" s="144">
        <v>85.454545454545453</v>
      </c>
      <c r="K318" s="144">
        <v>87.931034482758619</v>
      </c>
      <c r="L318" s="144">
        <v>89.600000000000009</v>
      </c>
      <c r="M318" s="144">
        <v>94.7</v>
      </c>
      <c r="N318" s="145">
        <v>96.18320610687023</v>
      </c>
      <c r="O318" s="145">
        <v>86.666666666666671</v>
      </c>
    </row>
    <row r="319" spans="1:15" s="9" customFormat="1" ht="15">
      <c r="A319" s="62" t="s">
        <v>772</v>
      </c>
      <c r="B319" s="62" t="s">
        <v>778</v>
      </c>
      <c r="C319" s="62">
        <v>291860</v>
      </c>
      <c r="D319" s="62" t="s">
        <v>787</v>
      </c>
      <c r="E319" s="144">
        <v>79.629629629629633</v>
      </c>
      <c r="F319" s="144">
        <v>75</v>
      </c>
      <c r="G319" s="144">
        <v>90.163934426229503</v>
      </c>
      <c r="H319" s="144">
        <v>95.454545454545453</v>
      </c>
      <c r="I319" s="144">
        <v>91.525423728813564</v>
      </c>
      <c r="J319" s="144">
        <v>97.368421052631575</v>
      </c>
      <c r="K319" s="144">
        <v>100</v>
      </c>
      <c r="L319" s="144">
        <v>97.53086419753086</v>
      </c>
      <c r="M319" s="144">
        <v>97.959183673469383</v>
      </c>
      <c r="N319" s="145">
        <v>98.387096774193552</v>
      </c>
      <c r="O319" s="145">
        <v>98.611111111111114</v>
      </c>
    </row>
    <row r="320" spans="1:15" s="9" customFormat="1" ht="15">
      <c r="A320" s="62" t="s">
        <v>772</v>
      </c>
      <c r="B320" s="62" t="s">
        <v>778</v>
      </c>
      <c r="C320" s="62">
        <v>291950</v>
      </c>
      <c r="D320" s="62" t="s">
        <v>788</v>
      </c>
      <c r="E320" s="144">
        <v>83.838383838383834</v>
      </c>
      <c r="F320" s="144">
        <v>76.470588235294116</v>
      </c>
      <c r="G320" s="144">
        <v>98</v>
      </c>
      <c r="H320" s="144">
        <v>91.787439613526573</v>
      </c>
      <c r="I320" s="144">
        <v>92.857142857142861</v>
      </c>
      <c r="J320" s="144">
        <v>94.930875576036868</v>
      </c>
      <c r="K320" s="144">
        <v>89.959839357429715</v>
      </c>
      <c r="L320" s="144">
        <v>97.468354430379748</v>
      </c>
      <c r="M320" s="144">
        <v>97.165991902834008</v>
      </c>
      <c r="N320" s="145">
        <v>95.366795366795373</v>
      </c>
      <c r="O320" s="145">
        <v>92.031872509960152</v>
      </c>
    </row>
    <row r="321" spans="1:15" s="9" customFormat="1" ht="15">
      <c r="A321" s="62" t="s">
        <v>772</v>
      </c>
      <c r="B321" s="62" t="s">
        <v>778</v>
      </c>
      <c r="C321" s="62">
        <v>291980</v>
      </c>
      <c r="D321" s="62" t="s">
        <v>789</v>
      </c>
      <c r="E321" s="144">
        <v>77.358490566037744</v>
      </c>
      <c r="F321" s="144">
        <v>70.918367346938766</v>
      </c>
      <c r="G321" s="144">
        <v>62.890625</v>
      </c>
      <c r="H321" s="144">
        <v>69.685039370078741</v>
      </c>
      <c r="I321" s="144">
        <v>68.503937007874015</v>
      </c>
      <c r="J321" s="144">
        <v>72.764227642276424</v>
      </c>
      <c r="K321" s="144">
        <v>72.950819672131146</v>
      </c>
      <c r="L321" s="144">
        <v>77.083333333333343</v>
      </c>
      <c r="M321" s="144">
        <v>93.9</v>
      </c>
      <c r="N321" s="145">
        <v>91.17647058823529</v>
      </c>
      <c r="O321" s="145">
        <v>83.895131086142328</v>
      </c>
    </row>
    <row r="322" spans="1:15" s="9" customFormat="1" ht="15">
      <c r="A322" s="62" t="s">
        <v>772</v>
      </c>
      <c r="B322" s="62" t="s">
        <v>778</v>
      </c>
      <c r="C322" s="62">
        <v>292030</v>
      </c>
      <c r="D322" s="62" t="s">
        <v>790</v>
      </c>
      <c r="E322" s="144">
        <v>75.609756097560975</v>
      </c>
      <c r="F322" s="144">
        <v>80.434782608695656</v>
      </c>
      <c r="G322" s="144">
        <v>87.878787878787875</v>
      </c>
      <c r="H322" s="144">
        <v>82.857142857142861</v>
      </c>
      <c r="I322" s="144">
        <v>89.473684210526315</v>
      </c>
      <c r="J322" s="144">
        <v>75.609756097560975</v>
      </c>
      <c r="K322" s="144">
        <v>74.193548387096769</v>
      </c>
      <c r="L322" s="144">
        <v>84.745762711864401</v>
      </c>
      <c r="M322" s="144">
        <v>94.444444444444443</v>
      </c>
      <c r="N322" s="145">
        <v>93.84615384615384</v>
      </c>
      <c r="O322" s="145">
        <v>93.181818181818187</v>
      </c>
    </row>
    <row r="323" spans="1:15" s="9" customFormat="1" ht="15">
      <c r="A323" s="62" t="s">
        <v>772</v>
      </c>
      <c r="B323" s="62" t="s">
        <v>778</v>
      </c>
      <c r="C323" s="62">
        <v>292360</v>
      </c>
      <c r="D323" s="62" t="s">
        <v>791</v>
      </c>
      <c r="E323" s="144">
        <v>89.10891089108911</v>
      </c>
      <c r="F323" s="144">
        <v>96.825396825396822</v>
      </c>
      <c r="G323" s="144">
        <v>95.774647887323937</v>
      </c>
      <c r="H323" s="144">
        <v>95.967741935483872</v>
      </c>
      <c r="I323" s="144">
        <v>94.9579831932773</v>
      </c>
      <c r="J323" s="144">
        <v>95.121951219512198</v>
      </c>
      <c r="K323" s="144">
        <v>94.166666666666671</v>
      </c>
      <c r="L323" s="144">
        <v>93.805309734513273</v>
      </c>
      <c r="M323" s="144">
        <v>97.333333333333343</v>
      </c>
      <c r="N323" s="145">
        <v>98.4</v>
      </c>
      <c r="O323" s="145">
        <v>95.689655172413794</v>
      </c>
    </row>
    <row r="324" spans="1:15" s="9" customFormat="1" ht="15">
      <c r="A324" s="62" t="s">
        <v>772</v>
      </c>
      <c r="B324" s="62" t="s">
        <v>778</v>
      </c>
      <c r="C324" s="62">
        <v>292670</v>
      </c>
      <c r="D324" s="62" t="s">
        <v>792</v>
      </c>
      <c r="E324" s="144">
        <v>98.666666666666671</v>
      </c>
      <c r="F324" s="144">
        <v>98.611111111111114</v>
      </c>
      <c r="G324" s="144">
        <v>96.875</v>
      </c>
      <c r="H324" s="144">
        <v>95.121951219512198</v>
      </c>
      <c r="I324" s="144">
        <v>96.907216494845358</v>
      </c>
      <c r="J324" s="144">
        <v>96.428571428571431</v>
      </c>
      <c r="K324" s="144">
        <v>96.590909090909093</v>
      </c>
      <c r="L324" s="144">
        <v>91.25</v>
      </c>
      <c r="M324" s="144">
        <v>93.877551020408163</v>
      </c>
      <c r="N324" s="145">
        <v>88.421052631578945</v>
      </c>
      <c r="O324" s="145">
        <v>87.5</v>
      </c>
    </row>
    <row r="325" spans="1:15" s="9" customFormat="1" ht="15">
      <c r="A325" s="62" t="s">
        <v>772</v>
      </c>
      <c r="B325" s="62" t="s">
        <v>778</v>
      </c>
      <c r="C325" s="62">
        <v>292690</v>
      </c>
      <c r="D325" s="62" t="s">
        <v>793</v>
      </c>
      <c r="E325" s="144">
        <v>91.780821917808225</v>
      </c>
      <c r="F325" s="144">
        <v>98.181818181818187</v>
      </c>
      <c r="G325" s="144">
        <v>95.890410958904098</v>
      </c>
      <c r="H325" s="144">
        <v>87.142857142857139</v>
      </c>
      <c r="I325" s="144">
        <v>82.89473684210526</v>
      </c>
      <c r="J325" s="144">
        <v>69.696969696969703</v>
      </c>
      <c r="K325" s="144">
        <v>76.811594202898547</v>
      </c>
      <c r="L325" s="144">
        <v>84.210526315789465</v>
      </c>
      <c r="M325" s="144">
        <v>92.6</v>
      </c>
      <c r="N325" s="145">
        <v>83.07692307692308</v>
      </c>
      <c r="O325" s="145">
        <v>80.645161290322577</v>
      </c>
    </row>
    <row r="326" spans="1:15" s="9" customFormat="1" ht="15">
      <c r="A326" s="62" t="s">
        <v>772</v>
      </c>
      <c r="B326" s="62" t="s">
        <v>778</v>
      </c>
      <c r="C326" s="62">
        <v>293100</v>
      </c>
      <c r="D326" s="62" t="s">
        <v>794</v>
      </c>
      <c r="E326" s="144">
        <v>82.35294117647058</v>
      </c>
      <c r="F326" s="144">
        <v>73.86363636363636</v>
      </c>
      <c r="G326" s="144">
        <v>86.08695652173914</v>
      </c>
      <c r="H326" s="144">
        <v>88.333333333333329</v>
      </c>
      <c r="I326" s="144">
        <v>81.132075471698116</v>
      </c>
      <c r="J326" s="144">
        <v>88.235294117647058</v>
      </c>
      <c r="K326" s="144">
        <v>90.598290598290603</v>
      </c>
      <c r="L326" s="144">
        <v>96.031746031746039</v>
      </c>
      <c r="M326" s="144">
        <v>96.1</v>
      </c>
      <c r="N326" s="145">
        <v>95.620437956204384</v>
      </c>
      <c r="O326" s="145">
        <v>85.98726114649682</v>
      </c>
    </row>
    <row r="327" spans="1:15" s="9" customFormat="1" ht="15.75">
      <c r="A327" s="256" t="s">
        <v>1639</v>
      </c>
      <c r="B327" s="256"/>
      <c r="C327" s="256"/>
      <c r="D327" s="256"/>
      <c r="E327" s="146">
        <v>84.889558232931734</v>
      </c>
      <c r="F327" s="146">
        <v>88.125894134477818</v>
      </c>
      <c r="G327" s="146">
        <v>91.3770347558293</v>
      </c>
      <c r="H327" s="146">
        <v>89.922125515345854</v>
      </c>
      <c r="I327" s="146">
        <v>89.034888989578604</v>
      </c>
      <c r="J327" s="146">
        <v>89.65217391304347</v>
      </c>
      <c r="K327" s="146">
        <v>89.267461669505963</v>
      </c>
      <c r="L327" s="146">
        <v>91.904953685058402</v>
      </c>
      <c r="M327" s="146">
        <v>95.6</v>
      </c>
      <c r="N327" s="147">
        <v>94.317284925019734</v>
      </c>
      <c r="O327" s="147">
        <v>90.246636771300444</v>
      </c>
    </row>
    <row r="328" spans="1:15" s="9" customFormat="1" ht="15">
      <c r="A328" s="62" t="s">
        <v>772</v>
      </c>
      <c r="B328" s="62" t="s">
        <v>800</v>
      </c>
      <c r="C328" s="62">
        <v>290500</v>
      </c>
      <c r="D328" s="62" t="s">
        <v>796</v>
      </c>
      <c r="E328" s="144">
        <v>84.466019417475721</v>
      </c>
      <c r="F328" s="144">
        <v>91</v>
      </c>
      <c r="G328" s="144">
        <v>80</v>
      </c>
      <c r="H328" s="144">
        <v>92.592592592592595</v>
      </c>
      <c r="I328" s="144">
        <v>85.714285714285708</v>
      </c>
      <c r="J328" s="144">
        <v>86.290322580645167</v>
      </c>
      <c r="K328" s="144">
        <v>88.793103448275872</v>
      </c>
      <c r="L328" s="144">
        <v>87.301587301587304</v>
      </c>
      <c r="M328" s="144">
        <v>80.597014925373131</v>
      </c>
      <c r="N328" s="145">
        <v>84.21052631578948</v>
      </c>
      <c r="O328" s="145">
        <v>76.271186440677965</v>
      </c>
    </row>
    <row r="329" spans="1:15" s="9" customFormat="1" ht="15">
      <c r="A329" s="62" t="s">
        <v>772</v>
      </c>
      <c r="B329" s="62" t="s">
        <v>800</v>
      </c>
      <c r="C329" s="62">
        <v>290520</v>
      </c>
      <c r="D329" s="62" t="s">
        <v>797</v>
      </c>
      <c r="E329" s="144">
        <v>97.683397683397686</v>
      </c>
      <c r="F329" s="144">
        <v>96.610169491525426</v>
      </c>
      <c r="G329" s="144">
        <v>91.333333333333329</v>
      </c>
      <c r="H329" s="144">
        <v>95.13108614232209</v>
      </c>
      <c r="I329" s="144">
        <v>96.959459459459467</v>
      </c>
      <c r="J329" s="144">
        <v>93.992932862190813</v>
      </c>
      <c r="K329" s="144">
        <v>82.653061224489804</v>
      </c>
      <c r="L329" s="144">
        <v>83.959044368600672</v>
      </c>
      <c r="M329" s="144">
        <v>87.755102040816325</v>
      </c>
      <c r="N329" s="145">
        <v>92.236024844720504</v>
      </c>
      <c r="O329" s="145">
        <v>78.966789667896677</v>
      </c>
    </row>
    <row r="330" spans="1:15" s="9" customFormat="1" ht="15">
      <c r="A330" s="62" t="s">
        <v>772</v>
      </c>
      <c r="B330" s="62" t="s">
        <v>800</v>
      </c>
      <c r="C330" s="62">
        <v>290660</v>
      </c>
      <c r="D330" s="62" t="s">
        <v>798</v>
      </c>
      <c r="E330" s="144">
        <v>95.3125</v>
      </c>
      <c r="F330" s="144">
        <v>93.333333333333329</v>
      </c>
      <c r="G330" s="144">
        <v>92.5</v>
      </c>
      <c r="H330" s="144">
        <v>95</v>
      </c>
      <c r="I330" s="144">
        <v>90.322580645161281</v>
      </c>
      <c r="J330" s="144">
        <v>98.333333333333329</v>
      </c>
      <c r="K330" s="144">
        <v>91.891891891891902</v>
      </c>
      <c r="L330" s="144">
        <v>85</v>
      </c>
      <c r="M330" s="144">
        <v>90.178571428571431</v>
      </c>
      <c r="N330" s="145">
        <v>84.761904761904759</v>
      </c>
      <c r="O330" s="145">
        <v>92.631578947368425</v>
      </c>
    </row>
    <row r="331" spans="1:15" s="10" customFormat="1" ht="15.75">
      <c r="A331" s="62" t="s">
        <v>772</v>
      </c>
      <c r="B331" s="62" t="s">
        <v>800</v>
      </c>
      <c r="C331" s="62">
        <v>290710</v>
      </c>
      <c r="D331" s="62" t="s">
        <v>799</v>
      </c>
      <c r="E331" s="144">
        <v>81.578947368421055</v>
      </c>
      <c r="F331" s="144">
        <v>82.727272727272734</v>
      </c>
      <c r="G331" s="144">
        <v>77.165354330708652</v>
      </c>
      <c r="H331" s="144">
        <v>86.868686868686879</v>
      </c>
      <c r="I331" s="144">
        <v>74.657534246575338</v>
      </c>
      <c r="J331" s="144">
        <v>73.856209150326805</v>
      </c>
      <c r="K331" s="144">
        <v>73.972602739726028</v>
      </c>
      <c r="L331" s="144">
        <v>84.246575342465761</v>
      </c>
      <c r="M331" s="144">
        <v>90.8</v>
      </c>
      <c r="N331" s="145">
        <v>90.625</v>
      </c>
      <c r="O331" s="145">
        <v>92.452830188679243</v>
      </c>
    </row>
    <row r="332" spans="1:15" s="9" customFormat="1" ht="15">
      <c r="A332" s="62" t="s">
        <v>772</v>
      </c>
      <c r="B332" s="62" t="s">
        <v>800</v>
      </c>
      <c r="C332" s="62">
        <v>291077</v>
      </c>
      <c r="D332" s="62" t="s">
        <v>764</v>
      </c>
      <c r="E332" s="144">
        <v>76</v>
      </c>
      <c r="F332" s="144">
        <v>95</v>
      </c>
      <c r="G332" s="144">
        <v>88.461538461538453</v>
      </c>
      <c r="H332" s="144">
        <v>94.444444444444443</v>
      </c>
      <c r="I332" s="144">
        <v>94.444444444444443</v>
      </c>
      <c r="J332" s="144">
        <v>70</v>
      </c>
      <c r="K332" s="144">
        <v>80</v>
      </c>
      <c r="L332" s="144">
        <v>87.5</v>
      </c>
      <c r="M332" s="144">
        <v>96.428571428571431</v>
      </c>
      <c r="N332" s="145">
        <v>90</v>
      </c>
      <c r="O332" s="145">
        <v>83.333333333333343</v>
      </c>
    </row>
    <row r="333" spans="1:15" s="9" customFormat="1" ht="15">
      <c r="A333" s="62" t="s">
        <v>772</v>
      </c>
      <c r="B333" s="62" t="s">
        <v>800</v>
      </c>
      <c r="C333" s="62">
        <v>291170</v>
      </c>
      <c r="D333" s="62" t="s">
        <v>800</v>
      </c>
      <c r="E333" s="144">
        <v>97.536945812807886</v>
      </c>
      <c r="F333" s="144">
        <v>98.357289527720738</v>
      </c>
      <c r="G333" s="144">
        <v>98.663697104677055</v>
      </c>
      <c r="H333" s="144">
        <v>98.177676537585427</v>
      </c>
      <c r="I333" s="144">
        <v>96.371882086167801</v>
      </c>
      <c r="J333" s="144">
        <v>95.922746781115876</v>
      </c>
      <c r="K333" s="144">
        <v>95.807127882599588</v>
      </c>
      <c r="L333" s="144">
        <v>98.659003831417621</v>
      </c>
      <c r="M333" s="144">
        <v>96.259842519685037</v>
      </c>
      <c r="N333" s="145">
        <v>96.814159292035399</v>
      </c>
      <c r="O333" s="145">
        <v>93.050193050193045</v>
      </c>
    </row>
    <row r="334" spans="1:15" s="9" customFormat="1" ht="15">
      <c r="A334" s="62" t="s">
        <v>772</v>
      </c>
      <c r="B334" s="62" t="s">
        <v>800</v>
      </c>
      <c r="C334" s="62">
        <v>291200</v>
      </c>
      <c r="D334" s="62" t="s">
        <v>801</v>
      </c>
      <c r="E334" s="144">
        <v>95.238095238095227</v>
      </c>
      <c r="F334" s="144">
        <v>91.228070175438589</v>
      </c>
      <c r="G334" s="144">
        <v>76.470588235294116</v>
      </c>
      <c r="H334" s="144">
        <v>89.87341772151899</v>
      </c>
      <c r="I334" s="144">
        <v>83.07692307692308</v>
      </c>
      <c r="J334" s="144">
        <v>85.91549295774648</v>
      </c>
      <c r="K334" s="144">
        <v>92.424242424242422</v>
      </c>
      <c r="L334" s="144">
        <v>96.969696969696969</v>
      </c>
      <c r="M334" s="144">
        <v>89.230769230769241</v>
      </c>
      <c r="N334" s="145">
        <v>87.5</v>
      </c>
      <c r="O334" s="145">
        <v>91.025641025641022</v>
      </c>
    </row>
    <row r="335" spans="1:15" s="9" customFormat="1" ht="15">
      <c r="A335" s="62" t="s">
        <v>772</v>
      </c>
      <c r="B335" s="62" t="s">
        <v>800</v>
      </c>
      <c r="C335" s="62">
        <v>291340</v>
      </c>
      <c r="D335" s="62" t="s">
        <v>802</v>
      </c>
      <c r="E335" s="144">
        <v>96.721311475409834</v>
      </c>
      <c r="F335" s="144">
        <v>96.721311475409834</v>
      </c>
      <c r="G335" s="144">
        <v>100</v>
      </c>
      <c r="H335" s="144">
        <v>97.53086419753086</v>
      </c>
      <c r="I335" s="144">
        <v>94.73684210526315</v>
      </c>
      <c r="J335" s="144">
        <v>88.311688311688314</v>
      </c>
      <c r="K335" s="144">
        <v>84.782608695652172</v>
      </c>
      <c r="L335" s="144">
        <v>81.72043010752688</v>
      </c>
      <c r="M335" s="144">
        <v>94.117647058823522</v>
      </c>
      <c r="N335" s="145">
        <v>93.827160493827165</v>
      </c>
      <c r="O335" s="145">
        <v>89.10891089108911</v>
      </c>
    </row>
    <row r="336" spans="1:15" s="9" customFormat="1" ht="15">
      <c r="A336" s="62" t="s">
        <v>772</v>
      </c>
      <c r="B336" s="62" t="s">
        <v>800</v>
      </c>
      <c r="C336" s="62">
        <v>291733</v>
      </c>
      <c r="D336" s="62" t="s">
        <v>803</v>
      </c>
      <c r="E336" s="144">
        <v>85.714285714285708</v>
      </c>
      <c r="F336" s="144">
        <v>94.871794871794862</v>
      </c>
      <c r="G336" s="144">
        <v>88.461538461538453</v>
      </c>
      <c r="H336" s="144">
        <v>84.210526315789465</v>
      </c>
      <c r="I336" s="144">
        <v>87.2340425531915</v>
      </c>
      <c r="J336" s="144">
        <v>83.333333333333343</v>
      </c>
      <c r="K336" s="144">
        <v>93.75</v>
      </c>
      <c r="L336" s="144">
        <v>97.777777777777771</v>
      </c>
      <c r="M336" s="144">
        <v>96.36363636363636</v>
      </c>
      <c r="N336" s="145">
        <v>85.714285714285722</v>
      </c>
      <c r="O336" s="145">
        <v>72.727272727272734</v>
      </c>
    </row>
    <row r="337" spans="1:15" s="9" customFormat="1" ht="15">
      <c r="A337" s="62" t="s">
        <v>772</v>
      </c>
      <c r="B337" s="62" t="s">
        <v>800</v>
      </c>
      <c r="C337" s="62">
        <v>291740</v>
      </c>
      <c r="D337" s="62" t="s">
        <v>804</v>
      </c>
      <c r="E337" s="144">
        <v>88.059701492537314</v>
      </c>
      <c r="F337" s="144">
        <v>86.764705882352942</v>
      </c>
      <c r="G337" s="144">
        <v>89.024390243902445</v>
      </c>
      <c r="H337" s="144">
        <v>92.929292929292927</v>
      </c>
      <c r="I337" s="144">
        <v>89.772727272727266</v>
      </c>
      <c r="J337" s="144">
        <v>92</v>
      </c>
      <c r="K337" s="144">
        <v>90.243902439024396</v>
      </c>
      <c r="L337" s="144">
        <v>97.647058823529406</v>
      </c>
      <c r="M337" s="144">
        <v>94.6</v>
      </c>
      <c r="N337" s="145">
        <v>98.130841121495322</v>
      </c>
      <c r="O337" s="145">
        <v>95.121951219512198</v>
      </c>
    </row>
    <row r="338" spans="1:15" s="9" customFormat="1" ht="15">
      <c r="A338" s="62" t="s">
        <v>772</v>
      </c>
      <c r="B338" s="62" t="s">
        <v>800</v>
      </c>
      <c r="C338" s="62">
        <v>291875</v>
      </c>
      <c r="D338" s="62" t="s">
        <v>805</v>
      </c>
      <c r="E338" s="144">
        <v>81.632653061224488</v>
      </c>
      <c r="F338" s="144">
        <v>86.666666666666671</v>
      </c>
      <c r="G338" s="144">
        <v>87.2340425531915</v>
      </c>
      <c r="H338" s="144">
        <v>90.909090909090907</v>
      </c>
      <c r="I338" s="144">
        <v>77.611940298507463</v>
      </c>
      <c r="J338" s="144">
        <v>89.705882352941174</v>
      </c>
      <c r="K338" s="144">
        <v>76.785714285714292</v>
      </c>
      <c r="L338" s="144">
        <v>87.5</v>
      </c>
      <c r="M338" s="144">
        <v>95.6</v>
      </c>
      <c r="N338" s="145">
        <v>85.714285714285722</v>
      </c>
      <c r="O338" s="145">
        <v>93.84615384615384</v>
      </c>
    </row>
    <row r="339" spans="1:15" s="9" customFormat="1" ht="15">
      <c r="A339" s="62" t="s">
        <v>772</v>
      </c>
      <c r="B339" s="62" t="s">
        <v>800</v>
      </c>
      <c r="C339" s="62">
        <v>291940</v>
      </c>
      <c r="D339" s="62" t="s">
        <v>806</v>
      </c>
      <c r="E339" s="144">
        <v>78.205128205128204</v>
      </c>
      <c r="F339" s="144">
        <v>81.818181818181827</v>
      </c>
      <c r="G339" s="144">
        <v>96.428571428571431</v>
      </c>
      <c r="H339" s="144">
        <v>84.745762711864401</v>
      </c>
      <c r="I339" s="144">
        <v>84.285714285714292</v>
      </c>
      <c r="J339" s="144">
        <v>84</v>
      </c>
      <c r="K339" s="144">
        <v>89.552238805970148</v>
      </c>
      <c r="L339" s="144">
        <v>84.615384615384613</v>
      </c>
      <c r="M339" s="144">
        <v>94.20289855072464</v>
      </c>
      <c r="N339" s="145">
        <v>95.890410958904113</v>
      </c>
      <c r="O339" s="145">
        <v>95.061728395061735</v>
      </c>
    </row>
    <row r="340" spans="1:15" s="9" customFormat="1" ht="15">
      <c r="A340" s="62" t="s">
        <v>772</v>
      </c>
      <c r="B340" s="62" t="s">
        <v>800</v>
      </c>
      <c r="C340" s="62">
        <v>292020</v>
      </c>
      <c r="D340" s="62" t="s">
        <v>807</v>
      </c>
      <c r="E340" s="144">
        <v>91.83673469387756</v>
      </c>
      <c r="F340" s="144">
        <v>98.4375</v>
      </c>
      <c r="G340" s="144">
        <v>96.825396825396822</v>
      </c>
      <c r="H340" s="144">
        <v>94.117647058823522</v>
      </c>
      <c r="I340" s="144">
        <v>87.142857142857139</v>
      </c>
      <c r="J340" s="144">
        <v>72.5</v>
      </c>
      <c r="K340" s="144">
        <v>76.470588235294116</v>
      </c>
      <c r="L340" s="144">
        <v>91.860465116279073</v>
      </c>
      <c r="M340" s="144">
        <v>91.011235955056179</v>
      </c>
      <c r="N340" s="145">
        <v>76</v>
      </c>
      <c r="O340" s="145">
        <v>77.41935483870968</v>
      </c>
    </row>
    <row r="341" spans="1:15" s="9" customFormat="1" ht="15">
      <c r="A341" s="62" t="s">
        <v>772</v>
      </c>
      <c r="B341" s="62" t="s">
        <v>800</v>
      </c>
      <c r="C341" s="62">
        <v>292105</v>
      </c>
      <c r="D341" s="62" t="s">
        <v>808</v>
      </c>
      <c r="E341" s="144">
        <v>80.851063829787222</v>
      </c>
      <c r="F341" s="144">
        <v>92.5</v>
      </c>
      <c r="G341" s="144">
        <v>94.444444444444443</v>
      </c>
      <c r="H341" s="144">
        <v>92.5</v>
      </c>
      <c r="I341" s="144">
        <v>78.688524590163937</v>
      </c>
      <c r="J341" s="144">
        <v>85.245901639344254</v>
      </c>
      <c r="K341" s="144">
        <v>79.069767441860463</v>
      </c>
      <c r="L341" s="144">
        <v>84.126984126984127</v>
      </c>
      <c r="M341" s="144">
        <v>69.491525423728817</v>
      </c>
      <c r="N341" s="145">
        <v>84.21052631578948</v>
      </c>
      <c r="O341" s="145">
        <v>79.166666666666657</v>
      </c>
    </row>
    <row r="342" spans="1:15" s="9" customFormat="1" ht="15">
      <c r="A342" s="62" t="s">
        <v>772</v>
      </c>
      <c r="B342" s="62" t="s">
        <v>800</v>
      </c>
      <c r="C342" s="62">
        <v>292180</v>
      </c>
      <c r="D342" s="62" t="s">
        <v>809</v>
      </c>
      <c r="E342" s="144">
        <v>74.285714285714292</v>
      </c>
      <c r="F342" s="144">
        <v>69.512195121951208</v>
      </c>
      <c r="G342" s="144">
        <v>73.972602739726028</v>
      </c>
      <c r="H342" s="144">
        <v>74.285714285714292</v>
      </c>
      <c r="I342" s="144">
        <v>64.556962025316452</v>
      </c>
      <c r="J342" s="144">
        <v>69.892473118279568</v>
      </c>
      <c r="K342" s="144">
        <v>69.620253164556971</v>
      </c>
      <c r="L342" s="144">
        <v>75</v>
      </c>
      <c r="M342" s="144">
        <v>75.342465753424662</v>
      </c>
      <c r="N342" s="145">
        <v>80</v>
      </c>
      <c r="O342" s="145">
        <v>68.181818181818187</v>
      </c>
    </row>
    <row r="343" spans="1:15" s="9" customFormat="1" ht="15">
      <c r="A343" s="62" t="s">
        <v>772</v>
      </c>
      <c r="B343" s="62" t="s">
        <v>800</v>
      </c>
      <c r="C343" s="62">
        <v>292340</v>
      </c>
      <c r="D343" s="62" t="s">
        <v>810</v>
      </c>
      <c r="E343" s="144">
        <v>94.805194805194802</v>
      </c>
      <c r="F343" s="144">
        <v>93.023255813953483</v>
      </c>
      <c r="G343" s="144">
        <v>95.714285714285722</v>
      </c>
      <c r="H343" s="144">
        <v>95.918367346938766</v>
      </c>
      <c r="I343" s="144">
        <v>80.952380952380949</v>
      </c>
      <c r="J343" s="144">
        <v>83.846153846153854</v>
      </c>
      <c r="K343" s="144">
        <v>77.272727272727266</v>
      </c>
      <c r="L343" s="144">
        <v>80.800000000000011</v>
      </c>
      <c r="M343" s="144">
        <v>84.3</v>
      </c>
      <c r="N343" s="145">
        <v>84.285714285714292</v>
      </c>
      <c r="O343" s="145">
        <v>82.089552238805965</v>
      </c>
    </row>
    <row r="344" spans="1:15" s="9" customFormat="1" ht="15">
      <c r="A344" s="62" t="s">
        <v>772</v>
      </c>
      <c r="B344" s="62" t="s">
        <v>800</v>
      </c>
      <c r="C344" s="62">
        <v>292450</v>
      </c>
      <c r="D344" s="62" t="s">
        <v>811</v>
      </c>
      <c r="E344" s="144">
        <v>83.561643835616437</v>
      </c>
      <c r="F344" s="144">
        <v>88.888888888888886</v>
      </c>
      <c r="G344" s="144">
        <v>77.083333333333343</v>
      </c>
      <c r="H344" s="144">
        <v>62.666666666666671</v>
      </c>
      <c r="I344" s="144">
        <v>59.090909090909093</v>
      </c>
      <c r="J344" s="144">
        <v>58.888888888888893</v>
      </c>
      <c r="K344" s="144">
        <v>68.35443037974683</v>
      </c>
      <c r="L344" s="144">
        <v>95.348837209302332</v>
      </c>
      <c r="M344" s="144">
        <v>95.283018867924525</v>
      </c>
      <c r="N344" s="145">
        <v>84.536082474226802</v>
      </c>
      <c r="O344" s="145">
        <v>83.870967741935488</v>
      </c>
    </row>
    <row r="345" spans="1:15" s="9" customFormat="1" ht="15">
      <c r="A345" s="62" t="s">
        <v>772</v>
      </c>
      <c r="B345" s="62" t="s">
        <v>800</v>
      </c>
      <c r="C345" s="62">
        <v>292640</v>
      </c>
      <c r="D345" s="62" t="s">
        <v>812</v>
      </c>
      <c r="E345" s="144">
        <v>63.978494623655912</v>
      </c>
      <c r="F345" s="144">
        <v>60.227272727272727</v>
      </c>
      <c r="G345" s="144">
        <v>60.588235294117645</v>
      </c>
      <c r="H345" s="144">
        <v>63.372093023255815</v>
      </c>
      <c r="I345" s="144">
        <v>65.100671140939596</v>
      </c>
      <c r="J345" s="144">
        <v>65.142857142857153</v>
      </c>
      <c r="K345" s="144">
        <v>61.79245283018868</v>
      </c>
      <c r="L345" s="144">
        <v>58.959537572254341</v>
      </c>
      <c r="M345" s="144">
        <v>79.7</v>
      </c>
      <c r="N345" s="145">
        <v>71.204188481675388</v>
      </c>
      <c r="O345" s="145">
        <v>70.370370370370381</v>
      </c>
    </row>
    <row r="346" spans="1:15" s="9" customFormat="1" ht="15">
      <c r="A346" s="62" t="s">
        <v>772</v>
      </c>
      <c r="B346" s="62" t="s">
        <v>800</v>
      </c>
      <c r="C346" s="62">
        <v>292680</v>
      </c>
      <c r="D346" s="62" t="s">
        <v>813</v>
      </c>
      <c r="E346" s="144">
        <v>78</v>
      </c>
      <c r="F346" s="144">
        <v>94.339622641509436</v>
      </c>
      <c r="G346" s="144">
        <v>96</v>
      </c>
      <c r="H346" s="144">
        <v>97.872340425531917</v>
      </c>
      <c r="I346" s="144">
        <v>94.366197183098592</v>
      </c>
      <c r="J346" s="144">
        <v>88.60759493670885</v>
      </c>
      <c r="K346" s="144">
        <v>90.476190476190482</v>
      </c>
      <c r="L346" s="144">
        <v>90.476190476190482</v>
      </c>
      <c r="M346" s="144">
        <v>93.75</v>
      </c>
      <c r="N346" s="145">
        <v>90.540540540540547</v>
      </c>
      <c r="O346" s="145">
        <v>96.05263157894737</v>
      </c>
    </row>
    <row r="347" spans="1:15" s="9" customFormat="1" ht="15">
      <c r="A347" s="62" t="s">
        <v>772</v>
      </c>
      <c r="B347" s="62" t="s">
        <v>800</v>
      </c>
      <c r="C347" s="62">
        <v>293000</v>
      </c>
      <c r="D347" s="62" t="s">
        <v>814</v>
      </c>
      <c r="E347" s="144">
        <v>93.877551020408163</v>
      </c>
      <c r="F347" s="144">
        <v>95</v>
      </c>
      <c r="G347" s="144">
        <v>95.744680851063833</v>
      </c>
      <c r="H347" s="144">
        <v>96.078431372549019</v>
      </c>
      <c r="I347" s="144">
        <v>85.714285714285708</v>
      </c>
      <c r="J347" s="144">
        <v>91.228070175438589</v>
      </c>
      <c r="K347" s="144">
        <v>94.642857142857139</v>
      </c>
      <c r="L347" s="144">
        <v>95.454545454545453</v>
      </c>
      <c r="M347" s="144">
        <v>92.72727272727272</v>
      </c>
      <c r="N347" s="145">
        <v>90.277777777777771</v>
      </c>
      <c r="O347" s="145">
        <v>94.915254237288138</v>
      </c>
    </row>
    <row r="348" spans="1:15" s="9" customFormat="1" ht="15">
      <c r="A348" s="62" t="s">
        <v>772</v>
      </c>
      <c r="B348" s="62" t="s">
        <v>800</v>
      </c>
      <c r="C348" s="62">
        <v>293105</v>
      </c>
      <c r="D348" s="62" t="s">
        <v>815</v>
      </c>
      <c r="E348" s="144">
        <v>93.258426966292134</v>
      </c>
      <c r="F348" s="144">
        <v>69.620253164556971</v>
      </c>
      <c r="G348" s="144">
        <v>81.081081081081081</v>
      </c>
      <c r="H348" s="144">
        <v>83.720930232558146</v>
      </c>
      <c r="I348" s="144">
        <v>97.333333333333343</v>
      </c>
      <c r="J348" s="144">
        <v>84.313725490196077</v>
      </c>
      <c r="K348" s="144">
        <v>77.659574468085097</v>
      </c>
      <c r="L348" s="144">
        <v>93.069306930693074</v>
      </c>
      <c r="M348" s="144">
        <v>94.897959183673478</v>
      </c>
      <c r="N348" s="145">
        <v>98.245614035087726</v>
      </c>
      <c r="O348" s="145">
        <v>89.690721649484544</v>
      </c>
    </row>
    <row r="349" spans="1:15" s="9" customFormat="1" ht="15">
      <c r="A349" s="62" t="s">
        <v>772</v>
      </c>
      <c r="B349" s="62" t="s">
        <v>800</v>
      </c>
      <c r="C349" s="62">
        <v>293260</v>
      </c>
      <c r="D349" s="62" t="s">
        <v>816</v>
      </c>
      <c r="E349" s="144">
        <v>78.873239436619713</v>
      </c>
      <c r="F349" s="144">
        <v>80.769230769230774</v>
      </c>
      <c r="G349" s="144">
        <v>83.908045977011497</v>
      </c>
      <c r="H349" s="144">
        <v>78.48101265822784</v>
      </c>
      <c r="I349" s="144">
        <v>75.903614457831324</v>
      </c>
      <c r="J349" s="144">
        <v>77.528089887640448</v>
      </c>
      <c r="K349" s="144">
        <v>69.387755102040813</v>
      </c>
      <c r="L349" s="144">
        <v>74</v>
      </c>
      <c r="M349" s="144">
        <v>74.257425742574256</v>
      </c>
      <c r="N349" s="145">
        <v>79.775280898876403</v>
      </c>
      <c r="O349" s="145">
        <v>96.19047619047619</v>
      </c>
    </row>
    <row r="350" spans="1:15" s="9" customFormat="1" ht="15.75">
      <c r="A350" s="256" t="s">
        <v>1640</v>
      </c>
      <c r="B350" s="256"/>
      <c r="C350" s="256"/>
      <c r="D350" s="256"/>
      <c r="E350" s="146">
        <v>87.756074321105288</v>
      </c>
      <c r="F350" s="146">
        <v>88.827838827838818</v>
      </c>
      <c r="G350" s="146">
        <v>87.787291572780532</v>
      </c>
      <c r="H350" s="146">
        <v>89.092575618698447</v>
      </c>
      <c r="I350" s="146">
        <v>85.677858053548661</v>
      </c>
      <c r="J350" s="146">
        <v>84.726109556177533</v>
      </c>
      <c r="K350" s="146">
        <v>82.733522038010506</v>
      </c>
      <c r="L350" s="146">
        <v>87.129485179407169</v>
      </c>
      <c r="M350" s="146">
        <v>89.2</v>
      </c>
      <c r="N350" s="147">
        <v>88.936781609195407</v>
      </c>
      <c r="O350" s="147">
        <v>85.968819599109125</v>
      </c>
    </row>
    <row r="351" spans="1:15" s="9" customFormat="1" ht="15">
      <c r="A351" s="62" t="s">
        <v>772</v>
      </c>
      <c r="B351" s="62" t="s">
        <v>823</v>
      </c>
      <c r="C351" s="62">
        <v>290480</v>
      </c>
      <c r="D351" s="62" t="s">
        <v>818</v>
      </c>
      <c r="E351" s="144">
        <v>55.172413793103445</v>
      </c>
      <c r="F351" s="144">
        <v>52.272727272727273</v>
      </c>
      <c r="G351" s="144">
        <v>86.36363636363636</v>
      </c>
      <c r="H351" s="144">
        <v>80.952380952380949</v>
      </c>
      <c r="I351" s="144">
        <v>75.555555555555557</v>
      </c>
      <c r="J351" s="144">
        <v>69.090909090909093</v>
      </c>
      <c r="K351" s="144">
        <v>80</v>
      </c>
      <c r="L351" s="144">
        <v>70.212765957446805</v>
      </c>
      <c r="M351" s="144">
        <v>71.428571428571431</v>
      </c>
      <c r="N351" s="145">
        <v>82.5</v>
      </c>
      <c r="O351" s="145">
        <v>84</v>
      </c>
    </row>
    <row r="352" spans="1:15" s="9" customFormat="1" ht="15">
      <c r="A352" s="62" t="s">
        <v>772</v>
      </c>
      <c r="B352" s="62" t="s">
        <v>823</v>
      </c>
      <c r="C352" s="62">
        <v>291090</v>
      </c>
      <c r="D352" s="62" t="s">
        <v>819</v>
      </c>
      <c r="E352" s="144">
        <v>51.612903225806448</v>
      </c>
      <c r="F352" s="144">
        <v>65.384615384615387</v>
      </c>
      <c r="G352" s="144">
        <v>88</v>
      </c>
      <c r="H352" s="144">
        <v>82.142857142857139</v>
      </c>
      <c r="I352" s="144">
        <v>71.428571428571431</v>
      </c>
      <c r="J352" s="144">
        <v>77.142857142857153</v>
      </c>
      <c r="K352" s="144">
        <v>96.875</v>
      </c>
      <c r="L352" s="144">
        <v>84.615384615384613</v>
      </c>
      <c r="M352" s="144">
        <v>88.9</v>
      </c>
      <c r="N352" s="145">
        <v>81.395348837209298</v>
      </c>
      <c r="O352" s="145">
        <v>72.549019607843135</v>
      </c>
    </row>
    <row r="353" spans="1:15" s="10" customFormat="1" ht="15.75">
      <c r="A353" s="62" t="s">
        <v>772</v>
      </c>
      <c r="B353" s="62" t="s">
        <v>823</v>
      </c>
      <c r="C353" s="62">
        <v>291230</v>
      </c>
      <c r="D353" s="62" t="s">
        <v>820</v>
      </c>
      <c r="E353" s="144">
        <v>94.545454545454547</v>
      </c>
      <c r="F353" s="144">
        <v>90.909090909090907</v>
      </c>
      <c r="G353" s="144">
        <v>83.870967741935488</v>
      </c>
      <c r="H353" s="144">
        <v>83.561643835616437</v>
      </c>
      <c r="I353" s="144">
        <v>88.659793814432987</v>
      </c>
      <c r="J353" s="144">
        <v>83.333333333333343</v>
      </c>
      <c r="K353" s="144">
        <v>90.588235294117652</v>
      </c>
      <c r="L353" s="144">
        <v>88.288288288288285</v>
      </c>
      <c r="M353" s="144">
        <v>81.818181818181827</v>
      </c>
      <c r="N353" s="145">
        <v>84.070796460176993</v>
      </c>
      <c r="O353" s="145">
        <v>78.294573643410857</v>
      </c>
    </row>
    <row r="354" spans="1:15" s="9" customFormat="1" ht="15">
      <c r="A354" s="62" t="s">
        <v>772</v>
      </c>
      <c r="B354" s="62" t="s">
        <v>823</v>
      </c>
      <c r="C354" s="62">
        <v>291350</v>
      </c>
      <c r="D354" s="62" t="s">
        <v>821</v>
      </c>
      <c r="E354" s="144">
        <v>55.172413793103445</v>
      </c>
      <c r="F354" s="144">
        <v>49.612403100775197</v>
      </c>
      <c r="G354" s="144">
        <v>83.333333333333343</v>
      </c>
      <c r="H354" s="144">
        <v>89.240506329113927</v>
      </c>
      <c r="I354" s="144">
        <v>95</v>
      </c>
      <c r="J354" s="144">
        <v>75.949367088607602</v>
      </c>
      <c r="K354" s="144">
        <v>58.666666666666664</v>
      </c>
      <c r="L354" s="144">
        <v>61.403508771929829</v>
      </c>
      <c r="M354" s="144">
        <v>59.756097560975604</v>
      </c>
      <c r="N354" s="145">
        <v>63.333333333333336</v>
      </c>
      <c r="O354" s="145">
        <v>64.179104477611943</v>
      </c>
    </row>
    <row r="355" spans="1:15" s="9" customFormat="1" ht="15">
      <c r="A355" s="62" t="s">
        <v>772</v>
      </c>
      <c r="B355" s="62" t="s">
        <v>823</v>
      </c>
      <c r="C355" s="62">
        <v>291580</v>
      </c>
      <c r="D355" s="62" t="s">
        <v>822</v>
      </c>
      <c r="E355" s="144">
        <v>76.785714285714292</v>
      </c>
      <c r="F355" s="144">
        <v>68.674698795180717</v>
      </c>
      <c r="G355" s="144">
        <v>67.179487179487168</v>
      </c>
      <c r="H355" s="144">
        <v>53.691275167785236</v>
      </c>
      <c r="I355" s="144">
        <v>56.983240223463682</v>
      </c>
      <c r="J355" s="144">
        <v>55.063291139240512</v>
      </c>
      <c r="K355" s="144">
        <v>60.526315789473685</v>
      </c>
      <c r="L355" s="144">
        <v>69.518716577540104</v>
      </c>
      <c r="M355" s="144">
        <v>83.5</v>
      </c>
      <c r="N355" s="145">
        <v>82.777777777777771</v>
      </c>
      <c r="O355" s="145">
        <v>80.729166666666657</v>
      </c>
    </row>
    <row r="356" spans="1:15" s="9" customFormat="1" ht="15">
      <c r="A356" s="62" t="s">
        <v>772</v>
      </c>
      <c r="B356" s="62" t="s">
        <v>823</v>
      </c>
      <c r="C356" s="62">
        <v>291640</v>
      </c>
      <c r="D356" s="62" t="s">
        <v>823</v>
      </c>
      <c r="E356" s="144">
        <v>73.148148148148152</v>
      </c>
      <c r="F356" s="144">
        <v>77.38095238095238</v>
      </c>
      <c r="G356" s="144">
        <v>86.08695652173914</v>
      </c>
      <c r="H356" s="144">
        <v>90.02267573696146</v>
      </c>
      <c r="I356" s="144">
        <v>90.248962655601659</v>
      </c>
      <c r="J356" s="144">
        <v>89.812889812889821</v>
      </c>
      <c r="K356" s="144">
        <v>82.841328413284131</v>
      </c>
      <c r="L356" s="144">
        <v>87.762906309751429</v>
      </c>
      <c r="M356" s="144">
        <v>83.1</v>
      </c>
      <c r="N356" s="145">
        <v>86.285714285714278</v>
      </c>
      <c r="O356" s="145">
        <v>86.789297658862878</v>
      </c>
    </row>
    <row r="357" spans="1:15" s="9" customFormat="1" ht="15">
      <c r="A357" s="62" t="s">
        <v>772</v>
      </c>
      <c r="B357" s="62" t="s">
        <v>823</v>
      </c>
      <c r="C357" s="62">
        <v>291680</v>
      </c>
      <c r="D357" s="62" t="s">
        <v>824</v>
      </c>
      <c r="E357" s="144">
        <v>92.941176470588232</v>
      </c>
      <c r="F357" s="144">
        <v>90.243902439024396</v>
      </c>
      <c r="G357" s="144">
        <v>90.625</v>
      </c>
      <c r="H357" s="144">
        <v>92.20779220779221</v>
      </c>
      <c r="I357" s="144">
        <v>67.226890756302524</v>
      </c>
      <c r="J357" s="144">
        <v>72.815533980582529</v>
      </c>
      <c r="K357" s="144">
        <v>66.233766233766232</v>
      </c>
      <c r="L357" s="144">
        <v>77.981651376146786</v>
      </c>
      <c r="M357" s="144">
        <v>78.504672897196258</v>
      </c>
      <c r="N357" s="145">
        <v>90.476190476190482</v>
      </c>
      <c r="O357" s="145">
        <v>81.045751633986924</v>
      </c>
    </row>
    <row r="358" spans="1:15" s="9" customFormat="1" ht="15">
      <c r="A358" s="62" t="s">
        <v>772</v>
      </c>
      <c r="B358" s="62" t="s">
        <v>823</v>
      </c>
      <c r="C358" s="62">
        <v>291710</v>
      </c>
      <c r="D358" s="62" t="s">
        <v>825</v>
      </c>
      <c r="E358" s="144">
        <v>79.452054794520549</v>
      </c>
      <c r="F358" s="144">
        <v>74.647887323943664</v>
      </c>
      <c r="G358" s="144">
        <v>85.430463576158942</v>
      </c>
      <c r="H358" s="144">
        <v>86.231884057971016</v>
      </c>
      <c r="I358" s="144">
        <v>75.776397515527947</v>
      </c>
      <c r="J358" s="144">
        <v>69.767441860465112</v>
      </c>
      <c r="K358" s="144">
        <v>69.135802469135797</v>
      </c>
      <c r="L358" s="144">
        <v>86.821705426356587</v>
      </c>
      <c r="M358" s="144">
        <v>84.6</v>
      </c>
      <c r="N358" s="145">
        <v>82.954545454545453</v>
      </c>
      <c r="O358" s="145">
        <v>82.446808510638306</v>
      </c>
    </row>
    <row r="359" spans="1:15" s="9" customFormat="1" ht="15">
      <c r="A359" s="62" t="s">
        <v>772</v>
      </c>
      <c r="B359" s="62" t="s">
        <v>823</v>
      </c>
      <c r="C359" s="62">
        <v>291970</v>
      </c>
      <c r="D359" s="62" t="s">
        <v>826</v>
      </c>
      <c r="E359" s="144">
        <v>87.735849056603783</v>
      </c>
      <c r="F359" s="144">
        <v>84.693877551020407</v>
      </c>
      <c r="G359" s="144">
        <v>88.28125</v>
      </c>
      <c r="H359" s="144">
        <v>81.538461538461533</v>
      </c>
      <c r="I359" s="144">
        <v>71.428571428571431</v>
      </c>
      <c r="J359" s="144">
        <v>72.916666666666657</v>
      </c>
      <c r="K359" s="144">
        <v>76.415094339622641</v>
      </c>
      <c r="L359" s="144">
        <v>80.314960629921259</v>
      </c>
      <c r="M359" s="144">
        <v>85.483870967741936</v>
      </c>
      <c r="N359" s="145">
        <v>81.967213114754102</v>
      </c>
      <c r="O359" s="145">
        <v>76.595744680851055</v>
      </c>
    </row>
    <row r="360" spans="1:15" s="9" customFormat="1" ht="15">
      <c r="A360" s="62" t="s">
        <v>772</v>
      </c>
      <c r="B360" s="62" t="s">
        <v>823</v>
      </c>
      <c r="C360" s="62">
        <v>292000</v>
      </c>
      <c r="D360" s="62" t="s">
        <v>827</v>
      </c>
      <c r="E360" s="144">
        <v>100</v>
      </c>
      <c r="F360" s="144">
        <v>92.452830188679243</v>
      </c>
      <c r="G360" s="144">
        <v>97.916666666666657</v>
      </c>
      <c r="H360" s="144">
        <v>91.379310344827587</v>
      </c>
      <c r="I360" s="144">
        <v>89.583333333333343</v>
      </c>
      <c r="J360" s="144">
        <v>74.509803921568633</v>
      </c>
      <c r="K360" s="144">
        <v>89.583333333333343</v>
      </c>
      <c r="L360" s="144">
        <v>78.181818181818187</v>
      </c>
      <c r="M360" s="144">
        <v>64.3</v>
      </c>
      <c r="N360" s="145">
        <v>76.785714285714278</v>
      </c>
      <c r="O360" s="145">
        <v>62</v>
      </c>
    </row>
    <row r="361" spans="1:15" s="9" customFormat="1" ht="15">
      <c r="A361" s="62" t="s">
        <v>772</v>
      </c>
      <c r="B361" s="62" t="s">
        <v>823</v>
      </c>
      <c r="C361" s="62">
        <v>292270</v>
      </c>
      <c r="D361" s="62" t="s">
        <v>828</v>
      </c>
      <c r="E361" s="144">
        <v>61.333333333333329</v>
      </c>
      <c r="F361" s="144">
        <v>77.011494252873561</v>
      </c>
      <c r="G361" s="144">
        <v>58.163265306122447</v>
      </c>
      <c r="H361" s="144">
        <v>47.126436781609193</v>
      </c>
      <c r="I361" s="144">
        <v>47.727272727272727</v>
      </c>
      <c r="J361" s="144">
        <v>52.577319587628871</v>
      </c>
      <c r="K361" s="144">
        <v>78.666666666666657</v>
      </c>
      <c r="L361" s="144">
        <v>89.411764705882362</v>
      </c>
      <c r="M361" s="144">
        <v>89.2</v>
      </c>
      <c r="N361" s="145">
        <v>92.5</v>
      </c>
      <c r="O361" s="145">
        <v>95.283018867924525</v>
      </c>
    </row>
    <row r="362" spans="1:15" s="9" customFormat="1" ht="15">
      <c r="A362" s="62" t="s">
        <v>772</v>
      </c>
      <c r="B362" s="62" t="s">
        <v>823</v>
      </c>
      <c r="C362" s="62">
        <v>292540</v>
      </c>
      <c r="D362" s="62" t="s">
        <v>829</v>
      </c>
      <c r="E362" s="144">
        <v>95.652173913043484</v>
      </c>
      <c r="F362" s="144">
        <v>97.777777777777771</v>
      </c>
      <c r="G362" s="144">
        <v>97.916666666666657</v>
      </c>
      <c r="H362" s="144">
        <v>90.384615384615387</v>
      </c>
      <c r="I362" s="144">
        <v>93.650793650793645</v>
      </c>
      <c r="J362" s="144">
        <v>93.75</v>
      </c>
      <c r="K362" s="144">
        <v>92.156862745098039</v>
      </c>
      <c r="L362" s="144">
        <v>92.063492063492063</v>
      </c>
      <c r="M362" s="144">
        <v>84.745762711864401</v>
      </c>
      <c r="N362" s="145">
        <v>85.9375</v>
      </c>
      <c r="O362" s="145">
        <v>81.428571428571431</v>
      </c>
    </row>
    <row r="363" spans="1:15" s="9" customFormat="1" ht="15.75">
      <c r="A363" s="256" t="s">
        <v>1641</v>
      </c>
      <c r="B363" s="256"/>
      <c r="C363" s="256"/>
      <c r="D363" s="256"/>
      <c r="E363" s="146">
        <v>75.679647318148426</v>
      </c>
      <c r="F363" s="146">
        <v>76.034236804564898</v>
      </c>
      <c r="G363" s="146">
        <v>82.452574525745263</v>
      </c>
      <c r="H363" s="146">
        <v>81.856245638520591</v>
      </c>
      <c r="I363" s="146">
        <v>78.993710691823907</v>
      </c>
      <c r="J363" s="146">
        <v>76.563528637261356</v>
      </c>
      <c r="K363" s="146">
        <v>76.084183673469383</v>
      </c>
      <c r="L363" s="146">
        <v>81.044957472660997</v>
      </c>
      <c r="M363" s="146">
        <v>80.5</v>
      </c>
      <c r="N363" s="147">
        <v>82.660332541567698</v>
      </c>
      <c r="O363" s="147">
        <v>80.819077242094352</v>
      </c>
    </row>
    <row r="364" spans="1:15" s="9" customFormat="1" ht="15">
      <c r="A364" s="62" t="s">
        <v>772</v>
      </c>
      <c r="B364" s="62" t="s">
        <v>849</v>
      </c>
      <c r="C364" s="62">
        <v>290120</v>
      </c>
      <c r="D364" s="62" t="s">
        <v>831</v>
      </c>
      <c r="E364" s="144">
        <v>39.344262295081968</v>
      </c>
      <c r="F364" s="144">
        <v>46.715328467153284</v>
      </c>
      <c r="G364" s="144">
        <v>66.935483870967744</v>
      </c>
      <c r="H364" s="144">
        <v>64.935064935064929</v>
      </c>
      <c r="I364" s="144">
        <v>57.664233576642332</v>
      </c>
      <c r="J364" s="144">
        <v>80.952380952380949</v>
      </c>
      <c r="K364" s="144">
        <v>76.923076923076934</v>
      </c>
      <c r="L364" s="144">
        <v>59.322033898305079</v>
      </c>
      <c r="M364" s="144">
        <v>85.1</v>
      </c>
      <c r="N364" s="145">
        <v>79.432624113475185</v>
      </c>
      <c r="O364" s="145">
        <v>87.681159420289859</v>
      </c>
    </row>
    <row r="365" spans="1:15" s="9" customFormat="1" ht="15">
      <c r="A365" s="62" t="s">
        <v>772</v>
      </c>
      <c r="B365" s="62" t="s">
        <v>849</v>
      </c>
      <c r="C365" s="62">
        <v>290290</v>
      </c>
      <c r="D365" s="62" t="s">
        <v>832</v>
      </c>
      <c r="E365" s="144">
        <v>89.603960396039611</v>
      </c>
      <c r="F365" s="144">
        <v>90.206185567010309</v>
      </c>
      <c r="G365" s="144">
        <v>89.340101522842644</v>
      </c>
      <c r="H365" s="144">
        <v>91.457286432160799</v>
      </c>
      <c r="I365" s="144">
        <v>78.571428571428569</v>
      </c>
      <c r="J365" s="144">
        <v>93.582887700534755</v>
      </c>
      <c r="K365" s="144">
        <v>83.189655172413794</v>
      </c>
      <c r="L365" s="144">
        <v>76.470588235294116</v>
      </c>
      <c r="M365" s="144">
        <v>84.1</v>
      </c>
      <c r="N365" s="145">
        <v>85.232067510548518</v>
      </c>
      <c r="O365" s="145">
        <v>85.294117647058826</v>
      </c>
    </row>
    <row r="366" spans="1:15" s="10" customFormat="1" ht="15.75">
      <c r="A366" s="62" t="s">
        <v>772</v>
      </c>
      <c r="B366" s="62" t="s">
        <v>849</v>
      </c>
      <c r="C366" s="62">
        <v>290350</v>
      </c>
      <c r="D366" s="62" t="s">
        <v>833</v>
      </c>
      <c r="E366" s="144">
        <v>70.909090909090907</v>
      </c>
      <c r="F366" s="144">
        <v>68.103448275862064</v>
      </c>
      <c r="G366" s="144">
        <v>82.653061224489804</v>
      </c>
      <c r="H366" s="144">
        <v>75</v>
      </c>
      <c r="I366" s="144">
        <v>74.81481481481481</v>
      </c>
      <c r="J366" s="144">
        <v>84.496124031007753</v>
      </c>
      <c r="K366" s="144">
        <v>84.34782608695653</v>
      </c>
      <c r="L366" s="144">
        <v>88.311688311688314</v>
      </c>
      <c r="M366" s="144">
        <v>90.151515151515156</v>
      </c>
      <c r="N366" s="145">
        <v>87.5</v>
      </c>
      <c r="O366" s="145">
        <v>86.666666666666671</v>
      </c>
    </row>
    <row r="367" spans="1:15" s="9" customFormat="1" ht="15">
      <c r="A367" s="62" t="s">
        <v>772</v>
      </c>
      <c r="B367" s="62" t="s">
        <v>849</v>
      </c>
      <c r="C367" s="62">
        <v>290395</v>
      </c>
      <c r="D367" s="62" t="s">
        <v>834</v>
      </c>
      <c r="E367" s="144">
        <v>55.319148936170215</v>
      </c>
      <c r="F367" s="144">
        <v>82.8125</v>
      </c>
      <c r="G367" s="144">
        <v>82.258064516129039</v>
      </c>
      <c r="H367" s="144">
        <v>86</v>
      </c>
      <c r="I367" s="144">
        <v>73.015873015873012</v>
      </c>
      <c r="J367" s="144">
        <v>89.130434782608688</v>
      </c>
      <c r="K367" s="144">
        <v>58.82352941176471</v>
      </c>
      <c r="L367" s="144">
        <v>56.140350877192979</v>
      </c>
      <c r="M367" s="144">
        <v>90</v>
      </c>
      <c r="N367" s="145">
        <v>96.92307692307692</v>
      </c>
      <c r="O367" s="145">
        <v>95.180722891566262</v>
      </c>
    </row>
    <row r="368" spans="1:15" s="9" customFormat="1" ht="15">
      <c r="A368" s="62" t="s">
        <v>772</v>
      </c>
      <c r="B368" s="62" t="s">
        <v>849</v>
      </c>
      <c r="C368" s="62">
        <v>290515</v>
      </c>
      <c r="D368" s="62" t="s">
        <v>835</v>
      </c>
      <c r="E368" s="144">
        <v>72.5</v>
      </c>
      <c r="F368" s="144">
        <v>54</v>
      </c>
      <c r="G368" s="144">
        <v>72.340425531914903</v>
      </c>
      <c r="H368" s="144">
        <v>92.64705882352942</v>
      </c>
      <c r="I368" s="144">
        <v>75</v>
      </c>
      <c r="J368" s="144">
        <v>94</v>
      </c>
      <c r="K368" s="144">
        <v>97.297297297297305</v>
      </c>
      <c r="L368" s="144">
        <v>88.52459016393442</v>
      </c>
      <c r="M368" s="144">
        <v>87.719298245614027</v>
      </c>
      <c r="N368" s="145">
        <v>78.787878787878782</v>
      </c>
      <c r="O368" s="145">
        <v>76.5625</v>
      </c>
    </row>
    <row r="369" spans="1:15" s="9" customFormat="1" ht="15">
      <c r="A369" s="62" t="s">
        <v>772</v>
      </c>
      <c r="B369" s="62" t="s">
        <v>849</v>
      </c>
      <c r="C369" s="62">
        <v>290670</v>
      </c>
      <c r="D369" s="62" t="s">
        <v>836</v>
      </c>
      <c r="E369" s="144">
        <v>73.103448275862064</v>
      </c>
      <c r="F369" s="144">
        <v>72.535211267605632</v>
      </c>
      <c r="G369" s="144">
        <v>82.550335570469798</v>
      </c>
      <c r="H369" s="144">
        <v>72.826086956521735</v>
      </c>
      <c r="I369" s="144">
        <v>68.478260869565219</v>
      </c>
      <c r="J369" s="144">
        <v>87.570621468926561</v>
      </c>
      <c r="K369" s="144">
        <v>78.571428571428569</v>
      </c>
      <c r="L369" s="144">
        <v>87.939698492462313</v>
      </c>
      <c r="M369" s="144">
        <v>89.247311827956992</v>
      </c>
      <c r="N369" s="145">
        <v>82.589285714285722</v>
      </c>
      <c r="O369" s="145">
        <v>82.89473684210526</v>
      </c>
    </row>
    <row r="370" spans="1:15" s="9" customFormat="1" ht="15">
      <c r="A370" s="62" t="s">
        <v>772</v>
      </c>
      <c r="B370" s="62" t="s">
        <v>849</v>
      </c>
      <c r="C370" s="62">
        <v>290689</v>
      </c>
      <c r="D370" s="62" t="s">
        <v>837</v>
      </c>
      <c r="E370" s="144">
        <v>50</v>
      </c>
      <c r="F370" s="144">
        <v>83.82352941176471</v>
      </c>
      <c r="G370" s="144">
        <v>86.885245901639337</v>
      </c>
      <c r="H370" s="144">
        <v>87.931034482758619</v>
      </c>
      <c r="I370" s="144">
        <v>69.811320754716974</v>
      </c>
      <c r="J370" s="144">
        <v>65.306122448979593</v>
      </c>
      <c r="K370" s="144">
        <v>53.846153846153847</v>
      </c>
      <c r="L370" s="144">
        <v>59.375</v>
      </c>
      <c r="M370" s="144">
        <v>88.888888888888886</v>
      </c>
      <c r="N370" s="145">
        <v>84.507042253521121</v>
      </c>
      <c r="O370" s="145">
        <v>80</v>
      </c>
    </row>
    <row r="371" spans="1:15" s="9" customFormat="1" ht="15">
      <c r="A371" s="62" t="s">
        <v>772</v>
      </c>
      <c r="B371" s="62" t="s">
        <v>849</v>
      </c>
      <c r="C371" s="62">
        <v>290870</v>
      </c>
      <c r="D371" s="62" t="s">
        <v>838</v>
      </c>
      <c r="E371" s="144">
        <v>53.913043478260867</v>
      </c>
      <c r="F371" s="144">
        <v>53.271028037383175</v>
      </c>
      <c r="G371" s="144">
        <v>84.112149532710276</v>
      </c>
      <c r="H371" s="144">
        <v>89.65517241379311</v>
      </c>
      <c r="I371" s="144">
        <v>84.251968503937007</v>
      </c>
      <c r="J371" s="144">
        <v>93.939393939393938</v>
      </c>
      <c r="K371" s="144">
        <v>91.666666666666657</v>
      </c>
      <c r="L371" s="144">
        <v>87.218045112781951</v>
      </c>
      <c r="M371" s="144">
        <v>95.689655172413794</v>
      </c>
      <c r="N371" s="145">
        <v>97.321428571428569</v>
      </c>
      <c r="O371" s="145">
        <v>96.521739130434781</v>
      </c>
    </row>
    <row r="372" spans="1:15" s="9" customFormat="1" ht="15">
      <c r="A372" s="62" t="s">
        <v>772</v>
      </c>
      <c r="B372" s="62" t="s">
        <v>849</v>
      </c>
      <c r="C372" s="62">
        <v>290900</v>
      </c>
      <c r="D372" s="62" t="s">
        <v>839</v>
      </c>
      <c r="E372" s="144">
        <v>74.468085106382972</v>
      </c>
      <c r="F372" s="144">
        <v>70.370370370370367</v>
      </c>
      <c r="G372" s="144">
        <v>72.340425531914903</v>
      </c>
      <c r="H372" s="144">
        <v>89.473684210526315</v>
      </c>
      <c r="I372" s="144">
        <v>92.10526315789474</v>
      </c>
      <c r="J372" s="144">
        <v>96.15384615384616</v>
      </c>
      <c r="K372" s="144">
        <v>83.636363636363626</v>
      </c>
      <c r="L372" s="144">
        <v>85.714285714285708</v>
      </c>
      <c r="M372" s="144">
        <v>90.740740740740748</v>
      </c>
      <c r="N372" s="145">
        <v>90.740740740740733</v>
      </c>
      <c r="O372" s="145">
        <v>94.029850746268664</v>
      </c>
    </row>
    <row r="373" spans="1:15" s="9" customFormat="1" ht="15">
      <c r="A373" s="62" t="s">
        <v>772</v>
      </c>
      <c r="B373" s="62" t="s">
        <v>849</v>
      </c>
      <c r="C373" s="62">
        <v>291040</v>
      </c>
      <c r="D373" s="62" t="s">
        <v>840</v>
      </c>
      <c r="E373" s="144">
        <v>68.468468468468473</v>
      </c>
      <c r="F373" s="144">
        <v>54.54545454545454</v>
      </c>
      <c r="G373" s="144">
        <v>85.34482758620689</v>
      </c>
      <c r="H373" s="144">
        <v>91.269841269841265</v>
      </c>
      <c r="I373" s="144">
        <v>92.028985507246375</v>
      </c>
      <c r="J373" s="144">
        <v>94.73684210526315</v>
      </c>
      <c r="K373" s="144">
        <v>92.537313432835816</v>
      </c>
      <c r="L373" s="144">
        <v>93.233082706766908</v>
      </c>
      <c r="M373" s="144">
        <v>95</v>
      </c>
      <c r="N373" s="145">
        <v>92.372881355932208</v>
      </c>
      <c r="O373" s="145">
        <v>90.441176470588232</v>
      </c>
    </row>
    <row r="374" spans="1:15" s="9" customFormat="1" ht="15">
      <c r="A374" s="62" t="s">
        <v>772</v>
      </c>
      <c r="B374" s="62" t="s">
        <v>849</v>
      </c>
      <c r="C374" s="62">
        <v>291995</v>
      </c>
      <c r="D374" s="62" t="s">
        <v>841</v>
      </c>
      <c r="E374" s="144">
        <v>91.489361702127653</v>
      </c>
      <c r="F374" s="144">
        <v>91.17647058823529</v>
      </c>
      <c r="G374" s="144">
        <v>97.826086956521735</v>
      </c>
      <c r="H374" s="144">
        <v>94.871794871794862</v>
      </c>
      <c r="I374" s="144">
        <v>95.918367346938766</v>
      </c>
      <c r="J374" s="144">
        <v>97.674418604651152</v>
      </c>
      <c r="K374" s="144">
        <v>100</v>
      </c>
      <c r="L374" s="144">
        <v>96.36363636363636</v>
      </c>
      <c r="M374" s="144">
        <v>100</v>
      </c>
      <c r="N374" s="145">
        <v>96.078431372549019</v>
      </c>
      <c r="O374" s="145">
        <v>95.081967213114751</v>
      </c>
    </row>
    <row r="375" spans="1:15" s="9" customFormat="1" ht="15">
      <c r="A375" s="62" t="s">
        <v>772</v>
      </c>
      <c r="B375" s="62" t="s">
        <v>849</v>
      </c>
      <c r="C375" s="62">
        <v>292145</v>
      </c>
      <c r="D375" s="62" t="s">
        <v>842</v>
      </c>
      <c r="E375" s="144">
        <v>83.78378378378379</v>
      </c>
      <c r="F375" s="144">
        <v>89.361702127659569</v>
      </c>
      <c r="G375" s="144">
        <v>92.10526315789474</v>
      </c>
      <c r="H375" s="144">
        <v>63.888888888888886</v>
      </c>
      <c r="I375" s="144">
        <v>67.64705882352942</v>
      </c>
      <c r="J375" s="144">
        <v>97.674418604651152</v>
      </c>
      <c r="K375" s="144">
        <v>83.720930232558146</v>
      </c>
      <c r="L375" s="144">
        <v>93.478260869565219</v>
      </c>
      <c r="M375" s="144">
        <v>100</v>
      </c>
      <c r="N375" s="145">
        <v>98.113207547169807</v>
      </c>
      <c r="O375" s="145">
        <v>88</v>
      </c>
    </row>
    <row r="376" spans="1:15" s="9" customFormat="1" ht="15">
      <c r="A376" s="62" t="s">
        <v>772</v>
      </c>
      <c r="B376" s="62" t="s">
        <v>849</v>
      </c>
      <c r="C376" s="62">
        <v>292470</v>
      </c>
      <c r="D376" s="62" t="s">
        <v>843</v>
      </c>
      <c r="E376" s="144">
        <v>73.91304347826086</v>
      </c>
      <c r="F376" s="144">
        <v>87.037037037037038</v>
      </c>
      <c r="G376" s="144">
        <v>94.805194805194802</v>
      </c>
      <c r="H376" s="144">
        <v>87.012987012987011</v>
      </c>
      <c r="I376" s="144">
        <v>83.333333333333343</v>
      </c>
      <c r="J376" s="144">
        <v>87.301587301587304</v>
      </c>
      <c r="K376" s="144">
        <v>82.35294117647058</v>
      </c>
      <c r="L376" s="144">
        <v>83.098591549295776</v>
      </c>
      <c r="M376" s="144">
        <v>94.520547945205479</v>
      </c>
      <c r="N376" s="145">
        <v>98.550724637681157</v>
      </c>
      <c r="O376" s="145">
        <v>92.424242424242422</v>
      </c>
    </row>
    <row r="377" spans="1:15" s="9" customFormat="1" ht="15">
      <c r="A377" s="62" t="s">
        <v>772</v>
      </c>
      <c r="B377" s="62" t="s">
        <v>849</v>
      </c>
      <c r="C377" s="62">
        <v>292500</v>
      </c>
      <c r="D377" s="62" t="s">
        <v>844</v>
      </c>
      <c r="E377" s="144">
        <v>63.194444444444443</v>
      </c>
      <c r="F377" s="144">
        <v>64.81481481481481</v>
      </c>
      <c r="G377" s="144">
        <v>76.377952755905511</v>
      </c>
      <c r="H377" s="144">
        <v>79.393939393939391</v>
      </c>
      <c r="I377" s="144">
        <v>74.838709677419359</v>
      </c>
      <c r="J377" s="144">
        <v>87.222222222222229</v>
      </c>
      <c r="K377" s="144">
        <v>77.837837837837839</v>
      </c>
      <c r="L377" s="144">
        <v>73.076923076923066</v>
      </c>
      <c r="M377" s="144">
        <v>86.187845303867405</v>
      </c>
      <c r="N377" s="145">
        <v>86.813186813186817</v>
      </c>
      <c r="O377" s="145">
        <v>83.589743589743591</v>
      </c>
    </row>
    <row r="378" spans="1:15" s="9" customFormat="1" ht="15">
      <c r="A378" s="62" t="s">
        <v>772</v>
      </c>
      <c r="B378" s="62" t="s">
        <v>849</v>
      </c>
      <c r="C378" s="62">
        <v>292510</v>
      </c>
      <c r="D378" s="62" t="s">
        <v>845</v>
      </c>
      <c r="E378" s="144">
        <v>82.374100719424462</v>
      </c>
      <c r="F378" s="144">
        <v>51.592356687898089</v>
      </c>
      <c r="G378" s="144">
        <v>90.406976744186053</v>
      </c>
      <c r="H378" s="144">
        <v>88.235294117647058</v>
      </c>
      <c r="I378" s="144">
        <v>88.888888888888886</v>
      </c>
      <c r="J378" s="144">
        <v>93.957703927492446</v>
      </c>
      <c r="K378" s="144">
        <v>79.083094555873927</v>
      </c>
      <c r="L378" s="144">
        <v>78.904109589041099</v>
      </c>
      <c r="M378" s="144">
        <v>94.444444444444443</v>
      </c>
      <c r="N378" s="145">
        <v>97.527472527472526</v>
      </c>
      <c r="O378" s="145">
        <v>97.695852534562206</v>
      </c>
    </row>
    <row r="379" spans="1:15" s="9" customFormat="1" ht="15">
      <c r="A379" s="62" t="s">
        <v>772</v>
      </c>
      <c r="B379" s="62" t="s">
        <v>849</v>
      </c>
      <c r="C379" s="62">
        <v>292570</v>
      </c>
      <c r="D379" s="62" t="s">
        <v>846</v>
      </c>
      <c r="E379" s="144">
        <v>86.956521739130437</v>
      </c>
      <c r="F379" s="144">
        <v>76.811594202898547</v>
      </c>
      <c r="G379" s="144">
        <v>82.539682539682531</v>
      </c>
      <c r="H379" s="144">
        <v>77.64705882352942</v>
      </c>
      <c r="I379" s="144">
        <v>82.142857142857139</v>
      </c>
      <c r="J379" s="144">
        <v>92.682926829268297</v>
      </c>
      <c r="K379" s="144">
        <v>84.415584415584405</v>
      </c>
      <c r="L379" s="144">
        <v>86.04651162790698</v>
      </c>
      <c r="M379" s="144">
        <v>98.71794871794873</v>
      </c>
      <c r="N379" s="145">
        <v>96.341463414634148</v>
      </c>
      <c r="O379" s="144">
        <v>100</v>
      </c>
    </row>
    <row r="380" spans="1:15" s="9" customFormat="1" ht="15">
      <c r="A380" s="62" t="s">
        <v>772</v>
      </c>
      <c r="B380" s="62" t="s">
        <v>849</v>
      </c>
      <c r="C380" s="62">
        <v>292665</v>
      </c>
      <c r="D380" s="62" t="s">
        <v>847</v>
      </c>
      <c r="E380" s="144">
        <v>97.435897435897431</v>
      </c>
      <c r="F380" s="144">
        <v>91.17647058823529</v>
      </c>
      <c r="G380" s="144">
        <v>85.714285714285708</v>
      </c>
      <c r="H380" s="144">
        <v>82.758620689655174</v>
      </c>
      <c r="I380" s="144">
        <v>87.5</v>
      </c>
      <c r="J380" s="144">
        <v>80</v>
      </c>
      <c r="K380" s="144">
        <v>71.794871794871796</v>
      </c>
      <c r="L380" s="144">
        <v>83.333333333333343</v>
      </c>
      <c r="M380" s="144">
        <v>90</v>
      </c>
      <c r="N380" s="145">
        <v>82.978723404255319</v>
      </c>
      <c r="O380" s="145">
        <v>74.418604651162781</v>
      </c>
    </row>
    <row r="381" spans="1:15" s="9" customFormat="1" ht="15">
      <c r="A381" s="62" t="s">
        <v>772</v>
      </c>
      <c r="B381" s="62" t="s">
        <v>849</v>
      </c>
      <c r="C381" s="62">
        <v>293180</v>
      </c>
      <c r="D381" s="62" t="s">
        <v>848</v>
      </c>
      <c r="E381" s="144">
        <v>60.15625</v>
      </c>
      <c r="F381" s="144">
        <v>60</v>
      </c>
      <c r="G381" s="144">
        <v>56.198347107438018</v>
      </c>
      <c r="H381" s="144">
        <v>81.481481481481481</v>
      </c>
      <c r="I381" s="144">
        <v>58.119658119658126</v>
      </c>
      <c r="J381" s="144">
        <v>80.666666666666657</v>
      </c>
      <c r="K381" s="144">
        <v>65.413533834586474</v>
      </c>
      <c r="L381" s="144">
        <v>78.095238095238102</v>
      </c>
      <c r="M381" s="144">
        <v>92.913385826771659</v>
      </c>
      <c r="N381" s="145">
        <v>92.41379310344827</v>
      </c>
      <c r="O381" s="145">
        <v>93.877551020408163</v>
      </c>
    </row>
    <row r="382" spans="1:15" s="9" customFormat="1" ht="15">
      <c r="A382" s="62" t="s">
        <v>772</v>
      </c>
      <c r="B382" s="62" t="s">
        <v>849</v>
      </c>
      <c r="C382" s="62">
        <v>293330</v>
      </c>
      <c r="D382" s="62" t="s">
        <v>849</v>
      </c>
      <c r="E382" s="144">
        <v>86.683673469387756</v>
      </c>
      <c r="F382" s="144">
        <v>82.816471784443308</v>
      </c>
      <c r="G382" s="144">
        <v>84.459459459459467</v>
      </c>
      <c r="H382" s="144">
        <v>89.523809523809533</v>
      </c>
      <c r="I382" s="144">
        <v>88.921001926782267</v>
      </c>
      <c r="J382" s="144">
        <v>90.155189136760427</v>
      </c>
      <c r="K382" s="144">
        <v>87.58684576192681</v>
      </c>
      <c r="L382" s="144">
        <v>89.395267309377729</v>
      </c>
      <c r="M382" s="144">
        <v>91.8</v>
      </c>
      <c r="N382" s="145">
        <v>91.129401005944217</v>
      </c>
      <c r="O382" s="145">
        <v>91.812865497076018</v>
      </c>
    </row>
    <row r="383" spans="1:15" s="9" customFormat="1" ht="15.75">
      <c r="A383" s="256" t="s">
        <v>1642</v>
      </c>
      <c r="B383" s="256"/>
      <c r="C383" s="256"/>
      <c r="D383" s="256"/>
      <c r="E383" s="146">
        <v>79.29656274980016</v>
      </c>
      <c r="F383" s="146">
        <v>75.091193329859308</v>
      </c>
      <c r="G383" s="146">
        <v>83.56652251335538</v>
      </c>
      <c r="H383" s="146">
        <v>86.283078417091531</v>
      </c>
      <c r="I383" s="146">
        <v>83.558946591188771</v>
      </c>
      <c r="J383" s="146">
        <v>89.684673673918354</v>
      </c>
      <c r="K383" s="146">
        <v>83.841968299030043</v>
      </c>
      <c r="L383" s="146">
        <v>85.149863760217983</v>
      </c>
      <c r="M383" s="146">
        <v>91.4</v>
      </c>
      <c r="N383" s="147">
        <v>90.525838621940167</v>
      </c>
      <c r="O383" s="147">
        <v>90.857490370971007</v>
      </c>
    </row>
    <row r="384" spans="1:15" s="9" customFormat="1" ht="15.75">
      <c r="A384" s="257" t="s">
        <v>1643</v>
      </c>
      <c r="B384" s="257"/>
      <c r="C384" s="257"/>
      <c r="D384" s="257"/>
      <c r="E384" s="149">
        <v>81.901140684410649</v>
      </c>
      <c r="F384" s="149">
        <v>81.251969330952633</v>
      </c>
      <c r="G384" s="149">
        <v>86.140014142842716</v>
      </c>
      <c r="H384" s="149">
        <v>87.062619743874166</v>
      </c>
      <c r="I384" s="149">
        <v>84.519729756193087</v>
      </c>
      <c r="J384" s="149">
        <v>86.57189511094036</v>
      </c>
      <c r="K384" s="149">
        <v>83.63790504898266</v>
      </c>
      <c r="L384" s="149">
        <v>86.509867531765337</v>
      </c>
      <c r="M384" s="149">
        <v>90.3</v>
      </c>
      <c r="N384" s="150">
        <v>89.819519887857012</v>
      </c>
      <c r="O384" s="150">
        <v>88.064094179202101</v>
      </c>
    </row>
    <row r="385" spans="1:15" s="9" customFormat="1" ht="15">
      <c r="A385" s="62" t="s">
        <v>850</v>
      </c>
      <c r="B385" s="62" t="s">
        <v>854</v>
      </c>
      <c r="C385" s="62">
        <v>290225</v>
      </c>
      <c r="D385" s="62" t="s">
        <v>852</v>
      </c>
      <c r="E385" s="144">
        <v>86.36363636363636</v>
      </c>
      <c r="F385" s="144">
        <v>76.08695652173914</v>
      </c>
      <c r="G385" s="144">
        <v>70.370370370370367</v>
      </c>
      <c r="H385" s="144">
        <v>74.647887323943664</v>
      </c>
      <c r="I385" s="144">
        <v>86.274509803921575</v>
      </c>
      <c r="J385" s="144">
        <v>86.885245901639337</v>
      </c>
      <c r="K385" s="144">
        <v>87.5</v>
      </c>
      <c r="L385" s="144">
        <v>79.710144927536234</v>
      </c>
      <c r="M385" s="144">
        <v>94.594594594594597</v>
      </c>
      <c r="N385" s="145">
        <v>78.688524590163937</v>
      </c>
      <c r="O385" s="145">
        <v>79.34782608695653</v>
      </c>
    </row>
    <row r="386" spans="1:15" s="10" customFormat="1" ht="15.75">
      <c r="A386" s="62" t="s">
        <v>850</v>
      </c>
      <c r="B386" s="62" t="s">
        <v>854</v>
      </c>
      <c r="C386" s="62">
        <v>290630</v>
      </c>
      <c r="D386" s="62" t="s">
        <v>853</v>
      </c>
      <c r="E386" s="144">
        <v>95.652173913043484</v>
      </c>
      <c r="F386" s="144">
        <v>92.444444444444443</v>
      </c>
      <c r="G386" s="144">
        <v>87.2340425531915</v>
      </c>
      <c r="H386" s="144">
        <v>84.753363228699556</v>
      </c>
      <c r="I386" s="144">
        <v>83.760683760683762</v>
      </c>
      <c r="J386" s="144">
        <v>88.292682926829272</v>
      </c>
      <c r="K386" s="144">
        <v>85.18518518518519</v>
      </c>
      <c r="L386" s="144">
        <v>85.454545454545453</v>
      </c>
      <c r="M386" s="144">
        <v>90</v>
      </c>
      <c r="N386" s="145">
        <v>88.477366255144034</v>
      </c>
      <c r="O386" s="145">
        <v>94.142259414225947</v>
      </c>
    </row>
    <row r="387" spans="1:15" s="10" customFormat="1" ht="15.75">
      <c r="A387" s="62" t="s">
        <v>850</v>
      </c>
      <c r="B387" s="62" t="s">
        <v>854</v>
      </c>
      <c r="C387" s="62">
        <v>291360</v>
      </c>
      <c r="D387" s="62" t="s">
        <v>854</v>
      </c>
      <c r="E387" s="144">
        <v>87.785657998423957</v>
      </c>
      <c r="F387" s="144">
        <v>85.647425897035873</v>
      </c>
      <c r="G387" s="144">
        <v>84.255319148936167</v>
      </c>
      <c r="H387" s="144">
        <v>82.788161993769478</v>
      </c>
      <c r="I387" s="144">
        <v>90.84194977843427</v>
      </c>
      <c r="J387" s="144">
        <v>89.595808383233532</v>
      </c>
      <c r="K387" s="144">
        <v>87.615894039735096</v>
      </c>
      <c r="L387" s="144">
        <v>82.962962962962962</v>
      </c>
      <c r="M387" s="144">
        <v>91.220556745182009</v>
      </c>
      <c r="N387" s="145">
        <v>91.34615384615384</v>
      </c>
      <c r="O387" s="148">
        <v>79.962073324905191</v>
      </c>
    </row>
    <row r="388" spans="1:15" s="9" customFormat="1" ht="15.75">
      <c r="A388" s="62" t="s">
        <v>850</v>
      </c>
      <c r="B388" s="62" t="s">
        <v>854</v>
      </c>
      <c r="C388" s="62">
        <v>291490</v>
      </c>
      <c r="D388" s="62" t="s">
        <v>855</v>
      </c>
      <c r="E388" s="144">
        <v>88.764044943820224</v>
      </c>
      <c r="F388" s="144">
        <v>95.238095238095227</v>
      </c>
      <c r="G388" s="144">
        <v>88.372093023255815</v>
      </c>
      <c r="H388" s="144">
        <v>90.625</v>
      </c>
      <c r="I388" s="144">
        <v>85.046728971962608</v>
      </c>
      <c r="J388" s="144">
        <v>87.128712871287135</v>
      </c>
      <c r="K388" s="144">
        <v>88.541666666666657</v>
      </c>
      <c r="L388" s="144">
        <v>87.962962962962962</v>
      </c>
      <c r="M388" s="144">
        <v>88.429752066115711</v>
      </c>
      <c r="N388" s="145">
        <v>93.333333333333329</v>
      </c>
      <c r="O388" s="148">
        <v>92.156862745098039</v>
      </c>
    </row>
    <row r="389" spans="1:15" s="9" customFormat="1" ht="15">
      <c r="A389" s="62" t="s">
        <v>850</v>
      </c>
      <c r="B389" s="62" t="s">
        <v>854</v>
      </c>
      <c r="C389" s="62">
        <v>292090</v>
      </c>
      <c r="D389" s="62" t="s">
        <v>856</v>
      </c>
      <c r="E389" s="144">
        <v>91.044776119402982</v>
      </c>
      <c r="F389" s="144">
        <v>90.769230769230774</v>
      </c>
      <c r="G389" s="144">
        <v>82.142857142857139</v>
      </c>
      <c r="H389" s="144">
        <v>78.651685393258433</v>
      </c>
      <c r="I389" s="144">
        <v>68.493150684931507</v>
      </c>
      <c r="J389" s="144">
        <v>69.620253164556971</v>
      </c>
      <c r="K389" s="144">
        <v>65.625</v>
      </c>
      <c r="L389" s="144">
        <v>65.060240963855421</v>
      </c>
      <c r="M389" s="144">
        <v>62.365591397849464</v>
      </c>
      <c r="N389" s="145">
        <v>58.024691358024697</v>
      </c>
      <c r="O389" s="145">
        <v>63.541666666666671</v>
      </c>
    </row>
    <row r="390" spans="1:15" s="9" customFormat="1" ht="15">
      <c r="A390" s="62" t="s">
        <v>850</v>
      </c>
      <c r="B390" s="62" t="s">
        <v>854</v>
      </c>
      <c r="C390" s="62">
        <v>292805</v>
      </c>
      <c r="D390" s="62" t="s">
        <v>857</v>
      </c>
      <c r="E390" s="144">
        <v>90.361445783132538</v>
      </c>
      <c r="F390" s="144">
        <v>87.878787878787875</v>
      </c>
      <c r="G390" s="144">
        <v>65.591397849462368</v>
      </c>
      <c r="H390" s="144">
        <v>74.698795180722882</v>
      </c>
      <c r="I390" s="144">
        <v>73.076923076923066</v>
      </c>
      <c r="J390" s="144">
        <v>83.333333333333343</v>
      </c>
      <c r="K390" s="144">
        <v>72.549019607843135</v>
      </c>
      <c r="L390" s="144">
        <v>68.085106382978722</v>
      </c>
      <c r="M390" s="144">
        <v>73.86363636363636</v>
      </c>
      <c r="N390" s="145">
        <v>85.05747126436782</v>
      </c>
      <c r="O390" s="145">
        <v>84.761904761904759</v>
      </c>
    </row>
    <row r="391" spans="1:15" s="9" customFormat="1" ht="15">
      <c r="A391" s="62" t="s">
        <v>850</v>
      </c>
      <c r="B391" s="62" t="s">
        <v>854</v>
      </c>
      <c r="C391" s="62">
        <v>293250</v>
      </c>
      <c r="D391" s="62" t="s">
        <v>858</v>
      </c>
      <c r="E391" s="144">
        <v>91.489361702127653</v>
      </c>
      <c r="F391" s="144">
        <v>92.913385826771659</v>
      </c>
      <c r="G391" s="144">
        <v>95.041322314049594</v>
      </c>
      <c r="H391" s="144">
        <v>96.503496503496507</v>
      </c>
      <c r="I391" s="144">
        <v>98.571428571428584</v>
      </c>
      <c r="J391" s="144">
        <v>98.709677419354833</v>
      </c>
      <c r="K391" s="144">
        <v>98.05194805194806</v>
      </c>
      <c r="L391" s="144">
        <v>98.581560283687935</v>
      </c>
      <c r="M391" s="144">
        <v>98.837209302325576</v>
      </c>
      <c r="N391" s="145">
        <v>98.571428571428569</v>
      </c>
      <c r="O391" s="145">
        <v>94.482758620689651</v>
      </c>
    </row>
    <row r="392" spans="1:15" s="9" customFormat="1" ht="15">
      <c r="A392" s="62" t="s">
        <v>850</v>
      </c>
      <c r="B392" s="62" t="s">
        <v>854</v>
      </c>
      <c r="C392" s="62">
        <v>293270</v>
      </c>
      <c r="D392" s="62" t="s">
        <v>859</v>
      </c>
      <c r="E392" s="144">
        <v>82.051282051282044</v>
      </c>
      <c r="F392" s="144">
        <v>77.037037037037038</v>
      </c>
      <c r="G392" s="144">
        <v>79.220779220779221</v>
      </c>
      <c r="H392" s="144">
        <v>79.268292682926827</v>
      </c>
      <c r="I392" s="144">
        <v>66.025641025641022</v>
      </c>
      <c r="J392" s="144">
        <v>75.16339869281046</v>
      </c>
      <c r="K392" s="144">
        <v>81.379310344827587</v>
      </c>
      <c r="L392" s="144">
        <v>82.978723404255319</v>
      </c>
      <c r="M392" s="144">
        <v>83.443708609271525</v>
      </c>
      <c r="N392" s="145">
        <v>81.420765027322403</v>
      </c>
      <c r="O392" s="145">
        <v>82.446808510638306</v>
      </c>
    </row>
    <row r="393" spans="1:15" s="9" customFormat="1" ht="15.75">
      <c r="A393" s="256" t="s">
        <v>1652</v>
      </c>
      <c r="B393" s="256"/>
      <c r="C393" s="256"/>
      <c r="D393" s="256"/>
      <c r="E393" s="146">
        <v>88.618677042801551</v>
      </c>
      <c r="F393" s="146">
        <v>86.786933203315456</v>
      </c>
      <c r="G393" s="146">
        <v>83.738601823708208</v>
      </c>
      <c r="H393" s="146">
        <v>83.232698560148634</v>
      </c>
      <c r="I393" s="146">
        <v>87.049703602371181</v>
      </c>
      <c r="J393" s="146">
        <v>87.935779816513758</v>
      </c>
      <c r="K393" s="146">
        <v>86.191261335531749</v>
      </c>
      <c r="L393" s="146">
        <v>83.046237533998195</v>
      </c>
      <c r="M393" s="146">
        <v>89.284201609487496</v>
      </c>
      <c r="N393" s="147">
        <v>89.091680814940574</v>
      </c>
      <c r="O393" s="147">
        <v>82.538461538461547</v>
      </c>
    </row>
    <row r="394" spans="1:15" s="9" customFormat="1" ht="15">
      <c r="A394" s="62" t="s">
        <v>850</v>
      </c>
      <c r="B394" s="62" t="s">
        <v>871</v>
      </c>
      <c r="C394" s="62">
        <v>290090</v>
      </c>
      <c r="D394" s="62" t="s">
        <v>861</v>
      </c>
      <c r="E394" s="144">
        <v>90.566037735849065</v>
      </c>
      <c r="F394" s="144">
        <v>90.196078431372555</v>
      </c>
      <c r="G394" s="144">
        <v>77.777777777777786</v>
      </c>
      <c r="H394" s="144">
        <v>93.333333333333329</v>
      </c>
      <c r="I394" s="144">
        <v>93.75</v>
      </c>
      <c r="J394" s="144">
        <v>98.214285714285708</v>
      </c>
      <c r="K394" s="144">
        <v>100</v>
      </c>
      <c r="L394" s="144">
        <v>100</v>
      </c>
      <c r="M394" s="144">
        <v>82.35294117647058</v>
      </c>
      <c r="N394" s="145">
        <v>92.307692307692307</v>
      </c>
      <c r="O394" s="145">
        <v>91.780821917808225</v>
      </c>
    </row>
    <row r="395" spans="1:15" s="9" customFormat="1" ht="15">
      <c r="A395" s="62" t="s">
        <v>850</v>
      </c>
      <c r="B395" s="62" t="s">
        <v>871</v>
      </c>
      <c r="C395" s="62">
        <v>290240</v>
      </c>
      <c r="D395" s="62" t="s">
        <v>862</v>
      </c>
      <c r="E395" s="144">
        <v>77.631578947368425</v>
      </c>
      <c r="F395" s="144">
        <v>70.476190476190482</v>
      </c>
      <c r="G395" s="144">
        <v>81.012658227848107</v>
      </c>
      <c r="H395" s="144">
        <v>83.695652173913047</v>
      </c>
      <c r="I395" s="144">
        <v>77.38095238095238</v>
      </c>
      <c r="J395" s="144">
        <v>75.675675675675677</v>
      </c>
      <c r="K395" s="144">
        <v>78.021978021978029</v>
      </c>
      <c r="L395" s="144">
        <v>80.645161290322577</v>
      </c>
      <c r="M395" s="144">
        <v>81.25</v>
      </c>
      <c r="N395" s="145">
        <v>84.328358208955223</v>
      </c>
      <c r="O395" s="145">
        <v>88.118811881188122</v>
      </c>
    </row>
    <row r="396" spans="1:15" s="10" customFormat="1" ht="15.75">
      <c r="A396" s="62" t="s">
        <v>850</v>
      </c>
      <c r="B396" s="62" t="s">
        <v>871</v>
      </c>
      <c r="C396" s="62">
        <v>290330</v>
      </c>
      <c r="D396" s="62" t="s">
        <v>863</v>
      </c>
      <c r="E396" s="144">
        <v>80.555555555555557</v>
      </c>
      <c r="F396" s="144">
        <v>87.5</v>
      </c>
      <c r="G396" s="144">
        <v>87.755102040816325</v>
      </c>
      <c r="H396" s="144">
        <v>94.444444444444443</v>
      </c>
      <c r="I396" s="144">
        <v>98.275862068965509</v>
      </c>
      <c r="J396" s="144">
        <v>93.650793650793645</v>
      </c>
      <c r="K396" s="144">
        <v>92.72727272727272</v>
      </c>
      <c r="L396" s="144">
        <v>97.872340425531917</v>
      </c>
      <c r="M396" s="144">
        <v>87.931034482758619</v>
      </c>
      <c r="N396" s="145">
        <v>95.454545454545453</v>
      </c>
      <c r="O396" s="145">
        <v>88.405797101449281</v>
      </c>
    </row>
    <row r="397" spans="1:15" s="9" customFormat="1" ht="15.75">
      <c r="A397" s="62" t="s">
        <v>850</v>
      </c>
      <c r="B397" s="62" t="s">
        <v>871</v>
      </c>
      <c r="C397" s="62">
        <v>290470</v>
      </c>
      <c r="D397" s="62" t="s">
        <v>864</v>
      </c>
      <c r="E397" s="144">
        <v>91.17647058823529</v>
      </c>
      <c r="F397" s="144">
        <v>87.41721854304636</v>
      </c>
      <c r="G397" s="144">
        <v>81.699346405228752</v>
      </c>
      <c r="H397" s="144">
        <v>83.870967741935488</v>
      </c>
      <c r="I397" s="144">
        <v>78.571428571428569</v>
      </c>
      <c r="J397" s="144">
        <v>83.435582822085891</v>
      </c>
      <c r="K397" s="144">
        <v>89.325842696629209</v>
      </c>
      <c r="L397" s="144">
        <v>85.964912280701753</v>
      </c>
      <c r="M397" s="144">
        <v>94</v>
      </c>
      <c r="N397" s="145">
        <v>92.156862745098039</v>
      </c>
      <c r="O397" s="148">
        <v>89.071038251366119</v>
      </c>
    </row>
    <row r="398" spans="1:15" s="9" customFormat="1" ht="15">
      <c r="A398" s="62" t="s">
        <v>850</v>
      </c>
      <c r="B398" s="62" t="s">
        <v>871</v>
      </c>
      <c r="C398" s="62">
        <v>290560</v>
      </c>
      <c r="D398" s="62" t="s">
        <v>865</v>
      </c>
      <c r="E398" s="144">
        <v>73.972602739726028</v>
      </c>
      <c r="F398" s="144">
        <v>74.747474747474755</v>
      </c>
      <c r="G398" s="144">
        <v>63.855421686746979</v>
      </c>
      <c r="H398" s="144">
        <v>78.902953586497887</v>
      </c>
      <c r="I398" s="144">
        <v>76.470588235294116</v>
      </c>
      <c r="J398" s="144">
        <v>82.608695652173907</v>
      </c>
      <c r="K398" s="144">
        <v>77.064220183486242</v>
      </c>
      <c r="L398" s="144">
        <v>93.236714975845416</v>
      </c>
      <c r="M398" s="144">
        <v>78</v>
      </c>
      <c r="N398" s="145">
        <v>86.3849765258216</v>
      </c>
      <c r="O398" s="145">
        <v>91.810344827586206</v>
      </c>
    </row>
    <row r="399" spans="1:15" s="9" customFormat="1" ht="15">
      <c r="A399" s="62" t="s">
        <v>850</v>
      </c>
      <c r="B399" s="62" t="s">
        <v>871</v>
      </c>
      <c r="C399" s="62">
        <v>290800</v>
      </c>
      <c r="D399" s="62" t="s">
        <v>866</v>
      </c>
      <c r="E399" s="144">
        <v>92.146596858638745</v>
      </c>
      <c r="F399" s="144">
        <v>89.772727272727266</v>
      </c>
      <c r="G399" s="144">
        <v>93.75</v>
      </c>
      <c r="H399" s="144">
        <v>74.431818181818173</v>
      </c>
      <c r="I399" s="144">
        <v>78.918918918918919</v>
      </c>
      <c r="J399" s="144">
        <v>84.313725490196077</v>
      </c>
      <c r="K399" s="144">
        <v>83.644859813084111</v>
      </c>
      <c r="L399" s="144">
        <v>82.038834951456309</v>
      </c>
      <c r="M399" s="144">
        <v>80.412371134020617</v>
      </c>
      <c r="N399" s="145">
        <v>80.107526881720432</v>
      </c>
      <c r="O399" s="145">
        <v>81.730769230769226</v>
      </c>
    </row>
    <row r="400" spans="1:15" s="9" customFormat="1" ht="15">
      <c r="A400" s="62" t="s">
        <v>850</v>
      </c>
      <c r="B400" s="62" t="s">
        <v>871</v>
      </c>
      <c r="C400" s="62">
        <v>291100</v>
      </c>
      <c r="D400" s="62" t="s">
        <v>867</v>
      </c>
      <c r="E400" s="144">
        <v>89.705882352941174</v>
      </c>
      <c r="F400" s="144">
        <v>88.333333333333329</v>
      </c>
      <c r="G400" s="144">
        <v>84.05797101449275</v>
      </c>
      <c r="H400" s="144">
        <v>81.690140845070431</v>
      </c>
      <c r="I400" s="144">
        <v>87.804878048780495</v>
      </c>
      <c r="J400" s="144">
        <v>88.75</v>
      </c>
      <c r="K400" s="144">
        <v>89.795918367346943</v>
      </c>
      <c r="L400" s="144">
        <v>92.957746478873233</v>
      </c>
      <c r="M400" s="144">
        <v>89</v>
      </c>
      <c r="N400" s="145">
        <v>90.654205607476641</v>
      </c>
      <c r="O400" s="145">
        <v>90.540540540540547</v>
      </c>
    </row>
    <row r="401" spans="1:15" s="9" customFormat="1" ht="15">
      <c r="A401" s="62" t="s">
        <v>850</v>
      </c>
      <c r="B401" s="62" t="s">
        <v>871</v>
      </c>
      <c r="C401" s="62">
        <v>291150</v>
      </c>
      <c r="D401" s="62" t="s">
        <v>868</v>
      </c>
      <c r="E401" s="144">
        <v>59.183673469387756</v>
      </c>
      <c r="F401" s="144">
        <v>58.974358974358978</v>
      </c>
      <c r="G401" s="144">
        <v>77.41935483870968</v>
      </c>
      <c r="H401" s="144">
        <v>76.666666666666671</v>
      </c>
      <c r="I401" s="144">
        <v>62.857142857142854</v>
      </c>
      <c r="J401" s="144">
        <v>57.777777777777771</v>
      </c>
      <c r="K401" s="144">
        <v>82.608695652173907</v>
      </c>
      <c r="L401" s="144">
        <v>80.434782608695656</v>
      </c>
      <c r="M401" s="144">
        <v>82.692307692307693</v>
      </c>
      <c r="N401" s="145">
        <v>92.307692307692307</v>
      </c>
      <c r="O401" s="145">
        <v>92.307692307692307</v>
      </c>
    </row>
    <row r="402" spans="1:15" s="9" customFormat="1" ht="15">
      <c r="A402" s="62" t="s">
        <v>850</v>
      </c>
      <c r="B402" s="62" t="s">
        <v>871</v>
      </c>
      <c r="C402" s="62">
        <v>291210</v>
      </c>
      <c r="D402" s="62" t="s">
        <v>869</v>
      </c>
      <c r="E402" s="144">
        <v>80.327868852459019</v>
      </c>
      <c r="F402" s="144">
        <v>78.172588832487307</v>
      </c>
      <c r="G402" s="144">
        <v>79.396984924623112</v>
      </c>
      <c r="H402" s="144">
        <v>73.469387755102048</v>
      </c>
      <c r="I402" s="144">
        <v>70.918367346938766</v>
      </c>
      <c r="J402" s="144">
        <v>87.804878048780495</v>
      </c>
      <c r="K402" s="144">
        <v>86.530612244897966</v>
      </c>
      <c r="L402" s="144">
        <v>81.666666666666671</v>
      </c>
      <c r="M402" s="144">
        <v>88</v>
      </c>
      <c r="N402" s="145">
        <v>81.067961165048544</v>
      </c>
      <c r="O402" s="145">
        <v>89.961389961389955</v>
      </c>
    </row>
    <row r="403" spans="1:15" s="9" customFormat="1" ht="15">
      <c r="A403" s="62" t="s">
        <v>850</v>
      </c>
      <c r="B403" s="62" t="s">
        <v>871</v>
      </c>
      <c r="C403" s="62">
        <v>291270</v>
      </c>
      <c r="D403" s="62" t="s">
        <v>870</v>
      </c>
      <c r="E403" s="144">
        <v>80.158730158730165</v>
      </c>
      <c r="F403" s="144">
        <v>75.471698113207552</v>
      </c>
      <c r="G403" s="144">
        <v>81.818181818181827</v>
      </c>
      <c r="H403" s="144">
        <v>79.824561403508781</v>
      </c>
      <c r="I403" s="144">
        <v>71.232876712328761</v>
      </c>
      <c r="J403" s="144">
        <v>73.426573426573427</v>
      </c>
      <c r="K403" s="144">
        <v>70.19867549668875</v>
      </c>
      <c r="L403" s="144">
        <v>78.666666666666657</v>
      </c>
      <c r="M403" s="144">
        <v>91.333333333333329</v>
      </c>
      <c r="N403" s="145">
        <v>93.055555555555557</v>
      </c>
      <c r="O403" s="145">
        <v>94.871794871794876</v>
      </c>
    </row>
    <row r="404" spans="1:15" s="9" customFormat="1" ht="15">
      <c r="A404" s="62" t="s">
        <v>850</v>
      </c>
      <c r="B404" s="62" t="s">
        <v>871</v>
      </c>
      <c r="C404" s="62">
        <v>291480</v>
      </c>
      <c r="D404" s="62" t="s">
        <v>871</v>
      </c>
      <c r="E404" s="144">
        <v>90.983050847457619</v>
      </c>
      <c r="F404" s="144">
        <v>86.575512740832821</v>
      </c>
      <c r="G404" s="144">
        <v>83.453237410071949</v>
      </c>
      <c r="H404" s="144">
        <v>91.451292246520879</v>
      </c>
      <c r="I404" s="144">
        <v>88.011869436201778</v>
      </c>
      <c r="J404" s="144">
        <v>93.257718966603647</v>
      </c>
      <c r="K404" s="144">
        <v>91.13791295228107</v>
      </c>
      <c r="L404" s="144">
        <v>94.045426642111735</v>
      </c>
      <c r="M404" s="144">
        <v>92.145949288806435</v>
      </c>
      <c r="N404" s="145">
        <v>87.135922330097088</v>
      </c>
      <c r="O404" s="145">
        <v>88.005780346820814</v>
      </c>
    </row>
    <row r="405" spans="1:15" s="9" customFormat="1" ht="15">
      <c r="A405" s="62" t="s">
        <v>850</v>
      </c>
      <c r="B405" s="62" t="s">
        <v>871</v>
      </c>
      <c r="C405" s="62">
        <v>291540</v>
      </c>
      <c r="D405" s="62" t="s">
        <v>872</v>
      </c>
      <c r="E405" s="144">
        <v>91.666666666666657</v>
      </c>
      <c r="F405" s="144">
        <v>82.608695652173907</v>
      </c>
      <c r="G405" s="144">
        <v>72.727272727272734</v>
      </c>
      <c r="H405" s="144">
        <v>69.767441860465112</v>
      </c>
      <c r="I405" s="144">
        <v>78.125</v>
      </c>
      <c r="J405" s="144">
        <v>71.05263157894737</v>
      </c>
      <c r="K405" s="144">
        <v>85.365853658536579</v>
      </c>
      <c r="L405" s="144">
        <v>89.743589743589752</v>
      </c>
      <c r="M405" s="144">
        <v>86.206896551724128</v>
      </c>
      <c r="N405" s="145">
        <v>91.304347826086953</v>
      </c>
      <c r="O405" s="144">
        <v>100</v>
      </c>
    </row>
    <row r="406" spans="1:15" s="9" customFormat="1" ht="15">
      <c r="A406" s="62" t="s">
        <v>850</v>
      </c>
      <c r="B406" s="62" t="s">
        <v>871</v>
      </c>
      <c r="C406" s="62">
        <v>291550</v>
      </c>
      <c r="D406" s="62" t="s">
        <v>873</v>
      </c>
      <c r="E406" s="144">
        <v>86.55913978494624</v>
      </c>
      <c r="F406" s="144">
        <v>88.741721854304629</v>
      </c>
      <c r="G406" s="144">
        <v>86.549707602339183</v>
      </c>
      <c r="H406" s="144">
        <v>90.361445783132538</v>
      </c>
      <c r="I406" s="144">
        <v>84.177215189873422</v>
      </c>
      <c r="J406" s="144">
        <v>86.294416243654823</v>
      </c>
      <c r="K406" s="144">
        <v>80.751173708920192</v>
      </c>
      <c r="L406" s="144">
        <v>89.204545454545453</v>
      </c>
      <c r="M406" s="144">
        <v>90.555555555555557</v>
      </c>
      <c r="N406" s="145">
        <v>92.708333333333329</v>
      </c>
      <c r="O406" s="145">
        <v>84.834123222748815</v>
      </c>
    </row>
    <row r="407" spans="1:15" s="9" customFormat="1" ht="15">
      <c r="A407" s="62" t="s">
        <v>850</v>
      </c>
      <c r="B407" s="62" t="s">
        <v>871</v>
      </c>
      <c r="C407" s="62">
        <v>291620</v>
      </c>
      <c r="D407" s="62" t="s">
        <v>874</v>
      </c>
      <c r="E407" s="144">
        <v>92.982456140350877</v>
      </c>
      <c r="F407" s="144">
        <v>92.307692307692307</v>
      </c>
      <c r="G407" s="144">
        <v>90.769230769230774</v>
      </c>
      <c r="H407" s="144">
        <v>89.610389610389603</v>
      </c>
      <c r="I407" s="144">
        <v>98.80952380952381</v>
      </c>
      <c r="J407" s="144">
        <v>94.186046511627907</v>
      </c>
      <c r="K407" s="144">
        <v>85.576923076923066</v>
      </c>
      <c r="L407" s="144">
        <v>87.20930232558139</v>
      </c>
      <c r="M407" s="144">
        <v>78.8</v>
      </c>
      <c r="N407" s="145">
        <v>88.461538461538467</v>
      </c>
      <c r="O407" s="145">
        <v>88.505747126436788</v>
      </c>
    </row>
    <row r="408" spans="1:15" s="9" customFormat="1" ht="15">
      <c r="A408" s="62" t="s">
        <v>850</v>
      </c>
      <c r="B408" s="62" t="s">
        <v>871</v>
      </c>
      <c r="C408" s="62">
        <v>291660</v>
      </c>
      <c r="D408" s="62" t="s">
        <v>875</v>
      </c>
      <c r="E408" s="144">
        <v>83.78378378378379</v>
      </c>
      <c r="F408" s="144">
        <v>85.106382978723403</v>
      </c>
      <c r="G408" s="144">
        <v>91.071428571428569</v>
      </c>
      <c r="H408" s="144">
        <v>78.94736842105263</v>
      </c>
      <c r="I408" s="144">
        <v>84.444444444444443</v>
      </c>
      <c r="J408" s="144">
        <v>79.710144927536234</v>
      </c>
      <c r="K408" s="144">
        <v>88.405797101449281</v>
      </c>
      <c r="L408" s="144">
        <v>80</v>
      </c>
      <c r="M408" s="144">
        <v>88.059701492537314</v>
      </c>
      <c r="N408" s="145">
        <v>81.25</v>
      </c>
      <c r="O408" s="145">
        <v>89.411764705882348</v>
      </c>
    </row>
    <row r="409" spans="1:15" s="9" customFormat="1" ht="15">
      <c r="A409" s="62" t="s">
        <v>850</v>
      </c>
      <c r="B409" s="62" t="s">
        <v>871</v>
      </c>
      <c r="C409" s="62">
        <v>291855</v>
      </c>
      <c r="D409" s="62" t="s">
        <v>876</v>
      </c>
      <c r="E409" s="144">
        <v>88.235294117647058</v>
      </c>
      <c r="F409" s="144">
        <v>89.743589743589752</v>
      </c>
      <c r="G409" s="144">
        <v>88.235294117647058</v>
      </c>
      <c r="H409" s="144">
        <v>85</v>
      </c>
      <c r="I409" s="144">
        <v>87.096774193548384</v>
      </c>
      <c r="J409" s="144">
        <v>94</v>
      </c>
      <c r="K409" s="144">
        <v>97.435897435897431</v>
      </c>
      <c r="L409" s="144">
        <v>96.296296296296291</v>
      </c>
      <c r="M409" s="144">
        <v>94.117647058823522</v>
      </c>
      <c r="N409" s="145">
        <v>84.313725490196077</v>
      </c>
      <c r="O409" s="145">
        <v>92.1875</v>
      </c>
    </row>
    <row r="410" spans="1:15" s="9" customFormat="1" ht="15">
      <c r="A410" s="62" t="s">
        <v>850</v>
      </c>
      <c r="B410" s="62" t="s">
        <v>871</v>
      </c>
      <c r="C410" s="62">
        <v>292070</v>
      </c>
      <c r="D410" s="62" t="s">
        <v>877</v>
      </c>
      <c r="E410" s="144">
        <v>88.52459016393442</v>
      </c>
      <c r="F410" s="144">
        <v>75.862068965517238</v>
      </c>
      <c r="G410" s="144">
        <v>86.666666666666671</v>
      </c>
      <c r="H410" s="144">
        <v>77.777777777777786</v>
      </c>
      <c r="I410" s="144">
        <v>85</v>
      </c>
      <c r="J410" s="144">
        <v>93.333333333333329</v>
      </c>
      <c r="K410" s="144">
        <v>85.9375</v>
      </c>
      <c r="L410" s="144">
        <v>90.909090909090907</v>
      </c>
      <c r="M410" s="144">
        <v>95.348837209302332</v>
      </c>
      <c r="N410" s="145">
        <v>84.705882352941174</v>
      </c>
      <c r="O410" s="145">
        <v>86.36363636363636</v>
      </c>
    </row>
    <row r="411" spans="1:15" s="9" customFormat="1" ht="15">
      <c r="A411" s="62" t="s">
        <v>850</v>
      </c>
      <c r="B411" s="62" t="s">
        <v>871</v>
      </c>
      <c r="C411" s="62">
        <v>292390</v>
      </c>
      <c r="D411" s="62" t="s">
        <v>878</v>
      </c>
      <c r="E411" s="144">
        <v>93.902439024390233</v>
      </c>
      <c r="F411" s="144">
        <v>88</v>
      </c>
      <c r="G411" s="144">
        <v>92.857142857142861</v>
      </c>
      <c r="H411" s="144">
        <v>88.709677419354833</v>
      </c>
      <c r="I411" s="144">
        <v>93.421052631578945</v>
      </c>
      <c r="J411" s="144">
        <v>98.333333333333329</v>
      </c>
      <c r="K411" s="144">
        <v>95.454545454545453</v>
      </c>
      <c r="L411" s="144">
        <v>100</v>
      </c>
      <c r="M411" s="144">
        <v>93.75</v>
      </c>
      <c r="N411" s="145">
        <v>93.650793650793645</v>
      </c>
      <c r="O411" s="145">
        <v>87.962962962962962</v>
      </c>
    </row>
    <row r="412" spans="1:15" s="9" customFormat="1" ht="15">
      <c r="A412" s="62" t="s">
        <v>850</v>
      </c>
      <c r="B412" s="62" t="s">
        <v>871</v>
      </c>
      <c r="C412" s="62">
        <v>292780</v>
      </c>
      <c r="D412" s="62" t="s">
        <v>955</v>
      </c>
      <c r="E412" s="144">
        <v>95.348837209302332</v>
      </c>
      <c r="F412" s="144">
        <v>95.121951219512198</v>
      </c>
      <c r="G412" s="144">
        <v>97.5</v>
      </c>
      <c r="H412" s="144">
        <v>100</v>
      </c>
      <c r="I412" s="144">
        <v>94.73684210526315</v>
      </c>
      <c r="J412" s="144">
        <v>97.368421052631575</v>
      </c>
      <c r="K412" s="144">
        <v>97.61904761904762</v>
      </c>
      <c r="L412" s="144">
        <v>80</v>
      </c>
      <c r="M412" s="144">
        <v>93</v>
      </c>
      <c r="N412" s="145">
        <v>86.274509803921575</v>
      </c>
      <c r="O412" s="145">
        <v>74.074074074074076</v>
      </c>
    </row>
    <row r="413" spans="1:15" s="9" customFormat="1" ht="15">
      <c r="A413" s="62" t="s">
        <v>850</v>
      </c>
      <c r="B413" s="62" t="s">
        <v>871</v>
      </c>
      <c r="C413" s="62">
        <v>292935</v>
      </c>
      <c r="D413" s="62" t="s">
        <v>957</v>
      </c>
      <c r="E413" s="144">
        <v>81.632653061224488</v>
      </c>
      <c r="F413" s="144">
        <v>97.222222222222214</v>
      </c>
      <c r="G413" s="144">
        <v>78.181818181818187</v>
      </c>
      <c r="H413" s="144">
        <v>71.739130434782609</v>
      </c>
      <c r="I413" s="144">
        <v>71.428571428571431</v>
      </c>
      <c r="J413" s="144">
        <v>77.358490566037744</v>
      </c>
      <c r="K413" s="144">
        <v>67.5</v>
      </c>
      <c r="L413" s="144">
        <v>94</v>
      </c>
      <c r="M413" s="144">
        <v>90.3</v>
      </c>
      <c r="N413" s="145">
        <v>69.090909090909093</v>
      </c>
      <c r="O413" s="145">
        <v>75.510204081632651</v>
      </c>
    </row>
    <row r="414" spans="1:15" s="9" customFormat="1" ht="15">
      <c r="A414" s="62" t="s">
        <v>850</v>
      </c>
      <c r="B414" s="62" t="s">
        <v>871</v>
      </c>
      <c r="C414" s="62">
        <v>293220</v>
      </c>
      <c r="D414" s="62" t="s">
        <v>881</v>
      </c>
      <c r="E414" s="144">
        <v>92.64705882352942</v>
      </c>
      <c r="F414" s="144">
        <v>79.617834394904463</v>
      </c>
      <c r="G414" s="144">
        <v>76.691729323308266</v>
      </c>
      <c r="H414" s="144">
        <v>77.108433734939766</v>
      </c>
      <c r="I414" s="144">
        <v>70.860927152317871</v>
      </c>
      <c r="J414" s="144">
        <v>73.076923076923066</v>
      </c>
      <c r="K414" s="144">
        <v>84.313725490196077</v>
      </c>
      <c r="L414" s="144">
        <v>91.780821917808225</v>
      </c>
      <c r="M414" s="144">
        <v>87.7</v>
      </c>
      <c r="N414" s="145">
        <v>88.82352941176471</v>
      </c>
      <c r="O414" s="145">
        <v>91.304347826086953</v>
      </c>
    </row>
    <row r="415" spans="1:15" s="9" customFormat="1" ht="15">
      <c r="A415" s="62" t="s">
        <v>850</v>
      </c>
      <c r="B415" s="62" t="s">
        <v>871</v>
      </c>
      <c r="C415" s="62">
        <v>293230</v>
      </c>
      <c r="D415" s="62" t="s">
        <v>882</v>
      </c>
      <c r="E415" s="144">
        <v>61.635220125786162</v>
      </c>
      <c r="F415" s="144">
        <v>56.164383561643838</v>
      </c>
      <c r="G415" s="144">
        <v>64.566929133858267</v>
      </c>
      <c r="H415" s="144">
        <v>64.666666666666657</v>
      </c>
      <c r="I415" s="144">
        <v>63.576158940397356</v>
      </c>
      <c r="J415" s="144">
        <v>78.064516129032256</v>
      </c>
      <c r="K415" s="144">
        <v>73.053892215568865</v>
      </c>
      <c r="L415" s="144">
        <v>78.571428571428569</v>
      </c>
      <c r="M415" s="144">
        <v>76.821192052980138</v>
      </c>
      <c r="N415" s="145">
        <v>71.176470588235304</v>
      </c>
      <c r="O415" s="145">
        <v>66.666666666666671</v>
      </c>
    </row>
    <row r="416" spans="1:15" s="9" customFormat="1" ht="15.75">
      <c r="A416" s="256" t="s">
        <v>1645</v>
      </c>
      <c r="B416" s="256"/>
      <c r="C416" s="256"/>
      <c r="D416" s="256"/>
      <c r="E416" s="146">
        <v>86.54066437571592</v>
      </c>
      <c r="F416" s="146">
        <v>83.342649524874233</v>
      </c>
      <c r="G416" s="146">
        <v>81.94556723255188</v>
      </c>
      <c r="H416" s="146">
        <v>84.873239436619713</v>
      </c>
      <c r="I416" s="146">
        <v>82.958801498127343</v>
      </c>
      <c r="J416" s="146">
        <v>87.605485232067508</v>
      </c>
      <c r="K416" s="146">
        <v>86.699164345403901</v>
      </c>
      <c r="L416" s="146">
        <v>90.058016877637129</v>
      </c>
      <c r="M416" s="146">
        <v>88.6</v>
      </c>
      <c r="N416" s="147">
        <v>86.478304742684159</v>
      </c>
      <c r="O416" s="147">
        <v>87.584404269222389</v>
      </c>
    </row>
    <row r="417" spans="1:15" s="9" customFormat="1" ht="15">
      <c r="A417" s="62" t="s">
        <v>850</v>
      </c>
      <c r="B417" s="62" t="s">
        <v>901</v>
      </c>
      <c r="C417" s="62">
        <v>290060</v>
      </c>
      <c r="D417" s="62" t="s">
        <v>884</v>
      </c>
      <c r="E417" s="144">
        <v>84.375</v>
      </c>
      <c r="F417" s="144">
        <v>82.608695652173907</v>
      </c>
      <c r="G417" s="144">
        <v>79.310344827586206</v>
      </c>
      <c r="H417" s="144">
        <v>72.41379310344827</v>
      </c>
      <c r="I417" s="144">
        <v>63.636363636363633</v>
      </c>
      <c r="J417" s="144">
        <v>65.384615384615387</v>
      </c>
      <c r="K417" s="144">
        <v>69.696969696969703</v>
      </c>
      <c r="L417" s="144">
        <v>71.428571428571431</v>
      </c>
      <c r="M417" s="144">
        <v>80</v>
      </c>
      <c r="N417" s="145">
        <v>75.862068965517238</v>
      </c>
      <c r="O417" s="145">
        <v>90.909090909090907</v>
      </c>
    </row>
    <row r="418" spans="1:15" s="9" customFormat="1" ht="15">
      <c r="A418" s="62" t="s">
        <v>850</v>
      </c>
      <c r="B418" s="62" t="s">
        <v>901</v>
      </c>
      <c r="C418" s="62">
        <v>290195</v>
      </c>
      <c r="D418" s="62" t="s">
        <v>885</v>
      </c>
      <c r="E418" s="144">
        <v>85.294117647058826</v>
      </c>
      <c r="F418" s="144">
        <v>45.238095238095241</v>
      </c>
      <c r="G418" s="144">
        <v>65.306122448979593</v>
      </c>
      <c r="H418" s="144">
        <v>88.235294117647058</v>
      </c>
      <c r="I418" s="144">
        <v>92.682926829268297</v>
      </c>
      <c r="J418" s="144">
        <v>87.2340425531915</v>
      </c>
      <c r="K418" s="144">
        <v>78.260869565217391</v>
      </c>
      <c r="L418" s="144">
        <v>84.615384615384613</v>
      </c>
      <c r="M418" s="144">
        <v>93.023255813953483</v>
      </c>
      <c r="N418" s="145">
        <v>84.782608695652172</v>
      </c>
      <c r="O418" s="145">
        <v>75</v>
      </c>
    </row>
    <row r="419" spans="1:15" s="10" customFormat="1" ht="15.75">
      <c r="A419" s="62" t="s">
        <v>850</v>
      </c>
      <c r="B419" s="62" t="s">
        <v>901</v>
      </c>
      <c r="C419" s="62">
        <v>290310</v>
      </c>
      <c r="D419" s="62" t="s">
        <v>950</v>
      </c>
      <c r="E419" s="144">
        <v>92.592592592592595</v>
      </c>
      <c r="F419" s="144">
        <v>97.058823529411768</v>
      </c>
      <c r="G419" s="144">
        <v>96.774193548387103</v>
      </c>
      <c r="H419" s="144">
        <v>96</v>
      </c>
      <c r="I419" s="144">
        <v>92.5</v>
      </c>
      <c r="J419" s="144">
        <v>93.333333333333329</v>
      </c>
      <c r="K419" s="144">
        <v>93.548387096774192</v>
      </c>
      <c r="L419" s="144">
        <v>85.714285714285708</v>
      </c>
      <c r="M419" s="144">
        <v>81.578947368421055</v>
      </c>
      <c r="N419" s="145">
        <v>90.909090909090907</v>
      </c>
      <c r="O419" s="145">
        <v>98.113207547169807</v>
      </c>
    </row>
    <row r="420" spans="1:15" s="9" customFormat="1" ht="15.75">
      <c r="A420" s="62" t="s">
        <v>850</v>
      </c>
      <c r="B420" s="62" t="s">
        <v>901</v>
      </c>
      <c r="C420" s="62">
        <v>290370</v>
      </c>
      <c r="D420" s="62" t="s">
        <v>887</v>
      </c>
      <c r="E420" s="144">
        <v>52.380952380952387</v>
      </c>
      <c r="F420" s="144">
        <v>51.578947368421055</v>
      </c>
      <c r="G420" s="144">
        <v>82.30088495575221</v>
      </c>
      <c r="H420" s="144">
        <v>85.148514851485146</v>
      </c>
      <c r="I420" s="144">
        <v>83.018867924528308</v>
      </c>
      <c r="J420" s="144">
        <v>85.217391304347828</v>
      </c>
      <c r="K420" s="144">
        <v>89.81481481481481</v>
      </c>
      <c r="L420" s="144">
        <v>81.981981981981974</v>
      </c>
      <c r="M420" s="144">
        <v>78</v>
      </c>
      <c r="N420" s="145">
        <v>90.178571428571431</v>
      </c>
      <c r="O420" s="148">
        <v>86.915887850467286</v>
      </c>
    </row>
    <row r="421" spans="1:15" s="9" customFormat="1" ht="15">
      <c r="A421" s="62" t="s">
        <v>850</v>
      </c>
      <c r="B421" s="62" t="s">
        <v>901</v>
      </c>
      <c r="C421" s="62">
        <v>290430</v>
      </c>
      <c r="D421" s="62" t="s">
        <v>888</v>
      </c>
      <c r="E421" s="144">
        <v>94.871794871794862</v>
      </c>
      <c r="F421" s="144">
        <v>92.045454545454547</v>
      </c>
      <c r="G421" s="144">
        <v>99.038461538461547</v>
      </c>
      <c r="H421" s="144">
        <v>93.84615384615384</v>
      </c>
      <c r="I421" s="144">
        <v>95.348837209302332</v>
      </c>
      <c r="J421" s="144">
        <v>95.348837209302332</v>
      </c>
      <c r="K421" s="144">
        <v>85.567010309278345</v>
      </c>
      <c r="L421" s="144">
        <v>95.833333333333343</v>
      </c>
      <c r="M421" s="144">
        <v>85.148514851485146</v>
      </c>
      <c r="N421" s="145">
        <v>90.697674418604649</v>
      </c>
      <c r="O421" s="145">
        <v>83.333333333333343</v>
      </c>
    </row>
    <row r="422" spans="1:15" s="9" customFormat="1" ht="15">
      <c r="A422" s="62" t="s">
        <v>850</v>
      </c>
      <c r="B422" s="62" t="s">
        <v>901</v>
      </c>
      <c r="C422" s="62">
        <v>290950</v>
      </c>
      <c r="D422" s="62" t="s">
        <v>889</v>
      </c>
      <c r="E422" s="144">
        <v>88.888888888888886</v>
      </c>
      <c r="F422" s="144">
        <v>86.956521739130437</v>
      </c>
      <c r="G422" s="144">
        <v>90.322580645161281</v>
      </c>
      <c r="H422" s="144">
        <v>90.476190476190482</v>
      </c>
      <c r="I422" s="144">
        <v>89.65517241379311</v>
      </c>
      <c r="J422" s="144">
        <v>92.857142857142861</v>
      </c>
      <c r="K422" s="144">
        <v>88.571428571428569</v>
      </c>
      <c r="L422" s="144">
        <v>82.5</v>
      </c>
      <c r="M422" s="144">
        <v>91.666666666666657</v>
      </c>
      <c r="N422" s="145">
        <v>75.609756097560975</v>
      </c>
      <c r="O422" s="145">
        <v>81.25</v>
      </c>
    </row>
    <row r="423" spans="1:15" s="9" customFormat="1" ht="15">
      <c r="A423" s="62" t="s">
        <v>850</v>
      </c>
      <c r="B423" s="62" t="s">
        <v>901</v>
      </c>
      <c r="C423" s="62">
        <v>291000</v>
      </c>
      <c r="D423" s="62" t="s">
        <v>890</v>
      </c>
      <c r="E423" s="144">
        <v>95.454545454545453</v>
      </c>
      <c r="F423" s="144">
        <v>92.72727272727272</v>
      </c>
      <c r="G423" s="144">
        <v>93.877551020408163</v>
      </c>
      <c r="H423" s="144">
        <v>74.509803921568633</v>
      </c>
      <c r="I423" s="144">
        <v>73.214285714285708</v>
      </c>
      <c r="J423" s="144">
        <v>77.941176470588232</v>
      </c>
      <c r="K423" s="144">
        <v>77.777777777777786</v>
      </c>
      <c r="L423" s="144">
        <v>79.032258064516128</v>
      </c>
      <c r="M423" s="144">
        <v>93.506493506493499</v>
      </c>
      <c r="N423" s="145">
        <v>92.405063291139243</v>
      </c>
      <c r="O423" s="145">
        <v>94.680851063829792</v>
      </c>
    </row>
    <row r="424" spans="1:15" s="9" customFormat="1" ht="15">
      <c r="A424" s="62" t="s">
        <v>850</v>
      </c>
      <c r="B424" s="62" t="s">
        <v>901</v>
      </c>
      <c r="C424" s="62">
        <v>291290</v>
      </c>
      <c r="D424" s="62" t="s">
        <v>891</v>
      </c>
      <c r="E424" s="144">
        <v>76.296296296296291</v>
      </c>
      <c r="F424" s="144">
        <v>73.387096774193552</v>
      </c>
      <c r="G424" s="144">
        <v>77.272727272727266</v>
      </c>
      <c r="H424" s="144">
        <v>84.444444444444443</v>
      </c>
      <c r="I424" s="144">
        <v>82.727272727272734</v>
      </c>
      <c r="J424" s="144">
        <v>93.377483443708613</v>
      </c>
      <c r="K424" s="144">
        <v>86.55913978494624</v>
      </c>
      <c r="L424" s="144">
        <v>73.00613496932516</v>
      </c>
      <c r="M424" s="144">
        <v>80.813953488372093</v>
      </c>
      <c r="N424" s="145">
        <v>85.643564356435647</v>
      </c>
      <c r="O424" s="145">
        <v>90.15544041450778</v>
      </c>
    </row>
    <row r="425" spans="1:15" s="9" customFormat="1" ht="15">
      <c r="A425" s="62" t="s">
        <v>850</v>
      </c>
      <c r="B425" s="62" t="s">
        <v>901</v>
      </c>
      <c r="C425" s="62">
        <v>291390</v>
      </c>
      <c r="D425" s="62" t="s">
        <v>892</v>
      </c>
      <c r="E425" s="144">
        <v>75.50432276657061</v>
      </c>
      <c r="F425" s="144">
        <v>82.679738562091501</v>
      </c>
      <c r="G425" s="144">
        <v>84.770114942528735</v>
      </c>
      <c r="H425" s="144">
        <v>84.076433121019107</v>
      </c>
      <c r="I425" s="144">
        <v>83.018867924528308</v>
      </c>
      <c r="J425" s="144">
        <v>72.922252010723867</v>
      </c>
      <c r="K425" s="144">
        <v>72.033898305084747</v>
      </c>
      <c r="L425" s="144">
        <v>79.419525065963057</v>
      </c>
      <c r="M425" s="144">
        <v>86.3</v>
      </c>
      <c r="N425" s="145">
        <v>83.615819209039557</v>
      </c>
      <c r="O425" s="145">
        <v>83.080808080808083</v>
      </c>
    </row>
    <row r="426" spans="1:15" s="9" customFormat="1" ht="15">
      <c r="A426" s="62" t="s">
        <v>850</v>
      </c>
      <c r="B426" s="62" t="s">
        <v>901</v>
      </c>
      <c r="C426" s="62">
        <v>291420</v>
      </c>
      <c r="D426" s="62" t="s">
        <v>893</v>
      </c>
      <c r="E426" s="144">
        <v>79.411764705882348</v>
      </c>
      <c r="F426" s="144">
        <v>66.666666666666657</v>
      </c>
      <c r="G426" s="144">
        <v>80.555555555555557</v>
      </c>
      <c r="H426" s="144">
        <v>58.695652173913047</v>
      </c>
      <c r="I426" s="144">
        <v>52.272727272727273</v>
      </c>
      <c r="J426" s="144">
        <v>57.777777777777771</v>
      </c>
      <c r="K426" s="144">
        <v>72.093023255813947</v>
      </c>
      <c r="L426" s="144">
        <v>72.222222222222214</v>
      </c>
      <c r="M426" s="144">
        <v>81.632653061224488</v>
      </c>
      <c r="N426" s="145">
        <v>75</v>
      </c>
      <c r="O426" s="145">
        <v>81.25</v>
      </c>
    </row>
    <row r="427" spans="1:15" s="9" customFormat="1" ht="15">
      <c r="A427" s="62" t="s">
        <v>850</v>
      </c>
      <c r="B427" s="62" t="s">
        <v>901</v>
      </c>
      <c r="C427" s="62">
        <v>291430</v>
      </c>
      <c r="D427" s="62" t="s">
        <v>894</v>
      </c>
      <c r="E427" s="144">
        <v>97.826086956521735</v>
      </c>
      <c r="F427" s="144">
        <v>92.592592592592595</v>
      </c>
      <c r="G427" s="144">
        <v>87.5</v>
      </c>
      <c r="H427" s="144">
        <v>78.181818181818187</v>
      </c>
      <c r="I427" s="144">
        <v>61.702127659574465</v>
      </c>
      <c r="J427" s="144">
        <v>75.510204081632651</v>
      </c>
      <c r="K427" s="144">
        <v>71.212121212121218</v>
      </c>
      <c r="L427" s="144">
        <v>63.46153846153846</v>
      </c>
      <c r="M427" s="144">
        <v>91.83673469387756</v>
      </c>
      <c r="N427" s="145">
        <v>94.736842105263165</v>
      </c>
      <c r="O427" s="145">
        <v>86.567164179104481</v>
      </c>
    </row>
    <row r="428" spans="1:15" s="9" customFormat="1" ht="15">
      <c r="A428" s="62" t="s">
        <v>850</v>
      </c>
      <c r="B428" s="62" t="s">
        <v>901</v>
      </c>
      <c r="C428" s="62">
        <v>291510</v>
      </c>
      <c r="D428" s="62" t="s">
        <v>895</v>
      </c>
      <c r="E428" s="144">
        <v>95.238095238095227</v>
      </c>
      <c r="F428" s="144">
        <v>93.269230769230774</v>
      </c>
      <c r="G428" s="144">
        <v>94.680851063829792</v>
      </c>
      <c r="H428" s="144">
        <v>95.049504950495049</v>
      </c>
      <c r="I428" s="144">
        <v>88.541666666666657</v>
      </c>
      <c r="J428" s="144">
        <v>93.137254901960787</v>
      </c>
      <c r="K428" s="144">
        <v>93.518518518518519</v>
      </c>
      <c r="L428" s="144">
        <v>94.690265486725664</v>
      </c>
      <c r="M428" s="144">
        <v>95.2</v>
      </c>
      <c r="N428" s="145">
        <v>88.888888888888886</v>
      </c>
      <c r="O428" s="145">
        <v>71.724137931034477</v>
      </c>
    </row>
    <row r="429" spans="1:15" s="9" customFormat="1" ht="15">
      <c r="A429" s="62" t="s">
        <v>850</v>
      </c>
      <c r="B429" s="62" t="s">
        <v>901</v>
      </c>
      <c r="C429" s="62">
        <v>291520</v>
      </c>
      <c r="D429" s="62" t="s">
        <v>896</v>
      </c>
      <c r="E429" s="144">
        <v>75.471698113207552</v>
      </c>
      <c r="F429" s="144">
        <v>92.473118279569889</v>
      </c>
      <c r="G429" s="144">
        <v>77.631578947368425</v>
      </c>
      <c r="H429" s="144">
        <v>91.34615384615384</v>
      </c>
      <c r="I429" s="144">
        <v>79.069767441860463</v>
      </c>
      <c r="J429" s="144">
        <v>82.142857142857139</v>
      </c>
      <c r="K429" s="144">
        <v>78.205128205128204</v>
      </c>
      <c r="L429" s="144">
        <v>76.923076923076934</v>
      </c>
      <c r="M429" s="144">
        <v>86.666666666666671</v>
      </c>
      <c r="N429" s="145">
        <v>85</v>
      </c>
      <c r="O429" s="145">
        <v>91.735537190082638</v>
      </c>
    </row>
    <row r="430" spans="1:15" s="9" customFormat="1" ht="15">
      <c r="A430" s="62" t="s">
        <v>850</v>
      </c>
      <c r="B430" s="62" t="s">
        <v>901</v>
      </c>
      <c r="C430" s="62">
        <v>291570</v>
      </c>
      <c r="D430" s="62" t="s">
        <v>897</v>
      </c>
      <c r="E430" s="144">
        <v>91.666666666666657</v>
      </c>
      <c r="F430" s="144">
        <v>74.418604651162795</v>
      </c>
      <c r="G430" s="144">
        <v>78.571428571428569</v>
      </c>
      <c r="H430" s="144">
        <v>93.75</v>
      </c>
      <c r="I430" s="144">
        <v>76.744186046511629</v>
      </c>
      <c r="J430" s="144">
        <v>81.481481481481481</v>
      </c>
      <c r="K430" s="144">
        <v>73.91304347826086</v>
      </c>
      <c r="L430" s="144">
        <v>95.238095238095227</v>
      </c>
      <c r="M430" s="144">
        <v>84.210526315789465</v>
      </c>
      <c r="N430" s="145">
        <v>94.827586206896555</v>
      </c>
      <c r="O430" s="145">
        <v>80.327868852459019</v>
      </c>
    </row>
    <row r="431" spans="1:15" s="9" customFormat="1" ht="15">
      <c r="A431" s="62" t="s">
        <v>850</v>
      </c>
      <c r="B431" s="62" t="s">
        <v>901</v>
      </c>
      <c r="C431" s="62">
        <v>291670</v>
      </c>
      <c r="D431" s="62" t="s">
        <v>898</v>
      </c>
      <c r="E431" s="144">
        <v>77.966101694915253</v>
      </c>
      <c r="F431" s="144">
        <v>73.015873015873012</v>
      </c>
      <c r="G431" s="144">
        <v>54.385964912280706</v>
      </c>
      <c r="H431" s="144">
        <v>77.272727272727266</v>
      </c>
      <c r="I431" s="144">
        <v>64.285714285714292</v>
      </c>
      <c r="J431" s="144">
        <v>68.656716417910445</v>
      </c>
      <c r="K431" s="144">
        <v>75.862068965517238</v>
      </c>
      <c r="L431" s="144">
        <v>84.375</v>
      </c>
      <c r="M431" s="144">
        <v>83.7</v>
      </c>
      <c r="N431" s="145">
        <v>74.074074074074076</v>
      </c>
      <c r="O431" s="145">
        <v>68.333333333333343</v>
      </c>
    </row>
    <row r="432" spans="1:15" s="9" customFormat="1" ht="15">
      <c r="A432" s="62" t="s">
        <v>850</v>
      </c>
      <c r="B432" s="62" t="s">
        <v>901</v>
      </c>
      <c r="C432" s="62">
        <v>291690</v>
      </c>
      <c r="D432" s="62" t="s">
        <v>899</v>
      </c>
      <c r="E432" s="144">
        <v>93.181818181818173</v>
      </c>
      <c r="F432" s="144">
        <v>93.333333333333329</v>
      </c>
      <c r="G432" s="144">
        <v>76.767676767676761</v>
      </c>
      <c r="H432" s="144">
        <v>69.662921348314612</v>
      </c>
      <c r="I432" s="144">
        <v>62.765957446808507</v>
      </c>
      <c r="J432" s="144">
        <v>62.727272727272734</v>
      </c>
      <c r="K432" s="144">
        <v>62.385321100917437</v>
      </c>
      <c r="L432" s="144">
        <v>79.411764705882348</v>
      </c>
      <c r="M432" s="144">
        <v>88.3</v>
      </c>
      <c r="N432" s="145">
        <v>75.531914893617028</v>
      </c>
      <c r="O432" s="145">
        <v>60.396039603960396</v>
      </c>
    </row>
    <row r="433" spans="1:15" s="9" customFormat="1" ht="15">
      <c r="A433" s="62" t="s">
        <v>850</v>
      </c>
      <c r="B433" s="62" t="s">
        <v>901</v>
      </c>
      <c r="C433" s="62">
        <v>291760</v>
      </c>
      <c r="D433" s="62" t="s">
        <v>900</v>
      </c>
      <c r="E433" s="144">
        <v>60.273972602739725</v>
      </c>
      <c r="F433" s="144">
        <v>70.099667774086384</v>
      </c>
      <c r="G433" s="144">
        <v>76.821192052980138</v>
      </c>
      <c r="H433" s="144">
        <v>81.493506493506501</v>
      </c>
      <c r="I433" s="144">
        <v>78.025477707006374</v>
      </c>
      <c r="J433" s="144">
        <v>77.884615384615387</v>
      </c>
      <c r="K433" s="144">
        <v>68.20809248554913</v>
      </c>
      <c r="L433" s="144">
        <v>79.166666666666657</v>
      </c>
      <c r="M433" s="144">
        <v>86.2</v>
      </c>
      <c r="N433" s="145">
        <v>88.338192419825077</v>
      </c>
      <c r="O433" s="145">
        <v>80.526315789473685</v>
      </c>
    </row>
    <row r="434" spans="1:15" s="9" customFormat="1" ht="15">
      <c r="A434" s="62" t="s">
        <v>850</v>
      </c>
      <c r="B434" s="62" t="s">
        <v>901</v>
      </c>
      <c r="C434" s="62">
        <v>291800</v>
      </c>
      <c r="D434" s="62" t="s">
        <v>901</v>
      </c>
      <c r="E434" s="144">
        <v>75.38619979402678</v>
      </c>
      <c r="F434" s="144">
        <v>75.366568914956005</v>
      </c>
      <c r="G434" s="144">
        <v>82.59615384615384</v>
      </c>
      <c r="H434" s="144">
        <v>79.501915708812263</v>
      </c>
      <c r="I434" s="144">
        <v>77.492877492877483</v>
      </c>
      <c r="J434" s="144">
        <v>71.83098591549296</v>
      </c>
      <c r="K434" s="144">
        <v>76.832579185520373</v>
      </c>
      <c r="L434" s="144">
        <v>75.411255411255411</v>
      </c>
      <c r="M434" s="144">
        <v>85.4</v>
      </c>
      <c r="N434" s="145">
        <v>86.075949367088612</v>
      </c>
      <c r="O434" s="145">
        <v>86.563876651982383</v>
      </c>
    </row>
    <row r="435" spans="1:15" s="9" customFormat="1" ht="15">
      <c r="A435" s="62" t="s">
        <v>850</v>
      </c>
      <c r="B435" s="62" t="s">
        <v>901</v>
      </c>
      <c r="C435" s="62">
        <v>291830</v>
      </c>
      <c r="D435" s="62" t="s">
        <v>902</v>
      </c>
      <c r="E435" s="144">
        <v>98.039215686274503</v>
      </c>
      <c r="F435" s="144">
        <v>87.837837837837839</v>
      </c>
      <c r="G435" s="144">
        <v>96.774193548387103</v>
      </c>
      <c r="H435" s="144">
        <v>82.716049382716051</v>
      </c>
      <c r="I435" s="144">
        <v>69.230769230769226</v>
      </c>
      <c r="J435" s="144">
        <v>86.111111111111114</v>
      </c>
      <c r="K435" s="144">
        <v>84.444444444444443</v>
      </c>
      <c r="L435" s="144">
        <v>73.333333333333329</v>
      </c>
      <c r="M435" s="144">
        <v>85.416666666666657</v>
      </c>
      <c r="N435" s="145">
        <v>81.818181818181813</v>
      </c>
      <c r="O435" s="145">
        <v>76.691729323308266</v>
      </c>
    </row>
    <row r="436" spans="1:15" s="9" customFormat="1" ht="15">
      <c r="A436" s="62" t="s">
        <v>850</v>
      </c>
      <c r="B436" s="62" t="s">
        <v>901</v>
      </c>
      <c r="C436" s="62">
        <v>291870</v>
      </c>
      <c r="D436" s="62" t="s">
        <v>903</v>
      </c>
      <c r="E436" s="144">
        <v>93.103448275862064</v>
      </c>
      <c r="F436" s="144">
        <v>79.166666666666657</v>
      </c>
      <c r="G436" s="144">
        <v>84</v>
      </c>
      <c r="H436" s="144">
        <v>85.714285714285708</v>
      </c>
      <c r="I436" s="144">
        <v>90.476190476190482</v>
      </c>
      <c r="J436" s="144">
        <v>58.333333333333336</v>
      </c>
      <c r="K436" s="144">
        <v>60</v>
      </c>
      <c r="L436" s="144">
        <v>81.481481481481481</v>
      </c>
      <c r="M436" s="144">
        <v>90.697674418604649</v>
      </c>
      <c r="N436" s="145">
        <v>90</v>
      </c>
      <c r="O436" s="145">
        <v>92.857142857142861</v>
      </c>
    </row>
    <row r="437" spans="1:15" s="9" customFormat="1" ht="15">
      <c r="A437" s="62" t="s">
        <v>850</v>
      </c>
      <c r="B437" s="62" t="s">
        <v>901</v>
      </c>
      <c r="C437" s="62">
        <v>291905</v>
      </c>
      <c r="D437" s="62" t="s">
        <v>952</v>
      </c>
      <c r="E437" s="144">
        <v>55.813953488372093</v>
      </c>
      <c r="F437" s="144">
        <v>82.692307692307693</v>
      </c>
      <c r="G437" s="144">
        <v>86.111111111111114</v>
      </c>
      <c r="H437" s="144">
        <v>84.090909090909093</v>
      </c>
      <c r="I437" s="144">
        <v>69.387755102040813</v>
      </c>
      <c r="J437" s="144">
        <v>54.716981132075468</v>
      </c>
      <c r="K437" s="144">
        <v>75.925925925925924</v>
      </c>
      <c r="L437" s="144">
        <v>93.333333333333329</v>
      </c>
      <c r="M437" s="144">
        <v>92.592592592592595</v>
      </c>
      <c r="N437" s="144" t="s">
        <v>980</v>
      </c>
      <c r="O437" s="145">
        <v>96.078431372549019</v>
      </c>
    </row>
    <row r="438" spans="1:15" s="9" customFormat="1" ht="15">
      <c r="A438" s="62" t="s">
        <v>850</v>
      </c>
      <c r="B438" s="62" t="s">
        <v>901</v>
      </c>
      <c r="C438" s="62">
        <v>292040</v>
      </c>
      <c r="D438" s="62" t="s">
        <v>905</v>
      </c>
      <c r="E438" s="144">
        <v>74.418604651162795</v>
      </c>
      <c r="F438" s="144">
        <v>81.428571428571431</v>
      </c>
      <c r="G438" s="144">
        <v>62.5</v>
      </c>
      <c r="H438" s="144">
        <v>65.217391304347828</v>
      </c>
      <c r="I438" s="144">
        <v>69.090909090909093</v>
      </c>
      <c r="J438" s="144">
        <v>59.13978494623656</v>
      </c>
      <c r="K438" s="144">
        <v>61.176470588235297</v>
      </c>
      <c r="L438" s="144">
        <v>80</v>
      </c>
      <c r="M438" s="144">
        <v>95.5</v>
      </c>
      <c r="N438" s="145">
        <v>91.463414634146346</v>
      </c>
      <c r="O438" s="145">
        <v>84.684684684684683</v>
      </c>
    </row>
    <row r="439" spans="1:15" s="9" customFormat="1" ht="15">
      <c r="A439" s="62" t="s">
        <v>850</v>
      </c>
      <c r="B439" s="62" t="s">
        <v>901</v>
      </c>
      <c r="C439" s="62">
        <v>292050</v>
      </c>
      <c r="D439" s="62" t="s">
        <v>906</v>
      </c>
      <c r="E439" s="144">
        <v>61.688311688311693</v>
      </c>
      <c r="F439" s="144">
        <v>83.216783216783213</v>
      </c>
      <c r="G439" s="144">
        <v>86.71875</v>
      </c>
      <c r="H439" s="144">
        <v>84.93150684931507</v>
      </c>
      <c r="I439" s="144">
        <v>86.30952380952381</v>
      </c>
      <c r="J439" s="144">
        <v>69.677419354838705</v>
      </c>
      <c r="K439" s="144">
        <v>79.268292682926827</v>
      </c>
      <c r="L439" s="144">
        <v>76.966292134831463</v>
      </c>
      <c r="M439" s="144">
        <v>84.269662921348313</v>
      </c>
      <c r="N439" s="145">
        <v>91.005291005291014</v>
      </c>
      <c r="O439" s="145">
        <v>82.258064516129025</v>
      </c>
    </row>
    <row r="440" spans="1:15" s="9" customFormat="1" ht="15">
      <c r="A440" s="62" t="s">
        <v>850</v>
      </c>
      <c r="B440" s="62" t="s">
        <v>901</v>
      </c>
      <c r="C440" s="62">
        <v>292280</v>
      </c>
      <c r="D440" s="62" t="s">
        <v>654</v>
      </c>
      <c r="E440" s="144">
        <v>85</v>
      </c>
      <c r="F440" s="144">
        <v>81.818181818181827</v>
      </c>
      <c r="G440" s="144">
        <v>69.565217391304344</v>
      </c>
      <c r="H440" s="144">
        <v>67.567567567567565</v>
      </c>
      <c r="I440" s="144">
        <v>91.228070175438589</v>
      </c>
      <c r="J440" s="144">
        <v>85.365853658536579</v>
      </c>
      <c r="K440" s="144">
        <v>91.379310344827587</v>
      </c>
      <c r="L440" s="144">
        <v>100</v>
      </c>
      <c r="M440" s="144">
        <v>95.454545454545453</v>
      </c>
      <c r="N440" s="145">
        <v>95.454545454545453</v>
      </c>
      <c r="O440" s="145">
        <v>94.230769230769226</v>
      </c>
    </row>
    <row r="441" spans="1:15" s="9" customFormat="1" ht="15">
      <c r="A441" s="62" t="s">
        <v>850</v>
      </c>
      <c r="B441" s="62" t="s">
        <v>901</v>
      </c>
      <c r="C441" s="62">
        <v>292490</v>
      </c>
      <c r="D441" s="62" t="s">
        <v>907</v>
      </c>
      <c r="E441" s="144">
        <v>91.304347826086953</v>
      </c>
      <c r="F441" s="144">
        <v>100</v>
      </c>
      <c r="G441" s="144">
        <v>88.095238095238088</v>
      </c>
      <c r="H441" s="144">
        <v>95.833333333333343</v>
      </c>
      <c r="I441" s="144">
        <v>69.047619047619051</v>
      </c>
      <c r="J441" s="144">
        <v>73.469387755102048</v>
      </c>
      <c r="K441" s="144">
        <v>63.414634146341463</v>
      </c>
      <c r="L441" s="144">
        <v>83.333333333333343</v>
      </c>
      <c r="M441" s="144">
        <v>71.739130434782609</v>
      </c>
      <c r="N441" s="145">
        <v>73.913043478260875</v>
      </c>
      <c r="O441" s="145">
        <v>78.260869565217391</v>
      </c>
    </row>
    <row r="442" spans="1:15" s="9" customFormat="1" ht="15">
      <c r="A442" s="62" t="s">
        <v>850</v>
      </c>
      <c r="B442" s="62" t="s">
        <v>901</v>
      </c>
      <c r="C442" s="62">
        <v>292790</v>
      </c>
      <c r="D442" s="62" t="s">
        <v>908</v>
      </c>
      <c r="E442" s="144">
        <v>68.604651162790702</v>
      </c>
      <c r="F442" s="144">
        <v>68.674698795180717</v>
      </c>
      <c r="G442" s="144">
        <v>72.058823529411768</v>
      </c>
      <c r="H442" s="144">
        <v>86.516853932584269</v>
      </c>
      <c r="I442" s="144">
        <v>72.839506172839506</v>
      </c>
      <c r="J442" s="144">
        <v>67.032967032967022</v>
      </c>
      <c r="K442" s="144">
        <v>83.035714285714292</v>
      </c>
      <c r="L442" s="144">
        <v>94.505494505494497</v>
      </c>
      <c r="M442" s="144">
        <v>86.4</v>
      </c>
      <c r="N442" s="145">
        <v>85.046728971962622</v>
      </c>
      <c r="O442" s="145">
        <v>84.536082474226802</v>
      </c>
    </row>
    <row r="443" spans="1:15" s="9" customFormat="1" ht="15.75">
      <c r="A443" s="256" t="s">
        <v>1646</v>
      </c>
      <c r="B443" s="256"/>
      <c r="C443" s="256"/>
      <c r="D443" s="256"/>
      <c r="E443" s="146">
        <v>76.265720735246688</v>
      </c>
      <c r="F443" s="146">
        <v>78.616751269035532</v>
      </c>
      <c r="G443" s="146">
        <v>81.857719788754267</v>
      </c>
      <c r="H443" s="146">
        <v>81.907477820025349</v>
      </c>
      <c r="I443" s="146">
        <v>78.352431093217717</v>
      </c>
      <c r="J443" s="146">
        <v>75.398633257403191</v>
      </c>
      <c r="K443" s="146">
        <v>76.797752808988761</v>
      </c>
      <c r="L443" s="146">
        <v>79.53603976801989</v>
      </c>
      <c r="M443" s="146">
        <v>86.1</v>
      </c>
      <c r="N443" s="147">
        <v>86.386871132633843</v>
      </c>
      <c r="O443" s="147">
        <v>84.066731141199227</v>
      </c>
    </row>
    <row r="444" spans="1:15" s="9" customFormat="1" ht="15">
      <c r="A444" s="62" t="s">
        <v>850</v>
      </c>
      <c r="B444" s="62" t="s">
        <v>920</v>
      </c>
      <c r="C444" s="62">
        <v>290540</v>
      </c>
      <c r="D444" s="62" t="s">
        <v>910</v>
      </c>
      <c r="E444" s="144">
        <v>90</v>
      </c>
      <c r="F444" s="144">
        <v>84.905660377358487</v>
      </c>
      <c r="G444" s="144">
        <v>86.486486486486484</v>
      </c>
      <c r="H444" s="144">
        <v>93.478260869565219</v>
      </c>
      <c r="I444" s="144">
        <v>90.163934426229503</v>
      </c>
      <c r="J444" s="144">
        <v>86.206896551724128</v>
      </c>
      <c r="K444" s="144">
        <v>97.142857142857139</v>
      </c>
      <c r="L444" s="144">
        <v>95</v>
      </c>
      <c r="M444" s="144">
        <v>90.410958904109577</v>
      </c>
      <c r="N444" s="145">
        <v>87.341772151898738</v>
      </c>
      <c r="O444" s="145">
        <v>90</v>
      </c>
    </row>
    <row r="445" spans="1:15" s="10" customFormat="1" ht="15.75">
      <c r="A445" s="62" t="s">
        <v>850</v>
      </c>
      <c r="B445" s="62" t="s">
        <v>920</v>
      </c>
      <c r="C445" s="62">
        <v>290580</v>
      </c>
      <c r="D445" s="62" t="s">
        <v>911</v>
      </c>
      <c r="E445" s="144">
        <v>92.063492063492063</v>
      </c>
      <c r="F445" s="144">
        <v>91.729323308270665</v>
      </c>
      <c r="G445" s="144">
        <v>89.763779527559052</v>
      </c>
      <c r="H445" s="144">
        <v>80.745341614906835</v>
      </c>
      <c r="I445" s="144">
        <v>85.964912280701753</v>
      </c>
      <c r="J445" s="144">
        <v>90.588235294117652</v>
      </c>
      <c r="K445" s="144">
        <v>85.929648241206024</v>
      </c>
      <c r="L445" s="144">
        <v>85.526315789473685</v>
      </c>
      <c r="M445" s="144">
        <v>89.351851851851848</v>
      </c>
      <c r="N445" s="145">
        <v>80.341880341880341</v>
      </c>
      <c r="O445" s="145">
        <v>86.387434554973822</v>
      </c>
    </row>
    <row r="446" spans="1:15" s="9" customFormat="1" ht="15.75">
      <c r="A446" s="62" t="s">
        <v>850</v>
      </c>
      <c r="B446" s="62" t="s">
        <v>920</v>
      </c>
      <c r="C446" s="62">
        <v>291120</v>
      </c>
      <c r="D446" s="62" t="s">
        <v>912</v>
      </c>
      <c r="E446" s="144">
        <v>84.659090909090907</v>
      </c>
      <c r="F446" s="144">
        <v>86.021505376344081</v>
      </c>
      <c r="G446" s="144">
        <v>90.184049079754601</v>
      </c>
      <c r="H446" s="144">
        <v>92.258064516129039</v>
      </c>
      <c r="I446" s="144">
        <v>95.512820512820511</v>
      </c>
      <c r="J446" s="144">
        <v>78.688524590163937</v>
      </c>
      <c r="K446" s="144">
        <v>74.371859296482413</v>
      </c>
      <c r="L446" s="144">
        <v>81.182795698924721</v>
      </c>
      <c r="M446" s="144">
        <v>77.157360406091371</v>
      </c>
      <c r="N446" s="145">
        <v>88.020833333333329</v>
      </c>
      <c r="O446" s="148">
        <v>77.973568281938327</v>
      </c>
    </row>
    <row r="447" spans="1:15" s="9" customFormat="1" ht="15">
      <c r="A447" s="62" t="s">
        <v>850</v>
      </c>
      <c r="B447" s="62" t="s">
        <v>920</v>
      </c>
      <c r="C447" s="62">
        <v>291345</v>
      </c>
      <c r="D447" s="62" t="s">
        <v>913</v>
      </c>
      <c r="E447" s="144">
        <v>91.428571428571431</v>
      </c>
      <c r="F447" s="144">
        <v>76.59574468085107</v>
      </c>
      <c r="G447" s="144">
        <v>88.235294117647058</v>
      </c>
      <c r="H447" s="144">
        <v>85.294117647058826</v>
      </c>
      <c r="I447" s="144">
        <v>83.333333333333343</v>
      </c>
      <c r="J447" s="144">
        <v>88.63636363636364</v>
      </c>
      <c r="K447" s="144">
        <v>94.827586206896555</v>
      </c>
      <c r="L447" s="144">
        <v>92.72727272727272</v>
      </c>
      <c r="M447" s="144">
        <v>93.75</v>
      </c>
      <c r="N447" s="145">
        <v>94.444444444444443</v>
      </c>
      <c r="O447" s="145">
        <v>90.78947368421052</v>
      </c>
    </row>
    <row r="448" spans="1:15" s="9" customFormat="1" ht="15">
      <c r="A448" s="62" t="s">
        <v>850</v>
      </c>
      <c r="B448" s="62" t="s">
        <v>920</v>
      </c>
      <c r="C448" s="62">
        <v>291730</v>
      </c>
      <c r="D448" s="62" t="s">
        <v>914</v>
      </c>
      <c r="E448" s="144">
        <v>70.748299319727892</v>
      </c>
      <c r="F448" s="144">
        <v>71.812080536912745</v>
      </c>
      <c r="G448" s="144">
        <v>80.128205128205138</v>
      </c>
      <c r="H448" s="144">
        <v>82</v>
      </c>
      <c r="I448" s="144">
        <v>85.483870967741936</v>
      </c>
      <c r="J448" s="144">
        <v>85.13513513513513</v>
      </c>
      <c r="K448" s="144">
        <v>94.24460431654677</v>
      </c>
      <c r="L448" s="144">
        <v>92.024539877300612</v>
      </c>
      <c r="M448" s="144">
        <v>83.66013071895425</v>
      </c>
      <c r="N448" s="145">
        <v>82.080924855491332</v>
      </c>
      <c r="O448" s="145">
        <v>80.120481927710841</v>
      </c>
    </row>
    <row r="449" spans="1:15" s="9" customFormat="1" ht="15">
      <c r="A449" s="62" t="s">
        <v>850</v>
      </c>
      <c r="B449" s="62" t="s">
        <v>920</v>
      </c>
      <c r="C449" s="62">
        <v>292260</v>
      </c>
      <c r="D449" s="62" t="s">
        <v>915</v>
      </c>
      <c r="E449" s="144">
        <v>73.333333333333329</v>
      </c>
      <c r="F449" s="144">
        <v>75</v>
      </c>
      <c r="G449" s="144">
        <v>81.818181818181827</v>
      </c>
      <c r="H449" s="144">
        <v>80.392156862745097</v>
      </c>
      <c r="I449" s="144">
        <v>75.438596491228068</v>
      </c>
      <c r="J449" s="144">
        <v>75.409836065573771</v>
      </c>
      <c r="K449" s="144">
        <v>78.873239436619713</v>
      </c>
      <c r="L449" s="144">
        <v>84.285714285714292</v>
      </c>
      <c r="M449" s="144">
        <v>84.745762711864401</v>
      </c>
      <c r="N449" s="145">
        <v>90.909090909090907</v>
      </c>
      <c r="O449" s="145">
        <v>94.047619047619051</v>
      </c>
    </row>
    <row r="450" spans="1:15" s="9" customFormat="1" ht="15">
      <c r="A450" s="62" t="s">
        <v>850</v>
      </c>
      <c r="B450" s="62" t="s">
        <v>920</v>
      </c>
      <c r="C450" s="62">
        <v>292275</v>
      </c>
      <c r="D450" s="62" t="s">
        <v>916</v>
      </c>
      <c r="E450" s="144">
        <v>88.461538461538453</v>
      </c>
      <c r="F450" s="144">
        <v>87.5</v>
      </c>
      <c r="G450" s="144">
        <v>100</v>
      </c>
      <c r="H450" s="144">
        <v>86.111111111111114</v>
      </c>
      <c r="I450" s="144">
        <v>80</v>
      </c>
      <c r="J450" s="144">
        <v>73.170731707317074</v>
      </c>
      <c r="K450" s="144">
        <v>80.769230769230774</v>
      </c>
      <c r="L450" s="144">
        <v>66.666666666666657</v>
      </c>
      <c r="M450" s="144">
        <v>43.75</v>
      </c>
      <c r="N450" s="145">
        <v>66.666666666666671</v>
      </c>
      <c r="O450" s="145">
        <v>64.912280701754383</v>
      </c>
    </row>
    <row r="451" spans="1:15" s="9" customFormat="1" ht="15">
      <c r="A451" s="62" t="s">
        <v>850</v>
      </c>
      <c r="B451" s="62" t="s">
        <v>920</v>
      </c>
      <c r="C451" s="62">
        <v>292467</v>
      </c>
      <c r="D451" s="62" t="s">
        <v>954</v>
      </c>
      <c r="E451" s="144">
        <v>96.774193548387103</v>
      </c>
      <c r="F451" s="144">
        <v>92.682926829268297</v>
      </c>
      <c r="G451" s="144">
        <v>97.222222222222214</v>
      </c>
      <c r="H451" s="144">
        <v>100</v>
      </c>
      <c r="I451" s="144">
        <v>88</v>
      </c>
      <c r="J451" s="144">
        <v>85.365853658536579</v>
      </c>
      <c r="K451" s="144">
        <v>71.428571428571431</v>
      </c>
      <c r="L451" s="144">
        <v>85.365853658536579</v>
      </c>
      <c r="M451" s="144">
        <v>91.666666666666657</v>
      </c>
      <c r="N451" s="145">
        <v>62.5</v>
      </c>
      <c r="O451" s="145">
        <v>60.416666666666671</v>
      </c>
    </row>
    <row r="452" spans="1:15" s="9" customFormat="1" ht="15">
      <c r="A452" s="62" t="s">
        <v>850</v>
      </c>
      <c r="B452" s="62" t="s">
        <v>920</v>
      </c>
      <c r="C452" s="62">
        <v>293120</v>
      </c>
      <c r="D452" s="62" t="s">
        <v>918</v>
      </c>
      <c r="E452" s="144">
        <v>75.362318840579718</v>
      </c>
      <c r="F452" s="144">
        <v>82.089552238805979</v>
      </c>
      <c r="G452" s="144">
        <v>83.333333333333343</v>
      </c>
      <c r="H452" s="144">
        <v>79</v>
      </c>
      <c r="I452" s="144">
        <v>88.541666666666657</v>
      </c>
      <c r="J452" s="144">
        <v>83.333333333333343</v>
      </c>
      <c r="K452" s="144">
        <v>87.671232876712324</v>
      </c>
      <c r="L452" s="144">
        <v>87.5</v>
      </c>
      <c r="M452" s="144">
        <v>88.888888888888886</v>
      </c>
      <c r="N452" s="145">
        <v>87.878787878787875</v>
      </c>
      <c r="O452" s="145">
        <v>71.739130434782609</v>
      </c>
    </row>
    <row r="453" spans="1:15" s="9" customFormat="1" ht="15">
      <c r="A453" s="62" t="s">
        <v>850</v>
      </c>
      <c r="B453" s="62" t="s">
        <v>920</v>
      </c>
      <c r="C453" s="62">
        <v>293160</v>
      </c>
      <c r="D453" s="62" t="s">
        <v>919</v>
      </c>
      <c r="E453" s="144">
        <v>85.454545454545453</v>
      </c>
      <c r="F453" s="144">
        <v>81.818181818181827</v>
      </c>
      <c r="G453" s="144">
        <v>86.36363636363636</v>
      </c>
      <c r="H453" s="144">
        <v>88.888888888888886</v>
      </c>
      <c r="I453" s="144">
        <v>92.957746478873233</v>
      </c>
      <c r="J453" s="144">
        <v>93.84615384615384</v>
      </c>
      <c r="K453" s="144">
        <v>100</v>
      </c>
      <c r="L453" s="144">
        <v>95</v>
      </c>
      <c r="M453" s="144">
        <v>96.103896103896105</v>
      </c>
      <c r="N453" s="145">
        <v>97.402597402597408</v>
      </c>
      <c r="O453" s="145">
        <v>92.307692307692307</v>
      </c>
    </row>
    <row r="454" spans="1:15" s="9" customFormat="1" ht="15">
      <c r="A454" s="62" t="s">
        <v>850</v>
      </c>
      <c r="B454" s="62" t="s">
        <v>920</v>
      </c>
      <c r="C454" s="62">
        <v>293290</v>
      </c>
      <c r="D454" s="62" t="s">
        <v>920</v>
      </c>
      <c r="E454" s="144">
        <v>85.99290780141844</v>
      </c>
      <c r="F454" s="144">
        <v>84.5703125</v>
      </c>
      <c r="G454" s="144">
        <v>82.688766114180481</v>
      </c>
      <c r="H454" s="144">
        <v>80.373831775700936</v>
      </c>
      <c r="I454" s="144">
        <v>84.280936454849495</v>
      </c>
      <c r="J454" s="144">
        <v>82.385321100917423</v>
      </c>
      <c r="K454" s="144">
        <v>80.872483221476514</v>
      </c>
      <c r="L454" s="144">
        <v>84.324324324324323</v>
      </c>
      <c r="M454" s="144">
        <v>77.199281867145416</v>
      </c>
      <c r="N454" s="145">
        <v>75.245901639344254</v>
      </c>
      <c r="O454" s="145">
        <v>71.869918699186996</v>
      </c>
    </row>
    <row r="455" spans="1:15" s="9" customFormat="1" ht="15">
      <c r="A455" s="62" t="s">
        <v>850</v>
      </c>
      <c r="B455" s="62" t="s">
        <v>920</v>
      </c>
      <c r="C455" s="62">
        <v>293350</v>
      </c>
      <c r="D455" s="62" t="s">
        <v>921</v>
      </c>
      <c r="E455" s="144">
        <v>79.381443298969074</v>
      </c>
      <c r="F455" s="144">
        <v>84.848484848484844</v>
      </c>
      <c r="G455" s="144">
        <v>81.25</v>
      </c>
      <c r="H455" s="144">
        <v>80.769230769230774</v>
      </c>
      <c r="I455" s="144">
        <v>74.074074074074076</v>
      </c>
      <c r="J455" s="144">
        <v>80</v>
      </c>
      <c r="K455" s="144">
        <v>83.636363636363626</v>
      </c>
      <c r="L455" s="144">
        <v>91.40625</v>
      </c>
      <c r="M455" s="144">
        <v>86.290322580645167</v>
      </c>
      <c r="N455" s="145">
        <v>84.920634920634924</v>
      </c>
      <c r="O455" s="145">
        <v>90.728476821192061</v>
      </c>
    </row>
    <row r="456" spans="1:15" s="9" customFormat="1" ht="15.75">
      <c r="A456" s="256" t="s">
        <v>1647</v>
      </c>
      <c r="B456" s="256"/>
      <c r="C456" s="256"/>
      <c r="D456" s="256"/>
      <c r="E456" s="146">
        <v>83.844011142061277</v>
      </c>
      <c r="F456" s="146">
        <v>83.539944903581258</v>
      </c>
      <c r="G456" s="146">
        <v>84.867951463240544</v>
      </c>
      <c r="H456" s="146">
        <v>83.149931224209084</v>
      </c>
      <c r="I456" s="146">
        <v>85.489949748743726</v>
      </c>
      <c r="J456" s="146">
        <v>83.39895013123359</v>
      </c>
      <c r="K456" s="146">
        <v>84.065934065934073</v>
      </c>
      <c r="L456" s="146">
        <v>86.404293381037562</v>
      </c>
      <c r="M456" s="146">
        <v>82.657926102502984</v>
      </c>
      <c r="N456" s="147">
        <v>81.623697202413609</v>
      </c>
      <c r="O456" s="147">
        <v>79.157667386609063</v>
      </c>
    </row>
    <row r="457" spans="1:15" ht="15.75">
      <c r="A457" s="257" t="s">
        <v>1648</v>
      </c>
      <c r="B457" s="257"/>
      <c r="C457" s="257"/>
      <c r="D457" s="257"/>
      <c r="E457" s="149">
        <v>83.42092216162618</v>
      </c>
      <c r="F457" s="149">
        <v>82.605296589465453</v>
      </c>
      <c r="G457" s="149">
        <v>82.658903444929649</v>
      </c>
      <c r="H457" s="149">
        <v>83.380199747891012</v>
      </c>
      <c r="I457" s="149">
        <v>82.784598214285708</v>
      </c>
      <c r="J457" s="149">
        <v>83.194040697674424</v>
      </c>
      <c r="K457" s="149">
        <v>83.280254777070056</v>
      </c>
      <c r="L457" s="149">
        <v>84.773371104815865</v>
      </c>
      <c r="M457" s="149">
        <v>87.1</v>
      </c>
      <c r="N457" s="150">
        <v>86.222596964586842</v>
      </c>
      <c r="O457" s="150">
        <v>84.300781546399577</v>
      </c>
    </row>
    <row r="458" spans="1:15" s="9" customFormat="1" ht="15.75">
      <c r="A458" s="258" t="s">
        <v>467</v>
      </c>
      <c r="B458" s="258"/>
      <c r="C458" s="258"/>
      <c r="D458" s="258"/>
      <c r="E458" s="152">
        <v>86.949240555627682</v>
      </c>
      <c r="F458" s="152">
        <v>86.678183111472407</v>
      </c>
      <c r="G458" s="152">
        <v>87.286562731997037</v>
      </c>
      <c r="H458" s="152">
        <v>87.673101516351011</v>
      </c>
      <c r="I458" s="152">
        <v>87.203206907184708</v>
      </c>
      <c r="J458" s="152">
        <v>87.10552211822322</v>
      </c>
      <c r="K458" s="152">
        <v>86.699724892164525</v>
      </c>
      <c r="L458" s="152">
        <v>87.576114712237285</v>
      </c>
      <c r="M458" s="152">
        <v>89</v>
      </c>
      <c r="N458" s="153">
        <v>88.150669535339262</v>
      </c>
      <c r="O458" s="153">
        <v>86.464127226360915</v>
      </c>
    </row>
    <row r="459" spans="1:15" ht="15">
      <c r="A459" s="7" t="s">
        <v>2807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 spans="1:15" ht="15">
      <c r="A460" s="7" t="s">
        <v>2853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 spans="1:15" ht="15"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</sheetData>
  <sheetProtection password="E34F" sheet="1" objects="1" scenarios="1" autoFilter="0"/>
  <autoFilter ref="A3:O3"/>
  <mergeCells count="40">
    <mergeCell ref="A145:D145"/>
    <mergeCell ref="A1:O1"/>
    <mergeCell ref="A32:D32"/>
    <mergeCell ref="A47:D47"/>
    <mergeCell ref="A59:D59"/>
    <mergeCell ref="A79:D79"/>
    <mergeCell ref="A80:D80"/>
    <mergeCell ref="A100:D100"/>
    <mergeCell ref="A120:D120"/>
    <mergeCell ref="A121:D121"/>
    <mergeCell ref="A130:D130"/>
    <mergeCell ref="A144:D144"/>
    <mergeCell ref="A265:D265"/>
    <mergeCell ref="A152:D152"/>
    <mergeCell ref="A162:D162"/>
    <mergeCell ref="A173:D173"/>
    <mergeCell ref="A196:D196"/>
    <mergeCell ref="A197:D197"/>
    <mergeCell ref="A216:D216"/>
    <mergeCell ref="A232:D232"/>
    <mergeCell ref="A233:D233"/>
    <mergeCell ref="A244:D244"/>
    <mergeCell ref="A254:D254"/>
    <mergeCell ref="A264:D264"/>
    <mergeCell ref="A456:D456"/>
    <mergeCell ref="A457:D457"/>
    <mergeCell ref="A458:D458"/>
    <mergeCell ref="A2:O2"/>
    <mergeCell ref="A363:D363"/>
    <mergeCell ref="A383:D383"/>
    <mergeCell ref="A384:D384"/>
    <mergeCell ref="A393:D393"/>
    <mergeCell ref="A416:D416"/>
    <mergeCell ref="A443:D443"/>
    <mergeCell ref="A281:D281"/>
    <mergeCell ref="A291:D291"/>
    <mergeCell ref="A304:D304"/>
    <mergeCell ref="A305:D305"/>
    <mergeCell ref="A327:D327"/>
    <mergeCell ref="A350:D350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68" orientation="landscape" r:id="rId1"/>
  <headerFooter>
    <oddHeader>&amp;R&amp;9&amp;P</oddHeader>
  </headerFooter>
  <rowBreaks count="12" manualBreakCount="12">
    <brk id="47" max="16383" man="1"/>
    <brk id="80" max="16383" man="1"/>
    <brk id="121" max="16383" man="1"/>
    <brk id="145" max="16383" man="1"/>
    <brk id="173" max="16383" man="1"/>
    <brk id="197" max="16383" man="1"/>
    <brk id="233" max="16383" man="1"/>
    <brk id="265" max="16383" man="1"/>
    <brk id="305" max="16383" man="1"/>
    <brk id="350" max="16383" man="1"/>
    <brk id="384" max="16383" man="1"/>
    <brk id="416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>
  <dimension ref="A1:II885"/>
  <sheetViews>
    <sheetView zoomScale="70" zoomScaleNormal="70" zoomScaleSheetLayoutView="70" workbookViewId="0">
      <pane ySplit="4" topLeftCell="A5" activePane="bottomLeft" state="frozen"/>
      <selection activeCell="A4" sqref="A4:A5"/>
      <selection pane="bottomLeft" activeCell="A3" sqref="A3:A5"/>
    </sheetView>
  </sheetViews>
  <sheetFormatPr defaultColWidth="9.140625" defaultRowHeight="15"/>
  <cols>
    <col min="1" max="1" width="16.42578125" style="80" customWidth="1"/>
    <col min="2" max="2" width="25.5703125" style="80" customWidth="1"/>
    <col min="3" max="3" width="9" style="92" customWidth="1"/>
    <col min="4" max="4" width="32.5703125" style="80" customWidth="1"/>
    <col min="5" max="5" width="9.140625" style="80" customWidth="1"/>
    <col min="6" max="6" width="8.28515625" style="93" bestFit="1" customWidth="1"/>
    <col min="7" max="8" width="8.28515625" style="80" bestFit="1" customWidth="1"/>
    <col min="9" max="9" width="10.28515625" style="94" bestFit="1" customWidth="1"/>
    <col min="10" max="10" width="9.140625" style="80" bestFit="1" customWidth="1"/>
    <col min="11" max="13" width="8.5703125" style="80" bestFit="1" customWidth="1"/>
    <col min="14" max="14" width="10.28515625" style="80" bestFit="1" customWidth="1"/>
    <col min="15" max="15" width="9.140625" style="80" bestFit="1" customWidth="1"/>
    <col min="16" max="18" width="8.28515625" style="80" bestFit="1" customWidth="1"/>
    <col min="19" max="19" width="9" style="80" bestFit="1" customWidth="1"/>
    <col min="20" max="20" width="9.140625" style="80" bestFit="1" customWidth="1"/>
    <col min="21" max="23" width="8.28515625" style="80" bestFit="1" customWidth="1"/>
    <col min="24" max="24" width="10.28515625" style="80" bestFit="1" customWidth="1"/>
    <col min="25" max="25" width="9.5703125" style="80" bestFit="1" customWidth="1"/>
    <col min="26" max="28" width="8.28515625" style="80" bestFit="1" customWidth="1"/>
    <col min="29" max="29" width="9" style="80" bestFit="1" customWidth="1"/>
    <col min="30" max="16384" width="9.140625" style="80"/>
  </cols>
  <sheetData>
    <row r="1" spans="1:243" ht="54.95" customHeight="1">
      <c r="A1" s="260" t="s">
        <v>2795</v>
      </c>
      <c r="B1" s="260"/>
      <c r="C1" s="260"/>
      <c r="D1" s="260"/>
      <c r="E1" s="260"/>
      <c r="F1" s="260"/>
      <c r="G1" s="260"/>
      <c r="H1" s="260"/>
      <c r="I1" s="260"/>
      <c r="J1" s="260"/>
      <c r="K1" s="260"/>
      <c r="L1" s="260"/>
      <c r="M1" s="260"/>
      <c r="N1" s="260"/>
      <c r="O1" s="260"/>
      <c r="P1" s="260"/>
      <c r="Q1" s="260"/>
      <c r="R1" s="260"/>
      <c r="S1" s="260"/>
      <c r="T1" s="260"/>
      <c r="U1" s="260"/>
      <c r="V1" s="260"/>
      <c r="W1" s="260"/>
      <c r="X1" s="260"/>
      <c r="Y1" s="260"/>
      <c r="Z1" s="260"/>
      <c r="AA1" s="260"/>
      <c r="AB1" s="260"/>
      <c r="AC1" s="260"/>
    </row>
    <row r="2" spans="1:243" s="82" customFormat="1" ht="24.95" customHeight="1">
      <c r="A2" s="273" t="s">
        <v>2828</v>
      </c>
      <c r="B2" s="273"/>
      <c r="C2" s="273"/>
      <c r="D2" s="273"/>
      <c r="E2" s="273"/>
      <c r="F2" s="273"/>
      <c r="G2" s="273"/>
      <c r="H2" s="273"/>
      <c r="I2" s="273"/>
      <c r="J2" s="273"/>
      <c r="K2" s="273"/>
      <c r="L2" s="273"/>
      <c r="M2" s="273"/>
      <c r="N2" s="273"/>
      <c r="O2" s="273"/>
      <c r="P2" s="273"/>
      <c r="Q2" s="273"/>
      <c r="R2" s="273"/>
      <c r="S2" s="273"/>
      <c r="T2" s="273"/>
      <c r="U2" s="273"/>
      <c r="V2" s="273"/>
      <c r="W2" s="273"/>
      <c r="X2" s="273"/>
      <c r="Y2" s="273"/>
      <c r="Z2" s="273"/>
      <c r="AA2" s="273"/>
      <c r="AB2" s="273"/>
      <c r="AC2" s="273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275"/>
      <c r="AS2" s="275"/>
      <c r="AT2" s="275"/>
      <c r="AU2" s="275"/>
      <c r="AV2" s="275"/>
      <c r="AW2" s="275"/>
      <c r="AX2" s="275"/>
      <c r="AY2" s="275"/>
      <c r="AZ2" s="275"/>
      <c r="BA2" s="275"/>
      <c r="BB2" s="275"/>
      <c r="BC2" s="275"/>
      <c r="BD2" s="275"/>
      <c r="BE2" s="275"/>
      <c r="BF2" s="275"/>
      <c r="BG2" s="275"/>
      <c r="BH2" s="275"/>
      <c r="BI2" s="275"/>
      <c r="BJ2" s="275"/>
      <c r="BK2" s="275"/>
      <c r="BL2" s="275"/>
      <c r="BM2" s="275"/>
      <c r="BN2" s="275"/>
      <c r="BO2" s="275"/>
      <c r="BP2" s="275"/>
      <c r="BQ2" s="275"/>
      <c r="BR2" s="275"/>
      <c r="BS2" s="275"/>
      <c r="BT2" s="275"/>
      <c r="BU2" s="275"/>
      <c r="BV2" s="275"/>
      <c r="BW2" s="275"/>
      <c r="BX2" s="275"/>
      <c r="BY2" s="275"/>
      <c r="BZ2" s="275"/>
      <c r="CA2" s="275"/>
      <c r="CB2" s="275"/>
      <c r="CC2" s="275"/>
      <c r="CD2" s="275"/>
      <c r="CE2" s="275"/>
      <c r="CF2" s="275"/>
      <c r="CG2" s="275"/>
      <c r="CH2" s="275"/>
      <c r="CI2" s="275"/>
      <c r="CJ2" s="275"/>
      <c r="CK2" s="275"/>
      <c r="CL2" s="275"/>
      <c r="CM2" s="275"/>
      <c r="CN2" s="275"/>
      <c r="CO2" s="275"/>
      <c r="CP2" s="275"/>
      <c r="CQ2" s="275"/>
      <c r="CR2" s="275"/>
      <c r="CS2" s="275"/>
      <c r="CT2" s="275"/>
      <c r="CU2" s="275"/>
      <c r="CV2" s="275"/>
      <c r="CW2" s="275"/>
      <c r="CX2" s="275"/>
      <c r="CY2" s="275"/>
      <c r="CZ2" s="275"/>
      <c r="DA2" s="275"/>
      <c r="DB2" s="275"/>
      <c r="DC2" s="275"/>
      <c r="DD2" s="275"/>
      <c r="DE2" s="275"/>
      <c r="DF2" s="275"/>
      <c r="DG2" s="275"/>
      <c r="DH2" s="275"/>
      <c r="DI2" s="275"/>
      <c r="DJ2" s="275"/>
      <c r="DK2" s="275"/>
      <c r="DL2" s="275"/>
      <c r="DM2" s="275"/>
      <c r="DN2" s="275"/>
      <c r="DO2" s="275"/>
      <c r="DP2" s="275"/>
      <c r="DQ2" s="275"/>
      <c r="DR2" s="275"/>
      <c r="DS2" s="275"/>
      <c r="DT2" s="275"/>
      <c r="DU2" s="275"/>
      <c r="DV2" s="275"/>
      <c r="DW2" s="275"/>
      <c r="DX2" s="275"/>
      <c r="DY2" s="275"/>
      <c r="DZ2" s="275"/>
      <c r="EA2" s="275"/>
      <c r="EB2" s="275"/>
      <c r="EC2" s="275"/>
      <c r="ED2" s="275"/>
      <c r="EE2" s="275"/>
      <c r="EF2" s="275"/>
      <c r="EG2" s="275"/>
      <c r="EH2" s="275"/>
      <c r="EI2" s="275"/>
      <c r="EJ2" s="275"/>
      <c r="EK2" s="275"/>
      <c r="EL2" s="275"/>
      <c r="EM2" s="275"/>
      <c r="EN2" s="275"/>
      <c r="EO2" s="275"/>
      <c r="EP2" s="275"/>
      <c r="EQ2" s="275"/>
      <c r="ER2" s="275"/>
      <c r="ES2" s="275"/>
      <c r="ET2" s="275"/>
      <c r="EU2" s="275"/>
      <c r="EV2" s="275"/>
      <c r="EW2" s="275"/>
      <c r="EX2" s="275"/>
      <c r="EY2" s="275"/>
      <c r="EZ2" s="275"/>
      <c r="FA2" s="275"/>
      <c r="FB2" s="275"/>
      <c r="FC2" s="275"/>
      <c r="FD2" s="275"/>
      <c r="FE2" s="275"/>
      <c r="FF2" s="275"/>
      <c r="FG2" s="275"/>
      <c r="FH2" s="275"/>
      <c r="FI2" s="275"/>
      <c r="FJ2" s="275"/>
      <c r="FK2" s="275"/>
      <c r="FL2" s="275"/>
      <c r="FM2" s="275"/>
      <c r="FN2" s="275"/>
      <c r="FO2" s="275"/>
      <c r="FP2" s="275"/>
      <c r="FQ2" s="275"/>
      <c r="FR2" s="275"/>
      <c r="FS2" s="275"/>
      <c r="FT2" s="275"/>
      <c r="FU2" s="275"/>
      <c r="FV2" s="275"/>
      <c r="FW2" s="275"/>
      <c r="FX2" s="275"/>
      <c r="FY2" s="275"/>
      <c r="FZ2" s="275"/>
      <c r="GA2" s="275"/>
      <c r="GB2" s="275"/>
      <c r="GC2" s="275"/>
      <c r="GD2" s="275"/>
      <c r="GE2" s="275"/>
      <c r="GF2" s="275"/>
      <c r="GG2" s="275"/>
      <c r="GH2" s="275"/>
      <c r="GI2" s="275"/>
      <c r="GJ2" s="275"/>
      <c r="GK2" s="275"/>
      <c r="GL2" s="275"/>
      <c r="GM2" s="275"/>
      <c r="GN2" s="275"/>
      <c r="GO2" s="275"/>
      <c r="GP2" s="275"/>
      <c r="GQ2" s="275"/>
      <c r="GR2" s="275"/>
      <c r="GS2" s="275"/>
      <c r="GT2" s="275"/>
      <c r="GU2" s="275"/>
      <c r="GV2" s="275"/>
      <c r="GW2" s="275"/>
      <c r="GX2" s="275"/>
      <c r="GY2" s="275"/>
      <c r="GZ2" s="275"/>
      <c r="HA2" s="275"/>
      <c r="HB2" s="275"/>
      <c r="HC2" s="275"/>
      <c r="HD2" s="275"/>
      <c r="HE2" s="275"/>
      <c r="HF2" s="275"/>
      <c r="HG2" s="275"/>
      <c r="HH2" s="275"/>
      <c r="HI2" s="275"/>
      <c r="HJ2" s="275"/>
      <c r="HK2" s="275"/>
      <c r="HL2" s="275"/>
      <c r="HM2" s="275"/>
      <c r="HN2" s="275"/>
      <c r="HO2" s="275"/>
      <c r="HP2" s="275"/>
      <c r="HQ2" s="275"/>
      <c r="HR2" s="275"/>
      <c r="HS2" s="275"/>
      <c r="HT2" s="275"/>
      <c r="HU2" s="275"/>
      <c r="HV2" s="275"/>
      <c r="HW2" s="275"/>
      <c r="HX2" s="275"/>
      <c r="HY2" s="275"/>
      <c r="HZ2" s="275"/>
      <c r="IA2" s="275"/>
      <c r="IB2" s="275"/>
      <c r="IC2" s="275"/>
      <c r="ID2" s="275"/>
      <c r="IE2" s="275"/>
      <c r="IF2" s="275"/>
      <c r="IG2" s="275"/>
      <c r="IH2" s="275"/>
      <c r="II2" s="275"/>
    </row>
    <row r="3" spans="1:243" ht="27.95" customHeight="1">
      <c r="A3" s="274" t="s">
        <v>1610</v>
      </c>
      <c r="B3" s="274" t="s">
        <v>945</v>
      </c>
      <c r="C3" s="274" t="s">
        <v>1649</v>
      </c>
      <c r="D3" s="274" t="s">
        <v>946</v>
      </c>
      <c r="E3" s="113" t="s">
        <v>2790</v>
      </c>
      <c r="F3" s="113" t="s">
        <v>2789</v>
      </c>
      <c r="G3" s="113" t="s">
        <v>2788</v>
      </c>
      <c r="H3" s="113" t="s">
        <v>2787</v>
      </c>
      <c r="I3" s="113" t="s">
        <v>466</v>
      </c>
      <c r="J3" s="113" t="s">
        <v>2790</v>
      </c>
      <c r="K3" s="113" t="s">
        <v>2789</v>
      </c>
      <c r="L3" s="113" t="s">
        <v>2788</v>
      </c>
      <c r="M3" s="113" t="s">
        <v>2787</v>
      </c>
      <c r="N3" s="113" t="s">
        <v>466</v>
      </c>
      <c r="O3" s="113" t="s">
        <v>2790</v>
      </c>
      <c r="P3" s="113" t="s">
        <v>2789</v>
      </c>
      <c r="Q3" s="113" t="s">
        <v>2788</v>
      </c>
      <c r="R3" s="113" t="s">
        <v>2787</v>
      </c>
      <c r="S3" s="113" t="s">
        <v>466</v>
      </c>
      <c r="T3" s="113" t="s">
        <v>2790</v>
      </c>
      <c r="U3" s="113" t="s">
        <v>2789</v>
      </c>
      <c r="V3" s="113" t="s">
        <v>2788</v>
      </c>
      <c r="W3" s="113" t="s">
        <v>2787</v>
      </c>
      <c r="X3" s="113" t="s">
        <v>466</v>
      </c>
      <c r="Y3" s="113" t="s">
        <v>2790</v>
      </c>
      <c r="Z3" s="113" t="s">
        <v>2789</v>
      </c>
      <c r="AA3" s="113" t="s">
        <v>2788</v>
      </c>
      <c r="AB3" s="113" t="s">
        <v>2787</v>
      </c>
      <c r="AC3" s="113" t="s">
        <v>466</v>
      </c>
    </row>
    <row r="4" spans="1:243" ht="27.95" customHeight="1">
      <c r="A4" s="274"/>
      <c r="B4" s="274"/>
      <c r="C4" s="274"/>
      <c r="D4" s="274"/>
      <c r="E4" s="114">
        <v>2016</v>
      </c>
      <c r="F4" s="114">
        <v>2016</v>
      </c>
      <c r="G4" s="114">
        <v>2016</v>
      </c>
      <c r="H4" s="114">
        <v>2016</v>
      </c>
      <c r="I4" s="114">
        <v>2016</v>
      </c>
      <c r="J4" s="115">
        <v>2017</v>
      </c>
      <c r="K4" s="114">
        <v>2017</v>
      </c>
      <c r="L4" s="114">
        <v>2017</v>
      </c>
      <c r="M4" s="114">
        <v>2017</v>
      </c>
      <c r="N4" s="114">
        <v>2017</v>
      </c>
      <c r="O4" s="113">
        <v>2018</v>
      </c>
      <c r="P4" s="113">
        <v>2018</v>
      </c>
      <c r="Q4" s="113">
        <v>2018</v>
      </c>
      <c r="R4" s="113">
        <v>2018</v>
      </c>
      <c r="S4" s="113">
        <v>2018</v>
      </c>
      <c r="T4" s="113">
        <v>2019</v>
      </c>
      <c r="U4" s="113">
        <v>2019</v>
      </c>
      <c r="V4" s="113">
        <v>2019</v>
      </c>
      <c r="W4" s="113">
        <v>2019</v>
      </c>
      <c r="X4" s="113">
        <v>2019</v>
      </c>
      <c r="Y4" s="113">
        <v>2020</v>
      </c>
      <c r="Z4" s="113">
        <v>2020</v>
      </c>
      <c r="AA4" s="113">
        <v>2020</v>
      </c>
      <c r="AB4" s="113">
        <v>2020</v>
      </c>
      <c r="AC4" s="113">
        <v>2020</v>
      </c>
    </row>
    <row r="5" spans="1:243" ht="15.75" customHeight="1">
      <c r="A5" s="110" t="s">
        <v>1609</v>
      </c>
      <c r="B5" s="111" t="s">
        <v>523</v>
      </c>
      <c r="C5" s="112">
        <v>290010</v>
      </c>
      <c r="D5" s="111" t="s">
        <v>514</v>
      </c>
      <c r="E5" s="96">
        <v>193.88</v>
      </c>
      <c r="F5" s="96">
        <v>75.510000000000005</v>
      </c>
      <c r="G5" s="96">
        <v>214.29</v>
      </c>
      <c r="H5" s="96">
        <v>169.39</v>
      </c>
      <c r="I5" s="97">
        <v>0.75</v>
      </c>
      <c r="J5" s="116">
        <v>106.12244897959199</v>
      </c>
      <c r="K5" s="117">
        <v>100</v>
      </c>
      <c r="L5" s="118">
        <v>100</v>
      </c>
      <c r="M5" s="119">
        <v>148.97959183673501</v>
      </c>
      <c r="N5" s="103">
        <v>1</v>
      </c>
      <c r="O5" s="120">
        <v>126.53061224489799</v>
      </c>
      <c r="P5" s="121">
        <v>114.28571428571399</v>
      </c>
      <c r="Q5" s="122">
        <v>140.816326530612</v>
      </c>
      <c r="R5" s="123">
        <v>116.32653061224499</v>
      </c>
      <c r="S5" s="103">
        <v>1</v>
      </c>
      <c r="T5" s="124">
        <v>165.90909090909099</v>
      </c>
      <c r="U5" s="125">
        <v>179.54545454545499</v>
      </c>
      <c r="V5" s="126">
        <v>170.45454545454501</v>
      </c>
      <c r="W5" s="127">
        <v>179.54545454545499</v>
      </c>
      <c r="X5" s="103">
        <v>1</v>
      </c>
      <c r="Y5" s="99">
        <v>109.09</v>
      </c>
      <c r="Z5" s="100">
        <v>95.45</v>
      </c>
      <c r="AA5" s="101">
        <v>102.27</v>
      </c>
      <c r="AB5" s="102">
        <v>115.91</v>
      </c>
      <c r="AC5" s="103">
        <v>1</v>
      </c>
    </row>
    <row r="6" spans="1:243" ht="15.75" customHeight="1">
      <c r="A6" s="110" t="s">
        <v>699</v>
      </c>
      <c r="B6" s="111" t="s">
        <v>717</v>
      </c>
      <c r="C6" s="112">
        <v>290020</v>
      </c>
      <c r="D6" s="111" t="s">
        <v>712</v>
      </c>
      <c r="E6" s="96">
        <v>104.4</v>
      </c>
      <c r="F6" s="96">
        <v>89.94</v>
      </c>
      <c r="G6" s="96">
        <v>120.44</v>
      </c>
      <c r="H6" s="96">
        <v>117.61</v>
      </c>
      <c r="I6" s="97">
        <v>0.75</v>
      </c>
      <c r="J6" s="116">
        <v>92.767295597484306</v>
      </c>
      <c r="K6" s="117">
        <v>83.647798742138406</v>
      </c>
      <c r="L6" s="118">
        <v>100.31446540880501</v>
      </c>
      <c r="M6" s="119">
        <v>83.3333333333333</v>
      </c>
      <c r="N6" s="98">
        <v>0.25</v>
      </c>
      <c r="O6" s="120">
        <v>102.71317829457401</v>
      </c>
      <c r="P6" s="121">
        <v>104.26356589147299</v>
      </c>
      <c r="Q6" s="122">
        <v>112.015503875969</v>
      </c>
      <c r="R6" s="123">
        <v>113.565891472868</v>
      </c>
      <c r="S6" s="103">
        <v>1</v>
      </c>
      <c r="T6" s="124">
        <v>94.696969696969703</v>
      </c>
      <c r="U6" s="125">
        <v>93.560606060606105</v>
      </c>
      <c r="V6" s="126">
        <v>101.515151515152</v>
      </c>
      <c r="W6" s="127">
        <v>109.469696969697</v>
      </c>
      <c r="X6" s="98">
        <v>0.5</v>
      </c>
      <c r="Y6" s="99">
        <v>96.59</v>
      </c>
      <c r="Z6" s="100">
        <v>101.14</v>
      </c>
      <c r="AA6" s="101">
        <v>81.819999999999993</v>
      </c>
      <c r="AB6" s="102">
        <v>82.95</v>
      </c>
      <c r="AC6" s="98">
        <v>0.5</v>
      </c>
    </row>
    <row r="7" spans="1:243" ht="15.75" customHeight="1">
      <c r="A7" s="110" t="s">
        <v>663</v>
      </c>
      <c r="B7" s="111" t="s">
        <v>666</v>
      </c>
      <c r="C7" s="112">
        <v>290030</v>
      </c>
      <c r="D7" s="111" t="s">
        <v>665</v>
      </c>
      <c r="E7" s="96">
        <v>12.92</v>
      </c>
      <c r="F7" s="96">
        <v>14.04</v>
      </c>
      <c r="G7" s="96">
        <v>15.73</v>
      </c>
      <c r="H7" s="96">
        <v>17.98</v>
      </c>
      <c r="I7" s="97">
        <v>0</v>
      </c>
      <c r="J7" s="116">
        <v>61.235955056179797</v>
      </c>
      <c r="K7" s="117">
        <v>61.235955056179797</v>
      </c>
      <c r="L7" s="118">
        <v>72.471910112359595</v>
      </c>
      <c r="M7" s="119">
        <v>64.044943820224702</v>
      </c>
      <c r="N7" s="98">
        <v>0</v>
      </c>
      <c r="O7" s="120">
        <v>95.930232558139494</v>
      </c>
      <c r="P7" s="121">
        <v>93.604651162790702</v>
      </c>
      <c r="Q7" s="122">
        <v>103.488372093023</v>
      </c>
      <c r="R7" s="123">
        <v>88.3720930232558</v>
      </c>
      <c r="S7" s="98">
        <v>0.5</v>
      </c>
      <c r="T7" s="124">
        <v>68.085106382978694</v>
      </c>
      <c r="U7" s="125">
        <v>66.489361702127695</v>
      </c>
      <c r="V7" s="126">
        <v>68.085106382978694</v>
      </c>
      <c r="W7" s="127">
        <v>87.7659574468085</v>
      </c>
      <c r="X7" s="98">
        <v>0</v>
      </c>
      <c r="Y7" s="99">
        <v>65.430000000000007</v>
      </c>
      <c r="Z7" s="100">
        <v>67.02</v>
      </c>
      <c r="AA7" s="101">
        <v>62.23</v>
      </c>
      <c r="AB7" s="102">
        <v>75</v>
      </c>
      <c r="AC7" s="98">
        <v>0</v>
      </c>
    </row>
    <row r="8" spans="1:243" ht="15.75" customHeight="1">
      <c r="A8" s="110" t="s">
        <v>663</v>
      </c>
      <c r="B8" s="111" t="s">
        <v>697</v>
      </c>
      <c r="C8" s="112">
        <v>290035</v>
      </c>
      <c r="D8" s="111" t="s">
        <v>684</v>
      </c>
      <c r="E8" s="96">
        <v>88.51</v>
      </c>
      <c r="F8" s="96">
        <v>82.76</v>
      </c>
      <c r="G8" s="96">
        <v>85.63</v>
      </c>
      <c r="H8" s="96">
        <v>72.41</v>
      </c>
      <c r="I8" s="97">
        <v>0</v>
      </c>
      <c r="J8" s="116">
        <v>67.816091954022994</v>
      </c>
      <c r="K8" s="117">
        <v>66.6666666666667</v>
      </c>
      <c r="L8" s="118">
        <v>75.862068965517196</v>
      </c>
      <c r="M8" s="119">
        <v>67.816091954022994</v>
      </c>
      <c r="N8" s="98">
        <v>0</v>
      </c>
      <c r="O8" s="120">
        <v>92.857142857142904</v>
      </c>
      <c r="P8" s="121">
        <v>91.428571428571402</v>
      </c>
      <c r="Q8" s="122">
        <v>94.285714285714306</v>
      </c>
      <c r="R8" s="123">
        <v>128.57142857142901</v>
      </c>
      <c r="S8" s="98">
        <v>0.25</v>
      </c>
      <c r="T8" s="124">
        <v>87.428571428571402</v>
      </c>
      <c r="U8" s="125">
        <v>93.714285714285694</v>
      </c>
      <c r="V8" s="126">
        <v>91.428571428571402</v>
      </c>
      <c r="W8" s="127">
        <v>102.857142857143</v>
      </c>
      <c r="X8" s="98">
        <v>0.25</v>
      </c>
      <c r="Y8" s="99">
        <v>53.14</v>
      </c>
      <c r="Z8" s="100">
        <v>37.71</v>
      </c>
      <c r="AA8" s="101">
        <v>42.86</v>
      </c>
      <c r="AB8" s="102">
        <v>114.86</v>
      </c>
      <c r="AC8" s="98">
        <v>0.25</v>
      </c>
    </row>
    <row r="9" spans="1:243" ht="15.75" customHeight="1">
      <c r="A9" s="110" t="s">
        <v>1609</v>
      </c>
      <c r="B9" s="111" t="s">
        <v>541</v>
      </c>
      <c r="C9" s="112">
        <v>290040</v>
      </c>
      <c r="D9" s="111" t="s">
        <v>526</v>
      </c>
      <c r="E9" s="96">
        <v>116.2</v>
      </c>
      <c r="F9" s="96">
        <v>107.82</v>
      </c>
      <c r="G9" s="96">
        <v>127.37</v>
      </c>
      <c r="H9" s="96">
        <v>131.84</v>
      </c>
      <c r="I9" s="97">
        <v>1</v>
      </c>
      <c r="J9" s="116">
        <v>103.91061452514001</v>
      </c>
      <c r="K9" s="117">
        <v>111.73184357541901</v>
      </c>
      <c r="L9" s="118">
        <v>113.96648044692699</v>
      </c>
      <c r="M9" s="119">
        <v>152.51396648044701</v>
      </c>
      <c r="N9" s="132">
        <v>1</v>
      </c>
      <c r="O9" s="120">
        <v>127.586206896552</v>
      </c>
      <c r="P9" s="121">
        <v>110.919540229885</v>
      </c>
      <c r="Q9" s="122">
        <v>107.471264367816</v>
      </c>
      <c r="R9" s="123">
        <v>115.51724137930999</v>
      </c>
      <c r="S9" s="103">
        <v>1</v>
      </c>
      <c r="T9" s="124">
        <v>54.705882352941202</v>
      </c>
      <c r="U9" s="125">
        <v>52.352941176470601</v>
      </c>
      <c r="V9" s="126">
        <v>63.529411764705898</v>
      </c>
      <c r="W9" s="127">
        <v>61.176470588235297</v>
      </c>
      <c r="X9" s="132">
        <v>0</v>
      </c>
      <c r="Y9" s="99">
        <v>45.88</v>
      </c>
      <c r="Z9" s="100">
        <v>33.53</v>
      </c>
      <c r="AA9" s="101">
        <v>28.24</v>
      </c>
      <c r="AB9" s="102">
        <v>51.18</v>
      </c>
      <c r="AC9" s="132">
        <v>0</v>
      </c>
    </row>
    <row r="10" spans="1:243" ht="15.75" customHeight="1">
      <c r="A10" s="110" t="s">
        <v>850</v>
      </c>
      <c r="B10" s="111" t="s">
        <v>901</v>
      </c>
      <c r="C10" s="112">
        <v>290060</v>
      </c>
      <c r="D10" s="111" t="s">
        <v>884</v>
      </c>
      <c r="E10" s="96">
        <v>50</v>
      </c>
      <c r="F10" s="96">
        <v>68.75</v>
      </c>
      <c r="G10" s="96">
        <v>104.17</v>
      </c>
      <c r="H10" s="96">
        <v>62.5</v>
      </c>
      <c r="I10" s="97">
        <v>0.25</v>
      </c>
      <c r="J10" s="116">
        <v>89.5833333333333</v>
      </c>
      <c r="K10" s="117">
        <v>93.75</v>
      </c>
      <c r="L10" s="118">
        <v>93.75</v>
      </c>
      <c r="M10" s="119">
        <v>70.8333333333333</v>
      </c>
      <c r="N10" s="98">
        <v>0</v>
      </c>
      <c r="O10" s="120">
        <v>77.966101694915295</v>
      </c>
      <c r="P10" s="121">
        <v>77.966101694915295</v>
      </c>
      <c r="Q10" s="122">
        <v>81.355932203389798</v>
      </c>
      <c r="R10" s="123">
        <v>67.796610169491501</v>
      </c>
      <c r="S10" s="98">
        <v>0</v>
      </c>
      <c r="T10" s="124">
        <v>63.235294117647101</v>
      </c>
      <c r="U10" s="125">
        <v>63.235294117647101</v>
      </c>
      <c r="V10" s="126">
        <v>77.941176470588204</v>
      </c>
      <c r="W10" s="127">
        <v>64.705882352941202</v>
      </c>
      <c r="X10" s="98">
        <v>0</v>
      </c>
      <c r="Y10" s="99">
        <v>66.180000000000007</v>
      </c>
      <c r="Z10" s="100">
        <v>70.59</v>
      </c>
      <c r="AA10" s="101">
        <v>48.53</v>
      </c>
      <c r="AB10" s="102">
        <v>35.29</v>
      </c>
      <c r="AC10" s="98">
        <v>0</v>
      </c>
    </row>
    <row r="11" spans="1:243" ht="15.75" customHeight="1">
      <c r="A11" s="110" t="s">
        <v>663</v>
      </c>
      <c r="B11" s="111" t="s">
        <v>666</v>
      </c>
      <c r="C11" s="112">
        <v>290070</v>
      </c>
      <c r="D11" s="111" t="s">
        <v>666</v>
      </c>
      <c r="E11" s="96">
        <v>53.37</v>
      </c>
      <c r="F11" s="96">
        <v>49.13</v>
      </c>
      <c r="G11" s="96">
        <v>59.74</v>
      </c>
      <c r="H11" s="96">
        <v>57.62</v>
      </c>
      <c r="I11" s="97">
        <v>0</v>
      </c>
      <c r="J11" s="116">
        <v>43.742044972422597</v>
      </c>
      <c r="K11" s="117">
        <v>45.651251591005497</v>
      </c>
      <c r="L11" s="118">
        <v>52.1001272804412</v>
      </c>
      <c r="M11" s="119">
        <v>47.730165464573602</v>
      </c>
      <c r="N11" s="98">
        <v>0</v>
      </c>
      <c r="O11" s="120">
        <v>32.701812191103798</v>
      </c>
      <c r="P11" s="121">
        <v>32.125205930807198</v>
      </c>
      <c r="Q11" s="122">
        <v>33.196046128500797</v>
      </c>
      <c r="R11" s="123">
        <v>30.766062602965398</v>
      </c>
      <c r="S11" s="98">
        <v>0</v>
      </c>
      <c r="T11" s="124">
        <v>23.5884567126725</v>
      </c>
      <c r="U11" s="125">
        <v>29.401923881221201</v>
      </c>
      <c r="V11" s="126">
        <v>29.9456294437474</v>
      </c>
      <c r="W11" s="127">
        <v>43.329150982852397</v>
      </c>
      <c r="X11" s="98">
        <v>0</v>
      </c>
      <c r="Y11" s="99">
        <v>8.91</v>
      </c>
      <c r="Z11" s="100">
        <v>13.55</v>
      </c>
      <c r="AA11" s="101">
        <v>14.93</v>
      </c>
      <c r="AB11" s="102">
        <v>14.81</v>
      </c>
      <c r="AC11" s="98">
        <v>0</v>
      </c>
    </row>
    <row r="12" spans="1:243" ht="15.75" customHeight="1">
      <c r="A12" s="110" t="s">
        <v>586</v>
      </c>
      <c r="B12" s="111" t="s">
        <v>608</v>
      </c>
      <c r="C12" s="112">
        <v>290080</v>
      </c>
      <c r="D12" s="111" t="s">
        <v>597</v>
      </c>
      <c r="E12" s="104">
        <v>25.9</v>
      </c>
      <c r="F12" s="104">
        <v>32.46</v>
      </c>
      <c r="G12" s="104">
        <v>29.84</v>
      </c>
      <c r="H12" s="104">
        <v>44.92</v>
      </c>
      <c r="I12" s="105">
        <v>0</v>
      </c>
      <c r="J12" s="116">
        <v>68.524590163934405</v>
      </c>
      <c r="K12" s="117">
        <v>67.868852459016395</v>
      </c>
      <c r="L12" s="118">
        <v>84.918032786885206</v>
      </c>
      <c r="M12" s="119">
        <v>74.098360655737693</v>
      </c>
      <c r="N12" s="106">
        <v>0</v>
      </c>
      <c r="O12" s="120">
        <v>89.966555183946497</v>
      </c>
      <c r="P12" s="121">
        <v>87.625418060200701</v>
      </c>
      <c r="Q12" s="122">
        <v>109.364548494983</v>
      </c>
      <c r="R12" s="123">
        <v>79.264214046822701</v>
      </c>
      <c r="S12" s="106">
        <v>0.25</v>
      </c>
      <c r="T12" s="124">
        <v>102.04778156996601</v>
      </c>
      <c r="U12" s="125">
        <v>100.34129692832801</v>
      </c>
      <c r="V12" s="126">
        <v>114.334470989761</v>
      </c>
      <c r="W12" s="127">
        <v>107.508532423208</v>
      </c>
      <c r="X12" s="106">
        <v>1</v>
      </c>
      <c r="Y12" s="99">
        <v>82.94</v>
      </c>
      <c r="Z12" s="100">
        <v>88.05</v>
      </c>
      <c r="AA12" s="101">
        <v>86.01</v>
      </c>
      <c r="AB12" s="102">
        <v>83.96</v>
      </c>
      <c r="AC12" s="106">
        <v>0</v>
      </c>
    </row>
    <row r="13" spans="1:243" ht="15.75" customHeight="1">
      <c r="A13" s="110" t="s">
        <v>850</v>
      </c>
      <c r="B13" s="111" t="s">
        <v>871</v>
      </c>
      <c r="C13" s="112">
        <v>290090</v>
      </c>
      <c r="D13" s="111" t="s">
        <v>861</v>
      </c>
      <c r="E13" s="96">
        <v>72.06</v>
      </c>
      <c r="F13" s="96">
        <v>70.59</v>
      </c>
      <c r="G13" s="96">
        <v>110.29</v>
      </c>
      <c r="H13" s="96">
        <v>94.12</v>
      </c>
      <c r="I13" s="97">
        <v>0.25</v>
      </c>
      <c r="J13" s="116">
        <v>76.470588235294102</v>
      </c>
      <c r="K13" s="117">
        <v>64.705882352941202</v>
      </c>
      <c r="L13" s="118">
        <v>91.176470588235304</v>
      </c>
      <c r="M13" s="119">
        <v>92.647058823529406</v>
      </c>
      <c r="N13" s="98">
        <v>0</v>
      </c>
      <c r="O13" s="120">
        <v>128.76712328767101</v>
      </c>
      <c r="P13" s="121">
        <v>131.50684931506899</v>
      </c>
      <c r="Q13" s="122">
        <v>119.178082191781</v>
      </c>
      <c r="R13" s="123">
        <v>128.76712328767101</v>
      </c>
      <c r="S13" s="103">
        <v>1</v>
      </c>
      <c r="T13" s="124">
        <v>90.789473684210506</v>
      </c>
      <c r="U13" s="125">
        <v>92.105263157894697</v>
      </c>
      <c r="V13" s="126">
        <v>88.157894736842096</v>
      </c>
      <c r="W13" s="127">
        <v>131.57894736842101</v>
      </c>
      <c r="X13" s="98">
        <v>0.25</v>
      </c>
      <c r="Y13" s="99">
        <v>67.11</v>
      </c>
      <c r="Z13" s="100">
        <v>67.11</v>
      </c>
      <c r="AA13" s="101">
        <v>94.74</v>
      </c>
      <c r="AB13" s="102">
        <v>35.53</v>
      </c>
      <c r="AC13" s="132">
        <v>0</v>
      </c>
    </row>
    <row r="14" spans="1:243">
      <c r="A14" s="110" t="s">
        <v>610</v>
      </c>
      <c r="B14" s="62" t="s">
        <v>658</v>
      </c>
      <c r="C14" s="112">
        <v>290100</v>
      </c>
      <c r="D14" s="111" t="s">
        <v>640</v>
      </c>
      <c r="E14" s="96">
        <v>66.08</v>
      </c>
      <c r="F14" s="96">
        <v>50.66</v>
      </c>
      <c r="G14" s="96">
        <v>74.010000000000005</v>
      </c>
      <c r="H14" s="96">
        <v>87.89</v>
      </c>
      <c r="I14" s="97">
        <v>0</v>
      </c>
      <c r="J14" s="116">
        <v>92.070484581497794</v>
      </c>
      <c r="K14" s="117">
        <v>90.969162995594701</v>
      </c>
      <c r="L14" s="118">
        <v>101.762114537445</v>
      </c>
      <c r="M14" s="119">
        <v>96.035242290748897</v>
      </c>
      <c r="N14" s="103">
        <v>0.5</v>
      </c>
      <c r="O14" s="120">
        <v>92.207792207792195</v>
      </c>
      <c r="P14" s="121">
        <v>91.558441558441601</v>
      </c>
      <c r="Q14" s="122">
        <v>96.969696969696997</v>
      </c>
      <c r="R14" s="123">
        <v>97.402597402597394</v>
      </c>
      <c r="S14" s="103">
        <v>0.5</v>
      </c>
      <c r="T14" s="124">
        <v>110.60606060606101</v>
      </c>
      <c r="U14" s="125">
        <v>110.17316017316</v>
      </c>
      <c r="V14" s="126">
        <v>105.194805194805</v>
      </c>
      <c r="W14" s="127">
        <v>112.554112554113</v>
      </c>
      <c r="X14" s="103">
        <v>1</v>
      </c>
      <c r="Y14" s="99">
        <v>86.36</v>
      </c>
      <c r="Z14" s="100">
        <v>84.42</v>
      </c>
      <c r="AA14" s="101">
        <v>85.06</v>
      </c>
      <c r="AB14" s="102">
        <v>85.06</v>
      </c>
      <c r="AC14" s="103">
        <v>0</v>
      </c>
    </row>
    <row r="15" spans="1:243" ht="15.75" customHeight="1">
      <c r="A15" s="110" t="s">
        <v>1609</v>
      </c>
      <c r="B15" s="111" t="s">
        <v>478</v>
      </c>
      <c r="C15" s="112">
        <v>290110</v>
      </c>
      <c r="D15" s="111" t="s">
        <v>470</v>
      </c>
      <c r="E15" s="96">
        <v>8.1</v>
      </c>
      <c r="F15" s="96">
        <v>4.58</v>
      </c>
      <c r="G15" s="96">
        <v>7.75</v>
      </c>
      <c r="H15" s="96">
        <v>8.1</v>
      </c>
      <c r="I15" s="97">
        <v>0</v>
      </c>
      <c r="J15" s="116">
        <v>71.126760563380302</v>
      </c>
      <c r="K15" s="117">
        <v>73.591549295774598</v>
      </c>
      <c r="L15" s="118">
        <v>84.507042253521107</v>
      </c>
      <c r="M15" s="119">
        <v>78.521126760563405</v>
      </c>
      <c r="N15" s="98">
        <v>0</v>
      </c>
      <c r="O15" s="120">
        <v>103.508771929825</v>
      </c>
      <c r="P15" s="121">
        <v>99.561403508771903</v>
      </c>
      <c r="Q15" s="122">
        <v>110.96491228070199</v>
      </c>
      <c r="R15" s="123">
        <v>122.80701754386</v>
      </c>
      <c r="S15" s="103">
        <v>1</v>
      </c>
      <c r="T15" s="124">
        <v>61.7117117117117</v>
      </c>
      <c r="U15" s="125">
        <v>79.729729729729698</v>
      </c>
      <c r="V15" s="126">
        <v>91.441441441441398</v>
      </c>
      <c r="W15" s="127">
        <v>75.675675675675706</v>
      </c>
      <c r="X15" s="98">
        <v>0</v>
      </c>
      <c r="Y15" s="99">
        <v>44.59</v>
      </c>
      <c r="Z15" s="100">
        <v>43.24</v>
      </c>
      <c r="AA15" s="101">
        <v>56.76</v>
      </c>
      <c r="AB15" s="102">
        <v>28.38</v>
      </c>
      <c r="AC15" s="132">
        <v>0</v>
      </c>
    </row>
    <row r="16" spans="1:243" ht="15.75" customHeight="1">
      <c r="A16" s="110" t="s">
        <v>1611</v>
      </c>
      <c r="B16" s="111" t="s">
        <v>556</v>
      </c>
      <c r="C16" s="112">
        <v>290115</v>
      </c>
      <c r="D16" s="111" t="s">
        <v>547</v>
      </c>
      <c r="E16" s="96">
        <v>74.81</v>
      </c>
      <c r="F16" s="96">
        <v>65.650000000000006</v>
      </c>
      <c r="G16" s="96">
        <v>73.28</v>
      </c>
      <c r="H16" s="96">
        <v>82.06</v>
      </c>
      <c r="I16" s="97">
        <v>0</v>
      </c>
      <c r="J16" s="116">
        <v>81.297709923664101</v>
      </c>
      <c r="K16" s="117">
        <v>82.442748091603093</v>
      </c>
      <c r="L16" s="118">
        <v>91.984732824427496</v>
      </c>
      <c r="M16" s="119">
        <v>90.839694656488504</v>
      </c>
      <c r="N16" s="98">
        <v>0.25</v>
      </c>
      <c r="O16" s="120">
        <v>89.285714285714306</v>
      </c>
      <c r="P16" s="121">
        <v>88.492063492063494</v>
      </c>
      <c r="Q16" s="122">
        <v>96.825396825396794</v>
      </c>
      <c r="R16" s="123">
        <v>89.285714285714306</v>
      </c>
      <c r="S16" s="98">
        <v>0.25</v>
      </c>
      <c r="T16" s="124">
        <v>76.824034334763994</v>
      </c>
      <c r="U16" s="125">
        <v>78.540772532188797</v>
      </c>
      <c r="V16" s="126">
        <v>83.690987124463504</v>
      </c>
      <c r="W16" s="127">
        <v>103.004291845494</v>
      </c>
      <c r="X16" s="98">
        <v>0.25</v>
      </c>
      <c r="Y16" s="99">
        <v>57.94</v>
      </c>
      <c r="Z16" s="100">
        <v>65.67</v>
      </c>
      <c r="AA16" s="101">
        <v>64.38</v>
      </c>
      <c r="AB16" s="102">
        <v>51.5</v>
      </c>
      <c r="AC16" s="98">
        <v>0</v>
      </c>
    </row>
    <row r="17" spans="1:29" ht="15.75" customHeight="1">
      <c r="A17" s="110" t="s">
        <v>772</v>
      </c>
      <c r="B17" s="111" t="s">
        <v>849</v>
      </c>
      <c r="C17" s="112">
        <v>290120</v>
      </c>
      <c r="D17" s="111" t="s">
        <v>831</v>
      </c>
      <c r="E17" s="104">
        <v>103.93</v>
      </c>
      <c r="F17" s="104">
        <v>101.07</v>
      </c>
      <c r="G17" s="104">
        <v>127.86</v>
      </c>
      <c r="H17" s="104">
        <v>77.86</v>
      </c>
      <c r="I17" s="105">
        <v>0.75</v>
      </c>
      <c r="J17" s="116">
        <v>60.714285714285701</v>
      </c>
      <c r="K17" s="117">
        <v>61.785714285714299</v>
      </c>
      <c r="L17" s="118">
        <v>72.142857142857096</v>
      </c>
      <c r="M17" s="119">
        <v>58.571428571428598</v>
      </c>
      <c r="N17" s="98">
        <v>0</v>
      </c>
      <c r="O17" s="120">
        <v>79.039301310043697</v>
      </c>
      <c r="P17" s="121">
        <v>74.235807860262</v>
      </c>
      <c r="Q17" s="122">
        <v>75.109170305676898</v>
      </c>
      <c r="R17" s="123">
        <v>73.799126637554593</v>
      </c>
      <c r="S17" s="98">
        <v>0</v>
      </c>
      <c r="T17" s="124">
        <v>79.342723004694804</v>
      </c>
      <c r="U17" s="125">
        <v>83.098591549295804</v>
      </c>
      <c r="V17" s="126">
        <v>77.464788732394396</v>
      </c>
      <c r="W17" s="127">
        <v>103.755868544601</v>
      </c>
      <c r="X17" s="98">
        <v>0.25</v>
      </c>
      <c r="Y17" s="99">
        <v>54.93</v>
      </c>
      <c r="Z17" s="100">
        <v>40.85</v>
      </c>
      <c r="AA17" s="101">
        <v>59.15</v>
      </c>
      <c r="AB17" s="102">
        <v>26.76</v>
      </c>
      <c r="AC17" s="98">
        <v>0</v>
      </c>
    </row>
    <row r="18" spans="1:29" ht="15.75" customHeight="1">
      <c r="A18" s="110" t="s">
        <v>1609</v>
      </c>
      <c r="B18" s="111" t="s">
        <v>504</v>
      </c>
      <c r="C18" s="112">
        <v>290130</v>
      </c>
      <c r="D18" s="111" t="s">
        <v>499</v>
      </c>
      <c r="E18" s="96">
        <v>61.73</v>
      </c>
      <c r="F18" s="96">
        <v>56.17</v>
      </c>
      <c r="G18" s="96">
        <v>81.48</v>
      </c>
      <c r="H18" s="96">
        <v>95.06</v>
      </c>
      <c r="I18" s="97">
        <v>0.25</v>
      </c>
      <c r="J18" s="116">
        <v>72.2222222222222</v>
      </c>
      <c r="K18" s="117">
        <v>78.395061728395106</v>
      </c>
      <c r="L18" s="118">
        <v>91.975308641975303</v>
      </c>
      <c r="M18" s="119">
        <v>73.456790123456798</v>
      </c>
      <c r="N18" s="98">
        <v>0</v>
      </c>
      <c r="O18" s="120">
        <v>95.1388888888889</v>
      </c>
      <c r="P18" s="121">
        <v>96.5277777777778</v>
      </c>
      <c r="Q18" s="122">
        <v>102.083333333333</v>
      </c>
      <c r="R18" s="123">
        <v>93.0555555555556</v>
      </c>
      <c r="S18" s="98">
        <v>0.75</v>
      </c>
      <c r="T18" s="124">
        <v>90.909090909090907</v>
      </c>
      <c r="U18" s="125">
        <v>102.84090909090899</v>
      </c>
      <c r="V18" s="126">
        <v>109.65909090909101</v>
      </c>
      <c r="W18" s="127">
        <v>93.75</v>
      </c>
      <c r="X18" s="98">
        <v>0.5</v>
      </c>
      <c r="Y18" s="99">
        <v>83.52</v>
      </c>
      <c r="Z18" s="100">
        <v>63.07</v>
      </c>
      <c r="AA18" s="101">
        <v>80.11</v>
      </c>
      <c r="AB18" s="102">
        <v>114.2</v>
      </c>
      <c r="AC18" s="98">
        <v>0.25</v>
      </c>
    </row>
    <row r="19" spans="1:29">
      <c r="A19" s="110" t="s">
        <v>699</v>
      </c>
      <c r="B19" s="111" t="s">
        <v>730</v>
      </c>
      <c r="C19" s="112">
        <v>290135</v>
      </c>
      <c r="D19" s="111" t="s">
        <v>722</v>
      </c>
      <c r="E19" s="96">
        <v>73.209999999999994</v>
      </c>
      <c r="F19" s="96">
        <v>58.33</v>
      </c>
      <c r="G19" s="96">
        <v>71.430000000000007</v>
      </c>
      <c r="H19" s="96">
        <v>77.38</v>
      </c>
      <c r="I19" s="97">
        <v>0</v>
      </c>
      <c r="J19" s="116">
        <v>63.690476190476197</v>
      </c>
      <c r="K19" s="117">
        <v>66.071428571428598</v>
      </c>
      <c r="L19" s="118">
        <v>87.5</v>
      </c>
      <c r="M19" s="119">
        <v>73.809523809523796</v>
      </c>
      <c r="N19" s="103">
        <v>0</v>
      </c>
      <c r="O19" s="120">
        <v>52.542372881355902</v>
      </c>
      <c r="P19" s="121">
        <v>101.129943502825</v>
      </c>
      <c r="Q19" s="122">
        <v>112.994350282486</v>
      </c>
      <c r="R19" s="123">
        <v>87.570621468926603</v>
      </c>
      <c r="S19" s="103">
        <v>0.5</v>
      </c>
      <c r="T19" s="124">
        <v>90.625</v>
      </c>
      <c r="U19" s="125">
        <v>97.9166666666667</v>
      </c>
      <c r="V19" s="126">
        <v>101.5625</v>
      </c>
      <c r="W19" s="127">
        <v>102.083333333333</v>
      </c>
      <c r="X19" s="103">
        <v>0</v>
      </c>
      <c r="Y19" s="99">
        <v>57.81</v>
      </c>
      <c r="Z19" s="100">
        <v>51.56</v>
      </c>
      <c r="AA19" s="101">
        <v>64.06</v>
      </c>
      <c r="AB19" s="102">
        <v>107.81</v>
      </c>
      <c r="AC19" s="103">
        <v>0.25</v>
      </c>
    </row>
    <row r="20" spans="1:29">
      <c r="A20" s="110" t="s">
        <v>731</v>
      </c>
      <c r="B20" s="111" t="s">
        <v>735</v>
      </c>
      <c r="C20" s="112">
        <v>290140</v>
      </c>
      <c r="D20" s="111" t="s">
        <v>733</v>
      </c>
      <c r="E20" s="96">
        <v>92.06</v>
      </c>
      <c r="F20" s="96">
        <v>69.31</v>
      </c>
      <c r="G20" s="96">
        <v>91.53</v>
      </c>
      <c r="H20" s="96">
        <v>89.42</v>
      </c>
      <c r="I20" s="97">
        <v>0</v>
      </c>
      <c r="J20" s="116">
        <v>104.761904761905</v>
      </c>
      <c r="K20" s="117">
        <v>106.349206349206</v>
      </c>
      <c r="L20" s="118">
        <v>104.761904761905</v>
      </c>
      <c r="M20" s="119">
        <v>89.947089947089907</v>
      </c>
      <c r="N20" s="103">
        <v>0.75</v>
      </c>
      <c r="O20" s="120">
        <v>80.434782608695699</v>
      </c>
      <c r="P20" s="121">
        <v>79.347826086956502</v>
      </c>
      <c r="Q20" s="122">
        <v>89.130434782608702</v>
      </c>
      <c r="R20" s="123">
        <v>90.760869565217405</v>
      </c>
      <c r="S20" s="103">
        <v>0</v>
      </c>
      <c r="T20" s="124">
        <v>93.604651162790702</v>
      </c>
      <c r="U20" s="125">
        <v>104.651162790698</v>
      </c>
      <c r="V20" s="126">
        <v>101.744186046512</v>
      </c>
      <c r="W20" s="127">
        <v>85.465116279069804</v>
      </c>
      <c r="X20" s="103">
        <v>0</v>
      </c>
      <c r="Y20" s="99">
        <v>55.81</v>
      </c>
      <c r="Z20" s="100">
        <v>47.09</v>
      </c>
      <c r="AA20" s="101">
        <v>62.79</v>
      </c>
      <c r="AB20" s="102">
        <v>71.510000000000005</v>
      </c>
      <c r="AC20" s="103">
        <v>0</v>
      </c>
    </row>
    <row r="21" spans="1:29">
      <c r="A21" s="110" t="s">
        <v>1609</v>
      </c>
      <c r="B21" s="111" t="s">
        <v>478</v>
      </c>
      <c r="C21" s="112">
        <v>290150</v>
      </c>
      <c r="D21" s="111" t="s">
        <v>471</v>
      </c>
      <c r="E21" s="96">
        <v>67.39</v>
      </c>
      <c r="F21" s="96">
        <v>68.48</v>
      </c>
      <c r="G21" s="96">
        <v>78.260000000000005</v>
      </c>
      <c r="H21" s="96">
        <v>63.04</v>
      </c>
      <c r="I21" s="97">
        <v>0</v>
      </c>
      <c r="J21" s="116">
        <v>70.652173913043498</v>
      </c>
      <c r="K21" s="117">
        <v>63.043478260869598</v>
      </c>
      <c r="L21" s="118">
        <v>88.043478260869605</v>
      </c>
      <c r="M21" s="119">
        <v>66.304347826086996</v>
      </c>
      <c r="N21" s="98">
        <v>0</v>
      </c>
      <c r="O21" s="120">
        <v>101.25</v>
      </c>
      <c r="P21" s="121">
        <v>97.5</v>
      </c>
      <c r="Q21" s="122">
        <v>92.5</v>
      </c>
      <c r="R21" s="123">
        <v>115</v>
      </c>
      <c r="S21" s="98">
        <v>0.75</v>
      </c>
      <c r="T21" s="124">
        <v>119.512195121951</v>
      </c>
      <c r="U21" s="125">
        <v>123.170731707317</v>
      </c>
      <c r="V21" s="126">
        <v>113.414634146341</v>
      </c>
      <c r="W21" s="127">
        <v>121.951219512195</v>
      </c>
      <c r="X21" s="98">
        <v>1</v>
      </c>
      <c r="Y21" s="99">
        <v>98.78</v>
      </c>
      <c r="Z21" s="100">
        <v>91.46</v>
      </c>
      <c r="AA21" s="101">
        <v>102.44</v>
      </c>
      <c r="AB21" s="102">
        <v>175.61</v>
      </c>
      <c r="AC21" s="98">
        <v>0.75</v>
      </c>
    </row>
    <row r="22" spans="1:29" ht="15.75" customHeight="1">
      <c r="A22" s="110" t="s">
        <v>663</v>
      </c>
      <c r="B22" s="111" t="s">
        <v>697</v>
      </c>
      <c r="C22" s="112">
        <v>290160</v>
      </c>
      <c r="D22" s="111" t="s">
        <v>685</v>
      </c>
      <c r="E22" s="96">
        <v>46.88</v>
      </c>
      <c r="F22" s="96">
        <v>45.63</v>
      </c>
      <c r="G22" s="96">
        <v>50.63</v>
      </c>
      <c r="H22" s="96">
        <v>51.25</v>
      </c>
      <c r="I22" s="97">
        <v>0</v>
      </c>
      <c r="J22" s="116">
        <v>65.625</v>
      </c>
      <c r="K22" s="117">
        <v>65.625</v>
      </c>
      <c r="L22" s="118">
        <v>72.5</v>
      </c>
      <c r="M22" s="119">
        <v>60.625</v>
      </c>
      <c r="N22" s="103">
        <v>0</v>
      </c>
      <c r="O22" s="120">
        <v>89.781021897810206</v>
      </c>
      <c r="P22" s="121">
        <v>89.051094890510996</v>
      </c>
      <c r="Q22" s="122">
        <v>96.350364963503694</v>
      </c>
      <c r="R22" s="123">
        <v>83.211678832116803</v>
      </c>
      <c r="S22" s="103">
        <v>0.25</v>
      </c>
      <c r="T22" s="124">
        <v>82.142857142857096</v>
      </c>
      <c r="U22" s="125">
        <v>84.285714285714306</v>
      </c>
      <c r="V22" s="126">
        <v>87.857142857142904</v>
      </c>
      <c r="W22" s="127">
        <v>80.714285714285694</v>
      </c>
      <c r="X22" s="103">
        <v>0</v>
      </c>
      <c r="Y22" s="99">
        <v>45</v>
      </c>
      <c r="Z22" s="100">
        <v>40.71</v>
      </c>
      <c r="AA22" s="101">
        <v>30</v>
      </c>
      <c r="AB22" s="102">
        <v>40.71</v>
      </c>
      <c r="AC22" s="103">
        <v>0.25</v>
      </c>
    </row>
    <row r="23" spans="1:29" ht="15.75" customHeight="1">
      <c r="A23" s="110" t="s">
        <v>1609</v>
      </c>
      <c r="B23" s="111" t="s">
        <v>478</v>
      </c>
      <c r="C23" s="112">
        <v>290170</v>
      </c>
      <c r="D23" s="111" t="s">
        <v>472</v>
      </c>
      <c r="E23" s="96">
        <v>73.94</v>
      </c>
      <c r="F23" s="96">
        <v>61.7</v>
      </c>
      <c r="G23" s="96">
        <v>81.91</v>
      </c>
      <c r="H23" s="96">
        <v>79.260000000000005</v>
      </c>
      <c r="I23" s="97">
        <v>0</v>
      </c>
      <c r="J23" s="116">
        <v>84.574468085106403</v>
      </c>
      <c r="K23" s="117">
        <v>82.978723404255305</v>
      </c>
      <c r="L23" s="118">
        <v>82.978723404255305</v>
      </c>
      <c r="M23" s="119">
        <v>93.085106382978694</v>
      </c>
      <c r="N23" s="103">
        <v>0.25</v>
      </c>
      <c r="O23" s="120">
        <v>122.058823529412</v>
      </c>
      <c r="P23" s="121">
        <v>121.32352941176499</v>
      </c>
      <c r="Q23" s="122">
        <v>128.67647058823499</v>
      </c>
      <c r="R23" s="123">
        <v>125</v>
      </c>
      <c r="S23" s="103">
        <v>1</v>
      </c>
      <c r="T23" s="124">
        <v>75.182481751824795</v>
      </c>
      <c r="U23" s="125">
        <v>79.562043795620397</v>
      </c>
      <c r="V23" s="126">
        <v>93.430656934306597</v>
      </c>
      <c r="W23" s="127">
        <v>115.328467153285</v>
      </c>
      <c r="X23" s="103">
        <v>0.25</v>
      </c>
      <c r="Y23" s="99">
        <v>28.47</v>
      </c>
      <c r="Z23" s="100">
        <v>21.9</v>
      </c>
      <c r="AA23" s="101">
        <v>6.57</v>
      </c>
      <c r="AB23" s="102">
        <v>37.229999999999997</v>
      </c>
      <c r="AC23" s="103">
        <v>0.25</v>
      </c>
    </row>
    <row r="24" spans="1:29" ht="15.75" customHeight="1">
      <c r="A24" s="110" t="s">
        <v>699</v>
      </c>
      <c r="B24" s="111" t="s">
        <v>730</v>
      </c>
      <c r="C24" s="112">
        <v>290180</v>
      </c>
      <c r="D24" s="111" t="s">
        <v>723</v>
      </c>
      <c r="E24" s="96">
        <v>172.73</v>
      </c>
      <c r="F24" s="96">
        <v>20</v>
      </c>
      <c r="G24" s="96">
        <v>183.64</v>
      </c>
      <c r="H24" s="96">
        <v>209.09</v>
      </c>
      <c r="I24" s="97">
        <v>0.75</v>
      </c>
      <c r="J24" s="116">
        <v>139.09090909090901</v>
      </c>
      <c r="K24" s="117">
        <v>116.363636363636</v>
      </c>
      <c r="L24" s="118">
        <v>136.363636363636</v>
      </c>
      <c r="M24" s="119">
        <v>186.363636363636</v>
      </c>
      <c r="N24" s="106">
        <v>1</v>
      </c>
      <c r="O24" s="120">
        <v>81.034482758620697</v>
      </c>
      <c r="P24" s="121">
        <v>114.655172413793</v>
      </c>
      <c r="Q24" s="122">
        <v>112.068965517241</v>
      </c>
      <c r="R24" s="123">
        <v>145.68965517241401</v>
      </c>
      <c r="S24" s="106">
        <v>0.75</v>
      </c>
      <c r="T24" s="124">
        <v>60.606060606060602</v>
      </c>
      <c r="U24" s="125">
        <v>70.303030303030297</v>
      </c>
      <c r="V24" s="126">
        <v>75.757575757575793</v>
      </c>
      <c r="W24" s="127">
        <v>92.121212121212096</v>
      </c>
      <c r="X24" s="106">
        <v>0</v>
      </c>
      <c r="Y24" s="99">
        <v>60</v>
      </c>
      <c r="Z24" s="100">
        <v>76.36</v>
      </c>
      <c r="AA24" s="101">
        <v>83.64</v>
      </c>
      <c r="AB24" s="102">
        <v>61.82</v>
      </c>
      <c r="AC24" s="132">
        <v>0</v>
      </c>
    </row>
    <row r="25" spans="1:29" ht="15.75" customHeight="1">
      <c r="A25" s="110" t="s">
        <v>663</v>
      </c>
      <c r="B25" s="111" t="s">
        <v>666</v>
      </c>
      <c r="C25" s="112">
        <v>290190</v>
      </c>
      <c r="D25" s="111" t="s">
        <v>667</v>
      </c>
      <c r="E25" s="96">
        <v>36.270000000000003</v>
      </c>
      <c r="F25" s="96">
        <v>34.72</v>
      </c>
      <c r="G25" s="96">
        <v>41.45</v>
      </c>
      <c r="H25" s="96">
        <v>47.15</v>
      </c>
      <c r="I25" s="97">
        <v>0</v>
      </c>
      <c r="J25" s="116">
        <v>93.782383419689097</v>
      </c>
      <c r="K25" s="117">
        <v>84.4559585492228</v>
      </c>
      <c r="L25" s="118">
        <v>94.300518134715006</v>
      </c>
      <c r="M25" s="119">
        <v>75.647668393782396</v>
      </c>
      <c r="N25" s="98">
        <v>0</v>
      </c>
      <c r="O25" s="120">
        <v>73.3333333333333</v>
      </c>
      <c r="P25" s="121">
        <v>72.380952380952394</v>
      </c>
      <c r="Q25" s="122">
        <v>83.809523809523796</v>
      </c>
      <c r="R25" s="123">
        <v>95.238095238095198</v>
      </c>
      <c r="S25" s="98">
        <v>0.25</v>
      </c>
      <c r="T25" s="124">
        <v>80</v>
      </c>
      <c r="U25" s="125">
        <v>77.368421052631604</v>
      </c>
      <c r="V25" s="126">
        <v>87.894736842105303</v>
      </c>
      <c r="W25" s="127">
        <v>87.894736842105303</v>
      </c>
      <c r="X25" s="98">
        <v>0</v>
      </c>
      <c r="Y25" s="99">
        <v>55.26</v>
      </c>
      <c r="Z25" s="100">
        <v>48.95</v>
      </c>
      <c r="AA25" s="101">
        <v>41.05</v>
      </c>
      <c r="AB25" s="102">
        <v>77.37</v>
      </c>
      <c r="AC25" s="98">
        <v>0</v>
      </c>
    </row>
    <row r="26" spans="1:29" ht="15.75" customHeight="1">
      <c r="A26" s="110" t="s">
        <v>850</v>
      </c>
      <c r="B26" s="111" t="s">
        <v>901</v>
      </c>
      <c r="C26" s="112">
        <v>290195</v>
      </c>
      <c r="D26" s="111" t="s">
        <v>885</v>
      </c>
      <c r="E26" s="96">
        <v>168.25</v>
      </c>
      <c r="F26" s="96">
        <v>157.13999999999999</v>
      </c>
      <c r="G26" s="96">
        <v>150.79</v>
      </c>
      <c r="H26" s="96">
        <v>244.44</v>
      </c>
      <c r="I26" s="97">
        <v>1</v>
      </c>
      <c r="J26" s="116">
        <v>90.476190476190496</v>
      </c>
      <c r="K26" s="117">
        <v>88.8888888888889</v>
      </c>
      <c r="L26" s="118">
        <v>95.238095238095198</v>
      </c>
      <c r="M26" s="119">
        <v>158.73015873015899</v>
      </c>
      <c r="N26" s="98">
        <v>0.5</v>
      </c>
      <c r="O26" s="120">
        <v>87.804878048780495</v>
      </c>
      <c r="P26" s="121">
        <v>84.146341463414601</v>
      </c>
      <c r="Q26" s="122">
        <v>110.975609756098</v>
      </c>
      <c r="R26" s="123">
        <v>131.707317073171</v>
      </c>
      <c r="S26" s="98">
        <v>0.5</v>
      </c>
      <c r="T26" s="124">
        <v>92.857142857142904</v>
      </c>
      <c r="U26" s="125">
        <v>100</v>
      </c>
      <c r="V26" s="126">
        <v>97.619047619047606</v>
      </c>
      <c r="W26" s="127">
        <v>138.09523809523799</v>
      </c>
      <c r="X26" s="98">
        <v>0.75</v>
      </c>
      <c r="Y26" s="99">
        <v>78.569999999999993</v>
      </c>
      <c r="Z26" s="100">
        <v>110.71</v>
      </c>
      <c r="AA26" s="101">
        <v>128.57</v>
      </c>
      <c r="AB26" s="102">
        <v>114.29</v>
      </c>
      <c r="AC26" s="98">
        <v>0.75</v>
      </c>
    </row>
    <row r="27" spans="1:29" ht="15.75" customHeight="1">
      <c r="A27" s="110" t="s">
        <v>663</v>
      </c>
      <c r="B27" s="111" t="s">
        <v>666</v>
      </c>
      <c r="C27" s="112">
        <v>290205</v>
      </c>
      <c r="D27" s="111" t="s">
        <v>949</v>
      </c>
      <c r="E27" s="96">
        <v>104.15</v>
      </c>
      <c r="F27" s="96">
        <v>81.87</v>
      </c>
      <c r="G27" s="96">
        <v>129.53</v>
      </c>
      <c r="H27" s="96">
        <v>16.579999999999998</v>
      </c>
      <c r="I27" s="97">
        <v>0.5</v>
      </c>
      <c r="J27" s="116">
        <v>89.119170984456005</v>
      </c>
      <c r="K27" s="117">
        <v>67.357512953367902</v>
      </c>
      <c r="L27" s="118">
        <v>94.8186528497409</v>
      </c>
      <c r="M27" s="119">
        <v>83.937823834196905</v>
      </c>
      <c r="N27" s="98">
        <v>0</v>
      </c>
      <c r="O27" s="120">
        <v>81.868131868131897</v>
      </c>
      <c r="P27" s="121">
        <v>79.670329670329707</v>
      </c>
      <c r="Q27" s="122">
        <v>91.758241758241795</v>
      </c>
      <c r="R27" s="123">
        <v>91.758241758241795</v>
      </c>
      <c r="S27" s="98">
        <v>0</v>
      </c>
      <c r="T27" s="124">
        <v>102.631578947368</v>
      </c>
      <c r="U27" s="125">
        <v>105.26315789473701</v>
      </c>
      <c r="V27" s="126">
        <v>108.552631578947</v>
      </c>
      <c r="W27" s="127">
        <v>109.210526315789</v>
      </c>
      <c r="X27" s="98">
        <v>1</v>
      </c>
      <c r="Y27" s="99">
        <v>59.21</v>
      </c>
      <c r="Z27" s="100">
        <v>59.21</v>
      </c>
      <c r="AA27" s="101">
        <v>51.32</v>
      </c>
      <c r="AB27" s="102">
        <v>47.37</v>
      </c>
      <c r="AC27" s="98">
        <v>0</v>
      </c>
    </row>
    <row r="28" spans="1:29" ht="15.75" customHeight="1">
      <c r="A28" s="110" t="s">
        <v>772</v>
      </c>
      <c r="B28" s="111" t="s">
        <v>778</v>
      </c>
      <c r="C28" s="112">
        <v>290200</v>
      </c>
      <c r="D28" s="111" t="s">
        <v>774</v>
      </c>
      <c r="E28" s="96">
        <v>100.65</v>
      </c>
      <c r="F28" s="96">
        <v>99.35</v>
      </c>
      <c r="G28" s="96">
        <v>99.35</v>
      </c>
      <c r="H28" s="96">
        <v>98.05</v>
      </c>
      <c r="I28" s="97">
        <v>1</v>
      </c>
      <c r="J28" s="116">
        <v>92.857142857142904</v>
      </c>
      <c r="K28" s="117">
        <v>90.259740259740298</v>
      </c>
      <c r="L28" s="118">
        <v>101.948051948052</v>
      </c>
      <c r="M28" s="119">
        <v>85.064935064935099</v>
      </c>
      <c r="N28" s="103">
        <v>0.25</v>
      </c>
      <c r="O28" s="120">
        <v>101.25786163522</v>
      </c>
      <c r="P28" s="121">
        <v>100</v>
      </c>
      <c r="Q28" s="122">
        <v>108.176100628931</v>
      </c>
      <c r="R28" s="123">
        <v>102.51572327044001</v>
      </c>
      <c r="S28" s="103">
        <v>1</v>
      </c>
      <c r="T28" s="124">
        <v>81.481481481481495</v>
      </c>
      <c r="U28" s="125">
        <v>104.320987654321</v>
      </c>
      <c r="V28" s="126">
        <v>107.40740740740701</v>
      </c>
      <c r="W28" s="127">
        <v>101.234567901235</v>
      </c>
      <c r="X28" s="103">
        <v>0.75</v>
      </c>
      <c r="Y28" s="99">
        <v>83.33</v>
      </c>
      <c r="Z28" s="100">
        <v>81.48</v>
      </c>
      <c r="AA28" s="101">
        <v>72.22</v>
      </c>
      <c r="AB28" s="102">
        <v>92.59</v>
      </c>
      <c r="AC28" s="132">
        <v>0</v>
      </c>
    </row>
    <row r="29" spans="1:29" ht="15.75" customHeight="1">
      <c r="A29" s="110" t="s">
        <v>1609</v>
      </c>
      <c r="B29" s="111" t="s">
        <v>541</v>
      </c>
      <c r="C29" s="112">
        <v>290210</v>
      </c>
      <c r="D29" s="111" t="s">
        <v>527</v>
      </c>
      <c r="E29" s="96">
        <v>63.58</v>
      </c>
      <c r="F29" s="96">
        <v>44.76</v>
      </c>
      <c r="G29" s="96">
        <v>65.709999999999994</v>
      </c>
      <c r="H29" s="96">
        <v>73.44</v>
      </c>
      <c r="I29" s="97">
        <v>0</v>
      </c>
      <c r="J29" s="116">
        <v>59.635811836115302</v>
      </c>
      <c r="K29" s="117">
        <v>72.078907435508299</v>
      </c>
      <c r="L29" s="118">
        <v>83.915022761760198</v>
      </c>
      <c r="M29" s="119">
        <v>68.285280728376307</v>
      </c>
      <c r="N29" s="106">
        <v>0</v>
      </c>
      <c r="O29" s="120">
        <v>69.067796610169495</v>
      </c>
      <c r="P29" s="121">
        <v>78.672316384180803</v>
      </c>
      <c r="Q29" s="122">
        <v>86.158192090395502</v>
      </c>
      <c r="R29" s="123">
        <v>76.412429378531101</v>
      </c>
      <c r="S29" s="106">
        <v>0</v>
      </c>
      <c r="T29" s="124">
        <v>57.6</v>
      </c>
      <c r="U29" s="125">
        <v>58.8</v>
      </c>
      <c r="V29" s="126">
        <v>58.4</v>
      </c>
      <c r="W29" s="127">
        <v>65.466666666666697</v>
      </c>
      <c r="X29" s="106">
        <v>0</v>
      </c>
      <c r="Y29" s="99">
        <v>38.4</v>
      </c>
      <c r="Z29" s="100">
        <v>34.799999999999997</v>
      </c>
      <c r="AA29" s="101">
        <v>39.200000000000003</v>
      </c>
      <c r="AB29" s="102">
        <v>47.2</v>
      </c>
      <c r="AC29" s="106">
        <v>0</v>
      </c>
    </row>
    <row r="30" spans="1:29" ht="15.75" customHeight="1">
      <c r="A30" s="110" t="s">
        <v>663</v>
      </c>
      <c r="B30" s="111" t="s">
        <v>666</v>
      </c>
      <c r="C30" s="112">
        <v>290220</v>
      </c>
      <c r="D30" s="111" t="s">
        <v>669</v>
      </c>
      <c r="E30" s="96">
        <v>56.36</v>
      </c>
      <c r="F30" s="96">
        <v>62.73</v>
      </c>
      <c r="G30" s="96">
        <v>79.09</v>
      </c>
      <c r="H30" s="96">
        <v>42.73</v>
      </c>
      <c r="I30" s="97">
        <v>0</v>
      </c>
      <c r="J30" s="116">
        <v>98.181818181818201</v>
      </c>
      <c r="K30" s="117">
        <v>99.090909090909093</v>
      </c>
      <c r="L30" s="118">
        <v>94.545454545454504</v>
      </c>
      <c r="M30" s="119">
        <v>111.818181818182</v>
      </c>
      <c r="N30" s="98">
        <v>0.75</v>
      </c>
      <c r="O30" s="120">
        <v>63.380281690140798</v>
      </c>
      <c r="P30" s="121">
        <v>57.746478873239397</v>
      </c>
      <c r="Q30" s="122">
        <v>76.056338028168994</v>
      </c>
      <c r="R30" s="123">
        <v>92.957746478873204</v>
      </c>
      <c r="S30" s="98">
        <v>0</v>
      </c>
      <c r="T30" s="124">
        <v>71.428571428571402</v>
      </c>
      <c r="U30" s="125">
        <v>70.588235294117695</v>
      </c>
      <c r="V30" s="126">
        <v>70.588235294117695</v>
      </c>
      <c r="W30" s="127">
        <v>95.798319327731093</v>
      </c>
      <c r="X30" s="98">
        <v>0.25</v>
      </c>
      <c r="Y30" s="99">
        <v>45.38</v>
      </c>
      <c r="Z30" s="100">
        <v>40.340000000000003</v>
      </c>
      <c r="AA30" s="101">
        <v>47.9</v>
      </c>
      <c r="AB30" s="102">
        <v>40.340000000000003</v>
      </c>
      <c r="AC30" s="98">
        <v>0</v>
      </c>
    </row>
    <row r="31" spans="1:29" ht="15.75" customHeight="1">
      <c r="A31" s="110" t="s">
        <v>850</v>
      </c>
      <c r="B31" s="111" t="s">
        <v>854</v>
      </c>
      <c r="C31" s="112">
        <v>290225</v>
      </c>
      <c r="D31" s="111" t="s">
        <v>852</v>
      </c>
      <c r="E31" s="96">
        <v>50</v>
      </c>
      <c r="F31" s="96">
        <v>52.31</v>
      </c>
      <c r="G31" s="96">
        <v>70</v>
      </c>
      <c r="H31" s="96">
        <v>72.31</v>
      </c>
      <c r="I31" s="97">
        <v>0</v>
      </c>
      <c r="J31" s="116">
        <v>57.692307692307701</v>
      </c>
      <c r="K31" s="117">
        <v>68.461538461538495</v>
      </c>
      <c r="L31" s="118">
        <v>92.307692307692307</v>
      </c>
      <c r="M31" s="119">
        <v>76.923076923076906</v>
      </c>
      <c r="N31" s="98">
        <v>0</v>
      </c>
      <c r="O31" s="120">
        <v>60.305343511450403</v>
      </c>
      <c r="P31" s="121">
        <v>61.832061068702302</v>
      </c>
      <c r="Q31" s="122">
        <v>76.335877862595396</v>
      </c>
      <c r="R31" s="123">
        <v>71.755725190839698</v>
      </c>
      <c r="S31" s="98">
        <v>0</v>
      </c>
      <c r="T31" s="124">
        <v>61.016949152542402</v>
      </c>
      <c r="U31" s="125">
        <v>59.322033898305101</v>
      </c>
      <c r="V31" s="126">
        <v>63.559322033898297</v>
      </c>
      <c r="W31" s="127">
        <v>58.4745762711864</v>
      </c>
      <c r="X31" s="98">
        <v>0</v>
      </c>
      <c r="Y31" s="99">
        <v>12.71</v>
      </c>
      <c r="Z31" s="100">
        <v>12.71</v>
      </c>
      <c r="AA31" s="101">
        <v>17.8</v>
      </c>
      <c r="AB31" s="102">
        <v>10.17</v>
      </c>
      <c r="AC31" s="98">
        <v>0</v>
      </c>
    </row>
    <row r="32" spans="1:29" ht="15.75" customHeight="1">
      <c r="A32" s="110" t="s">
        <v>610</v>
      </c>
      <c r="B32" s="62" t="s">
        <v>658</v>
      </c>
      <c r="C32" s="112">
        <v>290230</v>
      </c>
      <c r="D32" s="111" t="s">
        <v>641</v>
      </c>
      <c r="E32" s="96">
        <v>65.12</v>
      </c>
      <c r="F32" s="96">
        <v>54.26</v>
      </c>
      <c r="G32" s="96">
        <v>73.64</v>
      </c>
      <c r="H32" s="96">
        <v>85.27</v>
      </c>
      <c r="I32" s="97">
        <v>0</v>
      </c>
      <c r="J32" s="116">
        <v>73.643410852713203</v>
      </c>
      <c r="K32" s="117">
        <v>73.643410852713203</v>
      </c>
      <c r="L32" s="118">
        <v>79.844961240310099</v>
      </c>
      <c r="M32" s="119">
        <v>64.341085271317795</v>
      </c>
      <c r="N32" s="98">
        <v>0</v>
      </c>
      <c r="O32" s="120">
        <v>71.653543307086593</v>
      </c>
      <c r="P32" s="121">
        <v>69.291338582677199</v>
      </c>
      <c r="Q32" s="122">
        <v>79.527559055118104</v>
      </c>
      <c r="R32" s="123">
        <v>68.503937007874001</v>
      </c>
      <c r="S32" s="98">
        <v>0</v>
      </c>
      <c r="T32" s="124">
        <v>70.370370370370395</v>
      </c>
      <c r="U32" s="125">
        <v>85.925925925925895</v>
      </c>
      <c r="V32" s="126">
        <v>95.5555555555556</v>
      </c>
      <c r="W32" s="127">
        <v>101.481481481481</v>
      </c>
      <c r="X32" s="98">
        <v>0.5</v>
      </c>
      <c r="Y32" s="99">
        <v>60</v>
      </c>
      <c r="Z32" s="100">
        <v>51.11</v>
      </c>
      <c r="AA32" s="101">
        <v>42.22</v>
      </c>
      <c r="AB32" s="102">
        <v>46.67</v>
      </c>
      <c r="AC32" s="98">
        <v>0</v>
      </c>
    </row>
    <row r="33" spans="1:29">
      <c r="A33" s="110" t="s">
        <v>850</v>
      </c>
      <c r="B33" s="111" t="s">
        <v>871</v>
      </c>
      <c r="C33" s="112">
        <v>290240</v>
      </c>
      <c r="D33" s="111" t="s">
        <v>862</v>
      </c>
      <c r="E33" s="96">
        <v>34.07</v>
      </c>
      <c r="F33" s="96">
        <v>32.74</v>
      </c>
      <c r="G33" s="96">
        <v>36.729999999999997</v>
      </c>
      <c r="H33" s="96">
        <v>24.34</v>
      </c>
      <c r="I33" s="97">
        <v>0</v>
      </c>
      <c r="J33" s="116">
        <v>59.292035398230098</v>
      </c>
      <c r="K33" s="117">
        <v>53.539823008849602</v>
      </c>
      <c r="L33" s="118">
        <v>62.389380530973497</v>
      </c>
      <c r="M33" s="119">
        <v>62.389380530973497</v>
      </c>
      <c r="N33" s="98">
        <v>0</v>
      </c>
      <c r="O33" s="120">
        <v>89.903846153846203</v>
      </c>
      <c r="P33" s="121">
        <v>96.153846153846203</v>
      </c>
      <c r="Q33" s="122">
        <v>123.07692307692299</v>
      </c>
      <c r="R33" s="123">
        <v>105.288461538462</v>
      </c>
      <c r="S33" s="98">
        <v>0.75</v>
      </c>
      <c r="T33" s="124">
        <v>63.285024154589401</v>
      </c>
      <c r="U33" s="125">
        <v>66.6666666666667</v>
      </c>
      <c r="V33" s="126">
        <v>73.913043478260903</v>
      </c>
      <c r="W33" s="127">
        <v>78.260869565217405</v>
      </c>
      <c r="X33" s="98">
        <v>0</v>
      </c>
      <c r="Y33" s="99">
        <v>60.87</v>
      </c>
      <c r="Z33" s="100">
        <v>75.36</v>
      </c>
      <c r="AA33" s="101">
        <v>60.87</v>
      </c>
      <c r="AB33" s="102">
        <v>81.16</v>
      </c>
      <c r="AC33" s="98">
        <v>0</v>
      </c>
    </row>
    <row r="34" spans="1:29" ht="15.75" customHeight="1">
      <c r="A34" s="110" t="s">
        <v>731</v>
      </c>
      <c r="B34" s="111" t="s">
        <v>735</v>
      </c>
      <c r="C34" s="112">
        <v>290250</v>
      </c>
      <c r="D34" s="111" t="s">
        <v>734</v>
      </c>
      <c r="E34" s="96">
        <v>84.58</v>
      </c>
      <c r="F34" s="96">
        <v>84.11</v>
      </c>
      <c r="G34" s="96">
        <v>78.5</v>
      </c>
      <c r="H34" s="96">
        <v>85.51</v>
      </c>
      <c r="I34" s="97">
        <v>0</v>
      </c>
      <c r="J34" s="116">
        <v>74.299065420560794</v>
      </c>
      <c r="K34" s="117">
        <v>76.635514018691595</v>
      </c>
      <c r="L34" s="118">
        <v>81.308411214953296</v>
      </c>
      <c r="M34" s="119">
        <v>72.429906542056102</v>
      </c>
      <c r="N34" s="98">
        <v>0</v>
      </c>
      <c r="O34" s="120">
        <v>116.279069767442</v>
      </c>
      <c r="P34" s="121">
        <v>113.372093023256</v>
      </c>
      <c r="Q34" s="122">
        <v>118.023255813953</v>
      </c>
      <c r="R34" s="123">
        <v>112.79069767441899</v>
      </c>
      <c r="S34" s="103">
        <v>1</v>
      </c>
      <c r="T34" s="124">
        <v>83.734939759036095</v>
      </c>
      <c r="U34" s="125">
        <v>83.734939759036095</v>
      </c>
      <c r="V34" s="126">
        <v>100</v>
      </c>
      <c r="W34" s="127">
        <v>90.361445783132496</v>
      </c>
      <c r="X34" s="98">
        <v>0.25</v>
      </c>
      <c r="Y34" s="99">
        <v>61.45</v>
      </c>
      <c r="Z34" s="100">
        <v>77.709999999999994</v>
      </c>
      <c r="AA34" s="101">
        <v>119.28</v>
      </c>
      <c r="AB34" s="102">
        <v>95.78</v>
      </c>
      <c r="AC34" s="98">
        <v>0.5</v>
      </c>
    </row>
    <row r="35" spans="1:29" ht="15.75" customHeight="1">
      <c r="A35" s="110" t="s">
        <v>1609</v>
      </c>
      <c r="B35" s="111" t="s">
        <v>478</v>
      </c>
      <c r="C35" s="112">
        <v>290260</v>
      </c>
      <c r="D35" s="111" t="s">
        <v>473</v>
      </c>
      <c r="E35" s="96">
        <v>71.11</v>
      </c>
      <c r="F35" s="96">
        <v>76.89</v>
      </c>
      <c r="G35" s="96">
        <v>80.44</v>
      </c>
      <c r="H35" s="96">
        <v>86.22</v>
      </c>
      <c r="I35" s="97">
        <v>0</v>
      </c>
      <c r="J35" s="116">
        <v>64.4444444444444</v>
      </c>
      <c r="K35" s="117">
        <v>75.5555555555556</v>
      </c>
      <c r="L35" s="118">
        <v>71.1111111111111</v>
      </c>
      <c r="M35" s="119">
        <v>64.4444444444444</v>
      </c>
      <c r="N35" s="98">
        <v>0</v>
      </c>
      <c r="O35" s="120">
        <v>87.782805429864297</v>
      </c>
      <c r="P35" s="121">
        <v>79.185520361990996</v>
      </c>
      <c r="Q35" s="122">
        <v>92.760180995475096</v>
      </c>
      <c r="R35" s="123">
        <v>91.855203619909503</v>
      </c>
      <c r="S35" s="98">
        <v>0</v>
      </c>
      <c r="T35" s="124">
        <v>82.959641255605405</v>
      </c>
      <c r="U35" s="125">
        <v>93.721973094170394</v>
      </c>
      <c r="V35" s="126">
        <v>95.964125560538093</v>
      </c>
      <c r="W35" s="127">
        <v>91.479820627802695</v>
      </c>
      <c r="X35" s="98">
        <v>0</v>
      </c>
      <c r="Y35" s="99">
        <v>99.55</v>
      </c>
      <c r="Z35" s="100">
        <v>108.97</v>
      </c>
      <c r="AA35" s="101">
        <v>82.06</v>
      </c>
      <c r="AB35" s="102">
        <v>84.75</v>
      </c>
      <c r="AC35" s="98">
        <v>0.5</v>
      </c>
    </row>
    <row r="36" spans="1:29" ht="15.75" customHeight="1">
      <c r="A36" s="110" t="s">
        <v>663</v>
      </c>
      <c r="B36" s="111" t="s">
        <v>697</v>
      </c>
      <c r="C36" s="112">
        <v>290265</v>
      </c>
      <c r="D36" s="111" t="s">
        <v>686</v>
      </c>
      <c r="E36" s="96">
        <v>102.82</v>
      </c>
      <c r="F36" s="96">
        <v>94.92</v>
      </c>
      <c r="G36" s="96">
        <v>103.95</v>
      </c>
      <c r="H36" s="96">
        <v>112.99</v>
      </c>
      <c r="I36" s="97">
        <v>0.75</v>
      </c>
      <c r="J36" s="116">
        <v>90.960451977401107</v>
      </c>
      <c r="K36" s="117">
        <v>90.960451977401107</v>
      </c>
      <c r="L36" s="118">
        <v>106.77966101694901</v>
      </c>
      <c r="M36" s="119">
        <v>96.045197740112997</v>
      </c>
      <c r="N36" s="98">
        <v>0.5</v>
      </c>
      <c r="O36" s="120">
        <v>103.488372093023</v>
      </c>
      <c r="P36" s="121">
        <v>102.325581395349</v>
      </c>
      <c r="Q36" s="122">
        <v>111.04651162790699</v>
      </c>
      <c r="R36" s="123">
        <v>97.093023255813904</v>
      </c>
      <c r="S36" s="103">
        <v>1</v>
      </c>
      <c r="T36" s="124">
        <v>64.467005076142101</v>
      </c>
      <c r="U36" s="125">
        <v>66.497461928934001</v>
      </c>
      <c r="V36" s="126">
        <v>80.203045685279207</v>
      </c>
      <c r="W36" s="127">
        <v>72.588832487309602</v>
      </c>
      <c r="X36" s="98">
        <v>0</v>
      </c>
      <c r="Y36" s="99">
        <v>1.52</v>
      </c>
      <c r="Z36" s="100">
        <v>0</v>
      </c>
      <c r="AA36" s="101">
        <v>0</v>
      </c>
      <c r="AB36" s="102">
        <v>3.05</v>
      </c>
      <c r="AC36" s="132">
        <v>0</v>
      </c>
    </row>
    <row r="37" spans="1:29" ht="15.75" customHeight="1">
      <c r="A37" s="110" t="s">
        <v>731</v>
      </c>
      <c r="B37" s="111" t="s">
        <v>752</v>
      </c>
      <c r="C37" s="112">
        <v>290270</v>
      </c>
      <c r="D37" s="111" t="s">
        <v>749</v>
      </c>
      <c r="E37" s="96">
        <v>99.21</v>
      </c>
      <c r="F37" s="96">
        <v>92.53</v>
      </c>
      <c r="G37" s="96">
        <v>105.32</v>
      </c>
      <c r="H37" s="96">
        <v>115.06</v>
      </c>
      <c r="I37" s="97">
        <v>0.75</v>
      </c>
      <c r="J37" s="116">
        <v>98.414496036240095</v>
      </c>
      <c r="K37" s="117">
        <v>98.980747451868595</v>
      </c>
      <c r="L37" s="118">
        <v>108.380520951302</v>
      </c>
      <c r="M37" s="119">
        <v>97.961494903737304</v>
      </c>
      <c r="N37" s="98">
        <v>1</v>
      </c>
      <c r="O37" s="120">
        <v>111.418685121107</v>
      </c>
      <c r="P37" s="121">
        <v>107.61245674740501</v>
      </c>
      <c r="Q37" s="122">
        <v>108.189158016148</v>
      </c>
      <c r="R37" s="123">
        <v>107.61245674740501</v>
      </c>
      <c r="S37" s="103">
        <v>1</v>
      </c>
      <c r="T37" s="124">
        <v>66.6666666666667</v>
      </c>
      <c r="U37" s="125">
        <v>87.954309449636597</v>
      </c>
      <c r="V37" s="126">
        <v>90.446521287642796</v>
      </c>
      <c r="W37" s="127">
        <v>92.315680166147501</v>
      </c>
      <c r="X37" s="98">
        <v>0</v>
      </c>
      <c r="Y37" s="99">
        <v>50.78</v>
      </c>
      <c r="Z37" s="100">
        <v>81.62</v>
      </c>
      <c r="AA37" s="101">
        <v>75.7</v>
      </c>
      <c r="AB37" s="102">
        <v>71.34</v>
      </c>
      <c r="AC37" s="98">
        <v>0.25</v>
      </c>
    </row>
    <row r="38" spans="1:29" ht="15.75" customHeight="1">
      <c r="A38" s="110" t="s">
        <v>772</v>
      </c>
      <c r="B38" s="111" t="s">
        <v>778</v>
      </c>
      <c r="C38" s="112">
        <v>290280</v>
      </c>
      <c r="D38" s="111" t="s">
        <v>775</v>
      </c>
      <c r="E38" s="96">
        <v>83.48</v>
      </c>
      <c r="F38" s="96">
        <v>79.77</v>
      </c>
      <c r="G38" s="96">
        <v>90.6</v>
      </c>
      <c r="H38" s="96">
        <v>95.16</v>
      </c>
      <c r="I38" s="97">
        <v>0.25</v>
      </c>
      <c r="J38" s="116">
        <v>105.982905982906</v>
      </c>
      <c r="K38" s="117">
        <v>103.133903133903</v>
      </c>
      <c r="L38" s="118">
        <v>103.70370370370399</v>
      </c>
      <c r="M38" s="119">
        <v>94.017094017093996</v>
      </c>
      <c r="N38" s="103">
        <v>0.75</v>
      </c>
      <c r="O38" s="120">
        <v>90.407673860911302</v>
      </c>
      <c r="P38" s="121">
        <v>89.448441247002407</v>
      </c>
      <c r="Q38" s="122">
        <v>99.280575539568304</v>
      </c>
      <c r="R38" s="123">
        <v>84.412470023980802</v>
      </c>
      <c r="S38" s="103">
        <v>0.25</v>
      </c>
      <c r="T38" s="124">
        <v>100</v>
      </c>
      <c r="U38" s="125">
        <v>124.154589371981</v>
      </c>
      <c r="V38" s="126">
        <v>113.285024154589</v>
      </c>
      <c r="W38" s="127">
        <v>132.36714975845399</v>
      </c>
      <c r="X38" s="103">
        <v>1</v>
      </c>
      <c r="Y38" s="99">
        <v>67.39</v>
      </c>
      <c r="Z38" s="100">
        <v>71.010000000000005</v>
      </c>
      <c r="AA38" s="101">
        <v>71.739999999999995</v>
      </c>
      <c r="AB38" s="102">
        <v>97.83</v>
      </c>
      <c r="AC38" s="103">
        <v>0.25</v>
      </c>
    </row>
    <row r="39" spans="1:29" ht="15.75" customHeight="1">
      <c r="A39" s="110" t="s">
        <v>772</v>
      </c>
      <c r="B39" s="111" t="s">
        <v>849</v>
      </c>
      <c r="C39" s="112">
        <v>290290</v>
      </c>
      <c r="D39" s="111" t="s">
        <v>832</v>
      </c>
      <c r="E39" s="104">
        <v>108.17</v>
      </c>
      <c r="F39" s="104">
        <v>93.61</v>
      </c>
      <c r="G39" s="104">
        <v>106.04</v>
      </c>
      <c r="H39" s="104">
        <v>103.02</v>
      </c>
      <c r="I39" s="105">
        <v>0.75</v>
      </c>
      <c r="J39" s="116">
        <v>115.097690941385</v>
      </c>
      <c r="K39" s="117">
        <v>109.41385435168699</v>
      </c>
      <c r="L39" s="118">
        <v>126.998223801066</v>
      </c>
      <c r="M39" s="119">
        <v>131.79396092362299</v>
      </c>
      <c r="N39" s="103">
        <v>1</v>
      </c>
      <c r="O39" s="120">
        <v>96.25</v>
      </c>
      <c r="P39" s="121">
        <v>94.464285714285694</v>
      </c>
      <c r="Q39" s="122">
        <v>96.964285714285694</v>
      </c>
      <c r="R39" s="123">
        <v>104.28571428571399</v>
      </c>
      <c r="S39" s="103">
        <v>0.75</v>
      </c>
      <c r="T39" s="124">
        <v>78.558225508317904</v>
      </c>
      <c r="U39" s="125">
        <v>79.852125693160801</v>
      </c>
      <c r="V39" s="126">
        <v>77.634011090572997</v>
      </c>
      <c r="W39" s="127">
        <v>87.060998151571198</v>
      </c>
      <c r="X39" s="103">
        <v>0</v>
      </c>
      <c r="Y39" s="99">
        <v>45.47</v>
      </c>
      <c r="Z39" s="100">
        <v>65.989999999999995</v>
      </c>
      <c r="AA39" s="101">
        <v>54.34</v>
      </c>
      <c r="AB39" s="102">
        <v>67.099999999999994</v>
      </c>
      <c r="AC39" s="132">
        <v>0</v>
      </c>
    </row>
    <row r="40" spans="1:29" ht="15.75" customHeight="1">
      <c r="A40" s="110" t="s">
        <v>1611</v>
      </c>
      <c r="B40" s="111" t="s">
        <v>556</v>
      </c>
      <c r="C40" s="112">
        <v>290300</v>
      </c>
      <c r="D40" s="111" t="s">
        <v>548</v>
      </c>
      <c r="E40" s="96">
        <v>103.53</v>
      </c>
      <c r="F40" s="96">
        <v>102.94</v>
      </c>
      <c r="G40" s="96">
        <v>112.35</v>
      </c>
      <c r="H40" s="96">
        <v>101.76</v>
      </c>
      <c r="I40" s="97">
        <v>1</v>
      </c>
      <c r="J40" s="116">
        <v>108.235294117647</v>
      </c>
      <c r="K40" s="117">
        <v>108.82352941176499</v>
      </c>
      <c r="L40" s="118">
        <v>112.35294117647101</v>
      </c>
      <c r="M40" s="119">
        <v>104.705882352941</v>
      </c>
      <c r="N40" s="98">
        <v>1</v>
      </c>
      <c r="O40" s="120">
        <v>82.702702702702695</v>
      </c>
      <c r="P40" s="121">
        <v>83.783783783783804</v>
      </c>
      <c r="Q40" s="122">
        <v>78.918918918918905</v>
      </c>
      <c r="R40" s="123">
        <v>95.135135135135101</v>
      </c>
      <c r="S40" s="98">
        <v>0.25</v>
      </c>
      <c r="T40" s="124">
        <v>71.707317073170699</v>
      </c>
      <c r="U40" s="125">
        <v>78.536585365853696</v>
      </c>
      <c r="V40" s="126">
        <v>85.365853658536594</v>
      </c>
      <c r="W40" s="127">
        <v>92.682926829268297</v>
      </c>
      <c r="X40" s="98">
        <v>0</v>
      </c>
      <c r="Y40" s="99">
        <v>74.63</v>
      </c>
      <c r="Z40" s="100">
        <v>62.93</v>
      </c>
      <c r="AA40" s="101">
        <v>60</v>
      </c>
      <c r="AB40" s="102">
        <v>54.15</v>
      </c>
      <c r="AC40" s="98">
        <v>0</v>
      </c>
    </row>
    <row r="41" spans="1:29" ht="15.75" customHeight="1">
      <c r="A41" s="110" t="s">
        <v>850</v>
      </c>
      <c r="B41" s="111" t="s">
        <v>901</v>
      </c>
      <c r="C41" s="112">
        <v>290310</v>
      </c>
      <c r="D41" s="111" t="s">
        <v>950</v>
      </c>
      <c r="E41" s="96">
        <v>68.569999999999993</v>
      </c>
      <c r="F41" s="96">
        <v>40</v>
      </c>
      <c r="G41" s="96">
        <v>72.86</v>
      </c>
      <c r="H41" s="96">
        <v>71.430000000000007</v>
      </c>
      <c r="I41" s="97">
        <v>0</v>
      </c>
      <c r="J41" s="116">
        <v>64.285714285714306</v>
      </c>
      <c r="K41" s="117">
        <v>61.428571428571402</v>
      </c>
      <c r="L41" s="118">
        <v>92.857142857142904</v>
      </c>
      <c r="M41" s="119">
        <v>71.428571428571402</v>
      </c>
      <c r="N41" s="103">
        <v>0</v>
      </c>
      <c r="O41" s="120">
        <v>81.538461538461505</v>
      </c>
      <c r="P41" s="121">
        <v>66.153846153846203</v>
      </c>
      <c r="Q41" s="122">
        <v>83.076923076923094</v>
      </c>
      <c r="R41" s="123">
        <v>84.615384615384599</v>
      </c>
      <c r="S41" s="103">
        <v>0</v>
      </c>
      <c r="T41" s="124">
        <v>90</v>
      </c>
      <c r="U41" s="125">
        <v>91.6666666666667</v>
      </c>
      <c r="V41" s="126">
        <v>90</v>
      </c>
      <c r="W41" s="127">
        <v>93.3333333333333</v>
      </c>
      <c r="X41" s="103">
        <v>0</v>
      </c>
      <c r="Y41" s="99">
        <v>95</v>
      </c>
      <c r="Z41" s="100">
        <v>95</v>
      </c>
      <c r="AA41" s="101">
        <v>110</v>
      </c>
      <c r="AB41" s="102">
        <v>95</v>
      </c>
      <c r="AC41" s="103">
        <v>1</v>
      </c>
    </row>
    <row r="42" spans="1:29" ht="15.75" customHeight="1">
      <c r="A42" s="110" t="s">
        <v>731</v>
      </c>
      <c r="B42" s="111" t="s">
        <v>735</v>
      </c>
      <c r="C42" s="112">
        <v>290320</v>
      </c>
      <c r="D42" s="111" t="s">
        <v>735</v>
      </c>
      <c r="E42" s="96">
        <v>80.02</v>
      </c>
      <c r="F42" s="96">
        <v>76.3</v>
      </c>
      <c r="G42" s="96">
        <v>84.03</v>
      </c>
      <c r="H42" s="96">
        <v>81.92</v>
      </c>
      <c r="I42" s="97">
        <v>0</v>
      </c>
      <c r="J42" s="116">
        <v>67.407947502734203</v>
      </c>
      <c r="K42" s="117">
        <v>67.6995989792198</v>
      </c>
      <c r="L42" s="118">
        <v>77.251184834123194</v>
      </c>
      <c r="M42" s="119">
        <v>68.8297484506015</v>
      </c>
      <c r="N42" s="98">
        <v>0</v>
      </c>
      <c r="O42" s="120">
        <v>82.094200077851298</v>
      </c>
      <c r="P42" s="121">
        <v>84.8189957181783</v>
      </c>
      <c r="Q42" s="122">
        <v>88.555858310626704</v>
      </c>
      <c r="R42" s="123">
        <v>85.714285714285694</v>
      </c>
      <c r="S42" s="98">
        <v>0</v>
      </c>
      <c r="T42" s="124">
        <v>75.534950071326705</v>
      </c>
      <c r="U42" s="125">
        <v>79.422253922967201</v>
      </c>
      <c r="V42" s="126">
        <v>82.524964336661895</v>
      </c>
      <c r="W42" s="127">
        <v>85.306704707560598</v>
      </c>
      <c r="X42" s="98">
        <v>0</v>
      </c>
      <c r="Y42" s="99">
        <v>51.89</v>
      </c>
      <c r="Z42" s="100">
        <v>54.78</v>
      </c>
      <c r="AA42" s="101">
        <v>53.71</v>
      </c>
      <c r="AB42" s="102">
        <v>54.99</v>
      </c>
      <c r="AC42" s="98">
        <v>0</v>
      </c>
    </row>
    <row r="43" spans="1:29" ht="15.75" customHeight="1">
      <c r="A43" s="110" t="s">
        <v>1611</v>
      </c>
      <c r="B43" s="111" t="s">
        <v>556</v>
      </c>
      <c r="C43" s="112">
        <v>290323</v>
      </c>
      <c r="D43" s="111" t="s">
        <v>549</v>
      </c>
      <c r="E43" s="96">
        <v>64.430000000000007</v>
      </c>
      <c r="F43" s="96">
        <v>52.35</v>
      </c>
      <c r="G43" s="96">
        <v>58.39</v>
      </c>
      <c r="H43" s="96">
        <v>53.69</v>
      </c>
      <c r="I43" s="97">
        <v>0</v>
      </c>
      <c r="J43" s="116">
        <v>92.6174496644295</v>
      </c>
      <c r="K43" s="117">
        <v>90.604026845637605</v>
      </c>
      <c r="L43" s="118">
        <v>106.71140939597301</v>
      </c>
      <c r="M43" s="119">
        <v>102.01342281879199</v>
      </c>
      <c r="N43" s="103">
        <v>0.5</v>
      </c>
      <c r="O43" s="120">
        <v>98.773006134969293</v>
      </c>
      <c r="P43" s="121">
        <v>100.61349693251501</v>
      </c>
      <c r="Q43" s="122">
        <v>107.361963190184</v>
      </c>
      <c r="R43" s="123">
        <v>96.319018404907993</v>
      </c>
      <c r="S43" s="103">
        <v>1</v>
      </c>
      <c r="T43" s="124">
        <v>76</v>
      </c>
      <c r="U43" s="125">
        <v>100.571428571429</v>
      </c>
      <c r="V43" s="126">
        <v>102.28571428571399</v>
      </c>
      <c r="W43" s="127">
        <v>108.571428571429</v>
      </c>
      <c r="X43" s="103">
        <v>0.75</v>
      </c>
      <c r="Y43" s="99">
        <v>78.86</v>
      </c>
      <c r="Z43" s="100">
        <v>68.569999999999993</v>
      </c>
      <c r="AA43" s="101">
        <v>66.86</v>
      </c>
      <c r="AB43" s="102">
        <v>97.71</v>
      </c>
      <c r="AC43" s="103">
        <v>0.25</v>
      </c>
    </row>
    <row r="44" spans="1:29" ht="15.75" customHeight="1">
      <c r="A44" s="110" t="s">
        <v>850</v>
      </c>
      <c r="B44" s="111" t="s">
        <v>871</v>
      </c>
      <c r="C44" s="112">
        <v>290330</v>
      </c>
      <c r="D44" s="111" t="s">
        <v>863</v>
      </c>
      <c r="E44" s="96">
        <v>103.85</v>
      </c>
      <c r="F44" s="96">
        <v>98.72</v>
      </c>
      <c r="G44" s="96">
        <v>126.92</v>
      </c>
      <c r="H44" s="96">
        <v>114.1</v>
      </c>
      <c r="I44" s="97">
        <v>1</v>
      </c>
      <c r="J44" s="116">
        <v>119.230769230769</v>
      </c>
      <c r="K44" s="117">
        <v>117.948717948718</v>
      </c>
      <c r="L44" s="118">
        <v>123.07692307692299</v>
      </c>
      <c r="M44" s="119">
        <v>110.25641025641001</v>
      </c>
      <c r="N44" s="103">
        <v>1</v>
      </c>
      <c r="O44" s="120">
        <v>89.473684210526301</v>
      </c>
      <c r="P44" s="121">
        <v>89.473684210526301</v>
      </c>
      <c r="Q44" s="122">
        <v>98.947368421052602</v>
      </c>
      <c r="R44" s="123">
        <v>109.473684210526</v>
      </c>
      <c r="S44" s="103">
        <v>0.5</v>
      </c>
      <c r="T44" s="124">
        <v>75.247524752475201</v>
      </c>
      <c r="U44" s="125">
        <v>73.267326732673297</v>
      </c>
      <c r="V44" s="126">
        <v>81.188118811881196</v>
      </c>
      <c r="W44" s="127">
        <v>93.069306930693102</v>
      </c>
      <c r="X44" s="103">
        <v>0</v>
      </c>
      <c r="Y44" s="99">
        <v>47.52</v>
      </c>
      <c r="Z44" s="100">
        <v>47.52</v>
      </c>
      <c r="AA44" s="101">
        <v>56.44</v>
      </c>
      <c r="AB44" s="102">
        <v>38.61</v>
      </c>
      <c r="AC44" s="103">
        <v>0.25</v>
      </c>
    </row>
    <row r="45" spans="1:29" ht="15.75" customHeight="1">
      <c r="A45" s="110" t="s">
        <v>1609</v>
      </c>
      <c r="B45" s="111" t="s">
        <v>541</v>
      </c>
      <c r="C45" s="112">
        <v>290327</v>
      </c>
      <c r="D45" s="111" t="s">
        <v>528</v>
      </c>
      <c r="E45" s="96">
        <v>109.57</v>
      </c>
      <c r="F45" s="96">
        <v>105.65</v>
      </c>
      <c r="G45" s="96">
        <v>106.09</v>
      </c>
      <c r="H45" s="96">
        <v>119.13</v>
      </c>
      <c r="I45" s="97">
        <v>1</v>
      </c>
      <c r="J45" s="116">
        <v>86.521739130434796</v>
      </c>
      <c r="K45" s="117">
        <v>85.2173913043478</v>
      </c>
      <c r="L45" s="118">
        <v>95.652173913043498</v>
      </c>
      <c r="M45" s="119">
        <v>81.304347826086996</v>
      </c>
      <c r="N45" s="132">
        <v>0.5</v>
      </c>
      <c r="O45" s="120">
        <v>125.38860103626899</v>
      </c>
      <c r="P45" s="121">
        <v>130.56994818652899</v>
      </c>
      <c r="Q45" s="122">
        <v>122.279792746114</v>
      </c>
      <c r="R45" s="123">
        <v>129.01554404145099</v>
      </c>
      <c r="S45" s="103">
        <v>1</v>
      </c>
      <c r="T45" s="124">
        <v>105.069124423963</v>
      </c>
      <c r="U45" s="125">
        <v>119.354838709677</v>
      </c>
      <c r="V45" s="126">
        <v>135.94470046082901</v>
      </c>
      <c r="W45" s="127">
        <v>123.502304147465</v>
      </c>
      <c r="X45" s="132">
        <v>1</v>
      </c>
      <c r="Y45" s="99">
        <v>107.83</v>
      </c>
      <c r="Z45" s="100">
        <v>98.16</v>
      </c>
      <c r="AA45" s="101">
        <v>69.12</v>
      </c>
      <c r="AB45" s="102">
        <v>92.63</v>
      </c>
      <c r="AC45" s="132">
        <v>0.5</v>
      </c>
    </row>
    <row r="46" spans="1:29" ht="15.75" customHeight="1">
      <c r="A46" s="110" t="s">
        <v>586</v>
      </c>
      <c r="B46" s="111" t="s">
        <v>594</v>
      </c>
      <c r="C46" s="112">
        <v>290340</v>
      </c>
      <c r="D46" s="111" t="s">
        <v>588</v>
      </c>
      <c r="E46" s="96">
        <v>0.63</v>
      </c>
      <c r="F46" s="96">
        <v>1.57</v>
      </c>
      <c r="G46" s="96">
        <v>4.7</v>
      </c>
      <c r="H46" s="96">
        <v>9.7200000000000006</v>
      </c>
      <c r="I46" s="97">
        <v>0</v>
      </c>
      <c r="J46" s="116">
        <v>55.7993730407524</v>
      </c>
      <c r="K46" s="117">
        <v>58.307210031347999</v>
      </c>
      <c r="L46" s="118">
        <v>64.263322884012496</v>
      </c>
      <c r="M46" s="119">
        <v>62.6959247648903</v>
      </c>
      <c r="N46" s="103">
        <v>0</v>
      </c>
      <c r="O46" s="120">
        <v>67.253521126760603</v>
      </c>
      <c r="P46" s="121">
        <v>65.845070422535201</v>
      </c>
      <c r="Q46" s="122">
        <v>64.436619718309899</v>
      </c>
      <c r="R46" s="123">
        <v>59.154929577464799</v>
      </c>
      <c r="S46" s="103">
        <v>0</v>
      </c>
      <c r="T46" s="124">
        <v>54.810495626822203</v>
      </c>
      <c r="U46" s="125">
        <v>57.4344023323615</v>
      </c>
      <c r="V46" s="126">
        <v>55.685131195335302</v>
      </c>
      <c r="W46" s="127">
        <v>63.265306122448997</v>
      </c>
      <c r="X46" s="103">
        <v>0</v>
      </c>
      <c r="Y46" s="99">
        <v>54.23</v>
      </c>
      <c r="Z46" s="100">
        <v>53.35</v>
      </c>
      <c r="AA46" s="101">
        <v>53.35</v>
      </c>
      <c r="AB46" s="102">
        <v>60.35</v>
      </c>
      <c r="AC46" s="103">
        <v>0</v>
      </c>
    </row>
    <row r="47" spans="1:29" ht="15.75" customHeight="1">
      <c r="A47" s="110" t="s">
        <v>772</v>
      </c>
      <c r="B47" s="111" t="s">
        <v>849</v>
      </c>
      <c r="C47" s="112">
        <v>290350</v>
      </c>
      <c r="D47" s="111" t="s">
        <v>833</v>
      </c>
      <c r="E47" s="104">
        <v>71.63</v>
      </c>
      <c r="F47" s="104">
        <v>66.510000000000005</v>
      </c>
      <c r="G47" s="104">
        <v>90.23</v>
      </c>
      <c r="H47" s="104">
        <v>77.67</v>
      </c>
      <c r="I47" s="105">
        <v>0</v>
      </c>
      <c r="J47" s="116">
        <v>95.348837209302303</v>
      </c>
      <c r="K47" s="117">
        <v>86.511627906976699</v>
      </c>
      <c r="L47" s="118">
        <v>114.41860465116299</v>
      </c>
      <c r="M47" s="119">
        <v>102.325581395349</v>
      </c>
      <c r="N47" s="103">
        <v>0.75</v>
      </c>
      <c r="O47" s="120">
        <v>109.259259259259</v>
      </c>
      <c r="P47" s="121">
        <v>101.851851851852</v>
      </c>
      <c r="Q47" s="122">
        <v>118.518518518519</v>
      </c>
      <c r="R47" s="123">
        <v>96.759259259259295</v>
      </c>
      <c r="S47" s="103">
        <v>1</v>
      </c>
      <c r="T47" s="124">
        <v>109.69162995594699</v>
      </c>
      <c r="U47" s="125">
        <v>111.01321585903101</v>
      </c>
      <c r="V47" s="126">
        <v>114.977973568282</v>
      </c>
      <c r="W47" s="127">
        <v>125.550660792952</v>
      </c>
      <c r="X47" s="103">
        <v>1</v>
      </c>
      <c r="Y47" s="99">
        <v>113.66</v>
      </c>
      <c r="Z47" s="100">
        <v>117.62</v>
      </c>
      <c r="AA47" s="101">
        <v>93.83</v>
      </c>
      <c r="AB47" s="102">
        <v>117.62</v>
      </c>
      <c r="AC47" s="103">
        <v>0.75</v>
      </c>
    </row>
    <row r="48" spans="1:29" ht="15.75" customHeight="1">
      <c r="A48" s="110" t="s">
        <v>1609</v>
      </c>
      <c r="B48" s="111" t="s">
        <v>541</v>
      </c>
      <c r="C48" s="112">
        <v>290360</v>
      </c>
      <c r="D48" s="111" t="s">
        <v>529</v>
      </c>
      <c r="E48" s="96">
        <v>19.579999999999998</v>
      </c>
      <c r="F48" s="96">
        <v>25</v>
      </c>
      <c r="G48" s="96">
        <v>22.5</v>
      </c>
      <c r="H48" s="96">
        <v>29.58</v>
      </c>
      <c r="I48" s="97">
        <v>0</v>
      </c>
      <c r="J48" s="116">
        <v>43.75</v>
      </c>
      <c r="K48" s="117">
        <v>59.5833333333333</v>
      </c>
      <c r="L48" s="118">
        <v>52.0833333333333</v>
      </c>
      <c r="M48" s="119">
        <v>41.25</v>
      </c>
      <c r="N48" s="106">
        <v>0</v>
      </c>
      <c r="O48" s="120">
        <v>52.551020408163303</v>
      </c>
      <c r="P48" s="121">
        <v>52.551020408163303</v>
      </c>
      <c r="Q48" s="122">
        <v>66.326530612244895</v>
      </c>
      <c r="R48" s="123">
        <v>39.7959183673469</v>
      </c>
      <c r="S48" s="106">
        <v>0</v>
      </c>
      <c r="T48" s="124">
        <v>103.783783783784</v>
      </c>
      <c r="U48" s="125">
        <v>103.243243243243</v>
      </c>
      <c r="V48" s="126">
        <v>104.324324324324</v>
      </c>
      <c r="W48" s="127">
        <v>97.297297297297305</v>
      </c>
      <c r="X48" s="106">
        <v>1</v>
      </c>
      <c r="Y48" s="99">
        <v>48.65</v>
      </c>
      <c r="Z48" s="100">
        <v>48.65</v>
      </c>
      <c r="AA48" s="101">
        <v>56.76</v>
      </c>
      <c r="AB48" s="102">
        <v>71.349999999999994</v>
      </c>
      <c r="AC48" s="106">
        <v>0</v>
      </c>
    </row>
    <row r="49" spans="1:29" ht="15.75" customHeight="1">
      <c r="A49" s="110" t="s">
        <v>850</v>
      </c>
      <c r="B49" s="111" t="s">
        <v>901</v>
      </c>
      <c r="C49" s="112">
        <v>290370</v>
      </c>
      <c r="D49" s="111" t="s">
        <v>887</v>
      </c>
      <c r="E49" s="96">
        <v>89.87</v>
      </c>
      <c r="F49" s="96">
        <v>85.44</v>
      </c>
      <c r="G49" s="96">
        <v>91.14</v>
      </c>
      <c r="H49" s="96">
        <v>96.84</v>
      </c>
      <c r="I49" s="97">
        <v>0.25</v>
      </c>
      <c r="J49" s="116">
        <v>103.164556962025</v>
      </c>
      <c r="K49" s="117">
        <v>101.898734177215</v>
      </c>
      <c r="L49" s="118">
        <v>112.65822784810101</v>
      </c>
      <c r="M49" s="119">
        <v>105.063291139241</v>
      </c>
      <c r="N49" s="98">
        <v>1</v>
      </c>
      <c r="O49" s="120">
        <v>107.317073170732</v>
      </c>
      <c r="P49" s="121">
        <v>108.53658536585399</v>
      </c>
      <c r="Q49" s="122">
        <v>117.682926829268</v>
      </c>
      <c r="R49" s="123">
        <v>96.341463414634106</v>
      </c>
      <c r="S49" s="103">
        <v>1</v>
      </c>
      <c r="T49" s="124">
        <v>81.865284974093299</v>
      </c>
      <c r="U49" s="125">
        <v>84.4559585492228</v>
      </c>
      <c r="V49" s="126">
        <v>86.528497409326405</v>
      </c>
      <c r="W49" s="127">
        <v>95.854922279792703</v>
      </c>
      <c r="X49" s="98">
        <v>0.25</v>
      </c>
      <c r="Y49" s="99">
        <v>76.17</v>
      </c>
      <c r="Z49" s="100">
        <v>73.06</v>
      </c>
      <c r="AA49" s="101">
        <v>62.18</v>
      </c>
      <c r="AB49" s="102">
        <v>66.84</v>
      </c>
      <c r="AC49" s="132">
        <v>0</v>
      </c>
    </row>
    <row r="50" spans="1:29" ht="15.75" customHeight="1">
      <c r="A50" s="110" t="s">
        <v>1609</v>
      </c>
      <c r="B50" s="111" t="s">
        <v>504</v>
      </c>
      <c r="C50" s="112">
        <v>290380</v>
      </c>
      <c r="D50" s="111" t="s">
        <v>500</v>
      </c>
      <c r="E50" s="96">
        <v>29.46</v>
      </c>
      <c r="F50" s="96">
        <v>34.85</v>
      </c>
      <c r="G50" s="96">
        <v>32.78</v>
      </c>
      <c r="H50" s="96">
        <v>31.54</v>
      </c>
      <c r="I50" s="97">
        <v>0</v>
      </c>
      <c r="J50" s="116">
        <v>80.497925311203304</v>
      </c>
      <c r="K50" s="117">
        <v>95.020746887966794</v>
      </c>
      <c r="L50" s="118">
        <v>101.65975103734399</v>
      </c>
      <c r="M50" s="119">
        <v>114.52282157676299</v>
      </c>
      <c r="N50" s="98">
        <v>0.75</v>
      </c>
      <c r="O50" s="120">
        <v>48.178137651821899</v>
      </c>
      <c r="P50" s="121">
        <v>46.558704453441301</v>
      </c>
      <c r="Q50" s="122">
        <v>51.821862348178101</v>
      </c>
      <c r="R50" s="123">
        <v>94.736842105263193</v>
      </c>
      <c r="S50" s="98">
        <v>0</v>
      </c>
      <c r="T50" s="124">
        <v>35.714285714285701</v>
      </c>
      <c r="U50" s="125">
        <v>38.655462184873898</v>
      </c>
      <c r="V50" s="126">
        <v>40.336134453781497</v>
      </c>
      <c r="W50" s="127">
        <v>87.394957983193294</v>
      </c>
      <c r="X50" s="98">
        <v>0</v>
      </c>
      <c r="Y50" s="99">
        <v>34.03</v>
      </c>
      <c r="Z50" s="100">
        <v>47.9</v>
      </c>
      <c r="AA50" s="101">
        <v>54.2</v>
      </c>
      <c r="AB50" s="102">
        <v>88.24</v>
      </c>
      <c r="AC50" s="98">
        <v>0</v>
      </c>
    </row>
    <row r="51" spans="1:29" ht="15.75" customHeight="1">
      <c r="A51" s="110" t="s">
        <v>731</v>
      </c>
      <c r="B51" s="62" t="s">
        <v>766</v>
      </c>
      <c r="C51" s="112">
        <v>290390</v>
      </c>
      <c r="D51" s="111" t="s">
        <v>759</v>
      </c>
      <c r="E51" s="96">
        <v>79.67</v>
      </c>
      <c r="F51" s="96">
        <v>69.63</v>
      </c>
      <c r="G51" s="96">
        <v>86.09</v>
      </c>
      <c r="H51" s="96">
        <v>86.8</v>
      </c>
      <c r="I51" s="97">
        <v>0</v>
      </c>
      <c r="J51" s="116">
        <v>75</v>
      </c>
      <c r="K51" s="117">
        <v>81.338028169014095</v>
      </c>
      <c r="L51" s="118">
        <v>88.028169014084497</v>
      </c>
      <c r="M51" s="119">
        <v>77.728873239436595</v>
      </c>
      <c r="N51" s="98">
        <v>0</v>
      </c>
      <c r="O51" s="120">
        <v>77.280701754386001</v>
      </c>
      <c r="P51" s="121">
        <v>88.070175438596493</v>
      </c>
      <c r="Q51" s="122">
        <v>94.736842105263193</v>
      </c>
      <c r="R51" s="123">
        <v>92.017543859649095</v>
      </c>
      <c r="S51" s="98">
        <v>0</v>
      </c>
      <c r="T51" s="124">
        <v>78.392394122731204</v>
      </c>
      <c r="U51" s="125">
        <v>83.8375108038029</v>
      </c>
      <c r="V51" s="126">
        <v>84.528954191875499</v>
      </c>
      <c r="W51" s="127">
        <v>85.306828003457198</v>
      </c>
      <c r="X51" s="98">
        <v>0</v>
      </c>
      <c r="Y51" s="99">
        <v>62.23</v>
      </c>
      <c r="Z51" s="100">
        <v>51.08</v>
      </c>
      <c r="AA51" s="101">
        <v>43.3</v>
      </c>
      <c r="AB51" s="102">
        <v>61.97</v>
      </c>
      <c r="AC51" s="98">
        <v>0</v>
      </c>
    </row>
    <row r="52" spans="1:29" ht="15.75" customHeight="1">
      <c r="A52" s="110" t="s">
        <v>772</v>
      </c>
      <c r="B52" s="111" t="s">
        <v>849</v>
      </c>
      <c r="C52" s="112">
        <v>290395</v>
      </c>
      <c r="D52" s="111" t="s">
        <v>834</v>
      </c>
      <c r="E52" s="104">
        <v>86.89</v>
      </c>
      <c r="F52" s="104">
        <v>87.7</v>
      </c>
      <c r="G52" s="104">
        <v>124.59</v>
      </c>
      <c r="H52" s="104">
        <v>125.41</v>
      </c>
      <c r="I52" s="105">
        <v>0.5</v>
      </c>
      <c r="J52" s="116">
        <v>103.27868852459</v>
      </c>
      <c r="K52" s="117">
        <v>104.09836065573801</v>
      </c>
      <c r="L52" s="118">
        <v>106.55737704918</v>
      </c>
      <c r="M52" s="119">
        <v>90.163934426229503</v>
      </c>
      <c r="N52" s="103">
        <v>0.75</v>
      </c>
      <c r="O52" s="120">
        <v>109.44881889763801</v>
      </c>
      <c r="P52" s="121">
        <v>107.086614173228</v>
      </c>
      <c r="Q52" s="122">
        <v>99.212598425196802</v>
      </c>
      <c r="R52" s="123">
        <v>101.574803149606</v>
      </c>
      <c r="S52" s="103">
        <v>1</v>
      </c>
      <c r="T52" s="124">
        <v>72.180451127819595</v>
      </c>
      <c r="U52" s="125">
        <v>72.932330827067702</v>
      </c>
      <c r="V52" s="126">
        <v>87.969924812030101</v>
      </c>
      <c r="W52" s="127">
        <v>100</v>
      </c>
      <c r="X52" s="103">
        <v>0.25</v>
      </c>
      <c r="Y52" s="99">
        <v>67.67</v>
      </c>
      <c r="Z52" s="100">
        <v>67.67</v>
      </c>
      <c r="AA52" s="101">
        <v>72.180000000000007</v>
      </c>
      <c r="AB52" s="102">
        <v>78.95</v>
      </c>
      <c r="AC52" s="132">
        <v>0</v>
      </c>
    </row>
    <row r="53" spans="1:29" ht="15.75" customHeight="1">
      <c r="A53" s="110" t="s">
        <v>1609</v>
      </c>
      <c r="B53" s="111" t="s">
        <v>523</v>
      </c>
      <c r="C53" s="112">
        <v>290400</v>
      </c>
      <c r="D53" s="111" t="s">
        <v>515</v>
      </c>
      <c r="E53" s="96">
        <v>88.36</v>
      </c>
      <c r="F53" s="96">
        <v>84.93</v>
      </c>
      <c r="G53" s="96">
        <v>84.93</v>
      </c>
      <c r="H53" s="96">
        <v>70.55</v>
      </c>
      <c r="I53" s="97">
        <v>0</v>
      </c>
      <c r="J53" s="116">
        <v>91.780821917808197</v>
      </c>
      <c r="K53" s="117">
        <v>88.356164383561605</v>
      </c>
      <c r="L53" s="118">
        <v>102.739726027397</v>
      </c>
      <c r="M53" s="119">
        <v>81.506849315068493</v>
      </c>
      <c r="N53" s="98">
        <v>0.25</v>
      </c>
      <c r="O53" s="120">
        <v>103.289473684211</v>
      </c>
      <c r="P53" s="121">
        <v>96.052631578947398</v>
      </c>
      <c r="Q53" s="122">
        <v>103.947368421053</v>
      </c>
      <c r="R53" s="123">
        <v>92.763157894736807</v>
      </c>
      <c r="S53" s="98">
        <v>0.75</v>
      </c>
      <c r="T53" s="124">
        <v>74.157303370786494</v>
      </c>
      <c r="U53" s="125">
        <v>81.460674157303401</v>
      </c>
      <c r="V53" s="126">
        <v>87.078651685393297</v>
      </c>
      <c r="W53" s="127">
        <v>87.640449438202296</v>
      </c>
      <c r="X53" s="98">
        <v>0</v>
      </c>
      <c r="Y53" s="99">
        <v>23.6</v>
      </c>
      <c r="Z53" s="100">
        <v>70.790000000000006</v>
      </c>
      <c r="AA53" s="101">
        <v>70.790000000000006</v>
      </c>
      <c r="AB53" s="102">
        <v>72.47</v>
      </c>
      <c r="AC53" s="98">
        <v>0</v>
      </c>
    </row>
    <row r="54" spans="1:29" ht="15.75" customHeight="1">
      <c r="A54" s="110" t="s">
        <v>1609</v>
      </c>
      <c r="B54" s="111" t="s">
        <v>504</v>
      </c>
      <c r="C54" s="112">
        <v>290405</v>
      </c>
      <c r="D54" s="111" t="s">
        <v>501</v>
      </c>
      <c r="E54" s="96">
        <v>97.58</v>
      </c>
      <c r="F54" s="96">
        <v>95.65</v>
      </c>
      <c r="G54" s="96">
        <v>114.01</v>
      </c>
      <c r="H54" s="96">
        <v>119.81</v>
      </c>
      <c r="I54" s="97">
        <v>1</v>
      </c>
      <c r="J54" s="116">
        <v>105.314009661836</v>
      </c>
      <c r="K54" s="117">
        <v>104.347826086957</v>
      </c>
      <c r="L54" s="118">
        <v>111.594202898551</v>
      </c>
      <c r="M54" s="119">
        <v>101.449275362319</v>
      </c>
      <c r="N54" s="98">
        <v>1</v>
      </c>
      <c r="O54" s="120">
        <v>89.699570815450599</v>
      </c>
      <c r="P54" s="121">
        <v>92.703862660944196</v>
      </c>
      <c r="Q54" s="122">
        <v>96.137339055794001</v>
      </c>
      <c r="R54" s="123">
        <v>78.111587982832603</v>
      </c>
      <c r="S54" s="98">
        <v>0.25</v>
      </c>
      <c r="T54" s="124">
        <v>57.633587786259497</v>
      </c>
      <c r="U54" s="125">
        <v>65.6488549618321</v>
      </c>
      <c r="V54" s="126">
        <v>67.557251908396907</v>
      </c>
      <c r="W54" s="127">
        <v>54.961832061068698</v>
      </c>
      <c r="X54" s="98">
        <v>0</v>
      </c>
      <c r="Y54" s="99">
        <v>28.63</v>
      </c>
      <c r="Z54" s="100">
        <v>67.56</v>
      </c>
      <c r="AA54" s="101">
        <v>56.11</v>
      </c>
      <c r="AB54" s="102">
        <v>53.82</v>
      </c>
      <c r="AC54" s="98">
        <v>0.25</v>
      </c>
    </row>
    <row r="55" spans="1:29" ht="15.75" customHeight="1">
      <c r="A55" s="110" t="s">
        <v>772</v>
      </c>
      <c r="B55" s="111" t="s">
        <v>778</v>
      </c>
      <c r="C55" s="112">
        <v>290410</v>
      </c>
      <c r="D55" s="111" t="s">
        <v>776</v>
      </c>
      <c r="E55" s="96">
        <v>101.98</v>
      </c>
      <c r="F55" s="96">
        <v>94.86</v>
      </c>
      <c r="G55" s="96">
        <v>105.53</v>
      </c>
      <c r="H55" s="96">
        <v>97.63</v>
      </c>
      <c r="I55" s="97">
        <v>0.75</v>
      </c>
      <c r="J55" s="116">
        <v>105.928853754941</v>
      </c>
      <c r="K55" s="117">
        <v>104.743083003953</v>
      </c>
      <c r="L55" s="118">
        <v>103.16205533596801</v>
      </c>
      <c r="M55" s="119">
        <v>107.905138339921</v>
      </c>
      <c r="N55" s="103">
        <v>1</v>
      </c>
      <c r="O55" s="120">
        <v>100</v>
      </c>
      <c r="P55" s="121">
        <v>98.872180451127804</v>
      </c>
      <c r="Q55" s="122">
        <v>102.631578947368</v>
      </c>
      <c r="R55" s="123">
        <v>89.849624060150404</v>
      </c>
      <c r="S55" s="103">
        <v>0.75</v>
      </c>
      <c r="T55" s="124">
        <v>68.503937007874001</v>
      </c>
      <c r="U55" s="125">
        <v>96.062992125984294</v>
      </c>
      <c r="V55" s="126">
        <v>92.125984251968504</v>
      </c>
      <c r="W55" s="127">
        <v>96.062992125984294</v>
      </c>
      <c r="X55" s="103">
        <v>0.5</v>
      </c>
      <c r="Y55" s="99">
        <v>35.43</v>
      </c>
      <c r="Z55" s="100">
        <v>40.159999999999997</v>
      </c>
      <c r="AA55" s="101">
        <v>72.05</v>
      </c>
      <c r="AB55" s="102">
        <v>60.24</v>
      </c>
      <c r="AC55" s="132">
        <v>0</v>
      </c>
    </row>
    <row r="56" spans="1:29" ht="15.75" customHeight="1">
      <c r="A56" s="110" t="s">
        <v>772</v>
      </c>
      <c r="B56" s="111" t="s">
        <v>778</v>
      </c>
      <c r="C56" s="112">
        <v>290420</v>
      </c>
      <c r="D56" s="111" t="s">
        <v>777</v>
      </c>
      <c r="E56" s="96">
        <v>74.36</v>
      </c>
      <c r="F56" s="96">
        <v>50.43</v>
      </c>
      <c r="G56" s="96">
        <v>66.67</v>
      </c>
      <c r="H56" s="96">
        <v>53.85</v>
      </c>
      <c r="I56" s="97">
        <v>0</v>
      </c>
      <c r="J56" s="116">
        <v>95.726495726495699</v>
      </c>
      <c r="K56" s="117">
        <v>96.581196581196593</v>
      </c>
      <c r="L56" s="118">
        <v>90.598290598290603</v>
      </c>
      <c r="M56" s="119">
        <v>107.69230769230801</v>
      </c>
      <c r="N56" s="98">
        <v>0.75</v>
      </c>
      <c r="O56" s="120">
        <v>88.235294117647101</v>
      </c>
      <c r="P56" s="121">
        <v>86.029411764705898</v>
      </c>
      <c r="Q56" s="122">
        <v>98.529411764705898</v>
      </c>
      <c r="R56" s="123">
        <v>80.882352941176507</v>
      </c>
      <c r="S56" s="98">
        <v>0.25</v>
      </c>
      <c r="T56" s="124">
        <v>93.442622950819697</v>
      </c>
      <c r="U56" s="125">
        <v>114.754098360656</v>
      </c>
      <c r="V56" s="126">
        <v>120.49180327868901</v>
      </c>
      <c r="W56" s="127">
        <v>140.98360655737699</v>
      </c>
      <c r="X56" s="98">
        <v>0.75</v>
      </c>
      <c r="Y56" s="99">
        <v>110.66</v>
      </c>
      <c r="Z56" s="100">
        <v>108.2</v>
      </c>
      <c r="AA56" s="101">
        <v>105.74</v>
      </c>
      <c r="AB56" s="102">
        <v>115.57</v>
      </c>
      <c r="AC56" s="103">
        <v>1</v>
      </c>
    </row>
    <row r="57" spans="1:29" ht="15.75" customHeight="1">
      <c r="A57" s="110" t="s">
        <v>850</v>
      </c>
      <c r="B57" s="111" t="s">
        <v>901</v>
      </c>
      <c r="C57" s="112">
        <v>290430</v>
      </c>
      <c r="D57" s="111" t="s">
        <v>888</v>
      </c>
      <c r="E57" s="96">
        <v>24.31</v>
      </c>
      <c r="F57" s="96">
        <v>7.73</v>
      </c>
      <c r="G57" s="96">
        <v>37.020000000000003</v>
      </c>
      <c r="H57" s="96">
        <v>32.04</v>
      </c>
      <c r="I57" s="97">
        <v>0</v>
      </c>
      <c r="J57" s="116">
        <v>71.823204419889507</v>
      </c>
      <c r="K57" s="117">
        <v>66.850828729281801</v>
      </c>
      <c r="L57" s="118">
        <v>75.690607734806605</v>
      </c>
      <c r="M57" s="119">
        <v>66.298342541436497</v>
      </c>
      <c r="N57" s="98">
        <v>0</v>
      </c>
      <c r="O57" s="120">
        <v>78</v>
      </c>
      <c r="P57" s="121">
        <v>80.6666666666667</v>
      </c>
      <c r="Q57" s="122">
        <v>87.3333333333333</v>
      </c>
      <c r="R57" s="123">
        <v>80.6666666666667</v>
      </c>
      <c r="S57" s="98">
        <v>0</v>
      </c>
      <c r="T57" s="124">
        <v>61.988304093567301</v>
      </c>
      <c r="U57" s="125">
        <v>72.514619883040893</v>
      </c>
      <c r="V57" s="126">
        <v>81.286549707602305</v>
      </c>
      <c r="W57" s="127">
        <v>71.345029239766106</v>
      </c>
      <c r="X57" s="98">
        <v>0</v>
      </c>
      <c r="Y57" s="99">
        <v>28.07</v>
      </c>
      <c r="Z57" s="100">
        <v>38.6</v>
      </c>
      <c r="AA57" s="101">
        <v>56.14</v>
      </c>
      <c r="AB57" s="102">
        <v>66.67</v>
      </c>
      <c r="AC57" s="132">
        <v>0</v>
      </c>
    </row>
    <row r="58" spans="1:29" ht="15.75" customHeight="1">
      <c r="A58" s="110" t="s">
        <v>731</v>
      </c>
      <c r="B58" s="111" t="s">
        <v>735</v>
      </c>
      <c r="C58" s="112">
        <v>290440</v>
      </c>
      <c r="D58" s="111" t="s">
        <v>736</v>
      </c>
      <c r="E58" s="96">
        <v>94.2</v>
      </c>
      <c r="F58" s="96">
        <v>84.06</v>
      </c>
      <c r="G58" s="96">
        <v>111.59</v>
      </c>
      <c r="H58" s="96">
        <v>101.45</v>
      </c>
      <c r="I58" s="97">
        <v>0.5</v>
      </c>
      <c r="J58" s="116">
        <v>85.507246376811594</v>
      </c>
      <c r="K58" s="117">
        <v>85.507246376811594</v>
      </c>
      <c r="L58" s="118">
        <v>85.507246376811594</v>
      </c>
      <c r="M58" s="119">
        <v>110.144927536232</v>
      </c>
      <c r="N58" s="103">
        <v>0.25</v>
      </c>
      <c r="O58" s="120">
        <v>107.8125</v>
      </c>
      <c r="P58" s="121">
        <v>101.5625</v>
      </c>
      <c r="Q58" s="122">
        <v>142.1875</v>
      </c>
      <c r="R58" s="123">
        <v>78.125</v>
      </c>
      <c r="S58" s="103">
        <v>0.75</v>
      </c>
      <c r="T58" s="124">
        <v>121.428571428571</v>
      </c>
      <c r="U58" s="125">
        <v>119.04761904761899</v>
      </c>
      <c r="V58" s="126">
        <v>105.95238095238101</v>
      </c>
      <c r="W58" s="127">
        <v>120.238095238095</v>
      </c>
      <c r="X58" s="103">
        <v>1</v>
      </c>
      <c r="Y58" s="99">
        <v>46.43</v>
      </c>
      <c r="Z58" s="100">
        <v>50</v>
      </c>
      <c r="AA58" s="101">
        <v>46.43</v>
      </c>
      <c r="AB58" s="102">
        <v>46.43</v>
      </c>
      <c r="AC58" s="98">
        <v>0</v>
      </c>
    </row>
    <row r="59" spans="1:29" ht="15.75" customHeight="1">
      <c r="A59" s="110" t="s">
        <v>731</v>
      </c>
      <c r="B59" s="111" t="s">
        <v>752</v>
      </c>
      <c r="C59" s="112">
        <v>290450</v>
      </c>
      <c r="D59" s="111" t="s">
        <v>750</v>
      </c>
      <c r="E59" s="96">
        <v>106.14</v>
      </c>
      <c r="F59" s="96">
        <v>99.12</v>
      </c>
      <c r="G59" s="96">
        <v>124.56</v>
      </c>
      <c r="H59" s="96">
        <v>125.44</v>
      </c>
      <c r="I59" s="97">
        <v>1</v>
      </c>
      <c r="J59" s="116">
        <v>119.298245614035</v>
      </c>
      <c r="K59" s="117">
        <v>121.929824561404</v>
      </c>
      <c r="L59" s="118">
        <v>133.333333333333</v>
      </c>
      <c r="M59" s="119">
        <v>114.03508771929801</v>
      </c>
      <c r="N59" s="103">
        <v>1</v>
      </c>
      <c r="O59" s="120">
        <v>119.04761904761899</v>
      </c>
      <c r="P59" s="121">
        <v>114.28571428571399</v>
      </c>
      <c r="Q59" s="122">
        <v>121.428571428571</v>
      </c>
      <c r="R59" s="123">
        <v>97.619047619047606</v>
      </c>
      <c r="S59" s="103">
        <v>1</v>
      </c>
      <c r="T59" s="124">
        <v>150</v>
      </c>
      <c r="U59" s="125">
        <v>157.35294117647101</v>
      </c>
      <c r="V59" s="126">
        <v>151.470588235294</v>
      </c>
      <c r="W59" s="127">
        <v>164.70588235294099</v>
      </c>
      <c r="X59" s="103">
        <v>1</v>
      </c>
      <c r="Y59" s="99">
        <v>77.209999999999994</v>
      </c>
      <c r="Z59" s="100">
        <v>68.38</v>
      </c>
      <c r="AA59" s="101">
        <v>35.29</v>
      </c>
      <c r="AB59" s="102">
        <v>46.32</v>
      </c>
      <c r="AC59" s="132">
        <v>0</v>
      </c>
    </row>
    <row r="60" spans="1:29" ht="15.75" customHeight="1">
      <c r="A60" s="110" t="s">
        <v>772</v>
      </c>
      <c r="B60" s="111" t="s">
        <v>778</v>
      </c>
      <c r="C60" s="112">
        <v>290460</v>
      </c>
      <c r="D60" s="111" t="s">
        <v>778</v>
      </c>
      <c r="E60" s="96">
        <v>96.86</v>
      </c>
      <c r="F60" s="96">
        <v>67.97</v>
      </c>
      <c r="G60" s="96">
        <v>98.59</v>
      </c>
      <c r="H60" s="96">
        <v>101.3</v>
      </c>
      <c r="I60" s="97">
        <v>0.75</v>
      </c>
      <c r="J60" s="116">
        <v>71.6450216450216</v>
      </c>
      <c r="K60" s="117">
        <v>74.458874458874504</v>
      </c>
      <c r="L60" s="118">
        <v>84.090909090909093</v>
      </c>
      <c r="M60" s="119">
        <v>78.787878787878796</v>
      </c>
      <c r="N60" s="103">
        <v>0</v>
      </c>
      <c r="O60" s="120">
        <v>100.824499411072</v>
      </c>
      <c r="P60" s="121">
        <v>99.646643109540605</v>
      </c>
      <c r="Q60" s="122">
        <v>101.17785630153099</v>
      </c>
      <c r="R60" s="123">
        <v>96.113074204946997</v>
      </c>
      <c r="S60" s="103">
        <v>1</v>
      </c>
      <c r="T60" s="124">
        <v>77.073732718893993</v>
      </c>
      <c r="U60" s="125">
        <v>88.248847926267302</v>
      </c>
      <c r="V60" s="126">
        <v>90.322580645161295</v>
      </c>
      <c r="W60" s="127">
        <v>100.691244239631</v>
      </c>
      <c r="X60" s="103">
        <v>0.25</v>
      </c>
      <c r="Y60" s="99">
        <v>91.94</v>
      </c>
      <c r="Z60" s="100">
        <v>87.1</v>
      </c>
      <c r="AA60" s="101">
        <v>85.37</v>
      </c>
      <c r="AB60" s="102">
        <v>77.760000000000005</v>
      </c>
      <c r="AC60" s="132">
        <v>0</v>
      </c>
    </row>
    <row r="61" spans="1:29" ht="15.75" customHeight="1">
      <c r="A61" s="110" t="s">
        <v>850</v>
      </c>
      <c r="B61" s="111" t="s">
        <v>871</v>
      </c>
      <c r="C61" s="112">
        <v>290470</v>
      </c>
      <c r="D61" s="111" t="s">
        <v>864</v>
      </c>
      <c r="E61" s="96">
        <v>57.2</v>
      </c>
      <c r="F61" s="96">
        <v>52.67</v>
      </c>
      <c r="G61" s="96">
        <v>69.959999999999994</v>
      </c>
      <c r="H61" s="96">
        <v>61.32</v>
      </c>
      <c r="I61" s="97">
        <v>0</v>
      </c>
      <c r="J61" s="116">
        <v>103.292181069959</v>
      </c>
      <c r="K61" s="117">
        <v>100.41152263374499</v>
      </c>
      <c r="L61" s="118">
        <v>95.473251028806601</v>
      </c>
      <c r="M61" s="119">
        <v>95.473251028806601</v>
      </c>
      <c r="N61" s="98">
        <v>1</v>
      </c>
      <c r="O61" s="120">
        <v>96.326530612244895</v>
      </c>
      <c r="P61" s="121">
        <v>88.979591836734699</v>
      </c>
      <c r="Q61" s="122">
        <v>91.020408163265301</v>
      </c>
      <c r="R61" s="123">
        <v>101.632653061224</v>
      </c>
      <c r="S61" s="98">
        <v>0.5</v>
      </c>
      <c r="T61" s="124">
        <v>51.528384279476001</v>
      </c>
      <c r="U61" s="125">
        <v>59.825327510916999</v>
      </c>
      <c r="V61" s="126">
        <v>61.572052401746703</v>
      </c>
      <c r="W61" s="127">
        <v>67.685589519650605</v>
      </c>
      <c r="X61" s="98">
        <v>0</v>
      </c>
      <c r="Y61" s="99">
        <v>37.99</v>
      </c>
      <c r="Z61" s="100">
        <v>43.23</v>
      </c>
      <c r="AA61" s="101">
        <v>40.61</v>
      </c>
      <c r="AB61" s="102">
        <v>35.369999999999997</v>
      </c>
      <c r="AC61" s="98">
        <v>0</v>
      </c>
    </row>
    <row r="62" spans="1:29" ht="15.75" customHeight="1">
      <c r="A62" s="110" t="s">
        <v>731</v>
      </c>
      <c r="B62" s="111" t="s">
        <v>752</v>
      </c>
      <c r="C62" s="112">
        <v>290475</v>
      </c>
      <c r="D62" s="111" t="s">
        <v>751</v>
      </c>
      <c r="E62" s="96">
        <v>98.15</v>
      </c>
      <c r="F62" s="96">
        <v>94.44</v>
      </c>
      <c r="G62" s="96">
        <v>98.77</v>
      </c>
      <c r="H62" s="96">
        <v>104.94</v>
      </c>
      <c r="I62" s="97">
        <v>0.75</v>
      </c>
      <c r="J62" s="116">
        <v>108.024691358025</v>
      </c>
      <c r="K62" s="117">
        <v>110.49382716049401</v>
      </c>
      <c r="L62" s="118">
        <v>116.358024691358</v>
      </c>
      <c r="M62" s="119">
        <v>103.39506172839501</v>
      </c>
      <c r="N62" s="103">
        <v>1</v>
      </c>
      <c r="O62" s="120">
        <v>119.93006993007</v>
      </c>
      <c r="P62" s="121">
        <v>121.67832167832201</v>
      </c>
      <c r="Q62" s="122">
        <v>116.783216783217</v>
      </c>
      <c r="R62" s="123">
        <v>115.034965034965</v>
      </c>
      <c r="S62" s="103">
        <v>1</v>
      </c>
      <c r="T62" s="124">
        <v>84.012539184952999</v>
      </c>
      <c r="U62" s="125">
        <v>102.507836990596</v>
      </c>
      <c r="V62" s="126">
        <v>113.166144200627</v>
      </c>
      <c r="W62" s="127">
        <v>99.373040752351102</v>
      </c>
      <c r="X62" s="103">
        <v>0.75</v>
      </c>
      <c r="Y62" s="99">
        <v>88.4</v>
      </c>
      <c r="Z62" s="100">
        <v>79.94</v>
      </c>
      <c r="AA62" s="101">
        <v>101.57</v>
      </c>
      <c r="AB62" s="102">
        <v>98.75</v>
      </c>
      <c r="AC62" s="98">
        <v>0.5</v>
      </c>
    </row>
    <row r="63" spans="1:29" ht="15.75" customHeight="1">
      <c r="A63" s="110" t="s">
        <v>772</v>
      </c>
      <c r="B63" s="111" t="s">
        <v>823</v>
      </c>
      <c r="C63" s="112">
        <v>290480</v>
      </c>
      <c r="D63" s="111" t="s">
        <v>818</v>
      </c>
      <c r="E63" s="96">
        <v>84.62</v>
      </c>
      <c r="F63" s="96">
        <v>88.46</v>
      </c>
      <c r="G63" s="96">
        <v>90.38</v>
      </c>
      <c r="H63" s="96">
        <v>129.81</v>
      </c>
      <c r="I63" s="97">
        <v>0.25</v>
      </c>
      <c r="J63" s="116">
        <v>59.615384615384599</v>
      </c>
      <c r="K63" s="117">
        <v>59.615384615384599</v>
      </c>
      <c r="L63" s="118">
        <v>60.576923076923102</v>
      </c>
      <c r="M63" s="119">
        <v>46.153846153846203</v>
      </c>
      <c r="N63" s="98">
        <v>0</v>
      </c>
      <c r="O63" s="120">
        <v>60.714285714285701</v>
      </c>
      <c r="P63" s="121">
        <v>63.095238095238102</v>
      </c>
      <c r="Q63" s="122">
        <v>79.761904761904802</v>
      </c>
      <c r="R63" s="123">
        <v>67.857142857142904</v>
      </c>
      <c r="S63" s="98">
        <v>0</v>
      </c>
      <c r="T63" s="124">
        <v>109.722222222222</v>
      </c>
      <c r="U63" s="125">
        <v>108.333333333333</v>
      </c>
      <c r="V63" s="126">
        <v>102.777777777778</v>
      </c>
      <c r="W63" s="127">
        <v>104.166666666667</v>
      </c>
      <c r="X63" s="98">
        <v>1</v>
      </c>
      <c r="Y63" s="99">
        <v>58.33</v>
      </c>
      <c r="Z63" s="100">
        <v>58.33</v>
      </c>
      <c r="AA63" s="101">
        <v>50</v>
      </c>
      <c r="AB63" s="102">
        <v>87.5</v>
      </c>
      <c r="AC63" s="98">
        <v>0</v>
      </c>
    </row>
    <row r="64" spans="1:29" ht="15.75" customHeight="1">
      <c r="A64" s="110" t="s">
        <v>610</v>
      </c>
      <c r="B64" s="111" t="s">
        <v>622</v>
      </c>
      <c r="C64" s="112">
        <v>290485</v>
      </c>
      <c r="D64" s="111" t="s">
        <v>619</v>
      </c>
      <c r="E64" s="96">
        <v>104.17</v>
      </c>
      <c r="F64" s="96">
        <v>90.28</v>
      </c>
      <c r="G64" s="96">
        <v>110.65</v>
      </c>
      <c r="H64" s="96">
        <v>103.7</v>
      </c>
      <c r="I64" s="97">
        <v>0.75</v>
      </c>
      <c r="J64" s="116">
        <v>67.129629629629605</v>
      </c>
      <c r="K64" s="117">
        <v>75.462962962963005</v>
      </c>
      <c r="L64" s="118">
        <v>92.129629629629605</v>
      </c>
      <c r="M64" s="119">
        <v>77.7777777777778</v>
      </c>
      <c r="N64" s="98">
        <v>0</v>
      </c>
      <c r="O64" s="120">
        <v>81.779661016949106</v>
      </c>
      <c r="P64" s="121">
        <v>88.135593220339004</v>
      </c>
      <c r="Q64" s="122">
        <v>92.796610169491501</v>
      </c>
      <c r="R64" s="123">
        <v>84.322033898305094</v>
      </c>
      <c r="S64" s="98">
        <v>0</v>
      </c>
      <c r="T64" s="124">
        <v>67.2</v>
      </c>
      <c r="U64" s="125">
        <v>73.2</v>
      </c>
      <c r="V64" s="126">
        <v>80.400000000000006</v>
      </c>
      <c r="W64" s="127">
        <v>88.4</v>
      </c>
      <c r="X64" s="98">
        <v>0</v>
      </c>
      <c r="Y64" s="99">
        <v>22.8</v>
      </c>
      <c r="Z64" s="100">
        <v>31.2</v>
      </c>
      <c r="AA64" s="101">
        <v>26.4</v>
      </c>
      <c r="AB64" s="102">
        <v>33.6</v>
      </c>
      <c r="AC64" s="98">
        <v>0</v>
      </c>
    </row>
    <row r="65" spans="1:29" ht="15.75" customHeight="1">
      <c r="A65" s="110" t="s">
        <v>610</v>
      </c>
      <c r="B65" s="111" t="s">
        <v>622</v>
      </c>
      <c r="C65" s="112">
        <v>290490</v>
      </c>
      <c r="D65" s="111" t="s">
        <v>620</v>
      </c>
      <c r="E65" s="96">
        <v>72.849999999999994</v>
      </c>
      <c r="F65" s="96">
        <v>62.67</v>
      </c>
      <c r="G65" s="96">
        <v>81.900000000000006</v>
      </c>
      <c r="H65" s="96">
        <v>63.12</v>
      </c>
      <c r="I65" s="97">
        <v>0</v>
      </c>
      <c r="J65" s="116">
        <v>55.203619909502301</v>
      </c>
      <c r="K65" s="117">
        <v>61.990950226244301</v>
      </c>
      <c r="L65" s="118">
        <v>71.040723981900499</v>
      </c>
      <c r="M65" s="119">
        <v>60.407239819004502</v>
      </c>
      <c r="N65" s="98">
        <v>0</v>
      </c>
      <c r="O65" s="120">
        <v>61.556603773584897</v>
      </c>
      <c r="P65" s="121">
        <v>70.047169811320799</v>
      </c>
      <c r="Q65" s="122">
        <v>76.415094339622598</v>
      </c>
      <c r="R65" s="123">
        <v>78.537735849056602</v>
      </c>
      <c r="S65" s="98">
        <v>0</v>
      </c>
      <c r="T65" s="124">
        <v>71.717171717171695</v>
      </c>
      <c r="U65" s="125">
        <v>76.010101010100996</v>
      </c>
      <c r="V65" s="126">
        <v>79.040404040403999</v>
      </c>
      <c r="W65" s="127">
        <v>77.272727272727295</v>
      </c>
      <c r="X65" s="98">
        <v>0</v>
      </c>
      <c r="Y65" s="99">
        <v>58.33</v>
      </c>
      <c r="Z65" s="100">
        <v>56.82</v>
      </c>
      <c r="AA65" s="101">
        <v>59.09</v>
      </c>
      <c r="AB65" s="102">
        <v>57.58</v>
      </c>
      <c r="AC65" s="98">
        <v>0</v>
      </c>
    </row>
    <row r="66" spans="1:29" ht="15.75" customHeight="1">
      <c r="A66" s="110" t="s">
        <v>772</v>
      </c>
      <c r="B66" s="111" t="s">
        <v>800</v>
      </c>
      <c r="C66" s="112">
        <v>290500</v>
      </c>
      <c r="D66" s="111" t="s">
        <v>796</v>
      </c>
      <c r="E66" s="96">
        <v>105.92</v>
      </c>
      <c r="F66" s="96">
        <v>105.59</v>
      </c>
      <c r="G66" s="96">
        <v>103.95</v>
      </c>
      <c r="H66" s="96">
        <v>88.82</v>
      </c>
      <c r="I66" s="97">
        <v>0.75</v>
      </c>
      <c r="J66" s="116">
        <v>86.184210526315795</v>
      </c>
      <c r="K66" s="117">
        <v>89.802631578947398</v>
      </c>
      <c r="L66" s="118">
        <v>94.407894736842096</v>
      </c>
      <c r="M66" s="119">
        <v>87.171052631578902</v>
      </c>
      <c r="N66" s="103">
        <v>0</v>
      </c>
      <c r="O66" s="120">
        <v>94.059405940594104</v>
      </c>
      <c r="P66" s="121">
        <v>89.438943894389396</v>
      </c>
      <c r="Q66" s="122">
        <v>83.4983498349835</v>
      </c>
      <c r="R66" s="123">
        <v>99.669966996699699</v>
      </c>
      <c r="S66" s="103">
        <v>0.25</v>
      </c>
      <c r="T66" s="124">
        <v>101.119402985075</v>
      </c>
      <c r="U66" s="125">
        <v>102.98507462686599</v>
      </c>
      <c r="V66" s="126">
        <v>104.10447761194</v>
      </c>
      <c r="W66" s="127">
        <v>99.253731343283604</v>
      </c>
      <c r="X66" s="103">
        <v>1</v>
      </c>
      <c r="Y66" s="99">
        <v>111.94</v>
      </c>
      <c r="Z66" s="100">
        <v>107.46</v>
      </c>
      <c r="AA66" s="101">
        <v>118.66</v>
      </c>
      <c r="AB66" s="102">
        <v>97.39</v>
      </c>
      <c r="AC66" s="103">
        <v>1</v>
      </c>
    </row>
    <row r="67" spans="1:29" ht="15.75" customHeight="1">
      <c r="A67" s="110" t="s">
        <v>1611</v>
      </c>
      <c r="B67" s="111" t="s">
        <v>570</v>
      </c>
      <c r="C67" s="112">
        <v>290510</v>
      </c>
      <c r="D67" s="110" t="s">
        <v>567</v>
      </c>
      <c r="E67" s="96">
        <v>67.19</v>
      </c>
      <c r="F67" s="96">
        <v>60.16</v>
      </c>
      <c r="G67" s="96">
        <v>63.28</v>
      </c>
      <c r="H67" s="96">
        <v>58.59</v>
      </c>
      <c r="I67" s="97">
        <v>0</v>
      </c>
      <c r="J67" s="116">
        <v>72.65625</v>
      </c>
      <c r="K67" s="117">
        <v>75.78125</v>
      </c>
      <c r="L67" s="118">
        <v>101.5625</v>
      </c>
      <c r="M67" s="119">
        <v>76.5625</v>
      </c>
      <c r="N67" s="103">
        <v>0.25</v>
      </c>
      <c r="O67" s="120">
        <v>106.837606837607</v>
      </c>
      <c r="P67" s="121">
        <v>101.709401709402</v>
      </c>
      <c r="Q67" s="122">
        <v>104.273504273504</v>
      </c>
      <c r="R67" s="123">
        <v>101.709401709402</v>
      </c>
      <c r="S67" s="103">
        <v>1</v>
      </c>
      <c r="T67" s="124">
        <v>57.142857142857103</v>
      </c>
      <c r="U67" s="125">
        <v>66.4596273291925</v>
      </c>
      <c r="V67" s="126">
        <v>70.186335403726702</v>
      </c>
      <c r="W67" s="127">
        <v>63.354037267080699</v>
      </c>
      <c r="X67" s="103">
        <v>0</v>
      </c>
      <c r="Y67" s="99">
        <v>57.76</v>
      </c>
      <c r="Z67" s="100">
        <v>48.45</v>
      </c>
      <c r="AA67" s="101">
        <v>46.58</v>
      </c>
      <c r="AB67" s="102">
        <v>76.400000000000006</v>
      </c>
      <c r="AC67" s="132">
        <v>0</v>
      </c>
    </row>
    <row r="68" spans="1:29" ht="15.75" customHeight="1">
      <c r="A68" s="110" t="s">
        <v>772</v>
      </c>
      <c r="B68" s="111" t="s">
        <v>849</v>
      </c>
      <c r="C68" s="112">
        <v>290515</v>
      </c>
      <c r="D68" s="111" t="s">
        <v>835</v>
      </c>
      <c r="E68" s="104">
        <v>96.5</v>
      </c>
      <c r="F68" s="104">
        <v>114.69</v>
      </c>
      <c r="G68" s="104">
        <v>97.2</v>
      </c>
      <c r="H68" s="104">
        <v>110.49</v>
      </c>
      <c r="I68" s="105">
        <v>1</v>
      </c>
      <c r="J68" s="116">
        <v>77.622377622377599</v>
      </c>
      <c r="K68" s="117">
        <v>75.524475524475505</v>
      </c>
      <c r="L68" s="118">
        <v>67.832167832167798</v>
      </c>
      <c r="M68" s="119">
        <v>83.216783216783199</v>
      </c>
      <c r="N68" s="98">
        <v>0</v>
      </c>
      <c r="O68" s="120">
        <v>73.484848484848499</v>
      </c>
      <c r="P68" s="121">
        <v>74.242424242424207</v>
      </c>
      <c r="Q68" s="122">
        <v>82.575757575757606</v>
      </c>
      <c r="R68" s="123">
        <v>81.818181818181799</v>
      </c>
      <c r="S68" s="98">
        <v>0</v>
      </c>
      <c r="T68" s="124">
        <v>97.345132743362797</v>
      </c>
      <c r="U68" s="125">
        <v>97.345132743362797</v>
      </c>
      <c r="V68" s="126">
        <v>105.30973451327399</v>
      </c>
      <c r="W68" s="127">
        <v>115.92920353982301</v>
      </c>
      <c r="X68" s="98">
        <v>1</v>
      </c>
      <c r="Y68" s="99">
        <v>66.37</v>
      </c>
      <c r="Z68" s="100">
        <v>66.37</v>
      </c>
      <c r="AA68" s="101">
        <v>69.03</v>
      </c>
      <c r="AB68" s="102">
        <v>92.92</v>
      </c>
      <c r="AC68" s="98">
        <v>0</v>
      </c>
    </row>
    <row r="69" spans="1:29" ht="15.75" customHeight="1">
      <c r="A69" s="110" t="s">
        <v>772</v>
      </c>
      <c r="B69" s="111" t="s">
        <v>800</v>
      </c>
      <c r="C69" s="112">
        <v>290520</v>
      </c>
      <c r="D69" s="111" t="s">
        <v>797</v>
      </c>
      <c r="E69" s="96">
        <v>91.34</v>
      </c>
      <c r="F69" s="96">
        <v>109.24</v>
      </c>
      <c r="G69" s="96">
        <v>102.31</v>
      </c>
      <c r="H69" s="96">
        <v>98.7</v>
      </c>
      <c r="I69" s="97">
        <v>0.75</v>
      </c>
      <c r="J69" s="116">
        <v>78.210678210678196</v>
      </c>
      <c r="K69" s="117">
        <v>78.210678210678196</v>
      </c>
      <c r="L69" s="118">
        <v>86.147186147186105</v>
      </c>
      <c r="M69" s="119">
        <v>86.868686868686893</v>
      </c>
      <c r="N69" s="103">
        <v>0</v>
      </c>
      <c r="O69" s="120">
        <v>45.193687230990001</v>
      </c>
      <c r="P69" s="121">
        <v>45.337159253945501</v>
      </c>
      <c r="Q69" s="122">
        <v>47.632711621233902</v>
      </c>
      <c r="R69" s="123">
        <v>47.489239598278303</v>
      </c>
      <c r="S69" s="103">
        <v>0</v>
      </c>
      <c r="T69" s="124">
        <v>63.872832369942202</v>
      </c>
      <c r="U69" s="125">
        <v>66.907514450867097</v>
      </c>
      <c r="V69" s="126">
        <v>68.208092485549102</v>
      </c>
      <c r="W69" s="127">
        <v>76.589595375722496</v>
      </c>
      <c r="X69" s="103">
        <v>0</v>
      </c>
      <c r="Y69" s="99">
        <v>57.66</v>
      </c>
      <c r="Z69" s="100">
        <v>65.900000000000006</v>
      </c>
      <c r="AA69" s="101">
        <v>61.99</v>
      </c>
      <c r="AB69" s="102">
        <v>67.2</v>
      </c>
      <c r="AC69" s="103">
        <v>0</v>
      </c>
    </row>
    <row r="70" spans="1:29" ht="15.75" customHeight="1">
      <c r="A70" s="110" t="s">
        <v>1611</v>
      </c>
      <c r="B70" s="111" t="s">
        <v>556</v>
      </c>
      <c r="C70" s="112">
        <v>290530</v>
      </c>
      <c r="D70" s="111" t="s">
        <v>550</v>
      </c>
      <c r="E70" s="96">
        <v>71.099999999999994</v>
      </c>
      <c r="F70" s="96">
        <v>69.77</v>
      </c>
      <c r="G70" s="96">
        <v>76.41</v>
      </c>
      <c r="H70" s="96">
        <v>80.400000000000006</v>
      </c>
      <c r="I70" s="97">
        <v>0</v>
      </c>
      <c r="J70" s="116">
        <v>77.076411960132901</v>
      </c>
      <c r="K70" s="117">
        <v>79.069767441860506</v>
      </c>
      <c r="L70" s="118">
        <v>77.740863787375403</v>
      </c>
      <c r="M70" s="119">
        <v>63.787375415282398</v>
      </c>
      <c r="N70" s="98">
        <v>0</v>
      </c>
      <c r="O70" s="120">
        <v>108.02919708029199</v>
      </c>
      <c r="P70" s="121">
        <v>106.93430656934299</v>
      </c>
      <c r="Q70" s="122">
        <v>118.248175182482</v>
      </c>
      <c r="R70" s="123">
        <v>102.55474452554699</v>
      </c>
      <c r="S70" s="103">
        <v>1</v>
      </c>
      <c r="T70" s="124">
        <v>92.198581560283699</v>
      </c>
      <c r="U70" s="125">
        <v>93.617021276595807</v>
      </c>
      <c r="V70" s="126">
        <v>93.971631205673802</v>
      </c>
      <c r="W70" s="127">
        <v>89.361702127659598</v>
      </c>
      <c r="X70" s="98">
        <v>0</v>
      </c>
      <c r="Y70" s="99">
        <v>42.55</v>
      </c>
      <c r="Z70" s="100">
        <v>52.13</v>
      </c>
      <c r="AA70" s="101">
        <v>53.19</v>
      </c>
      <c r="AB70" s="102">
        <v>50</v>
      </c>
      <c r="AC70" s="132">
        <v>0</v>
      </c>
    </row>
    <row r="71" spans="1:29" ht="15.75" customHeight="1">
      <c r="A71" s="110" t="s">
        <v>850</v>
      </c>
      <c r="B71" s="111" t="s">
        <v>920</v>
      </c>
      <c r="C71" s="112">
        <v>290540</v>
      </c>
      <c r="D71" s="111" t="s">
        <v>910</v>
      </c>
      <c r="E71" s="104">
        <v>80</v>
      </c>
      <c r="F71" s="104">
        <v>64.489999999999995</v>
      </c>
      <c r="G71" s="104">
        <v>98.37</v>
      </c>
      <c r="H71" s="104">
        <v>68.569999999999993</v>
      </c>
      <c r="I71" s="105">
        <v>0.25</v>
      </c>
      <c r="J71" s="116">
        <v>75.918367346938794</v>
      </c>
      <c r="K71" s="117">
        <v>80.408163265306101</v>
      </c>
      <c r="L71" s="118">
        <v>93.061224489795904</v>
      </c>
      <c r="M71" s="119">
        <v>69.7959183673469</v>
      </c>
      <c r="N71" s="98">
        <v>0</v>
      </c>
      <c r="O71" s="120">
        <v>56.711409395973199</v>
      </c>
      <c r="P71" s="121">
        <v>61.0738255033557</v>
      </c>
      <c r="Q71" s="122">
        <v>68.456375838926206</v>
      </c>
      <c r="R71" s="123">
        <v>54.026845637583897</v>
      </c>
      <c r="S71" s="98">
        <v>0</v>
      </c>
      <c r="T71" s="124">
        <v>43.4027777777778</v>
      </c>
      <c r="U71" s="125">
        <v>57.9861111111111</v>
      </c>
      <c r="V71" s="126">
        <v>65.2777777777778</v>
      </c>
      <c r="W71" s="127">
        <v>67.3611111111111</v>
      </c>
      <c r="X71" s="98">
        <v>0</v>
      </c>
      <c r="Y71" s="99">
        <v>35.42</v>
      </c>
      <c r="Z71" s="100">
        <v>53.13</v>
      </c>
      <c r="AA71" s="101">
        <v>53.13</v>
      </c>
      <c r="AB71" s="102">
        <v>52.08</v>
      </c>
      <c r="AC71" s="98">
        <v>0</v>
      </c>
    </row>
    <row r="72" spans="1:29" ht="15.75" customHeight="1">
      <c r="A72" s="110" t="s">
        <v>1611</v>
      </c>
      <c r="B72" s="111" t="s">
        <v>570</v>
      </c>
      <c r="C72" s="112">
        <v>290550</v>
      </c>
      <c r="D72" s="111" t="s">
        <v>568</v>
      </c>
      <c r="E72" s="96">
        <v>91.98</v>
      </c>
      <c r="F72" s="96">
        <v>90.12</v>
      </c>
      <c r="G72" s="96">
        <v>111.73</v>
      </c>
      <c r="H72" s="96">
        <v>98.15</v>
      </c>
      <c r="I72" s="97">
        <v>0.5</v>
      </c>
      <c r="J72" s="116">
        <v>119.135802469136</v>
      </c>
      <c r="K72" s="117">
        <v>114.81481481481499</v>
      </c>
      <c r="L72" s="118">
        <v>131.48148148148101</v>
      </c>
      <c r="M72" s="119">
        <v>114.81481481481499</v>
      </c>
      <c r="N72" s="98">
        <v>1</v>
      </c>
      <c r="O72" s="120">
        <v>121.428571428571</v>
      </c>
      <c r="P72" s="121">
        <v>118.131868131868</v>
      </c>
      <c r="Q72" s="122">
        <v>108.24175824175801</v>
      </c>
      <c r="R72" s="123">
        <v>124.725274725275</v>
      </c>
      <c r="S72" s="103">
        <v>1</v>
      </c>
      <c r="T72" s="124">
        <v>82.038834951456295</v>
      </c>
      <c r="U72" s="125">
        <v>100.97087378640801</v>
      </c>
      <c r="V72" s="126">
        <v>109.708737864078</v>
      </c>
      <c r="W72" s="127">
        <v>116.01941747572801</v>
      </c>
      <c r="X72" s="98">
        <v>0.75</v>
      </c>
      <c r="Y72" s="99">
        <v>64.08</v>
      </c>
      <c r="Z72" s="100">
        <v>80.099999999999994</v>
      </c>
      <c r="AA72" s="101">
        <v>84.47</v>
      </c>
      <c r="AB72" s="102">
        <v>84.47</v>
      </c>
      <c r="AC72" s="98">
        <v>0</v>
      </c>
    </row>
    <row r="73" spans="1:29" ht="15.75" customHeight="1">
      <c r="A73" s="110" t="s">
        <v>850</v>
      </c>
      <c r="B73" s="111" t="s">
        <v>871</v>
      </c>
      <c r="C73" s="112">
        <v>290560</v>
      </c>
      <c r="D73" s="111" t="s">
        <v>865</v>
      </c>
      <c r="E73" s="96">
        <v>80.540000000000006</v>
      </c>
      <c r="F73" s="96">
        <v>65.02</v>
      </c>
      <c r="G73" s="96">
        <v>81.77</v>
      </c>
      <c r="H73" s="96">
        <v>75.12</v>
      </c>
      <c r="I73" s="97">
        <v>0</v>
      </c>
      <c r="J73" s="116">
        <v>148.76847290640401</v>
      </c>
      <c r="K73" s="117">
        <v>153.44827586206901</v>
      </c>
      <c r="L73" s="118">
        <v>162.315270935961</v>
      </c>
      <c r="M73" s="119">
        <v>144.827586206897</v>
      </c>
      <c r="N73" s="98">
        <v>1</v>
      </c>
      <c r="O73" s="120">
        <v>101.31578947368401</v>
      </c>
      <c r="P73" s="121">
        <v>99.736842105263193</v>
      </c>
      <c r="Q73" s="122">
        <v>110.789473684211</v>
      </c>
      <c r="R73" s="123">
        <v>99.210526315789494</v>
      </c>
      <c r="S73" s="103">
        <v>1</v>
      </c>
      <c r="T73" s="124">
        <v>81.182795698924707</v>
      </c>
      <c r="U73" s="125">
        <v>94.892473118279597</v>
      </c>
      <c r="V73" s="126">
        <v>102.68817204301099</v>
      </c>
      <c r="W73" s="127">
        <v>111.559139784946</v>
      </c>
      <c r="X73" s="98">
        <v>0.5</v>
      </c>
      <c r="Y73" s="99">
        <v>56.45</v>
      </c>
      <c r="Z73" s="100">
        <v>50.81</v>
      </c>
      <c r="AA73" s="101">
        <v>47.58</v>
      </c>
      <c r="AB73" s="102">
        <v>49.19</v>
      </c>
      <c r="AC73" s="98">
        <v>0</v>
      </c>
    </row>
    <row r="74" spans="1:29" ht="15.75" customHeight="1">
      <c r="A74" s="110" t="s">
        <v>610</v>
      </c>
      <c r="B74" s="111" t="s">
        <v>612</v>
      </c>
      <c r="C74" s="112">
        <v>290570</v>
      </c>
      <c r="D74" s="111" t="s">
        <v>612</v>
      </c>
      <c r="E74" s="96">
        <v>72.98</v>
      </c>
      <c r="F74" s="96">
        <v>70.55</v>
      </c>
      <c r="G74" s="96">
        <v>80.150000000000006</v>
      </c>
      <c r="H74" s="96">
        <v>93.24</v>
      </c>
      <c r="I74" s="97">
        <v>0</v>
      </c>
      <c r="J74" s="116">
        <v>88.5469689958353</v>
      </c>
      <c r="K74" s="117">
        <v>86.742248958815395</v>
      </c>
      <c r="L74" s="118">
        <v>100.601573345673</v>
      </c>
      <c r="M74" s="119">
        <v>90.305414160111098</v>
      </c>
      <c r="N74" s="98">
        <v>0.5</v>
      </c>
      <c r="O74" s="120">
        <v>73.071462375769002</v>
      </c>
      <c r="P74" s="121">
        <v>72.787505915759596</v>
      </c>
      <c r="Q74" s="122">
        <v>79.626123994320906</v>
      </c>
      <c r="R74" s="123">
        <v>74.349266445811594</v>
      </c>
      <c r="S74" s="98">
        <v>0</v>
      </c>
      <c r="T74" s="124">
        <v>54.099109385704502</v>
      </c>
      <c r="U74" s="125">
        <v>67.481160082210593</v>
      </c>
      <c r="V74" s="126">
        <v>72.870518383192504</v>
      </c>
      <c r="W74" s="127">
        <v>74.902945878054396</v>
      </c>
      <c r="X74" s="98">
        <v>0</v>
      </c>
      <c r="Y74" s="99">
        <v>32.75</v>
      </c>
      <c r="Z74" s="100">
        <v>40.42</v>
      </c>
      <c r="AA74" s="101">
        <v>40.97</v>
      </c>
      <c r="AB74" s="102">
        <v>46.45</v>
      </c>
      <c r="AC74" s="98">
        <v>0</v>
      </c>
    </row>
    <row r="75" spans="1:29" ht="15.75" customHeight="1">
      <c r="A75" s="110" t="s">
        <v>850</v>
      </c>
      <c r="B75" s="111" t="s">
        <v>920</v>
      </c>
      <c r="C75" s="112">
        <v>290580</v>
      </c>
      <c r="D75" s="111" t="s">
        <v>911</v>
      </c>
      <c r="E75" s="104">
        <v>103.23</v>
      </c>
      <c r="F75" s="104">
        <v>107.37</v>
      </c>
      <c r="G75" s="104">
        <v>124.19</v>
      </c>
      <c r="H75" s="104">
        <v>134.1</v>
      </c>
      <c r="I75" s="105">
        <v>1</v>
      </c>
      <c r="J75" s="116">
        <v>76.267281105990804</v>
      </c>
      <c r="K75" s="117">
        <v>94.930875576036897</v>
      </c>
      <c r="L75" s="118">
        <v>112.672811059908</v>
      </c>
      <c r="M75" s="119">
        <v>96.082949308755801</v>
      </c>
      <c r="N75" s="103">
        <v>0.5</v>
      </c>
      <c r="O75" s="120">
        <v>61.663652802893303</v>
      </c>
      <c r="P75" s="121">
        <v>90.596745027124797</v>
      </c>
      <c r="Q75" s="122">
        <v>101.989150090416</v>
      </c>
      <c r="R75" s="123">
        <v>100</v>
      </c>
      <c r="S75" s="103">
        <v>0.5</v>
      </c>
      <c r="T75" s="124">
        <v>56.515580736543903</v>
      </c>
      <c r="U75" s="125">
        <v>66.005665722379604</v>
      </c>
      <c r="V75" s="126">
        <v>74.787535410764903</v>
      </c>
      <c r="W75" s="127">
        <v>74.079320113314495</v>
      </c>
      <c r="X75" s="103">
        <v>0</v>
      </c>
      <c r="Y75" s="99">
        <v>33.99</v>
      </c>
      <c r="Z75" s="100">
        <v>47.17</v>
      </c>
      <c r="AA75" s="101">
        <v>49.72</v>
      </c>
      <c r="AB75" s="102">
        <v>44.62</v>
      </c>
      <c r="AC75" s="98">
        <v>0</v>
      </c>
    </row>
    <row r="76" spans="1:29" ht="15.75" customHeight="1">
      <c r="A76" s="110" t="s">
        <v>699</v>
      </c>
      <c r="B76" s="111" t="s">
        <v>705</v>
      </c>
      <c r="C76" s="112">
        <v>290590</v>
      </c>
      <c r="D76" s="111" t="s">
        <v>701</v>
      </c>
      <c r="E76" s="96">
        <v>77.319999999999993</v>
      </c>
      <c r="F76" s="96">
        <v>74.64</v>
      </c>
      <c r="G76" s="96">
        <v>80.819999999999993</v>
      </c>
      <c r="H76" s="96">
        <v>109.48</v>
      </c>
      <c r="I76" s="97">
        <v>0.25</v>
      </c>
      <c r="J76" s="116">
        <v>67.422680412371093</v>
      </c>
      <c r="K76" s="117">
        <v>73.814432989690701</v>
      </c>
      <c r="L76" s="118">
        <v>76.288659793814404</v>
      </c>
      <c r="M76" s="119">
        <v>78.762886597938106</v>
      </c>
      <c r="N76" s="103">
        <v>0.5</v>
      </c>
      <c r="O76" s="120">
        <v>90.2222222222222</v>
      </c>
      <c r="P76" s="121">
        <v>88.6666666666667</v>
      </c>
      <c r="Q76" s="122">
        <v>96</v>
      </c>
      <c r="R76" s="123">
        <v>85.5555555555556</v>
      </c>
      <c r="S76" s="103">
        <v>0.25</v>
      </c>
      <c r="T76" s="124">
        <v>73.651452282157706</v>
      </c>
      <c r="U76" s="125">
        <v>79.668049792531093</v>
      </c>
      <c r="V76" s="126">
        <v>86.099585062240706</v>
      </c>
      <c r="W76" s="127">
        <v>92.946058091286304</v>
      </c>
      <c r="X76" s="103">
        <v>0</v>
      </c>
      <c r="Y76" s="99">
        <v>75.31</v>
      </c>
      <c r="Z76" s="100">
        <v>84.65</v>
      </c>
      <c r="AA76" s="101">
        <v>77.8</v>
      </c>
      <c r="AB76" s="102">
        <v>82.78</v>
      </c>
      <c r="AC76" s="98">
        <v>0</v>
      </c>
    </row>
    <row r="77" spans="1:29" ht="15.75" customHeight="1">
      <c r="A77" s="110" t="s">
        <v>699</v>
      </c>
      <c r="B77" s="111" t="s">
        <v>730</v>
      </c>
      <c r="C77" s="112">
        <v>290600</v>
      </c>
      <c r="D77" s="111" t="s">
        <v>724</v>
      </c>
      <c r="E77" s="96">
        <v>58.12</v>
      </c>
      <c r="F77" s="96">
        <v>48.1</v>
      </c>
      <c r="G77" s="96">
        <v>60.54</v>
      </c>
      <c r="H77" s="96">
        <v>67.87</v>
      </c>
      <c r="I77" s="97">
        <v>0</v>
      </c>
      <c r="J77" s="116">
        <v>48.189415041782702</v>
      </c>
      <c r="K77" s="117">
        <v>53.481894150417801</v>
      </c>
      <c r="L77" s="118">
        <v>78.180129990714903</v>
      </c>
      <c r="M77" s="119">
        <v>71.030640668523702</v>
      </c>
      <c r="N77" s="98">
        <v>0</v>
      </c>
      <c r="O77" s="120">
        <v>30.635335073977402</v>
      </c>
      <c r="P77" s="121">
        <v>63.185378590078301</v>
      </c>
      <c r="Q77" s="122">
        <v>84.943429068755407</v>
      </c>
      <c r="R77" s="123">
        <v>71.627502175805006</v>
      </c>
      <c r="S77" s="98">
        <v>0</v>
      </c>
      <c r="T77" s="124">
        <v>87.060998151571198</v>
      </c>
      <c r="U77" s="125">
        <v>79.944547134935306</v>
      </c>
      <c r="V77" s="126">
        <v>98.521256931608093</v>
      </c>
      <c r="W77" s="127">
        <v>98.151571164510202</v>
      </c>
      <c r="X77" s="98">
        <v>0.5</v>
      </c>
      <c r="Y77" s="99">
        <v>60.17</v>
      </c>
      <c r="Z77" s="100">
        <v>79.569999999999993</v>
      </c>
      <c r="AA77" s="101">
        <v>74.58</v>
      </c>
      <c r="AB77" s="102">
        <v>79.02</v>
      </c>
      <c r="AC77" s="98">
        <v>0</v>
      </c>
    </row>
    <row r="78" spans="1:29" ht="15.75" customHeight="1">
      <c r="A78" s="110" t="s">
        <v>731</v>
      </c>
      <c r="B78" s="62" t="s">
        <v>766</v>
      </c>
      <c r="C78" s="112">
        <v>290610</v>
      </c>
      <c r="D78" s="111" t="s">
        <v>760</v>
      </c>
      <c r="E78" s="96">
        <v>78.319999999999993</v>
      </c>
      <c r="F78" s="96">
        <v>68.53</v>
      </c>
      <c r="G78" s="96">
        <v>89.51</v>
      </c>
      <c r="H78" s="96">
        <v>102.1</v>
      </c>
      <c r="I78" s="97">
        <v>0.25</v>
      </c>
      <c r="J78" s="116">
        <v>104.195804195804</v>
      </c>
      <c r="K78" s="117">
        <v>107.69230769230801</v>
      </c>
      <c r="L78" s="118">
        <v>130.769230769231</v>
      </c>
      <c r="M78" s="119">
        <v>85.314685314685306</v>
      </c>
      <c r="N78" s="103">
        <v>0.75</v>
      </c>
      <c r="O78" s="120">
        <v>115.037593984962</v>
      </c>
      <c r="P78" s="121">
        <v>103.007518796992</v>
      </c>
      <c r="Q78" s="122">
        <v>104.511278195489</v>
      </c>
      <c r="R78" s="123">
        <v>121.80451127819499</v>
      </c>
      <c r="S78" s="103">
        <v>1</v>
      </c>
      <c r="T78" s="124">
        <v>83.3333333333333</v>
      </c>
      <c r="U78" s="125">
        <v>90</v>
      </c>
      <c r="V78" s="126">
        <v>102</v>
      </c>
      <c r="W78" s="127">
        <v>85.3333333333333</v>
      </c>
      <c r="X78" s="103">
        <v>0.25</v>
      </c>
      <c r="Y78" s="99">
        <v>60</v>
      </c>
      <c r="Z78" s="100">
        <v>42</v>
      </c>
      <c r="AA78" s="101">
        <v>40</v>
      </c>
      <c r="AB78" s="102">
        <v>44</v>
      </c>
      <c r="AC78" s="98">
        <v>0</v>
      </c>
    </row>
    <row r="79" spans="1:29">
      <c r="A79" s="110" t="s">
        <v>1611</v>
      </c>
      <c r="B79" s="111" t="s">
        <v>556</v>
      </c>
      <c r="C79" s="112">
        <v>290620</v>
      </c>
      <c r="D79" s="111" t="s">
        <v>551</v>
      </c>
      <c r="E79" s="96">
        <v>74.400000000000006</v>
      </c>
      <c r="F79" s="96">
        <v>72.02</v>
      </c>
      <c r="G79" s="96">
        <v>78.87</v>
      </c>
      <c r="H79" s="96">
        <v>91.67</v>
      </c>
      <c r="I79" s="97">
        <v>0</v>
      </c>
      <c r="J79" s="116">
        <v>109.22619047619</v>
      </c>
      <c r="K79" s="117">
        <v>104.46428571428601</v>
      </c>
      <c r="L79" s="118">
        <v>108.928571428571</v>
      </c>
      <c r="M79" s="119">
        <v>102.97619047619</v>
      </c>
      <c r="N79" s="98">
        <v>1</v>
      </c>
      <c r="O79" s="120">
        <v>94.677871148459403</v>
      </c>
      <c r="P79" s="121">
        <v>96.358543417366903</v>
      </c>
      <c r="Q79" s="122">
        <v>102.80112044817901</v>
      </c>
      <c r="R79" s="123">
        <v>104.761904761905</v>
      </c>
      <c r="S79" s="98">
        <v>0.75</v>
      </c>
      <c r="T79" s="124">
        <v>88.770053475935796</v>
      </c>
      <c r="U79" s="125">
        <v>85.828877005347593</v>
      </c>
      <c r="V79" s="126">
        <v>91.978609625668497</v>
      </c>
      <c r="W79" s="127">
        <v>94.652406417112303</v>
      </c>
      <c r="X79" s="98">
        <v>0</v>
      </c>
      <c r="Y79" s="99">
        <v>51.34</v>
      </c>
      <c r="Z79" s="100">
        <v>61.76</v>
      </c>
      <c r="AA79" s="101">
        <v>60.96</v>
      </c>
      <c r="AB79" s="102">
        <v>76.2</v>
      </c>
      <c r="AC79" s="98">
        <v>0</v>
      </c>
    </row>
    <row r="80" spans="1:29" ht="15.75" customHeight="1">
      <c r="A80" s="110" t="s">
        <v>850</v>
      </c>
      <c r="B80" s="111" t="s">
        <v>854</v>
      </c>
      <c r="C80" s="112">
        <v>290630</v>
      </c>
      <c r="D80" s="110" t="s">
        <v>853</v>
      </c>
      <c r="E80" s="96">
        <v>27.55</v>
      </c>
      <c r="F80" s="96">
        <v>25.81</v>
      </c>
      <c r="G80" s="96">
        <v>29.72</v>
      </c>
      <c r="H80" s="96">
        <v>20.39</v>
      </c>
      <c r="I80" s="97">
        <v>0</v>
      </c>
      <c r="J80" s="116">
        <v>57.4837310195228</v>
      </c>
      <c r="K80" s="117">
        <v>66.811279826464201</v>
      </c>
      <c r="L80" s="118">
        <v>83.297180043383904</v>
      </c>
      <c r="M80" s="119">
        <v>76.138828633405595</v>
      </c>
      <c r="N80" s="98">
        <v>0</v>
      </c>
      <c r="O80" s="120">
        <v>64.112903225806406</v>
      </c>
      <c r="P80" s="121">
        <v>63.306451612903203</v>
      </c>
      <c r="Q80" s="122">
        <v>69.354838709677395</v>
      </c>
      <c r="R80" s="123">
        <v>71.169354838709694</v>
      </c>
      <c r="S80" s="98">
        <v>0</v>
      </c>
      <c r="T80" s="124">
        <v>59.006211180124197</v>
      </c>
      <c r="U80" s="125">
        <v>70.600414078674902</v>
      </c>
      <c r="V80" s="126">
        <v>74.327122153209103</v>
      </c>
      <c r="W80" s="127">
        <v>84.472049689440993</v>
      </c>
      <c r="X80" s="98">
        <v>0</v>
      </c>
      <c r="Y80" s="99">
        <v>45.34</v>
      </c>
      <c r="Z80" s="100">
        <v>50.93</v>
      </c>
      <c r="AA80" s="101">
        <v>50.31</v>
      </c>
      <c r="AB80" s="102">
        <v>56.52</v>
      </c>
      <c r="AC80" s="98">
        <v>0</v>
      </c>
    </row>
    <row r="81" spans="1:29" ht="15.75" customHeight="1">
      <c r="A81" s="110" t="s">
        <v>1609</v>
      </c>
      <c r="B81" s="111" t="s">
        <v>478</v>
      </c>
      <c r="C81" s="112">
        <v>290640</v>
      </c>
      <c r="D81" s="111" t="s">
        <v>474</v>
      </c>
      <c r="E81" s="96">
        <v>83.52</v>
      </c>
      <c r="F81" s="96">
        <v>80.22</v>
      </c>
      <c r="G81" s="96">
        <v>106.59</v>
      </c>
      <c r="H81" s="96">
        <v>112.09</v>
      </c>
      <c r="I81" s="97">
        <v>0.5</v>
      </c>
      <c r="J81" s="116">
        <v>98.901098901098905</v>
      </c>
      <c r="K81" s="117">
        <v>100</v>
      </c>
      <c r="L81" s="118">
        <v>108.791208791209</v>
      </c>
      <c r="M81" s="119">
        <v>94.505494505494497</v>
      </c>
      <c r="N81" s="103">
        <v>1</v>
      </c>
      <c r="O81" s="120">
        <v>96.938775510204096</v>
      </c>
      <c r="P81" s="121">
        <v>100</v>
      </c>
      <c r="Q81" s="122">
        <v>107.142857142857</v>
      </c>
      <c r="R81" s="123">
        <v>105.102040816327</v>
      </c>
      <c r="S81" s="103">
        <v>1</v>
      </c>
      <c r="T81" s="124">
        <v>86.363636363636402</v>
      </c>
      <c r="U81" s="125">
        <v>88.181818181818201</v>
      </c>
      <c r="V81" s="126">
        <v>95.454545454545496</v>
      </c>
      <c r="W81" s="127">
        <v>93.636363636363598</v>
      </c>
      <c r="X81" s="103">
        <v>0.25</v>
      </c>
      <c r="Y81" s="99">
        <v>73.64</v>
      </c>
      <c r="Z81" s="100">
        <v>46.36</v>
      </c>
      <c r="AA81" s="101">
        <v>43.64</v>
      </c>
      <c r="AB81" s="102">
        <v>62.73</v>
      </c>
      <c r="AC81" s="98">
        <v>0</v>
      </c>
    </row>
    <row r="82" spans="1:29" ht="15.75" customHeight="1">
      <c r="A82" s="110" t="s">
        <v>610</v>
      </c>
      <c r="B82" s="111" t="s">
        <v>633</v>
      </c>
      <c r="C82" s="112">
        <v>290650</v>
      </c>
      <c r="D82" s="111" t="s">
        <v>629</v>
      </c>
      <c r="E82" s="96">
        <v>132.91999999999999</v>
      </c>
      <c r="F82" s="96">
        <v>128.36000000000001</v>
      </c>
      <c r="G82" s="96">
        <v>140.74</v>
      </c>
      <c r="H82" s="96">
        <v>117.56</v>
      </c>
      <c r="I82" s="97">
        <v>1</v>
      </c>
      <c r="J82" s="116">
        <v>145.65408252853399</v>
      </c>
      <c r="K82" s="117">
        <v>144.95171202809499</v>
      </c>
      <c r="L82" s="118">
        <v>148.990342405619</v>
      </c>
      <c r="M82" s="119">
        <v>160.316066725198</v>
      </c>
      <c r="N82" s="103">
        <v>1</v>
      </c>
      <c r="O82" s="120">
        <v>82.202556538839701</v>
      </c>
      <c r="P82" s="121">
        <v>79.646017699115006</v>
      </c>
      <c r="Q82" s="122">
        <v>90.560471976401203</v>
      </c>
      <c r="R82" s="123">
        <v>75.909537856440494</v>
      </c>
      <c r="S82" s="103">
        <v>0</v>
      </c>
      <c r="T82" s="124">
        <v>61.829025844930399</v>
      </c>
      <c r="U82" s="125">
        <v>66.302186878727596</v>
      </c>
      <c r="V82" s="126">
        <v>79.125248508946299</v>
      </c>
      <c r="W82" s="127">
        <v>76.242544731610295</v>
      </c>
      <c r="X82" s="103">
        <v>0</v>
      </c>
      <c r="Y82" s="99">
        <v>67.099999999999994</v>
      </c>
      <c r="Z82" s="100">
        <v>57.26</v>
      </c>
      <c r="AA82" s="101">
        <v>63.52</v>
      </c>
      <c r="AB82" s="102">
        <v>38.770000000000003</v>
      </c>
      <c r="AC82" s="98">
        <v>0</v>
      </c>
    </row>
    <row r="83" spans="1:29" ht="15.75" customHeight="1">
      <c r="A83" s="110" t="s">
        <v>772</v>
      </c>
      <c r="B83" s="111" t="s">
        <v>800</v>
      </c>
      <c r="C83" s="112">
        <v>290660</v>
      </c>
      <c r="D83" s="111" t="s">
        <v>798</v>
      </c>
      <c r="E83" s="96">
        <v>109.52</v>
      </c>
      <c r="F83" s="96">
        <v>106.12</v>
      </c>
      <c r="G83" s="96">
        <v>108.84</v>
      </c>
      <c r="H83" s="96">
        <v>129.25</v>
      </c>
      <c r="I83" s="97">
        <v>1</v>
      </c>
      <c r="J83" s="116">
        <v>100.68027210884399</v>
      </c>
      <c r="K83" s="117">
        <v>100.68027210884399</v>
      </c>
      <c r="L83" s="118">
        <v>114.965986394558</v>
      </c>
      <c r="M83" s="119">
        <v>99.319727891156504</v>
      </c>
      <c r="N83" s="98">
        <v>1</v>
      </c>
      <c r="O83" s="120">
        <v>114.598540145985</v>
      </c>
      <c r="P83" s="121">
        <v>113.138686131387</v>
      </c>
      <c r="Q83" s="122">
        <v>107.299270072993</v>
      </c>
      <c r="R83" s="123">
        <v>114.598540145985</v>
      </c>
      <c r="S83" s="103">
        <v>1</v>
      </c>
      <c r="T83" s="124">
        <v>71.165644171779107</v>
      </c>
      <c r="U83" s="125">
        <v>73.006134969325203</v>
      </c>
      <c r="V83" s="126">
        <v>75.460122699386503</v>
      </c>
      <c r="W83" s="127">
        <v>85.276073619631902</v>
      </c>
      <c r="X83" s="98">
        <v>0</v>
      </c>
      <c r="Y83" s="99">
        <v>60.74</v>
      </c>
      <c r="Z83" s="100">
        <v>69.94</v>
      </c>
      <c r="AA83" s="101">
        <v>77.3</v>
      </c>
      <c r="AB83" s="102">
        <v>82.82</v>
      </c>
      <c r="AC83" s="98">
        <v>0</v>
      </c>
    </row>
    <row r="84" spans="1:29" ht="15.75" customHeight="1">
      <c r="A84" s="110" t="s">
        <v>772</v>
      </c>
      <c r="B84" s="111" t="s">
        <v>849</v>
      </c>
      <c r="C84" s="112">
        <v>290670</v>
      </c>
      <c r="D84" s="111" t="s">
        <v>836</v>
      </c>
      <c r="E84" s="104">
        <v>93.26</v>
      </c>
      <c r="F84" s="104">
        <v>93.54</v>
      </c>
      <c r="G84" s="104">
        <v>99.72</v>
      </c>
      <c r="H84" s="104">
        <v>103.65</v>
      </c>
      <c r="I84" s="105">
        <v>0.5</v>
      </c>
      <c r="J84" s="116">
        <v>85.674157303370805</v>
      </c>
      <c r="K84" s="117">
        <v>84.831460674157299</v>
      </c>
      <c r="L84" s="118">
        <v>92.134831460674206</v>
      </c>
      <c r="M84" s="119">
        <v>99.157303370786494</v>
      </c>
      <c r="N84" s="103">
        <v>0.25</v>
      </c>
      <c r="O84" s="120">
        <v>82.5</v>
      </c>
      <c r="P84" s="121">
        <v>83.3333333333333</v>
      </c>
      <c r="Q84" s="122">
        <v>85.8333333333333</v>
      </c>
      <c r="R84" s="123">
        <v>91.9444444444444</v>
      </c>
      <c r="S84" s="103">
        <v>0</v>
      </c>
      <c r="T84" s="124">
        <v>70.087976539589405</v>
      </c>
      <c r="U84" s="125">
        <v>71.847507331378296</v>
      </c>
      <c r="V84" s="126">
        <v>74.780058651026394</v>
      </c>
      <c r="W84" s="127">
        <v>81.524926686217</v>
      </c>
      <c r="X84" s="103">
        <v>0</v>
      </c>
      <c r="Y84" s="99">
        <v>62.46</v>
      </c>
      <c r="Z84" s="100">
        <v>65.98</v>
      </c>
      <c r="AA84" s="101">
        <v>78.3</v>
      </c>
      <c r="AB84" s="102">
        <v>67.739999999999995</v>
      </c>
      <c r="AC84" s="98">
        <v>0</v>
      </c>
    </row>
    <row r="85" spans="1:29">
      <c r="A85" s="110" t="s">
        <v>1609</v>
      </c>
      <c r="B85" s="111" t="s">
        <v>541</v>
      </c>
      <c r="C85" s="112">
        <v>290680</v>
      </c>
      <c r="D85" s="111" t="s">
        <v>530</v>
      </c>
      <c r="E85" s="96">
        <v>118.71</v>
      </c>
      <c r="F85" s="96">
        <v>115.38</v>
      </c>
      <c r="G85" s="96">
        <v>126.4</v>
      </c>
      <c r="H85" s="96">
        <v>146.99</v>
      </c>
      <c r="I85" s="97">
        <v>1</v>
      </c>
      <c r="J85" s="116">
        <v>81.288981288981304</v>
      </c>
      <c r="K85" s="117">
        <v>82.952182952182994</v>
      </c>
      <c r="L85" s="118">
        <v>92.099792099792097</v>
      </c>
      <c r="M85" s="119">
        <v>80.665280665280704</v>
      </c>
      <c r="N85" s="106">
        <v>0</v>
      </c>
      <c r="O85" s="120">
        <v>77.941176470588204</v>
      </c>
      <c r="P85" s="121">
        <v>88.865546218487395</v>
      </c>
      <c r="Q85" s="122">
        <v>93.907563025210095</v>
      </c>
      <c r="R85" s="123">
        <v>92.436974789915993</v>
      </c>
      <c r="S85" s="106">
        <v>0</v>
      </c>
      <c r="T85" s="124">
        <v>45.617529880478102</v>
      </c>
      <c r="U85" s="125">
        <v>53.386454183266899</v>
      </c>
      <c r="V85" s="126">
        <v>58.167330677290799</v>
      </c>
      <c r="W85" s="127">
        <v>56.175298804780901</v>
      </c>
      <c r="X85" s="106">
        <v>0</v>
      </c>
      <c r="Y85" s="99">
        <v>49.6</v>
      </c>
      <c r="Z85" s="100">
        <v>81.87</v>
      </c>
      <c r="AA85" s="101">
        <v>50.2</v>
      </c>
      <c r="AB85" s="102">
        <v>74.7</v>
      </c>
      <c r="AC85" s="98">
        <v>0</v>
      </c>
    </row>
    <row r="86" spans="1:29" ht="15.75" customHeight="1">
      <c r="A86" s="110" t="s">
        <v>699</v>
      </c>
      <c r="B86" s="111" t="s">
        <v>705</v>
      </c>
      <c r="C86" s="112">
        <v>290682</v>
      </c>
      <c r="D86" s="111" t="s">
        <v>702</v>
      </c>
      <c r="E86" s="96">
        <v>61.13</v>
      </c>
      <c r="F86" s="96">
        <v>2.4300000000000002</v>
      </c>
      <c r="G86" s="96">
        <v>72.06</v>
      </c>
      <c r="H86" s="96">
        <v>74.900000000000006</v>
      </c>
      <c r="I86" s="97">
        <v>0</v>
      </c>
      <c r="J86" s="116">
        <v>65.587044534412996</v>
      </c>
      <c r="K86" s="117">
        <v>70.850202429149803</v>
      </c>
      <c r="L86" s="118">
        <v>75.3036437246964</v>
      </c>
      <c r="M86" s="119">
        <v>76.923076923076906</v>
      </c>
      <c r="N86" s="98">
        <v>0</v>
      </c>
      <c r="O86" s="120">
        <v>90.430622009569404</v>
      </c>
      <c r="P86" s="121">
        <v>92.344497607655498</v>
      </c>
      <c r="Q86" s="122">
        <v>99.043062200956896</v>
      </c>
      <c r="R86" s="123">
        <v>91.866028708133996</v>
      </c>
      <c r="S86" s="98">
        <v>0.25</v>
      </c>
      <c r="T86" s="124">
        <v>74.568965517241395</v>
      </c>
      <c r="U86" s="125">
        <v>81.896551724137893</v>
      </c>
      <c r="V86" s="126">
        <v>95.258620689655203</v>
      </c>
      <c r="W86" s="127">
        <v>93.534482758620697</v>
      </c>
      <c r="X86" s="98">
        <v>0.25</v>
      </c>
      <c r="Y86" s="99">
        <v>76.290000000000006</v>
      </c>
      <c r="Z86" s="100">
        <v>75</v>
      </c>
      <c r="AA86" s="101">
        <v>55.6</v>
      </c>
      <c r="AB86" s="102">
        <v>80.17</v>
      </c>
      <c r="AC86" s="98">
        <v>0</v>
      </c>
    </row>
    <row r="87" spans="1:29" ht="15.75" customHeight="1">
      <c r="A87" s="110" t="s">
        <v>1609</v>
      </c>
      <c r="B87" s="111" t="s">
        <v>478</v>
      </c>
      <c r="C87" s="112">
        <v>290685</v>
      </c>
      <c r="D87" s="111" t="s">
        <v>475</v>
      </c>
      <c r="E87" s="96">
        <v>84.69</v>
      </c>
      <c r="F87" s="96">
        <v>78.569999999999993</v>
      </c>
      <c r="G87" s="96">
        <v>81.63</v>
      </c>
      <c r="H87" s="96">
        <v>91.84</v>
      </c>
      <c r="I87" s="97">
        <v>0</v>
      </c>
      <c r="J87" s="116">
        <v>80.612244897959201</v>
      </c>
      <c r="K87" s="117">
        <v>72.448979591836704</v>
      </c>
      <c r="L87" s="118">
        <v>76.530612244897995</v>
      </c>
      <c r="M87" s="119">
        <v>79.591836734693899</v>
      </c>
      <c r="N87" s="98">
        <v>0</v>
      </c>
      <c r="O87" s="120">
        <v>85.4166666666667</v>
      </c>
      <c r="P87" s="121">
        <v>78.125</v>
      </c>
      <c r="Q87" s="122">
        <v>95.8333333333333</v>
      </c>
      <c r="R87" s="123">
        <v>91.6666666666667</v>
      </c>
      <c r="S87" s="98">
        <v>0.25</v>
      </c>
      <c r="T87" s="124">
        <v>77.570093457943898</v>
      </c>
      <c r="U87" s="125">
        <v>79.439252336448604</v>
      </c>
      <c r="V87" s="126">
        <v>83.177570093457902</v>
      </c>
      <c r="W87" s="127">
        <v>101.869158878505</v>
      </c>
      <c r="X87" s="98">
        <v>0.25</v>
      </c>
      <c r="Y87" s="99">
        <v>75.7</v>
      </c>
      <c r="Z87" s="100">
        <v>64.489999999999995</v>
      </c>
      <c r="AA87" s="101">
        <v>64.489999999999995</v>
      </c>
      <c r="AB87" s="102">
        <v>56.07</v>
      </c>
      <c r="AC87" s="98">
        <v>0</v>
      </c>
    </row>
    <row r="88" spans="1:29" ht="15.75" customHeight="1">
      <c r="A88" s="110" t="s">
        <v>1611</v>
      </c>
      <c r="B88" s="111" t="s">
        <v>570</v>
      </c>
      <c r="C88" s="112">
        <v>290687</v>
      </c>
      <c r="D88" s="111" t="s">
        <v>569</v>
      </c>
      <c r="E88" s="96">
        <v>83.15</v>
      </c>
      <c r="F88" s="96">
        <v>77.16</v>
      </c>
      <c r="G88" s="96">
        <v>94.01</v>
      </c>
      <c r="H88" s="96">
        <v>74.28</v>
      </c>
      <c r="I88" s="97">
        <v>0</v>
      </c>
      <c r="J88" s="116">
        <v>82.926829268292707</v>
      </c>
      <c r="K88" s="117">
        <v>83.148558758314906</v>
      </c>
      <c r="L88" s="118">
        <v>96.452328159645205</v>
      </c>
      <c r="M88" s="119">
        <v>90.465631929046594</v>
      </c>
      <c r="N88" s="98">
        <v>0.25</v>
      </c>
      <c r="O88" s="120">
        <v>74.847870182555795</v>
      </c>
      <c r="P88" s="121">
        <v>79.918864097363098</v>
      </c>
      <c r="Q88" s="122">
        <v>84.178498985801198</v>
      </c>
      <c r="R88" s="123">
        <v>67.139959432048698</v>
      </c>
      <c r="S88" s="98">
        <v>0</v>
      </c>
      <c r="T88" s="124">
        <v>68.810916179337198</v>
      </c>
      <c r="U88" s="125">
        <v>77.387914230019504</v>
      </c>
      <c r="V88" s="126">
        <v>86.939571150097507</v>
      </c>
      <c r="W88" s="127">
        <v>89.083820662768005</v>
      </c>
      <c r="X88" s="98">
        <v>0</v>
      </c>
      <c r="Y88" s="99">
        <v>35.090000000000003</v>
      </c>
      <c r="Z88" s="100">
        <v>64.91</v>
      </c>
      <c r="AA88" s="101">
        <v>57.89</v>
      </c>
      <c r="AB88" s="102">
        <v>52.63</v>
      </c>
      <c r="AC88" s="98">
        <v>0</v>
      </c>
    </row>
    <row r="89" spans="1:29" ht="15.75" customHeight="1">
      <c r="A89" s="110" t="s">
        <v>772</v>
      </c>
      <c r="B89" s="111" t="s">
        <v>849</v>
      </c>
      <c r="C89" s="112">
        <v>290689</v>
      </c>
      <c r="D89" s="111" t="s">
        <v>837</v>
      </c>
      <c r="E89" s="104">
        <v>38.61</v>
      </c>
      <c r="F89" s="104">
        <v>37.619999999999997</v>
      </c>
      <c r="G89" s="104">
        <v>48.51</v>
      </c>
      <c r="H89" s="104">
        <v>56.44</v>
      </c>
      <c r="I89" s="105">
        <v>0</v>
      </c>
      <c r="J89" s="116">
        <v>62.3762376237624</v>
      </c>
      <c r="K89" s="117">
        <v>60.396039603960403</v>
      </c>
      <c r="L89" s="118">
        <v>80.198019801980195</v>
      </c>
      <c r="M89" s="119">
        <v>79.207920792079193</v>
      </c>
      <c r="N89" s="98">
        <v>0</v>
      </c>
      <c r="O89" s="120">
        <v>75.510204081632693</v>
      </c>
      <c r="P89" s="121">
        <v>71.428571428571402</v>
      </c>
      <c r="Q89" s="122">
        <v>63.265306122448997</v>
      </c>
      <c r="R89" s="123">
        <v>84.693877551020407</v>
      </c>
      <c r="S89" s="98">
        <v>0</v>
      </c>
      <c r="T89" s="124">
        <v>86.407766990291293</v>
      </c>
      <c r="U89" s="125">
        <v>90.291262135922295</v>
      </c>
      <c r="V89" s="126">
        <v>75.728155339805795</v>
      </c>
      <c r="W89" s="127">
        <v>107.766990291262</v>
      </c>
      <c r="X89" s="98">
        <v>0.25</v>
      </c>
      <c r="Y89" s="99">
        <v>87.38</v>
      </c>
      <c r="Z89" s="100">
        <v>69.900000000000006</v>
      </c>
      <c r="AA89" s="101">
        <v>61.17</v>
      </c>
      <c r="AB89" s="102">
        <v>81.55</v>
      </c>
      <c r="AC89" s="98">
        <v>0</v>
      </c>
    </row>
    <row r="90" spans="1:29" ht="15.75" customHeight="1">
      <c r="A90" s="110" t="s">
        <v>586</v>
      </c>
      <c r="B90" s="111" t="s">
        <v>608</v>
      </c>
      <c r="C90" s="112">
        <v>290690</v>
      </c>
      <c r="D90" s="111" t="s">
        <v>598</v>
      </c>
      <c r="E90" s="104">
        <v>52.94</v>
      </c>
      <c r="F90" s="104">
        <v>46.22</v>
      </c>
      <c r="G90" s="104">
        <v>61.76</v>
      </c>
      <c r="H90" s="104">
        <v>65.55</v>
      </c>
      <c r="I90" s="105">
        <v>0</v>
      </c>
      <c r="J90" s="116">
        <v>86.974789915966397</v>
      </c>
      <c r="K90" s="117">
        <v>79.411764705882305</v>
      </c>
      <c r="L90" s="118">
        <v>84.033613445378194</v>
      </c>
      <c r="M90" s="119">
        <v>67.647058823529406</v>
      </c>
      <c r="N90" s="106">
        <v>0</v>
      </c>
      <c r="O90" s="120">
        <v>103.956834532374</v>
      </c>
      <c r="P90" s="121">
        <v>103.956834532374</v>
      </c>
      <c r="Q90" s="122">
        <v>111.151079136691</v>
      </c>
      <c r="R90" s="123">
        <v>105.035971223022</v>
      </c>
      <c r="S90" s="103">
        <v>1</v>
      </c>
      <c r="T90" s="124">
        <v>82.307692307692307</v>
      </c>
      <c r="U90" s="125">
        <v>98.461538461538495</v>
      </c>
      <c r="V90" s="126">
        <v>106.538461538462</v>
      </c>
      <c r="W90" s="127">
        <v>111.538461538462</v>
      </c>
      <c r="X90" s="106">
        <v>0.75</v>
      </c>
      <c r="Y90" s="99">
        <v>49.62</v>
      </c>
      <c r="Z90" s="100">
        <v>87.69</v>
      </c>
      <c r="AA90" s="101">
        <v>110.77</v>
      </c>
      <c r="AB90" s="102">
        <v>101.54</v>
      </c>
      <c r="AC90" s="98">
        <v>0.5</v>
      </c>
    </row>
    <row r="91" spans="1:29" ht="15.75" customHeight="1">
      <c r="A91" s="110" t="s">
        <v>663</v>
      </c>
      <c r="B91" s="111" t="s">
        <v>666</v>
      </c>
      <c r="C91" s="112">
        <v>290700</v>
      </c>
      <c r="D91" s="111" t="s">
        <v>670</v>
      </c>
      <c r="E91" s="96">
        <v>37.01</v>
      </c>
      <c r="F91" s="96">
        <v>23.62</v>
      </c>
      <c r="G91" s="96">
        <v>40.94</v>
      </c>
      <c r="H91" s="96">
        <v>45.67</v>
      </c>
      <c r="I91" s="97">
        <v>0</v>
      </c>
      <c r="J91" s="116">
        <v>67.716535433070902</v>
      </c>
      <c r="K91" s="117">
        <v>78.740157480315006</v>
      </c>
      <c r="L91" s="118">
        <v>98.425196850393704</v>
      </c>
      <c r="M91" s="119">
        <v>73.228346456692904</v>
      </c>
      <c r="N91" s="98">
        <v>0.25</v>
      </c>
      <c r="O91" s="120">
        <v>87.288135593220304</v>
      </c>
      <c r="P91" s="121">
        <v>81.355932203389798</v>
      </c>
      <c r="Q91" s="122">
        <v>99.152542372881399</v>
      </c>
      <c r="R91" s="123">
        <v>107.62711864406801</v>
      </c>
      <c r="S91" s="98">
        <v>0.5</v>
      </c>
      <c r="T91" s="124">
        <v>41.085271317829502</v>
      </c>
      <c r="U91" s="125">
        <v>39.534883720930203</v>
      </c>
      <c r="V91" s="126">
        <v>41.085271317829502</v>
      </c>
      <c r="W91" s="127">
        <v>50.387596899224803</v>
      </c>
      <c r="X91" s="98">
        <v>0</v>
      </c>
      <c r="Y91" s="99">
        <v>16.28</v>
      </c>
      <c r="Z91" s="100">
        <v>37.21</v>
      </c>
      <c r="AA91" s="101">
        <v>39.53</v>
      </c>
      <c r="AB91" s="102">
        <v>34.880000000000003</v>
      </c>
      <c r="AC91" s="98">
        <v>0</v>
      </c>
    </row>
    <row r="92" spans="1:29" ht="15.75" customHeight="1">
      <c r="A92" s="110" t="s">
        <v>772</v>
      </c>
      <c r="B92" s="111" t="s">
        <v>800</v>
      </c>
      <c r="C92" s="112">
        <v>290710</v>
      </c>
      <c r="D92" s="111" t="s">
        <v>799</v>
      </c>
      <c r="E92" s="96">
        <v>93.14</v>
      </c>
      <c r="F92" s="96">
        <v>83.58</v>
      </c>
      <c r="G92" s="96">
        <v>100.83</v>
      </c>
      <c r="H92" s="96">
        <v>97.92</v>
      </c>
      <c r="I92" s="97">
        <v>0.5</v>
      </c>
      <c r="J92" s="116">
        <v>77.338877338877296</v>
      </c>
      <c r="K92" s="117">
        <v>76.715176715176696</v>
      </c>
      <c r="L92" s="118">
        <v>79.417879417879405</v>
      </c>
      <c r="M92" s="119">
        <v>88.149688149688103</v>
      </c>
      <c r="N92" s="98">
        <v>0</v>
      </c>
      <c r="O92" s="120">
        <v>94.866071428571402</v>
      </c>
      <c r="P92" s="121">
        <v>93.080357142857096</v>
      </c>
      <c r="Q92" s="122">
        <v>105.580357142857</v>
      </c>
      <c r="R92" s="123">
        <v>86.607142857142904</v>
      </c>
      <c r="S92" s="98">
        <v>0.25</v>
      </c>
      <c r="T92" s="124">
        <v>72.985781990521303</v>
      </c>
      <c r="U92" s="125">
        <v>93.364928909952596</v>
      </c>
      <c r="V92" s="126">
        <v>97.867298578199097</v>
      </c>
      <c r="W92" s="127">
        <v>104.739336492891</v>
      </c>
      <c r="X92" s="98">
        <v>0.5</v>
      </c>
      <c r="Y92" s="99">
        <v>27.73</v>
      </c>
      <c r="Z92" s="100">
        <v>39.1</v>
      </c>
      <c r="AA92" s="101">
        <v>42.65</v>
      </c>
      <c r="AB92" s="102">
        <v>57.58</v>
      </c>
      <c r="AC92" s="98">
        <v>0</v>
      </c>
    </row>
    <row r="93" spans="1:29" ht="15.75" customHeight="1">
      <c r="A93" s="110" t="s">
        <v>699</v>
      </c>
      <c r="B93" s="111" t="s">
        <v>705</v>
      </c>
      <c r="C93" s="112">
        <v>290720</v>
      </c>
      <c r="D93" s="111" t="s">
        <v>703</v>
      </c>
      <c r="E93" s="96">
        <v>98.35</v>
      </c>
      <c r="F93" s="96">
        <v>88.55</v>
      </c>
      <c r="G93" s="96">
        <v>96.7</v>
      </c>
      <c r="H93" s="96">
        <v>104.3</v>
      </c>
      <c r="I93" s="97">
        <v>0.75</v>
      </c>
      <c r="J93" s="116">
        <v>47.802197802197803</v>
      </c>
      <c r="K93" s="117">
        <v>66.758241758241795</v>
      </c>
      <c r="L93" s="118">
        <v>72.435897435897402</v>
      </c>
      <c r="M93" s="119">
        <v>56.410256410256402</v>
      </c>
      <c r="N93" s="98">
        <v>0</v>
      </c>
      <c r="O93" s="120">
        <v>52.008032128514103</v>
      </c>
      <c r="P93" s="121">
        <v>56.224899598393598</v>
      </c>
      <c r="Q93" s="122">
        <v>68.172690763052202</v>
      </c>
      <c r="R93" s="123">
        <v>63.554216867469897</v>
      </c>
      <c r="S93" s="98">
        <v>0</v>
      </c>
      <c r="T93" s="124">
        <v>51.241950321987098</v>
      </c>
      <c r="U93" s="125">
        <v>55.2897884084637</v>
      </c>
      <c r="V93" s="126">
        <v>57.865685372585098</v>
      </c>
      <c r="W93" s="127">
        <v>65.225390984360601</v>
      </c>
      <c r="X93" s="98">
        <v>0</v>
      </c>
      <c r="Y93" s="99">
        <v>12.14</v>
      </c>
      <c r="Z93" s="100">
        <v>33.119999999999997</v>
      </c>
      <c r="AA93" s="101">
        <v>30.91</v>
      </c>
      <c r="AB93" s="102">
        <v>27.87</v>
      </c>
      <c r="AC93" s="98">
        <v>0</v>
      </c>
    </row>
    <row r="94" spans="1:29" ht="15.75" customHeight="1">
      <c r="A94" s="110" t="s">
        <v>610</v>
      </c>
      <c r="B94" s="62" t="s">
        <v>658</v>
      </c>
      <c r="C94" s="112">
        <v>290730</v>
      </c>
      <c r="D94" s="111" t="s">
        <v>642</v>
      </c>
      <c r="E94" s="96">
        <v>16.54</v>
      </c>
      <c r="F94" s="96">
        <v>15.77</v>
      </c>
      <c r="G94" s="96">
        <v>11.15</v>
      </c>
      <c r="H94" s="96">
        <v>17.309999999999999</v>
      </c>
      <c r="I94" s="97">
        <v>0</v>
      </c>
      <c r="J94" s="116">
        <v>84.615384615384599</v>
      </c>
      <c r="K94" s="117">
        <v>78.076923076923094</v>
      </c>
      <c r="L94" s="118">
        <v>86.153846153846203</v>
      </c>
      <c r="M94" s="119">
        <v>86.153846153846203</v>
      </c>
      <c r="N94" s="98">
        <v>0</v>
      </c>
      <c r="O94" s="120">
        <v>66.037735849056602</v>
      </c>
      <c r="P94" s="121">
        <v>65.723270440251596</v>
      </c>
      <c r="Q94" s="122">
        <v>57.861635220125798</v>
      </c>
      <c r="R94" s="123">
        <v>61.949685534591197</v>
      </c>
      <c r="S94" s="98">
        <v>0</v>
      </c>
      <c r="T94" s="124">
        <v>35.875706214689302</v>
      </c>
      <c r="U94" s="125">
        <v>44.350282485875702</v>
      </c>
      <c r="V94" s="126">
        <v>42.937853107344601</v>
      </c>
      <c r="W94" s="127">
        <v>50.2824858757062</v>
      </c>
      <c r="X94" s="98">
        <v>0</v>
      </c>
      <c r="Y94" s="99">
        <v>39.83</v>
      </c>
      <c r="Z94" s="100">
        <v>32.200000000000003</v>
      </c>
      <c r="AA94" s="101">
        <v>35.590000000000003</v>
      </c>
      <c r="AB94" s="102">
        <v>48.31</v>
      </c>
      <c r="AC94" s="98">
        <v>0</v>
      </c>
    </row>
    <row r="95" spans="1:29" ht="15.75" customHeight="1">
      <c r="A95" s="110" t="s">
        <v>731</v>
      </c>
      <c r="B95" s="111" t="s">
        <v>735</v>
      </c>
      <c r="C95" s="112">
        <v>290740</v>
      </c>
      <c r="D95" s="111" t="s">
        <v>737</v>
      </c>
      <c r="E95" s="96">
        <v>106.12</v>
      </c>
      <c r="F95" s="96">
        <v>104.08</v>
      </c>
      <c r="G95" s="96">
        <v>93.88</v>
      </c>
      <c r="H95" s="96">
        <v>118.37</v>
      </c>
      <c r="I95" s="97">
        <v>0.75</v>
      </c>
      <c r="J95" s="116">
        <v>93.877551020408205</v>
      </c>
      <c r="K95" s="117">
        <v>100</v>
      </c>
      <c r="L95" s="118">
        <v>97.959183673469397</v>
      </c>
      <c r="M95" s="119">
        <v>97.959183673469397</v>
      </c>
      <c r="N95" s="103">
        <v>0.75</v>
      </c>
      <c r="O95" s="120">
        <v>97.7777777777778</v>
      </c>
      <c r="P95" s="121">
        <v>95.5555555555556</v>
      </c>
      <c r="Q95" s="122">
        <v>95.5555555555556</v>
      </c>
      <c r="R95" s="123">
        <v>115.555555555556</v>
      </c>
      <c r="S95" s="103">
        <v>1</v>
      </c>
      <c r="T95" s="124">
        <v>103.389830508475</v>
      </c>
      <c r="U95" s="125">
        <v>100</v>
      </c>
      <c r="V95" s="126">
        <v>108.474576271186</v>
      </c>
      <c r="W95" s="127">
        <v>106.77966101694901</v>
      </c>
      <c r="X95" s="103">
        <v>1</v>
      </c>
      <c r="Y95" s="99">
        <v>132.19999999999999</v>
      </c>
      <c r="Z95" s="100">
        <v>116.95</v>
      </c>
      <c r="AA95" s="101">
        <v>127.12</v>
      </c>
      <c r="AB95" s="102">
        <v>106.78</v>
      </c>
      <c r="AC95" s="103">
        <v>1</v>
      </c>
    </row>
    <row r="96" spans="1:29" ht="15.75" customHeight="1">
      <c r="A96" s="110" t="s">
        <v>663</v>
      </c>
      <c r="B96" s="111" t="s">
        <v>666</v>
      </c>
      <c r="C96" s="112">
        <v>290750</v>
      </c>
      <c r="D96" s="111" t="s">
        <v>671</v>
      </c>
      <c r="E96" s="96">
        <v>95.19</v>
      </c>
      <c r="F96" s="96">
        <v>90.52</v>
      </c>
      <c r="G96" s="96">
        <v>97.23</v>
      </c>
      <c r="H96" s="96">
        <v>120.26</v>
      </c>
      <c r="I96" s="97">
        <v>0.75</v>
      </c>
      <c r="J96" s="116">
        <v>85.714285714285694</v>
      </c>
      <c r="K96" s="117">
        <v>86.734693877550995</v>
      </c>
      <c r="L96" s="118">
        <v>88.629737609329496</v>
      </c>
      <c r="M96" s="119">
        <v>85.860058309037896</v>
      </c>
      <c r="N96" s="98">
        <v>0</v>
      </c>
      <c r="O96" s="120">
        <v>87.058823529411796</v>
      </c>
      <c r="P96" s="121">
        <v>84.369747899159705</v>
      </c>
      <c r="Q96" s="122">
        <v>88.907563025210095</v>
      </c>
      <c r="R96" s="123">
        <v>103.025210084034</v>
      </c>
      <c r="S96" s="98">
        <v>0.25</v>
      </c>
      <c r="T96" s="124">
        <v>90.586145648312595</v>
      </c>
      <c r="U96" s="125">
        <v>96.092362344582597</v>
      </c>
      <c r="V96" s="126">
        <v>94.671403197158099</v>
      </c>
      <c r="W96" s="127">
        <v>103.90763765541701</v>
      </c>
      <c r="X96" s="98">
        <v>0.5</v>
      </c>
      <c r="Y96" s="99">
        <v>51.15</v>
      </c>
      <c r="Z96" s="100">
        <v>58.61</v>
      </c>
      <c r="AA96" s="101">
        <v>64.48</v>
      </c>
      <c r="AB96" s="102">
        <v>55.95</v>
      </c>
      <c r="AC96" s="98">
        <v>0</v>
      </c>
    </row>
    <row r="97" spans="1:29" ht="15.75" customHeight="1">
      <c r="A97" s="110" t="s">
        <v>772</v>
      </c>
      <c r="B97" s="111" t="s">
        <v>778</v>
      </c>
      <c r="C97" s="112">
        <v>290755</v>
      </c>
      <c r="D97" s="111" t="s">
        <v>779</v>
      </c>
      <c r="E97" s="96">
        <v>110.81</v>
      </c>
      <c r="F97" s="96">
        <v>121.62</v>
      </c>
      <c r="G97" s="96">
        <v>137.84</v>
      </c>
      <c r="H97" s="96">
        <v>110.81</v>
      </c>
      <c r="I97" s="97">
        <v>1</v>
      </c>
      <c r="J97" s="116">
        <v>132.43243243243199</v>
      </c>
      <c r="K97" s="117">
        <v>125.675675675676</v>
      </c>
      <c r="L97" s="118">
        <v>114.864864864865</v>
      </c>
      <c r="M97" s="119">
        <v>121.621621621622</v>
      </c>
      <c r="N97" s="98">
        <v>1</v>
      </c>
      <c r="O97" s="120">
        <v>71.681415929203496</v>
      </c>
      <c r="P97" s="121">
        <v>69.911504424778798</v>
      </c>
      <c r="Q97" s="122">
        <v>84.070796460176993</v>
      </c>
      <c r="R97" s="123">
        <v>74.336283185840699</v>
      </c>
      <c r="S97" s="98">
        <v>0</v>
      </c>
      <c r="T97" s="124">
        <v>97.468354430379705</v>
      </c>
      <c r="U97" s="125">
        <v>108.860759493671</v>
      </c>
      <c r="V97" s="126">
        <v>112.65822784810101</v>
      </c>
      <c r="W97" s="127">
        <v>113.924050632911</v>
      </c>
      <c r="X97" s="98">
        <v>1</v>
      </c>
      <c r="Y97" s="99">
        <v>132.91</v>
      </c>
      <c r="Z97" s="100">
        <v>87.34</v>
      </c>
      <c r="AA97" s="101">
        <v>91.14</v>
      </c>
      <c r="AB97" s="102">
        <v>117.72</v>
      </c>
      <c r="AC97" s="98">
        <v>0.5</v>
      </c>
    </row>
    <row r="98" spans="1:29" ht="15.75" customHeight="1">
      <c r="A98" s="110" t="s">
        <v>1611</v>
      </c>
      <c r="B98" s="111" t="s">
        <v>556</v>
      </c>
      <c r="C98" s="112">
        <v>290760</v>
      </c>
      <c r="D98" s="111" t="s">
        <v>552</v>
      </c>
      <c r="E98" s="96">
        <v>59.52</v>
      </c>
      <c r="F98" s="96">
        <v>57.94</v>
      </c>
      <c r="G98" s="96">
        <v>58.73</v>
      </c>
      <c r="H98" s="96">
        <v>86.51</v>
      </c>
      <c r="I98" s="97">
        <v>0</v>
      </c>
      <c r="J98" s="116">
        <v>37.698412698412703</v>
      </c>
      <c r="K98" s="117">
        <v>37.698412698412703</v>
      </c>
      <c r="L98" s="118">
        <v>53.174603174603199</v>
      </c>
      <c r="M98" s="119">
        <v>61.1111111111111</v>
      </c>
      <c r="N98" s="103">
        <v>0</v>
      </c>
      <c r="O98" s="120">
        <v>83.490566037735803</v>
      </c>
      <c r="P98" s="121">
        <v>89.150943396226396</v>
      </c>
      <c r="Q98" s="122">
        <v>111.320754716981</v>
      </c>
      <c r="R98" s="123">
        <v>109.905660377358</v>
      </c>
      <c r="S98" s="103">
        <v>0.5</v>
      </c>
      <c r="T98" s="124">
        <v>75.4166666666667</v>
      </c>
      <c r="U98" s="125">
        <v>76.6666666666667</v>
      </c>
      <c r="V98" s="126">
        <v>77.5</v>
      </c>
      <c r="W98" s="127">
        <v>89.1666666666667</v>
      </c>
      <c r="X98" s="103">
        <v>0</v>
      </c>
      <c r="Y98" s="99">
        <v>28.75</v>
      </c>
      <c r="Z98" s="100">
        <v>26.25</v>
      </c>
      <c r="AA98" s="101">
        <v>43.75</v>
      </c>
      <c r="AB98" s="102">
        <v>31.25</v>
      </c>
      <c r="AC98" s="103">
        <v>0</v>
      </c>
    </row>
    <row r="99" spans="1:29" ht="15.75" customHeight="1">
      <c r="A99" s="110" t="s">
        <v>699</v>
      </c>
      <c r="B99" s="111" t="s">
        <v>717</v>
      </c>
      <c r="C99" s="112">
        <v>290770</v>
      </c>
      <c r="D99" s="111" t="s">
        <v>713</v>
      </c>
      <c r="E99" s="96">
        <v>91.41</v>
      </c>
      <c r="F99" s="96">
        <v>93.87</v>
      </c>
      <c r="G99" s="96">
        <v>101.23</v>
      </c>
      <c r="H99" s="96">
        <v>126.38</v>
      </c>
      <c r="I99" s="97">
        <v>0.5</v>
      </c>
      <c r="J99" s="116">
        <v>47.852760736196302</v>
      </c>
      <c r="K99" s="117">
        <v>50.920245398772998</v>
      </c>
      <c r="L99" s="118">
        <v>50.306748466257702</v>
      </c>
      <c r="M99" s="119">
        <v>60.736196319018397</v>
      </c>
      <c r="N99" s="98">
        <v>0</v>
      </c>
      <c r="O99" s="120">
        <v>39.354838709677402</v>
      </c>
      <c r="P99" s="121">
        <v>41.935483870967701</v>
      </c>
      <c r="Q99" s="122">
        <v>38.064516129032299</v>
      </c>
      <c r="R99" s="123">
        <v>55.4838709677419</v>
      </c>
      <c r="S99" s="98">
        <v>0</v>
      </c>
      <c r="T99" s="124">
        <v>64.6408839779006</v>
      </c>
      <c r="U99" s="125">
        <v>62.4309392265193</v>
      </c>
      <c r="V99" s="126">
        <v>70.165745856353595</v>
      </c>
      <c r="W99" s="127">
        <v>94.475138121547005</v>
      </c>
      <c r="X99" s="98">
        <v>0</v>
      </c>
      <c r="Y99" s="99">
        <v>67.959999999999994</v>
      </c>
      <c r="Z99" s="100">
        <v>69.61</v>
      </c>
      <c r="AA99" s="101">
        <v>62.98</v>
      </c>
      <c r="AB99" s="102">
        <v>67.959999999999994</v>
      </c>
      <c r="AC99" s="98">
        <v>0</v>
      </c>
    </row>
    <row r="100" spans="1:29" ht="15.75" customHeight="1">
      <c r="A100" s="110" t="s">
        <v>663</v>
      </c>
      <c r="B100" s="111" t="s">
        <v>697</v>
      </c>
      <c r="C100" s="112">
        <v>290780</v>
      </c>
      <c r="D100" s="111" t="s">
        <v>687</v>
      </c>
      <c r="E100" s="96">
        <v>35.869999999999997</v>
      </c>
      <c r="F100" s="96">
        <v>34.04</v>
      </c>
      <c r="G100" s="96">
        <v>38.6</v>
      </c>
      <c r="H100" s="96">
        <v>46.5</v>
      </c>
      <c r="I100" s="97">
        <v>0</v>
      </c>
      <c r="J100" s="116">
        <v>66.565349544072902</v>
      </c>
      <c r="K100" s="117">
        <v>67.477203647416403</v>
      </c>
      <c r="L100" s="118">
        <v>67.477203647416403</v>
      </c>
      <c r="M100" s="119">
        <v>83.890577507598806</v>
      </c>
      <c r="N100" s="98">
        <v>0</v>
      </c>
      <c r="O100" s="120">
        <v>89.189189189189193</v>
      </c>
      <c r="P100" s="121">
        <v>89.4894894894895</v>
      </c>
      <c r="Q100" s="122">
        <v>87.987987987988006</v>
      </c>
      <c r="R100" s="123">
        <v>84.684684684684697</v>
      </c>
      <c r="S100" s="98">
        <v>0</v>
      </c>
      <c r="T100" s="124">
        <v>81.564245810055894</v>
      </c>
      <c r="U100" s="125">
        <v>85.754189944134097</v>
      </c>
      <c r="V100" s="126">
        <v>87.150837988826794</v>
      </c>
      <c r="W100" s="127">
        <v>83.240223463687101</v>
      </c>
      <c r="X100" s="98">
        <v>0</v>
      </c>
      <c r="Y100" s="99">
        <v>19.27</v>
      </c>
      <c r="Z100" s="100">
        <v>32.68</v>
      </c>
      <c r="AA100" s="101">
        <v>34.36</v>
      </c>
      <c r="AB100" s="102">
        <v>34.36</v>
      </c>
      <c r="AC100" s="98">
        <v>0</v>
      </c>
    </row>
    <row r="101" spans="1:29" ht="15.75" customHeight="1">
      <c r="A101" s="110" t="s">
        <v>663</v>
      </c>
      <c r="B101" s="111" t="s">
        <v>697</v>
      </c>
      <c r="C101" s="112">
        <v>290790</v>
      </c>
      <c r="D101" s="111" t="s">
        <v>688</v>
      </c>
      <c r="E101" s="96">
        <v>45.91</v>
      </c>
      <c r="F101" s="96">
        <v>35.450000000000003</v>
      </c>
      <c r="G101" s="96">
        <v>38.18</v>
      </c>
      <c r="H101" s="96">
        <v>40</v>
      </c>
      <c r="I101" s="97">
        <v>0</v>
      </c>
      <c r="J101" s="116">
        <v>92.272727272727295</v>
      </c>
      <c r="K101" s="117">
        <v>95</v>
      </c>
      <c r="L101" s="118">
        <v>115.90909090909101</v>
      </c>
      <c r="M101" s="119">
        <v>81.818181818181799</v>
      </c>
      <c r="N101" s="98">
        <v>0.5</v>
      </c>
      <c r="O101" s="120">
        <v>87.132352941176507</v>
      </c>
      <c r="P101" s="121">
        <v>85.661764705882305</v>
      </c>
      <c r="Q101" s="122">
        <v>94.485294117647101</v>
      </c>
      <c r="R101" s="123">
        <v>93.014705882352899</v>
      </c>
      <c r="S101" s="98">
        <v>0</v>
      </c>
      <c r="T101" s="124">
        <v>68.350168350168303</v>
      </c>
      <c r="U101" s="125">
        <v>86.531986531986504</v>
      </c>
      <c r="V101" s="126">
        <v>89.898989898989896</v>
      </c>
      <c r="W101" s="127">
        <v>82.828282828282795</v>
      </c>
      <c r="X101" s="98">
        <v>0</v>
      </c>
      <c r="Y101" s="99">
        <v>52.53</v>
      </c>
      <c r="Z101" s="100">
        <v>77.78</v>
      </c>
      <c r="AA101" s="101">
        <v>66.67</v>
      </c>
      <c r="AB101" s="102">
        <v>73.739999999999995</v>
      </c>
      <c r="AC101" s="98">
        <v>0</v>
      </c>
    </row>
    <row r="102" spans="1:29" ht="15.75" customHeight="1">
      <c r="A102" s="110" t="s">
        <v>850</v>
      </c>
      <c r="B102" s="111" t="s">
        <v>871</v>
      </c>
      <c r="C102" s="112">
        <v>290800</v>
      </c>
      <c r="D102" s="111" t="s">
        <v>866</v>
      </c>
      <c r="E102" s="96">
        <v>91.35</v>
      </c>
      <c r="F102" s="96">
        <v>81.58</v>
      </c>
      <c r="G102" s="96">
        <v>97.37</v>
      </c>
      <c r="H102" s="96">
        <v>96.24</v>
      </c>
      <c r="I102" s="97">
        <v>0.5</v>
      </c>
      <c r="J102" s="116">
        <v>94.360902255639104</v>
      </c>
      <c r="K102" s="117">
        <v>90.601503759398497</v>
      </c>
      <c r="L102" s="118">
        <v>115.037593984962</v>
      </c>
      <c r="M102" s="119">
        <v>93.984962406015001</v>
      </c>
      <c r="N102" s="98">
        <v>0</v>
      </c>
      <c r="O102" s="120">
        <v>126.274509803922</v>
      </c>
      <c r="P102" s="121">
        <v>121.56862745098</v>
      </c>
      <c r="Q102" s="122">
        <v>127.843137254902</v>
      </c>
      <c r="R102" s="123">
        <v>140.392156862745</v>
      </c>
      <c r="S102" s="103">
        <v>1</v>
      </c>
      <c r="T102" s="124">
        <v>79.323308270676705</v>
      </c>
      <c r="U102" s="125">
        <v>79.699248120300794</v>
      </c>
      <c r="V102" s="126">
        <v>80.075187969924798</v>
      </c>
      <c r="W102" s="127">
        <v>97.744360902255593</v>
      </c>
      <c r="X102" s="98">
        <v>0.25</v>
      </c>
      <c r="Y102" s="99">
        <v>36.090000000000003</v>
      </c>
      <c r="Z102" s="100">
        <v>34.96</v>
      </c>
      <c r="AA102" s="101">
        <v>45.11</v>
      </c>
      <c r="AB102" s="102">
        <v>38.35</v>
      </c>
      <c r="AC102" s="132">
        <v>0</v>
      </c>
    </row>
    <row r="103" spans="1:29" ht="15.75" customHeight="1">
      <c r="A103" s="110" t="s">
        <v>731</v>
      </c>
      <c r="B103" s="62" t="s">
        <v>766</v>
      </c>
      <c r="C103" s="112">
        <v>290810</v>
      </c>
      <c r="D103" s="111" t="s">
        <v>761</v>
      </c>
      <c r="E103" s="96">
        <v>46.83</v>
      </c>
      <c r="F103" s="96">
        <v>45.07</v>
      </c>
      <c r="G103" s="96">
        <v>51.76</v>
      </c>
      <c r="H103" s="96">
        <v>60.21</v>
      </c>
      <c r="I103" s="97">
        <v>0</v>
      </c>
      <c r="J103" s="116">
        <v>60.563380281690101</v>
      </c>
      <c r="K103" s="117">
        <v>64.084507042253506</v>
      </c>
      <c r="L103" s="118">
        <v>87.323943661971796</v>
      </c>
      <c r="M103" s="119">
        <v>56.690140845070403</v>
      </c>
      <c r="N103" s="98">
        <v>0</v>
      </c>
      <c r="O103" s="120">
        <v>90.909090909090907</v>
      </c>
      <c r="P103" s="121">
        <v>90.909090909090907</v>
      </c>
      <c r="Q103" s="122">
        <v>91.341991341991303</v>
      </c>
      <c r="R103" s="123">
        <v>77.489177489177493</v>
      </c>
      <c r="S103" s="98">
        <v>0</v>
      </c>
      <c r="T103" s="124">
        <v>66.788321167883197</v>
      </c>
      <c r="U103" s="125">
        <v>68.613138686131407</v>
      </c>
      <c r="V103" s="126">
        <v>75.5474452554745</v>
      </c>
      <c r="W103" s="127">
        <v>73.722627737226304</v>
      </c>
      <c r="X103" s="98">
        <v>0</v>
      </c>
      <c r="Y103" s="99">
        <v>35.04</v>
      </c>
      <c r="Z103" s="100">
        <v>31.75</v>
      </c>
      <c r="AA103" s="101">
        <v>17.52</v>
      </c>
      <c r="AB103" s="102">
        <v>32.85</v>
      </c>
      <c r="AC103" s="98">
        <v>0</v>
      </c>
    </row>
    <row r="104" spans="1:29" ht="15.75" customHeight="1">
      <c r="A104" s="110" t="s">
        <v>610</v>
      </c>
      <c r="B104" s="111" t="s">
        <v>622</v>
      </c>
      <c r="C104" s="112">
        <v>290820</v>
      </c>
      <c r="D104" s="111" t="s">
        <v>621</v>
      </c>
      <c r="E104" s="96">
        <v>83.48</v>
      </c>
      <c r="F104" s="96">
        <v>60.71</v>
      </c>
      <c r="G104" s="96">
        <v>96.88</v>
      </c>
      <c r="H104" s="96">
        <v>95.98</v>
      </c>
      <c r="I104" s="97">
        <v>0.5</v>
      </c>
      <c r="J104" s="116">
        <v>76.339285714285694</v>
      </c>
      <c r="K104" s="117">
        <v>73.214285714285694</v>
      </c>
      <c r="L104" s="118">
        <v>79.017857142857096</v>
      </c>
      <c r="M104" s="119">
        <v>69.642857142857096</v>
      </c>
      <c r="N104" s="98">
        <v>0</v>
      </c>
      <c r="O104" s="120">
        <v>82.608695652173907</v>
      </c>
      <c r="P104" s="121">
        <v>81.642512077294697</v>
      </c>
      <c r="Q104" s="122">
        <v>95.652173913043498</v>
      </c>
      <c r="R104" s="123">
        <v>86.956521739130395</v>
      </c>
      <c r="S104" s="98">
        <v>0.25</v>
      </c>
      <c r="T104" s="124">
        <v>80.717488789237706</v>
      </c>
      <c r="U104" s="125">
        <v>88.3408071748879</v>
      </c>
      <c r="V104" s="126">
        <v>84.753363228699598</v>
      </c>
      <c r="W104" s="127">
        <v>86.995515695067297</v>
      </c>
      <c r="X104" s="98">
        <v>0</v>
      </c>
      <c r="Y104" s="99">
        <v>33.630000000000003</v>
      </c>
      <c r="Z104" s="100">
        <v>25.56</v>
      </c>
      <c r="AA104" s="101">
        <v>30.94</v>
      </c>
      <c r="AB104" s="102">
        <v>40.36</v>
      </c>
      <c r="AC104" s="98">
        <v>0</v>
      </c>
    </row>
    <row r="105" spans="1:29">
      <c r="A105" s="110" t="s">
        <v>610</v>
      </c>
      <c r="B105" s="62" t="s">
        <v>658</v>
      </c>
      <c r="C105" s="112">
        <v>290830</v>
      </c>
      <c r="D105" s="111" t="s">
        <v>643</v>
      </c>
      <c r="E105" s="96">
        <v>76.03</v>
      </c>
      <c r="F105" s="96">
        <v>77.400000000000006</v>
      </c>
      <c r="G105" s="96">
        <v>85.62</v>
      </c>
      <c r="H105" s="96">
        <v>78.08</v>
      </c>
      <c r="I105" s="97">
        <v>0</v>
      </c>
      <c r="J105" s="116">
        <v>107.534246575342</v>
      </c>
      <c r="K105" s="117">
        <v>95.205479452054803</v>
      </c>
      <c r="L105" s="118">
        <v>110.27397260274</v>
      </c>
      <c r="M105" s="119">
        <v>106.164383561644</v>
      </c>
      <c r="N105" s="98">
        <v>0.75</v>
      </c>
      <c r="O105" s="120">
        <v>102.222222222222</v>
      </c>
      <c r="P105" s="121">
        <v>97.7777777777778</v>
      </c>
      <c r="Q105" s="122">
        <v>98.8888888888889</v>
      </c>
      <c r="R105" s="123">
        <v>108.333333333333</v>
      </c>
      <c r="S105" s="103">
        <v>1</v>
      </c>
      <c r="T105" s="124">
        <v>100.653594771242</v>
      </c>
      <c r="U105" s="125">
        <v>103.267973856209</v>
      </c>
      <c r="V105" s="126">
        <v>113.725490196078</v>
      </c>
      <c r="W105" s="127">
        <v>131.37254901960799</v>
      </c>
      <c r="X105" s="98">
        <v>1</v>
      </c>
      <c r="Y105" s="99">
        <v>72.55</v>
      </c>
      <c r="Z105" s="100">
        <v>64.709999999999994</v>
      </c>
      <c r="AA105" s="101">
        <v>54.9</v>
      </c>
      <c r="AB105" s="102">
        <v>76.47</v>
      </c>
      <c r="AC105" s="132">
        <v>0</v>
      </c>
    </row>
    <row r="106" spans="1:29" ht="15.75" customHeight="1">
      <c r="A106" s="110" t="s">
        <v>1609</v>
      </c>
      <c r="B106" s="111" t="s">
        <v>541</v>
      </c>
      <c r="C106" s="112">
        <v>290840</v>
      </c>
      <c r="D106" s="111" t="s">
        <v>531</v>
      </c>
      <c r="E106" s="96">
        <v>62.78</v>
      </c>
      <c r="F106" s="96">
        <v>69.400000000000006</v>
      </c>
      <c r="G106" s="96">
        <v>80.88</v>
      </c>
      <c r="H106" s="96">
        <v>77.239999999999995</v>
      </c>
      <c r="I106" s="97">
        <v>0</v>
      </c>
      <c r="J106" s="116">
        <v>73.973880597014897</v>
      </c>
      <c r="K106" s="117">
        <v>74.906716417910403</v>
      </c>
      <c r="L106" s="118">
        <v>77.611940298507506</v>
      </c>
      <c r="M106" s="119">
        <v>76.305970149253696</v>
      </c>
      <c r="N106" s="106">
        <v>0</v>
      </c>
      <c r="O106" s="120">
        <v>69.370229007633597</v>
      </c>
      <c r="P106" s="121">
        <v>74.618320610686993</v>
      </c>
      <c r="Q106" s="122">
        <v>82.538167938931295</v>
      </c>
      <c r="R106" s="123">
        <v>84.3511450381679</v>
      </c>
      <c r="S106" s="106">
        <v>0</v>
      </c>
      <c r="T106" s="124">
        <v>71.694599627560507</v>
      </c>
      <c r="U106" s="125">
        <v>72.811918063314707</v>
      </c>
      <c r="V106" s="126">
        <v>76.163873370577306</v>
      </c>
      <c r="W106" s="127">
        <v>77.001862197392896</v>
      </c>
      <c r="X106" s="106">
        <v>0</v>
      </c>
      <c r="Y106" s="99">
        <v>55.31</v>
      </c>
      <c r="Z106" s="100">
        <v>65.64</v>
      </c>
      <c r="AA106" s="101">
        <v>70.67</v>
      </c>
      <c r="AB106" s="102">
        <v>60.34</v>
      </c>
      <c r="AC106" s="106">
        <v>0</v>
      </c>
    </row>
    <row r="107" spans="1:29" ht="15.75" customHeight="1">
      <c r="A107" s="110" t="s">
        <v>1609</v>
      </c>
      <c r="B107" s="111" t="s">
        <v>478</v>
      </c>
      <c r="C107" s="112">
        <v>290850</v>
      </c>
      <c r="D107" s="111" t="s">
        <v>476</v>
      </c>
      <c r="E107" s="96">
        <v>74.94</v>
      </c>
      <c r="F107" s="96">
        <v>61.81</v>
      </c>
      <c r="G107" s="96">
        <v>86.87</v>
      </c>
      <c r="H107" s="96">
        <v>85.92</v>
      </c>
      <c r="I107" s="97">
        <v>0</v>
      </c>
      <c r="J107" s="116">
        <v>70.405727923627694</v>
      </c>
      <c r="K107" s="117">
        <v>67.780429594272107</v>
      </c>
      <c r="L107" s="118">
        <v>78.042959427207606</v>
      </c>
      <c r="M107" s="119">
        <v>68.257756563245806</v>
      </c>
      <c r="N107" s="98">
        <v>0</v>
      </c>
      <c r="O107" s="120">
        <v>104.05405405405401</v>
      </c>
      <c r="P107" s="121">
        <v>104.864864864865</v>
      </c>
      <c r="Q107" s="122">
        <v>110</v>
      </c>
      <c r="R107" s="123">
        <v>102.972972972973</v>
      </c>
      <c r="S107" s="103">
        <v>1</v>
      </c>
      <c r="T107" s="124">
        <v>81.818181818181799</v>
      </c>
      <c r="U107" s="125">
        <v>95.316804407713505</v>
      </c>
      <c r="V107" s="126">
        <v>103.030303030303</v>
      </c>
      <c r="W107" s="127">
        <v>114.325068870523</v>
      </c>
      <c r="X107" s="98">
        <v>0.75</v>
      </c>
      <c r="Y107" s="99">
        <v>13.22</v>
      </c>
      <c r="Z107" s="100">
        <v>27.27</v>
      </c>
      <c r="AA107" s="101">
        <v>38.020000000000003</v>
      </c>
      <c r="AB107" s="102">
        <v>38.840000000000003</v>
      </c>
      <c r="AC107" s="132">
        <v>0</v>
      </c>
    </row>
    <row r="108" spans="1:29" ht="15.75" customHeight="1">
      <c r="A108" s="110" t="s">
        <v>610</v>
      </c>
      <c r="B108" s="111" t="s">
        <v>612</v>
      </c>
      <c r="C108" s="112">
        <v>290860</v>
      </c>
      <c r="D108" s="111" t="s">
        <v>613</v>
      </c>
      <c r="E108" s="96">
        <v>106.18</v>
      </c>
      <c r="F108" s="96">
        <v>94.1</v>
      </c>
      <c r="G108" s="96">
        <v>145.22</v>
      </c>
      <c r="H108" s="96">
        <v>110.39</v>
      </c>
      <c r="I108" s="97">
        <v>0.75</v>
      </c>
      <c r="J108" s="116">
        <v>64.325842696629195</v>
      </c>
      <c r="K108" s="117">
        <v>73.595505617977494</v>
      </c>
      <c r="L108" s="118">
        <v>78.651685393258404</v>
      </c>
      <c r="M108" s="119">
        <v>62.640449438202197</v>
      </c>
      <c r="N108" s="98">
        <v>0</v>
      </c>
      <c r="O108" s="120">
        <v>56.289308176100597</v>
      </c>
      <c r="P108" s="121">
        <v>67.295597484276698</v>
      </c>
      <c r="Q108" s="122">
        <v>74.2138364779874</v>
      </c>
      <c r="R108" s="123">
        <v>75.157232704402503</v>
      </c>
      <c r="S108" s="98">
        <v>0</v>
      </c>
      <c r="T108" s="124">
        <v>58.287292817679599</v>
      </c>
      <c r="U108" s="125">
        <v>62.983425414364604</v>
      </c>
      <c r="V108" s="126">
        <v>61.602209944751401</v>
      </c>
      <c r="W108" s="127">
        <v>66.574585635359099</v>
      </c>
      <c r="X108" s="98">
        <v>0</v>
      </c>
      <c r="Y108" s="99">
        <v>28.18</v>
      </c>
      <c r="Z108" s="100">
        <v>60.5</v>
      </c>
      <c r="AA108" s="101">
        <v>49.72</v>
      </c>
      <c r="AB108" s="102">
        <v>56.35</v>
      </c>
      <c r="AC108" s="98">
        <v>0</v>
      </c>
    </row>
    <row r="109" spans="1:29">
      <c r="A109" s="110" t="s">
        <v>772</v>
      </c>
      <c r="B109" s="111" t="s">
        <v>849</v>
      </c>
      <c r="C109" s="112">
        <v>290870</v>
      </c>
      <c r="D109" s="111" t="s">
        <v>838</v>
      </c>
      <c r="E109" s="104">
        <v>107.65</v>
      </c>
      <c r="F109" s="104">
        <v>108.16</v>
      </c>
      <c r="G109" s="104">
        <v>105.1</v>
      </c>
      <c r="H109" s="104">
        <v>122.96</v>
      </c>
      <c r="I109" s="105">
        <v>1</v>
      </c>
      <c r="J109" s="116">
        <v>105.612244897959</v>
      </c>
      <c r="K109" s="117">
        <v>105.102040816327</v>
      </c>
      <c r="L109" s="118">
        <v>99.489795918367307</v>
      </c>
      <c r="M109" s="119">
        <v>105.102040816327</v>
      </c>
      <c r="N109" s="103">
        <v>1</v>
      </c>
      <c r="O109" s="120">
        <v>87.735849056603797</v>
      </c>
      <c r="P109" s="121">
        <v>88.207547169811306</v>
      </c>
      <c r="Q109" s="122">
        <v>89.150943396226396</v>
      </c>
      <c r="R109" s="123">
        <v>87.264150943396203</v>
      </c>
      <c r="S109" s="103">
        <v>0</v>
      </c>
      <c r="T109" s="124">
        <v>106.14525139664801</v>
      </c>
      <c r="U109" s="125">
        <v>106.703910614525</v>
      </c>
      <c r="V109" s="126">
        <v>110.055865921788</v>
      </c>
      <c r="W109" s="127">
        <v>112.84916201117299</v>
      </c>
      <c r="X109" s="103">
        <v>1</v>
      </c>
      <c r="Y109" s="99">
        <v>108.94</v>
      </c>
      <c r="Z109" s="100">
        <v>103.91</v>
      </c>
      <c r="AA109" s="101">
        <v>102.23</v>
      </c>
      <c r="AB109" s="102">
        <v>97.21</v>
      </c>
      <c r="AC109" s="103">
        <v>1</v>
      </c>
    </row>
    <row r="110" spans="1:29" ht="15.75" customHeight="1">
      <c r="A110" s="110" t="s">
        <v>772</v>
      </c>
      <c r="B110" s="111" t="s">
        <v>778</v>
      </c>
      <c r="C110" s="112">
        <v>290880</v>
      </c>
      <c r="D110" s="111" t="s">
        <v>780</v>
      </c>
      <c r="E110" s="96">
        <v>74.55</v>
      </c>
      <c r="F110" s="96">
        <v>70.91</v>
      </c>
      <c r="G110" s="96">
        <v>83.64</v>
      </c>
      <c r="H110" s="96">
        <v>76.36</v>
      </c>
      <c r="I110" s="97">
        <v>0</v>
      </c>
      <c r="J110" s="116">
        <v>65.454545454545496</v>
      </c>
      <c r="K110" s="117">
        <v>67.272727272727295</v>
      </c>
      <c r="L110" s="118">
        <v>45.454545454545503</v>
      </c>
      <c r="M110" s="119">
        <v>69.090909090909093</v>
      </c>
      <c r="N110" s="103">
        <v>0</v>
      </c>
      <c r="O110" s="120">
        <v>113.157894736842</v>
      </c>
      <c r="P110" s="121">
        <v>115.789473684211</v>
      </c>
      <c r="Q110" s="122">
        <v>121.052631578947</v>
      </c>
      <c r="R110" s="123">
        <v>84.210526315789494</v>
      </c>
      <c r="S110" s="103">
        <v>0.75</v>
      </c>
      <c r="T110" s="124">
        <v>70.588235294117695</v>
      </c>
      <c r="U110" s="125">
        <v>123.529411764706</v>
      </c>
      <c r="V110" s="126">
        <v>132.35294117647101</v>
      </c>
      <c r="W110" s="127">
        <v>117.64705882352899</v>
      </c>
      <c r="X110" s="103">
        <v>0.75</v>
      </c>
      <c r="Y110" s="99">
        <v>88.24</v>
      </c>
      <c r="Z110" s="100">
        <v>141.18</v>
      </c>
      <c r="AA110" s="101">
        <v>123.53</v>
      </c>
      <c r="AB110" s="102">
        <v>79.41</v>
      </c>
      <c r="AC110" s="103">
        <v>0.5</v>
      </c>
    </row>
    <row r="111" spans="1:29" ht="15.75" customHeight="1">
      <c r="A111" s="110" t="s">
        <v>1609</v>
      </c>
      <c r="B111" s="111" t="s">
        <v>478</v>
      </c>
      <c r="C111" s="112">
        <v>290890</v>
      </c>
      <c r="D111" s="111" t="s">
        <v>477</v>
      </c>
      <c r="E111" s="96">
        <v>79.430000000000007</v>
      </c>
      <c r="F111" s="96">
        <v>76.95</v>
      </c>
      <c r="G111" s="96">
        <v>85.11</v>
      </c>
      <c r="H111" s="96">
        <v>95.74</v>
      </c>
      <c r="I111" s="97">
        <v>0.25</v>
      </c>
      <c r="J111" s="116">
        <v>106.38297872340399</v>
      </c>
      <c r="K111" s="117">
        <v>106.38297872340399</v>
      </c>
      <c r="L111" s="118">
        <v>114.893617021277</v>
      </c>
      <c r="M111" s="119">
        <v>101.41843971631199</v>
      </c>
      <c r="N111" s="103">
        <v>1</v>
      </c>
      <c r="O111" s="120">
        <v>109.57854406130301</v>
      </c>
      <c r="P111" s="121">
        <v>113.026819923372</v>
      </c>
      <c r="Q111" s="122">
        <v>113.793103448276</v>
      </c>
      <c r="R111" s="123">
        <v>109.19540229885099</v>
      </c>
      <c r="S111" s="103">
        <v>1</v>
      </c>
      <c r="T111" s="124">
        <v>32.835820895522403</v>
      </c>
      <c r="U111" s="125">
        <v>39.179104477611901</v>
      </c>
      <c r="V111" s="126">
        <v>36.567164179104502</v>
      </c>
      <c r="W111" s="127">
        <v>46.641791044776099</v>
      </c>
      <c r="X111" s="103">
        <v>0</v>
      </c>
      <c r="Y111" s="99">
        <v>55.97</v>
      </c>
      <c r="Z111" s="100">
        <v>64.930000000000007</v>
      </c>
      <c r="AA111" s="101">
        <v>59.33</v>
      </c>
      <c r="AB111" s="102">
        <v>78.36</v>
      </c>
      <c r="AC111" s="132">
        <v>0</v>
      </c>
    </row>
    <row r="112" spans="1:29" ht="15.75" customHeight="1">
      <c r="A112" s="110" t="s">
        <v>772</v>
      </c>
      <c r="B112" s="111" t="s">
        <v>849</v>
      </c>
      <c r="C112" s="112">
        <v>290900</v>
      </c>
      <c r="D112" s="111" t="s">
        <v>839</v>
      </c>
      <c r="E112" s="104">
        <v>68.06</v>
      </c>
      <c r="F112" s="104">
        <v>58.33</v>
      </c>
      <c r="G112" s="104">
        <v>87.5</v>
      </c>
      <c r="H112" s="104">
        <v>91.67</v>
      </c>
      <c r="I112" s="105">
        <v>0</v>
      </c>
      <c r="J112" s="116">
        <v>84.7222222222222</v>
      </c>
      <c r="K112" s="117">
        <v>84.7222222222222</v>
      </c>
      <c r="L112" s="118">
        <v>88.8888888888889</v>
      </c>
      <c r="M112" s="119">
        <v>97.2222222222222</v>
      </c>
      <c r="N112" s="103">
        <v>0.25</v>
      </c>
      <c r="O112" s="120">
        <v>110.344827586207</v>
      </c>
      <c r="P112" s="121">
        <v>108.045977011494</v>
      </c>
      <c r="Q112" s="122">
        <v>118.39080459770101</v>
      </c>
      <c r="R112" s="123">
        <v>94.252873563218401</v>
      </c>
      <c r="S112" s="103">
        <v>0.75</v>
      </c>
      <c r="T112" s="124">
        <v>111.25</v>
      </c>
      <c r="U112" s="125">
        <v>110</v>
      </c>
      <c r="V112" s="126">
        <v>108.75</v>
      </c>
      <c r="W112" s="127">
        <v>105</v>
      </c>
      <c r="X112" s="103">
        <v>1</v>
      </c>
      <c r="Y112" s="99">
        <v>97.5</v>
      </c>
      <c r="Z112" s="100">
        <v>112.5</v>
      </c>
      <c r="AA112" s="101">
        <v>105</v>
      </c>
      <c r="AB112" s="102">
        <v>142.5</v>
      </c>
      <c r="AC112" s="103">
        <v>1</v>
      </c>
    </row>
    <row r="113" spans="1:29" ht="15.75" customHeight="1">
      <c r="A113" s="110" t="s">
        <v>731</v>
      </c>
      <c r="B113" s="62" t="s">
        <v>766</v>
      </c>
      <c r="C113" s="112">
        <v>290910</v>
      </c>
      <c r="D113" s="111" t="s">
        <v>762</v>
      </c>
      <c r="E113" s="96">
        <v>95.85</v>
      </c>
      <c r="F113" s="96">
        <v>88.08</v>
      </c>
      <c r="G113" s="96">
        <v>110.36</v>
      </c>
      <c r="H113" s="96">
        <v>113.47</v>
      </c>
      <c r="I113" s="97">
        <v>0.75</v>
      </c>
      <c r="J113" s="116">
        <v>90.673575129533702</v>
      </c>
      <c r="K113" s="117">
        <v>89.6373056994819</v>
      </c>
      <c r="L113" s="118">
        <v>92.746113989637294</v>
      </c>
      <c r="M113" s="119">
        <v>91.191709844559597</v>
      </c>
      <c r="N113" s="98">
        <v>0.25</v>
      </c>
      <c r="O113" s="120">
        <v>88.764044943820195</v>
      </c>
      <c r="P113" s="121">
        <v>85.955056179775298</v>
      </c>
      <c r="Q113" s="122">
        <v>98.876404494382001</v>
      </c>
      <c r="R113" s="123">
        <v>70.224719101123597</v>
      </c>
      <c r="S113" s="98">
        <v>0.25</v>
      </c>
      <c r="T113" s="124">
        <v>119.642857142857</v>
      </c>
      <c r="U113" s="125">
        <v>122.619047619048</v>
      </c>
      <c r="V113" s="126">
        <v>120.238095238095</v>
      </c>
      <c r="W113" s="127">
        <v>134.52380952381</v>
      </c>
      <c r="X113" s="98">
        <v>1</v>
      </c>
      <c r="Y113" s="99">
        <v>85.71</v>
      </c>
      <c r="Z113" s="100">
        <v>82.14</v>
      </c>
      <c r="AA113" s="101">
        <v>75</v>
      </c>
      <c r="AB113" s="102">
        <v>98.21</v>
      </c>
      <c r="AC113" s="98">
        <v>0.25</v>
      </c>
    </row>
    <row r="114" spans="1:29" ht="15.75" customHeight="1">
      <c r="A114" s="110" t="s">
        <v>663</v>
      </c>
      <c r="B114" s="111" t="s">
        <v>697</v>
      </c>
      <c r="C114" s="112">
        <v>290920</v>
      </c>
      <c r="D114" s="111" t="s">
        <v>689</v>
      </c>
      <c r="E114" s="96">
        <v>103.83</v>
      </c>
      <c r="F114" s="96">
        <v>106.01</v>
      </c>
      <c r="G114" s="96">
        <v>98.91</v>
      </c>
      <c r="H114" s="96">
        <v>114.21</v>
      </c>
      <c r="I114" s="97">
        <v>1</v>
      </c>
      <c r="J114" s="116">
        <v>65.573770491803302</v>
      </c>
      <c r="K114" s="117">
        <v>67.759562841530098</v>
      </c>
      <c r="L114" s="118">
        <v>76.502732240437197</v>
      </c>
      <c r="M114" s="119">
        <v>92.896174863387998</v>
      </c>
      <c r="N114" s="98">
        <v>0.25</v>
      </c>
      <c r="O114" s="120">
        <v>88.481675392670198</v>
      </c>
      <c r="P114" s="121">
        <v>87.958115183246093</v>
      </c>
      <c r="Q114" s="122">
        <v>116.230366492147</v>
      </c>
      <c r="R114" s="123">
        <v>83.246073298429295</v>
      </c>
      <c r="S114" s="98">
        <v>0.25</v>
      </c>
      <c r="T114" s="124">
        <v>79.1666666666667</v>
      </c>
      <c r="U114" s="125">
        <v>98.9583333333333</v>
      </c>
      <c r="V114" s="126">
        <v>97.9166666666667</v>
      </c>
      <c r="W114" s="127">
        <v>129.6875</v>
      </c>
      <c r="X114" s="98">
        <v>0.75</v>
      </c>
      <c r="Y114" s="99">
        <v>42.19</v>
      </c>
      <c r="Z114" s="100">
        <v>73.44</v>
      </c>
      <c r="AA114" s="101">
        <v>90.63</v>
      </c>
      <c r="AB114" s="102">
        <v>57.81</v>
      </c>
      <c r="AC114" s="98">
        <v>0</v>
      </c>
    </row>
    <row r="115" spans="1:29" ht="15.75" customHeight="1">
      <c r="A115" s="110" t="s">
        <v>731</v>
      </c>
      <c r="B115" s="62" t="s">
        <v>766</v>
      </c>
      <c r="C115" s="112">
        <v>290930</v>
      </c>
      <c r="D115" s="111" t="s">
        <v>763</v>
      </c>
      <c r="E115" s="96">
        <v>103.09</v>
      </c>
      <c r="F115" s="96">
        <v>101.66</v>
      </c>
      <c r="G115" s="96">
        <v>120.9</v>
      </c>
      <c r="H115" s="96">
        <v>115.44</v>
      </c>
      <c r="I115" s="97">
        <v>1</v>
      </c>
      <c r="J115" s="116">
        <v>87.885985748218502</v>
      </c>
      <c r="K115" s="117">
        <v>110.21377672209</v>
      </c>
      <c r="L115" s="118">
        <v>111.638954869359</v>
      </c>
      <c r="M115" s="119">
        <v>108.076009501188</v>
      </c>
      <c r="N115" s="103">
        <v>0.75</v>
      </c>
      <c r="O115" s="120">
        <v>107.888631090487</v>
      </c>
      <c r="P115" s="121">
        <v>97.911832946635698</v>
      </c>
      <c r="Q115" s="122">
        <v>110.672853828306</v>
      </c>
      <c r="R115" s="123">
        <v>105.33642691415299</v>
      </c>
      <c r="S115" s="103">
        <v>1</v>
      </c>
      <c r="T115" s="124">
        <v>85.781990521327003</v>
      </c>
      <c r="U115" s="125">
        <v>102.60663507109</v>
      </c>
      <c r="V115" s="126">
        <v>96.445497630331801</v>
      </c>
      <c r="W115" s="127">
        <v>103.554502369668</v>
      </c>
      <c r="X115" s="103">
        <v>0.75</v>
      </c>
      <c r="Y115" s="99">
        <v>38.39</v>
      </c>
      <c r="Z115" s="100">
        <v>39.1</v>
      </c>
      <c r="AA115" s="101">
        <v>60.43</v>
      </c>
      <c r="AB115" s="102">
        <v>57.58</v>
      </c>
      <c r="AC115" s="132">
        <v>0</v>
      </c>
    </row>
    <row r="116" spans="1:29" ht="15.75" customHeight="1">
      <c r="A116" s="110" t="s">
        <v>731</v>
      </c>
      <c r="B116" s="111" t="s">
        <v>735</v>
      </c>
      <c r="C116" s="112">
        <v>290940</v>
      </c>
      <c r="D116" s="111" t="s">
        <v>738</v>
      </c>
      <c r="E116" s="96">
        <v>83.62</v>
      </c>
      <c r="F116" s="96">
        <v>80.790000000000006</v>
      </c>
      <c r="G116" s="96">
        <v>90.4</v>
      </c>
      <c r="H116" s="96">
        <v>85.88</v>
      </c>
      <c r="I116" s="97">
        <v>0</v>
      </c>
      <c r="J116" s="116">
        <v>80.790960451977398</v>
      </c>
      <c r="K116" s="117">
        <v>100.564971751412</v>
      </c>
      <c r="L116" s="118">
        <v>97.175141242937897</v>
      </c>
      <c r="M116" s="119">
        <v>92.090395480225993</v>
      </c>
      <c r="N116" s="98">
        <v>0.5</v>
      </c>
      <c r="O116" s="120">
        <v>131.85185185185199</v>
      </c>
      <c r="P116" s="121">
        <v>121.481481481481</v>
      </c>
      <c r="Q116" s="122">
        <v>122.962962962963</v>
      </c>
      <c r="R116" s="123">
        <v>114.81481481481499</v>
      </c>
      <c r="S116" s="103">
        <v>1</v>
      </c>
      <c r="T116" s="124">
        <v>101.290322580645</v>
      </c>
      <c r="U116" s="125">
        <v>103.870967741935</v>
      </c>
      <c r="V116" s="126">
        <v>98.709677419354804</v>
      </c>
      <c r="W116" s="127">
        <v>106.45161290322601</v>
      </c>
      <c r="X116" s="98">
        <v>1</v>
      </c>
      <c r="Y116" s="99">
        <v>83.23</v>
      </c>
      <c r="Z116" s="100">
        <v>75.48</v>
      </c>
      <c r="AA116" s="101">
        <v>90.97</v>
      </c>
      <c r="AB116" s="102">
        <v>61.94</v>
      </c>
      <c r="AC116" s="132">
        <v>0</v>
      </c>
    </row>
    <row r="117" spans="1:29" ht="15.75" customHeight="1">
      <c r="A117" s="110" t="s">
        <v>850</v>
      </c>
      <c r="B117" s="111" t="s">
        <v>901</v>
      </c>
      <c r="C117" s="112">
        <v>290950</v>
      </c>
      <c r="D117" s="111" t="s">
        <v>889</v>
      </c>
      <c r="E117" s="96">
        <v>101.79</v>
      </c>
      <c r="F117" s="96">
        <v>107.14</v>
      </c>
      <c r="G117" s="96">
        <v>123.21</v>
      </c>
      <c r="H117" s="96">
        <v>150</v>
      </c>
      <c r="I117" s="97">
        <v>1</v>
      </c>
      <c r="J117" s="116">
        <v>91.071428571428598</v>
      </c>
      <c r="K117" s="117">
        <v>98.214285714285694</v>
      </c>
      <c r="L117" s="118">
        <v>128.57142857142901</v>
      </c>
      <c r="M117" s="119">
        <v>107.142857142857</v>
      </c>
      <c r="N117" s="103">
        <v>0.75</v>
      </c>
      <c r="O117" s="120">
        <v>77.611940298507506</v>
      </c>
      <c r="P117" s="121">
        <v>83.582089552238799</v>
      </c>
      <c r="Q117" s="122">
        <v>83.582089552238799</v>
      </c>
      <c r="R117" s="123">
        <v>77.611940298507506</v>
      </c>
      <c r="S117" s="103">
        <v>0</v>
      </c>
      <c r="T117" s="124">
        <v>44.7368421052632</v>
      </c>
      <c r="U117" s="125">
        <v>44.7368421052632</v>
      </c>
      <c r="V117" s="126">
        <v>59.210526315789501</v>
      </c>
      <c r="W117" s="127">
        <v>61.842105263157897</v>
      </c>
      <c r="X117" s="103">
        <v>0</v>
      </c>
      <c r="Y117" s="99">
        <v>0</v>
      </c>
      <c r="Z117" s="100">
        <v>3.95</v>
      </c>
      <c r="AA117" s="101">
        <v>11.84</v>
      </c>
      <c r="AB117" s="102">
        <v>0</v>
      </c>
      <c r="AC117" s="103">
        <v>0</v>
      </c>
    </row>
    <row r="118" spans="1:29" ht="15.75" customHeight="1">
      <c r="A118" s="110" t="s">
        <v>663</v>
      </c>
      <c r="B118" s="111" t="s">
        <v>666</v>
      </c>
      <c r="C118" s="112">
        <v>290960</v>
      </c>
      <c r="D118" s="111" t="s">
        <v>672</v>
      </c>
      <c r="E118" s="96">
        <v>98.81</v>
      </c>
      <c r="F118" s="96">
        <v>83.79</v>
      </c>
      <c r="G118" s="96">
        <v>102.37</v>
      </c>
      <c r="H118" s="96">
        <v>111.07</v>
      </c>
      <c r="I118" s="97">
        <v>0.75</v>
      </c>
      <c r="J118" s="116">
        <v>75.889328063241095</v>
      </c>
      <c r="K118" s="117">
        <v>73.122529644268795</v>
      </c>
      <c r="L118" s="118">
        <v>69.960474308300405</v>
      </c>
      <c r="M118" s="119">
        <v>68.379446640316203</v>
      </c>
      <c r="N118" s="98">
        <v>0</v>
      </c>
      <c r="O118" s="120">
        <v>59.489051094890499</v>
      </c>
      <c r="P118" s="121">
        <v>58.029197080292001</v>
      </c>
      <c r="Q118" s="122">
        <v>59.489051094890499</v>
      </c>
      <c r="R118" s="123">
        <v>65.693430656934297</v>
      </c>
      <c r="S118" s="98">
        <v>0</v>
      </c>
      <c r="T118" s="124">
        <v>51.320754716981099</v>
      </c>
      <c r="U118" s="125">
        <v>50.188679245282998</v>
      </c>
      <c r="V118" s="126">
        <v>49.811320754717002</v>
      </c>
      <c r="W118" s="127">
        <v>54.339622641509401</v>
      </c>
      <c r="X118" s="98">
        <v>0</v>
      </c>
      <c r="Y118" s="99">
        <v>14.72</v>
      </c>
      <c r="Z118" s="100">
        <v>16.98</v>
      </c>
      <c r="AA118" s="101">
        <v>14.72</v>
      </c>
      <c r="AB118" s="102">
        <v>21.51</v>
      </c>
      <c r="AC118" s="98">
        <v>0</v>
      </c>
    </row>
    <row r="119" spans="1:29" ht="15.75" customHeight="1">
      <c r="A119" s="110" t="s">
        <v>731</v>
      </c>
      <c r="B119" s="111" t="s">
        <v>735</v>
      </c>
      <c r="C119" s="112">
        <v>290970</v>
      </c>
      <c r="D119" s="111" t="s">
        <v>739</v>
      </c>
      <c r="E119" s="96">
        <v>90.61</v>
      </c>
      <c r="F119" s="96">
        <v>86.19</v>
      </c>
      <c r="G119" s="96">
        <v>97.24</v>
      </c>
      <c r="H119" s="96">
        <v>96.69</v>
      </c>
      <c r="I119" s="97">
        <v>0.5</v>
      </c>
      <c r="J119" s="116">
        <v>88.397790055248606</v>
      </c>
      <c r="K119" s="117">
        <v>91.160220994475097</v>
      </c>
      <c r="L119" s="118">
        <v>87.845303867403302</v>
      </c>
      <c r="M119" s="119">
        <v>90.055248618784503</v>
      </c>
      <c r="N119" s="98">
        <v>0.25</v>
      </c>
      <c r="O119" s="120">
        <v>125.675675675676</v>
      </c>
      <c r="P119" s="121">
        <v>120.27027027027</v>
      </c>
      <c r="Q119" s="122">
        <v>122.972972972973</v>
      </c>
      <c r="R119" s="123">
        <v>116.891891891892</v>
      </c>
      <c r="S119" s="103">
        <v>1</v>
      </c>
      <c r="T119" s="124">
        <v>97.058823529411796</v>
      </c>
      <c r="U119" s="125">
        <v>100.58823529411799</v>
      </c>
      <c r="V119" s="126">
        <v>108.235294117647</v>
      </c>
      <c r="W119" s="127">
        <v>96.470588235294102</v>
      </c>
      <c r="X119" s="98">
        <v>1</v>
      </c>
      <c r="Y119" s="99">
        <v>40.590000000000003</v>
      </c>
      <c r="Z119" s="100">
        <v>93.53</v>
      </c>
      <c r="AA119" s="101">
        <v>102.35</v>
      </c>
      <c r="AB119" s="102">
        <v>104.12</v>
      </c>
      <c r="AC119" s="98">
        <v>0.5</v>
      </c>
    </row>
    <row r="120" spans="1:29" ht="15.75" customHeight="1">
      <c r="A120" s="110" t="s">
        <v>610</v>
      </c>
      <c r="B120" s="111" t="s">
        <v>622</v>
      </c>
      <c r="C120" s="112">
        <v>290980</v>
      </c>
      <c r="D120" s="111" t="s">
        <v>622</v>
      </c>
      <c r="E120" s="96">
        <v>66.8</v>
      </c>
      <c r="F120" s="96">
        <v>36.86</v>
      </c>
      <c r="G120" s="96">
        <v>69.930000000000007</v>
      </c>
      <c r="H120" s="96">
        <v>78.430000000000007</v>
      </c>
      <c r="I120" s="97">
        <v>0</v>
      </c>
      <c r="J120" s="116">
        <v>69.150326797385603</v>
      </c>
      <c r="K120" s="117">
        <v>85.098039215686299</v>
      </c>
      <c r="L120" s="118">
        <v>93.856209150326805</v>
      </c>
      <c r="M120" s="119">
        <v>92.810457516339895</v>
      </c>
      <c r="N120" s="98">
        <v>0.25</v>
      </c>
      <c r="O120" s="120">
        <v>57.089084065244698</v>
      </c>
      <c r="P120" s="121">
        <v>82.057716436637406</v>
      </c>
      <c r="Q120" s="122">
        <v>90.213299874529497</v>
      </c>
      <c r="R120" s="123">
        <v>90.338770388958594</v>
      </c>
      <c r="S120" s="98">
        <v>0</v>
      </c>
      <c r="T120" s="124">
        <v>70.581257413997605</v>
      </c>
      <c r="U120" s="125">
        <v>75.563463819691606</v>
      </c>
      <c r="V120" s="126">
        <v>76.986951364175596</v>
      </c>
      <c r="W120" s="127">
        <v>88.137603795966797</v>
      </c>
      <c r="X120" s="98">
        <v>0</v>
      </c>
      <c r="Y120" s="99">
        <v>44.48</v>
      </c>
      <c r="Z120" s="100">
        <v>67.260000000000005</v>
      </c>
      <c r="AA120" s="101">
        <v>66.900000000000006</v>
      </c>
      <c r="AB120" s="102">
        <v>63.7</v>
      </c>
      <c r="AC120" s="98">
        <v>0</v>
      </c>
    </row>
    <row r="121" spans="1:29" ht="15.75" customHeight="1">
      <c r="A121" s="110" t="s">
        <v>699</v>
      </c>
      <c r="B121" s="111" t="s">
        <v>705</v>
      </c>
      <c r="C121" s="112">
        <v>290990</v>
      </c>
      <c r="D121" s="111" t="s">
        <v>704</v>
      </c>
      <c r="E121" s="96">
        <v>102.86</v>
      </c>
      <c r="F121" s="96">
        <v>27.29</v>
      </c>
      <c r="G121" s="96">
        <v>110.31</v>
      </c>
      <c r="H121" s="96">
        <v>103.63</v>
      </c>
      <c r="I121" s="97">
        <v>0.75</v>
      </c>
      <c r="J121" s="116">
        <v>81.106870229007598</v>
      </c>
      <c r="K121" s="117">
        <v>88.549618320610705</v>
      </c>
      <c r="L121" s="118">
        <v>100.38167938931301</v>
      </c>
      <c r="M121" s="119">
        <v>92.9389312977099</v>
      </c>
      <c r="N121" s="98">
        <v>0.25</v>
      </c>
      <c r="O121" s="120">
        <v>116.317991631799</v>
      </c>
      <c r="P121" s="121">
        <v>113.598326359833</v>
      </c>
      <c r="Q121" s="122">
        <v>112.13389121338901</v>
      </c>
      <c r="R121" s="123">
        <v>115.062761506276</v>
      </c>
      <c r="S121" s="103">
        <v>1</v>
      </c>
      <c r="T121" s="124">
        <v>101.05820105820101</v>
      </c>
      <c r="U121" s="125">
        <v>102.116402116402</v>
      </c>
      <c r="V121" s="126">
        <v>106.17283950617301</v>
      </c>
      <c r="W121" s="127">
        <v>100.705467372134</v>
      </c>
      <c r="X121" s="98">
        <v>1</v>
      </c>
      <c r="Y121" s="99">
        <v>68.25</v>
      </c>
      <c r="Z121" s="100">
        <v>60.85</v>
      </c>
      <c r="AA121" s="101">
        <v>62.96</v>
      </c>
      <c r="AB121" s="102">
        <v>82.01</v>
      </c>
      <c r="AC121" s="132">
        <v>0</v>
      </c>
    </row>
    <row r="122" spans="1:29" ht="15.75" customHeight="1">
      <c r="A122" s="110" t="s">
        <v>850</v>
      </c>
      <c r="B122" s="111" t="s">
        <v>901</v>
      </c>
      <c r="C122" s="112">
        <v>291000</v>
      </c>
      <c r="D122" s="111" t="s">
        <v>890</v>
      </c>
      <c r="E122" s="96">
        <v>14.62</v>
      </c>
      <c r="F122" s="96">
        <v>10.77</v>
      </c>
      <c r="G122" s="96">
        <v>5.38</v>
      </c>
      <c r="H122" s="96">
        <v>20.77</v>
      </c>
      <c r="I122" s="97">
        <v>0</v>
      </c>
      <c r="J122" s="116">
        <v>73.076923076923094</v>
      </c>
      <c r="K122" s="117">
        <v>56.153846153846203</v>
      </c>
      <c r="L122" s="118">
        <v>118.461538461538</v>
      </c>
      <c r="M122" s="119">
        <v>73.846153846153797</v>
      </c>
      <c r="N122" s="98">
        <v>0.25</v>
      </c>
      <c r="O122" s="120">
        <v>76.331360946745605</v>
      </c>
      <c r="P122" s="121">
        <v>76.331360946745605</v>
      </c>
      <c r="Q122" s="122">
        <v>104.733727810651</v>
      </c>
      <c r="R122" s="123">
        <v>100.591715976331</v>
      </c>
      <c r="S122" s="98">
        <v>0.5</v>
      </c>
      <c r="T122" s="124">
        <v>73.372781065088802</v>
      </c>
      <c r="U122" s="125">
        <v>74.556213017751503</v>
      </c>
      <c r="V122" s="126">
        <v>84.615384615384599</v>
      </c>
      <c r="W122" s="127">
        <v>79.289940828402393</v>
      </c>
      <c r="X122" s="98">
        <v>0</v>
      </c>
      <c r="Y122" s="99">
        <v>12.43</v>
      </c>
      <c r="Z122" s="100">
        <v>47.93</v>
      </c>
      <c r="AA122" s="101">
        <v>56.8</v>
      </c>
      <c r="AB122" s="102">
        <v>42.6</v>
      </c>
      <c r="AC122" s="98">
        <v>0</v>
      </c>
    </row>
    <row r="123" spans="1:29" ht="15.75" customHeight="1">
      <c r="A123" s="110" t="s">
        <v>610</v>
      </c>
      <c r="B123" s="111" t="s">
        <v>612</v>
      </c>
      <c r="C123" s="112">
        <v>291005</v>
      </c>
      <c r="D123" s="111" t="s">
        <v>614</v>
      </c>
      <c r="E123" s="96">
        <v>55.07</v>
      </c>
      <c r="F123" s="96">
        <v>30.77</v>
      </c>
      <c r="G123" s="96">
        <v>55.82</v>
      </c>
      <c r="H123" s="96">
        <v>64.069999999999993</v>
      </c>
      <c r="I123" s="97">
        <v>0</v>
      </c>
      <c r="J123" s="116">
        <v>65.196998123827399</v>
      </c>
      <c r="K123" s="117">
        <v>65.478424015009395</v>
      </c>
      <c r="L123" s="118">
        <v>68.574108818011297</v>
      </c>
      <c r="M123" s="119">
        <v>60.412757973733598</v>
      </c>
      <c r="N123" s="98">
        <v>0</v>
      </c>
      <c r="O123" s="120">
        <v>65.939597315436203</v>
      </c>
      <c r="P123" s="121">
        <v>72.147651006711399</v>
      </c>
      <c r="Q123" s="122">
        <v>71.728187919463096</v>
      </c>
      <c r="R123" s="123">
        <v>73.070469798657697</v>
      </c>
      <c r="S123" s="98">
        <v>0</v>
      </c>
      <c r="T123" s="124">
        <v>66.1577608142494</v>
      </c>
      <c r="U123" s="125">
        <v>71.670907548770103</v>
      </c>
      <c r="V123" s="126">
        <v>70.992366412213698</v>
      </c>
      <c r="W123" s="127">
        <v>72.603901611535207</v>
      </c>
      <c r="X123" s="98">
        <v>0</v>
      </c>
      <c r="Y123" s="99">
        <v>29.26</v>
      </c>
      <c r="Z123" s="100">
        <v>29.26</v>
      </c>
      <c r="AA123" s="101">
        <v>34.61</v>
      </c>
      <c r="AB123" s="102">
        <v>34.1</v>
      </c>
      <c r="AC123" s="98">
        <v>0</v>
      </c>
    </row>
    <row r="124" spans="1:29" ht="15.75" customHeight="1">
      <c r="A124" s="110" t="s">
        <v>772</v>
      </c>
      <c r="B124" s="111" t="s">
        <v>778</v>
      </c>
      <c r="C124" s="112">
        <v>291010</v>
      </c>
      <c r="D124" s="111" t="s">
        <v>781</v>
      </c>
      <c r="E124" s="96">
        <v>104.8</v>
      </c>
      <c r="F124" s="96">
        <v>102.4</v>
      </c>
      <c r="G124" s="96">
        <v>99.2</v>
      </c>
      <c r="H124" s="96">
        <v>88.8</v>
      </c>
      <c r="I124" s="97">
        <v>0.75</v>
      </c>
      <c r="J124" s="116">
        <v>102.4</v>
      </c>
      <c r="K124" s="117">
        <v>110.4</v>
      </c>
      <c r="L124" s="118">
        <v>133.6</v>
      </c>
      <c r="M124" s="119">
        <v>116</v>
      </c>
      <c r="N124" s="103">
        <v>1</v>
      </c>
      <c r="O124" s="120">
        <v>137.87878787878799</v>
      </c>
      <c r="P124" s="121">
        <v>139.39393939393901</v>
      </c>
      <c r="Q124" s="122">
        <v>124.24242424242399</v>
      </c>
      <c r="R124" s="123">
        <v>134.09090909090901</v>
      </c>
      <c r="S124" s="103">
        <v>1</v>
      </c>
      <c r="T124" s="124">
        <v>77.108433734939794</v>
      </c>
      <c r="U124" s="125">
        <v>80.722891566265105</v>
      </c>
      <c r="V124" s="126">
        <v>88.554216867469904</v>
      </c>
      <c r="W124" s="127">
        <v>79.518072289156606</v>
      </c>
      <c r="X124" s="103">
        <v>0</v>
      </c>
      <c r="Y124" s="99">
        <v>97.59</v>
      </c>
      <c r="Z124" s="100">
        <v>75.900000000000006</v>
      </c>
      <c r="AA124" s="101">
        <v>68.67</v>
      </c>
      <c r="AB124" s="102">
        <v>104.82</v>
      </c>
      <c r="AC124" s="103">
        <v>0.5</v>
      </c>
    </row>
    <row r="125" spans="1:29" ht="15.75" customHeight="1">
      <c r="A125" s="110" t="s">
        <v>610</v>
      </c>
      <c r="B125" s="62" t="s">
        <v>658</v>
      </c>
      <c r="C125" s="112">
        <v>291020</v>
      </c>
      <c r="D125" s="111" t="s">
        <v>644</v>
      </c>
      <c r="E125" s="96">
        <v>105.26</v>
      </c>
      <c r="F125" s="96">
        <v>105.26</v>
      </c>
      <c r="G125" s="96">
        <v>121.05</v>
      </c>
      <c r="H125" s="96">
        <v>97.37</v>
      </c>
      <c r="I125" s="97">
        <v>1</v>
      </c>
      <c r="J125" s="116">
        <v>128.947368421053</v>
      </c>
      <c r="K125" s="117">
        <v>115.789473684211</v>
      </c>
      <c r="L125" s="118">
        <v>136.842105263158</v>
      </c>
      <c r="M125" s="119">
        <v>118.421052631579</v>
      </c>
      <c r="N125" s="103">
        <v>1</v>
      </c>
      <c r="O125" s="120">
        <v>1.72413793103448</v>
      </c>
      <c r="P125" s="121">
        <v>93.103448275862107</v>
      </c>
      <c r="Q125" s="122">
        <v>1.72413793103448</v>
      </c>
      <c r="R125" s="123">
        <v>89.655172413793096</v>
      </c>
      <c r="S125" s="103">
        <v>0</v>
      </c>
      <c r="T125" s="124">
        <v>5.1724137931034502</v>
      </c>
      <c r="U125" s="125">
        <v>75.862068965517196</v>
      </c>
      <c r="V125" s="126">
        <v>10.3448275862069</v>
      </c>
      <c r="W125" s="127">
        <v>68.965517241379303</v>
      </c>
      <c r="X125" s="103">
        <v>0</v>
      </c>
      <c r="Y125" s="99">
        <v>20.69</v>
      </c>
      <c r="Z125" s="100">
        <v>20.69</v>
      </c>
      <c r="AA125" s="101">
        <v>15.52</v>
      </c>
      <c r="AB125" s="102">
        <v>41.38</v>
      </c>
      <c r="AC125" s="103">
        <v>0</v>
      </c>
    </row>
    <row r="126" spans="1:29" ht="15.75" customHeight="1">
      <c r="A126" s="110" t="s">
        <v>610</v>
      </c>
      <c r="B126" s="62" t="s">
        <v>658</v>
      </c>
      <c r="C126" s="112">
        <v>291030</v>
      </c>
      <c r="D126" s="111" t="s">
        <v>645</v>
      </c>
      <c r="E126" s="96">
        <v>129.51</v>
      </c>
      <c r="F126" s="96">
        <v>86.89</v>
      </c>
      <c r="G126" s="96">
        <v>126.23</v>
      </c>
      <c r="H126" s="96">
        <v>124.59</v>
      </c>
      <c r="I126" s="97">
        <v>0.75</v>
      </c>
      <c r="J126" s="116">
        <v>142.62295081967201</v>
      </c>
      <c r="K126" s="117">
        <v>140.98360655737699</v>
      </c>
      <c r="L126" s="118">
        <v>150.819672131148</v>
      </c>
      <c r="M126" s="119">
        <v>122.950819672131</v>
      </c>
      <c r="N126" s="103">
        <v>1</v>
      </c>
      <c r="O126" s="120">
        <v>108.955223880597</v>
      </c>
      <c r="P126" s="121">
        <v>114.925373134328</v>
      </c>
      <c r="Q126" s="122">
        <v>110.44776119402999</v>
      </c>
      <c r="R126" s="123">
        <v>132.83582089552201</v>
      </c>
      <c r="S126" s="103">
        <v>1</v>
      </c>
      <c r="T126" s="124">
        <v>84.8101265822785</v>
      </c>
      <c r="U126" s="125">
        <v>91.139240506329102</v>
      </c>
      <c r="V126" s="126">
        <v>107.594936708861</v>
      </c>
      <c r="W126" s="127">
        <v>100</v>
      </c>
      <c r="X126" s="103">
        <v>0.5</v>
      </c>
      <c r="Y126" s="99">
        <v>56.96</v>
      </c>
      <c r="Z126" s="100">
        <v>56.96</v>
      </c>
      <c r="AA126" s="101">
        <v>75.95</v>
      </c>
      <c r="AB126" s="102">
        <v>18.989999999999998</v>
      </c>
      <c r="AC126" s="132">
        <v>0</v>
      </c>
    </row>
    <row r="127" spans="1:29" ht="15.75" customHeight="1">
      <c r="A127" s="110" t="s">
        <v>772</v>
      </c>
      <c r="B127" s="111" t="s">
        <v>849</v>
      </c>
      <c r="C127" s="112">
        <v>291040</v>
      </c>
      <c r="D127" s="111" t="s">
        <v>840</v>
      </c>
      <c r="E127" s="104">
        <v>143.93</v>
      </c>
      <c r="F127" s="104">
        <v>135.97999999999999</v>
      </c>
      <c r="G127" s="104">
        <v>128.87</v>
      </c>
      <c r="H127" s="104">
        <v>134.72999999999999</v>
      </c>
      <c r="I127" s="105">
        <v>1</v>
      </c>
      <c r="J127" s="116">
        <v>112.97071129707101</v>
      </c>
      <c r="K127" s="117">
        <v>109.62343096234299</v>
      </c>
      <c r="L127" s="118">
        <v>112.55230125523001</v>
      </c>
      <c r="M127" s="119">
        <v>113.80753138075301</v>
      </c>
      <c r="N127" s="103">
        <v>1</v>
      </c>
      <c r="O127" s="120">
        <v>88.363636363636402</v>
      </c>
      <c r="P127" s="121">
        <v>89.090909090909093</v>
      </c>
      <c r="Q127" s="122">
        <v>95.272727272727295</v>
      </c>
      <c r="R127" s="123">
        <v>92.363636363636402</v>
      </c>
      <c r="S127" s="103">
        <v>0.25</v>
      </c>
      <c r="T127" s="124">
        <v>101.19047619047601</v>
      </c>
      <c r="U127" s="125">
        <v>108.730158730159</v>
      </c>
      <c r="V127" s="126">
        <v>100.39682539682499</v>
      </c>
      <c r="W127" s="127">
        <v>116.269841269841</v>
      </c>
      <c r="X127" s="103">
        <v>1</v>
      </c>
      <c r="Y127" s="99">
        <v>52.38</v>
      </c>
      <c r="Z127" s="100">
        <v>55.95</v>
      </c>
      <c r="AA127" s="101">
        <v>60.71</v>
      </c>
      <c r="AB127" s="102">
        <v>82.14</v>
      </c>
      <c r="AC127" s="103">
        <v>0</v>
      </c>
    </row>
    <row r="128" spans="1:29" ht="15.75" customHeight="1">
      <c r="A128" s="110" t="s">
        <v>663</v>
      </c>
      <c r="B128" s="111" t="s">
        <v>666</v>
      </c>
      <c r="C128" s="112">
        <v>291050</v>
      </c>
      <c r="D128" s="111" t="s">
        <v>673</v>
      </c>
      <c r="E128" s="96">
        <v>106.05</v>
      </c>
      <c r="F128" s="96">
        <v>95.09</v>
      </c>
      <c r="G128" s="96">
        <v>108.51</v>
      </c>
      <c r="H128" s="96">
        <v>105.86</v>
      </c>
      <c r="I128" s="97">
        <v>1</v>
      </c>
      <c r="J128" s="116">
        <v>104.15879017013199</v>
      </c>
      <c r="K128" s="117">
        <v>101.51228733459401</v>
      </c>
      <c r="L128" s="118">
        <v>115.50094517958399</v>
      </c>
      <c r="M128" s="119">
        <v>107.561436672968</v>
      </c>
      <c r="N128" s="103">
        <v>1</v>
      </c>
      <c r="O128" s="120">
        <v>95.691202872531406</v>
      </c>
      <c r="P128" s="121">
        <v>94.075403949730699</v>
      </c>
      <c r="Q128" s="122">
        <v>98.563734290843797</v>
      </c>
      <c r="R128" s="123">
        <v>99.640933572710907</v>
      </c>
      <c r="S128" s="103">
        <v>0.75</v>
      </c>
      <c r="T128" s="124">
        <v>86.909090909090907</v>
      </c>
      <c r="U128" s="125">
        <v>90.545454545454504</v>
      </c>
      <c r="V128" s="126">
        <v>90.909090909090907</v>
      </c>
      <c r="W128" s="127">
        <v>88.181818181818201</v>
      </c>
      <c r="X128" s="103">
        <v>0</v>
      </c>
      <c r="Y128" s="99">
        <v>50.18</v>
      </c>
      <c r="Z128" s="100">
        <v>41.45</v>
      </c>
      <c r="AA128" s="101">
        <v>43.64</v>
      </c>
      <c r="AB128" s="102">
        <v>58.91</v>
      </c>
      <c r="AC128" s="98">
        <v>0</v>
      </c>
    </row>
    <row r="129" spans="1:29" ht="15.75" customHeight="1">
      <c r="A129" s="110" t="s">
        <v>772</v>
      </c>
      <c r="B129" s="111" t="s">
        <v>778</v>
      </c>
      <c r="C129" s="112">
        <v>290050</v>
      </c>
      <c r="D129" s="111" t="s">
        <v>782</v>
      </c>
      <c r="E129" s="96">
        <v>88.99</v>
      </c>
      <c r="F129" s="96">
        <v>75.23</v>
      </c>
      <c r="G129" s="96">
        <v>93.58</v>
      </c>
      <c r="H129" s="96">
        <v>66.97</v>
      </c>
      <c r="I129" s="97">
        <v>0</v>
      </c>
      <c r="J129" s="116">
        <v>111.009174311927</v>
      </c>
      <c r="K129" s="117">
        <v>108.256880733945</v>
      </c>
      <c r="L129" s="118">
        <v>110.091743119266</v>
      </c>
      <c r="M129" s="119">
        <v>123.853211009174</v>
      </c>
      <c r="N129" s="98">
        <v>1</v>
      </c>
      <c r="O129" s="120">
        <v>90.677966101694906</v>
      </c>
      <c r="P129" s="121">
        <v>87.288135593220304</v>
      </c>
      <c r="Q129" s="122">
        <v>83.8983050847458</v>
      </c>
      <c r="R129" s="123">
        <v>104.237288135593</v>
      </c>
      <c r="S129" s="98">
        <v>0.25</v>
      </c>
      <c r="T129" s="124">
        <v>116.666666666667</v>
      </c>
      <c r="U129" s="125">
        <v>118.518518518519</v>
      </c>
      <c r="V129" s="126">
        <v>143.51851851851899</v>
      </c>
      <c r="W129" s="127">
        <v>96.296296296296305</v>
      </c>
      <c r="X129" s="98">
        <v>1</v>
      </c>
      <c r="Y129" s="99">
        <v>105.56</v>
      </c>
      <c r="Z129" s="100">
        <v>105.56</v>
      </c>
      <c r="AA129" s="101">
        <v>69.44</v>
      </c>
      <c r="AB129" s="102">
        <v>86.11</v>
      </c>
      <c r="AC129" s="98">
        <v>0.5</v>
      </c>
    </row>
    <row r="130" spans="1:29" ht="15.75" customHeight="1">
      <c r="A130" s="110" t="s">
        <v>663</v>
      </c>
      <c r="B130" s="111" t="s">
        <v>666</v>
      </c>
      <c r="C130" s="112">
        <v>291060</v>
      </c>
      <c r="D130" s="111" t="s">
        <v>674</v>
      </c>
      <c r="E130" s="96">
        <v>58</v>
      </c>
      <c r="F130" s="96">
        <v>58.89</v>
      </c>
      <c r="G130" s="96">
        <v>64</v>
      </c>
      <c r="H130" s="96">
        <v>49.56</v>
      </c>
      <c r="I130" s="97">
        <v>0</v>
      </c>
      <c r="J130" s="116">
        <v>72.4444444444444</v>
      </c>
      <c r="K130" s="117">
        <v>74</v>
      </c>
      <c r="L130" s="118">
        <v>77.3333333333333</v>
      </c>
      <c r="M130" s="119">
        <v>71.7777777777778</v>
      </c>
      <c r="N130" s="98">
        <v>0</v>
      </c>
      <c r="O130" s="120">
        <v>83.369803063457297</v>
      </c>
      <c r="P130" s="121">
        <v>82.932166301969403</v>
      </c>
      <c r="Q130" s="122">
        <v>91.247264770240704</v>
      </c>
      <c r="R130" s="123">
        <v>94.7483588621444</v>
      </c>
      <c r="S130" s="98">
        <v>0</v>
      </c>
      <c r="T130" s="124">
        <v>83.3333333333333</v>
      </c>
      <c r="U130" s="125">
        <v>90.625</v>
      </c>
      <c r="V130" s="126">
        <v>91.6666666666667</v>
      </c>
      <c r="W130" s="127">
        <v>93.75</v>
      </c>
      <c r="X130" s="98">
        <v>0</v>
      </c>
      <c r="Y130" s="99">
        <v>70</v>
      </c>
      <c r="Z130" s="100">
        <v>78.13</v>
      </c>
      <c r="AA130" s="101">
        <v>65.63</v>
      </c>
      <c r="AB130" s="102">
        <v>69.38</v>
      </c>
      <c r="AC130" s="98">
        <v>0</v>
      </c>
    </row>
    <row r="131" spans="1:29" ht="15.75" customHeight="1">
      <c r="A131" s="110" t="s">
        <v>1609</v>
      </c>
      <c r="B131" s="111" t="s">
        <v>541</v>
      </c>
      <c r="C131" s="112">
        <v>291070</v>
      </c>
      <c r="D131" s="111" t="s">
        <v>532</v>
      </c>
      <c r="E131" s="96">
        <v>96.85</v>
      </c>
      <c r="F131" s="96">
        <v>99.21</v>
      </c>
      <c r="G131" s="96">
        <v>110.22</v>
      </c>
      <c r="H131" s="96">
        <v>135.52000000000001</v>
      </c>
      <c r="I131" s="97">
        <v>1</v>
      </c>
      <c r="J131" s="116">
        <v>92.791612057667095</v>
      </c>
      <c r="K131" s="117">
        <v>93.709043250327696</v>
      </c>
      <c r="L131" s="118">
        <v>93.577981651376106</v>
      </c>
      <c r="M131" s="119">
        <v>93.315858453473098</v>
      </c>
      <c r="N131" s="132">
        <v>0.25</v>
      </c>
      <c r="O131" s="120">
        <v>90.8724832214765</v>
      </c>
      <c r="P131" s="121">
        <v>95.570469798657697</v>
      </c>
      <c r="Q131" s="122">
        <v>101.744966442953</v>
      </c>
      <c r="R131" s="123">
        <v>94.496644295302005</v>
      </c>
      <c r="S131" s="132">
        <v>0.5</v>
      </c>
      <c r="T131" s="124">
        <v>81.933842239185793</v>
      </c>
      <c r="U131" s="125">
        <v>83.969465648855007</v>
      </c>
      <c r="V131" s="126">
        <v>83.969465648855007</v>
      </c>
      <c r="W131" s="127">
        <v>98.9821882951654</v>
      </c>
      <c r="X131" s="132">
        <v>0.25</v>
      </c>
      <c r="Y131" s="99">
        <v>62.21</v>
      </c>
      <c r="Z131" s="100">
        <v>68.319999999999993</v>
      </c>
      <c r="AA131" s="101">
        <v>57.25</v>
      </c>
      <c r="AB131" s="102">
        <v>68.319999999999993</v>
      </c>
      <c r="AC131" s="132">
        <v>0</v>
      </c>
    </row>
    <row r="132" spans="1:29" ht="15.75" customHeight="1">
      <c r="A132" s="110" t="s">
        <v>586</v>
      </c>
      <c r="B132" s="111" t="s">
        <v>594</v>
      </c>
      <c r="C132" s="112">
        <v>291072</v>
      </c>
      <c r="D132" s="111" t="s">
        <v>589</v>
      </c>
      <c r="E132" s="96">
        <v>104.51</v>
      </c>
      <c r="F132" s="96">
        <v>108.54</v>
      </c>
      <c r="G132" s="96">
        <v>106.44</v>
      </c>
      <c r="H132" s="96">
        <v>105.62</v>
      </c>
      <c r="I132" s="97">
        <v>1</v>
      </c>
      <c r="J132" s="116">
        <v>90.754827384435302</v>
      </c>
      <c r="K132" s="117">
        <v>91.749561146869496</v>
      </c>
      <c r="L132" s="118">
        <v>103.861907548274</v>
      </c>
      <c r="M132" s="119">
        <v>86.951433586892904</v>
      </c>
      <c r="N132" s="98">
        <v>0.25</v>
      </c>
      <c r="O132" s="120">
        <v>91.851851851851805</v>
      </c>
      <c r="P132" s="121">
        <v>87.407407407407405</v>
      </c>
      <c r="Q132" s="122">
        <v>94.358974358974393</v>
      </c>
      <c r="R132" s="123">
        <v>92.079772079772098</v>
      </c>
      <c r="S132" s="98">
        <v>0</v>
      </c>
      <c r="T132" s="124">
        <v>70.478284771852699</v>
      </c>
      <c r="U132" s="125">
        <v>89.774601429356807</v>
      </c>
      <c r="V132" s="126">
        <v>99.230346344145104</v>
      </c>
      <c r="W132" s="127">
        <v>96.921385376580503</v>
      </c>
      <c r="X132" s="98">
        <v>0.5</v>
      </c>
      <c r="Y132" s="99">
        <v>59.21</v>
      </c>
      <c r="Z132" s="100">
        <v>75.040000000000006</v>
      </c>
      <c r="AA132" s="101">
        <v>78.5</v>
      </c>
      <c r="AB132" s="102">
        <v>87.41</v>
      </c>
      <c r="AC132" s="98">
        <v>0</v>
      </c>
    </row>
    <row r="133" spans="1:29" ht="15.75" customHeight="1">
      <c r="A133" s="110" t="s">
        <v>663</v>
      </c>
      <c r="B133" s="111" t="s">
        <v>697</v>
      </c>
      <c r="C133" s="112">
        <v>291075</v>
      </c>
      <c r="D133" s="111" t="s">
        <v>690</v>
      </c>
      <c r="E133" s="96">
        <v>88.32</v>
      </c>
      <c r="F133" s="96">
        <v>77.16</v>
      </c>
      <c r="G133" s="96">
        <v>92.89</v>
      </c>
      <c r="H133" s="96">
        <v>98.48</v>
      </c>
      <c r="I133" s="97">
        <v>0.25</v>
      </c>
      <c r="J133" s="116">
        <v>75.634517766497495</v>
      </c>
      <c r="K133" s="117">
        <v>76.649746192893403</v>
      </c>
      <c r="L133" s="118">
        <v>80.710659898477203</v>
      </c>
      <c r="M133" s="119">
        <v>86.802030456852805</v>
      </c>
      <c r="N133" s="103">
        <v>0</v>
      </c>
      <c r="O133" s="120">
        <v>101.570680628272</v>
      </c>
      <c r="P133" s="121">
        <v>100</v>
      </c>
      <c r="Q133" s="122">
        <v>109.424083769634</v>
      </c>
      <c r="R133" s="123">
        <v>81.151832460733004</v>
      </c>
      <c r="S133" s="103">
        <v>0.75</v>
      </c>
      <c r="T133" s="124">
        <v>69.633507853403103</v>
      </c>
      <c r="U133" s="125">
        <v>82.198952879581199</v>
      </c>
      <c r="V133" s="126">
        <v>90.052356020942398</v>
      </c>
      <c r="W133" s="127">
        <v>102.61780104712</v>
      </c>
      <c r="X133" s="103">
        <v>0.25</v>
      </c>
      <c r="Y133" s="99">
        <v>36.130000000000003</v>
      </c>
      <c r="Z133" s="100">
        <v>54.97</v>
      </c>
      <c r="AA133" s="101">
        <v>37.700000000000003</v>
      </c>
      <c r="AB133" s="102">
        <v>69.11</v>
      </c>
      <c r="AC133" s="132">
        <v>0</v>
      </c>
    </row>
    <row r="134" spans="1:29" ht="15.75" customHeight="1">
      <c r="A134" s="62" t="s">
        <v>772</v>
      </c>
      <c r="B134" s="62" t="s">
        <v>800</v>
      </c>
      <c r="C134" s="112">
        <v>291077</v>
      </c>
      <c r="D134" s="111" t="s">
        <v>764</v>
      </c>
      <c r="E134" s="96">
        <v>37.5</v>
      </c>
      <c r="F134" s="96">
        <v>27.08</v>
      </c>
      <c r="G134" s="96">
        <v>33.33</v>
      </c>
      <c r="H134" s="96">
        <v>18.75</v>
      </c>
      <c r="I134" s="97">
        <v>0</v>
      </c>
      <c r="J134" s="116">
        <v>162.5</v>
      </c>
      <c r="K134" s="117">
        <v>162.5</v>
      </c>
      <c r="L134" s="118">
        <v>185.416666666667</v>
      </c>
      <c r="M134" s="119">
        <v>154.166666666667</v>
      </c>
      <c r="N134" s="103">
        <v>1</v>
      </c>
      <c r="O134" s="120">
        <v>135.29411764705901</v>
      </c>
      <c r="P134" s="121">
        <v>135.29411764705901</v>
      </c>
      <c r="Q134" s="122">
        <v>147.058823529412</v>
      </c>
      <c r="R134" s="123">
        <v>154.90196078431401</v>
      </c>
      <c r="S134" s="103">
        <v>1</v>
      </c>
      <c r="T134" s="124">
        <v>244.444444444444</v>
      </c>
      <c r="U134" s="125">
        <v>250</v>
      </c>
      <c r="V134" s="126">
        <v>255.555555555556</v>
      </c>
      <c r="W134" s="127">
        <v>269.444444444444</v>
      </c>
      <c r="X134" s="103">
        <v>1</v>
      </c>
      <c r="Y134" s="99">
        <v>108.33</v>
      </c>
      <c r="Z134" s="100">
        <v>91.67</v>
      </c>
      <c r="AA134" s="101">
        <v>108.33</v>
      </c>
      <c r="AB134" s="102">
        <v>116.67</v>
      </c>
      <c r="AC134" s="103">
        <v>0.75</v>
      </c>
    </row>
    <row r="135" spans="1:29">
      <c r="A135" s="110" t="s">
        <v>1609</v>
      </c>
      <c r="B135" s="111" t="s">
        <v>478</v>
      </c>
      <c r="C135" s="112">
        <v>291080</v>
      </c>
      <c r="D135" s="111" t="s">
        <v>478</v>
      </c>
      <c r="E135" s="96">
        <v>111.08</v>
      </c>
      <c r="F135" s="96">
        <v>106.02</v>
      </c>
      <c r="G135" s="96">
        <v>101.87</v>
      </c>
      <c r="H135" s="96">
        <v>114.7</v>
      </c>
      <c r="I135" s="97">
        <v>1</v>
      </c>
      <c r="J135" s="116">
        <v>70.719089498189305</v>
      </c>
      <c r="K135" s="117">
        <v>71.826176927056395</v>
      </c>
      <c r="L135" s="118">
        <v>80.517330574236894</v>
      </c>
      <c r="M135" s="119">
        <v>81.407139161924505</v>
      </c>
      <c r="N135" s="98">
        <v>0</v>
      </c>
      <c r="O135" s="120">
        <v>56.182743103110901</v>
      </c>
      <c r="P135" s="121">
        <v>55.810995891215001</v>
      </c>
      <c r="Q135" s="122">
        <v>65.779690862844802</v>
      </c>
      <c r="R135" s="123">
        <v>59.538250831539798</v>
      </c>
      <c r="S135" s="98">
        <v>0</v>
      </c>
      <c r="T135" s="124">
        <v>49.980571206528097</v>
      </c>
      <c r="U135" s="125">
        <v>60.083543811929303</v>
      </c>
      <c r="V135" s="126">
        <v>66.504760054400606</v>
      </c>
      <c r="W135" s="127">
        <v>73.567126481445499</v>
      </c>
      <c r="X135" s="98">
        <v>0</v>
      </c>
      <c r="Y135" s="99">
        <v>21.39</v>
      </c>
      <c r="Z135" s="100">
        <v>21.25</v>
      </c>
      <c r="AA135" s="101">
        <v>21.1</v>
      </c>
      <c r="AB135" s="102">
        <v>22.59</v>
      </c>
      <c r="AC135" s="98">
        <v>0</v>
      </c>
    </row>
    <row r="136" spans="1:29" ht="15.75" customHeight="1">
      <c r="A136" s="110" t="s">
        <v>699</v>
      </c>
      <c r="B136" s="111" t="s">
        <v>730</v>
      </c>
      <c r="C136" s="112">
        <v>291085</v>
      </c>
      <c r="D136" s="111" t="s">
        <v>725</v>
      </c>
      <c r="E136" s="96">
        <v>44.66</v>
      </c>
      <c r="F136" s="96">
        <v>41.22</v>
      </c>
      <c r="G136" s="96">
        <v>34.729999999999997</v>
      </c>
      <c r="H136" s="96">
        <v>25.95</v>
      </c>
      <c r="I136" s="97">
        <v>0</v>
      </c>
      <c r="J136" s="116">
        <v>71.755725190839698</v>
      </c>
      <c r="K136" s="117">
        <v>82.824427480916</v>
      </c>
      <c r="L136" s="118">
        <v>103.81679389313</v>
      </c>
      <c r="M136" s="119">
        <v>89.694656488549597</v>
      </c>
      <c r="N136" s="98">
        <v>0.25</v>
      </c>
      <c r="O136" s="120">
        <v>51.792828685259003</v>
      </c>
      <c r="P136" s="121">
        <v>97.211155378486097</v>
      </c>
      <c r="Q136" s="122">
        <v>124.302788844622</v>
      </c>
      <c r="R136" s="123">
        <v>110.75697211155401</v>
      </c>
      <c r="S136" s="98">
        <v>0.75</v>
      </c>
      <c r="T136" s="124">
        <v>101.945525291829</v>
      </c>
      <c r="U136" s="125">
        <v>99.221789883268499</v>
      </c>
      <c r="V136" s="126">
        <v>98.443579766536999</v>
      </c>
      <c r="W136" s="127">
        <v>104.669260700389</v>
      </c>
      <c r="X136" s="98">
        <v>1</v>
      </c>
      <c r="Y136" s="99">
        <v>43.19</v>
      </c>
      <c r="Z136" s="100">
        <v>54.86</v>
      </c>
      <c r="AA136" s="101">
        <v>57.2</v>
      </c>
      <c r="AB136" s="102">
        <v>67.7</v>
      </c>
      <c r="AC136" s="98">
        <v>0</v>
      </c>
    </row>
    <row r="137" spans="1:29" ht="15.75" customHeight="1">
      <c r="A137" s="110" t="s">
        <v>772</v>
      </c>
      <c r="B137" s="111" t="s">
        <v>823</v>
      </c>
      <c r="C137" s="112">
        <v>291090</v>
      </c>
      <c r="D137" s="111" t="s">
        <v>819</v>
      </c>
      <c r="E137" s="96">
        <v>111.32</v>
      </c>
      <c r="F137" s="96">
        <v>105.66</v>
      </c>
      <c r="G137" s="96">
        <v>111.32</v>
      </c>
      <c r="H137" s="96">
        <v>156.6</v>
      </c>
      <c r="I137" s="97">
        <v>1</v>
      </c>
      <c r="J137" s="116">
        <v>81.132075471698101</v>
      </c>
      <c r="K137" s="117">
        <v>39.622641509433997</v>
      </c>
      <c r="L137" s="118">
        <v>113.20754716981099</v>
      </c>
      <c r="M137" s="119">
        <v>56.603773584905703</v>
      </c>
      <c r="N137" s="98">
        <v>0.25</v>
      </c>
      <c r="O137" s="120">
        <v>68.253968253968296</v>
      </c>
      <c r="P137" s="121">
        <v>60.317460317460302</v>
      </c>
      <c r="Q137" s="122">
        <v>80.952380952380906</v>
      </c>
      <c r="R137" s="123">
        <v>88.8888888888889</v>
      </c>
      <c r="S137" s="98">
        <v>0</v>
      </c>
      <c r="T137" s="124">
        <v>68.181818181818201</v>
      </c>
      <c r="U137" s="125">
        <v>72.727272727272705</v>
      </c>
      <c r="V137" s="126">
        <v>86.363636363636402</v>
      </c>
      <c r="W137" s="127">
        <v>118.181818181818</v>
      </c>
      <c r="X137" s="98">
        <v>0.25</v>
      </c>
      <c r="Y137" s="99">
        <v>95.45</v>
      </c>
      <c r="Z137" s="100">
        <v>81.819999999999993</v>
      </c>
      <c r="AA137" s="101">
        <v>115.91</v>
      </c>
      <c r="AB137" s="102">
        <v>122.73</v>
      </c>
      <c r="AC137" s="98">
        <v>0.75</v>
      </c>
    </row>
    <row r="138" spans="1:29" ht="15.75" customHeight="1">
      <c r="A138" s="110" t="s">
        <v>850</v>
      </c>
      <c r="B138" s="111" t="s">
        <v>871</v>
      </c>
      <c r="C138" s="112">
        <v>291100</v>
      </c>
      <c r="D138" s="111" t="s">
        <v>867</v>
      </c>
      <c r="E138" s="96">
        <v>35.54</v>
      </c>
      <c r="F138" s="96">
        <v>33.06</v>
      </c>
      <c r="G138" s="96">
        <v>41.32</v>
      </c>
      <c r="H138" s="96">
        <v>24.79</v>
      </c>
      <c r="I138" s="97">
        <v>0</v>
      </c>
      <c r="J138" s="116">
        <v>70.247933884297495</v>
      </c>
      <c r="K138" s="117">
        <v>71.074380165289298</v>
      </c>
      <c r="L138" s="118">
        <v>81.818181818181799</v>
      </c>
      <c r="M138" s="119">
        <v>80.991735537190095</v>
      </c>
      <c r="N138" s="98">
        <v>0</v>
      </c>
      <c r="O138" s="120">
        <v>66.923076923076906</v>
      </c>
      <c r="P138" s="121">
        <v>66.153846153846203</v>
      </c>
      <c r="Q138" s="122">
        <v>64.615384615384599</v>
      </c>
      <c r="R138" s="123">
        <v>78.461538461538495</v>
      </c>
      <c r="S138" s="98">
        <v>0</v>
      </c>
      <c r="T138" s="124">
        <v>72.2222222222222</v>
      </c>
      <c r="U138" s="125">
        <v>76.851851851851805</v>
      </c>
      <c r="V138" s="126">
        <v>99.074074074074105</v>
      </c>
      <c r="W138" s="127">
        <v>73.148148148148195</v>
      </c>
      <c r="X138" s="98">
        <v>0.25</v>
      </c>
      <c r="Y138" s="99">
        <v>83.33</v>
      </c>
      <c r="Z138" s="100">
        <v>80.56</v>
      </c>
      <c r="AA138" s="101">
        <v>66.67</v>
      </c>
      <c r="AB138" s="102">
        <v>58.33</v>
      </c>
      <c r="AC138" s="98">
        <v>0</v>
      </c>
    </row>
    <row r="139" spans="1:29" ht="15.75" customHeight="1">
      <c r="A139" s="110" t="s">
        <v>731</v>
      </c>
      <c r="B139" s="111" t="s">
        <v>735</v>
      </c>
      <c r="C139" s="112">
        <v>291110</v>
      </c>
      <c r="D139" s="111" t="s">
        <v>740</v>
      </c>
      <c r="E139" s="96">
        <v>101.03</v>
      </c>
      <c r="F139" s="96">
        <v>87.44</v>
      </c>
      <c r="G139" s="96">
        <v>113.85</v>
      </c>
      <c r="H139" s="96">
        <v>107.95</v>
      </c>
      <c r="I139" s="97">
        <v>0.75</v>
      </c>
      <c r="J139" s="116">
        <v>91.025641025640994</v>
      </c>
      <c r="K139" s="117">
        <v>88.974358974359006</v>
      </c>
      <c r="L139" s="118">
        <v>88.974358974359006</v>
      </c>
      <c r="M139" s="119">
        <v>84.358974358974393</v>
      </c>
      <c r="N139" s="98">
        <v>0</v>
      </c>
      <c r="O139" s="120">
        <v>130.601092896175</v>
      </c>
      <c r="P139" s="121">
        <v>134.972677595628</v>
      </c>
      <c r="Q139" s="122">
        <v>150.273224043716</v>
      </c>
      <c r="R139" s="123">
        <v>124.043715846995</v>
      </c>
      <c r="S139" s="103">
        <v>1</v>
      </c>
      <c r="T139" s="124">
        <v>74.683544303797504</v>
      </c>
      <c r="U139" s="125">
        <v>72.911392405063296</v>
      </c>
      <c r="V139" s="126">
        <v>81.772151898734194</v>
      </c>
      <c r="W139" s="127">
        <v>68.860759493670898</v>
      </c>
      <c r="X139" s="98">
        <v>0</v>
      </c>
      <c r="Y139" s="99">
        <v>74.430000000000007</v>
      </c>
      <c r="Z139" s="100">
        <v>74.430000000000007</v>
      </c>
      <c r="AA139" s="101">
        <v>88.1</v>
      </c>
      <c r="AB139" s="102">
        <v>76.709999999999994</v>
      </c>
      <c r="AC139" s="132">
        <v>0</v>
      </c>
    </row>
    <row r="140" spans="1:29" ht="15.75" customHeight="1">
      <c r="A140" s="110" t="s">
        <v>850</v>
      </c>
      <c r="B140" s="111" t="s">
        <v>920</v>
      </c>
      <c r="C140" s="112">
        <v>291120</v>
      </c>
      <c r="D140" s="111" t="s">
        <v>912</v>
      </c>
      <c r="E140" s="104">
        <v>28.54</v>
      </c>
      <c r="F140" s="104">
        <v>26.29</v>
      </c>
      <c r="G140" s="104">
        <v>33.71</v>
      </c>
      <c r="H140" s="104">
        <v>28.54</v>
      </c>
      <c r="I140" s="105">
        <v>0</v>
      </c>
      <c r="J140" s="116">
        <v>64.269662921348299</v>
      </c>
      <c r="K140" s="117">
        <v>65.168539325842701</v>
      </c>
      <c r="L140" s="118">
        <v>77.752808988764002</v>
      </c>
      <c r="M140" s="119">
        <v>65.842696629213506</v>
      </c>
      <c r="N140" s="98">
        <v>0</v>
      </c>
      <c r="O140" s="120">
        <v>58.4444444444444</v>
      </c>
      <c r="P140" s="121">
        <v>64.6666666666667</v>
      </c>
      <c r="Q140" s="122">
        <v>69.1111111111111</v>
      </c>
      <c r="R140" s="123">
        <v>74.8888888888889</v>
      </c>
      <c r="S140" s="98">
        <v>0</v>
      </c>
      <c r="T140" s="124">
        <v>43.956043956043999</v>
      </c>
      <c r="U140" s="125">
        <v>52.307692307692299</v>
      </c>
      <c r="V140" s="126">
        <v>59.3406593406593</v>
      </c>
      <c r="W140" s="127">
        <v>59.560439560439598</v>
      </c>
      <c r="X140" s="98">
        <v>0</v>
      </c>
      <c r="Y140" s="99">
        <v>51.43</v>
      </c>
      <c r="Z140" s="100">
        <v>60.66</v>
      </c>
      <c r="AA140" s="101">
        <v>49.45</v>
      </c>
      <c r="AB140" s="102">
        <v>50.77</v>
      </c>
      <c r="AC140" s="98">
        <v>0</v>
      </c>
    </row>
    <row r="141" spans="1:29">
      <c r="A141" s="110" t="s">
        <v>1609</v>
      </c>
      <c r="B141" s="111" t="s">
        <v>478</v>
      </c>
      <c r="C141" s="112">
        <v>291125</v>
      </c>
      <c r="D141" s="111" t="s">
        <v>479</v>
      </c>
      <c r="E141" s="96">
        <v>100</v>
      </c>
      <c r="F141" s="96">
        <v>88.89</v>
      </c>
      <c r="G141" s="96">
        <v>104.44</v>
      </c>
      <c r="H141" s="96">
        <v>102.22</v>
      </c>
      <c r="I141" s="97">
        <v>0.75</v>
      </c>
      <c r="J141" s="116">
        <v>97.7777777777778</v>
      </c>
      <c r="K141" s="117">
        <v>126.666666666667</v>
      </c>
      <c r="L141" s="118">
        <v>131.111111111111</v>
      </c>
      <c r="M141" s="119">
        <v>82.2222222222222</v>
      </c>
      <c r="N141" s="98">
        <v>0.75</v>
      </c>
      <c r="O141" s="120">
        <v>108.888888888889</v>
      </c>
      <c r="P141" s="121">
        <v>95.5555555555556</v>
      </c>
      <c r="Q141" s="122">
        <v>111.111111111111</v>
      </c>
      <c r="R141" s="123">
        <v>122.222222222222</v>
      </c>
      <c r="S141" s="103">
        <v>1</v>
      </c>
      <c r="T141" s="124">
        <v>162</v>
      </c>
      <c r="U141" s="125">
        <v>164</v>
      </c>
      <c r="V141" s="126">
        <v>156</v>
      </c>
      <c r="W141" s="127">
        <v>164</v>
      </c>
      <c r="X141" s="98">
        <v>1</v>
      </c>
      <c r="Y141" s="99">
        <v>60</v>
      </c>
      <c r="Z141" s="100">
        <v>48</v>
      </c>
      <c r="AA141" s="101">
        <v>30</v>
      </c>
      <c r="AB141" s="102">
        <v>108</v>
      </c>
      <c r="AC141" s="98">
        <v>0.25</v>
      </c>
    </row>
    <row r="142" spans="1:29" ht="15.75" customHeight="1">
      <c r="A142" s="110" t="s">
        <v>1611</v>
      </c>
      <c r="B142" s="111" t="s">
        <v>556</v>
      </c>
      <c r="C142" s="112">
        <v>291130</v>
      </c>
      <c r="D142" s="110" t="s">
        <v>553</v>
      </c>
      <c r="E142" s="96">
        <v>10.199999999999999</v>
      </c>
      <c r="F142" s="96">
        <v>6.12</v>
      </c>
      <c r="G142" s="96">
        <v>10.199999999999999</v>
      </c>
      <c r="H142" s="96">
        <v>21.77</v>
      </c>
      <c r="I142" s="97">
        <v>0</v>
      </c>
      <c r="J142" s="116">
        <v>72.789115646258495</v>
      </c>
      <c r="K142" s="117">
        <v>75.510204081632693</v>
      </c>
      <c r="L142" s="118">
        <v>75.510204081632693</v>
      </c>
      <c r="M142" s="119">
        <v>60.544217687074799</v>
      </c>
      <c r="N142" s="103">
        <v>0</v>
      </c>
      <c r="O142" s="120">
        <v>86.991869918699194</v>
      </c>
      <c r="P142" s="121">
        <v>87.804878048780495</v>
      </c>
      <c r="Q142" s="122">
        <v>86.991869918699194</v>
      </c>
      <c r="R142" s="123">
        <v>85.365853658536594</v>
      </c>
      <c r="S142" s="103">
        <v>0</v>
      </c>
      <c r="T142" s="124">
        <v>74.590163934426201</v>
      </c>
      <c r="U142" s="125">
        <v>77.868852459016395</v>
      </c>
      <c r="V142" s="126">
        <v>80.327868852459005</v>
      </c>
      <c r="W142" s="127">
        <v>92.622950819672099</v>
      </c>
      <c r="X142" s="103">
        <v>0</v>
      </c>
      <c r="Y142" s="99">
        <v>86.07</v>
      </c>
      <c r="Z142" s="100">
        <v>76.23</v>
      </c>
      <c r="AA142" s="101">
        <v>59.02</v>
      </c>
      <c r="AB142" s="102">
        <v>73.77</v>
      </c>
      <c r="AC142" s="103">
        <v>0</v>
      </c>
    </row>
    <row r="143" spans="1:29" ht="15.75" customHeight="1">
      <c r="A143" s="110" t="s">
        <v>699</v>
      </c>
      <c r="B143" s="111" t="s">
        <v>717</v>
      </c>
      <c r="C143" s="112">
        <v>291140</v>
      </c>
      <c r="D143" s="111" t="s">
        <v>714</v>
      </c>
      <c r="E143" s="96">
        <v>59.49</v>
      </c>
      <c r="F143" s="96">
        <v>58.03</v>
      </c>
      <c r="G143" s="96">
        <v>53.28</v>
      </c>
      <c r="H143" s="96">
        <v>74.45</v>
      </c>
      <c r="I143" s="97">
        <v>0</v>
      </c>
      <c r="J143" s="116">
        <v>80.656934306569298</v>
      </c>
      <c r="K143" s="117">
        <v>79.197080291970806</v>
      </c>
      <c r="L143" s="118">
        <v>88.686131386861305</v>
      </c>
      <c r="M143" s="119">
        <v>77.007299270073005</v>
      </c>
      <c r="N143" s="103">
        <v>0</v>
      </c>
      <c r="O143" s="120">
        <v>86.086956521739097</v>
      </c>
      <c r="P143" s="121">
        <v>74.347826086956502</v>
      </c>
      <c r="Q143" s="122">
        <v>89.130434782608702</v>
      </c>
      <c r="R143" s="123">
        <v>88.260869565217405</v>
      </c>
      <c r="S143" s="103">
        <v>0</v>
      </c>
      <c r="T143" s="124">
        <v>45.081967213114801</v>
      </c>
      <c r="U143" s="125">
        <v>41.8032786885246</v>
      </c>
      <c r="V143" s="126">
        <v>45.081967213114801</v>
      </c>
      <c r="W143" s="127">
        <v>49.180327868852501</v>
      </c>
      <c r="X143" s="103">
        <v>0</v>
      </c>
      <c r="Y143" s="99">
        <v>43.03</v>
      </c>
      <c r="Z143" s="100">
        <v>40.57</v>
      </c>
      <c r="AA143" s="101">
        <v>55.33</v>
      </c>
      <c r="AB143" s="102">
        <v>60.25</v>
      </c>
      <c r="AC143" s="103">
        <v>0</v>
      </c>
    </row>
    <row r="144" spans="1:29" ht="15.75" customHeight="1">
      <c r="A144" s="110" t="s">
        <v>850</v>
      </c>
      <c r="B144" s="111" t="s">
        <v>871</v>
      </c>
      <c r="C144" s="112">
        <v>291150</v>
      </c>
      <c r="D144" s="111" t="s">
        <v>868</v>
      </c>
      <c r="E144" s="96">
        <v>10.42</v>
      </c>
      <c r="F144" s="96">
        <v>10.42</v>
      </c>
      <c r="G144" s="96">
        <v>10.42</v>
      </c>
      <c r="H144" s="96">
        <v>7.29</v>
      </c>
      <c r="I144" s="97">
        <v>0</v>
      </c>
      <c r="J144" s="116">
        <v>66.6666666666667</v>
      </c>
      <c r="K144" s="117">
        <v>64.5833333333333</v>
      </c>
      <c r="L144" s="118">
        <v>93.75</v>
      </c>
      <c r="M144" s="119">
        <v>105.208333333333</v>
      </c>
      <c r="N144" s="98">
        <v>0.25</v>
      </c>
      <c r="O144" s="120">
        <v>89.887640449438194</v>
      </c>
      <c r="P144" s="121">
        <v>87.640449438202296</v>
      </c>
      <c r="Q144" s="122">
        <v>106.74157303370799</v>
      </c>
      <c r="R144" s="123">
        <v>106.74157303370799</v>
      </c>
      <c r="S144" s="98">
        <v>0.5</v>
      </c>
      <c r="T144" s="124">
        <v>73.529411764705898</v>
      </c>
      <c r="U144" s="125">
        <v>79.411764705882305</v>
      </c>
      <c r="V144" s="126">
        <v>79.411764705882305</v>
      </c>
      <c r="W144" s="127">
        <v>67.647058823529406</v>
      </c>
      <c r="X144" s="98">
        <v>0</v>
      </c>
      <c r="Y144" s="99">
        <v>47.06</v>
      </c>
      <c r="Z144" s="100">
        <v>26.47</v>
      </c>
      <c r="AA144" s="101">
        <v>26.47</v>
      </c>
      <c r="AB144" s="102">
        <v>52.94</v>
      </c>
      <c r="AC144" s="98">
        <v>0</v>
      </c>
    </row>
    <row r="145" spans="1:29" ht="15.75" customHeight="1">
      <c r="A145" s="110" t="s">
        <v>610</v>
      </c>
      <c r="B145" s="111" t="s">
        <v>622</v>
      </c>
      <c r="C145" s="112">
        <v>291160</v>
      </c>
      <c r="D145" s="111" t="s">
        <v>623</v>
      </c>
      <c r="E145" s="96">
        <v>94.98</v>
      </c>
      <c r="F145" s="96">
        <v>85.66</v>
      </c>
      <c r="G145" s="96">
        <v>109.68</v>
      </c>
      <c r="H145" s="96">
        <v>105.38</v>
      </c>
      <c r="I145" s="97">
        <v>0.5</v>
      </c>
      <c r="J145" s="116">
        <v>73.835125448028705</v>
      </c>
      <c r="K145" s="117">
        <v>78.494623655913998</v>
      </c>
      <c r="L145" s="118">
        <v>81.003584229390697</v>
      </c>
      <c r="M145" s="119">
        <v>93.906810035842298</v>
      </c>
      <c r="N145" s="98">
        <v>0</v>
      </c>
      <c r="O145" s="120">
        <v>89.430894308943095</v>
      </c>
      <c r="P145" s="121">
        <v>92.276422764227604</v>
      </c>
      <c r="Q145" s="122">
        <v>104.878048780488</v>
      </c>
      <c r="R145" s="123">
        <v>79.268292682926798</v>
      </c>
      <c r="S145" s="98">
        <v>0.25</v>
      </c>
      <c r="T145" s="124">
        <v>88.796680497925294</v>
      </c>
      <c r="U145" s="125">
        <v>99.170124481327804</v>
      </c>
      <c r="V145" s="126">
        <v>105.39419087136901</v>
      </c>
      <c r="W145" s="127">
        <v>98.340248962655593</v>
      </c>
      <c r="X145" s="98">
        <v>0.75</v>
      </c>
      <c r="Y145" s="99">
        <v>87.14</v>
      </c>
      <c r="Z145" s="100">
        <v>95.85</v>
      </c>
      <c r="AA145" s="101">
        <v>87.14</v>
      </c>
      <c r="AB145" s="102">
        <v>134.44</v>
      </c>
      <c r="AC145" s="98">
        <v>0.5</v>
      </c>
    </row>
    <row r="146" spans="1:29" ht="15.75" customHeight="1">
      <c r="A146" s="110" t="s">
        <v>772</v>
      </c>
      <c r="B146" s="111" t="s">
        <v>778</v>
      </c>
      <c r="C146" s="112">
        <v>291165</v>
      </c>
      <c r="D146" s="111" t="s">
        <v>783</v>
      </c>
      <c r="E146" s="96">
        <v>93.75</v>
      </c>
      <c r="F146" s="96">
        <v>92.5</v>
      </c>
      <c r="G146" s="96">
        <v>105</v>
      </c>
      <c r="H146" s="96">
        <v>101.25</v>
      </c>
      <c r="I146" s="97">
        <v>0.5</v>
      </c>
      <c r="J146" s="116">
        <v>91.25</v>
      </c>
      <c r="K146" s="117">
        <v>90</v>
      </c>
      <c r="L146" s="118">
        <v>97.5</v>
      </c>
      <c r="M146" s="119">
        <v>108.75</v>
      </c>
      <c r="N146" s="103">
        <v>0.5</v>
      </c>
      <c r="O146" s="120">
        <v>92.134831460674206</v>
      </c>
      <c r="P146" s="121">
        <v>87.640449438202296</v>
      </c>
      <c r="Q146" s="122">
        <v>98.876404494382001</v>
      </c>
      <c r="R146" s="123">
        <v>87.640449438202296</v>
      </c>
      <c r="S146" s="103">
        <v>0.25</v>
      </c>
      <c r="T146" s="124">
        <v>95.294117647058798</v>
      </c>
      <c r="U146" s="125">
        <v>124.705882352941</v>
      </c>
      <c r="V146" s="126">
        <v>117.64705882352899</v>
      </c>
      <c r="W146" s="127">
        <v>143.529411764706</v>
      </c>
      <c r="X146" s="103">
        <v>1</v>
      </c>
      <c r="Y146" s="99">
        <v>120</v>
      </c>
      <c r="Z146" s="100">
        <v>77.650000000000006</v>
      </c>
      <c r="AA146" s="101">
        <v>88.24</v>
      </c>
      <c r="AB146" s="102">
        <v>91.76</v>
      </c>
      <c r="AC146" s="103">
        <v>0.25</v>
      </c>
    </row>
    <row r="147" spans="1:29" ht="15.75" customHeight="1">
      <c r="A147" s="110" t="s">
        <v>772</v>
      </c>
      <c r="B147" s="111" t="s">
        <v>800</v>
      </c>
      <c r="C147" s="112">
        <v>291170</v>
      </c>
      <c r="D147" s="111" t="s">
        <v>800</v>
      </c>
      <c r="E147" s="96">
        <v>88.23</v>
      </c>
      <c r="F147" s="96">
        <v>83.53</v>
      </c>
      <c r="G147" s="96">
        <v>91.81</v>
      </c>
      <c r="H147" s="96">
        <v>95.78</v>
      </c>
      <c r="I147" s="97">
        <v>0.25</v>
      </c>
      <c r="J147" s="116">
        <v>81.145584725537006</v>
      </c>
      <c r="K147" s="117">
        <v>80.668257756563193</v>
      </c>
      <c r="L147" s="118">
        <v>88.703261734288006</v>
      </c>
      <c r="M147" s="119">
        <v>80.270485282418505</v>
      </c>
      <c r="N147" s="103">
        <v>0</v>
      </c>
      <c r="O147" s="120">
        <v>91.016949152542395</v>
      </c>
      <c r="P147" s="121">
        <v>90</v>
      </c>
      <c r="Q147" s="122">
        <v>95.593220338983002</v>
      </c>
      <c r="R147" s="123">
        <v>92.118644067796595</v>
      </c>
      <c r="S147" s="103">
        <v>0.25</v>
      </c>
      <c r="T147" s="124">
        <v>84.104289318755306</v>
      </c>
      <c r="U147" s="125">
        <v>92.935239697224603</v>
      </c>
      <c r="V147" s="126">
        <v>96.047098402018506</v>
      </c>
      <c r="W147" s="127">
        <v>100.25231286795599</v>
      </c>
      <c r="X147" s="103">
        <v>0.5</v>
      </c>
      <c r="Y147" s="99">
        <v>62.32</v>
      </c>
      <c r="Z147" s="100">
        <v>70.900000000000006</v>
      </c>
      <c r="AA147" s="101">
        <v>79.48</v>
      </c>
      <c r="AB147" s="102">
        <v>85.03</v>
      </c>
      <c r="AC147" s="103">
        <v>0</v>
      </c>
    </row>
    <row r="148" spans="1:29" ht="15.75" customHeight="1">
      <c r="A148" s="110" t="s">
        <v>586</v>
      </c>
      <c r="B148" s="111" t="s">
        <v>594</v>
      </c>
      <c r="C148" s="112">
        <v>291180</v>
      </c>
      <c r="D148" s="111" t="s">
        <v>590</v>
      </c>
      <c r="E148" s="96">
        <v>1.92</v>
      </c>
      <c r="F148" s="96">
        <v>1.1499999999999999</v>
      </c>
      <c r="G148" s="96">
        <v>1.1499999999999999</v>
      </c>
      <c r="H148" s="96">
        <v>4.62</v>
      </c>
      <c r="I148" s="97">
        <v>0</v>
      </c>
      <c r="J148" s="116">
        <v>72.307692307692307</v>
      </c>
      <c r="K148" s="117">
        <v>75.384615384615401</v>
      </c>
      <c r="L148" s="118">
        <v>61.153846153846203</v>
      </c>
      <c r="M148" s="119">
        <v>54.615384615384599</v>
      </c>
      <c r="N148" s="98">
        <v>0</v>
      </c>
      <c r="O148" s="120">
        <v>67.326732673267301</v>
      </c>
      <c r="P148" s="121">
        <v>61.386138613861398</v>
      </c>
      <c r="Q148" s="122">
        <v>77.722772277227705</v>
      </c>
      <c r="R148" s="123">
        <v>68.316831683168303</v>
      </c>
      <c r="S148" s="98">
        <v>0</v>
      </c>
      <c r="T148" s="124">
        <v>26.492537313432798</v>
      </c>
      <c r="U148" s="125">
        <v>42.537313432835802</v>
      </c>
      <c r="V148" s="126">
        <v>58.208955223880601</v>
      </c>
      <c r="W148" s="127">
        <v>51.492537313432798</v>
      </c>
      <c r="X148" s="98">
        <v>0</v>
      </c>
      <c r="Y148" s="99">
        <v>42.54</v>
      </c>
      <c r="Z148" s="100">
        <v>49.25</v>
      </c>
      <c r="AA148" s="101">
        <v>45.9</v>
      </c>
      <c r="AB148" s="102">
        <v>49.25</v>
      </c>
      <c r="AC148" s="98">
        <v>0</v>
      </c>
    </row>
    <row r="149" spans="1:29" ht="15.75" customHeight="1">
      <c r="A149" s="110" t="s">
        <v>663</v>
      </c>
      <c r="B149" s="111" t="s">
        <v>697</v>
      </c>
      <c r="C149" s="112">
        <v>291185</v>
      </c>
      <c r="D149" s="111" t="s">
        <v>691</v>
      </c>
      <c r="E149" s="96">
        <v>13.71</v>
      </c>
      <c r="F149" s="96">
        <v>13.71</v>
      </c>
      <c r="G149" s="96">
        <v>12.9</v>
      </c>
      <c r="H149" s="96">
        <v>17.739999999999998</v>
      </c>
      <c r="I149" s="97">
        <v>0</v>
      </c>
      <c r="J149" s="116">
        <v>66.935483870967701</v>
      </c>
      <c r="K149" s="117">
        <v>63.709677419354797</v>
      </c>
      <c r="L149" s="118">
        <v>68.548387096774206</v>
      </c>
      <c r="M149" s="119">
        <v>61.290322580645203</v>
      </c>
      <c r="N149" s="98">
        <v>0</v>
      </c>
      <c r="O149" s="120">
        <v>99.099099099099107</v>
      </c>
      <c r="P149" s="121">
        <v>97.297297297297305</v>
      </c>
      <c r="Q149" s="122">
        <v>115.315315315315</v>
      </c>
      <c r="R149" s="123">
        <v>99.099099099099107</v>
      </c>
      <c r="S149" s="103">
        <v>1</v>
      </c>
      <c r="T149" s="124">
        <v>74.264705882352899</v>
      </c>
      <c r="U149" s="125">
        <v>86.764705882352899</v>
      </c>
      <c r="V149" s="126">
        <v>94.852941176470594</v>
      </c>
      <c r="W149" s="127">
        <v>89.705882352941202</v>
      </c>
      <c r="X149" s="98">
        <v>0</v>
      </c>
      <c r="Y149" s="99">
        <v>114.71</v>
      </c>
      <c r="Z149" s="100">
        <v>114.71</v>
      </c>
      <c r="AA149" s="101">
        <v>101.47</v>
      </c>
      <c r="AB149" s="102">
        <v>127.94</v>
      </c>
      <c r="AC149" s="103">
        <v>1</v>
      </c>
    </row>
    <row r="150" spans="1:29" ht="15.75" customHeight="1">
      <c r="A150" s="110" t="s">
        <v>1609</v>
      </c>
      <c r="B150" s="111" t="s">
        <v>504</v>
      </c>
      <c r="C150" s="112">
        <v>291190</v>
      </c>
      <c r="D150" s="111" t="s">
        <v>502</v>
      </c>
      <c r="E150" s="96">
        <v>39.090000000000003</v>
      </c>
      <c r="F150" s="96">
        <v>26.86</v>
      </c>
      <c r="G150" s="96">
        <v>46.28</v>
      </c>
      <c r="H150" s="96">
        <v>47</v>
      </c>
      <c r="I150" s="97">
        <v>0</v>
      </c>
      <c r="J150" s="116">
        <v>69.7841726618705</v>
      </c>
      <c r="K150" s="117">
        <v>72.422062350119901</v>
      </c>
      <c r="L150" s="118">
        <v>80.575539568345306</v>
      </c>
      <c r="M150" s="119">
        <v>74.340527577937607</v>
      </c>
      <c r="N150" s="103">
        <v>0</v>
      </c>
      <c r="O150" s="120">
        <v>97.625329815303402</v>
      </c>
      <c r="P150" s="121">
        <v>94.986807387862797</v>
      </c>
      <c r="Q150" s="122">
        <v>117.41424802110799</v>
      </c>
      <c r="R150" s="123">
        <v>99.208443271767806</v>
      </c>
      <c r="S150" s="103">
        <v>0.75</v>
      </c>
      <c r="T150" s="124">
        <v>119.184652278177</v>
      </c>
      <c r="U150" s="125">
        <v>121.342925659472</v>
      </c>
      <c r="V150" s="126">
        <v>116.30695443645099</v>
      </c>
      <c r="W150" s="127">
        <v>146.52278177458001</v>
      </c>
      <c r="X150" s="103">
        <v>1</v>
      </c>
      <c r="Y150" s="99">
        <v>77.7</v>
      </c>
      <c r="Z150" s="100">
        <v>79.14</v>
      </c>
      <c r="AA150" s="101">
        <v>79.14</v>
      </c>
      <c r="AB150" s="102">
        <v>79.86</v>
      </c>
      <c r="AC150" s="132">
        <v>0</v>
      </c>
    </row>
    <row r="151" spans="1:29" ht="15.75" customHeight="1">
      <c r="A151" s="110" t="s">
        <v>772</v>
      </c>
      <c r="B151" s="111" t="s">
        <v>800</v>
      </c>
      <c r="C151" s="112">
        <v>291200</v>
      </c>
      <c r="D151" s="111" t="s">
        <v>801</v>
      </c>
      <c r="E151" s="96">
        <v>128.28</v>
      </c>
      <c r="F151" s="96">
        <v>134.34</v>
      </c>
      <c r="G151" s="96">
        <v>138.38</v>
      </c>
      <c r="H151" s="96">
        <v>147.47</v>
      </c>
      <c r="I151" s="97">
        <v>1</v>
      </c>
      <c r="J151" s="116">
        <v>106.06060606060601</v>
      </c>
      <c r="K151" s="117">
        <v>114.141414141414</v>
      </c>
      <c r="L151" s="118">
        <v>105.050505050505</v>
      </c>
      <c r="M151" s="119">
        <v>109.09090909090899</v>
      </c>
      <c r="N151" s="98">
        <v>1</v>
      </c>
      <c r="O151" s="120">
        <v>100</v>
      </c>
      <c r="P151" s="121">
        <v>94.736842105263193</v>
      </c>
      <c r="Q151" s="122">
        <v>105.26315789473701</v>
      </c>
      <c r="R151" s="123">
        <v>104.210526315789</v>
      </c>
      <c r="S151" s="98">
        <v>0.75</v>
      </c>
      <c r="T151" s="124">
        <v>95.145631067961205</v>
      </c>
      <c r="U151" s="125">
        <v>95.145631067961205</v>
      </c>
      <c r="V151" s="126">
        <v>88.349514563106794</v>
      </c>
      <c r="W151" s="127">
        <v>95.145631067961205</v>
      </c>
      <c r="X151" s="98">
        <v>0.75</v>
      </c>
      <c r="Y151" s="99">
        <v>8.74</v>
      </c>
      <c r="Z151" s="100">
        <v>5.83</v>
      </c>
      <c r="AA151" s="101">
        <v>11.65</v>
      </c>
      <c r="AB151" s="102">
        <v>46.6</v>
      </c>
      <c r="AC151" s="132">
        <v>0</v>
      </c>
    </row>
    <row r="152" spans="1:29" ht="15.75" customHeight="1">
      <c r="A152" s="110" t="s">
        <v>850</v>
      </c>
      <c r="B152" s="111" t="s">
        <v>871</v>
      </c>
      <c r="C152" s="112">
        <v>291210</v>
      </c>
      <c r="D152" s="111" t="s">
        <v>869</v>
      </c>
      <c r="E152" s="96">
        <v>70.39</v>
      </c>
      <c r="F152" s="96">
        <v>55.26</v>
      </c>
      <c r="G152" s="96">
        <v>81.58</v>
      </c>
      <c r="H152" s="96">
        <v>73.36</v>
      </c>
      <c r="I152" s="97">
        <v>0</v>
      </c>
      <c r="J152" s="116">
        <v>107.56578947368401</v>
      </c>
      <c r="K152" s="117">
        <v>82.236842105263193</v>
      </c>
      <c r="L152" s="118">
        <v>91.118421052631604</v>
      </c>
      <c r="M152" s="119">
        <v>90.789473684210506</v>
      </c>
      <c r="N152" s="98">
        <v>2.5</v>
      </c>
      <c r="O152" s="120">
        <v>85.823754789272002</v>
      </c>
      <c r="P152" s="121">
        <v>83.141762452107301</v>
      </c>
      <c r="Q152" s="122">
        <v>86.973180076628395</v>
      </c>
      <c r="R152" s="123">
        <v>88.122605363984704</v>
      </c>
      <c r="S152" s="98">
        <v>0</v>
      </c>
      <c r="T152" s="124">
        <v>70.671378091872796</v>
      </c>
      <c r="U152" s="125">
        <v>75.618374558303898</v>
      </c>
      <c r="V152" s="126">
        <v>89.752650176678401</v>
      </c>
      <c r="W152" s="127">
        <v>79.858657243816296</v>
      </c>
      <c r="X152" s="98">
        <v>0</v>
      </c>
      <c r="Y152" s="99">
        <v>67.84</v>
      </c>
      <c r="Z152" s="100">
        <v>51.94</v>
      </c>
      <c r="AA152" s="101">
        <v>40.28</v>
      </c>
      <c r="AB152" s="102">
        <v>53</v>
      </c>
      <c r="AC152" s="98">
        <v>0</v>
      </c>
    </row>
    <row r="153" spans="1:29" ht="15.75" customHeight="1">
      <c r="A153" s="110" t="s">
        <v>772</v>
      </c>
      <c r="B153" s="111" t="s">
        <v>778</v>
      </c>
      <c r="C153" s="112">
        <v>291220</v>
      </c>
      <c r="D153" s="111" t="s">
        <v>784</v>
      </c>
      <c r="E153" s="96">
        <v>84.78</v>
      </c>
      <c r="F153" s="96">
        <v>75.430000000000007</v>
      </c>
      <c r="G153" s="96">
        <v>95.16</v>
      </c>
      <c r="H153" s="96">
        <v>109.69</v>
      </c>
      <c r="I153" s="97">
        <v>0.5</v>
      </c>
      <c r="J153" s="116">
        <v>104.498269896194</v>
      </c>
      <c r="K153" s="117">
        <v>103.460207612457</v>
      </c>
      <c r="L153" s="118">
        <v>119.377162629758</v>
      </c>
      <c r="M153" s="119">
        <v>104.15224913494799</v>
      </c>
      <c r="N153" s="103">
        <v>1</v>
      </c>
      <c r="O153" s="120">
        <v>127.741935483871</v>
      </c>
      <c r="P153" s="121">
        <v>122.58064516128999</v>
      </c>
      <c r="Q153" s="122">
        <v>127.741935483871</v>
      </c>
      <c r="R153" s="123">
        <v>122.903225806452</v>
      </c>
      <c r="S153" s="103">
        <v>1</v>
      </c>
      <c r="T153" s="124">
        <v>115.895953757225</v>
      </c>
      <c r="U153" s="125">
        <v>123.121387283237</v>
      </c>
      <c r="V153" s="126">
        <v>128.32369942196499</v>
      </c>
      <c r="W153" s="127">
        <v>136.12716763005801</v>
      </c>
      <c r="X153" s="103">
        <v>1</v>
      </c>
      <c r="Y153" s="99">
        <v>64.16</v>
      </c>
      <c r="Z153" s="100">
        <v>46.82</v>
      </c>
      <c r="AA153" s="101">
        <v>59.83</v>
      </c>
      <c r="AB153" s="102">
        <v>53.76</v>
      </c>
      <c r="AC153" s="132">
        <v>0</v>
      </c>
    </row>
    <row r="154" spans="1:29" ht="15.75" customHeight="1">
      <c r="A154" s="110" t="s">
        <v>772</v>
      </c>
      <c r="B154" s="111" t="s">
        <v>823</v>
      </c>
      <c r="C154" s="112">
        <v>291230</v>
      </c>
      <c r="D154" s="111" t="s">
        <v>820</v>
      </c>
      <c r="E154" s="96">
        <v>11.59</v>
      </c>
      <c r="F154" s="96">
        <v>8.5399999999999991</v>
      </c>
      <c r="G154" s="96">
        <v>7.93</v>
      </c>
      <c r="H154" s="96">
        <v>12.2</v>
      </c>
      <c r="I154" s="97">
        <v>0</v>
      </c>
      <c r="J154" s="116">
        <v>13.4146341463415</v>
      </c>
      <c r="K154" s="117">
        <v>57.317073170731703</v>
      </c>
      <c r="L154" s="118">
        <v>11.5853658536585</v>
      </c>
      <c r="M154" s="119">
        <v>3.0487804878048799</v>
      </c>
      <c r="N154" s="98">
        <v>0</v>
      </c>
      <c r="O154" s="120">
        <v>73.548387096774206</v>
      </c>
      <c r="P154" s="121">
        <v>95.483870967741893</v>
      </c>
      <c r="Q154" s="122">
        <v>81.290322580645196</v>
      </c>
      <c r="R154" s="123">
        <v>70.9677419354839</v>
      </c>
      <c r="S154" s="98">
        <v>0.25</v>
      </c>
      <c r="T154" s="124">
        <v>75.657894736842096</v>
      </c>
      <c r="U154" s="125">
        <v>67.105263157894697</v>
      </c>
      <c r="V154" s="126">
        <v>81.578947368421098</v>
      </c>
      <c r="W154" s="127">
        <v>94.078947368421098</v>
      </c>
      <c r="X154" s="98">
        <v>0</v>
      </c>
      <c r="Y154" s="99">
        <v>84.87</v>
      </c>
      <c r="Z154" s="100">
        <v>92.76</v>
      </c>
      <c r="AA154" s="101">
        <v>57.24</v>
      </c>
      <c r="AB154" s="102">
        <v>43.42</v>
      </c>
      <c r="AC154" s="98">
        <v>0</v>
      </c>
    </row>
    <row r="155" spans="1:29" ht="15.75" customHeight="1">
      <c r="A155" s="110" t="s">
        <v>1611</v>
      </c>
      <c r="B155" s="111" t="s">
        <v>556</v>
      </c>
      <c r="C155" s="112">
        <v>291240</v>
      </c>
      <c r="D155" s="111" t="s">
        <v>554</v>
      </c>
      <c r="E155" s="96">
        <v>90.82</v>
      </c>
      <c r="F155" s="96">
        <v>94.69</v>
      </c>
      <c r="G155" s="96">
        <v>97.58</v>
      </c>
      <c r="H155" s="96">
        <v>91.79</v>
      </c>
      <c r="I155" s="97">
        <v>0.25</v>
      </c>
      <c r="J155" s="116">
        <v>103.864734299517</v>
      </c>
      <c r="K155" s="117">
        <v>104.347826086957</v>
      </c>
      <c r="L155" s="118">
        <v>109.17874396135301</v>
      </c>
      <c r="M155" s="119">
        <v>94.685990338164203</v>
      </c>
      <c r="N155" s="98">
        <v>1</v>
      </c>
      <c r="O155" s="120">
        <v>80.751173708920206</v>
      </c>
      <c r="P155" s="121">
        <v>79.812206572769995</v>
      </c>
      <c r="Q155" s="122">
        <v>86.854460093896705</v>
      </c>
      <c r="R155" s="123">
        <v>77.464788732394396</v>
      </c>
      <c r="S155" s="98">
        <v>0</v>
      </c>
      <c r="T155" s="124">
        <v>81.865284974093299</v>
      </c>
      <c r="U155" s="125">
        <v>82.901554404145102</v>
      </c>
      <c r="V155" s="126">
        <v>72.538860103626902</v>
      </c>
      <c r="W155" s="127">
        <v>91.191709844559597</v>
      </c>
      <c r="X155" s="98">
        <v>0</v>
      </c>
      <c r="Y155" s="99">
        <v>82.38</v>
      </c>
      <c r="Z155" s="100">
        <v>68.39</v>
      </c>
      <c r="AA155" s="101">
        <v>63.73</v>
      </c>
      <c r="AB155" s="102">
        <v>51.3</v>
      </c>
      <c r="AC155" s="98">
        <v>0</v>
      </c>
    </row>
    <row r="156" spans="1:29" ht="15.75" customHeight="1">
      <c r="A156" s="110" t="s">
        <v>772</v>
      </c>
      <c r="B156" s="111" t="s">
        <v>778</v>
      </c>
      <c r="C156" s="112">
        <v>291250</v>
      </c>
      <c r="D156" s="111" t="s">
        <v>785</v>
      </c>
      <c r="E156" s="96">
        <v>85.63</v>
      </c>
      <c r="F156" s="96">
        <v>70.69</v>
      </c>
      <c r="G156" s="96">
        <v>91.95</v>
      </c>
      <c r="H156" s="96">
        <v>79.31</v>
      </c>
      <c r="I156" s="97">
        <v>0</v>
      </c>
      <c r="J156" s="116">
        <v>86.781609195402297</v>
      </c>
      <c r="K156" s="117">
        <v>84.482758620689694</v>
      </c>
      <c r="L156" s="118">
        <v>88.505747126436802</v>
      </c>
      <c r="M156" s="119">
        <v>86.781609195402297</v>
      </c>
      <c r="N156" s="98">
        <v>0</v>
      </c>
      <c r="O156" s="120">
        <v>77.7777777777778</v>
      </c>
      <c r="P156" s="121">
        <v>75.925925925925895</v>
      </c>
      <c r="Q156" s="122">
        <v>73.456790123456798</v>
      </c>
      <c r="R156" s="123">
        <v>85.802469135802497</v>
      </c>
      <c r="S156" s="98">
        <v>0</v>
      </c>
      <c r="T156" s="124">
        <v>70.748299319727906</v>
      </c>
      <c r="U156" s="125">
        <v>87.074829931972801</v>
      </c>
      <c r="V156" s="126">
        <v>87.755102040816297</v>
      </c>
      <c r="W156" s="127">
        <v>79.591836734693899</v>
      </c>
      <c r="X156" s="98">
        <v>0</v>
      </c>
      <c r="Y156" s="99">
        <v>93.88</v>
      </c>
      <c r="Z156" s="100">
        <v>71.430000000000007</v>
      </c>
      <c r="AA156" s="101">
        <v>75.510000000000005</v>
      </c>
      <c r="AB156" s="102">
        <v>44.9</v>
      </c>
      <c r="AC156" s="98">
        <v>0</v>
      </c>
    </row>
    <row r="157" spans="1:29" ht="15.75" customHeight="1">
      <c r="A157" s="110" t="s">
        <v>1609</v>
      </c>
      <c r="B157" s="111" t="s">
        <v>504</v>
      </c>
      <c r="C157" s="112">
        <v>291260</v>
      </c>
      <c r="D157" s="111" t="s">
        <v>503</v>
      </c>
      <c r="E157" s="96">
        <v>115.09</v>
      </c>
      <c r="F157" s="96">
        <v>111.32</v>
      </c>
      <c r="G157" s="96">
        <v>118.87</v>
      </c>
      <c r="H157" s="96">
        <v>101.89</v>
      </c>
      <c r="I157" s="97">
        <v>1</v>
      </c>
      <c r="J157" s="116">
        <v>73.584905660377402</v>
      </c>
      <c r="K157" s="117">
        <v>84.905660377358501</v>
      </c>
      <c r="L157" s="118">
        <v>86.792452830188694</v>
      </c>
      <c r="M157" s="119">
        <v>103.77358490566</v>
      </c>
      <c r="N157" s="103">
        <v>0.25</v>
      </c>
      <c r="O157" s="120">
        <v>53.968253968253997</v>
      </c>
      <c r="P157" s="121">
        <v>55.5555555555556</v>
      </c>
      <c r="Q157" s="122">
        <v>68.253968253968296</v>
      </c>
      <c r="R157" s="123">
        <v>76.190476190476204</v>
      </c>
      <c r="S157" s="103">
        <v>0</v>
      </c>
      <c r="T157" s="124">
        <v>77.7777777777778</v>
      </c>
      <c r="U157" s="125">
        <v>88.8888888888889</v>
      </c>
      <c r="V157" s="126">
        <v>100</v>
      </c>
      <c r="W157" s="127">
        <v>80</v>
      </c>
      <c r="X157" s="103">
        <v>0.25</v>
      </c>
      <c r="Y157" s="99">
        <v>46.67</v>
      </c>
      <c r="Z157" s="100">
        <v>0</v>
      </c>
      <c r="AA157" s="101">
        <v>53.33</v>
      </c>
      <c r="AB157" s="102">
        <v>20</v>
      </c>
      <c r="AC157" s="103">
        <v>0</v>
      </c>
    </row>
    <row r="158" spans="1:29" ht="15.75" customHeight="1">
      <c r="A158" s="110" t="s">
        <v>850</v>
      </c>
      <c r="B158" s="111" t="s">
        <v>871</v>
      </c>
      <c r="C158" s="112">
        <v>291270</v>
      </c>
      <c r="D158" s="111" t="s">
        <v>870</v>
      </c>
      <c r="E158" s="96">
        <v>96.89</v>
      </c>
      <c r="F158" s="96">
        <v>91.24</v>
      </c>
      <c r="G158" s="96">
        <v>105.93</v>
      </c>
      <c r="H158" s="96">
        <v>95.2</v>
      </c>
      <c r="I158" s="97">
        <v>0.75</v>
      </c>
      <c r="J158" s="116">
        <v>77.401129943502795</v>
      </c>
      <c r="K158" s="117">
        <v>76.553672316384194</v>
      </c>
      <c r="L158" s="118">
        <v>79.943502824858797</v>
      </c>
      <c r="M158" s="119">
        <v>85.028248587570602</v>
      </c>
      <c r="N158" s="98">
        <v>0</v>
      </c>
      <c r="O158" s="120">
        <v>57.326478149100303</v>
      </c>
      <c r="P158" s="121">
        <v>56.041131105398499</v>
      </c>
      <c r="Q158" s="122">
        <v>61.439588688946003</v>
      </c>
      <c r="R158" s="123">
        <v>62.724935732647801</v>
      </c>
      <c r="S158" s="98">
        <v>0</v>
      </c>
      <c r="T158" s="124">
        <v>70.441988950276198</v>
      </c>
      <c r="U158" s="125">
        <v>68.7845303867403</v>
      </c>
      <c r="V158" s="126">
        <v>78.729281767955797</v>
      </c>
      <c r="W158" s="127">
        <v>72.9281767955801</v>
      </c>
      <c r="X158" s="98">
        <v>0</v>
      </c>
      <c r="Y158" s="99">
        <v>58.01</v>
      </c>
      <c r="Z158" s="100">
        <v>66.3</v>
      </c>
      <c r="AA158" s="101">
        <v>47.24</v>
      </c>
      <c r="AB158" s="102">
        <v>48.07</v>
      </c>
      <c r="AC158" s="98">
        <v>0</v>
      </c>
    </row>
    <row r="159" spans="1:29" ht="15.75" customHeight="1">
      <c r="A159" s="110" t="s">
        <v>586</v>
      </c>
      <c r="B159" s="111" t="s">
        <v>608</v>
      </c>
      <c r="C159" s="112">
        <v>291280</v>
      </c>
      <c r="D159" s="110" t="s">
        <v>599</v>
      </c>
      <c r="E159" s="104">
        <v>72.64</v>
      </c>
      <c r="F159" s="104">
        <v>59.43</v>
      </c>
      <c r="G159" s="104">
        <v>84.91</v>
      </c>
      <c r="H159" s="104">
        <v>83.02</v>
      </c>
      <c r="I159" s="105">
        <v>0</v>
      </c>
      <c r="J159" s="116">
        <v>69.811320754717002</v>
      </c>
      <c r="K159" s="117">
        <v>66.981132075471706</v>
      </c>
      <c r="L159" s="118">
        <v>83.962264150943398</v>
      </c>
      <c r="M159" s="119">
        <v>55.660377358490599</v>
      </c>
      <c r="N159" s="106">
        <v>0</v>
      </c>
      <c r="O159" s="120">
        <v>61.832061068702302</v>
      </c>
      <c r="P159" s="121">
        <v>59.541984732824403</v>
      </c>
      <c r="Q159" s="122">
        <v>45.038167938931302</v>
      </c>
      <c r="R159" s="123">
        <v>54.198473282442698</v>
      </c>
      <c r="S159" s="106">
        <v>0</v>
      </c>
      <c r="T159" s="124">
        <v>35.772357723577201</v>
      </c>
      <c r="U159" s="125">
        <v>39.837398373983703</v>
      </c>
      <c r="V159" s="126">
        <v>47.967479674796699</v>
      </c>
      <c r="W159" s="127">
        <v>66.6666666666667</v>
      </c>
      <c r="X159" s="106">
        <v>0</v>
      </c>
      <c r="Y159" s="99">
        <v>21.95</v>
      </c>
      <c r="Z159" s="100">
        <v>34.15</v>
      </c>
      <c r="AA159" s="101">
        <v>39.020000000000003</v>
      </c>
      <c r="AB159" s="102">
        <v>39.020000000000003</v>
      </c>
      <c r="AC159" s="106">
        <v>0</v>
      </c>
    </row>
    <row r="160" spans="1:29" ht="15.75" customHeight="1">
      <c r="A160" s="110" t="s">
        <v>850</v>
      </c>
      <c r="B160" s="111" t="s">
        <v>901</v>
      </c>
      <c r="C160" s="112">
        <v>291290</v>
      </c>
      <c r="D160" s="111" t="s">
        <v>891</v>
      </c>
      <c r="E160" s="96">
        <v>92.96</v>
      </c>
      <c r="F160" s="96">
        <v>76.41</v>
      </c>
      <c r="G160" s="96">
        <v>102.11</v>
      </c>
      <c r="H160" s="96">
        <v>96.13</v>
      </c>
      <c r="I160" s="97">
        <v>0.5</v>
      </c>
      <c r="J160" s="116">
        <v>62.676056338028197</v>
      </c>
      <c r="K160" s="117">
        <v>71.830985915493002</v>
      </c>
      <c r="L160" s="118">
        <v>86.619718309859195</v>
      </c>
      <c r="M160" s="119">
        <v>87.323943661971796</v>
      </c>
      <c r="N160" s="103">
        <v>0</v>
      </c>
      <c r="O160" s="120">
        <v>85.079365079365104</v>
      </c>
      <c r="P160" s="121">
        <v>79.682539682539698</v>
      </c>
      <c r="Q160" s="122">
        <v>86.031746031745996</v>
      </c>
      <c r="R160" s="123">
        <v>86.349206349206398</v>
      </c>
      <c r="S160" s="103">
        <v>0</v>
      </c>
      <c r="T160" s="124">
        <v>70.662460567823302</v>
      </c>
      <c r="U160" s="125">
        <v>80.441640378548897</v>
      </c>
      <c r="V160" s="126">
        <v>77.917981072555193</v>
      </c>
      <c r="W160" s="127">
        <v>82.649842271293394</v>
      </c>
      <c r="X160" s="103">
        <v>0</v>
      </c>
      <c r="Y160" s="99">
        <v>38.799999999999997</v>
      </c>
      <c r="Z160" s="100">
        <v>48.26</v>
      </c>
      <c r="AA160" s="101">
        <v>50.16</v>
      </c>
      <c r="AB160" s="102">
        <v>57.73</v>
      </c>
      <c r="AC160" s="103">
        <v>0</v>
      </c>
    </row>
    <row r="161" spans="1:29" ht="15.75" customHeight="1">
      <c r="A161" s="110" t="s">
        <v>1609</v>
      </c>
      <c r="B161" s="111" t="s">
        <v>523</v>
      </c>
      <c r="C161" s="112">
        <v>291300</v>
      </c>
      <c r="D161" s="111" t="s">
        <v>516</v>
      </c>
      <c r="E161" s="96">
        <v>8.6999999999999993</v>
      </c>
      <c r="F161" s="96">
        <v>7.07</v>
      </c>
      <c r="G161" s="96">
        <v>9.24</v>
      </c>
      <c r="H161" s="96">
        <v>19.02</v>
      </c>
      <c r="I161" s="97">
        <v>0</v>
      </c>
      <c r="J161" s="116">
        <v>58.152173913043498</v>
      </c>
      <c r="K161" s="117">
        <v>63.043478260869598</v>
      </c>
      <c r="L161" s="118">
        <v>84.7826086956522</v>
      </c>
      <c r="M161" s="119">
        <v>67.391304347826093</v>
      </c>
      <c r="N161" s="98">
        <v>0</v>
      </c>
      <c r="O161" s="120">
        <v>75</v>
      </c>
      <c r="P161" s="121">
        <v>76.704545454545496</v>
      </c>
      <c r="Q161" s="122">
        <v>83.522727272727295</v>
      </c>
      <c r="R161" s="123">
        <v>80.113636363636402</v>
      </c>
      <c r="S161" s="98">
        <v>0</v>
      </c>
      <c r="T161" s="124">
        <v>67.065868263473007</v>
      </c>
      <c r="U161" s="125">
        <v>74.850299401197603</v>
      </c>
      <c r="V161" s="126">
        <v>80.239520958083801</v>
      </c>
      <c r="W161" s="127">
        <v>94.610778443113801</v>
      </c>
      <c r="X161" s="98">
        <v>0</v>
      </c>
      <c r="Y161" s="99">
        <v>82.63</v>
      </c>
      <c r="Z161" s="100">
        <v>77.25</v>
      </c>
      <c r="AA161" s="101">
        <v>73.650000000000006</v>
      </c>
      <c r="AB161" s="102">
        <v>66.47</v>
      </c>
      <c r="AC161" s="98">
        <v>0</v>
      </c>
    </row>
    <row r="162" spans="1:29" ht="15.75" customHeight="1">
      <c r="A162" s="110" t="s">
        <v>1611</v>
      </c>
      <c r="B162" s="111" t="s">
        <v>556</v>
      </c>
      <c r="C162" s="112">
        <v>291310</v>
      </c>
      <c r="D162" s="111" t="s">
        <v>555</v>
      </c>
      <c r="E162" s="96">
        <v>25.93</v>
      </c>
      <c r="F162" s="96">
        <v>26.75</v>
      </c>
      <c r="G162" s="96">
        <v>34.57</v>
      </c>
      <c r="H162" s="96">
        <v>18.52</v>
      </c>
      <c r="I162" s="97">
        <v>0</v>
      </c>
      <c r="J162" s="116">
        <v>76.954732510288096</v>
      </c>
      <c r="K162" s="117">
        <v>78.600823045267504</v>
      </c>
      <c r="L162" s="118">
        <v>74.4855967078189</v>
      </c>
      <c r="M162" s="119">
        <v>57.201646090535</v>
      </c>
      <c r="N162" s="103">
        <v>0</v>
      </c>
      <c r="O162" s="120">
        <v>88.461538461538495</v>
      </c>
      <c r="P162" s="121">
        <v>88.034188034188006</v>
      </c>
      <c r="Q162" s="122">
        <v>85.897435897435898</v>
      </c>
      <c r="R162" s="123">
        <v>79.059829059829099</v>
      </c>
      <c r="S162" s="103">
        <v>0</v>
      </c>
      <c r="T162" s="124">
        <v>76.7772511848341</v>
      </c>
      <c r="U162" s="125">
        <v>76.7772511848341</v>
      </c>
      <c r="V162" s="126">
        <v>81.990521327014207</v>
      </c>
      <c r="W162" s="127">
        <v>94.312796208530798</v>
      </c>
      <c r="X162" s="103">
        <v>0</v>
      </c>
      <c r="Y162" s="99">
        <v>65.400000000000006</v>
      </c>
      <c r="Z162" s="100">
        <v>72.510000000000005</v>
      </c>
      <c r="AA162" s="101">
        <v>86.73</v>
      </c>
      <c r="AB162" s="102">
        <v>49.76</v>
      </c>
      <c r="AC162" s="103">
        <v>0</v>
      </c>
    </row>
    <row r="163" spans="1:29" ht="15.75" customHeight="1">
      <c r="A163" s="110" t="s">
        <v>731</v>
      </c>
      <c r="B163" s="111" t="s">
        <v>752</v>
      </c>
      <c r="C163" s="112">
        <v>291320</v>
      </c>
      <c r="D163" s="111" t="s">
        <v>752</v>
      </c>
      <c r="E163" s="96">
        <v>112.71</v>
      </c>
      <c r="F163" s="96">
        <v>103.67</v>
      </c>
      <c r="G163" s="96">
        <v>114.91</v>
      </c>
      <c r="H163" s="96">
        <v>114.18</v>
      </c>
      <c r="I163" s="97">
        <v>1</v>
      </c>
      <c r="J163" s="116">
        <v>103.91198044009801</v>
      </c>
      <c r="K163" s="117">
        <v>106.84596577017101</v>
      </c>
      <c r="L163" s="118">
        <v>110.513447432763</v>
      </c>
      <c r="M163" s="119">
        <v>105.37897310513399</v>
      </c>
      <c r="N163" s="103">
        <v>1</v>
      </c>
      <c r="O163" s="120">
        <v>96.933962264150907</v>
      </c>
      <c r="P163" s="121">
        <v>94.575471698113205</v>
      </c>
      <c r="Q163" s="122">
        <v>103.301886792453</v>
      </c>
      <c r="R163" s="123">
        <v>96.2264150943396</v>
      </c>
      <c r="S163" s="103">
        <v>0.75</v>
      </c>
      <c r="T163" s="124">
        <v>93.887530562347195</v>
      </c>
      <c r="U163" s="125">
        <v>107.57946210268901</v>
      </c>
      <c r="V163" s="126">
        <v>115.15892420537899</v>
      </c>
      <c r="W163" s="127">
        <v>106.356968215159</v>
      </c>
      <c r="X163" s="103">
        <v>0.75</v>
      </c>
      <c r="Y163" s="99">
        <v>20.54</v>
      </c>
      <c r="Z163" s="100">
        <v>26.41</v>
      </c>
      <c r="AA163" s="101">
        <v>22.74</v>
      </c>
      <c r="AB163" s="102">
        <v>24.94</v>
      </c>
      <c r="AC163" s="132">
        <v>0</v>
      </c>
    </row>
    <row r="164" spans="1:29">
      <c r="A164" s="110" t="s">
        <v>1609</v>
      </c>
      <c r="B164" s="111" t="s">
        <v>478</v>
      </c>
      <c r="C164" s="112">
        <v>291330</v>
      </c>
      <c r="D164" s="111" t="s">
        <v>480</v>
      </c>
      <c r="E164" s="96">
        <v>315.52</v>
      </c>
      <c r="F164" s="96">
        <v>277.58999999999997</v>
      </c>
      <c r="G164" s="96">
        <v>300</v>
      </c>
      <c r="H164" s="96">
        <v>334.48</v>
      </c>
      <c r="I164" s="97">
        <v>1</v>
      </c>
      <c r="J164" s="116">
        <v>129.31034482758599</v>
      </c>
      <c r="K164" s="117">
        <v>129.31034482758599</v>
      </c>
      <c r="L164" s="118">
        <v>153.44827586206901</v>
      </c>
      <c r="M164" s="119">
        <v>106.89655172413801</v>
      </c>
      <c r="N164" s="103">
        <v>1</v>
      </c>
      <c r="O164" s="120">
        <v>122.5</v>
      </c>
      <c r="P164" s="121">
        <v>125</v>
      </c>
      <c r="Q164" s="122">
        <v>137.5</v>
      </c>
      <c r="R164" s="123">
        <v>155</v>
      </c>
      <c r="S164" s="103">
        <v>1</v>
      </c>
      <c r="T164" s="124">
        <v>170.96774193548401</v>
      </c>
      <c r="U164" s="125">
        <v>203.22580645161301</v>
      </c>
      <c r="V164" s="126">
        <v>206.45161290322599</v>
      </c>
      <c r="W164" s="127">
        <v>232.258064516129</v>
      </c>
      <c r="X164" s="103">
        <v>1</v>
      </c>
      <c r="Y164" s="99">
        <v>154.84</v>
      </c>
      <c r="Z164" s="100">
        <v>232.26</v>
      </c>
      <c r="AA164" s="101">
        <v>261.29000000000002</v>
      </c>
      <c r="AB164" s="102">
        <v>183.87</v>
      </c>
      <c r="AC164" s="103">
        <v>1</v>
      </c>
    </row>
    <row r="165" spans="1:29" ht="15.75" customHeight="1">
      <c r="A165" s="110" t="s">
        <v>772</v>
      </c>
      <c r="B165" s="111" t="s">
        <v>800</v>
      </c>
      <c r="C165" s="112">
        <v>291340</v>
      </c>
      <c r="D165" s="110" t="s">
        <v>802</v>
      </c>
      <c r="E165" s="96">
        <v>90.75</v>
      </c>
      <c r="F165" s="96">
        <v>64.739999999999995</v>
      </c>
      <c r="G165" s="96">
        <v>90.75</v>
      </c>
      <c r="H165" s="96">
        <v>104.05</v>
      </c>
      <c r="I165" s="97">
        <v>0.25</v>
      </c>
      <c r="J165" s="116">
        <v>69.364161849710996</v>
      </c>
      <c r="K165" s="117">
        <v>62.427745664739902</v>
      </c>
      <c r="L165" s="118">
        <v>72.254335260115596</v>
      </c>
      <c r="M165" s="119">
        <v>74.566473988439299</v>
      </c>
      <c r="N165" s="98">
        <v>0</v>
      </c>
      <c r="O165" s="120">
        <v>89.142857142857096</v>
      </c>
      <c r="P165" s="121">
        <v>85.714285714285694</v>
      </c>
      <c r="Q165" s="122">
        <v>96</v>
      </c>
      <c r="R165" s="123">
        <v>92</v>
      </c>
      <c r="S165" s="98">
        <v>0.25</v>
      </c>
      <c r="T165" s="124">
        <v>92.982456140350905</v>
      </c>
      <c r="U165" s="125">
        <v>88.304093567251499</v>
      </c>
      <c r="V165" s="126">
        <v>94.152046783625707</v>
      </c>
      <c r="W165" s="127">
        <v>112.280701754386</v>
      </c>
      <c r="X165" s="98">
        <v>0.25</v>
      </c>
      <c r="Y165" s="99">
        <v>114.04</v>
      </c>
      <c r="Z165" s="100">
        <v>110.53</v>
      </c>
      <c r="AA165" s="101">
        <v>107.02</v>
      </c>
      <c r="AB165" s="102">
        <v>110.53</v>
      </c>
      <c r="AC165" s="103">
        <v>1</v>
      </c>
    </row>
    <row r="166" spans="1:29" ht="15.75" customHeight="1">
      <c r="A166" s="110" t="s">
        <v>850</v>
      </c>
      <c r="B166" s="111" t="s">
        <v>920</v>
      </c>
      <c r="C166" s="112">
        <v>291345</v>
      </c>
      <c r="D166" s="111" t="s">
        <v>913</v>
      </c>
      <c r="E166" s="104">
        <v>56.02</v>
      </c>
      <c r="F166" s="104">
        <v>50.6</v>
      </c>
      <c r="G166" s="104">
        <v>51.81</v>
      </c>
      <c r="H166" s="104">
        <v>62.05</v>
      </c>
      <c r="I166" s="105">
        <v>0</v>
      </c>
      <c r="J166" s="116">
        <v>110.240963855422</v>
      </c>
      <c r="K166" s="117">
        <v>106.626506024096</v>
      </c>
      <c r="L166" s="118">
        <v>117.46987951807201</v>
      </c>
      <c r="M166" s="119">
        <v>99.397590361445793</v>
      </c>
      <c r="N166" s="98">
        <v>0.75</v>
      </c>
      <c r="O166" s="120">
        <v>85.576923076923094</v>
      </c>
      <c r="P166" s="121">
        <v>86.538461538461505</v>
      </c>
      <c r="Q166" s="122">
        <v>87.980769230769198</v>
      </c>
      <c r="R166" s="123">
        <v>86.057692307692307</v>
      </c>
      <c r="S166" s="98">
        <v>0</v>
      </c>
      <c r="T166" s="124">
        <v>70.652173913043498</v>
      </c>
      <c r="U166" s="125">
        <v>78.804347826086996</v>
      </c>
      <c r="V166" s="126">
        <v>99.456521739130395</v>
      </c>
      <c r="W166" s="127">
        <v>85.326086956521706</v>
      </c>
      <c r="X166" s="98">
        <v>0.25</v>
      </c>
      <c r="Y166" s="99">
        <v>32.61</v>
      </c>
      <c r="Z166" s="100">
        <v>48.91</v>
      </c>
      <c r="AA166" s="101">
        <v>57.07</v>
      </c>
      <c r="AB166" s="102">
        <v>40.76</v>
      </c>
      <c r="AC166" s="98">
        <v>0</v>
      </c>
    </row>
    <row r="167" spans="1:29" ht="15.75" customHeight="1">
      <c r="A167" s="110" t="s">
        <v>772</v>
      </c>
      <c r="B167" s="111" t="s">
        <v>823</v>
      </c>
      <c r="C167" s="112">
        <v>291350</v>
      </c>
      <c r="D167" s="111" t="s">
        <v>821</v>
      </c>
      <c r="E167" s="96">
        <v>59.12</v>
      </c>
      <c r="F167" s="96">
        <v>48.74</v>
      </c>
      <c r="G167" s="96">
        <v>63.84</v>
      </c>
      <c r="H167" s="96">
        <v>83.02</v>
      </c>
      <c r="I167" s="97">
        <v>0</v>
      </c>
      <c r="J167" s="116">
        <v>18.867924528301899</v>
      </c>
      <c r="K167" s="117">
        <v>29.874213836477999</v>
      </c>
      <c r="L167" s="118">
        <v>22.012578616352201</v>
      </c>
      <c r="M167" s="119">
        <v>21.698113207547198</v>
      </c>
      <c r="N167" s="98">
        <v>0</v>
      </c>
      <c r="O167" s="120">
        <v>60.869565217391298</v>
      </c>
      <c r="P167" s="121">
        <v>68.322981366459601</v>
      </c>
      <c r="Q167" s="122">
        <v>66.770186335403693</v>
      </c>
      <c r="R167" s="123">
        <v>61.801242236024798</v>
      </c>
      <c r="S167" s="98">
        <v>0</v>
      </c>
      <c r="T167" s="124">
        <v>42.204301075268802</v>
      </c>
      <c r="U167" s="125">
        <v>50.806451612903203</v>
      </c>
      <c r="V167" s="126">
        <v>58.064516129032299</v>
      </c>
      <c r="W167" s="127">
        <v>63.978494623655898</v>
      </c>
      <c r="X167" s="98">
        <v>0</v>
      </c>
      <c r="Y167" s="99">
        <v>54.03</v>
      </c>
      <c r="Z167" s="100">
        <v>41.94</v>
      </c>
      <c r="AA167" s="101">
        <v>41.13</v>
      </c>
      <c r="AB167" s="102">
        <v>45.16</v>
      </c>
      <c r="AC167" s="98">
        <v>0</v>
      </c>
    </row>
    <row r="168" spans="1:29" ht="15.75" customHeight="1">
      <c r="A168" s="110" t="s">
        <v>850</v>
      </c>
      <c r="B168" s="111" t="s">
        <v>854</v>
      </c>
      <c r="C168" s="112">
        <v>291360</v>
      </c>
      <c r="D168" s="111" t="s">
        <v>854</v>
      </c>
      <c r="E168" s="96">
        <v>44.21</v>
      </c>
      <c r="F168" s="96">
        <v>42.09</v>
      </c>
      <c r="G168" s="96">
        <v>49.92</v>
      </c>
      <c r="H168" s="96">
        <v>57.56</v>
      </c>
      <c r="I168" s="97">
        <v>0</v>
      </c>
      <c r="J168" s="116">
        <v>27.165354330708698</v>
      </c>
      <c r="K168" s="117">
        <v>28.858267716535401</v>
      </c>
      <c r="L168" s="118">
        <v>39.173228346456703</v>
      </c>
      <c r="M168" s="119">
        <v>23.937007874015698</v>
      </c>
      <c r="N168" s="98">
        <v>0</v>
      </c>
      <c r="O168" s="120">
        <v>34.393305439330497</v>
      </c>
      <c r="P168" s="121">
        <v>36.066945606694603</v>
      </c>
      <c r="Q168" s="122">
        <v>43.765690376568998</v>
      </c>
      <c r="R168" s="123">
        <v>37.824267782426801</v>
      </c>
      <c r="S168" s="98">
        <v>0</v>
      </c>
      <c r="T168" s="124">
        <v>21.09375</v>
      </c>
      <c r="U168" s="125">
        <v>25.8203125</v>
      </c>
      <c r="V168" s="126">
        <v>26.1328125</v>
      </c>
      <c r="W168" s="127">
        <v>31.0546875</v>
      </c>
      <c r="X168" s="98">
        <v>0</v>
      </c>
      <c r="Y168" s="99">
        <v>8.7899999999999991</v>
      </c>
      <c r="Z168" s="100">
        <v>11.02</v>
      </c>
      <c r="AA168" s="101">
        <v>10.66</v>
      </c>
      <c r="AB168" s="102">
        <v>11.37</v>
      </c>
      <c r="AC168" s="98">
        <v>0</v>
      </c>
    </row>
    <row r="169" spans="1:29" ht="15.75" customHeight="1">
      <c r="A169" s="110" t="s">
        <v>663</v>
      </c>
      <c r="B169" s="111" t="s">
        <v>666</v>
      </c>
      <c r="C169" s="112">
        <v>291370</v>
      </c>
      <c r="D169" s="111" t="s">
        <v>675</v>
      </c>
      <c r="E169" s="96">
        <v>55.92</v>
      </c>
      <c r="F169" s="96">
        <v>48.61</v>
      </c>
      <c r="G169" s="96">
        <v>68.260000000000005</v>
      </c>
      <c r="H169" s="96">
        <v>51.13</v>
      </c>
      <c r="I169" s="97">
        <v>0</v>
      </c>
      <c r="J169" s="116">
        <v>105.289672544081</v>
      </c>
      <c r="K169" s="117">
        <v>101.259445843829</v>
      </c>
      <c r="L169" s="118">
        <v>114.105793450882</v>
      </c>
      <c r="M169" s="119">
        <v>102.518891687657</v>
      </c>
      <c r="N169" s="103">
        <v>1</v>
      </c>
      <c r="O169" s="120">
        <v>92.920353982300895</v>
      </c>
      <c r="P169" s="121">
        <v>91.592920353982294</v>
      </c>
      <c r="Q169" s="122">
        <v>89.601769911504405</v>
      </c>
      <c r="R169" s="123">
        <v>93.584070796460196</v>
      </c>
      <c r="S169" s="103">
        <v>0</v>
      </c>
      <c r="T169" s="124">
        <v>74.944071588366896</v>
      </c>
      <c r="U169" s="125">
        <v>82.326621923937395</v>
      </c>
      <c r="V169" s="126">
        <v>87.6957494407159</v>
      </c>
      <c r="W169" s="127">
        <v>102.684563758389</v>
      </c>
      <c r="X169" s="103">
        <v>0.25</v>
      </c>
      <c r="Y169" s="99">
        <v>61.07</v>
      </c>
      <c r="Z169" s="100">
        <v>73.150000000000006</v>
      </c>
      <c r="AA169" s="101">
        <v>69.13</v>
      </c>
      <c r="AB169" s="102">
        <v>68.459999999999994</v>
      </c>
      <c r="AC169" s="103">
        <v>0</v>
      </c>
    </row>
    <row r="170" spans="1:29">
      <c r="A170" s="110" t="s">
        <v>1609</v>
      </c>
      <c r="B170" s="111" t="s">
        <v>478</v>
      </c>
      <c r="C170" s="112">
        <v>291380</v>
      </c>
      <c r="D170" s="111" t="s">
        <v>481</v>
      </c>
      <c r="E170" s="96">
        <v>71.08</v>
      </c>
      <c r="F170" s="96">
        <v>71.08</v>
      </c>
      <c r="G170" s="96">
        <v>72.290000000000006</v>
      </c>
      <c r="H170" s="96">
        <v>66.27</v>
      </c>
      <c r="I170" s="97">
        <v>0</v>
      </c>
      <c r="J170" s="116">
        <v>93.3734939759036</v>
      </c>
      <c r="K170" s="117">
        <v>95.783132530120497</v>
      </c>
      <c r="L170" s="118">
        <v>104.81927710843399</v>
      </c>
      <c r="M170" s="119">
        <v>92.168674698795201</v>
      </c>
      <c r="N170" s="98">
        <v>0.5</v>
      </c>
      <c r="O170" s="120">
        <v>85.119047619047606</v>
      </c>
      <c r="P170" s="121">
        <v>77.380952380952394</v>
      </c>
      <c r="Q170" s="122">
        <v>70.238095238095198</v>
      </c>
      <c r="R170" s="123">
        <v>76.785714285714306</v>
      </c>
      <c r="S170" s="98">
        <v>0</v>
      </c>
      <c r="T170" s="124">
        <v>72.297297297297305</v>
      </c>
      <c r="U170" s="125">
        <v>81.756756756756801</v>
      </c>
      <c r="V170" s="126">
        <v>112.16216216216201</v>
      </c>
      <c r="W170" s="127">
        <v>87.837837837837796</v>
      </c>
      <c r="X170" s="98">
        <v>0.25</v>
      </c>
      <c r="Y170" s="99">
        <v>48.65</v>
      </c>
      <c r="Z170" s="100">
        <v>46.62</v>
      </c>
      <c r="AA170" s="101">
        <v>36.49</v>
      </c>
      <c r="AB170" s="102">
        <v>66.89</v>
      </c>
      <c r="AC170" s="98">
        <v>0</v>
      </c>
    </row>
    <row r="171" spans="1:29" ht="15.75" customHeight="1">
      <c r="A171" s="110" t="s">
        <v>850</v>
      </c>
      <c r="B171" s="111" t="s">
        <v>901</v>
      </c>
      <c r="C171" s="112">
        <v>291390</v>
      </c>
      <c r="D171" s="111" t="s">
        <v>892</v>
      </c>
      <c r="E171" s="96">
        <v>3.42</v>
      </c>
      <c r="F171" s="96">
        <v>1.86</v>
      </c>
      <c r="G171" s="96">
        <v>1.86</v>
      </c>
      <c r="H171" s="96">
        <v>4.8099999999999996</v>
      </c>
      <c r="I171" s="97">
        <v>0</v>
      </c>
      <c r="J171" s="116">
        <v>46.428571428571402</v>
      </c>
      <c r="K171" s="117">
        <v>49.534161490683204</v>
      </c>
      <c r="L171" s="118">
        <v>64.906832298136607</v>
      </c>
      <c r="M171" s="119">
        <v>48.136645962732899</v>
      </c>
      <c r="N171" s="98">
        <v>0</v>
      </c>
      <c r="O171" s="120">
        <v>76.758409785932699</v>
      </c>
      <c r="P171" s="121">
        <v>75.993883792048905</v>
      </c>
      <c r="Q171" s="122">
        <v>88.532110091743107</v>
      </c>
      <c r="R171" s="123">
        <v>73.853211009174302</v>
      </c>
      <c r="S171" s="98">
        <v>0</v>
      </c>
      <c r="T171" s="124">
        <v>52.252252252252298</v>
      </c>
      <c r="U171" s="125">
        <v>62.912912912912901</v>
      </c>
      <c r="V171" s="126">
        <v>68.618618618618598</v>
      </c>
      <c r="W171" s="127">
        <v>72.522522522522493</v>
      </c>
      <c r="X171" s="98">
        <v>0</v>
      </c>
      <c r="Y171" s="99">
        <v>10.81</v>
      </c>
      <c r="Z171" s="100">
        <v>20.72</v>
      </c>
      <c r="AA171" s="101">
        <v>22.52</v>
      </c>
      <c r="AB171" s="102">
        <v>20.72</v>
      </c>
      <c r="AC171" s="98">
        <v>0</v>
      </c>
    </row>
    <row r="172" spans="1:29">
      <c r="A172" s="110" t="s">
        <v>1609</v>
      </c>
      <c r="B172" s="111" t="s">
        <v>478</v>
      </c>
      <c r="C172" s="112">
        <v>291400</v>
      </c>
      <c r="D172" s="111" t="s">
        <v>482</v>
      </c>
      <c r="E172" s="96">
        <v>44.15</v>
      </c>
      <c r="F172" s="96">
        <v>37</v>
      </c>
      <c r="G172" s="96">
        <v>55.5</v>
      </c>
      <c r="H172" s="96">
        <v>31.97</v>
      </c>
      <c r="I172" s="97">
        <v>0</v>
      </c>
      <c r="J172" s="116">
        <v>63.231850117096002</v>
      </c>
      <c r="K172" s="117">
        <v>61.826697892271703</v>
      </c>
      <c r="L172" s="118">
        <v>66.159250585480095</v>
      </c>
      <c r="M172" s="119">
        <v>65.339578454332596</v>
      </c>
      <c r="N172" s="98">
        <v>0</v>
      </c>
      <c r="O172" s="120">
        <v>57.4550128534704</v>
      </c>
      <c r="P172" s="121">
        <v>57.583547557840603</v>
      </c>
      <c r="Q172" s="122">
        <v>61.182519280205703</v>
      </c>
      <c r="R172" s="123">
        <v>58.611825192802101</v>
      </c>
      <c r="S172" s="98">
        <v>0</v>
      </c>
      <c r="T172" s="124">
        <v>42.442563482466703</v>
      </c>
      <c r="U172" s="125">
        <v>59.129383313180199</v>
      </c>
      <c r="V172" s="126">
        <v>58.403869407496998</v>
      </c>
      <c r="W172" s="127">
        <v>58.645707376057999</v>
      </c>
      <c r="X172" s="98">
        <v>0</v>
      </c>
      <c r="Y172" s="99">
        <v>24.3</v>
      </c>
      <c r="Z172" s="100">
        <v>35.549999999999997</v>
      </c>
      <c r="AA172" s="101">
        <v>37</v>
      </c>
      <c r="AB172" s="102">
        <v>36.28</v>
      </c>
      <c r="AC172" s="98">
        <v>0</v>
      </c>
    </row>
    <row r="173" spans="1:29" ht="15.75" customHeight="1">
      <c r="A173" s="110" t="s">
        <v>731</v>
      </c>
      <c r="B173" s="111" t="s">
        <v>752</v>
      </c>
      <c r="C173" s="112">
        <v>291410</v>
      </c>
      <c r="D173" s="111" t="s">
        <v>753</v>
      </c>
      <c r="E173" s="96">
        <v>123.53</v>
      </c>
      <c r="F173" s="96">
        <v>122.55</v>
      </c>
      <c r="G173" s="96">
        <v>124.51</v>
      </c>
      <c r="H173" s="96">
        <v>131.37</v>
      </c>
      <c r="I173" s="97">
        <v>1</v>
      </c>
      <c r="J173" s="116">
        <v>105.88235294117599</v>
      </c>
      <c r="K173" s="117">
        <v>99.019607843137294</v>
      </c>
      <c r="L173" s="118">
        <v>110.78431372548999</v>
      </c>
      <c r="M173" s="119">
        <v>106.862745098039</v>
      </c>
      <c r="N173" s="103">
        <v>1</v>
      </c>
      <c r="O173" s="120">
        <v>113.636363636364</v>
      </c>
      <c r="P173" s="121">
        <v>109.09090909090899</v>
      </c>
      <c r="Q173" s="122">
        <v>125</v>
      </c>
      <c r="R173" s="123">
        <v>111.363636363636</v>
      </c>
      <c r="S173" s="103">
        <v>1</v>
      </c>
      <c r="T173" s="124">
        <v>88.785046728972006</v>
      </c>
      <c r="U173" s="125">
        <v>109.345794392523</v>
      </c>
      <c r="V173" s="126">
        <v>102.803738317757</v>
      </c>
      <c r="W173" s="127">
        <v>121.495327102804</v>
      </c>
      <c r="X173" s="103">
        <v>0.75</v>
      </c>
      <c r="Y173" s="99">
        <v>84.11</v>
      </c>
      <c r="Z173" s="100">
        <v>67.290000000000006</v>
      </c>
      <c r="AA173" s="101">
        <v>95.33</v>
      </c>
      <c r="AB173" s="102">
        <v>72.900000000000006</v>
      </c>
      <c r="AC173" s="103">
        <v>0.25</v>
      </c>
    </row>
    <row r="174" spans="1:29" ht="15.75" customHeight="1">
      <c r="A174" s="110" t="s">
        <v>850</v>
      </c>
      <c r="B174" s="111" t="s">
        <v>901</v>
      </c>
      <c r="C174" s="112">
        <v>291420</v>
      </c>
      <c r="D174" s="111" t="s">
        <v>893</v>
      </c>
      <c r="E174" s="96">
        <v>66.28</v>
      </c>
      <c r="F174" s="96">
        <v>81.400000000000006</v>
      </c>
      <c r="G174" s="96">
        <v>84.88</v>
      </c>
      <c r="H174" s="96">
        <v>63.95</v>
      </c>
      <c r="I174" s="97">
        <v>0</v>
      </c>
      <c r="J174" s="116">
        <v>94.186046511627893</v>
      </c>
      <c r="K174" s="117">
        <v>74.418604651162795</v>
      </c>
      <c r="L174" s="118">
        <v>98.837209302325604</v>
      </c>
      <c r="M174" s="119">
        <v>169.767441860465</v>
      </c>
      <c r="N174" s="98">
        <v>0.5</v>
      </c>
      <c r="O174" s="120">
        <v>96.341463414634106</v>
      </c>
      <c r="P174" s="121">
        <v>69.512195121951194</v>
      </c>
      <c r="Q174" s="122">
        <v>120.731707317073</v>
      </c>
      <c r="R174" s="123">
        <v>101.21951219512199</v>
      </c>
      <c r="S174" s="98">
        <v>0.75</v>
      </c>
      <c r="T174" s="124">
        <v>44.067796610169502</v>
      </c>
      <c r="U174" s="125">
        <v>45.762711864406803</v>
      </c>
      <c r="V174" s="126">
        <v>49.152542372881399</v>
      </c>
      <c r="W174" s="127">
        <v>52.542372881355902</v>
      </c>
      <c r="X174" s="98">
        <v>0</v>
      </c>
      <c r="Y174" s="99">
        <v>50.85</v>
      </c>
      <c r="Z174" s="100">
        <v>35.590000000000003</v>
      </c>
      <c r="AA174" s="101">
        <v>45.76</v>
      </c>
      <c r="AB174" s="102">
        <v>61.02</v>
      </c>
      <c r="AC174" s="98">
        <v>0</v>
      </c>
    </row>
    <row r="175" spans="1:29" ht="15.75" customHeight="1">
      <c r="A175" s="110" t="s">
        <v>850</v>
      </c>
      <c r="B175" s="111" t="s">
        <v>901</v>
      </c>
      <c r="C175" s="112">
        <v>291430</v>
      </c>
      <c r="D175" s="111" t="s">
        <v>894</v>
      </c>
      <c r="E175" s="96">
        <v>77.97</v>
      </c>
      <c r="F175" s="96">
        <v>66.099999999999994</v>
      </c>
      <c r="G175" s="96">
        <v>91.53</v>
      </c>
      <c r="H175" s="96">
        <v>87.29</v>
      </c>
      <c r="I175" s="97">
        <v>0</v>
      </c>
      <c r="J175" s="116">
        <v>77.118644067796595</v>
      </c>
      <c r="K175" s="117">
        <v>77.966101694915295</v>
      </c>
      <c r="L175" s="118">
        <v>88.983050847457605</v>
      </c>
      <c r="M175" s="119">
        <v>80.508474576271198</v>
      </c>
      <c r="N175" s="98">
        <v>0</v>
      </c>
      <c r="O175" s="120">
        <v>123.65591397849499</v>
      </c>
      <c r="P175" s="121">
        <v>122.58064516128999</v>
      </c>
      <c r="Q175" s="122">
        <v>130.10752688171999</v>
      </c>
      <c r="R175" s="123">
        <v>118.27956989247301</v>
      </c>
      <c r="S175" s="103">
        <v>1</v>
      </c>
      <c r="T175" s="124">
        <v>81.818181818181799</v>
      </c>
      <c r="U175" s="125">
        <v>74.545454545454504</v>
      </c>
      <c r="V175" s="126">
        <v>81.818181818181799</v>
      </c>
      <c r="W175" s="127">
        <v>109.09090909090899</v>
      </c>
      <c r="X175" s="98">
        <v>0.25</v>
      </c>
      <c r="Y175" s="99">
        <v>24.55</v>
      </c>
      <c r="Z175" s="100">
        <v>27.27</v>
      </c>
      <c r="AA175" s="101">
        <v>21.82</v>
      </c>
      <c r="AB175" s="102">
        <v>5.45</v>
      </c>
      <c r="AC175" s="132">
        <v>0</v>
      </c>
    </row>
    <row r="176" spans="1:29" ht="15.75" customHeight="1">
      <c r="A176" s="110" t="s">
        <v>1609</v>
      </c>
      <c r="B176" s="111" t="s">
        <v>523</v>
      </c>
      <c r="C176" s="112">
        <v>291440</v>
      </c>
      <c r="D176" s="111" t="s">
        <v>517</v>
      </c>
      <c r="E176" s="96">
        <v>52.97</v>
      </c>
      <c r="F176" s="96">
        <v>46.74</v>
      </c>
      <c r="G176" s="96">
        <v>67.989999999999995</v>
      </c>
      <c r="H176" s="96">
        <v>53.26</v>
      </c>
      <c r="I176" s="97">
        <v>0</v>
      </c>
      <c r="J176" s="116">
        <v>90.9348441926346</v>
      </c>
      <c r="K176" s="117">
        <v>86.685552407931993</v>
      </c>
      <c r="L176" s="118">
        <v>97.167138810198296</v>
      </c>
      <c r="M176" s="119">
        <v>81.8696883852691</v>
      </c>
      <c r="N176" s="98">
        <v>0.25</v>
      </c>
      <c r="O176" s="120">
        <v>82.305630026809695</v>
      </c>
      <c r="P176" s="121">
        <v>79.356568364611306</v>
      </c>
      <c r="Q176" s="122">
        <v>90.6166219839142</v>
      </c>
      <c r="R176" s="123">
        <v>100.268096514745</v>
      </c>
      <c r="S176" s="98">
        <v>0.25</v>
      </c>
      <c r="T176" s="124">
        <v>67.828418230563003</v>
      </c>
      <c r="U176" s="125">
        <v>79.624664879356601</v>
      </c>
      <c r="V176" s="126">
        <v>88.739946380697006</v>
      </c>
      <c r="W176" s="127">
        <v>83.914209115281494</v>
      </c>
      <c r="X176" s="98">
        <v>0</v>
      </c>
      <c r="Y176" s="99">
        <v>33.78</v>
      </c>
      <c r="Z176" s="100">
        <v>67.56</v>
      </c>
      <c r="AA176" s="101">
        <v>69.97</v>
      </c>
      <c r="AB176" s="102">
        <v>64.34</v>
      </c>
      <c r="AC176" s="98">
        <v>0</v>
      </c>
    </row>
    <row r="177" spans="1:29">
      <c r="A177" s="110" t="s">
        <v>1609</v>
      </c>
      <c r="B177" s="111" t="s">
        <v>478</v>
      </c>
      <c r="C177" s="112">
        <v>291450</v>
      </c>
      <c r="D177" s="111" t="s">
        <v>483</v>
      </c>
      <c r="E177" s="96">
        <v>92</v>
      </c>
      <c r="F177" s="96">
        <v>89.43</v>
      </c>
      <c r="G177" s="96">
        <v>89.71</v>
      </c>
      <c r="H177" s="96">
        <v>86.57</v>
      </c>
      <c r="I177" s="97">
        <v>0</v>
      </c>
      <c r="J177" s="116">
        <v>83.142857142857096</v>
      </c>
      <c r="K177" s="117">
        <v>82.285714285714306</v>
      </c>
      <c r="L177" s="118">
        <v>90</v>
      </c>
      <c r="M177" s="119">
        <v>92.857142857142904</v>
      </c>
      <c r="N177" s="98">
        <v>0.25</v>
      </c>
      <c r="O177" s="120">
        <v>87.5</v>
      </c>
      <c r="P177" s="121">
        <v>88.6111111111111</v>
      </c>
      <c r="Q177" s="122">
        <v>93.0555555555556</v>
      </c>
      <c r="R177" s="123">
        <v>95.5555555555556</v>
      </c>
      <c r="S177" s="98">
        <v>0.25</v>
      </c>
      <c r="T177" s="124">
        <v>76.7371601208459</v>
      </c>
      <c r="U177" s="125">
        <v>91.842900302114799</v>
      </c>
      <c r="V177" s="126">
        <v>95.770392749244706</v>
      </c>
      <c r="W177" s="127">
        <v>93.655589123867102</v>
      </c>
      <c r="X177" s="98">
        <v>0.25</v>
      </c>
      <c r="Y177" s="99">
        <v>64.349999999999994</v>
      </c>
      <c r="Z177" s="100">
        <v>71.599999999999994</v>
      </c>
      <c r="AA177" s="101">
        <v>75.23</v>
      </c>
      <c r="AB177" s="102">
        <v>68.88</v>
      </c>
      <c r="AC177" s="98">
        <v>0</v>
      </c>
    </row>
    <row r="178" spans="1:29" ht="15.75" customHeight="1">
      <c r="A178" s="110" t="s">
        <v>1611</v>
      </c>
      <c r="B178" s="111" t="s">
        <v>556</v>
      </c>
      <c r="C178" s="112">
        <v>291460</v>
      </c>
      <c r="D178" s="111" t="s">
        <v>556</v>
      </c>
      <c r="E178" s="96">
        <v>15.09</v>
      </c>
      <c r="F178" s="96">
        <v>15.35</v>
      </c>
      <c r="G178" s="96">
        <v>16.36</v>
      </c>
      <c r="H178" s="96">
        <v>17.71</v>
      </c>
      <c r="I178" s="97">
        <v>0</v>
      </c>
      <c r="J178" s="116">
        <v>114.165261382799</v>
      </c>
      <c r="K178" s="117">
        <v>104.80607082630701</v>
      </c>
      <c r="L178" s="118">
        <v>121.247892074199</v>
      </c>
      <c r="M178" s="119">
        <v>116.694772344013</v>
      </c>
      <c r="N178" s="98">
        <v>1</v>
      </c>
      <c r="O178" s="120">
        <v>63.1949882537197</v>
      </c>
      <c r="P178" s="121">
        <v>62.881754111198099</v>
      </c>
      <c r="Q178" s="122">
        <v>70.242756460454203</v>
      </c>
      <c r="R178" s="123">
        <v>64.056382145653899</v>
      </c>
      <c r="S178" s="98">
        <v>0</v>
      </c>
      <c r="T178" s="124">
        <v>67.555217060167493</v>
      </c>
      <c r="U178" s="125">
        <v>66.1843107387662</v>
      </c>
      <c r="V178" s="126">
        <v>66.1843107387662</v>
      </c>
      <c r="W178" s="127">
        <v>78.446306169078397</v>
      </c>
      <c r="X178" s="98">
        <v>0</v>
      </c>
      <c r="Y178" s="99">
        <v>18.96</v>
      </c>
      <c r="Z178" s="100">
        <v>23.76</v>
      </c>
      <c r="AA178" s="101">
        <v>19.88</v>
      </c>
      <c r="AB178" s="102">
        <v>28.1</v>
      </c>
      <c r="AC178" s="98">
        <v>0</v>
      </c>
    </row>
    <row r="179" spans="1:29" ht="15.75" customHeight="1">
      <c r="A179" s="110" t="s">
        <v>586</v>
      </c>
      <c r="B179" s="111" t="s">
        <v>594</v>
      </c>
      <c r="C179" s="112">
        <v>291465</v>
      </c>
      <c r="D179" s="111" t="s">
        <v>591</v>
      </c>
      <c r="E179" s="96">
        <v>72.64</v>
      </c>
      <c r="F179" s="96">
        <v>70.98</v>
      </c>
      <c r="G179" s="96">
        <v>87.8</v>
      </c>
      <c r="H179" s="96">
        <v>94.82</v>
      </c>
      <c r="I179" s="97">
        <v>0</v>
      </c>
      <c r="J179" s="116">
        <v>79.482439926062895</v>
      </c>
      <c r="K179" s="117">
        <v>74.121996303142296</v>
      </c>
      <c r="L179" s="118">
        <v>86.506469500924197</v>
      </c>
      <c r="M179" s="119">
        <v>65.434380776340106</v>
      </c>
      <c r="N179" s="98">
        <v>0</v>
      </c>
      <c r="O179" s="120">
        <v>88.319672131147499</v>
      </c>
      <c r="P179" s="121">
        <v>88.114754098360606</v>
      </c>
      <c r="Q179" s="122">
        <v>91.393442622950801</v>
      </c>
      <c r="R179" s="123">
        <v>90.573770491803302</v>
      </c>
      <c r="S179" s="98">
        <v>0</v>
      </c>
      <c r="T179" s="124">
        <v>79.019607843137294</v>
      </c>
      <c r="U179" s="125">
        <v>85.882352941176507</v>
      </c>
      <c r="V179" s="126">
        <v>99.803921568627402</v>
      </c>
      <c r="W179" s="127">
        <v>87.058823529411796</v>
      </c>
      <c r="X179" s="98">
        <v>0.25</v>
      </c>
      <c r="Y179" s="99">
        <v>61.18</v>
      </c>
      <c r="Z179" s="100">
        <v>68.819999999999993</v>
      </c>
      <c r="AA179" s="101">
        <v>62.94</v>
      </c>
      <c r="AB179" s="102">
        <v>77.650000000000006</v>
      </c>
      <c r="AC179" s="98">
        <v>0</v>
      </c>
    </row>
    <row r="180" spans="1:29" ht="15.75" customHeight="1">
      <c r="A180" s="110" t="s">
        <v>1609</v>
      </c>
      <c r="B180" s="111" t="s">
        <v>504</v>
      </c>
      <c r="C180" s="112">
        <v>291470</v>
      </c>
      <c r="D180" s="111" t="s">
        <v>504</v>
      </c>
      <c r="E180" s="96">
        <v>81.650000000000006</v>
      </c>
      <c r="F180" s="96">
        <v>85.78</v>
      </c>
      <c r="G180" s="96">
        <v>73.290000000000006</v>
      </c>
      <c r="H180" s="96">
        <v>102.17</v>
      </c>
      <c r="I180" s="97">
        <v>0.25</v>
      </c>
      <c r="J180" s="116">
        <v>56.677524429967399</v>
      </c>
      <c r="K180" s="117">
        <v>58.740499457111802</v>
      </c>
      <c r="L180" s="118">
        <v>55.700325732899003</v>
      </c>
      <c r="M180" s="119">
        <v>54.940282301845798</v>
      </c>
      <c r="N180" s="103">
        <v>0</v>
      </c>
      <c r="O180" s="120">
        <v>60.175054704595198</v>
      </c>
      <c r="P180" s="121">
        <v>60.175054704595198</v>
      </c>
      <c r="Q180" s="122">
        <v>64.660831509846801</v>
      </c>
      <c r="R180" s="123">
        <v>62.691466083150999</v>
      </c>
      <c r="S180" s="103">
        <v>0</v>
      </c>
      <c r="T180" s="124">
        <v>50.1722158438576</v>
      </c>
      <c r="U180" s="125">
        <v>60.045924225028699</v>
      </c>
      <c r="V180" s="126">
        <v>72.789896670493704</v>
      </c>
      <c r="W180" s="127">
        <v>76.578645235361606</v>
      </c>
      <c r="X180" s="103">
        <v>0</v>
      </c>
      <c r="Y180" s="99">
        <v>53.39</v>
      </c>
      <c r="Z180" s="100">
        <v>70.95</v>
      </c>
      <c r="AA180" s="101">
        <v>74.739999999999995</v>
      </c>
      <c r="AB180" s="102">
        <v>75.430000000000007</v>
      </c>
      <c r="AC180" s="103">
        <v>0</v>
      </c>
    </row>
    <row r="181" spans="1:29" ht="15.75" customHeight="1">
      <c r="A181" s="110" t="s">
        <v>850</v>
      </c>
      <c r="B181" s="111" t="s">
        <v>871</v>
      </c>
      <c r="C181" s="112">
        <v>291480</v>
      </c>
      <c r="D181" s="111" t="s">
        <v>871</v>
      </c>
      <c r="E181" s="96">
        <v>37.770000000000003</v>
      </c>
      <c r="F181" s="96">
        <v>34.24</v>
      </c>
      <c r="G181" s="96">
        <v>34.28</v>
      </c>
      <c r="H181" s="96">
        <v>51.32</v>
      </c>
      <c r="I181" s="97">
        <v>0</v>
      </c>
      <c r="J181" s="116">
        <v>61.112877583465803</v>
      </c>
      <c r="K181" s="117">
        <v>61.939586645468999</v>
      </c>
      <c r="L181" s="118">
        <v>70.429252782193998</v>
      </c>
      <c r="M181" s="119">
        <v>70.1430842607313</v>
      </c>
      <c r="N181" s="98">
        <v>0</v>
      </c>
      <c r="O181" s="120">
        <v>74.560787069571305</v>
      </c>
      <c r="P181" s="121">
        <v>74.244553759662693</v>
      </c>
      <c r="Q181" s="122">
        <v>83.380182712579099</v>
      </c>
      <c r="R181" s="123">
        <v>74.033731553056896</v>
      </c>
      <c r="S181" s="98">
        <v>0</v>
      </c>
      <c r="T181" s="124">
        <v>69.761904761904802</v>
      </c>
      <c r="U181" s="125">
        <v>70.646258503401398</v>
      </c>
      <c r="V181" s="126">
        <v>75.374149659863903</v>
      </c>
      <c r="W181" s="127">
        <v>80.748299319727906</v>
      </c>
      <c r="X181" s="98">
        <v>0</v>
      </c>
      <c r="Y181" s="99">
        <v>55.92</v>
      </c>
      <c r="Z181" s="100">
        <v>52.86</v>
      </c>
      <c r="AA181" s="101">
        <v>56.22</v>
      </c>
      <c r="AB181" s="102">
        <v>53.16</v>
      </c>
      <c r="AC181" s="98">
        <v>0</v>
      </c>
    </row>
    <row r="182" spans="1:29" ht="15.75" customHeight="1">
      <c r="A182" s="110" t="s">
        <v>850</v>
      </c>
      <c r="B182" s="111" t="s">
        <v>854</v>
      </c>
      <c r="C182" s="112">
        <v>291490</v>
      </c>
      <c r="D182" s="111" t="s">
        <v>855</v>
      </c>
      <c r="E182" s="96">
        <v>59.42</v>
      </c>
      <c r="F182" s="96">
        <v>44.41</v>
      </c>
      <c r="G182" s="96">
        <v>80.83</v>
      </c>
      <c r="H182" s="96">
        <v>54.95</v>
      </c>
      <c r="I182" s="97">
        <v>0</v>
      </c>
      <c r="J182" s="116">
        <v>54.632587859424902</v>
      </c>
      <c r="K182" s="117">
        <v>56.230031948881802</v>
      </c>
      <c r="L182" s="118">
        <v>66.773162939297094</v>
      </c>
      <c r="M182" s="119">
        <v>37.0607028753994</v>
      </c>
      <c r="N182" s="98">
        <v>0</v>
      </c>
      <c r="O182" s="120">
        <v>78.048780487804905</v>
      </c>
      <c r="P182" s="121">
        <v>85.365853658536594</v>
      </c>
      <c r="Q182" s="122">
        <v>95.731707317073202</v>
      </c>
      <c r="R182" s="123">
        <v>82.012195121951194</v>
      </c>
      <c r="S182" s="98">
        <v>0.25</v>
      </c>
      <c r="T182" s="124">
        <v>57.058823529411796</v>
      </c>
      <c r="U182" s="125">
        <v>69.411764705882305</v>
      </c>
      <c r="V182" s="126">
        <v>82.941176470588204</v>
      </c>
      <c r="W182" s="127">
        <v>92.352941176470594</v>
      </c>
      <c r="X182" s="98">
        <v>0</v>
      </c>
      <c r="Y182" s="99">
        <v>57.35</v>
      </c>
      <c r="Z182" s="100">
        <v>69.709999999999994</v>
      </c>
      <c r="AA182" s="101">
        <v>59.12</v>
      </c>
      <c r="AB182" s="102">
        <v>55.59</v>
      </c>
      <c r="AC182" s="98">
        <v>0</v>
      </c>
    </row>
    <row r="183" spans="1:29" ht="15.75" customHeight="1">
      <c r="A183" s="110" t="s">
        <v>1609</v>
      </c>
      <c r="B183" s="111" t="s">
        <v>504</v>
      </c>
      <c r="C183" s="112">
        <v>291500</v>
      </c>
      <c r="D183" s="111" t="s">
        <v>505</v>
      </c>
      <c r="E183" s="96">
        <v>28.05</v>
      </c>
      <c r="F183" s="96">
        <v>28.05</v>
      </c>
      <c r="G183" s="96">
        <v>29.86</v>
      </c>
      <c r="H183" s="96">
        <v>41.18</v>
      </c>
      <c r="I183" s="97">
        <v>0</v>
      </c>
      <c r="J183" s="116">
        <v>51.131221719457002</v>
      </c>
      <c r="K183" s="117">
        <v>59.2760180995475</v>
      </c>
      <c r="L183" s="118">
        <v>71.945701357466106</v>
      </c>
      <c r="M183" s="119">
        <v>46.606334841629</v>
      </c>
      <c r="N183" s="98">
        <v>0</v>
      </c>
      <c r="O183" s="120">
        <v>59.2964824120603</v>
      </c>
      <c r="P183" s="121">
        <v>63.316582914572898</v>
      </c>
      <c r="Q183" s="122">
        <v>76.884422110552805</v>
      </c>
      <c r="R183" s="123">
        <v>68.844221105527595</v>
      </c>
      <c r="S183" s="98">
        <v>0</v>
      </c>
      <c r="T183" s="124">
        <v>32.568807339449499</v>
      </c>
      <c r="U183" s="125">
        <v>47.247706422018297</v>
      </c>
      <c r="V183" s="126">
        <v>43.119266055045898</v>
      </c>
      <c r="W183" s="127">
        <v>50.917431192660601</v>
      </c>
      <c r="X183" s="98">
        <v>0</v>
      </c>
      <c r="Y183" s="99">
        <v>16.510000000000002</v>
      </c>
      <c r="Z183" s="100">
        <v>26.15</v>
      </c>
      <c r="AA183" s="101">
        <v>33.03</v>
      </c>
      <c r="AB183" s="102">
        <v>48.17</v>
      </c>
      <c r="AC183" s="98">
        <v>0</v>
      </c>
    </row>
    <row r="184" spans="1:29" ht="15.75" customHeight="1">
      <c r="A184" s="110" t="s">
        <v>850</v>
      </c>
      <c r="B184" s="111" t="s">
        <v>901</v>
      </c>
      <c r="C184" s="112">
        <v>291510</v>
      </c>
      <c r="D184" s="111" t="s">
        <v>895</v>
      </c>
      <c r="E184" s="96">
        <v>104.57</v>
      </c>
      <c r="F184" s="96">
        <v>97.71</v>
      </c>
      <c r="G184" s="96">
        <v>106.29</v>
      </c>
      <c r="H184" s="96">
        <v>105.14</v>
      </c>
      <c r="I184" s="97">
        <v>1</v>
      </c>
      <c r="J184" s="116">
        <v>93.714285714285694</v>
      </c>
      <c r="K184" s="117">
        <v>92.571428571428598</v>
      </c>
      <c r="L184" s="118">
        <v>100</v>
      </c>
      <c r="M184" s="119">
        <v>99.428571428571402</v>
      </c>
      <c r="N184" s="98">
        <v>0.5</v>
      </c>
      <c r="O184" s="120">
        <v>89.0625</v>
      </c>
      <c r="P184" s="121">
        <v>89.5833333333333</v>
      </c>
      <c r="Q184" s="122">
        <v>94.2708333333333</v>
      </c>
      <c r="R184" s="123">
        <v>89.5833333333333</v>
      </c>
      <c r="S184" s="98">
        <v>0</v>
      </c>
      <c r="T184" s="124">
        <v>105.780346820809</v>
      </c>
      <c r="U184" s="125">
        <v>107.51445086705201</v>
      </c>
      <c r="V184" s="126">
        <v>105.780346820809</v>
      </c>
      <c r="W184" s="127">
        <v>108.670520231214</v>
      </c>
      <c r="X184" s="98">
        <v>1</v>
      </c>
      <c r="Y184" s="99">
        <v>55.49</v>
      </c>
      <c r="Z184" s="100">
        <v>62.43</v>
      </c>
      <c r="AA184" s="101">
        <v>83.24</v>
      </c>
      <c r="AB184" s="102">
        <v>57.23</v>
      </c>
      <c r="AC184" s="98">
        <v>0</v>
      </c>
    </row>
    <row r="185" spans="1:29" ht="15.75" customHeight="1">
      <c r="A185" s="110" t="s">
        <v>850</v>
      </c>
      <c r="B185" s="111" t="s">
        <v>901</v>
      </c>
      <c r="C185" s="112">
        <v>291520</v>
      </c>
      <c r="D185" s="110" t="s">
        <v>896</v>
      </c>
      <c r="E185" s="96">
        <v>11.22</v>
      </c>
      <c r="F185" s="96">
        <v>6.83</v>
      </c>
      <c r="G185" s="96">
        <v>17.07</v>
      </c>
      <c r="H185" s="96">
        <v>4.88</v>
      </c>
      <c r="I185" s="97">
        <v>0</v>
      </c>
      <c r="J185" s="116">
        <v>70.243902439024396</v>
      </c>
      <c r="K185" s="117">
        <v>72.682926829268297</v>
      </c>
      <c r="L185" s="118">
        <v>78.536585365853696</v>
      </c>
      <c r="M185" s="119">
        <v>75.609756097561004</v>
      </c>
      <c r="N185" s="98">
        <v>0</v>
      </c>
      <c r="O185" s="120">
        <v>62.631578947368403</v>
      </c>
      <c r="P185" s="121">
        <v>59.473684210526301</v>
      </c>
      <c r="Q185" s="122">
        <v>64.210526315789494</v>
      </c>
      <c r="R185" s="123">
        <v>75.263157894736807</v>
      </c>
      <c r="S185" s="98">
        <v>0</v>
      </c>
      <c r="T185" s="124">
        <v>41.237113402061901</v>
      </c>
      <c r="U185" s="125">
        <v>51.5463917525773</v>
      </c>
      <c r="V185" s="126">
        <v>59.278350515463899</v>
      </c>
      <c r="W185" s="127">
        <v>54.639175257731999</v>
      </c>
      <c r="X185" s="98">
        <v>0</v>
      </c>
      <c r="Y185" s="99">
        <v>47.94</v>
      </c>
      <c r="Z185" s="100">
        <v>61.86</v>
      </c>
      <c r="AA185" s="101">
        <v>44.85</v>
      </c>
      <c r="AB185" s="102">
        <v>55.67</v>
      </c>
      <c r="AC185" s="98">
        <v>0</v>
      </c>
    </row>
    <row r="186" spans="1:29" ht="15.75" customHeight="1">
      <c r="A186" s="110" t="s">
        <v>586</v>
      </c>
      <c r="B186" s="111" t="s">
        <v>594</v>
      </c>
      <c r="C186" s="112">
        <v>291530</v>
      </c>
      <c r="D186" s="111" t="s">
        <v>592</v>
      </c>
      <c r="E186" s="96">
        <v>4.8099999999999996</v>
      </c>
      <c r="F186" s="96">
        <v>4.8099999999999996</v>
      </c>
      <c r="G186" s="96">
        <v>5.77</v>
      </c>
      <c r="H186" s="96">
        <v>10.58</v>
      </c>
      <c r="I186" s="97">
        <v>0</v>
      </c>
      <c r="J186" s="116">
        <v>31.730769230769202</v>
      </c>
      <c r="K186" s="117">
        <v>95.192307692307693</v>
      </c>
      <c r="L186" s="118">
        <v>45.192307692307701</v>
      </c>
      <c r="M186" s="119">
        <v>25.961538461538499</v>
      </c>
      <c r="N186" s="98">
        <v>0.25</v>
      </c>
      <c r="O186" s="120">
        <v>38.961038961039002</v>
      </c>
      <c r="P186" s="121">
        <v>37.662337662337698</v>
      </c>
      <c r="Q186" s="122">
        <v>31.168831168831201</v>
      </c>
      <c r="R186" s="123">
        <v>42.857142857142897</v>
      </c>
      <c r="S186" s="98">
        <v>0</v>
      </c>
      <c r="T186" s="124">
        <v>82.089552238805993</v>
      </c>
      <c r="U186" s="125">
        <v>79.104477611940297</v>
      </c>
      <c r="V186" s="126">
        <v>91.044776119402997</v>
      </c>
      <c r="W186" s="127">
        <v>70.149253731343293</v>
      </c>
      <c r="X186" s="98">
        <v>0</v>
      </c>
      <c r="Y186" s="99">
        <v>125.37</v>
      </c>
      <c r="Z186" s="100">
        <v>89.55</v>
      </c>
      <c r="AA186" s="101">
        <v>89.55</v>
      </c>
      <c r="AB186" s="102">
        <v>44.78</v>
      </c>
      <c r="AC186" s="98">
        <v>0.25</v>
      </c>
    </row>
    <row r="187" spans="1:29" ht="15.75" customHeight="1">
      <c r="A187" s="110" t="s">
        <v>1611</v>
      </c>
      <c r="B187" s="111" t="s">
        <v>556</v>
      </c>
      <c r="C187" s="112">
        <v>291535</v>
      </c>
      <c r="D187" s="111" t="s">
        <v>557</v>
      </c>
      <c r="E187" s="96">
        <v>27.78</v>
      </c>
      <c r="F187" s="96">
        <v>25.93</v>
      </c>
      <c r="G187" s="96">
        <v>32.72</v>
      </c>
      <c r="H187" s="96">
        <v>29.63</v>
      </c>
      <c r="I187" s="97">
        <v>0</v>
      </c>
      <c r="J187" s="116">
        <v>75.308641975308603</v>
      </c>
      <c r="K187" s="117">
        <v>72.2222222222222</v>
      </c>
      <c r="L187" s="118">
        <v>79.012345679012299</v>
      </c>
      <c r="M187" s="119">
        <v>27.7777777777778</v>
      </c>
      <c r="N187" s="98">
        <v>0</v>
      </c>
      <c r="O187" s="120">
        <v>67.213114754098399</v>
      </c>
      <c r="P187" s="121">
        <v>61.202185792349702</v>
      </c>
      <c r="Q187" s="122">
        <v>85.245901639344297</v>
      </c>
      <c r="R187" s="123">
        <v>59.016393442622899</v>
      </c>
      <c r="S187" s="98">
        <v>0</v>
      </c>
      <c r="T187" s="124">
        <v>73.262032085561501</v>
      </c>
      <c r="U187" s="125">
        <v>75.401069518716596</v>
      </c>
      <c r="V187" s="126">
        <v>78.074866310160402</v>
      </c>
      <c r="W187" s="127">
        <v>85.0267379679144</v>
      </c>
      <c r="X187" s="98">
        <v>0</v>
      </c>
      <c r="Y187" s="99">
        <v>85.03</v>
      </c>
      <c r="Z187" s="100">
        <v>68.98</v>
      </c>
      <c r="AA187" s="101">
        <v>67.38</v>
      </c>
      <c r="AB187" s="102">
        <v>44.92</v>
      </c>
      <c r="AC187" s="98">
        <v>0</v>
      </c>
    </row>
    <row r="188" spans="1:29" ht="15.75" customHeight="1">
      <c r="A188" s="110" t="s">
        <v>850</v>
      </c>
      <c r="B188" s="111" t="s">
        <v>871</v>
      </c>
      <c r="C188" s="112">
        <v>291540</v>
      </c>
      <c r="D188" s="111" t="s">
        <v>872</v>
      </c>
      <c r="E188" s="96">
        <v>54.88</v>
      </c>
      <c r="F188" s="96">
        <v>52.44</v>
      </c>
      <c r="G188" s="96">
        <v>78.05</v>
      </c>
      <c r="H188" s="96">
        <v>80.489999999999995</v>
      </c>
      <c r="I188" s="97">
        <v>0</v>
      </c>
      <c r="J188" s="116">
        <v>128.048780487805</v>
      </c>
      <c r="K188" s="117">
        <v>125.609756097561</v>
      </c>
      <c r="L188" s="118">
        <v>137.80487804878001</v>
      </c>
      <c r="M188" s="119">
        <v>113.414634146341</v>
      </c>
      <c r="N188" s="103">
        <v>1</v>
      </c>
      <c r="O188" s="120">
        <v>85.714285714285694</v>
      </c>
      <c r="P188" s="121">
        <v>73.809523809523796</v>
      </c>
      <c r="Q188" s="122">
        <v>83.3333333333333</v>
      </c>
      <c r="R188" s="123">
        <v>101.19047619047601</v>
      </c>
      <c r="S188" s="103">
        <v>0.25</v>
      </c>
      <c r="T188" s="124">
        <v>59.595959595959599</v>
      </c>
      <c r="U188" s="125">
        <v>60.606060606060602</v>
      </c>
      <c r="V188" s="126">
        <v>63.636363636363598</v>
      </c>
      <c r="W188" s="127">
        <v>56.565656565656603</v>
      </c>
      <c r="X188" s="103">
        <v>0</v>
      </c>
      <c r="Y188" s="99">
        <v>27.27</v>
      </c>
      <c r="Z188" s="100">
        <v>27.27</v>
      </c>
      <c r="AA188" s="101">
        <v>15.15</v>
      </c>
      <c r="AB188" s="102">
        <v>30.3</v>
      </c>
      <c r="AC188" s="103">
        <v>0</v>
      </c>
    </row>
    <row r="189" spans="1:29" ht="15.75" customHeight="1">
      <c r="A189" s="110" t="s">
        <v>850</v>
      </c>
      <c r="B189" s="111" t="s">
        <v>871</v>
      </c>
      <c r="C189" s="112">
        <v>291550</v>
      </c>
      <c r="D189" s="110" t="s">
        <v>873</v>
      </c>
      <c r="E189" s="96">
        <v>50.92</v>
      </c>
      <c r="F189" s="96">
        <v>53.85</v>
      </c>
      <c r="G189" s="96">
        <v>58.61</v>
      </c>
      <c r="H189" s="96">
        <v>47.25</v>
      </c>
      <c r="I189" s="97">
        <v>0</v>
      </c>
      <c r="J189" s="116">
        <v>86.080586080586102</v>
      </c>
      <c r="K189" s="117">
        <v>83.882783882783897</v>
      </c>
      <c r="L189" s="118">
        <v>91.575091575091605</v>
      </c>
      <c r="M189" s="119">
        <v>78.754578754578802</v>
      </c>
      <c r="N189" s="98">
        <v>0</v>
      </c>
      <c r="O189" s="120">
        <v>102.45901639344299</v>
      </c>
      <c r="P189" s="121">
        <v>103.27868852459</v>
      </c>
      <c r="Q189" s="122">
        <v>115.16393442623</v>
      </c>
      <c r="R189" s="123">
        <v>88.524590163934405</v>
      </c>
      <c r="S189" s="98">
        <v>0.75</v>
      </c>
      <c r="T189" s="124">
        <v>67.2597864768683</v>
      </c>
      <c r="U189" s="125">
        <v>66.903914590747306</v>
      </c>
      <c r="V189" s="126">
        <v>68.327402135231296</v>
      </c>
      <c r="W189" s="127">
        <v>62.9893238434164</v>
      </c>
      <c r="X189" s="98">
        <v>0</v>
      </c>
      <c r="Y189" s="99">
        <v>71.53</v>
      </c>
      <c r="Z189" s="100">
        <v>57.65</v>
      </c>
      <c r="AA189" s="101">
        <v>49.11</v>
      </c>
      <c r="AB189" s="102">
        <v>89.68</v>
      </c>
      <c r="AC189" s="98">
        <v>0</v>
      </c>
    </row>
    <row r="190" spans="1:29" ht="15.75" customHeight="1">
      <c r="A190" s="110" t="s">
        <v>586</v>
      </c>
      <c r="B190" s="111" t="s">
        <v>608</v>
      </c>
      <c r="C190" s="112">
        <v>291560</v>
      </c>
      <c r="D190" s="111" t="s">
        <v>600</v>
      </c>
      <c r="E190" s="104">
        <v>91.49</v>
      </c>
      <c r="F190" s="104">
        <v>92.41</v>
      </c>
      <c r="G190" s="104">
        <v>100.83</v>
      </c>
      <c r="H190" s="104">
        <v>86.49</v>
      </c>
      <c r="I190" s="105">
        <v>0.25</v>
      </c>
      <c r="J190" s="116">
        <v>84.2738205365402</v>
      </c>
      <c r="K190" s="117">
        <v>85.846438482886199</v>
      </c>
      <c r="L190" s="118">
        <v>90.379278445883401</v>
      </c>
      <c r="M190" s="119">
        <v>76.503237742830706</v>
      </c>
      <c r="N190" s="106">
        <v>0</v>
      </c>
      <c r="O190" s="120">
        <v>75.563909774436098</v>
      </c>
      <c r="P190" s="121">
        <v>76.033834586466199</v>
      </c>
      <c r="Q190" s="122">
        <v>82.9887218045113</v>
      </c>
      <c r="R190" s="123">
        <v>82.518796992481199</v>
      </c>
      <c r="S190" s="106">
        <v>0</v>
      </c>
      <c r="T190" s="124">
        <v>73.570019723865897</v>
      </c>
      <c r="U190" s="125">
        <v>81.952662721893503</v>
      </c>
      <c r="V190" s="126">
        <v>89.349112426035504</v>
      </c>
      <c r="W190" s="127">
        <v>86.291913214990103</v>
      </c>
      <c r="X190" s="106">
        <v>0</v>
      </c>
      <c r="Y190" s="99">
        <v>24.26</v>
      </c>
      <c r="Z190" s="100">
        <v>26.33</v>
      </c>
      <c r="AA190" s="101">
        <v>34.619999999999997</v>
      </c>
      <c r="AB190" s="102">
        <v>25.15</v>
      </c>
      <c r="AC190" s="106">
        <v>0</v>
      </c>
    </row>
    <row r="191" spans="1:29" ht="15.75" customHeight="1">
      <c r="A191" s="110" t="s">
        <v>850</v>
      </c>
      <c r="B191" s="111" t="s">
        <v>901</v>
      </c>
      <c r="C191" s="112">
        <v>291570</v>
      </c>
      <c r="D191" s="111" t="s">
        <v>897</v>
      </c>
      <c r="E191" s="96">
        <v>16.46</v>
      </c>
      <c r="F191" s="96">
        <v>7.59</v>
      </c>
      <c r="G191" s="96">
        <v>12.66</v>
      </c>
      <c r="H191" s="96">
        <v>20.25</v>
      </c>
      <c r="I191" s="97">
        <v>0</v>
      </c>
      <c r="J191" s="116">
        <v>35.443037974683499</v>
      </c>
      <c r="K191" s="117">
        <v>44.303797468354396</v>
      </c>
      <c r="L191" s="118">
        <v>84.8101265822785</v>
      </c>
      <c r="M191" s="119">
        <v>62.025316455696199</v>
      </c>
      <c r="N191" s="98">
        <v>0</v>
      </c>
      <c r="O191" s="120">
        <v>78.021978021978001</v>
      </c>
      <c r="P191" s="121">
        <v>64.835164835164804</v>
      </c>
      <c r="Q191" s="122">
        <v>69.230769230769198</v>
      </c>
      <c r="R191" s="123">
        <v>56.043956043956001</v>
      </c>
      <c r="S191" s="98">
        <v>0</v>
      </c>
      <c r="T191" s="124">
        <v>41.818181818181799</v>
      </c>
      <c r="U191" s="125">
        <v>47.272727272727302</v>
      </c>
      <c r="V191" s="126">
        <v>47.272727272727302</v>
      </c>
      <c r="W191" s="127">
        <v>57.272727272727302</v>
      </c>
      <c r="X191" s="98">
        <v>0</v>
      </c>
      <c r="Y191" s="99">
        <v>51.82</v>
      </c>
      <c r="Z191" s="100">
        <v>43.64</v>
      </c>
      <c r="AA191" s="101">
        <v>40.909999999999997</v>
      </c>
      <c r="AB191" s="102">
        <v>43.64</v>
      </c>
      <c r="AC191" s="98">
        <v>0</v>
      </c>
    </row>
    <row r="192" spans="1:29" ht="15.75" customHeight="1">
      <c r="A192" s="110" t="s">
        <v>772</v>
      </c>
      <c r="B192" s="111" t="s">
        <v>823</v>
      </c>
      <c r="C192" s="112">
        <v>291580</v>
      </c>
      <c r="D192" s="111" t="s">
        <v>822</v>
      </c>
      <c r="E192" s="96">
        <v>0</v>
      </c>
      <c r="F192" s="96" t="s">
        <v>924</v>
      </c>
      <c r="G192" s="96">
        <v>9.82</v>
      </c>
      <c r="H192" s="96" t="s">
        <v>924</v>
      </c>
      <c r="I192" s="97">
        <v>0</v>
      </c>
      <c r="J192" s="116">
        <v>115.272727272727</v>
      </c>
      <c r="K192" s="117">
        <v>67.272727272727295</v>
      </c>
      <c r="L192" s="118">
        <v>114.181818181818</v>
      </c>
      <c r="M192" s="119">
        <v>106.545454545455</v>
      </c>
      <c r="N192" s="98">
        <v>0.75</v>
      </c>
      <c r="O192" s="120">
        <v>130.4</v>
      </c>
      <c r="P192" s="121">
        <v>102.8</v>
      </c>
      <c r="Q192" s="122">
        <v>136</v>
      </c>
      <c r="R192" s="123">
        <v>127.6</v>
      </c>
      <c r="S192" s="103">
        <v>1</v>
      </c>
      <c r="T192" s="124">
        <v>64.015151515151501</v>
      </c>
      <c r="U192" s="125">
        <v>70.8333333333333</v>
      </c>
      <c r="V192" s="126">
        <v>75.378787878787904</v>
      </c>
      <c r="W192" s="127">
        <v>74.621212121212096</v>
      </c>
      <c r="X192" s="98">
        <v>0</v>
      </c>
      <c r="Y192" s="99">
        <v>82.95</v>
      </c>
      <c r="Z192" s="100">
        <v>101.14</v>
      </c>
      <c r="AA192" s="101">
        <v>89.77</v>
      </c>
      <c r="AB192" s="102">
        <v>130.68</v>
      </c>
      <c r="AC192" s="98">
        <v>0.5</v>
      </c>
    </row>
    <row r="193" spans="1:29" ht="15.75" customHeight="1">
      <c r="A193" s="110" t="s">
        <v>663</v>
      </c>
      <c r="B193" s="111" t="s">
        <v>666</v>
      </c>
      <c r="C193" s="112">
        <v>291590</v>
      </c>
      <c r="D193" s="111" t="s">
        <v>676</v>
      </c>
      <c r="E193" s="96">
        <v>81.819999999999993</v>
      </c>
      <c r="F193" s="96">
        <v>64.77</v>
      </c>
      <c r="G193" s="96">
        <v>86.36</v>
      </c>
      <c r="H193" s="96">
        <v>82.95</v>
      </c>
      <c r="I193" s="97">
        <v>0</v>
      </c>
      <c r="J193" s="116">
        <v>101.136363636364</v>
      </c>
      <c r="K193" s="117">
        <v>92.045454545454504</v>
      </c>
      <c r="L193" s="118">
        <v>117.045454545455</v>
      </c>
      <c r="M193" s="119">
        <v>129.54545454545499</v>
      </c>
      <c r="N193" s="103">
        <v>0.75</v>
      </c>
      <c r="O193" s="120">
        <v>124.358974358974</v>
      </c>
      <c r="P193" s="121">
        <v>120.51282051282099</v>
      </c>
      <c r="Q193" s="122">
        <v>111.538461538462</v>
      </c>
      <c r="R193" s="123">
        <v>117.948717948718</v>
      </c>
      <c r="S193" s="103">
        <v>1</v>
      </c>
      <c r="T193" s="124">
        <v>104.878048780488</v>
      </c>
      <c r="U193" s="125">
        <v>106.09756097560999</v>
      </c>
      <c r="V193" s="126">
        <v>135.36585365853699</v>
      </c>
      <c r="W193" s="127">
        <v>104.878048780488</v>
      </c>
      <c r="X193" s="103">
        <v>1</v>
      </c>
      <c r="Y193" s="99">
        <v>171.95</v>
      </c>
      <c r="Z193" s="100">
        <v>171.95</v>
      </c>
      <c r="AA193" s="101">
        <v>153.66</v>
      </c>
      <c r="AB193" s="102">
        <v>62.2</v>
      </c>
      <c r="AC193" s="132">
        <v>0.75</v>
      </c>
    </row>
    <row r="194" spans="1:29" ht="15.75" customHeight="1">
      <c r="A194" s="110" t="s">
        <v>586</v>
      </c>
      <c r="B194" s="111" t="s">
        <v>608</v>
      </c>
      <c r="C194" s="112">
        <v>291600</v>
      </c>
      <c r="D194" s="111" t="s">
        <v>601</v>
      </c>
      <c r="E194" s="104">
        <v>96.6</v>
      </c>
      <c r="F194" s="104">
        <v>165.11</v>
      </c>
      <c r="G194" s="104">
        <v>101.28</v>
      </c>
      <c r="H194" s="104">
        <v>96.6</v>
      </c>
      <c r="I194" s="105">
        <v>1</v>
      </c>
      <c r="J194" s="116">
        <v>82.553191489361694</v>
      </c>
      <c r="K194" s="117">
        <v>82.978723404255305</v>
      </c>
      <c r="L194" s="118">
        <v>89.787234042553195</v>
      </c>
      <c r="M194" s="119">
        <v>96.170212765957402</v>
      </c>
      <c r="N194" s="106">
        <v>0.25</v>
      </c>
      <c r="O194" s="120">
        <v>93.877551020408205</v>
      </c>
      <c r="P194" s="121">
        <v>93.877551020408205</v>
      </c>
      <c r="Q194" s="122">
        <v>93.367346938775498</v>
      </c>
      <c r="R194" s="123">
        <v>100</v>
      </c>
      <c r="S194" s="106">
        <v>0.25</v>
      </c>
      <c r="T194" s="124">
        <v>82.513661202185801</v>
      </c>
      <c r="U194" s="125">
        <v>80.874316939890704</v>
      </c>
      <c r="V194" s="126">
        <v>103.82513661202201</v>
      </c>
      <c r="W194" s="127">
        <v>97.267759562841505</v>
      </c>
      <c r="X194" s="106">
        <v>0.5</v>
      </c>
      <c r="Y194" s="99">
        <v>96.72</v>
      </c>
      <c r="Z194" s="100">
        <v>95.08</v>
      </c>
      <c r="AA194" s="101">
        <v>91.8</v>
      </c>
      <c r="AB194" s="102">
        <v>83.61</v>
      </c>
      <c r="AC194" s="106">
        <v>0.5</v>
      </c>
    </row>
    <row r="195" spans="1:29" ht="15.75" customHeight="1">
      <c r="A195" s="110" t="s">
        <v>610</v>
      </c>
      <c r="B195" s="111" t="s">
        <v>633</v>
      </c>
      <c r="C195" s="112">
        <v>291610</v>
      </c>
      <c r="D195" s="111" t="s">
        <v>630</v>
      </c>
      <c r="E195" s="96">
        <v>112.15</v>
      </c>
      <c r="F195" s="96">
        <v>86.23</v>
      </c>
      <c r="G195" s="96">
        <v>120.65</v>
      </c>
      <c r="H195" s="96">
        <v>119.03</v>
      </c>
      <c r="I195" s="97">
        <v>0.75</v>
      </c>
      <c r="J195" s="116">
        <v>38.461538461538503</v>
      </c>
      <c r="K195" s="117">
        <v>53.441295546558699</v>
      </c>
      <c r="L195" s="118">
        <v>40.485829959514199</v>
      </c>
      <c r="M195" s="119">
        <v>21.4574898785425</v>
      </c>
      <c r="N195" s="98">
        <v>0</v>
      </c>
      <c r="O195" s="120">
        <v>8.1180811808118101</v>
      </c>
      <c r="P195" s="121">
        <v>8.4870848708487099</v>
      </c>
      <c r="Q195" s="122">
        <v>6.6420664206642099</v>
      </c>
      <c r="R195" s="123">
        <v>7.0110701107011097</v>
      </c>
      <c r="S195" s="98">
        <v>0</v>
      </c>
      <c r="T195" s="124">
        <v>18.025751072961398</v>
      </c>
      <c r="U195" s="125">
        <v>19.742489270386301</v>
      </c>
      <c r="V195" s="126">
        <v>24.463519313304701</v>
      </c>
      <c r="W195" s="127">
        <v>33.4763948497854</v>
      </c>
      <c r="X195" s="98">
        <v>0</v>
      </c>
      <c r="Y195" s="99">
        <v>20.6</v>
      </c>
      <c r="Z195" s="100">
        <v>19.309999999999999</v>
      </c>
      <c r="AA195" s="101">
        <v>12.88</v>
      </c>
      <c r="AB195" s="102">
        <v>15.45</v>
      </c>
      <c r="AC195" s="98">
        <v>0</v>
      </c>
    </row>
    <row r="196" spans="1:29" ht="15.75" customHeight="1">
      <c r="A196" s="110" t="s">
        <v>850</v>
      </c>
      <c r="B196" s="111" t="s">
        <v>871</v>
      </c>
      <c r="C196" s="112">
        <v>291620</v>
      </c>
      <c r="D196" s="111" t="s">
        <v>874</v>
      </c>
      <c r="E196" s="96">
        <v>92.13</v>
      </c>
      <c r="F196" s="96">
        <v>87.4</v>
      </c>
      <c r="G196" s="96">
        <v>84.25</v>
      </c>
      <c r="H196" s="96">
        <v>151.97</v>
      </c>
      <c r="I196" s="97">
        <v>0.25</v>
      </c>
      <c r="J196" s="116">
        <v>105.511811023622</v>
      </c>
      <c r="K196" s="117">
        <v>105.511811023622</v>
      </c>
      <c r="L196" s="118">
        <v>112.59842519685</v>
      </c>
      <c r="M196" s="119">
        <v>90.551181102362193</v>
      </c>
      <c r="N196" s="98">
        <v>1</v>
      </c>
      <c r="O196" s="120">
        <v>135.57692307692301</v>
      </c>
      <c r="P196" s="121">
        <v>136.538461538462</v>
      </c>
      <c r="Q196" s="122">
        <v>132.69230769230799</v>
      </c>
      <c r="R196" s="123">
        <v>127.884615384615</v>
      </c>
      <c r="S196" s="103">
        <v>1</v>
      </c>
      <c r="T196" s="124">
        <v>79.674796747967505</v>
      </c>
      <c r="U196" s="125">
        <v>80.487804878048806</v>
      </c>
      <c r="V196" s="126">
        <v>79.674796747967505</v>
      </c>
      <c r="W196" s="127">
        <v>95.934959349593498</v>
      </c>
      <c r="X196" s="98">
        <v>0.25</v>
      </c>
      <c r="Y196" s="99">
        <v>36.590000000000003</v>
      </c>
      <c r="Z196" s="100">
        <v>36.590000000000003</v>
      </c>
      <c r="AA196" s="101">
        <v>39.020000000000003</v>
      </c>
      <c r="AB196" s="102">
        <v>29.27</v>
      </c>
      <c r="AC196" s="132">
        <v>0</v>
      </c>
    </row>
    <row r="197" spans="1:29" ht="15.75" customHeight="1">
      <c r="A197" s="110" t="s">
        <v>586</v>
      </c>
      <c r="B197" s="111" t="s">
        <v>594</v>
      </c>
      <c r="C197" s="112">
        <v>291630</v>
      </c>
      <c r="D197" s="111" t="s">
        <v>593</v>
      </c>
      <c r="E197" s="96">
        <v>18.600000000000001</v>
      </c>
      <c r="F197" s="96">
        <v>11.63</v>
      </c>
      <c r="G197" s="96">
        <v>31.78</v>
      </c>
      <c r="H197" s="96">
        <v>22.48</v>
      </c>
      <c r="I197" s="97">
        <v>0</v>
      </c>
      <c r="J197" s="116">
        <v>45.736434108527099</v>
      </c>
      <c r="K197" s="117">
        <v>55.8139534883721</v>
      </c>
      <c r="L197" s="118">
        <v>62.790697674418603</v>
      </c>
      <c r="M197" s="119">
        <v>76.744186046511601</v>
      </c>
      <c r="N197" s="103">
        <v>0</v>
      </c>
      <c r="O197" s="120">
        <v>22.2222222222222</v>
      </c>
      <c r="P197" s="121">
        <v>24.8366013071895</v>
      </c>
      <c r="Q197" s="122">
        <v>27.4509803921569</v>
      </c>
      <c r="R197" s="123">
        <v>40.522875816993498</v>
      </c>
      <c r="S197" s="103">
        <v>0</v>
      </c>
      <c r="T197" s="124">
        <v>17.647058823529399</v>
      </c>
      <c r="U197" s="125">
        <v>37.5</v>
      </c>
      <c r="V197" s="126">
        <v>37.5</v>
      </c>
      <c r="W197" s="127">
        <v>39.705882352941202</v>
      </c>
      <c r="X197" s="103">
        <v>0</v>
      </c>
      <c r="Y197" s="99">
        <v>37.5</v>
      </c>
      <c r="Z197" s="100">
        <v>39.71</v>
      </c>
      <c r="AA197" s="101">
        <v>48.53</v>
      </c>
      <c r="AB197" s="102">
        <v>28.68</v>
      </c>
      <c r="AC197" s="103">
        <v>0</v>
      </c>
    </row>
    <row r="198" spans="1:29" ht="15.75" customHeight="1">
      <c r="A198" s="110" t="s">
        <v>772</v>
      </c>
      <c r="B198" s="111" t="s">
        <v>823</v>
      </c>
      <c r="C198" s="112">
        <v>291640</v>
      </c>
      <c r="D198" s="111" t="s">
        <v>823</v>
      </c>
      <c r="E198" s="96">
        <v>107.71</v>
      </c>
      <c r="F198" s="96">
        <v>93.12</v>
      </c>
      <c r="G198" s="96">
        <v>133.66999999999999</v>
      </c>
      <c r="H198" s="96">
        <v>150.72999999999999</v>
      </c>
      <c r="I198" s="97">
        <v>0.75</v>
      </c>
      <c r="J198" s="116">
        <v>50.917431192660601</v>
      </c>
      <c r="K198" s="117">
        <v>50.091743119266098</v>
      </c>
      <c r="L198" s="118">
        <v>58.807339449541303</v>
      </c>
      <c r="M198" s="119">
        <v>44.587155963302699</v>
      </c>
      <c r="N198" s="98">
        <v>0</v>
      </c>
      <c r="O198" s="120">
        <v>64.252116650987801</v>
      </c>
      <c r="P198" s="121">
        <v>62.182502351834401</v>
      </c>
      <c r="Q198" s="122">
        <v>76.105362182502304</v>
      </c>
      <c r="R198" s="123">
        <v>68.203198494825997</v>
      </c>
      <c r="S198" s="98">
        <v>0</v>
      </c>
      <c r="T198" s="124">
        <v>42.326980942828499</v>
      </c>
      <c r="U198" s="125">
        <v>46.339017051153498</v>
      </c>
      <c r="V198" s="126">
        <v>50.852557673019099</v>
      </c>
      <c r="W198" s="127">
        <v>54.6639919759278</v>
      </c>
      <c r="X198" s="98">
        <v>0</v>
      </c>
      <c r="Y198" s="99">
        <v>48.14</v>
      </c>
      <c r="Z198" s="100">
        <v>52.66</v>
      </c>
      <c r="AA198" s="101">
        <v>52.36</v>
      </c>
      <c r="AB198" s="102">
        <v>49.05</v>
      </c>
      <c r="AC198" s="98">
        <v>0</v>
      </c>
    </row>
    <row r="199" spans="1:29" ht="15.75" customHeight="1">
      <c r="A199" s="110" t="s">
        <v>663</v>
      </c>
      <c r="B199" s="111" t="s">
        <v>666</v>
      </c>
      <c r="C199" s="112">
        <v>291650</v>
      </c>
      <c r="D199" s="111" t="s">
        <v>677</v>
      </c>
      <c r="E199" s="96">
        <v>137.35</v>
      </c>
      <c r="F199" s="96">
        <v>148.4</v>
      </c>
      <c r="G199" s="96">
        <v>140.29</v>
      </c>
      <c r="H199" s="96">
        <v>155.04</v>
      </c>
      <c r="I199" s="97">
        <v>1</v>
      </c>
      <c r="J199" s="116">
        <v>78.132678132678095</v>
      </c>
      <c r="K199" s="117">
        <v>78.132678132678095</v>
      </c>
      <c r="L199" s="118">
        <v>91.646191646191696</v>
      </c>
      <c r="M199" s="119">
        <v>87.469287469287494</v>
      </c>
      <c r="N199" s="103">
        <v>0.25</v>
      </c>
      <c r="O199" s="120">
        <v>104.696132596685</v>
      </c>
      <c r="P199" s="121">
        <v>103.867403314917</v>
      </c>
      <c r="Q199" s="122">
        <v>111.878453038674</v>
      </c>
      <c r="R199" s="123">
        <v>117.12707182320401</v>
      </c>
      <c r="S199" s="103">
        <v>1</v>
      </c>
      <c r="T199" s="124">
        <v>92.553191489361694</v>
      </c>
      <c r="U199" s="125">
        <v>110.372340425532</v>
      </c>
      <c r="V199" s="126">
        <v>112.765957446809</v>
      </c>
      <c r="W199" s="127">
        <v>112.765957446809</v>
      </c>
      <c r="X199" s="103">
        <v>0.75</v>
      </c>
      <c r="Y199" s="99">
        <v>33.51</v>
      </c>
      <c r="Z199" s="100">
        <v>51.06</v>
      </c>
      <c r="AA199" s="101">
        <v>46.28</v>
      </c>
      <c r="AB199" s="102">
        <v>55.05</v>
      </c>
      <c r="AC199" s="132">
        <v>0</v>
      </c>
    </row>
    <row r="200" spans="1:29" ht="15.75" customHeight="1">
      <c r="A200" s="110" t="s">
        <v>850</v>
      </c>
      <c r="B200" s="111" t="s">
        <v>871</v>
      </c>
      <c r="C200" s="112">
        <v>291660</v>
      </c>
      <c r="D200" s="111" t="s">
        <v>875</v>
      </c>
      <c r="E200" s="96">
        <v>35.79</v>
      </c>
      <c r="F200" s="96">
        <v>38.950000000000003</v>
      </c>
      <c r="G200" s="96">
        <v>46.32</v>
      </c>
      <c r="H200" s="96">
        <v>44.21</v>
      </c>
      <c r="I200" s="97">
        <v>0</v>
      </c>
      <c r="J200" s="116">
        <v>61.052631578947398</v>
      </c>
      <c r="K200" s="117">
        <v>60</v>
      </c>
      <c r="L200" s="118">
        <v>72.631578947368396</v>
      </c>
      <c r="M200" s="119">
        <v>54.7368421052632</v>
      </c>
      <c r="N200" s="98">
        <v>0</v>
      </c>
      <c r="O200" s="120">
        <v>71.794871794871796</v>
      </c>
      <c r="P200" s="121">
        <v>73.504273504273499</v>
      </c>
      <c r="Q200" s="122">
        <v>106.837606837607</v>
      </c>
      <c r="R200" s="123">
        <v>59.829059829059801</v>
      </c>
      <c r="S200" s="98">
        <v>0.25</v>
      </c>
      <c r="T200" s="124">
        <v>113.04347826087</v>
      </c>
      <c r="U200" s="125">
        <v>117.39130434782599</v>
      </c>
      <c r="V200" s="126">
        <v>109.782608695652</v>
      </c>
      <c r="W200" s="127">
        <v>139.130434782609</v>
      </c>
      <c r="X200" s="98">
        <v>1</v>
      </c>
      <c r="Y200" s="99">
        <v>55.43</v>
      </c>
      <c r="Z200" s="100">
        <v>52.17</v>
      </c>
      <c r="AA200" s="101">
        <v>61.96</v>
      </c>
      <c r="AB200" s="102">
        <v>68.48</v>
      </c>
      <c r="AC200" s="98">
        <v>0</v>
      </c>
    </row>
    <row r="201" spans="1:29" ht="15.75" customHeight="1">
      <c r="A201" s="110" t="s">
        <v>850</v>
      </c>
      <c r="B201" s="111" t="s">
        <v>901</v>
      </c>
      <c r="C201" s="112">
        <v>291670</v>
      </c>
      <c r="D201" s="111" t="s">
        <v>898</v>
      </c>
      <c r="E201" s="96">
        <v>13.73</v>
      </c>
      <c r="F201" s="96">
        <v>15.69</v>
      </c>
      <c r="G201" s="96">
        <v>16.670000000000002</v>
      </c>
      <c r="H201" s="96">
        <v>7.84</v>
      </c>
      <c r="I201" s="97">
        <v>0</v>
      </c>
      <c r="J201" s="116">
        <v>59.803921568627501</v>
      </c>
      <c r="K201" s="117">
        <v>38.235294117647101</v>
      </c>
      <c r="L201" s="118">
        <v>65.686274509803894</v>
      </c>
      <c r="M201" s="119">
        <v>59.803921568627501</v>
      </c>
      <c r="N201" s="103">
        <v>0</v>
      </c>
      <c r="O201" s="120">
        <v>63.366336633663401</v>
      </c>
      <c r="P201" s="121">
        <v>60.396039603960403</v>
      </c>
      <c r="Q201" s="122">
        <v>76.237623762376202</v>
      </c>
      <c r="R201" s="123">
        <v>73.267326732673297</v>
      </c>
      <c r="S201" s="103">
        <v>0</v>
      </c>
      <c r="T201" s="124">
        <v>45</v>
      </c>
      <c r="U201" s="125">
        <v>61</v>
      </c>
      <c r="V201" s="126">
        <v>78</v>
      </c>
      <c r="W201" s="127">
        <v>74</v>
      </c>
      <c r="X201" s="103">
        <v>0</v>
      </c>
      <c r="Y201" s="99">
        <v>57</v>
      </c>
      <c r="Z201" s="100">
        <v>84</v>
      </c>
      <c r="AA201" s="101">
        <v>87</v>
      </c>
      <c r="AB201" s="102">
        <v>42</v>
      </c>
      <c r="AC201" s="103">
        <v>0</v>
      </c>
    </row>
    <row r="202" spans="1:29" ht="15.75" customHeight="1">
      <c r="A202" s="110" t="s">
        <v>772</v>
      </c>
      <c r="B202" s="111" t="s">
        <v>823</v>
      </c>
      <c r="C202" s="112">
        <v>291680</v>
      </c>
      <c r="D202" s="111" t="s">
        <v>824</v>
      </c>
      <c r="E202" s="96">
        <v>15.66</v>
      </c>
      <c r="F202" s="96">
        <v>10.84</v>
      </c>
      <c r="G202" s="96">
        <v>13.65</v>
      </c>
      <c r="H202" s="96">
        <v>21.69</v>
      </c>
      <c r="I202" s="97">
        <v>0</v>
      </c>
      <c r="J202" s="116">
        <v>39.357429718875501</v>
      </c>
      <c r="K202" s="117">
        <v>43.775100401606402</v>
      </c>
      <c r="L202" s="118">
        <v>45.381526104417702</v>
      </c>
      <c r="M202" s="119">
        <v>33.734939759036102</v>
      </c>
      <c r="N202" s="98">
        <v>0</v>
      </c>
      <c r="O202" s="120">
        <v>83.809523809523796</v>
      </c>
      <c r="P202" s="121">
        <v>89.523809523809504</v>
      </c>
      <c r="Q202" s="122">
        <v>88.571428571428598</v>
      </c>
      <c r="R202" s="123">
        <v>88.095238095238102</v>
      </c>
      <c r="S202" s="98">
        <v>0</v>
      </c>
      <c r="T202" s="124">
        <v>73.364485981308405</v>
      </c>
      <c r="U202" s="125">
        <v>77.570093457943898</v>
      </c>
      <c r="V202" s="126">
        <v>82.242990654205599</v>
      </c>
      <c r="W202" s="127">
        <v>94.392523364485996</v>
      </c>
      <c r="X202" s="98">
        <v>0</v>
      </c>
      <c r="Y202" s="99">
        <v>57.48</v>
      </c>
      <c r="Z202" s="100">
        <v>75.7</v>
      </c>
      <c r="AA202" s="101">
        <v>82.71</v>
      </c>
      <c r="AB202" s="102">
        <v>70.09</v>
      </c>
      <c r="AC202" s="98">
        <v>0</v>
      </c>
    </row>
    <row r="203" spans="1:29" ht="15.75" customHeight="1">
      <c r="A203" s="110" t="s">
        <v>610</v>
      </c>
      <c r="B203" s="62" t="s">
        <v>658</v>
      </c>
      <c r="C203" s="112">
        <v>291685</v>
      </c>
      <c r="D203" s="111" t="s">
        <v>646</v>
      </c>
      <c r="E203" s="96">
        <v>135.18</v>
      </c>
      <c r="F203" s="96">
        <v>128.63999999999999</v>
      </c>
      <c r="G203" s="96">
        <v>137.19</v>
      </c>
      <c r="H203" s="96">
        <v>141.71</v>
      </c>
      <c r="I203" s="97">
        <v>1</v>
      </c>
      <c r="J203" s="116">
        <v>116.582914572864</v>
      </c>
      <c r="K203" s="117">
        <v>118.592964824121</v>
      </c>
      <c r="L203" s="118">
        <v>125.628140703518</v>
      </c>
      <c r="M203" s="119">
        <v>116.08040201004999</v>
      </c>
      <c r="N203" s="103">
        <v>1</v>
      </c>
      <c r="O203" s="120">
        <v>90.821256038647306</v>
      </c>
      <c r="P203" s="121">
        <v>91.304347826086996</v>
      </c>
      <c r="Q203" s="122">
        <v>94.685990338164203</v>
      </c>
      <c r="R203" s="123">
        <v>110.628019323671</v>
      </c>
      <c r="S203" s="103">
        <v>0.25</v>
      </c>
      <c r="T203" s="124">
        <v>150.84745762711901</v>
      </c>
      <c r="U203" s="125">
        <v>153.10734463276799</v>
      </c>
      <c r="V203" s="126">
        <v>159.88700564971799</v>
      </c>
      <c r="W203" s="127">
        <v>186.44067796610199</v>
      </c>
      <c r="X203" s="103">
        <v>1</v>
      </c>
      <c r="Y203" s="99">
        <v>150.85</v>
      </c>
      <c r="Z203" s="100">
        <v>135.59</v>
      </c>
      <c r="AA203" s="101">
        <v>133.9</v>
      </c>
      <c r="AB203" s="102">
        <v>172.88</v>
      </c>
      <c r="AC203" s="103">
        <v>1</v>
      </c>
    </row>
    <row r="204" spans="1:29" ht="15.75" customHeight="1">
      <c r="A204" s="110" t="s">
        <v>850</v>
      </c>
      <c r="B204" s="111" t="s">
        <v>901</v>
      </c>
      <c r="C204" s="112">
        <v>291690</v>
      </c>
      <c r="D204" s="111" t="s">
        <v>951</v>
      </c>
      <c r="E204" s="96">
        <v>2.08</v>
      </c>
      <c r="F204" s="96">
        <v>2.08</v>
      </c>
      <c r="G204" s="96">
        <v>8.33</v>
      </c>
      <c r="H204" s="96">
        <v>9.7200000000000006</v>
      </c>
      <c r="I204" s="97">
        <v>0</v>
      </c>
      <c r="J204" s="116">
        <v>85.4166666666667</v>
      </c>
      <c r="K204" s="117">
        <v>90.2777777777778</v>
      </c>
      <c r="L204" s="118">
        <v>97.9166666666667</v>
      </c>
      <c r="M204" s="119">
        <v>103.472222222222</v>
      </c>
      <c r="N204" s="98">
        <v>0.5</v>
      </c>
      <c r="O204" s="120">
        <v>109.62962962963</v>
      </c>
      <c r="P204" s="121">
        <v>109.62962962963</v>
      </c>
      <c r="Q204" s="122">
        <v>97.7777777777778</v>
      </c>
      <c r="R204" s="123">
        <v>105.92592592592599</v>
      </c>
      <c r="S204" s="103">
        <v>1</v>
      </c>
      <c r="T204" s="124">
        <v>119.166666666667</v>
      </c>
      <c r="U204" s="125">
        <v>116.666666666667</v>
      </c>
      <c r="V204" s="126">
        <v>120</v>
      </c>
      <c r="W204" s="127">
        <v>129.166666666667</v>
      </c>
      <c r="X204" s="98">
        <v>1</v>
      </c>
      <c r="Y204" s="99">
        <v>77.5</v>
      </c>
      <c r="Z204" s="100">
        <v>97.5</v>
      </c>
      <c r="AA204" s="101">
        <v>160</v>
      </c>
      <c r="AB204" s="102">
        <v>115</v>
      </c>
      <c r="AC204" s="98">
        <v>0.75</v>
      </c>
    </row>
    <row r="205" spans="1:29" ht="15.75" customHeight="1">
      <c r="A205" s="110" t="s">
        <v>699</v>
      </c>
      <c r="B205" s="111" t="s">
        <v>730</v>
      </c>
      <c r="C205" s="112">
        <v>291700</v>
      </c>
      <c r="D205" s="111" t="s">
        <v>726</v>
      </c>
      <c r="E205" s="96">
        <v>38.909999999999997</v>
      </c>
      <c r="F205" s="96">
        <v>24.6</v>
      </c>
      <c r="G205" s="96">
        <v>40.93</v>
      </c>
      <c r="H205" s="96">
        <v>40.119999999999997</v>
      </c>
      <c r="I205" s="97">
        <v>0</v>
      </c>
      <c r="J205" s="116">
        <v>69.153225806451601</v>
      </c>
      <c r="K205" s="117">
        <v>85.887096774193594</v>
      </c>
      <c r="L205" s="118">
        <v>106.04838709677399</v>
      </c>
      <c r="M205" s="119">
        <v>86.491935483871003</v>
      </c>
      <c r="N205" s="103">
        <v>0.25</v>
      </c>
      <c r="O205" s="120">
        <v>55.730337078651701</v>
      </c>
      <c r="P205" s="121">
        <v>97.078651685393297</v>
      </c>
      <c r="Q205" s="122">
        <v>119.325842696629</v>
      </c>
      <c r="R205" s="123">
        <v>102.247191011236</v>
      </c>
      <c r="S205" s="103">
        <v>0.75</v>
      </c>
      <c r="T205" s="124">
        <v>90.573770491803302</v>
      </c>
      <c r="U205" s="125">
        <v>87.090163934426201</v>
      </c>
      <c r="V205" s="126">
        <v>85.860655737704903</v>
      </c>
      <c r="W205" s="127">
        <v>79.713114754098399</v>
      </c>
      <c r="X205" s="103">
        <v>0</v>
      </c>
      <c r="Y205" s="99">
        <v>52.87</v>
      </c>
      <c r="Z205" s="100">
        <v>58.4</v>
      </c>
      <c r="AA205" s="101">
        <v>60.86</v>
      </c>
      <c r="AB205" s="102">
        <v>64.55</v>
      </c>
      <c r="AC205" s="103">
        <v>0</v>
      </c>
    </row>
    <row r="206" spans="1:29" ht="15.75" customHeight="1">
      <c r="A206" s="110" t="s">
        <v>772</v>
      </c>
      <c r="B206" s="111" t="s">
        <v>823</v>
      </c>
      <c r="C206" s="112">
        <v>291710</v>
      </c>
      <c r="D206" s="111" t="s">
        <v>825</v>
      </c>
      <c r="E206" s="96">
        <v>55.9</v>
      </c>
      <c r="F206" s="96">
        <v>50.26</v>
      </c>
      <c r="G206" s="96">
        <v>59.49</v>
      </c>
      <c r="H206" s="96">
        <v>67.69</v>
      </c>
      <c r="I206" s="97">
        <v>0</v>
      </c>
      <c r="J206" s="116">
        <v>61.025641025641001</v>
      </c>
      <c r="K206" s="117">
        <v>60</v>
      </c>
      <c r="L206" s="118">
        <v>84.102564102564102</v>
      </c>
      <c r="M206" s="119">
        <v>79.487179487179503</v>
      </c>
      <c r="N206" s="98">
        <v>0</v>
      </c>
      <c r="O206" s="120">
        <v>158.59375</v>
      </c>
      <c r="P206" s="121">
        <v>152.34375</v>
      </c>
      <c r="Q206" s="122">
        <v>171.09375</v>
      </c>
      <c r="R206" s="123">
        <v>137.5</v>
      </c>
      <c r="S206" s="103">
        <v>1</v>
      </c>
      <c r="T206" s="124">
        <v>114.880952380952</v>
      </c>
      <c r="U206" s="125">
        <v>129.166666666667</v>
      </c>
      <c r="V206" s="126">
        <v>154.166666666667</v>
      </c>
      <c r="W206" s="127">
        <v>138.69047619047601</v>
      </c>
      <c r="X206" s="98">
        <v>1</v>
      </c>
      <c r="Y206" s="99">
        <v>96.43</v>
      </c>
      <c r="Z206" s="100">
        <v>101.79</v>
      </c>
      <c r="AA206" s="101">
        <v>135.71</v>
      </c>
      <c r="AB206" s="102">
        <v>128.57</v>
      </c>
      <c r="AC206" s="103">
        <v>1</v>
      </c>
    </row>
    <row r="207" spans="1:29" ht="15.75" customHeight="1">
      <c r="A207" s="110" t="s">
        <v>772</v>
      </c>
      <c r="B207" s="111" t="s">
        <v>778</v>
      </c>
      <c r="C207" s="112">
        <v>291720</v>
      </c>
      <c r="D207" s="111" t="s">
        <v>786</v>
      </c>
      <c r="E207" s="96">
        <v>79.47</v>
      </c>
      <c r="F207" s="96">
        <v>63.88</v>
      </c>
      <c r="G207" s="96">
        <v>86.69</v>
      </c>
      <c r="H207" s="96">
        <v>94.68</v>
      </c>
      <c r="I207" s="97">
        <v>0</v>
      </c>
      <c r="J207" s="116">
        <v>85.5513307984791</v>
      </c>
      <c r="K207" s="117">
        <v>80.988593155893497</v>
      </c>
      <c r="L207" s="118">
        <v>85.5513307984791</v>
      </c>
      <c r="M207" s="119">
        <v>72.2433460076046</v>
      </c>
      <c r="N207" s="98">
        <v>0</v>
      </c>
      <c r="O207" s="120">
        <v>92.531120331950206</v>
      </c>
      <c r="P207" s="121">
        <v>91.286307053941897</v>
      </c>
      <c r="Q207" s="122">
        <v>90.456431535269701</v>
      </c>
      <c r="R207" s="123">
        <v>97.510373443983397</v>
      </c>
      <c r="S207" s="98">
        <v>0.25</v>
      </c>
      <c r="T207" s="124">
        <v>56.224899598393598</v>
      </c>
      <c r="U207" s="125">
        <v>77.510040160642603</v>
      </c>
      <c r="V207" s="126">
        <v>79.919678714859401</v>
      </c>
      <c r="W207" s="127">
        <v>94.779116465863495</v>
      </c>
      <c r="X207" s="98">
        <v>0</v>
      </c>
      <c r="Y207" s="99">
        <v>91.57</v>
      </c>
      <c r="Z207" s="100">
        <v>68.67</v>
      </c>
      <c r="AA207" s="101">
        <v>55.42</v>
      </c>
      <c r="AB207" s="102">
        <v>87.95</v>
      </c>
      <c r="AC207" s="98">
        <v>0</v>
      </c>
    </row>
    <row r="208" spans="1:29" ht="15.75" customHeight="1">
      <c r="A208" s="110" t="s">
        <v>850</v>
      </c>
      <c r="B208" s="111" t="s">
        <v>920</v>
      </c>
      <c r="C208" s="112">
        <v>291730</v>
      </c>
      <c r="D208" s="111" t="s">
        <v>914</v>
      </c>
      <c r="E208" s="104">
        <v>87.85</v>
      </c>
      <c r="F208" s="104">
        <v>91.53</v>
      </c>
      <c r="G208" s="104">
        <v>93.79</v>
      </c>
      <c r="H208" s="104">
        <v>84.46</v>
      </c>
      <c r="I208" s="105">
        <v>0</v>
      </c>
      <c r="J208" s="116">
        <v>74.858757062146907</v>
      </c>
      <c r="K208" s="117">
        <v>76.271186440677994</v>
      </c>
      <c r="L208" s="118">
        <v>76.271186440677994</v>
      </c>
      <c r="M208" s="119">
        <v>77.966101694915295</v>
      </c>
      <c r="N208" s="98">
        <v>0</v>
      </c>
      <c r="O208" s="120">
        <v>85.9375</v>
      </c>
      <c r="P208" s="121">
        <v>85.625</v>
      </c>
      <c r="Q208" s="122">
        <v>99.0625</v>
      </c>
      <c r="R208" s="123">
        <v>91.25</v>
      </c>
      <c r="S208" s="98">
        <v>0.25</v>
      </c>
      <c r="T208" s="124">
        <v>57.344632768361599</v>
      </c>
      <c r="U208" s="125">
        <v>77.118644067796595</v>
      </c>
      <c r="V208" s="126">
        <v>75.988700564971793</v>
      </c>
      <c r="W208" s="127">
        <v>84.745762711864401</v>
      </c>
      <c r="X208" s="98">
        <v>0</v>
      </c>
      <c r="Y208" s="99">
        <v>43.22</v>
      </c>
      <c r="Z208" s="100">
        <v>42.37</v>
      </c>
      <c r="AA208" s="101">
        <v>44.07</v>
      </c>
      <c r="AB208" s="102">
        <v>52.54</v>
      </c>
      <c r="AC208" s="98">
        <v>0</v>
      </c>
    </row>
    <row r="209" spans="1:29" ht="15.75" customHeight="1">
      <c r="A209" s="110" t="s">
        <v>772</v>
      </c>
      <c r="B209" s="111" t="s">
        <v>800</v>
      </c>
      <c r="C209" s="112">
        <v>291733</v>
      </c>
      <c r="D209" s="111" t="s">
        <v>803</v>
      </c>
      <c r="E209" s="96">
        <v>92.2</v>
      </c>
      <c r="F209" s="96">
        <v>79.430000000000007</v>
      </c>
      <c r="G209" s="96">
        <v>94.33</v>
      </c>
      <c r="H209" s="96">
        <v>96.45</v>
      </c>
      <c r="I209" s="97">
        <v>0.25</v>
      </c>
      <c r="J209" s="116">
        <v>73.758865248226996</v>
      </c>
      <c r="K209" s="117">
        <v>75.886524822694994</v>
      </c>
      <c r="L209" s="118">
        <v>91.489361702127695</v>
      </c>
      <c r="M209" s="119">
        <v>82.269503546099301</v>
      </c>
      <c r="N209" s="103">
        <v>0</v>
      </c>
      <c r="O209" s="120">
        <v>104.46428571428601</v>
      </c>
      <c r="P209" s="121">
        <v>101.78571428571399</v>
      </c>
      <c r="Q209" s="122">
        <v>98.214285714285694</v>
      </c>
      <c r="R209" s="123">
        <v>95.535714285714306</v>
      </c>
      <c r="S209" s="103">
        <v>1</v>
      </c>
      <c r="T209" s="124">
        <v>89.473684210526301</v>
      </c>
      <c r="U209" s="125">
        <v>118.421052631579</v>
      </c>
      <c r="V209" s="126">
        <v>131.57894736842101</v>
      </c>
      <c r="W209" s="127">
        <v>143.85964912280701</v>
      </c>
      <c r="X209" s="103">
        <v>0.75</v>
      </c>
      <c r="Y209" s="99">
        <v>81.58</v>
      </c>
      <c r="Z209" s="100">
        <v>100</v>
      </c>
      <c r="AA209" s="101">
        <v>100</v>
      </c>
      <c r="AB209" s="102">
        <v>126.32</v>
      </c>
      <c r="AC209" s="103">
        <v>0.75</v>
      </c>
    </row>
    <row r="210" spans="1:29" ht="15.75" customHeight="1">
      <c r="A210" s="110" t="s">
        <v>731</v>
      </c>
      <c r="B210" s="62" t="s">
        <v>766</v>
      </c>
      <c r="C210" s="112">
        <v>291735</v>
      </c>
      <c r="D210" s="111" t="s">
        <v>765</v>
      </c>
      <c r="E210" s="96">
        <v>70.23</v>
      </c>
      <c r="F210" s="96">
        <v>52.67</v>
      </c>
      <c r="G210" s="96">
        <v>72.52</v>
      </c>
      <c r="H210" s="96">
        <v>81.680000000000007</v>
      </c>
      <c r="I210" s="97">
        <v>0</v>
      </c>
      <c r="J210" s="116">
        <v>83.206106870228993</v>
      </c>
      <c r="K210" s="117">
        <v>73.282442748091597</v>
      </c>
      <c r="L210" s="118">
        <v>78.625954198473295</v>
      </c>
      <c r="M210" s="119">
        <v>75.572519083969496</v>
      </c>
      <c r="N210" s="98">
        <v>0</v>
      </c>
      <c r="O210" s="120">
        <v>81.25</v>
      </c>
      <c r="P210" s="121">
        <v>79.6875</v>
      </c>
      <c r="Q210" s="122">
        <v>76.5625</v>
      </c>
      <c r="R210" s="123">
        <v>63.28125</v>
      </c>
      <c r="S210" s="98">
        <v>0</v>
      </c>
      <c r="T210" s="124">
        <v>112.78195488721801</v>
      </c>
      <c r="U210" s="125">
        <v>117.293233082707</v>
      </c>
      <c r="V210" s="126">
        <v>130.075187969925</v>
      </c>
      <c r="W210" s="127">
        <v>119.548872180451</v>
      </c>
      <c r="X210" s="98">
        <v>1</v>
      </c>
      <c r="Y210" s="99">
        <v>90.23</v>
      </c>
      <c r="Z210" s="100">
        <v>69.92</v>
      </c>
      <c r="AA210" s="101">
        <v>101.5</v>
      </c>
      <c r="AB210" s="102">
        <v>74.44</v>
      </c>
      <c r="AC210" s="103">
        <v>0.25</v>
      </c>
    </row>
    <row r="211" spans="1:29" ht="15.75" customHeight="1">
      <c r="A211" s="110" t="s">
        <v>772</v>
      </c>
      <c r="B211" s="111" t="s">
        <v>800</v>
      </c>
      <c r="C211" s="112">
        <v>291740</v>
      </c>
      <c r="D211" s="111" t="s">
        <v>804</v>
      </c>
      <c r="E211" s="96">
        <v>78.36</v>
      </c>
      <c r="F211" s="96">
        <v>79.099999999999994</v>
      </c>
      <c r="G211" s="96">
        <v>83.58</v>
      </c>
      <c r="H211" s="96">
        <v>75.37</v>
      </c>
      <c r="I211" s="97">
        <v>0</v>
      </c>
      <c r="J211" s="116">
        <v>83.582089552238799</v>
      </c>
      <c r="K211" s="117">
        <v>85.820895522388099</v>
      </c>
      <c r="L211" s="118">
        <v>82.835820895522403</v>
      </c>
      <c r="M211" s="119">
        <v>74.626865671641795</v>
      </c>
      <c r="N211" s="98">
        <v>0</v>
      </c>
      <c r="O211" s="120">
        <v>84.496124031007795</v>
      </c>
      <c r="P211" s="121">
        <v>82.945736434108497</v>
      </c>
      <c r="Q211" s="122">
        <v>96.899224806201502</v>
      </c>
      <c r="R211" s="123">
        <v>88.3720930232558</v>
      </c>
      <c r="S211" s="98">
        <v>0.25</v>
      </c>
      <c r="T211" s="124">
        <v>60</v>
      </c>
      <c r="U211" s="125">
        <v>60.645161290322598</v>
      </c>
      <c r="V211" s="126">
        <v>60</v>
      </c>
      <c r="W211" s="127">
        <v>56.774193548387103</v>
      </c>
      <c r="X211" s="98">
        <v>0</v>
      </c>
      <c r="Y211" s="99">
        <v>104.52</v>
      </c>
      <c r="Z211" s="100">
        <v>89.03</v>
      </c>
      <c r="AA211" s="101">
        <v>75.48</v>
      </c>
      <c r="AB211" s="102">
        <v>61.94</v>
      </c>
      <c r="AC211" s="98">
        <v>0.25</v>
      </c>
    </row>
    <row r="212" spans="1:29" ht="15.75" customHeight="1">
      <c r="A212" s="110" t="s">
        <v>1611</v>
      </c>
      <c r="B212" s="111" t="s">
        <v>570</v>
      </c>
      <c r="C212" s="112">
        <v>291750</v>
      </c>
      <c r="D212" s="111" t="s">
        <v>570</v>
      </c>
      <c r="E212" s="96">
        <v>81.52</v>
      </c>
      <c r="F212" s="96">
        <v>65.78</v>
      </c>
      <c r="G212" s="96">
        <v>90.17</v>
      </c>
      <c r="H212" s="96">
        <v>85.93</v>
      </c>
      <c r="I212" s="97">
        <v>0</v>
      </c>
      <c r="J212" s="116">
        <v>92.506244796003301</v>
      </c>
      <c r="K212" s="117">
        <v>95.253955037468799</v>
      </c>
      <c r="L212" s="118">
        <v>99.333888426311404</v>
      </c>
      <c r="M212" s="119">
        <v>94.421315570358004</v>
      </c>
      <c r="N212" s="103">
        <v>0.5</v>
      </c>
      <c r="O212" s="120">
        <v>95.981087470449197</v>
      </c>
      <c r="P212" s="121">
        <v>96.611505122143399</v>
      </c>
      <c r="Q212" s="122">
        <v>102.20646178093</v>
      </c>
      <c r="R212" s="123">
        <v>87.549251379038594</v>
      </c>
      <c r="S212" s="103">
        <v>0.75</v>
      </c>
      <c r="T212" s="124">
        <v>71.735791090629803</v>
      </c>
      <c r="U212" s="125">
        <v>83.102918586789599</v>
      </c>
      <c r="V212" s="126">
        <v>90.092165898617495</v>
      </c>
      <c r="W212" s="127">
        <v>101.152073732719</v>
      </c>
      <c r="X212" s="103">
        <v>0.25</v>
      </c>
      <c r="Y212" s="99">
        <v>33.409999999999997</v>
      </c>
      <c r="Z212" s="100">
        <v>61.06</v>
      </c>
      <c r="AA212" s="101">
        <v>63.13</v>
      </c>
      <c r="AB212" s="102">
        <v>70.28</v>
      </c>
      <c r="AC212" s="132">
        <v>0</v>
      </c>
    </row>
    <row r="213" spans="1:29" ht="15.75" customHeight="1">
      <c r="A213" s="110" t="s">
        <v>850</v>
      </c>
      <c r="B213" s="111" t="s">
        <v>901</v>
      </c>
      <c r="C213" s="112">
        <v>291760</v>
      </c>
      <c r="D213" s="111" t="s">
        <v>900</v>
      </c>
      <c r="E213" s="96">
        <v>66.709999999999994</v>
      </c>
      <c r="F213" s="96">
        <v>61.78</v>
      </c>
      <c r="G213" s="96">
        <v>78.77</v>
      </c>
      <c r="H213" s="96">
        <v>82.6</v>
      </c>
      <c r="I213" s="97">
        <v>0</v>
      </c>
      <c r="J213" s="116">
        <v>57.260273972602697</v>
      </c>
      <c r="K213" s="117">
        <v>61.232876712328803</v>
      </c>
      <c r="L213" s="118">
        <v>69.863013698630098</v>
      </c>
      <c r="M213" s="119">
        <v>60</v>
      </c>
      <c r="N213" s="98">
        <v>0</v>
      </c>
      <c r="O213" s="120">
        <v>88.936170212766001</v>
      </c>
      <c r="P213" s="121">
        <v>85.673758865248203</v>
      </c>
      <c r="Q213" s="122">
        <v>88.368794326241101</v>
      </c>
      <c r="R213" s="123">
        <v>81.985815602836894</v>
      </c>
      <c r="S213" s="98">
        <v>0</v>
      </c>
      <c r="T213" s="124">
        <v>65.177398160315406</v>
      </c>
      <c r="U213" s="125">
        <v>74.507227332457305</v>
      </c>
      <c r="V213" s="126">
        <v>81.077529566360099</v>
      </c>
      <c r="W213" s="127">
        <v>84.888304862023702</v>
      </c>
      <c r="X213" s="98">
        <v>0</v>
      </c>
      <c r="Y213" s="99">
        <v>65.05</v>
      </c>
      <c r="Z213" s="100">
        <v>70.569999999999993</v>
      </c>
      <c r="AA213" s="101">
        <v>68.989999999999995</v>
      </c>
      <c r="AB213" s="102">
        <v>77.66</v>
      </c>
      <c r="AC213" s="98">
        <v>0</v>
      </c>
    </row>
    <row r="214" spans="1:29" ht="15.75" customHeight="1">
      <c r="A214" s="110" t="s">
        <v>699</v>
      </c>
      <c r="B214" s="111" t="s">
        <v>730</v>
      </c>
      <c r="C214" s="112">
        <v>291770</v>
      </c>
      <c r="D214" s="111" t="s">
        <v>727</v>
      </c>
      <c r="E214" s="96">
        <v>93.29</v>
      </c>
      <c r="F214" s="96">
        <v>92.57</v>
      </c>
      <c r="G214" s="96">
        <v>94.96</v>
      </c>
      <c r="H214" s="96">
        <v>108.15</v>
      </c>
      <c r="I214" s="97">
        <v>0.25</v>
      </c>
      <c r="J214" s="116">
        <v>66.426858513189401</v>
      </c>
      <c r="K214" s="117">
        <v>83.213429256594694</v>
      </c>
      <c r="L214" s="118">
        <v>102.637889688249</v>
      </c>
      <c r="M214" s="119">
        <v>96.402877697841703</v>
      </c>
      <c r="N214" s="98">
        <v>0.5</v>
      </c>
      <c r="O214" s="120">
        <v>44.7867298578199</v>
      </c>
      <c r="P214" s="121">
        <v>99.052132701421797</v>
      </c>
      <c r="Q214" s="122">
        <v>101.65876777251199</v>
      </c>
      <c r="R214" s="123">
        <v>100.23696682464499</v>
      </c>
      <c r="S214" s="98">
        <v>0.75</v>
      </c>
      <c r="T214" s="124">
        <v>98.561151079136707</v>
      </c>
      <c r="U214" s="125">
        <v>92.326139088728993</v>
      </c>
      <c r="V214" s="126">
        <v>97.122302158273399</v>
      </c>
      <c r="W214" s="127">
        <v>103.117505995204</v>
      </c>
      <c r="X214" s="98">
        <v>0.75</v>
      </c>
      <c r="Y214" s="99">
        <v>76.260000000000005</v>
      </c>
      <c r="Z214" s="100">
        <v>77.7</v>
      </c>
      <c r="AA214" s="101">
        <v>65.47</v>
      </c>
      <c r="AB214" s="102">
        <v>83.45</v>
      </c>
      <c r="AC214" s="132">
        <v>0</v>
      </c>
    </row>
    <row r="215" spans="1:29" ht="15.75" customHeight="1">
      <c r="A215" s="110" t="s">
        <v>610</v>
      </c>
      <c r="B215" s="62" t="s">
        <v>658</v>
      </c>
      <c r="C215" s="112">
        <v>291780</v>
      </c>
      <c r="D215" s="111" t="s">
        <v>647</v>
      </c>
      <c r="E215" s="96">
        <v>86.34</v>
      </c>
      <c r="F215" s="96">
        <v>81.99</v>
      </c>
      <c r="G215" s="96">
        <v>109.94</v>
      </c>
      <c r="H215" s="96">
        <v>91.3</v>
      </c>
      <c r="I215" s="97">
        <v>0.25</v>
      </c>
      <c r="J215" s="116">
        <v>104.968944099379</v>
      </c>
      <c r="K215" s="117">
        <v>98.757763975155299</v>
      </c>
      <c r="L215" s="118">
        <v>104.968944099379</v>
      </c>
      <c r="M215" s="119">
        <v>106.832298136646</v>
      </c>
      <c r="N215" s="103">
        <v>1</v>
      </c>
      <c r="O215" s="120">
        <v>80.693069306930695</v>
      </c>
      <c r="P215" s="121">
        <v>78.217821782178206</v>
      </c>
      <c r="Q215" s="122">
        <v>80.198019801980195</v>
      </c>
      <c r="R215" s="123">
        <v>91.089108910891099</v>
      </c>
      <c r="S215" s="103">
        <v>0</v>
      </c>
      <c r="T215" s="124">
        <v>58.6854460093897</v>
      </c>
      <c r="U215" s="125">
        <v>76.5258215962441</v>
      </c>
      <c r="V215" s="126">
        <v>84.976525821596198</v>
      </c>
      <c r="W215" s="127">
        <v>79.812206572769995</v>
      </c>
      <c r="X215" s="103">
        <v>0</v>
      </c>
      <c r="Y215" s="99">
        <v>53.52</v>
      </c>
      <c r="Z215" s="100">
        <v>47.89</v>
      </c>
      <c r="AA215" s="101">
        <v>45.07</v>
      </c>
      <c r="AB215" s="102">
        <v>80.28</v>
      </c>
      <c r="AC215" s="103">
        <v>0</v>
      </c>
    </row>
    <row r="216" spans="1:29" ht="15.75" customHeight="1">
      <c r="A216" s="110" t="s">
        <v>663</v>
      </c>
      <c r="B216" s="111" t="s">
        <v>666</v>
      </c>
      <c r="C216" s="112">
        <v>291790</v>
      </c>
      <c r="D216" s="111" t="s">
        <v>678</v>
      </c>
      <c r="E216" s="96">
        <v>42.86</v>
      </c>
      <c r="F216" s="96">
        <v>25</v>
      </c>
      <c r="G216" s="96">
        <v>50.6</v>
      </c>
      <c r="H216" s="96">
        <v>48.81</v>
      </c>
      <c r="I216" s="97">
        <v>0</v>
      </c>
      <c r="J216" s="116">
        <v>70.8333333333333</v>
      </c>
      <c r="K216" s="117">
        <v>69.642857142857096</v>
      </c>
      <c r="L216" s="118">
        <v>75.595238095238102</v>
      </c>
      <c r="M216" s="119">
        <v>60.714285714285701</v>
      </c>
      <c r="N216" s="98">
        <v>0</v>
      </c>
      <c r="O216" s="120">
        <v>67.153284671532802</v>
      </c>
      <c r="P216" s="121">
        <v>65.693430656934297</v>
      </c>
      <c r="Q216" s="122">
        <v>70.072992700729898</v>
      </c>
      <c r="R216" s="123">
        <v>86.131386861313899</v>
      </c>
      <c r="S216" s="98">
        <v>0</v>
      </c>
      <c r="T216" s="124">
        <v>63.448275862069003</v>
      </c>
      <c r="U216" s="125">
        <v>63.448275862069003</v>
      </c>
      <c r="V216" s="126">
        <v>80</v>
      </c>
      <c r="W216" s="127">
        <v>82.758620689655203</v>
      </c>
      <c r="X216" s="98">
        <v>0</v>
      </c>
      <c r="Y216" s="99">
        <v>51.72</v>
      </c>
      <c r="Z216" s="100">
        <v>49.66</v>
      </c>
      <c r="AA216" s="101">
        <v>41.38</v>
      </c>
      <c r="AB216" s="102">
        <v>41.38</v>
      </c>
      <c r="AC216" s="98">
        <v>0</v>
      </c>
    </row>
    <row r="217" spans="1:29" ht="15.75" customHeight="1">
      <c r="A217" s="110" t="s">
        <v>850</v>
      </c>
      <c r="B217" s="111" t="s">
        <v>901</v>
      </c>
      <c r="C217" s="112">
        <v>291800</v>
      </c>
      <c r="D217" s="111" t="s">
        <v>901</v>
      </c>
      <c r="E217" s="96">
        <v>67.52</v>
      </c>
      <c r="F217" s="96">
        <v>61.42</v>
      </c>
      <c r="G217" s="96">
        <v>76.430000000000007</v>
      </c>
      <c r="H217" s="96">
        <v>81.459999999999994</v>
      </c>
      <c r="I217" s="97">
        <v>0</v>
      </c>
      <c r="J217" s="116">
        <v>71.094049904030697</v>
      </c>
      <c r="K217" s="117">
        <v>71.132437619961607</v>
      </c>
      <c r="L217" s="118">
        <v>80.191938579654504</v>
      </c>
      <c r="M217" s="119">
        <v>73.7811900191939</v>
      </c>
      <c r="N217" s="103">
        <v>0.25</v>
      </c>
      <c r="O217" s="120">
        <v>83.3193277310924</v>
      </c>
      <c r="P217" s="121">
        <v>83.3193277310924</v>
      </c>
      <c r="Q217" s="122">
        <v>91.176470588235304</v>
      </c>
      <c r="R217" s="123">
        <v>84.663865546218503</v>
      </c>
      <c r="S217" s="103">
        <v>0</v>
      </c>
      <c r="T217" s="124">
        <v>63.528448628735198</v>
      </c>
      <c r="U217" s="125">
        <v>78.755628325828894</v>
      </c>
      <c r="V217" s="126">
        <v>84.199754400327507</v>
      </c>
      <c r="W217" s="127">
        <v>89.643880474826005</v>
      </c>
      <c r="X217" s="103">
        <v>0</v>
      </c>
      <c r="Y217" s="99">
        <v>38.799999999999997</v>
      </c>
      <c r="Z217" s="100">
        <v>56.12</v>
      </c>
      <c r="AA217" s="101">
        <v>58.08</v>
      </c>
      <c r="AB217" s="102">
        <v>54.4</v>
      </c>
      <c r="AC217" s="103">
        <v>0</v>
      </c>
    </row>
    <row r="218" spans="1:29" ht="15.75" customHeight="1">
      <c r="A218" s="110" t="s">
        <v>699</v>
      </c>
      <c r="B218" s="111" t="s">
        <v>717</v>
      </c>
      <c r="C218" s="112">
        <v>291810</v>
      </c>
      <c r="D218" s="111" t="s">
        <v>715</v>
      </c>
      <c r="E218" s="96">
        <v>96.28</v>
      </c>
      <c r="F218" s="96">
        <v>83.47</v>
      </c>
      <c r="G218" s="96">
        <v>90.5</v>
      </c>
      <c r="H218" s="96">
        <v>151.44999999999999</v>
      </c>
      <c r="I218" s="97">
        <v>0.5</v>
      </c>
      <c r="J218" s="116">
        <v>40.289256198347097</v>
      </c>
      <c r="K218" s="117">
        <v>47.520661157024797</v>
      </c>
      <c r="L218" s="118">
        <v>38.842975206611598</v>
      </c>
      <c r="M218" s="119">
        <v>54.958677685950398</v>
      </c>
      <c r="N218" s="98">
        <v>0</v>
      </c>
      <c r="O218" s="120">
        <v>58.980044345898001</v>
      </c>
      <c r="P218" s="121">
        <v>55.654101995565398</v>
      </c>
      <c r="Q218" s="122">
        <v>63.858093126385803</v>
      </c>
      <c r="R218" s="123">
        <v>50.332594235033298</v>
      </c>
      <c r="S218" s="98">
        <v>0</v>
      </c>
      <c r="T218" s="124">
        <v>85.350318471337602</v>
      </c>
      <c r="U218" s="125">
        <v>95.329087048832307</v>
      </c>
      <c r="V218" s="126">
        <v>99.150743099787704</v>
      </c>
      <c r="W218" s="127">
        <v>92.1443736730361</v>
      </c>
      <c r="X218" s="98">
        <v>0.5</v>
      </c>
      <c r="Y218" s="99">
        <v>58.6</v>
      </c>
      <c r="Z218" s="100">
        <v>82.8</v>
      </c>
      <c r="AA218" s="101">
        <v>75.8</v>
      </c>
      <c r="AB218" s="102">
        <v>84.08</v>
      </c>
      <c r="AC218" s="98">
        <v>0</v>
      </c>
    </row>
    <row r="219" spans="1:29" ht="15.75" customHeight="1">
      <c r="A219" s="110" t="s">
        <v>610</v>
      </c>
      <c r="B219" s="62" t="s">
        <v>658</v>
      </c>
      <c r="C219" s="112">
        <v>291820</v>
      </c>
      <c r="D219" s="110" t="s">
        <v>648</v>
      </c>
      <c r="E219" s="96">
        <v>57.89</v>
      </c>
      <c r="F219" s="96">
        <v>45.39</v>
      </c>
      <c r="G219" s="96">
        <v>58.55</v>
      </c>
      <c r="H219" s="96">
        <v>64.47</v>
      </c>
      <c r="I219" s="97">
        <v>0</v>
      </c>
      <c r="J219" s="116">
        <v>82.236842105263193</v>
      </c>
      <c r="K219" s="117">
        <v>86.184210526315795</v>
      </c>
      <c r="L219" s="118">
        <v>87.5</v>
      </c>
      <c r="M219" s="119">
        <v>89.473684210526301</v>
      </c>
      <c r="N219" s="98">
        <v>0</v>
      </c>
      <c r="O219" s="120">
        <v>104.28571428571399</v>
      </c>
      <c r="P219" s="121">
        <v>104.28571428571399</v>
      </c>
      <c r="Q219" s="122">
        <v>105</v>
      </c>
      <c r="R219" s="123">
        <v>93.571428571428598</v>
      </c>
      <c r="S219" s="98">
        <v>0.75</v>
      </c>
      <c r="T219" s="124">
        <v>145.394736842105</v>
      </c>
      <c r="U219" s="125">
        <v>149.342105263158</v>
      </c>
      <c r="V219" s="126">
        <v>170.394736842105</v>
      </c>
      <c r="W219" s="127">
        <v>137.5</v>
      </c>
      <c r="X219" s="98">
        <v>1</v>
      </c>
      <c r="Y219" s="99">
        <v>126.32</v>
      </c>
      <c r="Z219" s="100">
        <v>114.47</v>
      </c>
      <c r="AA219" s="101">
        <v>114.47</v>
      </c>
      <c r="AB219" s="102">
        <v>150</v>
      </c>
      <c r="AC219" s="103">
        <v>1</v>
      </c>
    </row>
    <row r="220" spans="1:29" ht="15.75" customHeight="1">
      <c r="A220" s="110" t="s">
        <v>850</v>
      </c>
      <c r="B220" s="111" t="s">
        <v>901</v>
      </c>
      <c r="C220" s="112">
        <v>291830</v>
      </c>
      <c r="D220" s="111" t="s">
        <v>902</v>
      </c>
      <c r="E220" s="96">
        <v>82.29</v>
      </c>
      <c r="F220" s="96">
        <v>73.709999999999994</v>
      </c>
      <c r="G220" s="96">
        <v>97.71</v>
      </c>
      <c r="H220" s="96">
        <v>84.57</v>
      </c>
      <c r="I220" s="97">
        <v>0.25</v>
      </c>
      <c r="J220" s="116">
        <v>76.571428571428598</v>
      </c>
      <c r="K220" s="117">
        <v>68.571428571428598</v>
      </c>
      <c r="L220" s="118">
        <v>86.857142857142904</v>
      </c>
      <c r="M220" s="119">
        <v>75.428571428571402</v>
      </c>
      <c r="N220" s="98">
        <v>0</v>
      </c>
      <c r="O220" s="120">
        <v>54.545454545454497</v>
      </c>
      <c r="P220" s="121">
        <v>54.545454545454497</v>
      </c>
      <c r="Q220" s="122">
        <v>64.285714285714306</v>
      </c>
      <c r="R220" s="123">
        <v>50.649350649350701</v>
      </c>
      <c r="S220" s="98">
        <v>0</v>
      </c>
      <c r="T220" s="124">
        <v>47.9166666666667</v>
      </c>
      <c r="U220" s="125">
        <v>54.1666666666667</v>
      </c>
      <c r="V220" s="126">
        <v>71.5277777777778</v>
      </c>
      <c r="W220" s="127">
        <v>51.3888888888889</v>
      </c>
      <c r="X220" s="98">
        <v>0</v>
      </c>
      <c r="Y220" s="99">
        <v>2.08</v>
      </c>
      <c r="Z220" s="100">
        <v>0</v>
      </c>
      <c r="AA220" s="101">
        <v>14.58</v>
      </c>
      <c r="AB220" s="102">
        <v>12.5</v>
      </c>
      <c r="AC220" s="98">
        <v>0</v>
      </c>
    </row>
    <row r="221" spans="1:29" ht="15.75" customHeight="1">
      <c r="A221" s="110" t="s">
        <v>1611</v>
      </c>
      <c r="B221" s="111" t="s">
        <v>556</v>
      </c>
      <c r="C221" s="112">
        <v>291835</v>
      </c>
      <c r="D221" s="111" t="s">
        <v>558</v>
      </c>
      <c r="E221" s="96">
        <v>71.75</v>
      </c>
      <c r="F221" s="96">
        <v>66.2</v>
      </c>
      <c r="G221" s="96">
        <v>86.15</v>
      </c>
      <c r="H221" s="96">
        <v>77.84</v>
      </c>
      <c r="I221" s="97">
        <v>0</v>
      </c>
      <c r="J221" s="116">
        <v>90.858725761772902</v>
      </c>
      <c r="K221" s="117">
        <v>92.243767313019404</v>
      </c>
      <c r="L221" s="118">
        <v>97.229916897506897</v>
      </c>
      <c r="M221" s="119">
        <v>87.811634349030498</v>
      </c>
      <c r="N221" s="98">
        <v>0.25</v>
      </c>
      <c r="O221" s="120">
        <v>94.315245478036204</v>
      </c>
      <c r="P221" s="121">
        <v>94.315245478036204</v>
      </c>
      <c r="Q221" s="122">
        <v>106.71834625323</v>
      </c>
      <c r="R221" s="123">
        <v>94.315245478036204</v>
      </c>
      <c r="S221" s="98">
        <v>0.25</v>
      </c>
      <c r="T221" s="124">
        <v>74.376417233560105</v>
      </c>
      <c r="U221" s="125">
        <v>72.789115646258495</v>
      </c>
      <c r="V221" s="126">
        <v>83.673469387755105</v>
      </c>
      <c r="W221" s="127">
        <v>82.993197278911595</v>
      </c>
      <c r="X221" s="98">
        <v>0.25</v>
      </c>
      <c r="Y221" s="99">
        <v>23.13</v>
      </c>
      <c r="Z221" s="100">
        <v>57.82</v>
      </c>
      <c r="AA221" s="101">
        <v>49.66</v>
      </c>
      <c r="AB221" s="102">
        <v>47.62</v>
      </c>
      <c r="AC221" s="98">
        <v>0</v>
      </c>
    </row>
    <row r="222" spans="1:29" ht="15.75" customHeight="1">
      <c r="A222" s="110" t="s">
        <v>699</v>
      </c>
      <c r="B222" s="111" t="s">
        <v>705</v>
      </c>
      <c r="C222" s="112">
        <v>291840</v>
      </c>
      <c r="D222" s="111" t="s">
        <v>705</v>
      </c>
      <c r="E222" s="96">
        <v>101.39</v>
      </c>
      <c r="F222" s="96">
        <v>95.49</v>
      </c>
      <c r="G222" s="96">
        <v>106.91</v>
      </c>
      <c r="H222" s="96">
        <v>146.77000000000001</v>
      </c>
      <c r="I222" s="97">
        <v>1</v>
      </c>
      <c r="J222" s="116">
        <v>51.556567957479103</v>
      </c>
      <c r="K222" s="117">
        <v>51.6831181979246</v>
      </c>
      <c r="L222" s="118">
        <v>56.896988104277398</v>
      </c>
      <c r="M222" s="119">
        <v>71.070615034168597</v>
      </c>
      <c r="N222" s="98">
        <v>0</v>
      </c>
      <c r="O222" s="120">
        <v>9.9435305671495193</v>
      </c>
      <c r="P222" s="121">
        <v>15.2958507242819</v>
      </c>
      <c r="Q222" s="122">
        <v>17.7510434569114</v>
      </c>
      <c r="R222" s="123">
        <v>16.032408544070702</v>
      </c>
      <c r="S222" s="98">
        <v>0</v>
      </c>
      <c r="T222" s="124">
        <v>13.4449977365324</v>
      </c>
      <c r="U222" s="125">
        <v>16.364870982345</v>
      </c>
      <c r="V222" s="126">
        <v>17.564508827523799</v>
      </c>
      <c r="W222" s="127">
        <v>25.441376188320501</v>
      </c>
      <c r="X222" s="98">
        <v>0</v>
      </c>
      <c r="Y222" s="99">
        <v>24.85</v>
      </c>
      <c r="Z222" s="100">
        <v>30.62</v>
      </c>
      <c r="AA222" s="101">
        <v>34.36</v>
      </c>
      <c r="AB222" s="102">
        <v>41.83</v>
      </c>
      <c r="AC222" s="98">
        <v>0</v>
      </c>
    </row>
    <row r="223" spans="1:29" ht="15.75" customHeight="1">
      <c r="A223" s="110" t="s">
        <v>586</v>
      </c>
      <c r="B223" s="111" t="s">
        <v>608</v>
      </c>
      <c r="C223" s="112">
        <v>291845</v>
      </c>
      <c r="D223" s="111" t="s">
        <v>602</v>
      </c>
      <c r="E223" s="104">
        <v>34.69</v>
      </c>
      <c r="F223" s="104">
        <v>23.47</v>
      </c>
      <c r="G223" s="104">
        <v>29.59</v>
      </c>
      <c r="H223" s="133">
        <v>7.14</v>
      </c>
      <c r="I223" s="105">
        <v>0</v>
      </c>
      <c r="J223" s="116">
        <v>35.714285714285701</v>
      </c>
      <c r="K223" s="117">
        <v>35.714285714285701</v>
      </c>
      <c r="L223" s="118">
        <v>42.857142857142897</v>
      </c>
      <c r="M223" s="119">
        <v>40.816326530612201</v>
      </c>
      <c r="N223" s="106">
        <v>0</v>
      </c>
      <c r="O223" s="120">
        <v>84</v>
      </c>
      <c r="P223" s="121">
        <v>89</v>
      </c>
      <c r="Q223" s="122">
        <v>96</v>
      </c>
      <c r="R223" s="123">
        <v>79</v>
      </c>
      <c r="S223" s="106">
        <v>0.25</v>
      </c>
      <c r="T223" s="124">
        <v>114.942528735632</v>
      </c>
      <c r="U223" s="125">
        <v>122.988505747126</v>
      </c>
      <c r="V223" s="126">
        <v>134.48275862068999</v>
      </c>
      <c r="W223" s="127">
        <v>128.735632183908</v>
      </c>
      <c r="X223" s="106">
        <v>1</v>
      </c>
      <c r="Y223" s="99">
        <v>113.79</v>
      </c>
      <c r="Z223" s="100">
        <v>106.9</v>
      </c>
      <c r="AA223" s="101">
        <v>62.07</v>
      </c>
      <c r="AB223" s="102">
        <v>93.1</v>
      </c>
      <c r="AC223" s="106">
        <v>0.5</v>
      </c>
    </row>
    <row r="224" spans="1:29" ht="15.75" customHeight="1">
      <c r="A224" s="110" t="s">
        <v>1611</v>
      </c>
      <c r="B224" s="111" t="s">
        <v>556</v>
      </c>
      <c r="C224" s="112">
        <v>291850</v>
      </c>
      <c r="D224" s="111" t="s">
        <v>559</v>
      </c>
      <c r="E224" s="96">
        <v>65.78</v>
      </c>
      <c r="F224" s="96">
        <v>64</v>
      </c>
      <c r="G224" s="96">
        <v>74.22</v>
      </c>
      <c r="H224" s="96">
        <v>65.33</v>
      </c>
      <c r="I224" s="97">
        <v>0</v>
      </c>
      <c r="J224" s="116">
        <v>89.3333333333333</v>
      </c>
      <c r="K224" s="117">
        <v>89.3333333333333</v>
      </c>
      <c r="L224" s="118">
        <v>104</v>
      </c>
      <c r="M224" s="119">
        <v>88.4444444444444</v>
      </c>
      <c r="N224" s="98">
        <v>0.25</v>
      </c>
      <c r="O224" s="120">
        <v>105.853658536585</v>
      </c>
      <c r="P224" s="121">
        <v>106.829268292683</v>
      </c>
      <c r="Q224" s="122">
        <v>107.317073170732</v>
      </c>
      <c r="R224" s="123">
        <v>104.878048780488</v>
      </c>
      <c r="S224" s="103">
        <v>1</v>
      </c>
      <c r="T224" s="124">
        <v>84.313725490196106</v>
      </c>
      <c r="U224" s="125">
        <v>84.803921568627402</v>
      </c>
      <c r="V224" s="126">
        <v>94.607843137254903</v>
      </c>
      <c r="W224" s="127">
        <v>85.784313725490193</v>
      </c>
      <c r="X224" s="98">
        <v>0</v>
      </c>
      <c r="Y224" s="99">
        <v>66.180000000000007</v>
      </c>
      <c r="Z224" s="100">
        <v>66.180000000000007</v>
      </c>
      <c r="AA224" s="101">
        <v>73.53</v>
      </c>
      <c r="AB224" s="102">
        <v>60.29</v>
      </c>
      <c r="AC224" s="132">
        <v>0</v>
      </c>
    </row>
    <row r="225" spans="1:29" ht="15.75" customHeight="1">
      <c r="A225" s="110" t="s">
        <v>850</v>
      </c>
      <c r="B225" s="111" t="s">
        <v>871</v>
      </c>
      <c r="C225" s="112">
        <v>291855</v>
      </c>
      <c r="D225" s="111" t="s">
        <v>876</v>
      </c>
      <c r="E225" s="96">
        <v>42.86</v>
      </c>
      <c r="F225" s="96">
        <v>43.96</v>
      </c>
      <c r="G225" s="96">
        <v>51.65</v>
      </c>
      <c r="H225" s="96">
        <v>51.65</v>
      </c>
      <c r="I225" s="97">
        <v>0</v>
      </c>
      <c r="J225" s="116">
        <v>78.021978021978001</v>
      </c>
      <c r="K225" s="117">
        <v>85.714285714285694</v>
      </c>
      <c r="L225" s="118">
        <v>116.483516483516</v>
      </c>
      <c r="M225" s="119">
        <v>84.615384615384599</v>
      </c>
      <c r="N225" s="103">
        <v>0.25</v>
      </c>
      <c r="O225" s="120">
        <v>102.127659574468</v>
      </c>
      <c r="P225" s="121">
        <v>96.808510638297903</v>
      </c>
      <c r="Q225" s="122">
        <v>91.489361702127695</v>
      </c>
      <c r="R225" s="123">
        <v>115.95744680851099</v>
      </c>
      <c r="S225" s="103">
        <v>0.75</v>
      </c>
      <c r="T225" s="124">
        <v>71.428571428571402</v>
      </c>
      <c r="U225" s="125">
        <v>69.387755102040799</v>
      </c>
      <c r="V225" s="126">
        <v>62.244897959183703</v>
      </c>
      <c r="W225" s="127">
        <v>83.673469387755105</v>
      </c>
      <c r="X225" s="103">
        <v>0</v>
      </c>
      <c r="Y225" s="99">
        <v>48.98</v>
      </c>
      <c r="Z225" s="100">
        <v>48.98</v>
      </c>
      <c r="AA225" s="101">
        <v>48.98</v>
      </c>
      <c r="AB225" s="102">
        <v>76.53</v>
      </c>
      <c r="AC225" s="103">
        <v>0</v>
      </c>
    </row>
    <row r="226" spans="1:29" ht="15.75" customHeight="1">
      <c r="A226" s="110" t="s">
        <v>772</v>
      </c>
      <c r="B226" s="111" t="s">
        <v>778</v>
      </c>
      <c r="C226" s="112">
        <v>291860</v>
      </c>
      <c r="D226" s="111" t="s">
        <v>787</v>
      </c>
      <c r="E226" s="96">
        <v>83.61</v>
      </c>
      <c r="F226" s="96">
        <v>77.05</v>
      </c>
      <c r="G226" s="96">
        <v>109.84</v>
      </c>
      <c r="H226" s="96">
        <v>132.79</v>
      </c>
      <c r="I226" s="97">
        <v>0.5</v>
      </c>
      <c r="J226" s="116">
        <v>106.55737704918</v>
      </c>
      <c r="K226" s="117">
        <v>98.360655737704903</v>
      </c>
      <c r="L226" s="118">
        <v>108.196721311475</v>
      </c>
      <c r="M226" s="119">
        <v>113.114754098361</v>
      </c>
      <c r="N226" s="103">
        <v>1</v>
      </c>
      <c r="O226" s="120">
        <v>94.117647058823493</v>
      </c>
      <c r="P226" s="121">
        <v>86.764705882352899</v>
      </c>
      <c r="Q226" s="122">
        <v>95.588235294117695</v>
      </c>
      <c r="R226" s="123">
        <v>91.176470588235304</v>
      </c>
      <c r="S226" s="103">
        <v>0.25</v>
      </c>
      <c r="T226" s="124">
        <v>94.805194805194802</v>
      </c>
      <c r="U226" s="125">
        <v>96.103896103896105</v>
      </c>
      <c r="V226" s="126">
        <v>87.012987012986997</v>
      </c>
      <c r="W226" s="127">
        <v>112.987012987013</v>
      </c>
      <c r="X226" s="103">
        <v>0.5</v>
      </c>
      <c r="Y226" s="99">
        <v>54.55</v>
      </c>
      <c r="Z226" s="100">
        <v>66.23</v>
      </c>
      <c r="AA226" s="101">
        <v>58.44</v>
      </c>
      <c r="AB226" s="102">
        <v>66.23</v>
      </c>
      <c r="AC226" s="103">
        <v>0</v>
      </c>
    </row>
    <row r="227" spans="1:29" ht="15.75" customHeight="1">
      <c r="A227" s="110" t="s">
        <v>850</v>
      </c>
      <c r="B227" s="111" t="s">
        <v>901</v>
      </c>
      <c r="C227" s="112">
        <v>291870</v>
      </c>
      <c r="D227" s="110" t="s">
        <v>903</v>
      </c>
      <c r="E227" s="96">
        <v>103.23</v>
      </c>
      <c r="F227" s="96">
        <v>96.77</v>
      </c>
      <c r="G227" s="96">
        <v>129.03</v>
      </c>
      <c r="H227" s="96">
        <v>87.1</v>
      </c>
      <c r="I227" s="97">
        <v>0.75</v>
      </c>
      <c r="J227" s="116">
        <v>93.548387096774206</v>
      </c>
      <c r="K227" s="117">
        <v>93.548387096774206</v>
      </c>
      <c r="L227" s="118">
        <v>116.129032258065</v>
      </c>
      <c r="M227" s="119">
        <v>106.45161290322601</v>
      </c>
      <c r="N227" s="98">
        <v>0.5</v>
      </c>
      <c r="O227" s="120">
        <v>140.90909090909099</v>
      </c>
      <c r="P227" s="121">
        <v>131.81818181818201</v>
      </c>
      <c r="Q227" s="122">
        <v>138.636363636364</v>
      </c>
      <c r="R227" s="123">
        <v>72.727272727272705</v>
      </c>
      <c r="S227" s="98">
        <v>0.75</v>
      </c>
      <c r="T227" s="124">
        <v>93.181818181818201</v>
      </c>
      <c r="U227" s="125">
        <v>88.636363636363598</v>
      </c>
      <c r="V227" s="126">
        <v>109.09090909090899</v>
      </c>
      <c r="W227" s="127">
        <v>109.09090909090899</v>
      </c>
      <c r="X227" s="98">
        <v>0.5</v>
      </c>
      <c r="Y227" s="99">
        <v>27.27</v>
      </c>
      <c r="Z227" s="100">
        <v>27.27</v>
      </c>
      <c r="AA227" s="101">
        <v>13.64</v>
      </c>
      <c r="AB227" s="102">
        <v>13.64</v>
      </c>
      <c r="AC227" s="132">
        <v>0</v>
      </c>
    </row>
    <row r="228" spans="1:29" ht="15.75" customHeight="1">
      <c r="A228" s="110" t="s">
        <v>772</v>
      </c>
      <c r="B228" s="111" t="s">
        <v>800</v>
      </c>
      <c r="C228" s="112">
        <v>291875</v>
      </c>
      <c r="D228" s="111" t="s">
        <v>805</v>
      </c>
      <c r="E228" s="96">
        <v>100.75</v>
      </c>
      <c r="F228" s="96">
        <v>99.25</v>
      </c>
      <c r="G228" s="96">
        <v>110.53</v>
      </c>
      <c r="H228" s="96">
        <v>105.26</v>
      </c>
      <c r="I228" s="97">
        <v>1</v>
      </c>
      <c r="J228" s="116">
        <v>89.473684210526301</v>
      </c>
      <c r="K228" s="117">
        <v>93.984962406015001</v>
      </c>
      <c r="L228" s="118">
        <v>100.75187969924799</v>
      </c>
      <c r="M228" s="119">
        <v>91.729323308270693</v>
      </c>
      <c r="N228" s="98">
        <v>0.25</v>
      </c>
      <c r="O228" s="120">
        <v>76.3888888888889</v>
      </c>
      <c r="P228" s="121">
        <v>74.3055555555556</v>
      </c>
      <c r="Q228" s="122">
        <v>67.3611111111111</v>
      </c>
      <c r="R228" s="123">
        <v>74.3055555555556</v>
      </c>
      <c r="S228" s="98">
        <v>0</v>
      </c>
      <c r="T228" s="124">
        <v>51.515151515151501</v>
      </c>
      <c r="U228" s="125">
        <v>51.515151515151501</v>
      </c>
      <c r="V228" s="126">
        <v>57.575757575757599</v>
      </c>
      <c r="W228" s="127">
        <v>61.212121212121197</v>
      </c>
      <c r="X228" s="98">
        <v>0</v>
      </c>
      <c r="Y228" s="99">
        <v>70.91</v>
      </c>
      <c r="Z228" s="100">
        <v>63.64</v>
      </c>
      <c r="AA228" s="101">
        <v>81.819999999999993</v>
      </c>
      <c r="AB228" s="102">
        <v>63.64</v>
      </c>
      <c r="AC228" s="98">
        <v>0</v>
      </c>
    </row>
    <row r="229" spans="1:29" ht="15.75" customHeight="1">
      <c r="A229" s="110" t="s">
        <v>610</v>
      </c>
      <c r="B229" s="62" t="s">
        <v>658</v>
      </c>
      <c r="C229" s="112">
        <v>291880</v>
      </c>
      <c r="D229" s="111" t="s">
        <v>649</v>
      </c>
      <c r="E229" s="96">
        <v>71.28</v>
      </c>
      <c r="F229" s="96">
        <v>15.25</v>
      </c>
      <c r="G229" s="96">
        <v>74.11</v>
      </c>
      <c r="H229" s="96">
        <v>90.43</v>
      </c>
      <c r="I229" s="97">
        <v>0</v>
      </c>
      <c r="J229" s="116">
        <v>88.297872340425499</v>
      </c>
      <c r="K229" s="117">
        <v>81.205673758865203</v>
      </c>
      <c r="L229" s="118">
        <v>92.553191489361694</v>
      </c>
      <c r="M229" s="119">
        <v>93.262411347517698</v>
      </c>
      <c r="N229" s="103">
        <v>0.25</v>
      </c>
      <c r="O229" s="120">
        <v>67.7083333333333</v>
      </c>
      <c r="P229" s="121">
        <v>64.9305555555556</v>
      </c>
      <c r="Q229" s="122">
        <v>67.7083333333333</v>
      </c>
      <c r="R229" s="123">
        <v>61.8055555555556</v>
      </c>
      <c r="S229" s="103">
        <v>0</v>
      </c>
      <c r="T229" s="124">
        <v>80.6949806949807</v>
      </c>
      <c r="U229" s="125">
        <v>79.150579150579105</v>
      </c>
      <c r="V229" s="126">
        <v>93.822393822393806</v>
      </c>
      <c r="W229" s="127">
        <v>84.555984555984594</v>
      </c>
      <c r="X229" s="103">
        <v>0</v>
      </c>
      <c r="Y229" s="99">
        <v>49.81</v>
      </c>
      <c r="Z229" s="100">
        <v>49.81</v>
      </c>
      <c r="AA229" s="101">
        <v>69.5</v>
      </c>
      <c r="AB229" s="102">
        <v>47.49</v>
      </c>
      <c r="AC229" s="103">
        <v>0</v>
      </c>
    </row>
    <row r="230" spans="1:29" ht="15.75" customHeight="1">
      <c r="A230" s="110" t="s">
        <v>586</v>
      </c>
      <c r="B230" s="111" t="s">
        <v>608</v>
      </c>
      <c r="C230" s="112">
        <v>291890</v>
      </c>
      <c r="D230" s="111" t="s">
        <v>603</v>
      </c>
      <c r="E230" s="104">
        <v>175.68</v>
      </c>
      <c r="F230" s="104">
        <v>143.24</v>
      </c>
      <c r="G230" s="104">
        <v>183.78</v>
      </c>
      <c r="H230" s="104">
        <v>194.59</v>
      </c>
      <c r="I230" s="105">
        <v>1</v>
      </c>
      <c r="J230" s="116">
        <v>178.37837837837799</v>
      </c>
      <c r="K230" s="117">
        <v>175.67567567567599</v>
      </c>
      <c r="L230" s="118">
        <v>186.486486486486</v>
      </c>
      <c r="M230" s="119">
        <v>145.94594594594599</v>
      </c>
      <c r="N230" s="132">
        <v>1</v>
      </c>
      <c r="O230" s="120">
        <v>100</v>
      </c>
      <c r="P230" s="121">
        <v>103.571428571429</v>
      </c>
      <c r="Q230" s="122">
        <v>132.142857142857</v>
      </c>
      <c r="R230" s="123">
        <v>91.071428571428598</v>
      </c>
      <c r="S230" s="132">
        <v>0.75</v>
      </c>
      <c r="T230" s="124">
        <v>162.96296296296299</v>
      </c>
      <c r="U230" s="125">
        <v>161.111111111111</v>
      </c>
      <c r="V230" s="126">
        <v>140.74074074074099</v>
      </c>
      <c r="W230" s="127">
        <v>196.29629629629599</v>
      </c>
      <c r="X230" s="132">
        <v>1</v>
      </c>
      <c r="Y230" s="99">
        <v>83.33</v>
      </c>
      <c r="Z230" s="100">
        <v>77.78</v>
      </c>
      <c r="AA230" s="101">
        <v>66.67</v>
      </c>
      <c r="AB230" s="102">
        <v>50</v>
      </c>
      <c r="AC230" s="132">
        <v>0</v>
      </c>
    </row>
    <row r="231" spans="1:29" ht="15.75" customHeight="1">
      <c r="A231" s="110" t="s">
        <v>1609</v>
      </c>
      <c r="B231" s="111" t="s">
        <v>504</v>
      </c>
      <c r="C231" s="112">
        <v>291900</v>
      </c>
      <c r="D231" s="111" t="s">
        <v>506</v>
      </c>
      <c r="E231" s="96">
        <v>122.22</v>
      </c>
      <c r="F231" s="96">
        <v>122.22</v>
      </c>
      <c r="G231" s="96">
        <v>104.44</v>
      </c>
      <c r="H231" s="96">
        <v>102.22</v>
      </c>
      <c r="I231" s="97">
        <v>1</v>
      </c>
      <c r="J231" s="116">
        <v>84.4444444444444</v>
      </c>
      <c r="K231" s="117">
        <v>97.7777777777778</v>
      </c>
      <c r="L231" s="118">
        <v>86.6666666666667</v>
      </c>
      <c r="M231" s="119">
        <v>66.6666666666667</v>
      </c>
      <c r="N231" s="98">
        <v>0.25</v>
      </c>
      <c r="O231" s="120">
        <v>66.6666666666667</v>
      </c>
      <c r="P231" s="121">
        <v>69.047619047619094</v>
      </c>
      <c r="Q231" s="122">
        <v>78.571428571428598</v>
      </c>
      <c r="R231" s="123">
        <v>90.476190476190496</v>
      </c>
      <c r="S231" s="98">
        <v>0</v>
      </c>
      <c r="T231" s="124">
        <v>85.714285714285694</v>
      </c>
      <c r="U231" s="125">
        <v>102.380952380952</v>
      </c>
      <c r="V231" s="126">
        <v>111.904761904762</v>
      </c>
      <c r="W231" s="127">
        <v>76.190476190476204</v>
      </c>
      <c r="X231" s="98">
        <v>0.5</v>
      </c>
      <c r="Y231" s="99">
        <v>92.86</v>
      </c>
      <c r="Z231" s="100">
        <v>64.290000000000006</v>
      </c>
      <c r="AA231" s="101">
        <v>50</v>
      </c>
      <c r="AB231" s="102">
        <v>71.430000000000007</v>
      </c>
      <c r="AC231" s="98">
        <v>0</v>
      </c>
    </row>
    <row r="232" spans="1:29" ht="15.75" customHeight="1">
      <c r="A232" s="110" t="s">
        <v>850</v>
      </c>
      <c r="B232" s="111" t="s">
        <v>901</v>
      </c>
      <c r="C232" s="112">
        <v>291905</v>
      </c>
      <c r="D232" s="111" t="s">
        <v>952</v>
      </c>
      <c r="E232" s="96">
        <v>42.37</v>
      </c>
      <c r="F232" s="96">
        <v>3.39</v>
      </c>
      <c r="G232" s="96">
        <v>45.76</v>
      </c>
      <c r="H232" s="96">
        <v>33.9</v>
      </c>
      <c r="I232" s="97">
        <v>0</v>
      </c>
      <c r="J232" s="116">
        <v>101.694915254237</v>
      </c>
      <c r="K232" s="117">
        <v>118.64406779661</v>
      </c>
      <c r="L232" s="118">
        <v>118.64406779661</v>
      </c>
      <c r="M232" s="119">
        <v>159.32203389830499</v>
      </c>
      <c r="N232" s="98">
        <v>0.75</v>
      </c>
      <c r="O232" s="120">
        <v>76.530612244897995</v>
      </c>
      <c r="P232" s="121">
        <v>80.612244897959201</v>
      </c>
      <c r="Q232" s="122">
        <v>101.020408163265</v>
      </c>
      <c r="R232" s="123">
        <v>94.897959183673507</v>
      </c>
      <c r="S232" s="98">
        <v>0.25</v>
      </c>
      <c r="T232" s="124">
        <v>62.5</v>
      </c>
      <c r="U232" s="125">
        <v>73.863636363636402</v>
      </c>
      <c r="V232" s="126">
        <v>62.5</v>
      </c>
      <c r="W232" s="127">
        <v>90.909090909090907</v>
      </c>
      <c r="X232" s="98">
        <v>0</v>
      </c>
      <c r="Y232" s="99">
        <v>92.05</v>
      </c>
      <c r="Z232" s="100">
        <v>88.64</v>
      </c>
      <c r="AA232" s="101">
        <v>51.14</v>
      </c>
      <c r="AB232" s="102">
        <v>92.05</v>
      </c>
      <c r="AC232" s="98">
        <v>0</v>
      </c>
    </row>
    <row r="233" spans="1:29" ht="15.75" customHeight="1">
      <c r="A233" s="110" t="s">
        <v>1609</v>
      </c>
      <c r="B233" s="111" t="s">
        <v>541</v>
      </c>
      <c r="C233" s="112">
        <v>291910</v>
      </c>
      <c r="D233" s="111" t="s">
        <v>533</v>
      </c>
      <c r="E233" s="96">
        <v>87.61</v>
      </c>
      <c r="F233" s="96">
        <v>53.1</v>
      </c>
      <c r="G233" s="96">
        <v>93.81</v>
      </c>
      <c r="H233" s="96">
        <v>91.15</v>
      </c>
      <c r="I233" s="97">
        <v>0</v>
      </c>
      <c r="J233" s="116">
        <v>104.424778761062</v>
      </c>
      <c r="K233" s="117">
        <v>90.265486725663706</v>
      </c>
      <c r="L233" s="118">
        <v>112.389380530973</v>
      </c>
      <c r="M233" s="119">
        <v>96.460176991150405</v>
      </c>
      <c r="N233" s="106">
        <v>0.75</v>
      </c>
      <c r="O233" s="120">
        <v>93.75</v>
      </c>
      <c r="P233" s="121">
        <v>87.5</v>
      </c>
      <c r="Q233" s="122">
        <v>108.75</v>
      </c>
      <c r="R233" s="123">
        <v>110</v>
      </c>
      <c r="S233" s="106">
        <v>0.5</v>
      </c>
      <c r="T233" s="124">
        <v>66.197183098591594</v>
      </c>
      <c r="U233" s="125">
        <v>64.788732394366207</v>
      </c>
      <c r="V233" s="126">
        <v>61.971830985915503</v>
      </c>
      <c r="W233" s="127">
        <v>64.788732394366207</v>
      </c>
      <c r="X233" s="106">
        <v>0</v>
      </c>
      <c r="Y233" s="99">
        <v>84.51</v>
      </c>
      <c r="Z233" s="100">
        <v>46.48</v>
      </c>
      <c r="AA233" s="101">
        <v>80.28</v>
      </c>
      <c r="AB233" s="102">
        <v>59.15</v>
      </c>
      <c r="AC233" s="103">
        <v>0</v>
      </c>
    </row>
    <row r="234" spans="1:29" ht="15.75" customHeight="1">
      <c r="A234" s="110" t="s">
        <v>1611</v>
      </c>
      <c r="B234" s="111" t="s">
        <v>556</v>
      </c>
      <c r="C234" s="112">
        <v>291915</v>
      </c>
      <c r="D234" s="111" t="s">
        <v>560</v>
      </c>
      <c r="E234" s="96">
        <v>39.29</v>
      </c>
      <c r="F234" s="96">
        <v>44.76</v>
      </c>
      <c r="G234" s="96">
        <v>50.71</v>
      </c>
      <c r="H234" s="96">
        <v>41.43</v>
      </c>
      <c r="I234" s="97">
        <v>0</v>
      </c>
      <c r="J234" s="116">
        <v>71.190476190476204</v>
      </c>
      <c r="K234" s="117">
        <v>70</v>
      </c>
      <c r="L234" s="118">
        <v>104.761904761905</v>
      </c>
      <c r="M234" s="119">
        <v>80.714285714285694</v>
      </c>
      <c r="N234" s="98">
        <v>0.25</v>
      </c>
      <c r="O234" s="120">
        <v>95.011876484560602</v>
      </c>
      <c r="P234" s="121">
        <v>97.387173396674598</v>
      </c>
      <c r="Q234" s="122">
        <v>103.32541567696001</v>
      </c>
      <c r="R234" s="123">
        <v>101.425178147268</v>
      </c>
      <c r="S234" s="103">
        <v>1</v>
      </c>
      <c r="T234" s="124">
        <v>89.931350114416503</v>
      </c>
      <c r="U234" s="125">
        <v>91.304347826086996</v>
      </c>
      <c r="V234" s="126">
        <v>90.6178489702517</v>
      </c>
      <c r="W234" s="127">
        <v>91.304347826086996</v>
      </c>
      <c r="X234" s="98">
        <v>0</v>
      </c>
      <c r="Y234" s="99">
        <v>76.89</v>
      </c>
      <c r="Z234" s="100">
        <v>87.19</v>
      </c>
      <c r="AA234" s="101">
        <v>94.05</v>
      </c>
      <c r="AB234" s="102">
        <v>80.319999999999993</v>
      </c>
      <c r="AC234" s="103">
        <v>0</v>
      </c>
    </row>
    <row r="235" spans="1:29" ht="15.75" customHeight="1">
      <c r="A235" s="110" t="s">
        <v>610</v>
      </c>
      <c r="B235" s="111" t="s">
        <v>633</v>
      </c>
      <c r="C235" s="112">
        <v>291920</v>
      </c>
      <c r="D235" s="111" t="s">
        <v>631</v>
      </c>
      <c r="E235" s="96">
        <v>49.02</v>
      </c>
      <c r="F235" s="96">
        <v>38.53</v>
      </c>
      <c r="G235" s="96">
        <v>55</v>
      </c>
      <c r="H235" s="96">
        <v>57.44</v>
      </c>
      <c r="I235" s="97">
        <v>0</v>
      </c>
      <c r="J235" s="116">
        <v>61.287370347772999</v>
      </c>
      <c r="K235" s="117">
        <v>61.348383160463698</v>
      </c>
      <c r="L235" s="118">
        <v>70.1647345942648</v>
      </c>
      <c r="M235" s="119">
        <v>62.233068944478298</v>
      </c>
      <c r="N235" s="98">
        <v>0</v>
      </c>
      <c r="O235" s="120">
        <v>90.372967803633998</v>
      </c>
      <c r="P235" s="121">
        <v>89.9266815428754</v>
      </c>
      <c r="Q235" s="122">
        <v>98.087344596748494</v>
      </c>
      <c r="R235" s="123">
        <v>88.109658909786404</v>
      </c>
      <c r="S235" s="98">
        <v>0.25</v>
      </c>
      <c r="T235" s="124">
        <v>46.030687124749797</v>
      </c>
      <c r="U235" s="125">
        <v>53.635757171447601</v>
      </c>
      <c r="V235" s="126">
        <v>65.010006671114098</v>
      </c>
      <c r="W235" s="127">
        <v>59.673115410273503</v>
      </c>
      <c r="X235" s="98">
        <v>0</v>
      </c>
      <c r="Y235" s="99">
        <v>25.62</v>
      </c>
      <c r="Z235" s="100">
        <v>35.619999999999997</v>
      </c>
      <c r="AA235" s="101">
        <v>40.229999999999997</v>
      </c>
      <c r="AB235" s="102">
        <v>29.02</v>
      </c>
      <c r="AC235" s="98">
        <v>0</v>
      </c>
    </row>
    <row r="236" spans="1:29" ht="15.75" customHeight="1">
      <c r="A236" s="110" t="s">
        <v>1609</v>
      </c>
      <c r="B236" s="111" t="s">
        <v>523</v>
      </c>
      <c r="C236" s="112">
        <v>291930</v>
      </c>
      <c r="D236" s="111" t="s">
        <v>518</v>
      </c>
      <c r="E236" s="96">
        <v>44.52</v>
      </c>
      <c r="F236" s="96">
        <v>37.42</v>
      </c>
      <c r="G236" s="96">
        <v>67.099999999999994</v>
      </c>
      <c r="H236" s="96">
        <v>65.81</v>
      </c>
      <c r="I236" s="97">
        <v>0</v>
      </c>
      <c r="J236" s="116">
        <v>47.096774193548399</v>
      </c>
      <c r="K236" s="117">
        <v>52.258064516128997</v>
      </c>
      <c r="L236" s="118">
        <v>67.741935483871003</v>
      </c>
      <c r="M236" s="119">
        <v>56.129032258064498</v>
      </c>
      <c r="N236" s="98">
        <v>0</v>
      </c>
      <c r="O236" s="120">
        <v>50.344827586206897</v>
      </c>
      <c r="P236" s="121">
        <v>58.620689655172399</v>
      </c>
      <c r="Q236" s="122">
        <v>60</v>
      </c>
      <c r="R236" s="123">
        <v>71.724137931034505</v>
      </c>
      <c r="S236" s="98">
        <v>0</v>
      </c>
      <c r="T236" s="124">
        <v>99.145299145299106</v>
      </c>
      <c r="U236" s="125">
        <v>95.726495726495699</v>
      </c>
      <c r="V236" s="126">
        <v>94.017094017093996</v>
      </c>
      <c r="W236" s="127">
        <v>93.162393162393201</v>
      </c>
      <c r="X236" s="98">
        <v>0.5</v>
      </c>
      <c r="Y236" s="99">
        <v>87.18</v>
      </c>
      <c r="Z236" s="100">
        <v>87.18</v>
      </c>
      <c r="AA236" s="101">
        <v>107.69</v>
      </c>
      <c r="AB236" s="102">
        <v>94.87</v>
      </c>
      <c r="AC236" s="103">
        <v>0.25</v>
      </c>
    </row>
    <row r="237" spans="1:29" ht="15.75" customHeight="1">
      <c r="A237" s="110" t="s">
        <v>772</v>
      </c>
      <c r="B237" s="111" t="s">
        <v>800</v>
      </c>
      <c r="C237" s="112">
        <v>291940</v>
      </c>
      <c r="D237" s="111" t="s">
        <v>806</v>
      </c>
      <c r="E237" s="96">
        <v>109.6</v>
      </c>
      <c r="F237" s="96">
        <v>124.8</v>
      </c>
      <c r="G237" s="96">
        <v>105.6</v>
      </c>
      <c r="H237" s="96">
        <v>110.4</v>
      </c>
      <c r="I237" s="97">
        <v>1</v>
      </c>
      <c r="J237" s="116">
        <v>96</v>
      </c>
      <c r="K237" s="117">
        <v>94.4</v>
      </c>
      <c r="L237" s="118">
        <v>108.8</v>
      </c>
      <c r="M237" s="119">
        <v>94.4</v>
      </c>
      <c r="N237" s="98">
        <v>0.75</v>
      </c>
      <c r="O237" s="120">
        <v>128.695652173913</v>
      </c>
      <c r="P237" s="121">
        <v>128.695652173913</v>
      </c>
      <c r="Q237" s="122">
        <v>119.130434782609</v>
      </c>
      <c r="R237" s="123">
        <v>126.086956521739</v>
      </c>
      <c r="S237" s="103">
        <v>1</v>
      </c>
      <c r="T237" s="124">
        <v>76.811594202898505</v>
      </c>
      <c r="U237" s="125">
        <v>76.811594202898505</v>
      </c>
      <c r="V237" s="126">
        <v>78.985507246376798</v>
      </c>
      <c r="W237" s="127">
        <v>89.130434782608702</v>
      </c>
      <c r="X237" s="98">
        <v>0</v>
      </c>
      <c r="Y237" s="99">
        <v>56.52</v>
      </c>
      <c r="Z237" s="100">
        <v>56.52</v>
      </c>
      <c r="AA237" s="101">
        <v>50</v>
      </c>
      <c r="AB237" s="102">
        <v>45.65</v>
      </c>
      <c r="AC237" s="132">
        <v>0</v>
      </c>
    </row>
    <row r="238" spans="1:29" ht="15.75" customHeight="1">
      <c r="A238" s="110" t="s">
        <v>772</v>
      </c>
      <c r="B238" s="111" t="s">
        <v>778</v>
      </c>
      <c r="C238" s="112">
        <v>291950</v>
      </c>
      <c r="D238" s="110" t="s">
        <v>788</v>
      </c>
      <c r="E238" s="96">
        <v>113.99</v>
      </c>
      <c r="F238" s="96">
        <v>114.18</v>
      </c>
      <c r="G238" s="96">
        <v>117.54</v>
      </c>
      <c r="H238" s="96">
        <v>117.16</v>
      </c>
      <c r="I238" s="97">
        <v>1</v>
      </c>
      <c r="J238" s="116">
        <v>102.61194029850699</v>
      </c>
      <c r="K238" s="117">
        <v>102.425373134328</v>
      </c>
      <c r="L238" s="118">
        <v>112.87313432835801</v>
      </c>
      <c r="M238" s="119">
        <v>99.813432835820905</v>
      </c>
      <c r="N238" s="103">
        <v>1</v>
      </c>
      <c r="O238" s="120">
        <v>108.22898032200401</v>
      </c>
      <c r="P238" s="121">
        <v>107.69230769230801</v>
      </c>
      <c r="Q238" s="122">
        <v>109.12343470483</v>
      </c>
      <c r="R238" s="123">
        <v>104.47227191413199</v>
      </c>
      <c r="S238" s="103">
        <v>1</v>
      </c>
      <c r="T238" s="124">
        <v>95.897435897435898</v>
      </c>
      <c r="U238" s="125">
        <v>99.658119658119702</v>
      </c>
      <c r="V238" s="126">
        <v>100.85470085470099</v>
      </c>
      <c r="W238" s="127">
        <v>106.153846153846</v>
      </c>
      <c r="X238" s="103">
        <v>1</v>
      </c>
      <c r="Y238" s="99">
        <v>73.33</v>
      </c>
      <c r="Z238" s="100">
        <v>75.38</v>
      </c>
      <c r="AA238" s="101">
        <v>83.08</v>
      </c>
      <c r="AB238" s="102">
        <v>89.74</v>
      </c>
      <c r="AC238" s="132">
        <v>0</v>
      </c>
    </row>
    <row r="239" spans="1:29" ht="15.75" customHeight="1">
      <c r="A239" s="110" t="s">
        <v>731</v>
      </c>
      <c r="B239" s="111" t="s">
        <v>735</v>
      </c>
      <c r="C239" s="112">
        <v>291955</v>
      </c>
      <c r="D239" s="110" t="s">
        <v>741</v>
      </c>
      <c r="E239" s="96">
        <v>76.959999999999994</v>
      </c>
      <c r="F239" s="96">
        <v>61.79</v>
      </c>
      <c r="G239" s="96">
        <v>82.08</v>
      </c>
      <c r="H239" s="96">
        <v>83.21</v>
      </c>
      <c r="I239" s="97">
        <v>0</v>
      </c>
      <c r="J239" s="116">
        <v>66.190476190476204</v>
      </c>
      <c r="K239" s="117">
        <v>80.297619047619094</v>
      </c>
      <c r="L239" s="118">
        <v>86.726190476190496</v>
      </c>
      <c r="M239" s="119">
        <v>84.1666666666667</v>
      </c>
      <c r="N239" s="98">
        <v>0</v>
      </c>
      <c r="O239" s="120">
        <v>68.971631205673802</v>
      </c>
      <c r="P239" s="121">
        <v>76.418439716312093</v>
      </c>
      <c r="Q239" s="122">
        <v>84.338061465720997</v>
      </c>
      <c r="R239" s="123">
        <v>76.182033096926702</v>
      </c>
      <c r="S239" s="98">
        <v>0</v>
      </c>
      <c r="T239" s="124">
        <v>73.035613340870597</v>
      </c>
      <c r="U239" s="125">
        <v>72.809496890898799</v>
      </c>
      <c r="V239" s="126">
        <v>84.454494064443196</v>
      </c>
      <c r="W239" s="127">
        <v>85.980780101752401</v>
      </c>
      <c r="X239" s="98">
        <v>0</v>
      </c>
      <c r="Y239" s="99">
        <v>31.88</v>
      </c>
      <c r="Z239" s="100">
        <v>43.08</v>
      </c>
      <c r="AA239" s="101">
        <v>39.01</v>
      </c>
      <c r="AB239" s="102">
        <v>43.08</v>
      </c>
      <c r="AC239" s="98">
        <v>0</v>
      </c>
    </row>
    <row r="240" spans="1:29" ht="15.75" customHeight="1">
      <c r="A240" s="110" t="s">
        <v>1609</v>
      </c>
      <c r="B240" s="111" t="s">
        <v>504</v>
      </c>
      <c r="C240" s="112">
        <v>291960</v>
      </c>
      <c r="D240" s="111" t="s">
        <v>507</v>
      </c>
      <c r="E240" s="96">
        <v>61.81</v>
      </c>
      <c r="F240" s="96">
        <v>56.25</v>
      </c>
      <c r="G240" s="96">
        <v>69.44</v>
      </c>
      <c r="H240" s="96">
        <v>68.75</v>
      </c>
      <c r="I240" s="97">
        <v>0</v>
      </c>
      <c r="J240" s="116">
        <v>72.9166666666667</v>
      </c>
      <c r="K240" s="117">
        <v>76.3888888888889</v>
      </c>
      <c r="L240" s="118">
        <v>88.1944444444444</v>
      </c>
      <c r="M240" s="119">
        <v>88.8888888888889</v>
      </c>
      <c r="N240" s="103">
        <v>0.25</v>
      </c>
      <c r="O240" s="120">
        <v>84.530386740331494</v>
      </c>
      <c r="P240" s="121">
        <v>82.872928176795597</v>
      </c>
      <c r="Q240" s="122">
        <v>76.795580110497198</v>
      </c>
      <c r="R240" s="123">
        <v>93.922651933701701</v>
      </c>
      <c r="S240" s="103">
        <v>0</v>
      </c>
      <c r="T240" s="124">
        <v>68.243243243243199</v>
      </c>
      <c r="U240" s="125">
        <v>73.648648648648603</v>
      </c>
      <c r="V240" s="126">
        <v>87.837837837837796</v>
      </c>
      <c r="W240" s="127">
        <v>91.891891891891902</v>
      </c>
      <c r="X240" s="103">
        <v>0</v>
      </c>
      <c r="Y240" s="99">
        <v>81.08</v>
      </c>
      <c r="Z240" s="100">
        <v>87.16</v>
      </c>
      <c r="AA240" s="101">
        <v>77.03</v>
      </c>
      <c r="AB240" s="102">
        <v>68.92</v>
      </c>
      <c r="AC240" s="103">
        <v>0</v>
      </c>
    </row>
    <row r="241" spans="1:29" ht="15.75" customHeight="1">
      <c r="A241" s="110" t="s">
        <v>772</v>
      </c>
      <c r="B241" s="111" t="s">
        <v>823</v>
      </c>
      <c r="C241" s="112">
        <v>291970</v>
      </c>
      <c r="D241" s="111" t="s">
        <v>826</v>
      </c>
      <c r="E241" s="96">
        <v>117.44</v>
      </c>
      <c r="F241" s="96">
        <v>110.26</v>
      </c>
      <c r="G241" s="96">
        <v>125.64</v>
      </c>
      <c r="H241" s="96">
        <v>150.77000000000001</v>
      </c>
      <c r="I241" s="97">
        <v>1</v>
      </c>
      <c r="J241" s="116">
        <v>34.871794871794897</v>
      </c>
      <c r="K241" s="117">
        <v>34.871794871794897</v>
      </c>
      <c r="L241" s="118">
        <v>39.487179487179503</v>
      </c>
      <c r="M241" s="119">
        <v>33.3333333333333</v>
      </c>
      <c r="N241" s="98">
        <v>0</v>
      </c>
      <c r="O241" s="120">
        <v>32.367149758454097</v>
      </c>
      <c r="P241" s="121">
        <v>44.927536231884098</v>
      </c>
      <c r="Q241" s="122">
        <v>46.376811594202898</v>
      </c>
      <c r="R241" s="123">
        <v>56.521739130434803</v>
      </c>
      <c r="S241" s="98">
        <v>0</v>
      </c>
      <c r="T241" s="124">
        <v>43.891402714932099</v>
      </c>
      <c r="U241" s="125">
        <v>41.176470588235297</v>
      </c>
      <c r="V241" s="126">
        <v>45.248868778280503</v>
      </c>
      <c r="W241" s="127">
        <v>63.800904977375602</v>
      </c>
      <c r="X241" s="98">
        <v>0</v>
      </c>
      <c r="Y241" s="99">
        <v>62.44</v>
      </c>
      <c r="Z241" s="100">
        <v>32.58</v>
      </c>
      <c r="AA241" s="101">
        <v>48.87</v>
      </c>
      <c r="AB241" s="102">
        <v>52.94</v>
      </c>
      <c r="AC241" s="98">
        <v>0</v>
      </c>
    </row>
    <row r="242" spans="1:29" ht="15.75" customHeight="1">
      <c r="A242" s="110" t="s">
        <v>772</v>
      </c>
      <c r="B242" s="111" t="s">
        <v>778</v>
      </c>
      <c r="C242" s="112">
        <v>291980</v>
      </c>
      <c r="D242" s="111" t="s">
        <v>789</v>
      </c>
      <c r="E242" s="96">
        <v>23.74</v>
      </c>
      <c r="F242" s="96">
        <v>23.92</v>
      </c>
      <c r="G242" s="96">
        <v>22.53</v>
      </c>
      <c r="H242" s="96">
        <v>23.92</v>
      </c>
      <c r="I242" s="97">
        <v>0</v>
      </c>
      <c r="J242" s="116">
        <v>32.928942807625702</v>
      </c>
      <c r="K242" s="117">
        <v>43.500866551126499</v>
      </c>
      <c r="L242" s="118">
        <v>41.421143847487002</v>
      </c>
      <c r="M242" s="119">
        <v>27.209705372617002</v>
      </c>
      <c r="N242" s="98">
        <v>0</v>
      </c>
      <c r="O242" s="120">
        <v>80.082135523613999</v>
      </c>
      <c r="P242" s="121">
        <v>85.420944558521597</v>
      </c>
      <c r="Q242" s="122">
        <v>81.314168377823407</v>
      </c>
      <c r="R242" s="123">
        <v>79.671457905544102</v>
      </c>
      <c r="S242" s="98">
        <v>0</v>
      </c>
      <c r="T242" s="124">
        <v>59.963768115942003</v>
      </c>
      <c r="U242" s="125">
        <v>78.442028985507207</v>
      </c>
      <c r="V242" s="126">
        <v>85.869565217391298</v>
      </c>
      <c r="W242" s="127">
        <v>79.1666666666667</v>
      </c>
      <c r="X242" s="98">
        <v>0</v>
      </c>
      <c r="Y242" s="99">
        <v>71.2</v>
      </c>
      <c r="Z242" s="100">
        <v>57.61</v>
      </c>
      <c r="AA242" s="101">
        <v>83.7</v>
      </c>
      <c r="AB242" s="102">
        <v>79.89</v>
      </c>
      <c r="AC242" s="98">
        <v>0</v>
      </c>
    </row>
    <row r="243" spans="1:29" ht="15.75" customHeight="1">
      <c r="A243" s="110" t="s">
        <v>699</v>
      </c>
      <c r="B243" s="111" t="s">
        <v>717</v>
      </c>
      <c r="C243" s="112">
        <v>291990</v>
      </c>
      <c r="D243" s="111" t="s">
        <v>716</v>
      </c>
      <c r="E243" s="96">
        <v>76.790000000000006</v>
      </c>
      <c r="F243" s="96">
        <v>67.86</v>
      </c>
      <c r="G243" s="96">
        <v>75.89</v>
      </c>
      <c r="H243" s="96">
        <v>97.32</v>
      </c>
      <c r="I243" s="97">
        <v>0.25</v>
      </c>
      <c r="J243" s="116">
        <v>83.928571428571402</v>
      </c>
      <c r="K243" s="117">
        <v>85.714285714285694</v>
      </c>
      <c r="L243" s="118">
        <v>102.678571428571</v>
      </c>
      <c r="M243" s="119">
        <v>107.142857142857</v>
      </c>
      <c r="N243" s="98">
        <v>0.5</v>
      </c>
      <c r="O243" s="120">
        <v>83.505154639175302</v>
      </c>
      <c r="P243" s="121">
        <v>78.350515463917503</v>
      </c>
      <c r="Q243" s="122">
        <v>93.814432989690701</v>
      </c>
      <c r="R243" s="123">
        <v>156.70103092783501</v>
      </c>
      <c r="S243" s="98">
        <v>0.25</v>
      </c>
      <c r="T243" s="124">
        <v>103.333333333333</v>
      </c>
      <c r="U243" s="125">
        <v>98.8888888888889</v>
      </c>
      <c r="V243" s="126">
        <v>107.777777777778</v>
      </c>
      <c r="W243" s="127">
        <v>116.666666666667</v>
      </c>
      <c r="X243" s="98">
        <v>1</v>
      </c>
      <c r="Y243" s="99">
        <v>106.67</v>
      </c>
      <c r="Z243" s="100">
        <v>110</v>
      </c>
      <c r="AA243" s="101">
        <v>76.67</v>
      </c>
      <c r="AB243" s="102">
        <v>113.33</v>
      </c>
      <c r="AC243" s="98">
        <v>0.75</v>
      </c>
    </row>
    <row r="244" spans="1:29" ht="15.75" customHeight="1">
      <c r="A244" s="110" t="s">
        <v>610</v>
      </c>
      <c r="B244" s="111" t="s">
        <v>633</v>
      </c>
      <c r="C244" s="112">
        <v>291992</v>
      </c>
      <c r="D244" s="111" t="s">
        <v>632</v>
      </c>
      <c r="E244" s="96">
        <v>48.9</v>
      </c>
      <c r="F244" s="96">
        <v>48.58</v>
      </c>
      <c r="G244" s="96">
        <v>67.19</v>
      </c>
      <c r="H244" s="96">
        <v>45.74</v>
      </c>
      <c r="I244" s="97">
        <v>0</v>
      </c>
      <c r="J244" s="116">
        <v>93.059936908517301</v>
      </c>
      <c r="K244" s="117">
        <v>95.583596214511005</v>
      </c>
      <c r="L244" s="118">
        <v>107.88643533123</v>
      </c>
      <c r="M244" s="119">
        <v>82.334384858044203</v>
      </c>
      <c r="N244" s="98">
        <v>0.5</v>
      </c>
      <c r="O244" s="120">
        <v>72.8045325779037</v>
      </c>
      <c r="P244" s="121">
        <v>69.405099150141595</v>
      </c>
      <c r="Q244" s="122">
        <v>73.937677053824402</v>
      </c>
      <c r="R244" s="123">
        <v>70.538243626062297</v>
      </c>
      <c r="S244" s="98">
        <v>0</v>
      </c>
      <c r="T244" s="124">
        <v>74.295774647887299</v>
      </c>
      <c r="U244" s="125">
        <v>74.647887323943706</v>
      </c>
      <c r="V244" s="126">
        <v>80.633802816901394</v>
      </c>
      <c r="W244" s="127">
        <v>87.323943661971796</v>
      </c>
      <c r="X244" s="98">
        <v>0</v>
      </c>
      <c r="Y244" s="99">
        <v>45.42</v>
      </c>
      <c r="Z244" s="100">
        <v>27.46</v>
      </c>
      <c r="AA244" s="101">
        <v>40.14</v>
      </c>
      <c r="AB244" s="102">
        <v>42.25</v>
      </c>
      <c r="AC244" s="98">
        <v>0</v>
      </c>
    </row>
    <row r="245" spans="1:29" ht="15.75" customHeight="1">
      <c r="A245" s="110" t="s">
        <v>772</v>
      </c>
      <c r="B245" s="111" t="s">
        <v>849</v>
      </c>
      <c r="C245" s="112">
        <v>291995</v>
      </c>
      <c r="D245" s="111" t="s">
        <v>841</v>
      </c>
      <c r="E245" s="104">
        <v>37.04</v>
      </c>
      <c r="F245" s="104">
        <v>32.1</v>
      </c>
      <c r="G245" s="104">
        <v>50.62</v>
      </c>
      <c r="H245" s="104">
        <v>35.799999999999997</v>
      </c>
      <c r="I245" s="105">
        <v>0</v>
      </c>
      <c r="J245" s="116">
        <v>96.296296296296305</v>
      </c>
      <c r="K245" s="117">
        <v>96.296296296296305</v>
      </c>
      <c r="L245" s="118">
        <v>87.654320987654302</v>
      </c>
      <c r="M245" s="119">
        <v>112.345679012346</v>
      </c>
      <c r="N245" s="98">
        <v>0.75</v>
      </c>
      <c r="O245" s="120">
        <v>72.826086956521706</v>
      </c>
      <c r="P245" s="121">
        <v>70.652173913043498</v>
      </c>
      <c r="Q245" s="122">
        <v>75</v>
      </c>
      <c r="R245" s="123">
        <v>91.304347826086996</v>
      </c>
      <c r="S245" s="98">
        <v>0</v>
      </c>
      <c r="T245" s="124">
        <v>111.594202898551</v>
      </c>
      <c r="U245" s="125">
        <v>110.144927536232</v>
      </c>
      <c r="V245" s="126">
        <v>124.63768115942</v>
      </c>
      <c r="W245" s="127">
        <v>105.797101449275</v>
      </c>
      <c r="X245" s="98">
        <v>1</v>
      </c>
      <c r="Y245" s="99">
        <v>191.3</v>
      </c>
      <c r="Z245" s="100">
        <v>178.26</v>
      </c>
      <c r="AA245" s="101">
        <v>160.87</v>
      </c>
      <c r="AB245" s="102">
        <v>117.39</v>
      </c>
      <c r="AC245" s="103">
        <v>1</v>
      </c>
    </row>
    <row r="246" spans="1:29" ht="15.75" customHeight="1">
      <c r="A246" s="110" t="s">
        <v>772</v>
      </c>
      <c r="B246" s="111" t="s">
        <v>823</v>
      </c>
      <c r="C246" s="112">
        <v>292000</v>
      </c>
      <c r="D246" s="111" t="s">
        <v>827</v>
      </c>
      <c r="E246" s="96">
        <v>33.83</v>
      </c>
      <c r="F246" s="96">
        <v>9.02</v>
      </c>
      <c r="G246" s="96">
        <v>31.58</v>
      </c>
      <c r="H246" s="96">
        <v>12.78</v>
      </c>
      <c r="I246" s="97">
        <v>0.25</v>
      </c>
      <c r="J246" s="116">
        <v>16.541353383458599</v>
      </c>
      <c r="K246" s="117">
        <v>119.548872180451</v>
      </c>
      <c r="L246" s="118">
        <v>19.548872180451099</v>
      </c>
      <c r="M246" s="119">
        <v>21.052631578947398</v>
      </c>
      <c r="N246" s="98">
        <v>0.25</v>
      </c>
      <c r="O246" s="120">
        <v>40.196078431372499</v>
      </c>
      <c r="P246" s="121">
        <v>40.196078431372499</v>
      </c>
      <c r="Q246" s="122">
        <v>53.921568627451002</v>
      </c>
      <c r="R246" s="123">
        <v>55.882352941176499</v>
      </c>
      <c r="S246" s="98">
        <v>0</v>
      </c>
      <c r="T246" s="124">
        <v>35.643564356435597</v>
      </c>
      <c r="U246" s="125">
        <v>36.633663366336599</v>
      </c>
      <c r="V246" s="126">
        <v>39.603960396039597</v>
      </c>
      <c r="W246" s="127">
        <v>87.128712871287107</v>
      </c>
      <c r="X246" s="98">
        <v>0</v>
      </c>
      <c r="Y246" s="99">
        <v>106.93</v>
      </c>
      <c r="Z246" s="100">
        <v>89.11</v>
      </c>
      <c r="AA246" s="101">
        <v>62.38</v>
      </c>
      <c r="AB246" s="102">
        <v>65.349999999999994</v>
      </c>
      <c r="AC246" s="98">
        <v>0.25</v>
      </c>
    </row>
    <row r="247" spans="1:29" ht="15.75" customHeight="1">
      <c r="A247" s="110" t="s">
        <v>1611</v>
      </c>
      <c r="B247" s="111" t="s">
        <v>570</v>
      </c>
      <c r="C247" s="112">
        <v>292010</v>
      </c>
      <c r="D247" s="111" t="s">
        <v>571</v>
      </c>
      <c r="E247" s="96">
        <v>55.05</v>
      </c>
      <c r="F247" s="96">
        <v>46.46</v>
      </c>
      <c r="G247" s="96">
        <v>70.2</v>
      </c>
      <c r="H247" s="96">
        <v>73.23</v>
      </c>
      <c r="I247" s="97">
        <v>0</v>
      </c>
      <c r="J247" s="116">
        <v>78.787878787878796</v>
      </c>
      <c r="K247" s="117">
        <v>70.707070707070699</v>
      </c>
      <c r="L247" s="118">
        <v>94.949494949494905</v>
      </c>
      <c r="M247" s="119">
        <v>78.282828282828305</v>
      </c>
      <c r="N247" s="103">
        <v>0</v>
      </c>
      <c r="O247" s="120">
        <v>92.857142857142904</v>
      </c>
      <c r="P247" s="121">
        <v>95.8333333333333</v>
      </c>
      <c r="Q247" s="122">
        <v>102.97619047619</v>
      </c>
      <c r="R247" s="123">
        <v>125</v>
      </c>
      <c r="S247" s="103">
        <v>0.75</v>
      </c>
      <c r="T247" s="124">
        <v>72.058823529411796</v>
      </c>
      <c r="U247" s="125">
        <v>68.137254901960802</v>
      </c>
      <c r="V247" s="126">
        <v>74.019607843137294</v>
      </c>
      <c r="W247" s="127">
        <v>92.156862745097996</v>
      </c>
      <c r="X247" s="103">
        <v>0</v>
      </c>
      <c r="Y247" s="99">
        <v>67.650000000000006</v>
      </c>
      <c r="Z247" s="100">
        <v>60.29</v>
      </c>
      <c r="AA247" s="101">
        <v>75</v>
      </c>
      <c r="AB247" s="102">
        <v>69.12</v>
      </c>
      <c r="AC247" s="103">
        <v>0</v>
      </c>
    </row>
    <row r="248" spans="1:29" ht="15.75" customHeight="1">
      <c r="A248" s="110" t="s">
        <v>772</v>
      </c>
      <c r="B248" s="111" t="s">
        <v>800</v>
      </c>
      <c r="C248" s="112">
        <v>292020</v>
      </c>
      <c r="D248" s="111" t="s">
        <v>807</v>
      </c>
      <c r="E248" s="96">
        <v>90.31</v>
      </c>
      <c r="F248" s="96">
        <v>87.6</v>
      </c>
      <c r="G248" s="96">
        <v>97.67</v>
      </c>
      <c r="H248" s="96">
        <v>87.21</v>
      </c>
      <c r="I248" s="97">
        <v>0.25</v>
      </c>
      <c r="J248" s="116">
        <v>98.449612403100801</v>
      </c>
      <c r="K248" s="117">
        <v>98.062015503875998</v>
      </c>
      <c r="L248" s="118">
        <v>101.937984496124</v>
      </c>
      <c r="M248" s="119">
        <v>108.139534883721</v>
      </c>
      <c r="N248" s="98">
        <v>1</v>
      </c>
      <c r="O248" s="120">
        <v>75.261324041811804</v>
      </c>
      <c r="P248" s="121">
        <v>79.442508710801405</v>
      </c>
      <c r="Q248" s="122">
        <v>81.184668989547006</v>
      </c>
      <c r="R248" s="123">
        <v>84.320557491289193</v>
      </c>
      <c r="S248" s="98">
        <v>0</v>
      </c>
      <c r="T248" s="124">
        <v>77.016129032258107</v>
      </c>
      <c r="U248" s="125">
        <v>88.709677419354804</v>
      </c>
      <c r="V248" s="126">
        <v>81.048387096774206</v>
      </c>
      <c r="W248" s="127">
        <v>81.854838709677395</v>
      </c>
      <c r="X248" s="98">
        <v>0</v>
      </c>
      <c r="Y248" s="99">
        <v>65.319999999999993</v>
      </c>
      <c r="Z248" s="100">
        <v>75</v>
      </c>
      <c r="AA248" s="101">
        <v>66.53</v>
      </c>
      <c r="AB248" s="102">
        <v>83.47</v>
      </c>
      <c r="AC248" s="98">
        <v>0</v>
      </c>
    </row>
    <row r="249" spans="1:29" ht="15.75" customHeight="1">
      <c r="A249" s="110" t="s">
        <v>772</v>
      </c>
      <c r="B249" s="111" t="s">
        <v>778</v>
      </c>
      <c r="C249" s="112">
        <v>292030</v>
      </c>
      <c r="D249" s="111" t="s">
        <v>790</v>
      </c>
      <c r="E249" s="96">
        <v>102.75</v>
      </c>
      <c r="F249" s="96">
        <v>104.59</v>
      </c>
      <c r="G249" s="96">
        <v>93.58</v>
      </c>
      <c r="H249" s="96">
        <v>106.42</v>
      </c>
      <c r="I249" s="97">
        <v>0.75</v>
      </c>
      <c r="J249" s="116">
        <v>88.9908256880734</v>
      </c>
      <c r="K249" s="117">
        <v>91.743119266055004</v>
      </c>
      <c r="L249" s="118">
        <v>108.256880733945</v>
      </c>
      <c r="M249" s="119">
        <v>89.908256880733902</v>
      </c>
      <c r="N249" s="98">
        <v>0.25</v>
      </c>
      <c r="O249" s="120">
        <v>114.81481481481499</v>
      </c>
      <c r="P249" s="121">
        <v>113.888888888889</v>
      </c>
      <c r="Q249" s="122">
        <v>102.777777777778</v>
      </c>
      <c r="R249" s="123">
        <v>98.148148148148195</v>
      </c>
      <c r="S249" s="103">
        <v>1</v>
      </c>
      <c r="T249" s="124">
        <v>93.406593406593402</v>
      </c>
      <c r="U249" s="125">
        <v>108.791208791209</v>
      </c>
      <c r="V249" s="126">
        <v>110.98901098901101</v>
      </c>
      <c r="W249" s="127">
        <v>124.175824175824</v>
      </c>
      <c r="X249" s="98">
        <v>0.75</v>
      </c>
      <c r="Y249" s="99">
        <v>128.57</v>
      </c>
      <c r="Z249" s="100">
        <v>102.2</v>
      </c>
      <c r="AA249" s="101">
        <v>85.71</v>
      </c>
      <c r="AB249" s="102">
        <v>105.49</v>
      </c>
      <c r="AC249" s="98">
        <v>0.75</v>
      </c>
    </row>
    <row r="250" spans="1:29" ht="15.75" customHeight="1">
      <c r="A250" s="110" t="s">
        <v>850</v>
      </c>
      <c r="B250" s="111" t="s">
        <v>901</v>
      </c>
      <c r="C250" s="112">
        <v>292040</v>
      </c>
      <c r="D250" s="111" t="s">
        <v>905</v>
      </c>
      <c r="E250" s="96">
        <v>65.17</v>
      </c>
      <c r="F250" s="96">
        <v>46.63</v>
      </c>
      <c r="G250" s="96">
        <v>69.66</v>
      </c>
      <c r="H250" s="96">
        <v>65.73</v>
      </c>
      <c r="I250" s="97">
        <v>0</v>
      </c>
      <c r="J250" s="116">
        <v>95.505617977528104</v>
      </c>
      <c r="K250" s="117">
        <v>93.820224719101105</v>
      </c>
      <c r="L250" s="118">
        <v>99.438202247191001</v>
      </c>
      <c r="M250" s="119">
        <v>100.561797752809</v>
      </c>
      <c r="N250" s="98">
        <v>0.75</v>
      </c>
      <c r="O250" s="120">
        <v>94.5</v>
      </c>
      <c r="P250" s="121">
        <v>92.5</v>
      </c>
      <c r="Q250" s="122">
        <v>102</v>
      </c>
      <c r="R250" s="123">
        <v>89</v>
      </c>
      <c r="S250" s="98">
        <v>0.25</v>
      </c>
      <c r="T250" s="124">
        <v>78.865979381443296</v>
      </c>
      <c r="U250" s="125">
        <v>79.896907216494796</v>
      </c>
      <c r="V250" s="126">
        <v>84.536082474226802</v>
      </c>
      <c r="W250" s="127">
        <v>102.061855670103</v>
      </c>
      <c r="X250" s="98">
        <v>0.25</v>
      </c>
      <c r="Y250" s="99">
        <v>72.680000000000007</v>
      </c>
      <c r="Z250" s="100">
        <v>92.78</v>
      </c>
      <c r="AA250" s="101">
        <v>102.06</v>
      </c>
      <c r="AB250" s="102">
        <v>64.95</v>
      </c>
      <c r="AC250" s="103">
        <v>0.25</v>
      </c>
    </row>
    <row r="251" spans="1:29" ht="15.75" customHeight="1">
      <c r="A251" s="110" t="s">
        <v>731</v>
      </c>
      <c r="B251" s="111" t="s">
        <v>735</v>
      </c>
      <c r="C251" s="112">
        <v>292045</v>
      </c>
      <c r="D251" s="111" t="s">
        <v>742</v>
      </c>
      <c r="E251" s="96">
        <v>282.56</v>
      </c>
      <c r="F251" s="96">
        <v>243.02</v>
      </c>
      <c r="G251" s="96">
        <v>306.98</v>
      </c>
      <c r="H251" s="96">
        <v>222.09</v>
      </c>
      <c r="I251" s="97">
        <v>1</v>
      </c>
      <c r="J251" s="116">
        <v>176.744186046512</v>
      </c>
      <c r="K251" s="117">
        <v>183.720930232558</v>
      </c>
      <c r="L251" s="118">
        <v>210.46511627907</v>
      </c>
      <c r="M251" s="119">
        <v>187.20930232558101</v>
      </c>
      <c r="N251" s="103">
        <v>1</v>
      </c>
      <c r="O251" s="120">
        <v>227.027027027027</v>
      </c>
      <c r="P251" s="121">
        <v>240.540540540541</v>
      </c>
      <c r="Q251" s="122">
        <v>228.37837837837799</v>
      </c>
      <c r="R251" s="123">
        <v>198.64864864864899</v>
      </c>
      <c r="S251" s="103">
        <v>1</v>
      </c>
      <c r="T251" s="124">
        <v>87.254901960784295</v>
      </c>
      <c r="U251" s="125">
        <v>89.215686274509807</v>
      </c>
      <c r="V251" s="126">
        <v>101.960784313725</v>
      </c>
      <c r="W251" s="127">
        <v>118.627450980392</v>
      </c>
      <c r="X251" s="103">
        <v>0.5</v>
      </c>
      <c r="Y251" s="99">
        <v>29.41</v>
      </c>
      <c r="Z251" s="100">
        <v>11.76</v>
      </c>
      <c r="AA251" s="101">
        <v>11.76</v>
      </c>
      <c r="AB251" s="102">
        <v>11.76</v>
      </c>
      <c r="AC251" s="132">
        <v>0</v>
      </c>
    </row>
    <row r="252" spans="1:29" ht="15.75" customHeight="1">
      <c r="A252" s="110" t="s">
        <v>850</v>
      </c>
      <c r="B252" s="111" t="s">
        <v>901</v>
      </c>
      <c r="C252" s="112">
        <v>292050</v>
      </c>
      <c r="D252" s="111" t="s">
        <v>906</v>
      </c>
      <c r="E252" s="96">
        <v>93.83</v>
      </c>
      <c r="F252" s="96">
        <v>85.25</v>
      </c>
      <c r="G252" s="96">
        <v>93.57</v>
      </c>
      <c r="H252" s="96">
        <v>105.63</v>
      </c>
      <c r="I252" s="97">
        <v>0.25</v>
      </c>
      <c r="J252" s="116">
        <v>90.6166219839142</v>
      </c>
      <c r="K252" s="117">
        <v>92.225201072386099</v>
      </c>
      <c r="L252" s="118">
        <v>102.68096514745299</v>
      </c>
      <c r="M252" s="119">
        <v>90.080428954423596</v>
      </c>
      <c r="N252" s="98">
        <v>0.25</v>
      </c>
      <c r="O252" s="120">
        <v>98.071625344352597</v>
      </c>
      <c r="P252" s="121">
        <v>98.347107438016494</v>
      </c>
      <c r="Q252" s="122">
        <v>89.531680440771396</v>
      </c>
      <c r="R252" s="123">
        <v>99.724517906336104</v>
      </c>
      <c r="S252" s="98">
        <v>0.75</v>
      </c>
      <c r="T252" s="124">
        <v>84.823848238482398</v>
      </c>
      <c r="U252" s="125">
        <v>86.449864498644999</v>
      </c>
      <c r="V252" s="126">
        <v>93.224932249322507</v>
      </c>
      <c r="W252" s="127">
        <v>86.178861788617894</v>
      </c>
      <c r="X252" s="98">
        <v>0</v>
      </c>
      <c r="Y252" s="99">
        <v>73.17</v>
      </c>
      <c r="Z252" s="100">
        <v>72.36</v>
      </c>
      <c r="AA252" s="101">
        <v>69.92</v>
      </c>
      <c r="AB252" s="102">
        <v>99.19</v>
      </c>
      <c r="AC252" s="98">
        <v>0.25</v>
      </c>
    </row>
    <row r="253" spans="1:29" ht="15.75" customHeight="1">
      <c r="A253" s="110" t="s">
        <v>610</v>
      </c>
      <c r="B253" s="111" t="s">
        <v>622</v>
      </c>
      <c r="C253" s="112">
        <v>292060</v>
      </c>
      <c r="D253" s="111" t="s">
        <v>624</v>
      </c>
      <c r="E253" s="96">
        <v>84</v>
      </c>
      <c r="F253" s="96">
        <v>72.400000000000006</v>
      </c>
      <c r="G253" s="96">
        <v>86</v>
      </c>
      <c r="H253" s="96">
        <v>89.8</v>
      </c>
      <c r="I253" s="97">
        <v>0</v>
      </c>
      <c r="J253" s="116">
        <v>72</v>
      </c>
      <c r="K253" s="117">
        <v>79</v>
      </c>
      <c r="L253" s="118">
        <v>79.8</v>
      </c>
      <c r="M253" s="119">
        <v>79.599999999999994</v>
      </c>
      <c r="N253" s="98">
        <v>0</v>
      </c>
      <c r="O253" s="120">
        <v>85.074626865671604</v>
      </c>
      <c r="P253" s="121">
        <v>95.309168443496802</v>
      </c>
      <c r="Q253" s="122">
        <v>97.654584221748394</v>
      </c>
      <c r="R253" s="123">
        <v>83.582089552238799</v>
      </c>
      <c r="S253" s="98">
        <v>0.5</v>
      </c>
      <c r="T253" s="124">
        <v>69.042316258351903</v>
      </c>
      <c r="U253" s="125">
        <v>84.855233853006695</v>
      </c>
      <c r="V253" s="126">
        <v>81.291759465478805</v>
      </c>
      <c r="W253" s="127">
        <v>97.104677060133596</v>
      </c>
      <c r="X253" s="98">
        <v>0.25</v>
      </c>
      <c r="Y253" s="99">
        <v>38.08</v>
      </c>
      <c r="Z253" s="100">
        <v>42.76</v>
      </c>
      <c r="AA253" s="101">
        <v>46.77</v>
      </c>
      <c r="AB253" s="102">
        <v>58.8</v>
      </c>
      <c r="AC253" s="98">
        <v>0</v>
      </c>
    </row>
    <row r="254" spans="1:29" ht="15.75" customHeight="1">
      <c r="A254" s="110" t="s">
        <v>850</v>
      </c>
      <c r="B254" s="111" t="s">
        <v>871</v>
      </c>
      <c r="C254" s="112">
        <v>292070</v>
      </c>
      <c r="D254" s="111" t="s">
        <v>877</v>
      </c>
      <c r="E254" s="96">
        <v>78.260000000000005</v>
      </c>
      <c r="F254" s="96">
        <v>78.739999999999995</v>
      </c>
      <c r="G254" s="96">
        <v>90.82</v>
      </c>
      <c r="H254" s="96">
        <v>76.33</v>
      </c>
      <c r="I254" s="97">
        <v>0</v>
      </c>
      <c r="J254" s="116">
        <v>136.714975845411</v>
      </c>
      <c r="K254" s="117">
        <v>132.85024154589399</v>
      </c>
      <c r="L254" s="118">
        <v>163.768115942029</v>
      </c>
      <c r="M254" s="119">
        <v>131.40096618357501</v>
      </c>
      <c r="N254" s="103">
        <v>1</v>
      </c>
      <c r="O254" s="120">
        <v>144.24778761061901</v>
      </c>
      <c r="P254" s="121">
        <v>129.64601769911499</v>
      </c>
      <c r="Q254" s="122">
        <v>148.672566371681</v>
      </c>
      <c r="R254" s="123">
        <v>149.55752212389399</v>
      </c>
      <c r="S254" s="103">
        <v>1</v>
      </c>
      <c r="T254" s="124">
        <v>88.2591093117409</v>
      </c>
      <c r="U254" s="125">
        <v>106.072874493927</v>
      </c>
      <c r="V254" s="126">
        <v>111.740890688259</v>
      </c>
      <c r="W254" s="127">
        <v>111.33603238866399</v>
      </c>
      <c r="X254" s="103">
        <v>0.75</v>
      </c>
      <c r="Y254" s="99">
        <v>74.09</v>
      </c>
      <c r="Z254" s="100">
        <v>81.38</v>
      </c>
      <c r="AA254" s="101">
        <v>83.81</v>
      </c>
      <c r="AB254" s="102">
        <v>117.81</v>
      </c>
      <c r="AC254" s="103">
        <v>0.25</v>
      </c>
    </row>
    <row r="255" spans="1:29" ht="15.75" customHeight="1">
      <c r="A255" s="110" t="s">
        <v>1609</v>
      </c>
      <c r="B255" s="111" t="s">
        <v>504</v>
      </c>
      <c r="C255" s="112">
        <v>292080</v>
      </c>
      <c r="D255" s="111" t="s">
        <v>508</v>
      </c>
      <c r="E255" s="96">
        <v>51.88</v>
      </c>
      <c r="F255" s="96">
        <v>88.72</v>
      </c>
      <c r="G255" s="96">
        <v>94.74</v>
      </c>
      <c r="H255" s="96">
        <v>69.17</v>
      </c>
      <c r="I255" s="97">
        <v>0</v>
      </c>
      <c r="J255" s="116">
        <v>76.691729323308294</v>
      </c>
      <c r="K255" s="117">
        <v>71.428571428571402</v>
      </c>
      <c r="L255" s="118">
        <v>77.443609022556402</v>
      </c>
      <c r="M255" s="119">
        <v>62.406015037594003</v>
      </c>
      <c r="N255" s="98">
        <v>0</v>
      </c>
      <c r="O255" s="120">
        <v>100</v>
      </c>
      <c r="P255" s="121">
        <v>95.238095238095198</v>
      </c>
      <c r="Q255" s="122">
        <v>111.428571428571</v>
      </c>
      <c r="R255" s="123">
        <v>100.95238095238101</v>
      </c>
      <c r="S255" s="103">
        <v>1</v>
      </c>
      <c r="T255" s="124">
        <v>71.09375</v>
      </c>
      <c r="U255" s="125">
        <v>77.34375</v>
      </c>
      <c r="V255" s="126">
        <v>76.5625</v>
      </c>
      <c r="W255" s="127">
        <v>75.78125</v>
      </c>
      <c r="X255" s="98">
        <v>0</v>
      </c>
      <c r="Y255" s="99">
        <v>58.59</v>
      </c>
      <c r="Z255" s="100">
        <v>63.28</v>
      </c>
      <c r="AA255" s="101">
        <v>75</v>
      </c>
      <c r="AB255" s="102">
        <v>53.91</v>
      </c>
      <c r="AC255" s="132">
        <v>0</v>
      </c>
    </row>
    <row r="256" spans="1:29" ht="15.75" customHeight="1">
      <c r="A256" s="110" t="s">
        <v>850</v>
      </c>
      <c r="B256" s="111" t="s">
        <v>854</v>
      </c>
      <c r="C256" s="112">
        <v>292090</v>
      </c>
      <c r="D256" s="111" t="s">
        <v>856</v>
      </c>
      <c r="E256" s="96">
        <v>106.86</v>
      </c>
      <c r="F256" s="96">
        <v>106.29</v>
      </c>
      <c r="G256" s="96">
        <v>94.86</v>
      </c>
      <c r="H256" s="96">
        <v>141.71</v>
      </c>
      <c r="I256" s="97">
        <v>0.75</v>
      </c>
      <c r="J256" s="116">
        <v>67.428571428571402</v>
      </c>
      <c r="K256" s="117">
        <v>62.285714285714299</v>
      </c>
      <c r="L256" s="118">
        <v>97.142857142857096</v>
      </c>
      <c r="M256" s="119">
        <v>69.714285714285694</v>
      </c>
      <c r="N256" s="98">
        <v>0.25</v>
      </c>
      <c r="O256" s="120">
        <v>58.620689655172399</v>
      </c>
      <c r="P256" s="121">
        <v>59.7701149425287</v>
      </c>
      <c r="Q256" s="122">
        <v>59.7701149425287</v>
      </c>
      <c r="R256" s="123">
        <v>62.068965517241402</v>
      </c>
      <c r="S256" s="98">
        <v>0</v>
      </c>
      <c r="T256" s="124">
        <v>56.8965517241379</v>
      </c>
      <c r="U256" s="125">
        <v>64.942528735632195</v>
      </c>
      <c r="V256" s="126">
        <v>63.218390804597703</v>
      </c>
      <c r="W256" s="127">
        <v>76.436781609195407</v>
      </c>
      <c r="X256" s="98">
        <v>0</v>
      </c>
      <c r="Y256" s="99">
        <v>125.86</v>
      </c>
      <c r="Z256" s="100">
        <v>110.34</v>
      </c>
      <c r="AA256" s="101">
        <v>82.76</v>
      </c>
      <c r="AB256" s="102">
        <v>67.239999999999995</v>
      </c>
      <c r="AC256" s="106">
        <v>0.5</v>
      </c>
    </row>
    <row r="257" spans="1:29" ht="15.75" customHeight="1">
      <c r="A257" s="110" t="s">
        <v>610</v>
      </c>
      <c r="B257" s="111" t="s">
        <v>612</v>
      </c>
      <c r="C257" s="112">
        <v>292100</v>
      </c>
      <c r="D257" s="111" t="s">
        <v>615</v>
      </c>
      <c r="E257" s="96">
        <v>106.36</v>
      </c>
      <c r="F257" s="96">
        <v>95.1</v>
      </c>
      <c r="G257" s="96">
        <v>103.31</v>
      </c>
      <c r="H257" s="96">
        <v>155.63</v>
      </c>
      <c r="I257" s="97">
        <v>1</v>
      </c>
      <c r="J257" s="116">
        <v>120.264900662252</v>
      </c>
      <c r="K257" s="117">
        <v>109.139072847682</v>
      </c>
      <c r="L257" s="118">
        <v>144.50331125827799</v>
      </c>
      <c r="M257" s="119">
        <v>138.80794701986801</v>
      </c>
      <c r="N257" s="103">
        <v>1</v>
      </c>
      <c r="O257" s="120">
        <v>83.375</v>
      </c>
      <c r="P257" s="121">
        <v>80.375</v>
      </c>
      <c r="Q257" s="122">
        <v>91.75</v>
      </c>
      <c r="R257" s="123">
        <v>89.375</v>
      </c>
      <c r="S257" s="103">
        <v>0</v>
      </c>
      <c r="T257" s="124">
        <v>80.224403927068707</v>
      </c>
      <c r="U257" s="125">
        <v>98.597475455820501</v>
      </c>
      <c r="V257" s="126">
        <v>105.750350631136</v>
      </c>
      <c r="W257" s="127">
        <v>110.098176718093</v>
      </c>
      <c r="X257" s="103">
        <v>0.75</v>
      </c>
      <c r="Y257" s="99">
        <v>41.23</v>
      </c>
      <c r="Z257" s="100">
        <v>61.43</v>
      </c>
      <c r="AA257" s="101">
        <v>63.96</v>
      </c>
      <c r="AB257" s="102">
        <v>65.22</v>
      </c>
      <c r="AC257" s="103">
        <v>0</v>
      </c>
    </row>
    <row r="258" spans="1:29" ht="15.75" customHeight="1">
      <c r="A258" s="110" t="s">
        <v>772</v>
      </c>
      <c r="B258" s="111" t="s">
        <v>800</v>
      </c>
      <c r="C258" s="112">
        <v>292105</v>
      </c>
      <c r="D258" s="111" t="s">
        <v>808</v>
      </c>
      <c r="E258" s="96">
        <v>107.38</v>
      </c>
      <c r="F258" s="96">
        <v>93.96</v>
      </c>
      <c r="G258" s="96">
        <v>104.7</v>
      </c>
      <c r="H258" s="96">
        <v>108.72</v>
      </c>
      <c r="I258" s="97">
        <v>0.75</v>
      </c>
      <c r="J258" s="116">
        <v>98.657718120805399</v>
      </c>
      <c r="K258" s="117">
        <v>101.342281879195</v>
      </c>
      <c r="L258" s="118">
        <v>104.026845637584</v>
      </c>
      <c r="M258" s="119">
        <v>104.026845637584</v>
      </c>
      <c r="N258" s="103">
        <v>1</v>
      </c>
      <c r="O258" s="120">
        <v>63.580246913580197</v>
      </c>
      <c r="P258" s="121">
        <v>65.432098765432102</v>
      </c>
      <c r="Q258" s="122">
        <v>74.691358024691397</v>
      </c>
      <c r="R258" s="123">
        <v>70.987654320987701</v>
      </c>
      <c r="S258" s="103">
        <v>0</v>
      </c>
      <c r="T258" s="124">
        <v>83.59375</v>
      </c>
      <c r="U258" s="125">
        <v>100.78125</v>
      </c>
      <c r="V258" s="126">
        <v>111.71875</v>
      </c>
      <c r="W258" s="127">
        <v>98.4375</v>
      </c>
      <c r="X258" s="103">
        <v>0.75</v>
      </c>
      <c r="Y258" s="99">
        <v>56.25</v>
      </c>
      <c r="Z258" s="100">
        <v>82.03</v>
      </c>
      <c r="AA258" s="101">
        <v>75</v>
      </c>
      <c r="AB258" s="102">
        <v>70.31</v>
      </c>
      <c r="AC258" s="103">
        <v>0</v>
      </c>
    </row>
    <row r="259" spans="1:29" ht="15.75" customHeight="1">
      <c r="A259" s="110" t="s">
        <v>586</v>
      </c>
      <c r="B259" s="111" t="s">
        <v>608</v>
      </c>
      <c r="C259" s="112">
        <v>292110</v>
      </c>
      <c r="D259" s="111" t="s">
        <v>604</v>
      </c>
      <c r="E259" s="104">
        <v>104.88</v>
      </c>
      <c r="F259" s="104">
        <v>95.12</v>
      </c>
      <c r="G259" s="104">
        <v>112.89</v>
      </c>
      <c r="H259" s="104">
        <v>106.97</v>
      </c>
      <c r="I259" s="105">
        <v>1</v>
      </c>
      <c r="J259" s="116">
        <v>105.226480836237</v>
      </c>
      <c r="K259" s="117">
        <v>104.878048780488</v>
      </c>
      <c r="L259" s="118">
        <v>106.62020905923301</v>
      </c>
      <c r="M259" s="119">
        <v>114.28571428571399</v>
      </c>
      <c r="N259" s="132">
        <v>1</v>
      </c>
      <c r="O259" s="120">
        <v>89.285714285714306</v>
      </c>
      <c r="P259" s="121">
        <v>86.6883116883117</v>
      </c>
      <c r="Q259" s="122">
        <v>100.64935064935101</v>
      </c>
      <c r="R259" s="123">
        <v>91.883116883116898</v>
      </c>
      <c r="S259" s="132">
        <v>0.25</v>
      </c>
      <c r="T259" s="124">
        <v>100.75471698113201</v>
      </c>
      <c r="U259" s="125">
        <v>102.641509433962</v>
      </c>
      <c r="V259" s="126">
        <v>103.018867924528</v>
      </c>
      <c r="W259" s="127">
        <v>109.43396226415101</v>
      </c>
      <c r="X259" s="132">
        <v>1</v>
      </c>
      <c r="Y259" s="99">
        <v>52.08</v>
      </c>
      <c r="Z259" s="100">
        <v>52.08</v>
      </c>
      <c r="AA259" s="101">
        <v>53.21</v>
      </c>
      <c r="AB259" s="102">
        <v>65.66</v>
      </c>
      <c r="AC259" s="132">
        <v>0</v>
      </c>
    </row>
    <row r="260" spans="1:29" ht="15.75" customHeight="1">
      <c r="A260" s="110" t="s">
        <v>1611</v>
      </c>
      <c r="B260" s="111" t="s">
        <v>570</v>
      </c>
      <c r="C260" s="112">
        <v>292120</v>
      </c>
      <c r="D260" s="111" t="s">
        <v>572</v>
      </c>
      <c r="E260" s="96">
        <v>56.4</v>
      </c>
      <c r="F260" s="96">
        <v>50.74</v>
      </c>
      <c r="G260" s="96">
        <v>63.79</v>
      </c>
      <c r="H260" s="96">
        <v>57.64</v>
      </c>
      <c r="I260" s="97">
        <v>0</v>
      </c>
      <c r="J260" s="116">
        <v>79.064039408867004</v>
      </c>
      <c r="K260" s="117">
        <v>76.600985221674904</v>
      </c>
      <c r="L260" s="118">
        <v>77.339901477832498</v>
      </c>
      <c r="M260" s="119">
        <v>65.517241379310306</v>
      </c>
      <c r="N260" s="98">
        <v>0</v>
      </c>
      <c r="O260" s="120">
        <v>91.715976331360906</v>
      </c>
      <c r="P260" s="121">
        <v>89.644970414201197</v>
      </c>
      <c r="Q260" s="122">
        <v>96.449704142011797</v>
      </c>
      <c r="R260" s="123">
        <v>96.153846153846203</v>
      </c>
      <c r="S260" s="98">
        <v>0.5</v>
      </c>
      <c r="T260" s="124">
        <v>64.361702127659598</v>
      </c>
      <c r="U260" s="125">
        <v>72.074468085106403</v>
      </c>
      <c r="V260" s="126">
        <v>76.063829787233999</v>
      </c>
      <c r="W260" s="127">
        <v>82.978723404255305</v>
      </c>
      <c r="X260" s="98">
        <v>0</v>
      </c>
      <c r="Y260" s="99">
        <v>57.45</v>
      </c>
      <c r="Z260" s="100">
        <v>48.67</v>
      </c>
      <c r="AA260" s="101">
        <v>59.84</v>
      </c>
      <c r="AB260" s="102">
        <v>70.209999999999994</v>
      </c>
      <c r="AC260" s="98">
        <v>0</v>
      </c>
    </row>
    <row r="261" spans="1:29" ht="15.75" customHeight="1">
      <c r="A261" s="110" t="s">
        <v>610</v>
      </c>
      <c r="B261" s="62" t="s">
        <v>658</v>
      </c>
      <c r="C261" s="112">
        <v>292130</v>
      </c>
      <c r="D261" s="111" t="s">
        <v>650</v>
      </c>
      <c r="E261" s="96">
        <v>4.62</v>
      </c>
      <c r="F261" s="96">
        <v>2.31</v>
      </c>
      <c r="G261" s="96">
        <v>9.23</v>
      </c>
      <c r="H261" s="96">
        <v>19.23</v>
      </c>
      <c r="I261" s="97">
        <v>0</v>
      </c>
      <c r="J261" s="116">
        <v>104.615384615385</v>
      </c>
      <c r="K261" s="117">
        <v>103.846153846154</v>
      </c>
      <c r="L261" s="118">
        <v>113.07692307692299</v>
      </c>
      <c r="M261" s="119">
        <v>107.69230769230801</v>
      </c>
      <c r="N261" s="103">
        <v>1</v>
      </c>
      <c r="O261" s="120">
        <v>112.19512195122</v>
      </c>
      <c r="P261" s="121">
        <v>113.008130081301</v>
      </c>
      <c r="Q261" s="122">
        <v>119.512195121951</v>
      </c>
      <c r="R261" s="123">
        <v>114.63414634146299</v>
      </c>
      <c r="S261" s="103">
        <v>1</v>
      </c>
      <c r="T261" s="124">
        <v>99.280575539568304</v>
      </c>
      <c r="U261" s="125">
        <v>98.561151079136707</v>
      </c>
      <c r="V261" s="126">
        <v>97.841726618704996</v>
      </c>
      <c r="W261" s="127">
        <v>120.863309352518</v>
      </c>
      <c r="X261" s="103">
        <v>1</v>
      </c>
      <c r="Y261" s="99">
        <v>84.17</v>
      </c>
      <c r="Z261" s="100">
        <v>77.7</v>
      </c>
      <c r="AA261" s="101">
        <v>58.27</v>
      </c>
      <c r="AB261" s="102">
        <v>77.7</v>
      </c>
      <c r="AC261" s="103">
        <v>0</v>
      </c>
    </row>
    <row r="262" spans="1:29" ht="15.75" customHeight="1">
      <c r="A262" s="110" t="s">
        <v>1611</v>
      </c>
      <c r="B262" s="111" t="s">
        <v>570</v>
      </c>
      <c r="C262" s="112">
        <v>292140</v>
      </c>
      <c r="D262" s="111" t="s">
        <v>573</v>
      </c>
      <c r="E262" s="96">
        <v>71.290000000000006</v>
      </c>
      <c r="F262" s="96">
        <v>53.11</v>
      </c>
      <c r="G262" s="96">
        <v>80.86</v>
      </c>
      <c r="H262" s="96">
        <v>76.56</v>
      </c>
      <c r="I262" s="97">
        <v>0</v>
      </c>
      <c r="J262" s="116">
        <v>90.909090909090907</v>
      </c>
      <c r="K262" s="117">
        <v>89.473684210526301</v>
      </c>
      <c r="L262" s="118">
        <v>88.516746411483297</v>
      </c>
      <c r="M262" s="119">
        <v>86.124401913875602</v>
      </c>
      <c r="N262" s="98">
        <v>0</v>
      </c>
      <c r="O262" s="120">
        <v>96.067415730337103</v>
      </c>
      <c r="P262" s="121">
        <v>92.134831460674206</v>
      </c>
      <c r="Q262" s="122">
        <v>91.573033707865207</v>
      </c>
      <c r="R262" s="123">
        <v>110.112359550562</v>
      </c>
      <c r="S262" s="98">
        <v>0.5</v>
      </c>
      <c r="T262" s="124">
        <v>74.146341463414601</v>
      </c>
      <c r="U262" s="125">
        <v>75.121951219512198</v>
      </c>
      <c r="V262" s="126">
        <v>77.560975609756099</v>
      </c>
      <c r="W262" s="127">
        <v>85.365853658536594</v>
      </c>
      <c r="X262" s="98">
        <v>0</v>
      </c>
      <c r="Y262" s="99">
        <v>58.54</v>
      </c>
      <c r="Z262" s="100">
        <v>67.319999999999993</v>
      </c>
      <c r="AA262" s="101">
        <v>74.63</v>
      </c>
      <c r="AB262" s="102">
        <v>45.37</v>
      </c>
      <c r="AC262" s="98">
        <v>0</v>
      </c>
    </row>
    <row r="263" spans="1:29" ht="15.75" customHeight="1">
      <c r="A263" s="110" t="s">
        <v>772</v>
      </c>
      <c r="B263" s="111" t="s">
        <v>849</v>
      </c>
      <c r="C263" s="112">
        <v>292145</v>
      </c>
      <c r="D263" s="111" t="s">
        <v>842</v>
      </c>
      <c r="E263" s="104">
        <v>116.3</v>
      </c>
      <c r="F263" s="104">
        <v>93.48</v>
      </c>
      <c r="G263" s="104">
        <v>144.57</v>
      </c>
      <c r="H263" s="104">
        <v>126.09</v>
      </c>
      <c r="I263" s="105">
        <v>0.75</v>
      </c>
      <c r="J263" s="116">
        <v>109.782608695652</v>
      </c>
      <c r="K263" s="117">
        <v>110.869565217391</v>
      </c>
      <c r="L263" s="118">
        <v>113.04347826087</v>
      </c>
      <c r="M263" s="119">
        <v>120.652173913043</v>
      </c>
      <c r="N263" s="103">
        <v>1</v>
      </c>
      <c r="O263" s="120">
        <v>140.697674418605</v>
      </c>
      <c r="P263" s="121">
        <v>138.37209302325601</v>
      </c>
      <c r="Q263" s="122">
        <v>140.697674418605</v>
      </c>
      <c r="R263" s="123">
        <v>117.44186046511599</v>
      </c>
      <c r="S263" s="103">
        <v>1</v>
      </c>
      <c r="T263" s="124">
        <v>167.39130434782601</v>
      </c>
      <c r="U263" s="125">
        <v>167.39130434782601</v>
      </c>
      <c r="V263" s="126">
        <v>155.434782608696</v>
      </c>
      <c r="W263" s="127">
        <v>172.826086956522</v>
      </c>
      <c r="X263" s="103">
        <v>1</v>
      </c>
      <c r="Y263" s="99">
        <v>101.09</v>
      </c>
      <c r="Z263" s="100">
        <v>84.78</v>
      </c>
      <c r="AA263" s="101">
        <v>71.739999999999995</v>
      </c>
      <c r="AB263" s="102">
        <v>110.87</v>
      </c>
      <c r="AC263" s="103">
        <v>0.5</v>
      </c>
    </row>
    <row r="264" spans="1:29" ht="15.75" customHeight="1">
      <c r="A264" s="110" t="s">
        <v>1609</v>
      </c>
      <c r="B264" s="111" t="s">
        <v>541</v>
      </c>
      <c r="C264" s="112">
        <v>292150</v>
      </c>
      <c r="D264" s="111" t="s">
        <v>534</v>
      </c>
      <c r="E264" s="96">
        <v>73.930000000000007</v>
      </c>
      <c r="F264" s="96">
        <v>78.2</v>
      </c>
      <c r="G264" s="96">
        <v>83.65</v>
      </c>
      <c r="H264" s="96">
        <v>87.19</v>
      </c>
      <c r="I264" s="97">
        <v>0</v>
      </c>
      <c r="J264" s="116">
        <v>62.444771723122201</v>
      </c>
      <c r="K264" s="117">
        <v>67.746686303387307</v>
      </c>
      <c r="L264" s="118">
        <v>64.359351988217995</v>
      </c>
      <c r="M264" s="119">
        <v>68.335787923416802</v>
      </c>
      <c r="N264" s="106">
        <v>0</v>
      </c>
      <c r="O264" s="120">
        <v>92.438271604938294</v>
      </c>
      <c r="P264" s="121">
        <v>90.586419753086403</v>
      </c>
      <c r="Q264" s="122">
        <v>83.641975308642003</v>
      </c>
      <c r="R264" s="123">
        <v>93.672839506172807</v>
      </c>
      <c r="S264" s="106">
        <v>0</v>
      </c>
      <c r="T264" s="124">
        <v>55.739972337482698</v>
      </c>
      <c r="U264" s="125">
        <v>59.751037344398299</v>
      </c>
      <c r="V264" s="126">
        <v>63.070539419087098</v>
      </c>
      <c r="W264" s="127">
        <v>87.275242047026296</v>
      </c>
      <c r="X264" s="106">
        <v>0</v>
      </c>
      <c r="Y264" s="99">
        <v>48.13</v>
      </c>
      <c r="Z264" s="100">
        <v>46.06</v>
      </c>
      <c r="AA264" s="101">
        <v>60.17</v>
      </c>
      <c r="AB264" s="102">
        <v>48.96</v>
      </c>
      <c r="AC264" s="106">
        <v>0</v>
      </c>
    </row>
    <row r="265" spans="1:29" ht="15.75" customHeight="1">
      <c r="A265" s="110" t="s">
        <v>731</v>
      </c>
      <c r="B265" s="111" t="s">
        <v>752</v>
      </c>
      <c r="C265" s="112">
        <v>292160</v>
      </c>
      <c r="D265" s="111" t="s">
        <v>754</v>
      </c>
      <c r="E265" s="96">
        <v>91.84</v>
      </c>
      <c r="F265" s="96">
        <v>94.9</v>
      </c>
      <c r="G265" s="96">
        <v>112.24</v>
      </c>
      <c r="H265" s="96">
        <v>105.1</v>
      </c>
      <c r="I265" s="97">
        <v>0.5</v>
      </c>
      <c r="J265" s="116">
        <v>113.265306122449</v>
      </c>
      <c r="K265" s="117">
        <v>117.34693877551</v>
      </c>
      <c r="L265" s="118">
        <v>124.48979591836699</v>
      </c>
      <c r="M265" s="119">
        <v>97.959183673469397</v>
      </c>
      <c r="N265" s="103">
        <v>1</v>
      </c>
      <c r="O265" s="120">
        <v>96.363636363636402</v>
      </c>
      <c r="P265" s="121">
        <v>100</v>
      </c>
      <c r="Q265" s="122">
        <v>92.727272727272705</v>
      </c>
      <c r="R265" s="123">
        <v>97.272727272727295</v>
      </c>
      <c r="S265" s="103">
        <v>0.75</v>
      </c>
      <c r="T265" s="124">
        <v>75</v>
      </c>
      <c r="U265" s="125">
        <v>80.5555555555556</v>
      </c>
      <c r="V265" s="126">
        <v>80.5555555555556</v>
      </c>
      <c r="W265" s="127">
        <v>87.037037037036995</v>
      </c>
      <c r="X265" s="103">
        <v>0</v>
      </c>
      <c r="Y265" s="99">
        <v>0</v>
      </c>
      <c r="Z265" s="100">
        <v>0</v>
      </c>
      <c r="AA265" s="101">
        <v>0</v>
      </c>
      <c r="AB265" s="102">
        <v>8.33</v>
      </c>
      <c r="AC265" s="132">
        <v>0</v>
      </c>
    </row>
    <row r="266" spans="1:29" ht="15.75" customHeight="1">
      <c r="A266" s="110" t="s">
        <v>1611</v>
      </c>
      <c r="B266" s="111" t="s">
        <v>570</v>
      </c>
      <c r="C266" s="112">
        <v>292170</v>
      </c>
      <c r="D266" s="111" t="s">
        <v>574</v>
      </c>
      <c r="E266" s="96">
        <v>77.03</v>
      </c>
      <c r="F266" s="96">
        <v>71.88</v>
      </c>
      <c r="G266" s="96">
        <v>81.78</v>
      </c>
      <c r="H266" s="96">
        <v>83.96</v>
      </c>
      <c r="I266" s="97">
        <v>0</v>
      </c>
      <c r="J266" s="116">
        <v>69.702970297029694</v>
      </c>
      <c r="K266" s="117">
        <v>72.079207920792101</v>
      </c>
      <c r="L266" s="118">
        <v>73.6633663366337</v>
      </c>
      <c r="M266" s="119">
        <v>74.653465346534702</v>
      </c>
      <c r="N266" s="98">
        <v>0</v>
      </c>
      <c r="O266" s="120">
        <v>84.732824427480907</v>
      </c>
      <c r="P266" s="121">
        <v>83.969465648855007</v>
      </c>
      <c r="Q266" s="122">
        <v>87.977099236641195</v>
      </c>
      <c r="R266" s="123">
        <v>84.923664122137396</v>
      </c>
      <c r="S266" s="98">
        <v>0</v>
      </c>
      <c r="T266" s="124">
        <v>69.202226345083503</v>
      </c>
      <c r="U266" s="125">
        <v>72.356215213358098</v>
      </c>
      <c r="V266" s="126">
        <v>74.582560296845998</v>
      </c>
      <c r="W266" s="127">
        <v>81.076066790352499</v>
      </c>
      <c r="X266" s="98">
        <v>0</v>
      </c>
      <c r="Y266" s="99">
        <v>46.2</v>
      </c>
      <c r="Z266" s="100">
        <v>57.88</v>
      </c>
      <c r="AA266" s="101">
        <v>51.76</v>
      </c>
      <c r="AB266" s="102">
        <v>47.31</v>
      </c>
      <c r="AC266" s="98">
        <v>0</v>
      </c>
    </row>
    <row r="267" spans="1:29" ht="15.75" customHeight="1">
      <c r="A267" s="110" t="s">
        <v>772</v>
      </c>
      <c r="B267" s="111" t="s">
        <v>800</v>
      </c>
      <c r="C267" s="112">
        <v>292180</v>
      </c>
      <c r="D267" s="111" t="s">
        <v>809</v>
      </c>
      <c r="E267" s="96">
        <v>101</v>
      </c>
      <c r="F267" s="96">
        <v>88</v>
      </c>
      <c r="G267" s="96">
        <v>119</v>
      </c>
      <c r="H267" s="96">
        <v>140</v>
      </c>
      <c r="I267" s="97">
        <v>0.75</v>
      </c>
      <c r="J267" s="116">
        <v>103</v>
      </c>
      <c r="K267" s="117">
        <v>94</v>
      </c>
      <c r="L267" s="118">
        <v>99</v>
      </c>
      <c r="M267" s="119">
        <v>111</v>
      </c>
      <c r="N267" s="103">
        <v>0.75</v>
      </c>
      <c r="O267" s="120">
        <v>107</v>
      </c>
      <c r="P267" s="121">
        <v>102</v>
      </c>
      <c r="Q267" s="122">
        <v>115</v>
      </c>
      <c r="R267" s="123">
        <v>118</v>
      </c>
      <c r="S267" s="103">
        <v>1</v>
      </c>
      <c r="T267" s="124">
        <v>100</v>
      </c>
      <c r="U267" s="125">
        <v>99.193548387096797</v>
      </c>
      <c r="V267" s="126">
        <v>100</v>
      </c>
      <c r="W267" s="127">
        <v>87.096774193548399</v>
      </c>
      <c r="X267" s="103">
        <v>0.75</v>
      </c>
      <c r="Y267" s="99">
        <v>108.87</v>
      </c>
      <c r="Z267" s="100">
        <v>111.29</v>
      </c>
      <c r="AA267" s="101">
        <v>84.68</v>
      </c>
      <c r="AB267" s="102">
        <v>116.13</v>
      </c>
      <c r="AC267" s="103">
        <v>0.75</v>
      </c>
    </row>
    <row r="268" spans="1:29" ht="15.75" customHeight="1">
      <c r="A268" s="110" t="s">
        <v>1609</v>
      </c>
      <c r="B268" s="111" t="s">
        <v>523</v>
      </c>
      <c r="C268" s="112">
        <v>292190</v>
      </c>
      <c r="D268" s="111" t="s">
        <v>519</v>
      </c>
      <c r="E268" s="96">
        <v>51.89</v>
      </c>
      <c r="F268" s="96">
        <v>41.62</v>
      </c>
      <c r="G268" s="96">
        <v>48.11</v>
      </c>
      <c r="H268" s="96">
        <v>54.59</v>
      </c>
      <c r="I268" s="97">
        <v>0</v>
      </c>
      <c r="J268" s="116">
        <v>64.324324324324294</v>
      </c>
      <c r="K268" s="117">
        <v>66.486486486486498</v>
      </c>
      <c r="L268" s="118">
        <v>78.3783783783784</v>
      </c>
      <c r="M268" s="119">
        <v>68.648648648648603</v>
      </c>
      <c r="N268" s="98">
        <v>0</v>
      </c>
      <c r="O268" s="120">
        <v>87.179487179487197</v>
      </c>
      <c r="P268" s="121">
        <v>87.820512820512803</v>
      </c>
      <c r="Q268" s="122">
        <v>103.20512820512801</v>
      </c>
      <c r="R268" s="123">
        <v>112.820512820513</v>
      </c>
      <c r="S268" s="98">
        <v>0.5</v>
      </c>
      <c r="T268" s="124">
        <v>81.547619047619094</v>
      </c>
      <c r="U268" s="125">
        <v>88.095238095238102</v>
      </c>
      <c r="V268" s="126">
        <v>80.952380952380906</v>
      </c>
      <c r="W268" s="127">
        <v>102.380952380952</v>
      </c>
      <c r="X268" s="98">
        <v>0.25</v>
      </c>
      <c r="Y268" s="99">
        <v>28.57</v>
      </c>
      <c r="Z268" s="100">
        <v>35.71</v>
      </c>
      <c r="AA268" s="101">
        <v>53.57</v>
      </c>
      <c r="AB268" s="102">
        <v>71.430000000000007</v>
      </c>
      <c r="AC268" s="98">
        <v>0</v>
      </c>
    </row>
    <row r="269" spans="1:29" ht="15.75" customHeight="1">
      <c r="A269" s="110" t="s">
        <v>586</v>
      </c>
      <c r="B269" s="111" t="s">
        <v>608</v>
      </c>
      <c r="C269" s="112">
        <v>292200</v>
      </c>
      <c r="D269" s="111" t="s">
        <v>605</v>
      </c>
      <c r="E269" s="104">
        <v>80.81</v>
      </c>
      <c r="F269" s="104">
        <v>77.36</v>
      </c>
      <c r="G269" s="104">
        <v>83.66</v>
      </c>
      <c r="H269" s="104">
        <v>98.65</v>
      </c>
      <c r="I269" s="105">
        <v>0.25</v>
      </c>
      <c r="J269" s="116">
        <v>104.19790104947501</v>
      </c>
      <c r="K269" s="117">
        <v>98.800599700149903</v>
      </c>
      <c r="L269" s="118">
        <v>103.14842578710601</v>
      </c>
      <c r="M269" s="119">
        <v>110.044977511244</v>
      </c>
      <c r="N269" s="106">
        <v>1</v>
      </c>
      <c r="O269" s="120">
        <v>96.899224806201502</v>
      </c>
      <c r="P269" s="121">
        <v>103.100775193798</v>
      </c>
      <c r="Q269" s="122">
        <v>108.062015503876</v>
      </c>
      <c r="R269" s="123">
        <v>111.317829457364</v>
      </c>
      <c r="S269" s="103">
        <v>1</v>
      </c>
      <c r="T269" s="124">
        <v>58.620689655172399</v>
      </c>
      <c r="U269" s="125">
        <v>70.014992503748104</v>
      </c>
      <c r="V269" s="126">
        <v>71.064467766116906</v>
      </c>
      <c r="W269" s="127">
        <v>81.709145427286401</v>
      </c>
      <c r="X269" s="106">
        <v>0</v>
      </c>
      <c r="Y269" s="99">
        <v>26.99</v>
      </c>
      <c r="Z269" s="100">
        <v>48.13</v>
      </c>
      <c r="AA269" s="101">
        <v>43.18</v>
      </c>
      <c r="AB269" s="102">
        <v>57.12</v>
      </c>
      <c r="AC269" s="106">
        <v>0</v>
      </c>
    </row>
    <row r="270" spans="1:29" ht="15.75" customHeight="1">
      <c r="A270" s="110" t="s">
        <v>1611</v>
      </c>
      <c r="B270" s="111" t="s">
        <v>556</v>
      </c>
      <c r="C270" s="112">
        <v>292205</v>
      </c>
      <c r="D270" s="111" t="s">
        <v>561</v>
      </c>
      <c r="E270" s="96">
        <v>48.32</v>
      </c>
      <c r="F270" s="96">
        <v>35.71</v>
      </c>
      <c r="G270" s="96">
        <v>58.82</v>
      </c>
      <c r="H270" s="96">
        <v>53.78</v>
      </c>
      <c r="I270" s="97">
        <v>0</v>
      </c>
      <c r="J270" s="116">
        <v>82.352941176470594</v>
      </c>
      <c r="K270" s="117">
        <v>78.991596638655494</v>
      </c>
      <c r="L270" s="118">
        <v>90.336134453781497</v>
      </c>
      <c r="M270" s="119">
        <v>76.470588235294102</v>
      </c>
      <c r="N270" s="98">
        <v>0</v>
      </c>
      <c r="O270" s="120">
        <v>94.472361809045196</v>
      </c>
      <c r="P270" s="121">
        <v>91.457286432160799</v>
      </c>
      <c r="Q270" s="122">
        <v>91.457286432160799</v>
      </c>
      <c r="R270" s="123">
        <v>79.899497487437202</v>
      </c>
      <c r="S270" s="98">
        <v>0</v>
      </c>
      <c r="T270" s="124">
        <v>83.084577114427901</v>
      </c>
      <c r="U270" s="125">
        <v>92.537313432835802</v>
      </c>
      <c r="V270" s="126">
        <v>104.477611940299</v>
      </c>
      <c r="W270" s="127">
        <v>82.587064676616905</v>
      </c>
      <c r="X270" s="98">
        <v>0.25</v>
      </c>
      <c r="Y270" s="99">
        <v>70.150000000000006</v>
      </c>
      <c r="Z270" s="100">
        <v>68.66</v>
      </c>
      <c r="AA270" s="101">
        <v>62.69</v>
      </c>
      <c r="AB270" s="102">
        <v>91.04</v>
      </c>
      <c r="AC270" s="98">
        <v>0</v>
      </c>
    </row>
    <row r="271" spans="1:29">
      <c r="A271" s="110" t="s">
        <v>1609</v>
      </c>
      <c r="B271" s="111" t="s">
        <v>478</v>
      </c>
      <c r="C271" s="112">
        <v>292210</v>
      </c>
      <c r="D271" s="111" t="s">
        <v>484</v>
      </c>
      <c r="E271" s="96">
        <v>88.99</v>
      </c>
      <c r="F271" s="96">
        <v>86.24</v>
      </c>
      <c r="G271" s="96">
        <v>93.12</v>
      </c>
      <c r="H271" s="96">
        <v>95.87</v>
      </c>
      <c r="I271" s="97">
        <v>0.25</v>
      </c>
      <c r="J271" s="116">
        <v>83.0275229357798</v>
      </c>
      <c r="K271" s="117">
        <v>91.743119266055004</v>
      </c>
      <c r="L271" s="118">
        <v>100.45871559632999</v>
      </c>
      <c r="M271" s="119">
        <v>85.321100917431195</v>
      </c>
      <c r="N271" s="98">
        <v>0.25</v>
      </c>
      <c r="O271" s="120">
        <v>110.144927536232</v>
      </c>
      <c r="P271" s="121">
        <v>108.695652173913</v>
      </c>
      <c r="Q271" s="122">
        <v>107.246376811594</v>
      </c>
      <c r="R271" s="123">
        <v>103.38164251207699</v>
      </c>
      <c r="S271" s="103">
        <v>1</v>
      </c>
      <c r="T271" s="124">
        <v>76.6666666666667</v>
      </c>
      <c r="U271" s="125">
        <v>83.3333333333333</v>
      </c>
      <c r="V271" s="126">
        <v>78.75</v>
      </c>
      <c r="W271" s="127">
        <v>81.6666666666667</v>
      </c>
      <c r="X271" s="98">
        <v>0</v>
      </c>
      <c r="Y271" s="99">
        <v>67.5</v>
      </c>
      <c r="Z271" s="100">
        <v>60</v>
      </c>
      <c r="AA271" s="101">
        <v>78.75</v>
      </c>
      <c r="AB271" s="102">
        <v>91.25</v>
      </c>
      <c r="AC271" s="132">
        <v>0</v>
      </c>
    </row>
    <row r="272" spans="1:29" ht="15.75" customHeight="1">
      <c r="A272" s="110" t="s">
        <v>610</v>
      </c>
      <c r="B272" s="62" t="s">
        <v>658</v>
      </c>
      <c r="C272" s="112">
        <v>292220</v>
      </c>
      <c r="D272" s="111" t="s">
        <v>651</v>
      </c>
      <c r="E272" s="96">
        <v>98.53</v>
      </c>
      <c r="F272" s="96">
        <v>105.88</v>
      </c>
      <c r="G272" s="96">
        <v>107.35</v>
      </c>
      <c r="H272" s="96">
        <v>139.71</v>
      </c>
      <c r="I272" s="97">
        <v>1</v>
      </c>
      <c r="J272" s="116">
        <v>110.294117647059</v>
      </c>
      <c r="K272" s="117">
        <v>110.294117647059</v>
      </c>
      <c r="L272" s="118">
        <v>132.35294117647101</v>
      </c>
      <c r="M272" s="119">
        <v>116.17647058823501</v>
      </c>
      <c r="N272" s="103">
        <v>1</v>
      </c>
      <c r="O272" s="120">
        <v>80.645161290322605</v>
      </c>
      <c r="P272" s="121">
        <v>73.118279569892493</v>
      </c>
      <c r="Q272" s="122">
        <v>90.322580645161295</v>
      </c>
      <c r="R272" s="123">
        <v>123.65591397849499</v>
      </c>
      <c r="S272" s="103">
        <v>0.25</v>
      </c>
      <c r="T272" s="124">
        <v>79.245283018867894</v>
      </c>
      <c r="U272" s="125">
        <v>81.132075471698101</v>
      </c>
      <c r="V272" s="126">
        <v>66.037735849056602</v>
      </c>
      <c r="W272" s="127">
        <v>104.71698113207501</v>
      </c>
      <c r="X272" s="103">
        <v>0.25</v>
      </c>
      <c r="Y272" s="99">
        <v>56.6</v>
      </c>
      <c r="Z272" s="100">
        <v>59.43</v>
      </c>
      <c r="AA272" s="101">
        <v>48.11</v>
      </c>
      <c r="AB272" s="102">
        <v>42.45</v>
      </c>
      <c r="AC272" s="103">
        <v>0</v>
      </c>
    </row>
    <row r="273" spans="1:29" ht="15.75" customHeight="1">
      <c r="A273" s="110" t="s">
        <v>731</v>
      </c>
      <c r="B273" s="111" t="s">
        <v>752</v>
      </c>
      <c r="C273" s="112">
        <v>292225</v>
      </c>
      <c r="D273" s="111" t="s">
        <v>953</v>
      </c>
      <c r="E273" s="96">
        <v>103.49</v>
      </c>
      <c r="F273" s="96">
        <v>93.6</v>
      </c>
      <c r="G273" s="96">
        <v>113.95</v>
      </c>
      <c r="H273" s="96">
        <v>109.88</v>
      </c>
      <c r="I273" s="97">
        <v>0.75</v>
      </c>
      <c r="J273" s="116">
        <v>102.325581395349</v>
      </c>
      <c r="K273" s="117">
        <v>104.651162790698</v>
      </c>
      <c r="L273" s="118">
        <v>111.627906976744</v>
      </c>
      <c r="M273" s="119">
        <v>112.79069767441899</v>
      </c>
      <c r="N273" s="103">
        <v>1</v>
      </c>
      <c r="O273" s="120">
        <v>124.848484848485</v>
      </c>
      <c r="P273" s="121">
        <v>126.06060606060601</v>
      </c>
      <c r="Q273" s="122">
        <v>130.90909090909099</v>
      </c>
      <c r="R273" s="123">
        <v>109.69696969697</v>
      </c>
      <c r="S273" s="103">
        <v>1</v>
      </c>
      <c r="T273" s="124">
        <v>108.588957055215</v>
      </c>
      <c r="U273" s="125">
        <v>117.791411042945</v>
      </c>
      <c r="V273" s="126">
        <v>120.245398773006</v>
      </c>
      <c r="W273" s="127">
        <v>124.539877300613</v>
      </c>
      <c r="X273" s="103">
        <v>1</v>
      </c>
      <c r="Y273" s="99">
        <v>64.42</v>
      </c>
      <c r="Z273" s="100">
        <v>88.34</v>
      </c>
      <c r="AA273" s="101">
        <v>88.34</v>
      </c>
      <c r="AB273" s="102">
        <v>93.87</v>
      </c>
      <c r="AC273" s="132">
        <v>0</v>
      </c>
    </row>
    <row r="274" spans="1:29" ht="15.75" customHeight="1">
      <c r="A274" s="110" t="s">
        <v>610</v>
      </c>
      <c r="B274" s="111" t="s">
        <v>622</v>
      </c>
      <c r="C274" s="112">
        <v>292230</v>
      </c>
      <c r="D274" s="111" t="s">
        <v>625</v>
      </c>
      <c r="E274" s="96">
        <v>105.14</v>
      </c>
      <c r="F274" s="96">
        <v>95.77</v>
      </c>
      <c r="G274" s="96">
        <v>112.39</v>
      </c>
      <c r="H274" s="96">
        <v>111.18</v>
      </c>
      <c r="I274" s="97">
        <v>1</v>
      </c>
      <c r="J274" s="116">
        <v>104.83383685800599</v>
      </c>
      <c r="K274" s="117">
        <v>106.948640483384</v>
      </c>
      <c r="L274" s="118">
        <v>116.918429003021</v>
      </c>
      <c r="M274" s="119">
        <v>102.114803625378</v>
      </c>
      <c r="N274" s="103">
        <v>1</v>
      </c>
      <c r="O274" s="120">
        <v>86.8035190615836</v>
      </c>
      <c r="P274" s="121">
        <v>94.7214076246334</v>
      </c>
      <c r="Q274" s="122">
        <v>104.692082111437</v>
      </c>
      <c r="R274" s="123">
        <v>108.797653958944</v>
      </c>
      <c r="S274" s="103">
        <v>0.5</v>
      </c>
      <c r="T274" s="124">
        <v>75.141242937853093</v>
      </c>
      <c r="U274" s="125">
        <v>71.468926553672304</v>
      </c>
      <c r="V274" s="126">
        <v>73.728813559322006</v>
      </c>
      <c r="W274" s="127">
        <v>84.745762711864401</v>
      </c>
      <c r="X274" s="103">
        <v>0</v>
      </c>
      <c r="Y274" s="99">
        <v>0</v>
      </c>
      <c r="Z274" s="100">
        <v>0.85</v>
      </c>
      <c r="AA274" s="101">
        <v>3.39</v>
      </c>
      <c r="AB274" s="102">
        <v>0.85</v>
      </c>
      <c r="AC274" s="98">
        <v>0</v>
      </c>
    </row>
    <row r="275" spans="1:29" ht="15.75" customHeight="1">
      <c r="A275" s="110" t="s">
        <v>610</v>
      </c>
      <c r="B275" s="62" t="s">
        <v>658</v>
      </c>
      <c r="C275" s="112">
        <v>292240</v>
      </c>
      <c r="D275" s="111" t="s">
        <v>652</v>
      </c>
      <c r="E275" s="96">
        <v>104.85</v>
      </c>
      <c r="F275" s="96">
        <v>83.21</v>
      </c>
      <c r="G275" s="96">
        <v>109.7</v>
      </c>
      <c r="H275" s="96">
        <v>91.79</v>
      </c>
      <c r="I275" s="97">
        <v>0.5</v>
      </c>
      <c r="J275" s="116">
        <v>125.746268656716</v>
      </c>
      <c r="K275" s="117">
        <v>121.26865671641799</v>
      </c>
      <c r="L275" s="118">
        <v>125.37313432835801</v>
      </c>
      <c r="M275" s="119">
        <v>102.98507462686599</v>
      </c>
      <c r="N275" s="103">
        <v>1</v>
      </c>
      <c r="O275" s="120">
        <v>76.8025078369906</v>
      </c>
      <c r="P275" s="121">
        <v>78.056426332288396</v>
      </c>
      <c r="Q275" s="122">
        <v>82.445141065830697</v>
      </c>
      <c r="R275" s="123">
        <v>88.087774294670893</v>
      </c>
      <c r="S275" s="103">
        <v>0</v>
      </c>
      <c r="T275" s="124">
        <v>69.536423841059602</v>
      </c>
      <c r="U275" s="125">
        <v>69.205298013244999</v>
      </c>
      <c r="V275" s="126">
        <v>71.192052980132402</v>
      </c>
      <c r="W275" s="127">
        <v>75.496688741721897</v>
      </c>
      <c r="X275" s="103">
        <v>0</v>
      </c>
      <c r="Y275" s="99">
        <v>55.63</v>
      </c>
      <c r="Z275" s="100">
        <v>54.64</v>
      </c>
      <c r="AA275" s="101">
        <v>49.67</v>
      </c>
      <c r="AB275" s="102">
        <v>70.53</v>
      </c>
      <c r="AC275" s="103">
        <v>0</v>
      </c>
    </row>
    <row r="276" spans="1:29" ht="15.75" customHeight="1">
      <c r="A276" s="110" t="s">
        <v>610</v>
      </c>
      <c r="B276" s="62" t="s">
        <v>658</v>
      </c>
      <c r="C276" s="112">
        <v>292250</v>
      </c>
      <c r="D276" s="111" t="s">
        <v>653</v>
      </c>
      <c r="E276" s="96">
        <v>65.400000000000006</v>
      </c>
      <c r="F276" s="96">
        <v>63.81</v>
      </c>
      <c r="G276" s="96">
        <v>79.37</v>
      </c>
      <c r="H276" s="96">
        <v>83.81</v>
      </c>
      <c r="I276" s="97">
        <v>0</v>
      </c>
      <c r="J276" s="116">
        <v>82.539682539682502</v>
      </c>
      <c r="K276" s="117">
        <v>84.126984126984098</v>
      </c>
      <c r="L276" s="118">
        <v>86.6666666666667</v>
      </c>
      <c r="M276" s="119">
        <v>97.142857142857096</v>
      </c>
      <c r="N276" s="98">
        <v>0.25</v>
      </c>
      <c r="O276" s="120">
        <v>77.715877437325901</v>
      </c>
      <c r="P276" s="121">
        <v>74.373259052924794</v>
      </c>
      <c r="Q276" s="122">
        <v>84.122562674094695</v>
      </c>
      <c r="R276" s="123">
        <v>77.437325905292496</v>
      </c>
      <c r="S276" s="98">
        <v>0</v>
      </c>
      <c r="T276" s="124">
        <v>62.769230769230802</v>
      </c>
      <c r="U276" s="125">
        <v>79.384615384615401</v>
      </c>
      <c r="V276" s="126">
        <v>85.846153846153797</v>
      </c>
      <c r="W276" s="127">
        <v>87.384615384615401</v>
      </c>
      <c r="X276" s="98">
        <v>0</v>
      </c>
      <c r="Y276" s="99">
        <v>49.85</v>
      </c>
      <c r="Z276" s="100">
        <v>47.08</v>
      </c>
      <c r="AA276" s="101">
        <v>48</v>
      </c>
      <c r="AB276" s="102">
        <v>55.38</v>
      </c>
      <c r="AC276" s="98">
        <v>0</v>
      </c>
    </row>
    <row r="277" spans="1:29" ht="15.75" customHeight="1">
      <c r="A277" s="110" t="s">
        <v>850</v>
      </c>
      <c r="B277" s="111" t="s">
        <v>920</v>
      </c>
      <c r="C277" s="112">
        <v>292260</v>
      </c>
      <c r="D277" s="111" t="s">
        <v>915</v>
      </c>
      <c r="E277" s="104">
        <v>64.13</v>
      </c>
      <c r="F277" s="104">
        <v>58.7</v>
      </c>
      <c r="G277" s="104">
        <v>57.61</v>
      </c>
      <c r="H277" s="104">
        <v>64.67</v>
      </c>
      <c r="I277" s="105">
        <v>0</v>
      </c>
      <c r="J277" s="116">
        <v>55.434782608695599</v>
      </c>
      <c r="K277" s="117">
        <v>48.913043478260903</v>
      </c>
      <c r="L277" s="118">
        <v>57.065217391304401</v>
      </c>
      <c r="M277" s="119">
        <v>66.847826086956502</v>
      </c>
      <c r="N277" s="98">
        <v>0</v>
      </c>
      <c r="O277" s="120">
        <v>69.662921348314597</v>
      </c>
      <c r="P277" s="121">
        <v>80.898876404494402</v>
      </c>
      <c r="Q277" s="122">
        <v>97.191011235955102</v>
      </c>
      <c r="R277" s="123">
        <v>80.898876404494402</v>
      </c>
      <c r="S277" s="98">
        <v>0.25</v>
      </c>
      <c r="T277" s="124">
        <v>56.842105263157897</v>
      </c>
      <c r="U277" s="125">
        <v>56.842105263157897</v>
      </c>
      <c r="V277" s="126">
        <v>72.105263157894697</v>
      </c>
      <c r="W277" s="127">
        <v>78.947368421052602</v>
      </c>
      <c r="X277" s="98">
        <v>0</v>
      </c>
      <c r="Y277" s="99">
        <v>60</v>
      </c>
      <c r="Z277" s="100">
        <v>67.89</v>
      </c>
      <c r="AA277" s="101">
        <v>26.84</v>
      </c>
      <c r="AB277" s="102">
        <v>42.63</v>
      </c>
      <c r="AC277" s="98">
        <v>0</v>
      </c>
    </row>
    <row r="278" spans="1:29" ht="15.75" customHeight="1">
      <c r="A278" s="110" t="s">
        <v>1609</v>
      </c>
      <c r="B278" s="111" t="s">
        <v>541</v>
      </c>
      <c r="C278" s="112">
        <v>292265</v>
      </c>
      <c r="D278" s="111" t="s">
        <v>535</v>
      </c>
      <c r="E278" s="96">
        <v>85.33</v>
      </c>
      <c r="F278" s="96">
        <v>70.67</v>
      </c>
      <c r="G278" s="96">
        <v>91.33</v>
      </c>
      <c r="H278" s="96">
        <v>81.33</v>
      </c>
      <c r="I278" s="97">
        <v>0</v>
      </c>
      <c r="J278" s="116">
        <v>117.333333333333</v>
      </c>
      <c r="K278" s="117">
        <v>116</v>
      </c>
      <c r="L278" s="118">
        <v>124</v>
      </c>
      <c r="M278" s="119">
        <v>102</v>
      </c>
      <c r="N278" s="132">
        <v>1</v>
      </c>
      <c r="O278" s="120">
        <v>82.320441988950293</v>
      </c>
      <c r="P278" s="121">
        <v>76.795580110497198</v>
      </c>
      <c r="Q278" s="122">
        <v>94.475138121547005</v>
      </c>
      <c r="R278" s="123">
        <v>74.033149171270694</v>
      </c>
      <c r="S278" s="132">
        <v>0</v>
      </c>
      <c r="T278" s="124">
        <v>79.0575916230366</v>
      </c>
      <c r="U278" s="125">
        <v>78.534031413612595</v>
      </c>
      <c r="V278" s="126">
        <v>78.010471204188505</v>
      </c>
      <c r="W278" s="127">
        <v>85.340314136125698</v>
      </c>
      <c r="X278" s="132">
        <v>0</v>
      </c>
      <c r="Y278" s="99">
        <v>54.97</v>
      </c>
      <c r="Z278" s="100">
        <v>50.26</v>
      </c>
      <c r="AA278" s="101">
        <v>70.680000000000007</v>
      </c>
      <c r="AB278" s="102">
        <v>75.39</v>
      </c>
      <c r="AC278" s="132">
        <v>0</v>
      </c>
    </row>
    <row r="279" spans="1:29" ht="15.75" customHeight="1">
      <c r="A279" s="110" t="s">
        <v>772</v>
      </c>
      <c r="B279" s="111" t="s">
        <v>823</v>
      </c>
      <c r="C279" s="112">
        <v>292270</v>
      </c>
      <c r="D279" s="111" t="s">
        <v>828</v>
      </c>
      <c r="E279" s="96">
        <v>18.97</v>
      </c>
      <c r="F279" s="96">
        <v>17.440000000000001</v>
      </c>
      <c r="G279" s="96">
        <v>17.95</v>
      </c>
      <c r="H279" s="96">
        <v>28.21</v>
      </c>
      <c r="I279" s="97">
        <v>0</v>
      </c>
      <c r="J279" s="116">
        <v>61.025641025641001</v>
      </c>
      <c r="K279" s="117">
        <v>58.461538461538503</v>
      </c>
      <c r="L279" s="118">
        <v>64.615384615384599</v>
      </c>
      <c r="M279" s="119">
        <v>64.102564102564102</v>
      </c>
      <c r="N279" s="98">
        <v>0</v>
      </c>
      <c r="O279" s="120">
        <v>66.896551724137893</v>
      </c>
      <c r="P279" s="121">
        <v>84.827586206896598</v>
      </c>
      <c r="Q279" s="122">
        <v>100</v>
      </c>
      <c r="R279" s="123">
        <v>91.724137931034505</v>
      </c>
      <c r="S279" s="98">
        <v>0.25</v>
      </c>
      <c r="T279" s="124">
        <v>84</v>
      </c>
      <c r="U279" s="125">
        <v>94.6666666666667</v>
      </c>
      <c r="V279" s="126">
        <v>97.3333333333333</v>
      </c>
      <c r="W279" s="127">
        <v>94</v>
      </c>
      <c r="X279" s="98">
        <v>0.25</v>
      </c>
      <c r="Y279" s="99">
        <v>70</v>
      </c>
      <c r="Z279" s="100">
        <v>88</v>
      </c>
      <c r="AA279" s="101">
        <v>108</v>
      </c>
      <c r="AB279" s="102">
        <v>92</v>
      </c>
      <c r="AC279" s="103">
        <v>0.25</v>
      </c>
    </row>
    <row r="280" spans="1:29">
      <c r="A280" s="110" t="s">
        <v>1609</v>
      </c>
      <c r="B280" s="111" t="s">
        <v>478</v>
      </c>
      <c r="C280" s="112">
        <v>292273</v>
      </c>
      <c r="D280" s="111" t="s">
        <v>485</v>
      </c>
      <c r="E280" s="96">
        <v>80.37</v>
      </c>
      <c r="F280" s="96">
        <v>93.46</v>
      </c>
      <c r="G280" s="96">
        <v>89.72</v>
      </c>
      <c r="H280" s="96">
        <v>114.95</v>
      </c>
      <c r="I280" s="97">
        <v>0.25</v>
      </c>
      <c r="J280" s="116">
        <v>70.093457943925202</v>
      </c>
      <c r="K280" s="117">
        <v>73.8317757009346</v>
      </c>
      <c r="L280" s="118">
        <v>111.21495327102799</v>
      </c>
      <c r="M280" s="119">
        <v>106.54205607476599</v>
      </c>
      <c r="N280" s="103">
        <v>0.5</v>
      </c>
      <c r="O280" s="120">
        <v>80</v>
      </c>
      <c r="P280" s="121">
        <v>77.7777777777778</v>
      </c>
      <c r="Q280" s="122">
        <v>75.5555555555556</v>
      </c>
      <c r="R280" s="123">
        <v>161.111111111111</v>
      </c>
      <c r="S280" s="103">
        <v>0.25</v>
      </c>
      <c r="T280" s="124">
        <v>69.014084507042298</v>
      </c>
      <c r="U280" s="125">
        <v>87.323943661971796</v>
      </c>
      <c r="V280" s="126">
        <v>90.1408450704225</v>
      </c>
      <c r="W280" s="127">
        <v>140.845070422535</v>
      </c>
      <c r="X280" s="103">
        <v>0.25</v>
      </c>
      <c r="Y280" s="99">
        <v>46.48</v>
      </c>
      <c r="Z280" s="100">
        <v>50.7</v>
      </c>
      <c r="AA280" s="101">
        <v>71.83</v>
      </c>
      <c r="AB280" s="102">
        <v>67.61</v>
      </c>
      <c r="AC280" s="103">
        <v>0.25</v>
      </c>
    </row>
    <row r="281" spans="1:29" ht="15.75" customHeight="1">
      <c r="A281" s="110" t="s">
        <v>850</v>
      </c>
      <c r="B281" s="111" t="s">
        <v>920</v>
      </c>
      <c r="C281" s="112">
        <v>292275</v>
      </c>
      <c r="D281" s="111" t="s">
        <v>916</v>
      </c>
      <c r="E281" s="104">
        <v>89.86</v>
      </c>
      <c r="F281" s="104">
        <v>94.2</v>
      </c>
      <c r="G281" s="104">
        <v>110.14</v>
      </c>
      <c r="H281" s="104">
        <v>88.41</v>
      </c>
      <c r="I281" s="105">
        <v>0.25</v>
      </c>
      <c r="J281" s="116">
        <v>128.98550724637701</v>
      </c>
      <c r="K281" s="117">
        <v>126.086956521739</v>
      </c>
      <c r="L281" s="118">
        <v>150.72463768115901</v>
      </c>
      <c r="M281" s="119">
        <v>117.39130434782599</v>
      </c>
      <c r="N281" s="103">
        <v>1</v>
      </c>
      <c r="O281" s="120">
        <v>128.76712328767101</v>
      </c>
      <c r="P281" s="121">
        <v>126.027397260274</v>
      </c>
      <c r="Q281" s="122">
        <v>138.356164383562</v>
      </c>
      <c r="R281" s="123">
        <v>143.835616438356</v>
      </c>
      <c r="S281" s="103">
        <v>1</v>
      </c>
      <c r="T281" s="124">
        <v>118.918918918919</v>
      </c>
      <c r="U281" s="125">
        <v>114.864864864865</v>
      </c>
      <c r="V281" s="126">
        <v>112.16216216216201</v>
      </c>
      <c r="W281" s="127">
        <v>148.64864864864899</v>
      </c>
      <c r="X281" s="103">
        <v>1</v>
      </c>
      <c r="Y281" s="99">
        <v>56.76</v>
      </c>
      <c r="Z281" s="100">
        <v>68.92</v>
      </c>
      <c r="AA281" s="101">
        <v>72.97</v>
      </c>
      <c r="AB281" s="102">
        <v>56.76</v>
      </c>
      <c r="AC281" s="132">
        <v>0</v>
      </c>
    </row>
    <row r="282" spans="1:29" ht="15.75" customHeight="1">
      <c r="A282" s="110" t="s">
        <v>850</v>
      </c>
      <c r="B282" s="111" t="s">
        <v>901</v>
      </c>
      <c r="C282" s="112">
        <v>292280</v>
      </c>
      <c r="D282" s="111" t="s">
        <v>654</v>
      </c>
      <c r="E282" s="96">
        <v>82.4</v>
      </c>
      <c r="F282" s="96">
        <v>73.599999999999994</v>
      </c>
      <c r="G282" s="96">
        <v>90.4</v>
      </c>
      <c r="H282" s="96">
        <v>89.6</v>
      </c>
      <c r="I282" s="97">
        <v>0</v>
      </c>
      <c r="J282" s="116">
        <v>92.8</v>
      </c>
      <c r="K282" s="117">
        <v>96.8</v>
      </c>
      <c r="L282" s="118">
        <v>97.6</v>
      </c>
      <c r="M282" s="119">
        <v>83.2</v>
      </c>
      <c r="N282" s="98">
        <v>0.5</v>
      </c>
      <c r="O282" s="120">
        <v>87.878787878787904</v>
      </c>
      <c r="P282" s="121">
        <v>89.393939393939405</v>
      </c>
      <c r="Q282" s="122">
        <v>87.121212121212096</v>
      </c>
      <c r="R282" s="123">
        <v>72.727272727272705</v>
      </c>
      <c r="S282" s="98">
        <v>0</v>
      </c>
      <c r="T282" s="124">
        <v>96.428571428571402</v>
      </c>
      <c r="U282" s="125">
        <v>97.321428571428598</v>
      </c>
      <c r="V282" s="126">
        <v>105.357142857143</v>
      </c>
      <c r="W282" s="127">
        <v>110.71428571428601</v>
      </c>
      <c r="X282" s="98">
        <v>1</v>
      </c>
      <c r="Y282" s="99">
        <v>85.71</v>
      </c>
      <c r="Z282" s="100">
        <v>101.79</v>
      </c>
      <c r="AA282" s="101">
        <v>123.21</v>
      </c>
      <c r="AB282" s="102">
        <v>104.46</v>
      </c>
      <c r="AC282" s="98">
        <v>0.75</v>
      </c>
    </row>
    <row r="283" spans="1:29" ht="15.75" customHeight="1">
      <c r="A283" s="110" t="s">
        <v>1609</v>
      </c>
      <c r="B283" s="111" t="s">
        <v>504</v>
      </c>
      <c r="C283" s="112">
        <v>292285</v>
      </c>
      <c r="D283" s="111" t="s">
        <v>509</v>
      </c>
      <c r="E283" s="96">
        <v>110.34</v>
      </c>
      <c r="F283" s="96">
        <v>91.95</v>
      </c>
      <c r="G283" s="96">
        <v>121.84</v>
      </c>
      <c r="H283" s="96">
        <v>118.39</v>
      </c>
      <c r="I283" s="97">
        <v>0.75</v>
      </c>
      <c r="J283" s="116">
        <v>124.137931034483</v>
      </c>
      <c r="K283" s="117">
        <v>122.988505747126</v>
      </c>
      <c r="L283" s="118">
        <v>127.586206896552</v>
      </c>
      <c r="M283" s="119">
        <v>125.287356321839</v>
      </c>
      <c r="N283" s="98">
        <v>1</v>
      </c>
      <c r="O283" s="120">
        <v>98.039215686274503</v>
      </c>
      <c r="P283" s="121">
        <v>99.019607843137294</v>
      </c>
      <c r="Q283" s="122">
        <v>104.901960784314</v>
      </c>
      <c r="R283" s="123">
        <v>108.82352941176499</v>
      </c>
      <c r="S283" s="103">
        <v>1</v>
      </c>
      <c r="T283" s="124">
        <v>100.980392156863</v>
      </c>
      <c r="U283" s="125">
        <v>103.92156862745099</v>
      </c>
      <c r="V283" s="126">
        <v>98.039215686274503</v>
      </c>
      <c r="W283" s="127">
        <v>104.901960784314</v>
      </c>
      <c r="X283" s="98">
        <v>1</v>
      </c>
      <c r="Y283" s="99">
        <v>55.88</v>
      </c>
      <c r="Z283" s="100">
        <v>64.709999999999994</v>
      </c>
      <c r="AA283" s="101">
        <v>88.24</v>
      </c>
      <c r="AB283" s="102">
        <v>111.76</v>
      </c>
      <c r="AC283" s="98">
        <v>0.25</v>
      </c>
    </row>
    <row r="284" spans="1:29" ht="15.75" customHeight="1">
      <c r="A284" s="110" t="s">
        <v>663</v>
      </c>
      <c r="B284" s="111" t="s">
        <v>697</v>
      </c>
      <c r="C284" s="112">
        <v>292290</v>
      </c>
      <c r="D284" s="111" t="s">
        <v>692</v>
      </c>
      <c r="E284" s="96">
        <v>50.87</v>
      </c>
      <c r="F284" s="96">
        <v>49.42</v>
      </c>
      <c r="G284" s="96">
        <v>56.94</v>
      </c>
      <c r="H284" s="96">
        <v>64.45</v>
      </c>
      <c r="I284" s="97">
        <v>0</v>
      </c>
      <c r="J284" s="116">
        <v>86.994219653179201</v>
      </c>
      <c r="K284" s="117">
        <v>87.283236994219607</v>
      </c>
      <c r="L284" s="118">
        <v>98.265895953757195</v>
      </c>
      <c r="M284" s="119">
        <v>89.884393063583801</v>
      </c>
      <c r="N284" s="98">
        <v>0.25</v>
      </c>
      <c r="O284" s="120">
        <v>93.527508090614901</v>
      </c>
      <c r="P284" s="121">
        <v>92.233009708737896</v>
      </c>
      <c r="Q284" s="122">
        <v>99.676375404530702</v>
      </c>
      <c r="R284" s="123">
        <v>106.796116504854</v>
      </c>
      <c r="S284" s="98">
        <v>0.5</v>
      </c>
      <c r="T284" s="124">
        <v>65.074626865671604</v>
      </c>
      <c r="U284" s="125">
        <v>85.671641791044806</v>
      </c>
      <c r="V284" s="126">
        <v>83.582089552238799</v>
      </c>
      <c r="W284" s="127">
        <v>86.865671641790996</v>
      </c>
      <c r="X284" s="98">
        <v>0</v>
      </c>
      <c r="Y284" s="99">
        <v>23.28</v>
      </c>
      <c r="Z284" s="100">
        <v>77.91</v>
      </c>
      <c r="AA284" s="101">
        <v>84.18</v>
      </c>
      <c r="AB284" s="102">
        <v>62.69</v>
      </c>
      <c r="AC284" s="98">
        <v>0</v>
      </c>
    </row>
    <row r="285" spans="1:29" ht="15.75" customHeight="1">
      <c r="A285" s="110" t="s">
        <v>586</v>
      </c>
      <c r="B285" s="111" t="s">
        <v>608</v>
      </c>
      <c r="C285" s="112">
        <v>292300</v>
      </c>
      <c r="D285" s="111" t="s">
        <v>606</v>
      </c>
      <c r="E285" s="104">
        <v>101.81</v>
      </c>
      <c r="F285" s="104">
        <v>124.55</v>
      </c>
      <c r="G285" s="104">
        <v>123.15</v>
      </c>
      <c r="H285" s="104">
        <v>93.72</v>
      </c>
      <c r="I285" s="105">
        <v>0.75</v>
      </c>
      <c r="J285" s="116">
        <v>61.785216178521601</v>
      </c>
      <c r="K285" s="117">
        <v>60.808926080892597</v>
      </c>
      <c r="L285" s="118">
        <v>69.874476987447693</v>
      </c>
      <c r="M285" s="119">
        <v>45.467224546722498</v>
      </c>
      <c r="N285" s="106">
        <v>0</v>
      </c>
      <c r="O285" s="120">
        <v>13.9356814701378</v>
      </c>
      <c r="P285" s="121">
        <v>14.088820826952499</v>
      </c>
      <c r="Q285" s="122">
        <v>13.323124042879</v>
      </c>
      <c r="R285" s="123">
        <v>16.6921898928024</v>
      </c>
      <c r="S285" s="106">
        <v>0</v>
      </c>
      <c r="T285" s="124">
        <v>3.0456852791878202</v>
      </c>
      <c r="U285" s="125">
        <v>4.2301184433164103</v>
      </c>
      <c r="V285" s="126">
        <v>3.7225042301184401</v>
      </c>
      <c r="W285" s="127">
        <v>4.73773265651438</v>
      </c>
      <c r="X285" s="106">
        <v>0</v>
      </c>
      <c r="Y285" s="99">
        <v>0</v>
      </c>
      <c r="Z285" s="100">
        <v>0</v>
      </c>
      <c r="AA285" s="101">
        <v>0</v>
      </c>
      <c r="AB285" s="102">
        <v>0</v>
      </c>
      <c r="AC285" s="106">
        <v>0</v>
      </c>
    </row>
    <row r="286" spans="1:29" ht="15.75" customHeight="1">
      <c r="A286" s="110" t="s">
        <v>1609</v>
      </c>
      <c r="B286" s="111" t="s">
        <v>523</v>
      </c>
      <c r="C286" s="112">
        <v>292303</v>
      </c>
      <c r="D286" s="111" t="s">
        <v>520</v>
      </c>
      <c r="E286" s="96">
        <v>87.31</v>
      </c>
      <c r="F286" s="96">
        <v>84.33</v>
      </c>
      <c r="G286" s="96">
        <v>102.99</v>
      </c>
      <c r="H286" s="96">
        <v>90.3</v>
      </c>
      <c r="I286" s="97">
        <v>0.25</v>
      </c>
      <c r="J286" s="116">
        <v>81.343283582089597</v>
      </c>
      <c r="K286" s="117">
        <v>82.089552238805993</v>
      </c>
      <c r="L286" s="118">
        <v>94.029850746268707</v>
      </c>
      <c r="M286" s="119">
        <v>90.298507462686601</v>
      </c>
      <c r="N286" s="98">
        <v>0</v>
      </c>
      <c r="O286" s="120">
        <v>92.035398230088504</v>
      </c>
      <c r="P286" s="121">
        <v>97.345132743362797</v>
      </c>
      <c r="Q286" s="122">
        <v>83.185840707964601</v>
      </c>
      <c r="R286" s="123">
        <v>84.070796460176993</v>
      </c>
      <c r="S286" s="98">
        <v>0.25</v>
      </c>
      <c r="T286" s="124">
        <v>76.068376068376097</v>
      </c>
      <c r="U286" s="125">
        <v>75.213675213675202</v>
      </c>
      <c r="V286" s="126">
        <v>78.632478632478595</v>
      </c>
      <c r="W286" s="127">
        <v>67.521367521367495</v>
      </c>
      <c r="X286" s="98">
        <v>0</v>
      </c>
      <c r="Y286" s="99">
        <v>38.46</v>
      </c>
      <c r="Z286" s="100">
        <v>71.790000000000006</v>
      </c>
      <c r="AA286" s="101">
        <v>102.56</v>
      </c>
      <c r="AB286" s="102">
        <v>66.67</v>
      </c>
      <c r="AC286" s="103">
        <v>0.25</v>
      </c>
    </row>
    <row r="287" spans="1:29" ht="15.75" customHeight="1">
      <c r="A287" s="110" t="s">
        <v>663</v>
      </c>
      <c r="B287" s="111" t="s">
        <v>697</v>
      </c>
      <c r="C287" s="112">
        <v>292305</v>
      </c>
      <c r="D287" s="111" t="s">
        <v>693</v>
      </c>
      <c r="E287" s="96">
        <v>127.17</v>
      </c>
      <c r="F287" s="96">
        <v>127.17</v>
      </c>
      <c r="G287" s="96">
        <v>152.16999999999999</v>
      </c>
      <c r="H287" s="96">
        <v>123.91</v>
      </c>
      <c r="I287" s="97">
        <v>1</v>
      </c>
      <c r="J287" s="116">
        <v>103.26086956521701</v>
      </c>
      <c r="K287" s="117">
        <v>119.565217391304</v>
      </c>
      <c r="L287" s="118">
        <v>140.21739130434801</v>
      </c>
      <c r="M287" s="119">
        <v>143.47826086956499</v>
      </c>
      <c r="N287" s="98">
        <v>0.75</v>
      </c>
      <c r="O287" s="120">
        <v>133.333333333333</v>
      </c>
      <c r="P287" s="121">
        <v>128.70370370370401</v>
      </c>
      <c r="Q287" s="122">
        <v>132.40740740740699</v>
      </c>
      <c r="R287" s="123">
        <v>96.296296296296305</v>
      </c>
      <c r="S287" s="103">
        <v>1</v>
      </c>
      <c r="T287" s="124">
        <v>89.156626506024097</v>
      </c>
      <c r="U287" s="125">
        <v>108.43373493975901</v>
      </c>
      <c r="V287" s="126">
        <v>100</v>
      </c>
      <c r="W287" s="127">
        <v>121.68674698795201</v>
      </c>
      <c r="X287" s="98">
        <v>0.75</v>
      </c>
      <c r="Y287" s="99">
        <v>90.36</v>
      </c>
      <c r="Z287" s="100">
        <v>97.59</v>
      </c>
      <c r="AA287" s="101">
        <v>104.82</v>
      </c>
      <c r="AB287" s="102">
        <v>112.05</v>
      </c>
      <c r="AC287" s="98">
        <v>0.75</v>
      </c>
    </row>
    <row r="288" spans="1:29" ht="15.75" customHeight="1">
      <c r="A288" s="110" t="s">
        <v>663</v>
      </c>
      <c r="B288" s="111" t="s">
        <v>697</v>
      </c>
      <c r="C288" s="112">
        <v>292310</v>
      </c>
      <c r="D288" s="111" t="s">
        <v>694</v>
      </c>
      <c r="E288" s="96">
        <v>48.96</v>
      </c>
      <c r="F288" s="96">
        <v>46.29</v>
      </c>
      <c r="G288" s="96">
        <v>56.38</v>
      </c>
      <c r="H288" s="96">
        <v>71.81</v>
      </c>
      <c r="I288" s="97">
        <v>0</v>
      </c>
      <c r="J288" s="116">
        <v>31.157270029673601</v>
      </c>
      <c r="K288" s="117">
        <v>44.807121661721098</v>
      </c>
      <c r="L288" s="118">
        <v>30.563798219584601</v>
      </c>
      <c r="M288" s="119">
        <v>29.970326409495499</v>
      </c>
      <c r="N288" s="103">
        <v>0</v>
      </c>
      <c r="O288" s="120">
        <v>58.223684210526301</v>
      </c>
      <c r="P288" s="121">
        <v>58.881578947368403</v>
      </c>
      <c r="Q288" s="122">
        <v>65.789473684210506</v>
      </c>
      <c r="R288" s="123">
        <v>78.618421052631604</v>
      </c>
      <c r="S288" s="103">
        <v>0</v>
      </c>
      <c r="T288" s="124">
        <v>43.344709897610898</v>
      </c>
      <c r="U288" s="125">
        <v>56.655290102389102</v>
      </c>
      <c r="V288" s="126">
        <v>63.481228668942002</v>
      </c>
      <c r="W288" s="127">
        <v>72.0136518771331</v>
      </c>
      <c r="X288" s="103">
        <v>0</v>
      </c>
      <c r="Y288" s="99">
        <v>18.43</v>
      </c>
      <c r="Z288" s="100">
        <v>67.58</v>
      </c>
      <c r="AA288" s="101">
        <v>70.650000000000006</v>
      </c>
      <c r="AB288" s="102">
        <v>55.29</v>
      </c>
      <c r="AC288" s="103">
        <v>0</v>
      </c>
    </row>
    <row r="289" spans="1:29" ht="15.75" customHeight="1">
      <c r="A289" s="110" t="s">
        <v>731</v>
      </c>
      <c r="B289" s="111" t="s">
        <v>752</v>
      </c>
      <c r="C289" s="112">
        <v>292320</v>
      </c>
      <c r="D289" s="111" t="s">
        <v>756</v>
      </c>
      <c r="E289" s="96">
        <v>56.1</v>
      </c>
      <c r="F289" s="96">
        <v>56.5</v>
      </c>
      <c r="G289" s="96">
        <v>66.260000000000005</v>
      </c>
      <c r="H289" s="96">
        <v>64.23</v>
      </c>
      <c r="I289" s="97">
        <v>0</v>
      </c>
      <c r="J289" s="116">
        <v>121.544715447154</v>
      </c>
      <c r="K289" s="117">
        <v>123.57723577235799</v>
      </c>
      <c r="L289" s="118">
        <v>121.13821138211399</v>
      </c>
      <c r="M289" s="119">
        <v>126.42276422764201</v>
      </c>
      <c r="N289" s="103">
        <v>1</v>
      </c>
      <c r="O289" s="120">
        <v>114.96062992125999</v>
      </c>
      <c r="P289" s="121">
        <v>114.17322834645699</v>
      </c>
      <c r="Q289" s="122">
        <v>116.141732283465</v>
      </c>
      <c r="R289" s="123">
        <v>105.905511811024</v>
      </c>
      <c r="S289" s="103">
        <v>1</v>
      </c>
      <c r="T289" s="124">
        <v>78.892733564013795</v>
      </c>
      <c r="U289" s="125">
        <v>95.847750865051907</v>
      </c>
      <c r="V289" s="126">
        <v>92.041522491349497</v>
      </c>
      <c r="W289" s="127">
        <v>102.76816608996501</v>
      </c>
      <c r="X289" s="103">
        <v>0.5</v>
      </c>
      <c r="Y289" s="99">
        <v>77.849999999999994</v>
      </c>
      <c r="Z289" s="100">
        <v>67.47</v>
      </c>
      <c r="AA289" s="101">
        <v>68.510000000000005</v>
      </c>
      <c r="AB289" s="102">
        <v>69.55</v>
      </c>
      <c r="AC289" s="132">
        <v>0</v>
      </c>
    </row>
    <row r="290" spans="1:29" ht="15.75" customHeight="1">
      <c r="A290" s="110" t="s">
        <v>663</v>
      </c>
      <c r="B290" s="111" t="s">
        <v>666</v>
      </c>
      <c r="C290" s="112">
        <v>292330</v>
      </c>
      <c r="D290" s="111" t="s">
        <v>679</v>
      </c>
      <c r="E290" s="96">
        <v>89.66</v>
      </c>
      <c r="F290" s="96">
        <v>70.11</v>
      </c>
      <c r="G290" s="96">
        <v>95.4</v>
      </c>
      <c r="H290" s="96">
        <v>73.56</v>
      </c>
      <c r="I290" s="97">
        <v>0.25</v>
      </c>
      <c r="J290" s="116">
        <v>114.942528735632</v>
      </c>
      <c r="K290" s="117">
        <v>117.241379310345</v>
      </c>
      <c r="L290" s="118">
        <v>117.241379310345</v>
      </c>
      <c r="M290" s="119">
        <v>111.494252873563</v>
      </c>
      <c r="N290" s="103">
        <v>1</v>
      </c>
      <c r="O290" s="120">
        <v>110.843373493976</v>
      </c>
      <c r="P290" s="121">
        <v>106.02409638554199</v>
      </c>
      <c r="Q290" s="122">
        <v>107.228915662651</v>
      </c>
      <c r="R290" s="123">
        <v>102.409638554217</v>
      </c>
      <c r="S290" s="103">
        <v>1</v>
      </c>
      <c r="T290" s="124">
        <v>117.72151898734199</v>
      </c>
      <c r="U290" s="125">
        <v>117.72151898734199</v>
      </c>
      <c r="V290" s="126">
        <v>106.329113924051</v>
      </c>
      <c r="W290" s="127">
        <v>135.44303797468399</v>
      </c>
      <c r="X290" s="103">
        <v>1</v>
      </c>
      <c r="Y290" s="99">
        <v>75.95</v>
      </c>
      <c r="Z290" s="100">
        <v>83.54</v>
      </c>
      <c r="AA290" s="101">
        <v>79.75</v>
      </c>
      <c r="AB290" s="102">
        <v>117.72</v>
      </c>
      <c r="AC290" s="98">
        <v>0.25</v>
      </c>
    </row>
    <row r="291" spans="1:29" ht="15.75" customHeight="1">
      <c r="A291" s="110" t="s">
        <v>1611</v>
      </c>
      <c r="B291" s="111" t="s">
        <v>570</v>
      </c>
      <c r="C291" s="112">
        <v>292335</v>
      </c>
      <c r="D291" s="111" t="s">
        <v>575</v>
      </c>
      <c r="E291" s="96">
        <v>66.67</v>
      </c>
      <c r="F291" s="96">
        <v>66.27</v>
      </c>
      <c r="G291" s="96">
        <v>92.06</v>
      </c>
      <c r="H291" s="96">
        <v>73.81</v>
      </c>
      <c r="I291" s="97">
        <v>0</v>
      </c>
      <c r="J291" s="116">
        <v>78.571428571428598</v>
      </c>
      <c r="K291" s="117">
        <v>76.587301587301596</v>
      </c>
      <c r="L291" s="118">
        <v>100.793650793651</v>
      </c>
      <c r="M291" s="119">
        <v>71.428571428571402</v>
      </c>
      <c r="N291" s="98">
        <v>0.25</v>
      </c>
      <c r="O291" s="120">
        <v>80.933852140077803</v>
      </c>
      <c r="P291" s="121">
        <v>96.498054474708198</v>
      </c>
      <c r="Q291" s="122">
        <v>99.6108949416342</v>
      </c>
      <c r="R291" s="123">
        <v>94.552529182879397</v>
      </c>
      <c r="S291" s="98">
        <v>0.5</v>
      </c>
      <c r="T291" s="124">
        <v>65.259740259740298</v>
      </c>
      <c r="U291" s="125">
        <v>71.428571428571402</v>
      </c>
      <c r="V291" s="126">
        <v>79.870129870129901</v>
      </c>
      <c r="W291" s="127">
        <v>83.441558441558399</v>
      </c>
      <c r="X291" s="98">
        <v>0</v>
      </c>
      <c r="Y291" s="99">
        <v>26.3</v>
      </c>
      <c r="Z291" s="100">
        <v>50.65</v>
      </c>
      <c r="AA291" s="101">
        <v>59.42</v>
      </c>
      <c r="AB291" s="102">
        <v>52.6</v>
      </c>
      <c r="AC291" s="98">
        <v>0</v>
      </c>
    </row>
    <row r="292" spans="1:29" ht="15.75" customHeight="1">
      <c r="A292" s="110" t="s">
        <v>772</v>
      </c>
      <c r="B292" s="111" t="s">
        <v>800</v>
      </c>
      <c r="C292" s="112">
        <v>292340</v>
      </c>
      <c r="D292" s="111" t="s">
        <v>810</v>
      </c>
      <c r="E292" s="96">
        <v>79.55</v>
      </c>
      <c r="F292" s="96">
        <v>75.08</v>
      </c>
      <c r="G292" s="96">
        <v>84.03</v>
      </c>
      <c r="H292" s="96">
        <v>75.72</v>
      </c>
      <c r="I292" s="97">
        <v>0</v>
      </c>
      <c r="J292" s="116">
        <v>74.760383386581495</v>
      </c>
      <c r="K292" s="117">
        <v>77.635782747603798</v>
      </c>
      <c r="L292" s="118">
        <v>78.274760383386607</v>
      </c>
      <c r="M292" s="119">
        <v>76.677316293929707</v>
      </c>
      <c r="N292" s="103">
        <v>0</v>
      </c>
      <c r="O292" s="120">
        <v>100</v>
      </c>
      <c r="P292" s="121">
        <v>93.725490196078397</v>
      </c>
      <c r="Q292" s="122">
        <v>97.647058823529406</v>
      </c>
      <c r="R292" s="123">
        <v>95.686274509803894</v>
      </c>
      <c r="S292" s="103">
        <v>0.75</v>
      </c>
      <c r="T292" s="124">
        <v>76.744186046511601</v>
      </c>
      <c r="U292" s="125">
        <v>83.720930232558104</v>
      </c>
      <c r="V292" s="126">
        <v>89.922480620155</v>
      </c>
      <c r="W292" s="127">
        <v>110.46511627907</v>
      </c>
      <c r="X292" s="103">
        <v>0.25</v>
      </c>
      <c r="Y292" s="99">
        <v>89.53</v>
      </c>
      <c r="Z292" s="100">
        <v>94.19</v>
      </c>
      <c r="AA292" s="101">
        <v>79.069999999999993</v>
      </c>
      <c r="AB292" s="102">
        <v>75.58</v>
      </c>
      <c r="AC292" s="132">
        <v>0</v>
      </c>
    </row>
    <row r="293" spans="1:29" ht="15.75" customHeight="1">
      <c r="A293" s="110" t="s">
        <v>1609</v>
      </c>
      <c r="B293" s="111" t="s">
        <v>523</v>
      </c>
      <c r="C293" s="112">
        <v>292350</v>
      </c>
      <c r="D293" s="111" t="s">
        <v>521</v>
      </c>
      <c r="E293" s="96">
        <v>84.97</v>
      </c>
      <c r="F293" s="96">
        <v>66.67</v>
      </c>
      <c r="G293" s="96">
        <v>84.97</v>
      </c>
      <c r="H293" s="96">
        <v>86.93</v>
      </c>
      <c r="I293" s="97">
        <v>0</v>
      </c>
      <c r="J293" s="116">
        <v>94.771241830065406</v>
      </c>
      <c r="K293" s="117">
        <v>93.464052287581694</v>
      </c>
      <c r="L293" s="118">
        <v>96.078431372549005</v>
      </c>
      <c r="M293" s="119">
        <v>70.588235294117695</v>
      </c>
      <c r="N293" s="98">
        <v>0.25</v>
      </c>
      <c r="O293" s="120">
        <v>82</v>
      </c>
      <c r="P293" s="121">
        <v>78</v>
      </c>
      <c r="Q293" s="122">
        <v>100.666666666667</v>
      </c>
      <c r="R293" s="123">
        <v>99.3333333333333</v>
      </c>
      <c r="S293" s="98">
        <v>0.5</v>
      </c>
      <c r="T293" s="124">
        <v>51.497005988024</v>
      </c>
      <c r="U293" s="125">
        <v>61.077844311377198</v>
      </c>
      <c r="V293" s="126">
        <v>67.664670658682596</v>
      </c>
      <c r="W293" s="127">
        <v>88.023952095808397</v>
      </c>
      <c r="X293" s="98">
        <v>0</v>
      </c>
      <c r="Y293" s="99">
        <v>16.170000000000002</v>
      </c>
      <c r="Z293" s="100">
        <v>41.32</v>
      </c>
      <c r="AA293" s="101">
        <v>52.1</v>
      </c>
      <c r="AB293" s="102">
        <v>34.130000000000003</v>
      </c>
      <c r="AC293" s="98">
        <v>0</v>
      </c>
    </row>
    <row r="294" spans="1:29" ht="15.75" customHeight="1">
      <c r="A294" s="110" t="s">
        <v>772</v>
      </c>
      <c r="B294" s="111" t="s">
        <v>778</v>
      </c>
      <c r="C294" s="112">
        <v>292360</v>
      </c>
      <c r="D294" s="111" t="s">
        <v>791</v>
      </c>
      <c r="E294" s="96">
        <v>33.07</v>
      </c>
      <c r="F294" s="96">
        <v>29.08</v>
      </c>
      <c r="G294" s="96">
        <v>34.659999999999997</v>
      </c>
      <c r="H294" s="96">
        <v>45.42</v>
      </c>
      <c r="I294" s="97">
        <v>0</v>
      </c>
      <c r="J294" s="116">
        <v>81.274900398406402</v>
      </c>
      <c r="K294" s="117">
        <v>78.087649402390397</v>
      </c>
      <c r="L294" s="118">
        <v>89.641434262948195</v>
      </c>
      <c r="M294" s="119">
        <v>76.892430278884504</v>
      </c>
      <c r="N294" s="98">
        <v>0</v>
      </c>
      <c r="O294" s="120">
        <v>95.609756097561004</v>
      </c>
      <c r="P294" s="121">
        <v>95.609756097561004</v>
      </c>
      <c r="Q294" s="122">
        <v>104.878048780488</v>
      </c>
      <c r="R294" s="123">
        <v>107.80487804878</v>
      </c>
      <c r="S294" s="103">
        <v>1</v>
      </c>
      <c r="T294" s="124">
        <v>63.478260869565197</v>
      </c>
      <c r="U294" s="125">
        <v>78.260869565217405</v>
      </c>
      <c r="V294" s="126">
        <v>82.608695652173907</v>
      </c>
      <c r="W294" s="127">
        <v>82.173913043478294</v>
      </c>
      <c r="X294" s="98">
        <v>0</v>
      </c>
      <c r="Y294" s="99">
        <v>84.78</v>
      </c>
      <c r="Z294" s="100">
        <v>56.09</v>
      </c>
      <c r="AA294" s="101">
        <v>48.26</v>
      </c>
      <c r="AB294" s="102">
        <v>57.39</v>
      </c>
      <c r="AC294" s="98">
        <v>0</v>
      </c>
    </row>
    <row r="295" spans="1:29" ht="15.75" customHeight="1">
      <c r="A295" s="110" t="s">
        <v>731</v>
      </c>
      <c r="B295" s="111" t="s">
        <v>752</v>
      </c>
      <c r="C295" s="112">
        <v>292370</v>
      </c>
      <c r="D295" s="111" t="s">
        <v>757</v>
      </c>
      <c r="E295" s="96">
        <v>75.569999999999993</v>
      </c>
      <c r="F295" s="96">
        <v>65.760000000000005</v>
      </c>
      <c r="G295" s="96">
        <v>44.89</v>
      </c>
      <c r="H295" s="96">
        <v>59.29</v>
      </c>
      <c r="I295" s="97">
        <v>0</v>
      </c>
      <c r="J295" s="116">
        <v>78.496868475991604</v>
      </c>
      <c r="K295" s="117">
        <v>92.066805845511496</v>
      </c>
      <c r="L295" s="118">
        <v>98.3298538622129</v>
      </c>
      <c r="M295" s="119">
        <v>101.25260960334001</v>
      </c>
      <c r="N295" s="98">
        <v>0.5</v>
      </c>
      <c r="O295" s="120">
        <v>100.43668122270699</v>
      </c>
      <c r="P295" s="121">
        <v>93.668122270742401</v>
      </c>
      <c r="Q295" s="122">
        <v>98.908296943231406</v>
      </c>
      <c r="R295" s="123">
        <v>92.576419213973793</v>
      </c>
      <c r="S295" s="98">
        <v>0.5</v>
      </c>
      <c r="T295" s="124">
        <v>90.930787589498806</v>
      </c>
      <c r="U295" s="125">
        <v>98.568019093078803</v>
      </c>
      <c r="V295" s="126">
        <v>100.477326968974</v>
      </c>
      <c r="W295" s="127">
        <v>100.715990453461</v>
      </c>
      <c r="X295" s="98">
        <v>0.75</v>
      </c>
      <c r="Y295" s="99">
        <v>20.76</v>
      </c>
      <c r="Z295" s="100">
        <v>27.21</v>
      </c>
      <c r="AA295" s="101">
        <v>27.92</v>
      </c>
      <c r="AB295" s="102">
        <v>12.17</v>
      </c>
      <c r="AC295" s="98">
        <v>0</v>
      </c>
    </row>
    <row r="296" spans="1:29" ht="15.75" customHeight="1">
      <c r="A296" s="110" t="s">
        <v>663</v>
      </c>
      <c r="B296" s="111" t="s">
        <v>697</v>
      </c>
      <c r="C296" s="112">
        <v>292380</v>
      </c>
      <c r="D296" s="111" t="s">
        <v>695</v>
      </c>
      <c r="E296" s="96">
        <v>67.12</v>
      </c>
      <c r="F296" s="96">
        <v>37.26</v>
      </c>
      <c r="G296" s="96">
        <v>78.36</v>
      </c>
      <c r="H296" s="96">
        <v>75.069999999999993</v>
      </c>
      <c r="I296" s="97">
        <v>0</v>
      </c>
      <c r="J296" s="116">
        <v>69.041095890411</v>
      </c>
      <c r="K296" s="117">
        <v>70.410958904109606</v>
      </c>
      <c r="L296" s="118">
        <v>66.575342465753394</v>
      </c>
      <c r="M296" s="119">
        <v>71.232876712328803</v>
      </c>
      <c r="N296" s="98">
        <v>0</v>
      </c>
      <c r="O296" s="120">
        <v>90.774907749077499</v>
      </c>
      <c r="P296" s="121">
        <v>91.143911439114405</v>
      </c>
      <c r="Q296" s="122">
        <v>98.892988929889299</v>
      </c>
      <c r="R296" s="123">
        <v>109.963099630996</v>
      </c>
      <c r="S296" s="98">
        <v>0.5</v>
      </c>
      <c r="T296" s="124">
        <v>77.443609022556402</v>
      </c>
      <c r="U296" s="125">
        <v>80.451127819548901</v>
      </c>
      <c r="V296" s="126">
        <v>79.699248120300794</v>
      </c>
      <c r="W296" s="127">
        <v>81.578947368421098</v>
      </c>
      <c r="X296" s="98">
        <v>0</v>
      </c>
      <c r="Y296" s="99">
        <v>5.64</v>
      </c>
      <c r="Z296" s="100">
        <v>3.38</v>
      </c>
      <c r="AA296" s="101">
        <v>3.38</v>
      </c>
      <c r="AB296" s="102">
        <v>6.77</v>
      </c>
      <c r="AC296" s="98">
        <v>0</v>
      </c>
    </row>
    <row r="297" spans="1:29" ht="15.75" customHeight="1">
      <c r="A297" s="110" t="s">
        <v>850</v>
      </c>
      <c r="B297" s="111" t="s">
        <v>871</v>
      </c>
      <c r="C297" s="112">
        <v>292390</v>
      </c>
      <c r="D297" s="111" t="s">
        <v>878</v>
      </c>
      <c r="E297" s="96">
        <v>96</v>
      </c>
      <c r="F297" s="96">
        <v>94</v>
      </c>
      <c r="G297" s="96">
        <v>108</v>
      </c>
      <c r="H297" s="96">
        <v>102.67</v>
      </c>
      <c r="I297" s="97">
        <v>0.75</v>
      </c>
      <c r="J297" s="116">
        <v>121.333333333333</v>
      </c>
      <c r="K297" s="117">
        <v>119.333333333333</v>
      </c>
      <c r="L297" s="118">
        <v>126.666666666667</v>
      </c>
      <c r="M297" s="119">
        <v>113.333333333333</v>
      </c>
      <c r="N297" s="103">
        <v>1</v>
      </c>
      <c r="O297" s="120">
        <v>83.422459893048099</v>
      </c>
      <c r="P297" s="121">
        <v>85.0267379679144</v>
      </c>
      <c r="Q297" s="122">
        <v>88.235294117647101</v>
      </c>
      <c r="R297" s="123">
        <v>87.165775401069496</v>
      </c>
      <c r="S297" s="103">
        <v>0</v>
      </c>
      <c r="T297" s="124">
        <v>61.988304093567301</v>
      </c>
      <c r="U297" s="125">
        <v>79.532163742690102</v>
      </c>
      <c r="V297" s="126">
        <v>87.134502923976598</v>
      </c>
      <c r="W297" s="127">
        <v>91.228070175438603</v>
      </c>
      <c r="X297" s="103">
        <v>0</v>
      </c>
      <c r="Y297" s="99">
        <v>54.39</v>
      </c>
      <c r="Z297" s="100">
        <v>63.16</v>
      </c>
      <c r="AA297" s="101">
        <v>56.14</v>
      </c>
      <c r="AB297" s="102">
        <v>59.65</v>
      </c>
      <c r="AC297" s="103">
        <v>0</v>
      </c>
    </row>
    <row r="298" spans="1:29" ht="15.75" customHeight="1">
      <c r="A298" s="110" t="s">
        <v>699</v>
      </c>
      <c r="B298" s="111" t="s">
        <v>717</v>
      </c>
      <c r="C298" s="112">
        <v>292400</v>
      </c>
      <c r="D298" s="111" t="s">
        <v>717</v>
      </c>
      <c r="E298" s="96">
        <v>94.19</v>
      </c>
      <c r="F298" s="96">
        <v>90.34</v>
      </c>
      <c r="G298" s="96">
        <v>102.66</v>
      </c>
      <c r="H298" s="96">
        <v>98.75</v>
      </c>
      <c r="I298" s="97">
        <v>0.5</v>
      </c>
      <c r="J298" s="116">
        <v>82.528486163863306</v>
      </c>
      <c r="K298" s="117">
        <v>80.358111774281099</v>
      </c>
      <c r="L298" s="118">
        <v>87.140531741725496</v>
      </c>
      <c r="M298" s="119">
        <v>80.520889853499696</v>
      </c>
      <c r="N298" s="103">
        <v>0</v>
      </c>
      <c r="O298" s="120">
        <v>80.860452289023698</v>
      </c>
      <c r="P298" s="121">
        <v>83.507997793712093</v>
      </c>
      <c r="Q298" s="122">
        <v>89.851075565361299</v>
      </c>
      <c r="R298" s="123">
        <v>83.783783783783804</v>
      </c>
      <c r="S298" s="103">
        <v>0</v>
      </c>
      <c r="T298" s="124">
        <v>75.028901734103997</v>
      </c>
      <c r="U298" s="125">
        <v>81.849710982659005</v>
      </c>
      <c r="V298" s="126">
        <v>87.572254335260098</v>
      </c>
      <c r="W298" s="127">
        <v>91.618497109826606</v>
      </c>
      <c r="X298" s="103">
        <v>0</v>
      </c>
      <c r="Y298" s="99">
        <v>20.81</v>
      </c>
      <c r="Z298" s="100">
        <v>45.09</v>
      </c>
      <c r="AA298" s="101">
        <v>43.18</v>
      </c>
      <c r="AB298" s="102">
        <v>47.34</v>
      </c>
      <c r="AC298" s="103">
        <v>0</v>
      </c>
    </row>
    <row r="299" spans="1:29">
      <c r="A299" s="110" t="s">
        <v>1609</v>
      </c>
      <c r="B299" s="111" t="s">
        <v>478</v>
      </c>
      <c r="C299" s="112">
        <v>292405</v>
      </c>
      <c r="D299" s="111" t="s">
        <v>486</v>
      </c>
      <c r="E299" s="96">
        <v>107.48</v>
      </c>
      <c r="F299" s="96">
        <v>91.84</v>
      </c>
      <c r="G299" s="96">
        <v>101.36</v>
      </c>
      <c r="H299" s="96">
        <v>97.28</v>
      </c>
      <c r="I299" s="97">
        <v>0.75</v>
      </c>
      <c r="J299" s="116">
        <v>104.761904761905</v>
      </c>
      <c r="K299" s="117">
        <v>95.918367346938794</v>
      </c>
      <c r="L299" s="118">
        <v>103.40136054421799</v>
      </c>
      <c r="M299" s="119">
        <v>100.68027210884399</v>
      </c>
      <c r="N299" s="103">
        <v>1</v>
      </c>
      <c r="O299" s="120">
        <v>84.337349397590401</v>
      </c>
      <c r="P299" s="121">
        <v>81.927710843373504</v>
      </c>
      <c r="Q299" s="122">
        <v>82.530120481927696</v>
      </c>
      <c r="R299" s="123">
        <v>92.168674698795201</v>
      </c>
      <c r="S299" s="103">
        <v>0</v>
      </c>
      <c r="T299" s="124">
        <v>73.3333333333333</v>
      </c>
      <c r="U299" s="125">
        <v>80</v>
      </c>
      <c r="V299" s="126">
        <v>76.969696969696997</v>
      </c>
      <c r="W299" s="127">
        <v>88.484848484848499</v>
      </c>
      <c r="X299" s="103">
        <v>0</v>
      </c>
      <c r="Y299" s="99">
        <v>72.73</v>
      </c>
      <c r="Z299" s="100">
        <v>67.27</v>
      </c>
      <c r="AA299" s="101">
        <v>65.45</v>
      </c>
      <c r="AB299" s="102">
        <v>89.09</v>
      </c>
      <c r="AC299" s="103">
        <v>0</v>
      </c>
    </row>
    <row r="300" spans="1:29" ht="15.75" customHeight="1">
      <c r="A300" s="110" t="s">
        <v>663</v>
      </c>
      <c r="B300" s="111" t="s">
        <v>666</v>
      </c>
      <c r="C300" s="112">
        <v>292410</v>
      </c>
      <c r="D300" s="111" t="s">
        <v>680</v>
      </c>
      <c r="E300" s="96">
        <v>37.880000000000003</v>
      </c>
      <c r="F300" s="96">
        <v>37.880000000000003</v>
      </c>
      <c r="G300" s="96">
        <v>33.33</v>
      </c>
      <c r="H300" s="96">
        <v>46.97</v>
      </c>
      <c r="I300" s="97">
        <v>0</v>
      </c>
      <c r="J300" s="116">
        <v>66.6666666666667</v>
      </c>
      <c r="K300" s="117">
        <v>65.151515151515198</v>
      </c>
      <c r="L300" s="118">
        <v>109.09090909090899</v>
      </c>
      <c r="M300" s="119">
        <v>86.363636363636402</v>
      </c>
      <c r="N300" s="98">
        <v>0.25</v>
      </c>
      <c r="O300" s="120">
        <v>77.922077922077904</v>
      </c>
      <c r="P300" s="121">
        <v>81.818181818181799</v>
      </c>
      <c r="Q300" s="122">
        <v>85.714285714285694</v>
      </c>
      <c r="R300" s="123">
        <v>97.402597402597394</v>
      </c>
      <c r="S300" s="98">
        <v>0.25</v>
      </c>
      <c r="T300" s="124">
        <v>44.827586206896598</v>
      </c>
      <c r="U300" s="125">
        <v>42.528735632183903</v>
      </c>
      <c r="V300" s="126">
        <v>45.977011494252899</v>
      </c>
      <c r="W300" s="127">
        <v>41.379310344827601</v>
      </c>
      <c r="X300" s="98">
        <v>0</v>
      </c>
      <c r="Y300" s="99">
        <v>51.72</v>
      </c>
      <c r="Z300" s="100">
        <v>37.93</v>
      </c>
      <c r="AA300" s="101">
        <v>51.72</v>
      </c>
      <c r="AB300" s="102">
        <v>55.17</v>
      </c>
      <c r="AC300" s="98">
        <v>0</v>
      </c>
    </row>
    <row r="301" spans="1:29" ht="15.75" customHeight="1">
      <c r="A301" s="110" t="s">
        <v>699</v>
      </c>
      <c r="B301" s="111" t="s">
        <v>717</v>
      </c>
      <c r="C301" s="112">
        <v>292420</v>
      </c>
      <c r="D301" s="111" t="s">
        <v>718</v>
      </c>
      <c r="E301" s="96">
        <v>66.06</v>
      </c>
      <c r="F301" s="96">
        <v>84.86</v>
      </c>
      <c r="G301" s="96">
        <v>71.099999999999994</v>
      </c>
      <c r="H301" s="96">
        <v>76.150000000000006</v>
      </c>
      <c r="I301" s="97">
        <v>0</v>
      </c>
      <c r="J301" s="116">
        <v>66.055045871559599</v>
      </c>
      <c r="K301" s="117">
        <v>98.623853211009205</v>
      </c>
      <c r="L301" s="118">
        <v>68.348623853210995</v>
      </c>
      <c r="M301" s="119">
        <v>59.633027522935798</v>
      </c>
      <c r="N301" s="103">
        <v>0.25</v>
      </c>
      <c r="O301" s="120">
        <v>58.974358974358999</v>
      </c>
      <c r="P301" s="121">
        <v>60.512820512820497</v>
      </c>
      <c r="Q301" s="122">
        <v>91.794871794871796</v>
      </c>
      <c r="R301" s="123">
        <v>53.846153846153797</v>
      </c>
      <c r="S301" s="103">
        <v>0</v>
      </c>
      <c r="T301" s="124">
        <v>57.988165680473401</v>
      </c>
      <c r="U301" s="125">
        <v>63.905325443787</v>
      </c>
      <c r="V301" s="126">
        <v>74.556213017751503</v>
      </c>
      <c r="W301" s="127">
        <v>67.455621301775196</v>
      </c>
      <c r="X301" s="103">
        <v>0</v>
      </c>
      <c r="Y301" s="99">
        <v>56.8</v>
      </c>
      <c r="Z301" s="100">
        <v>67.459999999999994</v>
      </c>
      <c r="AA301" s="101">
        <v>51.48</v>
      </c>
      <c r="AB301" s="102">
        <v>74.56</v>
      </c>
      <c r="AC301" s="103">
        <v>0</v>
      </c>
    </row>
    <row r="302" spans="1:29" ht="15.75" customHeight="1">
      <c r="A302" s="110" t="s">
        <v>1609</v>
      </c>
      <c r="B302" s="111" t="s">
        <v>523</v>
      </c>
      <c r="C302" s="112">
        <v>292430</v>
      </c>
      <c r="D302" s="111" t="s">
        <v>522</v>
      </c>
      <c r="E302" s="96">
        <v>70.37</v>
      </c>
      <c r="F302" s="96">
        <v>42.76</v>
      </c>
      <c r="G302" s="96">
        <v>74.75</v>
      </c>
      <c r="H302" s="96">
        <v>88.89</v>
      </c>
      <c r="I302" s="97">
        <v>0</v>
      </c>
      <c r="J302" s="116">
        <v>71.717171717171695</v>
      </c>
      <c r="K302" s="117">
        <v>75.757575757575793</v>
      </c>
      <c r="L302" s="118">
        <v>75.420875420875404</v>
      </c>
      <c r="M302" s="119">
        <v>77.7777777777778</v>
      </c>
      <c r="N302" s="98">
        <v>0</v>
      </c>
      <c r="O302" s="120">
        <v>75.517241379310306</v>
      </c>
      <c r="P302" s="121">
        <v>70.689655172413794</v>
      </c>
      <c r="Q302" s="122">
        <v>77.586206896551701</v>
      </c>
      <c r="R302" s="123">
        <v>81.379310344827601</v>
      </c>
      <c r="S302" s="98">
        <v>0</v>
      </c>
      <c r="T302" s="124">
        <v>79.352226720647806</v>
      </c>
      <c r="U302" s="125">
        <v>99.595141700404895</v>
      </c>
      <c r="V302" s="126">
        <v>106.882591093117</v>
      </c>
      <c r="W302" s="127">
        <v>104.858299595142</v>
      </c>
      <c r="X302" s="98">
        <v>0.75</v>
      </c>
      <c r="Y302" s="99">
        <v>89.88</v>
      </c>
      <c r="Z302" s="100">
        <v>71.66</v>
      </c>
      <c r="AA302" s="101">
        <v>63.16</v>
      </c>
      <c r="AB302" s="102">
        <v>70.45</v>
      </c>
      <c r="AC302" s="98">
        <v>0</v>
      </c>
    </row>
    <row r="303" spans="1:29" ht="15.75" customHeight="1">
      <c r="A303" s="110" t="s">
        <v>699</v>
      </c>
      <c r="B303" s="111" t="s">
        <v>705</v>
      </c>
      <c r="C303" s="112">
        <v>292440</v>
      </c>
      <c r="D303" s="111" t="s">
        <v>706</v>
      </c>
      <c r="E303" s="96">
        <v>102.85</v>
      </c>
      <c r="F303" s="96">
        <v>104.28</v>
      </c>
      <c r="G303" s="96">
        <v>103.57</v>
      </c>
      <c r="H303" s="96">
        <v>99.82</v>
      </c>
      <c r="I303" s="97">
        <v>1</v>
      </c>
      <c r="J303" s="116">
        <v>53.2976827094474</v>
      </c>
      <c r="K303" s="117">
        <v>68.270944741533</v>
      </c>
      <c r="L303" s="118">
        <v>72.549019607843107</v>
      </c>
      <c r="M303" s="119">
        <v>77.540106951871707</v>
      </c>
      <c r="N303" s="98">
        <v>0</v>
      </c>
      <c r="O303" s="120">
        <v>81.441441441441398</v>
      </c>
      <c r="P303" s="121">
        <v>93.513513513513502</v>
      </c>
      <c r="Q303" s="122">
        <v>101.621621621622</v>
      </c>
      <c r="R303" s="123">
        <v>89.549549549549596</v>
      </c>
      <c r="S303" s="98">
        <v>0.25</v>
      </c>
      <c r="T303" s="124">
        <v>69.950738916256199</v>
      </c>
      <c r="U303" s="125">
        <v>72.577996715927796</v>
      </c>
      <c r="V303" s="126">
        <v>78.489326765188807</v>
      </c>
      <c r="W303" s="127">
        <v>86.2068965517241</v>
      </c>
      <c r="X303" s="98">
        <v>0</v>
      </c>
      <c r="Y303" s="99">
        <v>38.42</v>
      </c>
      <c r="Z303" s="100">
        <v>47.78</v>
      </c>
      <c r="AA303" s="101">
        <v>49.26</v>
      </c>
      <c r="AB303" s="102">
        <v>47.78</v>
      </c>
      <c r="AC303" s="98">
        <v>0</v>
      </c>
    </row>
    <row r="304" spans="1:29" ht="15.75" customHeight="1">
      <c r="A304" s="110" t="s">
        <v>772</v>
      </c>
      <c r="B304" s="111" t="s">
        <v>800</v>
      </c>
      <c r="C304" s="112">
        <v>292450</v>
      </c>
      <c r="D304" s="111" t="s">
        <v>811</v>
      </c>
      <c r="E304" s="96">
        <v>82.76</v>
      </c>
      <c r="F304" s="96">
        <v>76.849999999999994</v>
      </c>
      <c r="G304" s="96">
        <v>85.22</v>
      </c>
      <c r="H304" s="96">
        <v>78.33</v>
      </c>
      <c r="I304" s="97">
        <v>0</v>
      </c>
      <c r="J304" s="116">
        <v>73.891625615763502</v>
      </c>
      <c r="K304" s="117">
        <v>75.862068965517196</v>
      </c>
      <c r="L304" s="118">
        <v>77.339901477832498</v>
      </c>
      <c r="M304" s="119">
        <v>79.310344827586206</v>
      </c>
      <c r="N304" s="98">
        <v>0</v>
      </c>
      <c r="O304" s="120">
        <v>93.939393939393895</v>
      </c>
      <c r="P304" s="121">
        <v>93.939393939393895</v>
      </c>
      <c r="Q304" s="122">
        <v>98.181818181818201</v>
      </c>
      <c r="R304" s="123">
        <v>90.303030303030297</v>
      </c>
      <c r="S304" s="98">
        <v>0.25</v>
      </c>
      <c r="T304" s="124">
        <v>66.857142857142904</v>
      </c>
      <c r="U304" s="125">
        <v>78.285714285714306</v>
      </c>
      <c r="V304" s="126">
        <v>94.857142857142904</v>
      </c>
      <c r="W304" s="127">
        <v>91.428571428571402</v>
      </c>
      <c r="X304" s="98">
        <v>0</v>
      </c>
      <c r="Y304" s="99">
        <v>66.86</v>
      </c>
      <c r="Z304" s="100">
        <v>68.569999999999993</v>
      </c>
      <c r="AA304" s="101">
        <v>92.57</v>
      </c>
      <c r="AB304" s="102">
        <v>53.14</v>
      </c>
      <c r="AC304" s="98">
        <v>0</v>
      </c>
    </row>
    <row r="305" spans="1:29" ht="15.75" customHeight="1">
      <c r="A305" s="110" t="s">
        <v>699</v>
      </c>
      <c r="B305" s="111" t="s">
        <v>730</v>
      </c>
      <c r="C305" s="112">
        <v>292460</v>
      </c>
      <c r="D305" s="111" t="s">
        <v>728</v>
      </c>
      <c r="E305" s="96">
        <v>59.93</v>
      </c>
      <c r="F305" s="96">
        <v>50.81</v>
      </c>
      <c r="G305" s="96">
        <v>63.84</v>
      </c>
      <c r="H305" s="96">
        <v>61.56</v>
      </c>
      <c r="I305" s="97">
        <v>0</v>
      </c>
      <c r="J305" s="116">
        <v>71.986970684039093</v>
      </c>
      <c r="K305" s="117">
        <v>69.0553745928339</v>
      </c>
      <c r="L305" s="118">
        <v>83.061889250814303</v>
      </c>
      <c r="M305" s="119">
        <v>77.850162866449494</v>
      </c>
      <c r="N305" s="98">
        <v>0</v>
      </c>
      <c r="O305" s="120">
        <v>54.804270462633497</v>
      </c>
      <c r="P305" s="121">
        <v>73.309608540925296</v>
      </c>
      <c r="Q305" s="122">
        <v>82.562277580071196</v>
      </c>
      <c r="R305" s="123">
        <v>83.985765124555201</v>
      </c>
      <c r="S305" s="98">
        <v>0</v>
      </c>
      <c r="T305" s="124">
        <v>80.970149253731293</v>
      </c>
      <c r="U305" s="125">
        <v>77.611940298507506</v>
      </c>
      <c r="V305" s="126">
        <v>79.850746268656707</v>
      </c>
      <c r="W305" s="127">
        <v>89.925373134328396</v>
      </c>
      <c r="X305" s="98">
        <v>0</v>
      </c>
      <c r="Y305" s="99">
        <v>49.25</v>
      </c>
      <c r="Z305" s="100">
        <v>49.25</v>
      </c>
      <c r="AA305" s="101">
        <v>51.49</v>
      </c>
      <c r="AB305" s="102">
        <v>48.13</v>
      </c>
      <c r="AC305" s="98">
        <v>0</v>
      </c>
    </row>
    <row r="306" spans="1:29">
      <c r="A306" s="110" t="s">
        <v>1609</v>
      </c>
      <c r="B306" s="111" t="s">
        <v>478</v>
      </c>
      <c r="C306" s="112">
        <v>292465</v>
      </c>
      <c r="D306" s="111" t="s">
        <v>487</v>
      </c>
      <c r="E306" s="96">
        <v>107.69</v>
      </c>
      <c r="F306" s="96">
        <v>103.3</v>
      </c>
      <c r="G306" s="96">
        <v>107.69</v>
      </c>
      <c r="H306" s="96">
        <v>112.09</v>
      </c>
      <c r="I306" s="97">
        <v>1</v>
      </c>
      <c r="J306" s="116">
        <v>100</v>
      </c>
      <c r="K306" s="117">
        <v>98.901098901098905</v>
      </c>
      <c r="L306" s="118">
        <v>100</v>
      </c>
      <c r="M306" s="119">
        <v>103.296703296703</v>
      </c>
      <c r="N306" s="103">
        <v>1</v>
      </c>
      <c r="O306" s="120">
        <v>113.265306122449</v>
      </c>
      <c r="P306" s="121">
        <v>113.265306122449</v>
      </c>
      <c r="Q306" s="122">
        <v>117.34693877551</v>
      </c>
      <c r="R306" s="123">
        <v>105.102040816327</v>
      </c>
      <c r="S306" s="103">
        <v>1</v>
      </c>
      <c r="T306" s="124">
        <v>103.448275862069</v>
      </c>
      <c r="U306" s="125">
        <v>102.298850574713</v>
      </c>
      <c r="V306" s="126">
        <v>108.045977011494</v>
      </c>
      <c r="W306" s="127">
        <v>117.241379310345</v>
      </c>
      <c r="X306" s="103">
        <v>1</v>
      </c>
      <c r="Y306" s="99">
        <v>82.76</v>
      </c>
      <c r="Z306" s="100">
        <v>79.31</v>
      </c>
      <c r="AA306" s="101">
        <v>103.45</v>
      </c>
      <c r="AB306" s="102">
        <v>117.24</v>
      </c>
      <c r="AC306" s="103">
        <v>0.5</v>
      </c>
    </row>
    <row r="307" spans="1:29" ht="15.75" customHeight="1">
      <c r="A307" s="110" t="s">
        <v>850</v>
      </c>
      <c r="B307" s="111" t="s">
        <v>920</v>
      </c>
      <c r="C307" s="112">
        <v>292467</v>
      </c>
      <c r="D307" s="111" t="s">
        <v>954</v>
      </c>
      <c r="E307" s="104">
        <v>62.5</v>
      </c>
      <c r="F307" s="104">
        <v>65.38</v>
      </c>
      <c r="G307" s="104">
        <v>66.349999999999994</v>
      </c>
      <c r="H307" s="104">
        <v>79.81</v>
      </c>
      <c r="I307" s="105">
        <v>0</v>
      </c>
      <c r="J307" s="116">
        <v>60.576923076923102</v>
      </c>
      <c r="K307" s="117">
        <v>53.846153846153797</v>
      </c>
      <c r="L307" s="118">
        <v>75</v>
      </c>
      <c r="M307" s="119">
        <v>69.230769230769198</v>
      </c>
      <c r="N307" s="98">
        <v>0</v>
      </c>
      <c r="O307" s="120">
        <v>67.567567567567593</v>
      </c>
      <c r="P307" s="121">
        <v>65.765765765765806</v>
      </c>
      <c r="Q307" s="122">
        <v>78.3783783783784</v>
      </c>
      <c r="R307" s="123">
        <v>78.3783783783784</v>
      </c>
      <c r="S307" s="98">
        <v>0</v>
      </c>
      <c r="T307" s="124">
        <v>46.774193548387103</v>
      </c>
      <c r="U307" s="125">
        <v>49.193548387096797</v>
      </c>
      <c r="V307" s="126">
        <v>48.387096774193601</v>
      </c>
      <c r="W307" s="127">
        <v>45.161290322580598</v>
      </c>
      <c r="X307" s="98">
        <v>0</v>
      </c>
      <c r="Y307" s="99">
        <v>24.19</v>
      </c>
      <c r="Z307" s="100">
        <v>14.52</v>
      </c>
      <c r="AA307" s="101">
        <v>33.869999999999997</v>
      </c>
      <c r="AB307" s="102">
        <v>12.1</v>
      </c>
      <c r="AC307" s="98">
        <v>0</v>
      </c>
    </row>
    <row r="308" spans="1:29" ht="15.75" customHeight="1">
      <c r="A308" s="110" t="s">
        <v>772</v>
      </c>
      <c r="B308" s="111" t="s">
        <v>849</v>
      </c>
      <c r="C308" s="112">
        <v>292470</v>
      </c>
      <c r="D308" s="111" t="s">
        <v>843</v>
      </c>
      <c r="E308" s="104">
        <v>54.1</v>
      </c>
      <c r="F308" s="104">
        <v>49.18</v>
      </c>
      <c r="G308" s="104">
        <v>69.67</v>
      </c>
      <c r="H308" s="104">
        <v>61.48</v>
      </c>
      <c r="I308" s="105">
        <v>0</v>
      </c>
      <c r="J308" s="116">
        <v>75.409836065573799</v>
      </c>
      <c r="K308" s="117">
        <v>74.590163934426201</v>
      </c>
      <c r="L308" s="118">
        <v>87.704918032786907</v>
      </c>
      <c r="M308" s="119">
        <v>81.967213114754102</v>
      </c>
      <c r="N308" s="98">
        <v>0</v>
      </c>
      <c r="O308" s="120">
        <v>98.076923076923094</v>
      </c>
      <c r="P308" s="121">
        <v>98.076923076923094</v>
      </c>
      <c r="Q308" s="122">
        <v>100.961538461538</v>
      </c>
      <c r="R308" s="123">
        <v>93.269230769230802</v>
      </c>
      <c r="S308" s="98">
        <v>0.75</v>
      </c>
      <c r="T308" s="124">
        <v>114</v>
      </c>
      <c r="U308" s="125">
        <v>116</v>
      </c>
      <c r="V308" s="126">
        <v>115</v>
      </c>
      <c r="W308" s="127">
        <v>121</v>
      </c>
      <c r="X308" s="98">
        <v>1</v>
      </c>
      <c r="Y308" s="99">
        <v>141</v>
      </c>
      <c r="Z308" s="100">
        <v>135</v>
      </c>
      <c r="AA308" s="101">
        <v>105</v>
      </c>
      <c r="AB308" s="102">
        <v>126</v>
      </c>
      <c r="AC308" s="103">
        <v>1</v>
      </c>
    </row>
    <row r="309" spans="1:29" ht="15.75" customHeight="1">
      <c r="A309" s="110" t="s">
        <v>1611</v>
      </c>
      <c r="B309" s="111" t="s">
        <v>570</v>
      </c>
      <c r="C309" s="112">
        <v>292480</v>
      </c>
      <c r="D309" s="111" t="s">
        <v>576</v>
      </c>
      <c r="E309" s="96">
        <v>95.19</v>
      </c>
      <c r="F309" s="96">
        <v>86.54</v>
      </c>
      <c r="G309" s="96">
        <v>118.27</v>
      </c>
      <c r="H309" s="96">
        <v>111.54</v>
      </c>
      <c r="I309" s="97">
        <v>0.75</v>
      </c>
      <c r="J309" s="116">
        <v>114.903846153846</v>
      </c>
      <c r="K309" s="117">
        <v>113.461538461538</v>
      </c>
      <c r="L309" s="118">
        <v>114.42307692307701</v>
      </c>
      <c r="M309" s="119">
        <v>112.5</v>
      </c>
      <c r="N309" s="98">
        <v>1</v>
      </c>
      <c r="O309" s="120">
        <v>85.470085470085493</v>
      </c>
      <c r="P309" s="121">
        <v>85.470085470085493</v>
      </c>
      <c r="Q309" s="122">
        <v>92.735042735042697</v>
      </c>
      <c r="R309" s="123">
        <v>89.743589743589695</v>
      </c>
      <c r="S309" s="98">
        <v>0</v>
      </c>
      <c r="T309" s="124">
        <v>60.642570281124499</v>
      </c>
      <c r="U309" s="125">
        <v>65.863453815260996</v>
      </c>
      <c r="V309" s="126">
        <v>68.674698795180703</v>
      </c>
      <c r="W309" s="127">
        <v>64.257028112449802</v>
      </c>
      <c r="X309" s="98">
        <v>0</v>
      </c>
      <c r="Y309" s="99">
        <v>65.06</v>
      </c>
      <c r="Z309" s="100">
        <v>60.24</v>
      </c>
      <c r="AA309" s="101">
        <v>56.63</v>
      </c>
      <c r="AB309" s="102">
        <v>72.290000000000006</v>
      </c>
      <c r="AC309" s="98">
        <v>0</v>
      </c>
    </row>
    <row r="310" spans="1:29" ht="15.75" customHeight="1">
      <c r="A310" s="110" t="s">
        <v>850</v>
      </c>
      <c r="B310" s="111" t="s">
        <v>901</v>
      </c>
      <c r="C310" s="112">
        <v>292490</v>
      </c>
      <c r="D310" s="111" t="s">
        <v>907</v>
      </c>
      <c r="E310" s="96">
        <v>102.38</v>
      </c>
      <c r="F310" s="96">
        <v>86.9</v>
      </c>
      <c r="G310" s="96">
        <v>125</v>
      </c>
      <c r="H310" s="96">
        <v>128.57</v>
      </c>
      <c r="I310" s="97">
        <v>0.75</v>
      </c>
      <c r="J310" s="116">
        <v>96.428571428571402</v>
      </c>
      <c r="K310" s="117">
        <v>96.428571428571402</v>
      </c>
      <c r="L310" s="118">
        <v>100</v>
      </c>
      <c r="M310" s="119">
        <v>103.571428571429</v>
      </c>
      <c r="N310" s="103">
        <v>1</v>
      </c>
      <c r="O310" s="120">
        <v>54.4554455445545</v>
      </c>
      <c r="P310" s="121">
        <v>52.475247524752497</v>
      </c>
      <c r="Q310" s="122">
        <v>66.3366336633663</v>
      </c>
      <c r="R310" s="123">
        <v>67.326732673267301</v>
      </c>
      <c r="S310" s="103">
        <v>0</v>
      </c>
      <c r="T310" s="124">
        <v>121.917808219178</v>
      </c>
      <c r="U310" s="125">
        <v>115.068493150685</v>
      </c>
      <c r="V310" s="126">
        <v>113.698630136986</v>
      </c>
      <c r="W310" s="127">
        <v>105.479452054795</v>
      </c>
      <c r="X310" s="103">
        <v>1</v>
      </c>
      <c r="Y310" s="99">
        <v>61.64</v>
      </c>
      <c r="Z310" s="100">
        <v>61.64</v>
      </c>
      <c r="AA310" s="101">
        <v>53.42</v>
      </c>
      <c r="AB310" s="102">
        <v>94.52</v>
      </c>
      <c r="AC310" s="103">
        <v>0</v>
      </c>
    </row>
    <row r="311" spans="1:29" ht="15.75" customHeight="1">
      <c r="A311" s="110" t="s">
        <v>772</v>
      </c>
      <c r="B311" s="111" t="s">
        <v>849</v>
      </c>
      <c r="C311" s="112">
        <v>292500</v>
      </c>
      <c r="D311" s="111" t="s">
        <v>844</v>
      </c>
      <c r="E311" s="104">
        <v>23.66</v>
      </c>
      <c r="F311" s="104">
        <v>19.559999999999999</v>
      </c>
      <c r="G311" s="104">
        <v>30.28</v>
      </c>
      <c r="H311" s="104">
        <v>36.590000000000003</v>
      </c>
      <c r="I311" s="105">
        <v>0</v>
      </c>
      <c r="J311" s="116">
        <v>35.015772870662502</v>
      </c>
      <c r="K311" s="117">
        <v>32.807570977917997</v>
      </c>
      <c r="L311" s="118">
        <v>41.009463722397498</v>
      </c>
      <c r="M311" s="119">
        <v>43.848580441640401</v>
      </c>
      <c r="N311" s="98">
        <v>0</v>
      </c>
      <c r="O311" s="120">
        <v>47.386759581881499</v>
      </c>
      <c r="P311" s="121">
        <v>48.083623693379799</v>
      </c>
      <c r="Q311" s="122">
        <v>44.599303135888498</v>
      </c>
      <c r="R311" s="123">
        <v>54.355400696864102</v>
      </c>
      <c r="S311" s="98">
        <v>0</v>
      </c>
      <c r="T311" s="124">
        <v>45.6375838926174</v>
      </c>
      <c r="U311" s="125">
        <v>44.966442953020099</v>
      </c>
      <c r="V311" s="126">
        <v>48.322147651006702</v>
      </c>
      <c r="W311" s="127">
        <v>59.731543624161098</v>
      </c>
      <c r="X311" s="98">
        <v>0</v>
      </c>
      <c r="Y311" s="99">
        <v>57.38</v>
      </c>
      <c r="Z311" s="100">
        <v>68.459999999999994</v>
      </c>
      <c r="AA311" s="101">
        <v>63.42</v>
      </c>
      <c r="AB311" s="102">
        <v>64.430000000000007</v>
      </c>
      <c r="AC311" s="98">
        <v>0</v>
      </c>
    </row>
    <row r="312" spans="1:29" ht="15.75" customHeight="1">
      <c r="A312" s="110" t="s">
        <v>772</v>
      </c>
      <c r="B312" s="111" t="s">
        <v>849</v>
      </c>
      <c r="C312" s="112">
        <v>292510</v>
      </c>
      <c r="D312" s="111" t="s">
        <v>845</v>
      </c>
      <c r="E312" s="104">
        <v>65.819999999999993</v>
      </c>
      <c r="F312" s="104">
        <v>55.77</v>
      </c>
      <c r="G312" s="104">
        <v>68.22</v>
      </c>
      <c r="H312" s="104">
        <v>78.11</v>
      </c>
      <c r="I312" s="105">
        <v>0</v>
      </c>
      <c r="J312" s="116">
        <v>79.0104947526237</v>
      </c>
      <c r="K312" s="117">
        <v>79.610194902548699</v>
      </c>
      <c r="L312" s="118">
        <v>78.110944527736095</v>
      </c>
      <c r="M312" s="119">
        <v>73.4632683658171</v>
      </c>
      <c r="N312" s="98">
        <v>0</v>
      </c>
      <c r="O312" s="120">
        <v>99.840510366826194</v>
      </c>
      <c r="P312" s="121">
        <v>99.202551834130801</v>
      </c>
      <c r="Q312" s="122">
        <v>101.594896331738</v>
      </c>
      <c r="R312" s="123">
        <v>97.448165869218499</v>
      </c>
      <c r="S312" s="103">
        <v>1</v>
      </c>
      <c r="T312" s="124">
        <v>100.46875</v>
      </c>
      <c r="U312" s="125">
        <v>103.125</v>
      </c>
      <c r="V312" s="126">
        <v>102.5</v>
      </c>
      <c r="W312" s="127">
        <v>111.875</v>
      </c>
      <c r="X312" s="98">
        <v>1</v>
      </c>
      <c r="Y312" s="99">
        <v>65.16</v>
      </c>
      <c r="Z312" s="100">
        <v>76.41</v>
      </c>
      <c r="AA312" s="101">
        <v>70.78</v>
      </c>
      <c r="AB312" s="102">
        <v>102.19</v>
      </c>
      <c r="AC312" s="98">
        <v>0.25</v>
      </c>
    </row>
    <row r="313" spans="1:29" ht="15.75" customHeight="1">
      <c r="A313" s="110" t="s">
        <v>610</v>
      </c>
      <c r="B313" s="111" t="s">
        <v>612</v>
      </c>
      <c r="C313" s="112">
        <v>292520</v>
      </c>
      <c r="D313" s="111" t="s">
        <v>616</v>
      </c>
      <c r="E313" s="96">
        <v>86.6</v>
      </c>
      <c r="F313" s="96">
        <v>81.17</v>
      </c>
      <c r="G313" s="96">
        <v>98.45</v>
      </c>
      <c r="H313" s="96">
        <v>92.43</v>
      </c>
      <c r="I313" s="97">
        <v>0.25</v>
      </c>
      <c r="J313" s="116">
        <v>89.126213592233</v>
      </c>
      <c r="K313" s="117">
        <v>90.097087378640794</v>
      </c>
      <c r="L313" s="118">
        <v>91.067961165048501</v>
      </c>
      <c r="M313" s="119">
        <v>95.728155339805795</v>
      </c>
      <c r="N313" s="103">
        <v>0.25</v>
      </c>
      <c r="O313" s="120">
        <v>78.368121442125201</v>
      </c>
      <c r="P313" s="121">
        <v>76.660341555977197</v>
      </c>
      <c r="Q313" s="122">
        <v>77.039848197343503</v>
      </c>
      <c r="R313" s="123">
        <v>78.747628083491506</v>
      </c>
      <c r="S313" s="103">
        <v>0</v>
      </c>
      <c r="T313" s="124">
        <v>63.736263736263702</v>
      </c>
      <c r="U313" s="125">
        <v>88.571428571428598</v>
      </c>
      <c r="V313" s="126">
        <v>100.21978021978001</v>
      </c>
      <c r="W313" s="127">
        <v>93.406593406593402</v>
      </c>
      <c r="X313" s="103">
        <v>0.25</v>
      </c>
      <c r="Y313" s="99">
        <v>54.07</v>
      </c>
      <c r="Z313" s="100">
        <v>71.87</v>
      </c>
      <c r="AA313" s="101">
        <v>82.42</v>
      </c>
      <c r="AB313" s="102">
        <v>90.33</v>
      </c>
      <c r="AC313" s="103">
        <v>0</v>
      </c>
    </row>
    <row r="314" spans="1:29" ht="15.75" customHeight="1">
      <c r="A314" s="110" t="s">
        <v>699</v>
      </c>
      <c r="B314" s="111" t="s">
        <v>730</v>
      </c>
      <c r="C314" s="112">
        <v>292525</v>
      </c>
      <c r="D314" s="111" t="s">
        <v>729</v>
      </c>
      <c r="E314" s="96">
        <v>83.33</v>
      </c>
      <c r="F314" s="96">
        <v>73.02</v>
      </c>
      <c r="G314" s="96">
        <v>83.73</v>
      </c>
      <c r="H314" s="96">
        <v>86.11</v>
      </c>
      <c r="I314" s="97">
        <v>0</v>
      </c>
      <c r="J314" s="116">
        <v>55.952380952380899</v>
      </c>
      <c r="K314" s="117">
        <v>85.714285714285694</v>
      </c>
      <c r="L314" s="118">
        <v>100.39682539682499</v>
      </c>
      <c r="M314" s="119">
        <v>96.825396825396794</v>
      </c>
      <c r="N314" s="98">
        <v>0.5</v>
      </c>
      <c r="O314" s="120">
        <v>34.146341463414601</v>
      </c>
      <c r="P314" s="121">
        <v>85.772357723577201</v>
      </c>
      <c r="Q314" s="122">
        <v>95.121951219512198</v>
      </c>
      <c r="R314" s="123">
        <v>100.813008130081</v>
      </c>
      <c r="S314" s="98">
        <v>0.5</v>
      </c>
      <c r="T314" s="124">
        <v>76.277372262773696</v>
      </c>
      <c r="U314" s="125">
        <v>67.883211678832097</v>
      </c>
      <c r="V314" s="126">
        <v>78.102189781021906</v>
      </c>
      <c r="W314" s="127">
        <v>79.562043795620397</v>
      </c>
      <c r="X314" s="98">
        <v>0</v>
      </c>
      <c r="Y314" s="99">
        <v>54.74</v>
      </c>
      <c r="Z314" s="100">
        <v>75.55</v>
      </c>
      <c r="AA314" s="101">
        <v>61.31</v>
      </c>
      <c r="AB314" s="102">
        <v>63.5</v>
      </c>
      <c r="AC314" s="98">
        <v>0</v>
      </c>
    </row>
    <row r="315" spans="1:29" ht="15.75" customHeight="1">
      <c r="A315" s="110" t="s">
        <v>586</v>
      </c>
      <c r="B315" s="111" t="s">
        <v>594</v>
      </c>
      <c r="C315" s="112">
        <v>292530</v>
      </c>
      <c r="D315" s="111" t="s">
        <v>594</v>
      </c>
      <c r="E315" s="96">
        <v>90.79</v>
      </c>
      <c r="F315" s="96">
        <v>86.97</v>
      </c>
      <c r="G315" s="96">
        <v>93.13</v>
      </c>
      <c r="H315" s="96">
        <v>97.07</v>
      </c>
      <c r="I315" s="97">
        <v>0.25</v>
      </c>
      <c r="J315" s="116">
        <v>76.121732344908295</v>
      </c>
      <c r="K315" s="117">
        <v>85.524775653530995</v>
      </c>
      <c r="L315" s="118">
        <v>99.024580569644996</v>
      </c>
      <c r="M315" s="119">
        <v>83.300819352321497</v>
      </c>
      <c r="N315" s="98">
        <v>0.25</v>
      </c>
      <c r="O315" s="120">
        <v>94.204589653831206</v>
      </c>
      <c r="P315" s="121">
        <v>91.326332166472199</v>
      </c>
      <c r="Q315" s="122">
        <v>94.710229482691602</v>
      </c>
      <c r="R315" s="123">
        <v>92.882147024504107</v>
      </c>
      <c r="S315" s="98">
        <v>0</v>
      </c>
      <c r="T315" s="124">
        <v>67.269439421338106</v>
      </c>
      <c r="U315" s="125">
        <v>80.542495479204305</v>
      </c>
      <c r="V315" s="126">
        <v>85.931283905967405</v>
      </c>
      <c r="W315" s="127">
        <v>85.207956600361697</v>
      </c>
      <c r="X315" s="98">
        <v>0</v>
      </c>
      <c r="Y315" s="99">
        <v>30.6</v>
      </c>
      <c r="Z315" s="100">
        <v>57.72</v>
      </c>
      <c r="AA315" s="101">
        <v>69.87</v>
      </c>
      <c r="AB315" s="102">
        <v>68.790000000000006</v>
      </c>
      <c r="AC315" s="98">
        <v>0</v>
      </c>
    </row>
    <row r="316" spans="1:29" ht="15.75" customHeight="1">
      <c r="A316" s="110" t="s">
        <v>772</v>
      </c>
      <c r="B316" s="111" t="s">
        <v>823</v>
      </c>
      <c r="C316" s="112">
        <v>292540</v>
      </c>
      <c r="D316" s="111" t="s">
        <v>829</v>
      </c>
      <c r="E316" s="96">
        <v>59.35</v>
      </c>
      <c r="F316" s="96">
        <v>54.47</v>
      </c>
      <c r="G316" s="96">
        <v>57.72</v>
      </c>
      <c r="H316" s="96">
        <v>63.41</v>
      </c>
      <c r="I316" s="97">
        <v>0</v>
      </c>
      <c r="J316" s="116">
        <v>110.569105691057</v>
      </c>
      <c r="K316" s="117">
        <v>152.84552845528501</v>
      </c>
      <c r="L316" s="118">
        <v>128.455284552846</v>
      </c>
      <c r="M316" s="119">
        <v>114.63414634146299</v>
      </c>
      <c r="N316" s="98">
        <v>1</v>
      </c>
      <c r="O316" s="120">
        <v>61.818181818181799</v>
      </c>
      <c r="P316" s="121">
        <v>200</v>
      </c>
      <c r="Q316" s="122">
        <v>117.272727272727</v>
      </c>
      <c r="R316" s="123">
        <v>50.909090909090899</v>
      </c>
      <c r="S316" s="98">
        <v>0.5</v>
      </c>
      <c r="T316" s="124">
        <v>65.178571428571402</v>
      </c>
      <c r="U316" s="125">
        <v>66.964285714285694</v>
      </c>
      <c r="V316" s="126">
        <v>65.178571428571402</v>
      </c>
      <c r="W316" s="127">
        <v>81.25</v>
      </c>
      <c r="X316" s="98">
        <v>0</v>
      </c>
      <c r="Y316" s="99">
        <v>66.959999999999994</v>
      </c>
      <c r="Z316" s="100">
        <v>77.680000000000007</v>
      </c>
      <c r="AA316" s="101">
        <v>85.71</v>
      </c>
      <c r="AB316" s="102">
        <v>93.75</v>
      </c>
      <c r="AC316" s="98">
        <v>0</v>
      </c>
    </row>
    <row r="317" spans="1:29" ht="15.75" customHeight="1">
      <c r="A317" s="110" t="s">
        <v>586</v>
      </c>
      <c r="B317" s="111" t="s">
        <v>608</v>
      </c>
      <c r="C317" s="112">
        <v>292550</v>
      </c>
      <c r="D317" s="111" t="s">
        <v>607</v>
      </c>
      <c r="E317" s="104">
        <v>64.37</v>
      </c>
      <c r="F317" s="104">
        <v>76.900000000000006</v>
      </c>
      <c r="G317" s="104">
        <v>79.12</v>
      </c>
      <c r="H317" s="104">
        <v>106.39</v>
      </c>
      <c r="I317" s="105">
        <v>0.25</v>
      </c>
      <c r="J317" s="116">
        <v>54.545454545454497</v>
      </c>
      <c r="K317" s="117">
        <v>55.036855036855002</v>
      </c>
      <c r="L317" s="118">
        <v>58.722358722358699</v>
      </c>
      <c r="M317" s="119">
        <v>53.8083538083538</v>
      </c>
      <c r="N317" s="106">
        <v>0</v>
      </c>
      <c r="O317" s="120">
        <v>63.571428571428598</v>
      </c>
      <c r="P317" s="121">
        <v>64.761904761904802</v>
      </c>
      <c r="Q317" s="122">
        <v>75.238095238095198</v>
      </c>
      <c r="R317" s="123">
        <v>60</v>
      </c>
      <c r="S317" s="106">
        <v>0</v>
      </c>
      <c r="T317" s="124">
        <v>43.438914027149302</v>
      </c>
      <c r="U317" s="125">
        <v>51.583710407239799</v>
      </c>
      <c r="V317" s="126">
        <v>63.5746606334842</v>
      </c>
      <c r="W317" s="127">
        <v>60.859728506787299</v>
      </c>
      <c r="X317" s="106">
        <v>0</v>
      </c>
      <c r="Y317" s="99">
        <v>52.26</v>
      </c>
      <c r="Z317" s="100">
        <v>58.37</v>
      </c>
      <c r="AA317" s="101">
        <v>81.45</v>
      </c>
      <c r="AB317" s="102">
        <v>71.27</v>
      </c>
      <c r="AC317" s="106">
        <v>0</v>
      </c>
    </row>
    <row r="318" spans="1:29" ht="15.75" customHeight="1">
      <c r="A318" s="110" t="s">
        <v>1611</v>
      </c>
      <c r="B318" s="111" t="s">
        <v>556</v>
      </c>
      <c r="C318" s="112">
        <v>292560</v>
      </c>
      <c r="D318" s="111" t="s">
        <v>562</v>
      </c>
      <c r="E318" s="96">
        <v>98.22</v>
      </c>
      <c r="F318" s="96">
        <v>95.86</v>
      </c>
      <c r="G318" s="96">
        <v>86.98</v>
      </c>
      <c r="H318" s="96">
        <v>85.21</v>
      </c>
      <c r="I318" s="97">
        <v>0.5</v>
      </c>
      <c r="J318" s="116">
        <v>78.106508875739607</v>
      </c>
      <c r="K318" s="117">
        <v>78.698224852070993</v>
      </c>
      <c r="L318" s="118">
        <v>94.674556213017794</v>
      </c>
      <c r="M318" s="119">
        <v>75.739644970414204</v>
      </c>
      <c r="N318" s="98">
        <v>0</v>
      </c>
      <c r="O318" s="120">
        <v>111.04294478527601</v>
      </c>
      <c r="P318" s="121">
        <v>112.269938650307</v>
      </c>
      <c r="Q318" s="122">
        <v>108.588957055215</v>
      </c>
      <c r="R318" s="123">
        <v>103.68098159509201</v>
      </c>
      <c r="S318" s="103">
        <v>1</v>
      </c>
      <c r="T318" s="124">
        <v>67.977528089887599</v>
      </c>
      <c r="U318" s="125">
        <v>69.662921348314597</v>
      </c>
      <c r="V318" s="126">
        <v>75.842696629213506</v>
      </c>
      <c r="W318" s="127">
        <v>82.584269662921301</v>
      </c>
      <c r="X318" s="98">
        <v>0</v>
      </c>
      <c r="Y318" s="99">
        <v>47.19</v>
      </c>
      <c r="Z318" s="100">
        <v>40.450000000000003</v>
      </c>
      <c r="AA318" s="101">
        <v>72.47</v>
      </c>
      <c r="AB318" s="102">
        <v>55.62</v>
      </c>
      <c r="AC318" s="132">
        <v>0</v>
      </c>
    </row>
    <row r="319" spans="1:29" ht="15.75" customHeight="1">
      <c r="A319" s="110" t="s">
        <v>772</v>
      </c>
      <c r="B319" s="111" t="s">
        <v>849</v>
      </c>
      <c r="C319" s="112">
        <v>292570</v>
      </c>
      <c r="D319" s="111" t="s">
        <v>846</v>
      </c>
      <c r="E319" s="104">
        <v>65.849999999999994</v>
      </c>
      <c r="F319" s="104">
        <v>59.35</v>
      </c>
      <c r="G319" s="104">
        <v>75.61</v>
      </c>
      <c r="H319" s="104">
        <v>70.73</v>
      </c>
      <c r="I319" s="105">
        <v>0</v>
      </c>
      <c r="J319" s="116">
        <v>90.243902439024396</v>
      </c>
      <c r="K319" s="117">
        <v>91.869918699186996</v>
      </c>
      <c r="L319" s="118">
        <v>89.430894308943095</v>
      </c>
      <c r="M319" s="119">
        <v>88.617886178861795</v>
      </c>
      <c r="N319" s="98">
        <v>0</v>
      </c>
      <c r="O319" s="120">
        <v>84.472049689440993</v>
      </c>
      <c r="P319" s="121">
        <v>84.472049689440993</v>
      </c>
      <c r="Q319" s="122">
        <v>78.260869565217405</v>
      </c>
      <c r="R319" s="123">
        <v>104.347826086957</v>
      </c>
      <c r="S319" s="98">
        <v>0.25</v>
      </c>
      <c r="T319" s="124">
        <v>102.083333333333</v>
      </c>
      <c r="U319" s="125">
        <v>102.777777777778</v>
      </c>
      <c r="V319" s="126">
        <v>100</v>
      </c>
      <c r="W319" s="127">
        <v>111.805555555556</v>
      </c>
      <c r="X319" s="98">
        <v>1</v>
      </c>
      <c r="Y319" s="99">
        <v>79.17</v>
      </c>
      <c r="Z319" s="100">
        <v>79.17</v>
      </c>
      <c r="AA319" s="101">
        <v>64.58</v>
      </c>
      <c r="AB319" s="102">
        <v>81.25</v>
      </c>
      <c r="AC319" s="98">
        <v>0</v>
      </c>
    </row>
    <row r="320" spans="1:29" ht="15.75" customHeight="1">
      <c r="A320" s="110" t="s">
        <v>610</v>
      </c>
      <c r="B320" s="62" t="s">
        <v>658</v>
      </c>
      <c r="C320" s="112">
        <v>292575</v>
      </c>
      <c r="D320" s="111" t="s">
        <v>655</v>
      </c>
      <c r="E320" s="96">
        <v>117.95</v>
      </c>
      <c r="F320" s="96">
        <v>107.37</v>
      </c>
      <c r="G320" s="96">
        <v>131.41</v>
      </c>
      <c r="H320" s="96">
        <v>118.27</v>
      </c>
      <c r="I320" s="97">
        <v>1</v>
      </c>
      <c r="J320" s="116">
        <v>93.910256410256395</v>
      </c>
      <c r="K320" s="117">
        <v>99.038461538461505</v>
      </c>
      <c r="L320" s="118">
        <v>113.141025641026</v>
      </c>
      <c r="M320" s="119">
        <v>113.782051282051</v>
      </c>
      <c r="N320" s="103">
        <v>0.75</v>
      </c>
      <c r="O320" s="120">
        <v>63.6591478696742</v>
      </c>
      <c r="P320" s="121">
        <v>88.220551378446103</v>
      </c>
      <c r="Q320" s="122">
        <v>95.989974937343405</v>
      </c>
      <c r="R320" s="123">
        <v>97.243107769423602</v>
      </c>
      <c r="S320" s="103">
        <v>0.5</v>
      </c>
      <c r="T320" s="124">
        <v>58.461538461538503</v>
      </c>
      <c r="U320" s="125">
        <v>83.589743589743605</v>
      </c>
      <c r="V320" s="126">
        <v>96.410256410256395</v>
      </c>
      <c r="W320" s="127">
        <v>101.79487179487199</v>
      </c>
      <c r="X320" s="103">
        <v>0.5</v>
      </c>
      <c r="Y320" s="99">
        <v>31.54</v>
      </c>
      <c r="Z320" s="100">
        <v>58.46</v>
      </c>
      <c r="AA320" s="101">
        <v>45.38</v>
      </c>
      <c r="AB320" s="102">
        <v>58.46</v>
      </c>
      <c r="AC320" s="103">
        <v>0</v>
      </c>
    </row>
    <row r="321" spans="1:29" ht="15.75" customHeight="1">
      <c r="A321" s="110" t="s">
        <v>1609</v>
      </c>
      <c r="B321" s="111" t="s">
        <v>541</v>
      </c>
      <c r="C321" s="112">
        <v>292580</v>
      </c>
      <c r="D321" s="111" t="s">
        <v>536</v>
      </c>
      <c r="E321" s="96">
        <v>93.52</v>
      </c>
      <c r="F321" s="96">
        <v>96.3</v>
      </c>
      <c r="G321" s="96">
        <v>92.59</v>
      </c>
      <c r="H321" s="96">
        <v>99.38</v>
      </c>
      <c r="I321" s="97">
        <v>0.5</v>
      </c>
      <c r="J321" s="116">
        <v>80.5555555555556</v>
      </c>
      <c r="K321" s="117">
        <v>81.481481481481495</v>
      </c>
      <c r="L321" s="118">
        <v>96.913580246913597</v>
      </c>
      <c r="M321" s="119">
        <v>93.209876543209901</v>
      </c>
      <c r="N321" s="106">
        <v>0.25</v>
      </c>
      <c r="O321" s="120">
        <v>76.969696969696997</v>
      </c>
      <c r="P321" s="121">
        <v>78.181818181818201</v>
      </c>
      <c r="Q321" s="122">
        <v>83.939393939393895</v>
      </c>
      <c r="R321" s="123">
        <v>75.454545454545496</v>
      </c>
      <c r="S321" s="106">
        <v>0</v>
      </c>
      <c r="T321" s="124">
        <v>81.578947368421098</v>
      </c>
      <c r="U321" s="125">
        <v>81.578947368421098</v>
      </c>
      <c r="V321" s="126">
        <v>81.25</v>
      </c>
      <c r="W321" s="127">
        <v>88.486842105263193</v>
      </c>
      <c r="X321" s="106">
        <v>0</v>
      </c>
      <c r="Y321" s="99">
        <v>61.18</v>
      </c>
      <c r="Z321" s="100">
        <v>65.13</v>
      </c>
      <c r="AA321" s="101">
        <v>60.2</v>
      </c>
      <c r="AB321" s="102">
        <v>55.26</v>
      </c>
      <c r="AC321" s="106">
        <v>0</v>
      </c>
    </row>
    <row r="322" spans="1:29" ht="15.75" customHeight="1">
      <c r="A322" s="110" t="s">
        <v>1609</v>
      </c>
      <c r="B322" s="111" t="s">
        <v>541</v>
      </c>
      <c r="C322" s="112">
        <v>292590</v>
      </c>
      <c r="D322" s="110" t="s">
        <v>537</v>
      </c>
      <c r="E322" s="96">
        <v>98.37</v>
      </c>
      <c r="F322" s="96">
        <v>64.05</v>
      </c>
      <c r="G322" s="96">
        <v>95.42</v>
      </c>
      <c r="H322" s="96">
        <v>94.12</v>
      </c>
      <c r="I322" s="97">
        <v>0.5</v>
      </c>
      <c r="J322" s="116">
        <v>80.392156862745097</v>
      </c>
      <c r="K322" s="117">
        <v>78.431372549019599</v>
      </c>
      <c r="L322" s="118">
        <v>116.013071895425</v>
      </c>
      <c r="M322" s="119">
        <v>79.738562091503297</v>
      </c>
      <c r="N322" s="106">
        <v>0.25</v>
      </c>
      <c r="O322" s="120">
        <v>106.45161290322601</v>
      </c>
      <c r="P322" s="121">
        <v>108.709677419355</v>
      </c>
      <c r="Q322" s="122">
        <v>113.54838709677399</v>
      </c>
      <c r="R322" s="123">
        <v>156.77419354838699</v>
      </c>
      <c r="S322" s="103">
        <v>1</v>
      </c>
      <c r="T322" s="124">
        <v>88.429752066115697</v>
      </c>
      <c r="U322" s="125">
        <v>90.909090909090907</v>
      </c>
      <c r="V322" s="126">
        <v>89.531680440771396</v>
      </c>
      <c r="W322" s="127">
        <v>93.939393939393895</v>
      </c>
      <c r="X322" s="106">
        <v>0</v>
      </c>
      <c r="Y322" s="99">
        <v>71.069999999999993</v>
      </c>
      <c r="Z322" s="100">
        <v>66.12</v>
      </c>
      <c r="AA322" s="101">
        <v>59.5</v>
      </c>
      <c r="AB322" s="102">
        <v>57.02</v>
      </c>
      <c r="AC322" s="132">
        <v>0</v>
      </c>
    </row>
    <row r="323" spans="1:29" ht="15.75" customHeight="1">
      <c r="A323" s="110" t="s">
        <v>1611</v>
      </c>
      <c r="B323" s="111" t="s">
        <v>570</v>
      </c>
      <c r="C323" s="112">
        <v>292593</v>
      </c>
      <c r="D323" s="111" t="s">
        <v>577</v>
      </c>
      <c r="E323" s="96">
        <v>114.81</v>
      </c>
      <c r="F323" s="96">
        <v>106.48</v>
      </c>
      <c r="G323" s="96">
        <v>122.22</v>
      </c>
      <c r="H323" s="96">
        <v>119.44</v>
      </c>
      <c r="I323" s="97">
        <v>1</v>
      </c>
      <c r="J323" s="116">
        <v>76.851851851851805</v>
      </c>
      <c r="K323" s="117">
        <v>81.481481481481495</v>
      </c>
      <c r="L323" s="118">
        <v>83.3333333333333</v>
      </c>
      <c r="M323" s="119">
        <v>96.296296296296305</v>
      </c>
      <c r="N323" s="98">
        <v>0.25</v>
      </c>
      <c r="O323" s="120">
        <v>100.90090090090099</v>
      </c>
      <c r="P323" s="121">
        <v>100</v>
      </c>
      <c r="Q323" s="122">
        <v>109.00900900900901</v>
      </c>
      <c r="R323" s="123">
        <v>87.387387387387406</v>
      </c>
      <c r="S323" s="98">
        <v>0.75</v>
      </c>
      <c r="T323" s="124">
        <v>100</v>
      </c>
      <c r="U323" s="125">
        <v>109.375</v>
      </c>
      <c r="V323" s="126">
        <v>104.166666666667</v>
      </c>
      <c r="W323" s="127">
        <v>113.541666666667</v>
      </c>
      <c r="X323" s="98">
        <v>1</v>
      </c>
      <c r="Y323" s="99">
        <v>118.75</v>
      </c>
      <c r="Z323" s="100">
        <v>100</v>
      </c>
      <c r="AA323" s="101">
        <v>118.75</v>
      </c>
      <c r="AB323" s="102">
        <v>140.63</v>
      </c>
      <c r="AC323" s="103">
        <v>1</v>
      </c>
    </row>
    <row r="324" spans="1:29">
      <c r="A324" s="110" t="s">
        <v>1609</v>
      </c>
      <c r="B324" s="111" t="s">
        <v>478</v>
      </c>
      <c r="C324" s="112">
        <v>292595</v>
      </c>
      <c r="D324" s="111" t="s">
        <v>488</v>
      </c>
      <c r="E324" s="96">
        <v>102.56</v>
      </c>
      <c r="F324" s="96">
        <v>84.62</v>
      </c>
      <c r="G324" s="96">
        <v>114.29</v>
      </c>
      <c r="H324" s="96">
        <v>173.26</v>
      </c>
      <c r="I324" s="97">
        <v>0.75</v>
      </c>
      <c r="J324" s="116">
        <v>109.157509157509</v>
      </c>
      <c r="K324" s="117">
        <v>106.593406593407</v>
      </c>
      <c r="L324" s="118">
        <v>119.04761904761899</v>
      </c>
      <c r="M324" s="119">
        <v>128.20512820512801</v>
      </c>
      <c r="N324" s="103">
        <v>1</v>
      </c>
      <c r="O324" s="120">
        <v>103.21428571428601</v>
      </c>
      <c r="P324" s="121">
        <v>102.142857142857</v>
      </c>
      <c r="Q324" s="122">
        <v>100.357142857143</v>
      </c>
      <c r="R324" s="123">
        <v>93.571428571428598</v>
      </c>
      <c r="S324" s="103">
        <v>0.75</v>
      </c>
      <c r="T324" s="124">
        <v>73.741007194244602</v>
      </c>
      <c r="U324" s="125">
        <v>89.568345323740999</v>
      </c>
      <c r="V324" s="126">
        <v>104.31654676258999</v>
      </c>
      <c r="W324" s="127">
        <v>108.99280575539601</v>
      </c>
      <c r="X324" s="103">
        <v>0.5</v>
      </c>
      <c r="Y324" s="99">
        <v>58.27</v>
      </c>
      <c r="Z324" s="100">
        <v>71.22</v>
      </c>
      <c r="AA324" s="101">
        <v>48.56</v>
      </c>
      <c r="AB324" s="102">
        <v>53.96</v>
      </c>
      <c r="AC324" s="132">
        <v>0</v>
      </c>
    </row>
    <row r="325" spans="1:29" ht="15.75" customHeight="1">
      <c r="A325" s="110" t="s">
        <v>699</v>
      </c>
      <c r="B325" s="111" t="s">
        <v>705</v>
      </c>
      <c r="C325" s="112">
        <v>292600</v>
      </c>
      <c r="D325" s="111" t="s">
        <v>707</v>
      </c>
      <c r="E325" s="96">
        <v>27.9</v>
      </c>
      <c r="F325" s="96">
        <v>34.69</v>
      </c>
      <c r="G325" s="96">
        <v>32.28</v>
      </c>
      <c r="H325" s="96">
        <v>33.18</v>
      </c>
      <c r="I325" s="97">
        <v>0</v>
      </c>
      <c r="J325" s="116">
        <v>61.990950226244301</v>
      </c>
      <c r="K325" s="117">
        <v>69.079939668175001</v>
      </c>
      <c r="L325" s="118">
        <v>81.749622926093494</v>
      </c>
      <c r="M325" s="119">
        <v>67.119155354449504</v>
      </c>
      <c r="N325" s="98">
        <v>0</v>
      </c>
      <c r="O325" s="120">
        <v>79.461756373937703</v>
      </c>
      <c r="P325" s="121">
        <v>75.070821529745004</v>
      </c>
      <c r="Q325" s="122">
        <v>78.045325779036801</v>
      </c>
      <c r="R325" s="123">
        <v>75.212464589235097</v>
      </c>
      <c r="S325" s="98">
        <v>0</v>
      </c>
      <c r="T325" s="124">
        <v>66.716417910447802</v>
      </c>
      <c r="U325" s="125">
        <v>73.283582089552198</v>
      </c>
      <c r="V325" s="126">
        <v>77.761194029850699</v>
      </c>
      <c r="W325" s="127">
        <v>77.910447761194007</v>
      </c>
      <c r="X325" s="98">
        <v>0</v>
      </c>
      <c r="Y325" s="99">
        <v>68.510000000000005</v>
      </c>
      <c r="Z325" s="100">
        <v>65.37</v>
      </c>
      <c r="AA325" s="101">
        <v>75.22</v>
      </c>
      <c r="AB325" s="102">
        <v>64.03</v>
      </c>
      <c r="AC325" s="98">
        <v>0</v>
      </c>
    </row>
    <row r="326" spans="1:29" ht="15.75" customHeight="1">
      <c r="A326" s="110" t="s">
        <v>1609</v>
      </c>
      <c r="B326" s="111" t="s">
        <v>541</v>
      </c>
      <c r="C326" s="112">
        <v>292610</v>
      </c>
      <c r="D326" s="111" t="s">
        <v>538</v>
      </c>
      <c r="E326" s="96">
        <v>65.37</v>
      </c>
      <c r="F326" s="96">
        <v>65.37</v>
      </c>
      <c r="G326" s="96">
        <v>79.510000000000005</v>
      </c>
      <c r="H326" s="96">
        <v>67.8</v>
      </c>
      <c r="I326" s="97">
        <v>0</v>
      </c>
      <c r="J326" s="116">
        <v>88.780487804878007</v>
      </c>
      <c r="K326" s="117">
        <v>83.414634146341498</v>
      </c>
      <c r="L326" s="118">
        <v>76.585365853658502</v>
      </c>
      <c r="M326" s="119">
        <v>72.195121951219505</v>
      </c>
      <c r="N326" s="106">
        <v>0</v>
      </c>
      <c r="O326" s="120">
        <v>91.099476439790607</v>
      </c>
      <c r="P326" s="121">
        <v>95.811518324607306</v>
      </c>
      <c r="Q326" s="122">
        <v>102.09424083769601</v>
      </c>
      <c r="R326" s="123">
        <v>96.858638743455501</v>
      </c>
      <c r="S326" s="106">
        <v>0.75</v>
      </c>
      <c r="T326" s="124">
        <v>80.184331797235004</v>
      </c>
      <c r="U326" s="125">
        <v>78.341013824884797</v>
      </c>
      <c r="V326" s="126">
        <v>75.576036866359402</v>
      </c>
      <c r="W326" s="127">
        <v>85.714285714285694</v>
      </c>
      <c r="X326" s="106">
        <v>0</v>
      </c>
      <c r="Y326" s="99">
        <v>55.3</v>
      </c>
      <c r="Z326" s="100">
        <v>52.53</v>
      </c>
      <c r="AA326" s="101">
        <v>77.42</v>
      </c>
      <c r="AB326" s="102">
        <v>81.569999999999993</v>
      </c>
      <c r="AC326" s="106">
        <v>0</v>
      </c>
    </row>
    <row r="327" spans="1:29" ht="15.75" customHeight="1">
      <c r="A327" s="110" t="s">
        <v>731</v>
      </c>
      <c r="B327" s="111" t="s">
        <v>735</v>
      </c>
      <c r="C327" s="112">
        <v>292620</v>
      </c>
      <c r="D327" s="111" t="s">
        <v>743</v>
      </c>
      <c r="E327" s="96">
        <v>105.1</v>
      </c>
      <c r="F327" s="96">
        <v>90.14</v>
      </c>
      <c r="G327" s="96">
        <v>137.07</v>
      </c>
      <c r="H327" s="96">
        <v>162.24</v>
      </c>
      <c r="I327" s="97">
        <v>0.75</v>
      </c>
      <c r="J327" s="116">
        <v>82.993197278911595</v>
      </c>
      <c r="K327" s="117">
        <v>74.149659863945601</v>
      </c>
      <c r="L327" s="118">
        <v>96.2585034013605</v>
      </c>
      <c r="M327" s="119">
        <v>102.040816326531</v>
      </c>
      <c r="N327" s="98">
        <v>0.5</v>
      </c>
      <c r="O327" s="120">
        <v>100.4</v>
      </c>
      <c r="P327" s="121">
        <v>100.8</v>
      </c>
      <c r="Q327" s="122">
        <v>100.4</v>
      </c>
      <c r="R327" s="123">
        <v>105.6</v>
      </c>
      <c r="S327" s="103">
        <v>1</v>
      </c>
      <c r="T327" s="124">
        <v>88.813559322033896</v>
      </c>
      <c r="U327" s="125">
        <v>88.813559322033896</v>
      </c>
      <c r="V327" s="126">
        <v>89.152542372881399</v>
      </c>
      <c r="W327" s="127">
        <v>85.423728813559293</v>
      </c>
      <c r="X327" s="98">
        <v>0</v>
      </c>
      <c r="Y327" s="99">
        <v>47.8</v>
      </c>
      <c r="Z327" s="100">
        <v>48.81</v>
      </c>
      <c r="AA327" s="101">
        <v>60</v>
      </c>
      <c r="AB327" s="102">
        <v>71.19</v>
      </c>
      <c r="AC327" s="132">
        <v>0</v>
      </c>
    </row>
    <row r="328" spans="1:29">
      <c r="A328" s="110" t="s">
        <v>1609</v>
      </c>
      <c r="B328" s="111" t="s">
        <v>478</v>
      </c>
      <c r="C328" s="112">
        <v>292630</v>
      </c>
      <c r="D328" s="111" t="s">
        <v>489</v>
      </c>
      <c r="E328" s="96">
        <v>89.03</v>
      </c>
      <c r="F328" s="96">
        <v>71.680000000000007</v>
      </c>
      <c r="G328" s="96">
        <v>102.04</v>
      </c>
      <c r="H328" s="96">
        <v>107.91</v>
      </c>
      <c r="I328" s="97">
        <v>0.5</v>
      </c>
      <c r="J328" s="116">
        <v>81.377551020408205</v>
      </c>
      <c r="K328" s="117">
        <v>77.2959183673469</v>
      </c>
      <c r="L328" s="118">
        <v>81.377551020408205</v>
      </c>
      <c r="M328" s="119">
        <v>83.673469387755105</v>
      </c>
      <c r="N328" s="98">
        <v>0</v>
      </c>
      <c r="O328" s="120">
        <v>90.176322418135996</v>
      </c>
      <c r="P328" s="121">
        <v>90.428211586901796</v>
      </c>
      <c r="Q328" s="122">
        <v>91.939546599496197</v>
      </c>
      <c r="R328" s="123">
        <v>93.198992443324897</v>
      </c>
      <c r="S328" s="98">
        <v>0</v>
      </c>
      <c r="T328" s="124">
        <v>58.949880668257798</v>
      </c>
      <c r="U328" s="125">
        <v>70.6443914081146</v>
      </c>
      <c r="V328" s="126">
        <v>79.236276849641996</v>
      </c>
      <c r="W328" s="127">
        <v>71.837708830548905</v>
      </c>
      <c r="X328" s="98">
        <v>0</v>
      </c>
      <c r="Y328" s="99">
        <v>47.26</v>
      </c>
      <c r="Z328" s="100">
        <v>54.42</v>
      </c>
      <c r="AA328" s="101">
        <v>50.84</v>
      </c>
      <c r="AB328" s="102">
        <v>55.13</v>
      </c>
      <c r="AC328" s="98">
        <v>0</v>
      </c>
    </row>
    <row r="329" spans="1:29" ht="15.75" customHeight="1">
      <c r="A329" s="110" t="s">
        <v>772</v>
      </c>
      <c r="B329" s="111" t="s">
        <v>800</v>
      </c>
      <c r="C329" s="112">
        <v>292640</v>
      </c>
      <c r="D329" s="111" t="s">
        <v>812</v>
      </c>
      <c r="E329" s="96">
        <v>73.150000000000006</v>
      </c>
      <c r="F329" s="96">
        <v>54.36</v>
      </c>
      <c r="G329" s="96">
        <v>83.89</v>
      </c>
      <c r="H329" s="96">
        <v>93.29</v>
      </c>
      <c r="I329" s="97">
        <v>0</v>
      </c>
      <c r="J329" s="116">
        <v>89.485458612975407</v>
      </c>
      <c r="K329" s="117">
        <v>85.906040268456394</v>
      </c>
      <c r="L329" s="118">
        <v>95.749440715883694</v>
      </c>
      <c r="M329" s="119">
        <v>98.434004474272896</v>
      </c>
      <c r="N329" s="98">
        <v>0.5</v>
      </c>
      <c r="O329" s="120">
        <v>68.894601542416495</v>
      </c>
      <c r="P329" s="121">
        <v>71.208226221079698</v>
      </c>
      <c r="Q329" s="122">
        <v>67.352185089974299</v>
      </c>
      <c r="R329" s="123">
        <v>104.11311053984601</v>
      </c>
      <c r="S329" s="98">
        <v>0.25</v>
      </c>
      <c r="T329" s="124">
        <v>98.408488063660499</v>
      </c>
      <c r="U329" s="125">
        <v>80.106100795756007</v>
      </c>
      <c r="V329" s="126">
        <v>92.042440318302397</v>
      </c>
      <c r="W329" s="127">
        <v>134.21750663130001</v>
      </c>
      <c r="X329" s="98">
        <v>0.5</v>
      </c>
      <c r="Y329" s="99">
        <v>65.25</v>
      </c>
      <c r="Z329" s="100">
        <v>61.27</v>
      </c>
      <c r="AA329" s="101">
        <v>44.56</v>
      </c>
      <c r="AB329" s="102">
        <v>35.81</v>
      </c>
      <c r="AC329" s="98">
        <v>0</v>
      </c>
    </row>
    <row r="330" spans="1:29" ht="15.75" customHeight="1">
      <c r="A330" s="110" t="s">
        <v>663</v>
      </c>
      <c r="B330" s="111" t="s">
        <v>697</v>
      </c>
      <c r="C330" s="112">
        <v>292650</v>
      </c>
      <c r="D330" s="111" t="s">
        <v>696</v>
      </c>
      <c r="E330" s="96">
        <v>67.48</v>
      </c>
      <c r="F330" s="96">
        <v>65.53</v>
      </c>
      <c r="G330" s="96">
        <v>83.98</v>
      </c>
      <c r="H330" s="96">
        <v>66.02</v>
      </c>
      <c r="I330" s="97">
        <v>0</v>
      </c>
      <c r="J330" s="116">
        <v>77.669902912621396</v>
      </c>
      <c r="K330" s="117">
        <v>77.184466019417499</v>
      </c>
      <c r="L330" s="118">
        <v>80.582524271844704</v>
      </c>
      <c r="M330" s="119">
        <v>83.980582524271796</v>
      </c>
      <c r="N330" s="98">
        <v>0</v>
      </c>
      <c r="O330" s="120">
        <v>90.860215053763397</v>
      </c>
      <c r="P330" s="121">
        <v>86.021505376344095</v>
      </c>
      <c r="Q330" s="122">
        <v>97.311827956989205</v>
      </c>
      <c r="R330" s="123">
        <v>86.559139784946197</v>
      </c>
      <c r="S330" s="98">
        <v>0.25</v>
      </c>
      <c r="T330" s="124">
        <v>62.5</v>
      </c>
      <c r="U330" s="125">
        <v>65.1041666666667</v>
      </c>
      <c r="V330" s="126">
        <v>72.9166666666667</v>
      </c>
      <c r="W330" s="127">
        <v>89.0625</v>
      </c>
      <c r="X330" s="98">
        <v>0</v>
      </c>
      <c r="Y330" s="99">
        <v>76.56</v>
      </c>
      <c r="Z330" s="100">
        <v>51.56</v>
      </c>
      <c r="AA330" s="101">
        <v>73.44</v>
      </c>
      <c r="AB330" s="102">
        <v>90.63</v>
      </c>
      <c r="AC330" s="98">
        <v>0</v>
      </c>
    </row>
    <row r="331" spans="1:29" ht="15.75" customHeight="1">
      <c r="A331" s="110" t="s">
        <v>663</v>
      </c>
      <c r="B331" s="111" t="s">
        <v>697</v>
      </c>
      <c r="C331" s="112">
        <v>292660</v>
      </c>
      <c r="D331" s="111" t="s">
        <v>697</v>
      </c>
      <c r="E331" s="96">
        <v>2</v>
      </c>
      <c r="F331" s="96">
        <v>0.63</v>
      </c>
      <c r="G331" s="96">
        <v>1.5</v>
      </c>
      <c r="H331" s="96">
        <v>2.5</v>
      </c>
      <c r="I331" s="97">
        <v>0</v>
      </c>
      <c r="J331" s="116">
        <v>77.096370463078898</v>
      </c>
      <c r="K331" s="117">
        <v>99.123904881101396</v>
      </c>
      <c r="L331" s="118">
        <v>90.488110137672095</v>
      </c>
      <c r="M331" s="119">
        <v>107.509386733417</v>
      </c>
      <c r="N331" s="98">
        <v>0.5</v>
      </c>
      <c r="O331" s="120">
        <v>71.120107962213197</v>
      </c>
      <c r="P331" s="121">
        <v>87.989203778677506</v>
      </c>
      <c r="Q331" s="122">
        <v>71.524966261808402</v>
      </c>
      <c r="R331" s="123">
        <v>78.137651821862306</v>
      </c>
      <c r="S331" s="98">
        <v>0</v>
      </c>
      <c r="T331" s="124">
        <v>66.135458167330697</v>
      </c>
      <c r="U331" s="125">
        <v>78.4860557768924</v>
      </c>
      <c r="V331" s="126">
        <v>81.938911022576406</v>
      </c>
      <c r="W331" s="127">
        <v>95.351925630810101</v>
      </c>
      <c r="X331" s="98">
        <v>0.25</v>
      </c>
      <c r="Y331" s="99">
        <v>20.72</v>
      </c>
      <c r="Z331" s="100">
        <v>63.75</v>
      </c>
      <c r="AA331" s="101">
        <v>74.5</v>
      </c>
      <c r="AB331" s="102">
        <v>66.930000000000007</v>
      </c>
      <c r="AC331" s="98">
        <v>0</v>
      </c>
    </row>
    <row r="332" spans="1:29" ht="15.75" customHeight="1">
      <c r="A332" s="110" t="s">
        <v>772</v>
      </c>
      <c r="B332" s="111" t="s">
        <v>849</v>
      </c>
      <c r="C332" s="112">
        <v>292665</v>
      </c>
      <c r="D332" s="111" t="s">
        <v>847</v>
      </c>
      <c r="E332" s="104">
        <v>90</v>
      </c>
      <c r="F332" s="104">
        <v>58.33</v>
      </c>
      <c r="G332" s="104">
        <v>125</v>
      </c>
      <c r="H332" s="104">
        <v>136.66999999999999</v>
      </c>
      <c r="I332" s="105">
        <v>0.5</v>
      </c>
      <c r="J332" s="116">
        <v>71.6666666666667</v>
      </c>
      <c r="K332" s="117">
        <v>70</v>
      </c>
      <c r="L332" s="118">
        <v>88.3333333333333</v>
      </c>
      <c r="M332" s="119">
        <v>65</v>
      </c>
      <c r="N332" s="98">
        <v>0</v>
      </c>
      <c r="O332" s="120">
        <v>63.095238095238102</v>
      </c>
      <c r="P332" s="121">
        <v>63.095238095238102</v>
      </c>
      <c r="Q332" s="122">
        <v>84.523809523809504</v>
      </c>
      <c r="R332" s="123">
        <v>67.857142857142904</v>
      </c>
      <c r="S332" s="98">
        <v>0</v>
      </c>
      <c r="T332" s="124">
        <v>113.095238095238</v>
      </c>
      <c r="U332" s="125">
        <v>113.095238095238</v>
      </c>
      <c r="V332" s="126">
        <v>133.333333333333</v>
      </c>
      <c r="W332" s="127">
        <v>150</v>
      </c>
      <c r="X332" s="98">
        <v>1</v>
      </c>
      <c r="Y332" s="99">
        <v>92.86</v>
      </c>
      <c r="Z332" s="100">
        <v>103.57</v>
      </c>
      <c r="AA332" s="101">
        <v>71.430000000000007</v>
      </c>
      <c r="AB332" s="102">
        <v>142.86000000000001</v>
      </c>
      <c r="AC332" s="98">
        <v>0.5</v>
      </c>
    </row>
    <row r="333" spans="1:29" ht="15.75" customHeight="1">
      <c r="A333" s="110" t="s">
        <v>772</v>
      </c>
      <c r="B333" s="111" t="s">
        <v>778</v>
      </c>
      <c r="C333" s="112">
        <v>292670</v>
      </c>
      <c r="D333" s="111" t="s">
        <v>792</v>
      </c>
      <c r="E333" s="96">
        <v>78.290000000000006</v>
      </c>
      <c r="F333" s="96">
        <v>81.58</v>
      </c>
      <c r="G333" s="96">
        <v>100</v>
      </c>
      <c r="H333" s="96">
        <v>110.53</v>
      </c>
      <c r="I333" s="97">
        <v>0.5</v>
      </c>
      <c r="J333" s="116">
        <v>88.815789473684205</v>
      </c>
      <c r="K333" s="117">
        <v>90.789473684210506</v>
      </c>
      <c r="L333" s="118">
        <v>96.710526315789494</v>
      </c>
      <c r="M333" s="119">
        <v>86.184210526315795</v>
      </c>
      <c r="N333" s="98">
        <v>0.25</v>
      </c>
      <c r="O333" s="120">
        <v>78.125</v>
      </c>
      <c r="P333" s="121">
        <v>76.875</v>
      </c>
      <c r="Q333" s="122">
        <v>65</v>
      </c>
      <c r="R333" s="123">
        <v>83.125</v>
      </c>
      <c r="S333" s="98">
        <v>0</v>
      </c>
      <c r="T333" s="124">
        <v>95.731707317073202</v>
      </c>
      <c r="U333" s="125">
        <v>100</v>
      </c>
      <c r="V333" s="126">
        <v>101.21951219512199</v>
      </c>
      <c r="W333" s="127">
        <v>93.292682926829301</v>
      </c>
      <c r="X333" s="98">
        <v>0.75</v>
      </c>
      <c r="Y333" s="99">
        <v>75</v>
      </c>
      <c r="Z333" s="100">
        <v>54.88</v>
      </c>
      <c r="AA333" s="101">
        <v>80.489999999999995</v>
      </c>
      <c r="AB333" s="102">
        <v>65.849999999999994</v>
      </c>
      <c r="AC333" s="98">
        <v>0</v>
      </c>
    </row>
    <row r="334" spans="1:29" ht="15.75" customHeight="1">
      <c r="A334" s="110" t="s">
        <v>772</v>
      </c>
      <c r="B334" s="111" t="s">
        <v>800</v>
      </c>
      <c r="C334" s="112">
        <v>292680</v>
      </c>
      <c r="D334" s="111" t="s">
        <v>813</v>
      </c>
      <c r="E334" s="96">
        <v>90.44</v>
      </c>
      <c r="F334" s="96">
        <v>80.150000000000006</v>
      </c>
      <c r="G334" s="96">
        <v>92.65</v>
      </c>
      <c r="H334" s="96">
        <v>62.5</v>
      </c>
      <c r="I334" s="97">
        <v>0</v>
      </c>
      <c r="J334" s="116">
        <v>88.235294117647101</v>
      </c>
      <c r="K334" s="117">
        <v>86.029411764705898</v>
      </c>
      <c r="L334" s="118">
        <v>102.941176470588</v>
      </c>
      <c r="M334" s="119">
        <v>94.117647058823493</v>
      </c>
      <c r="N334" s="103">
        <v>0.25</v>
      </c>
      <c r="O334" s="120">
        <v>90.697674418604606</v>
      </c>
      <c r="P334" s="121">
        <v>89.922480620155</v>
      </c>
      <c r="Q334" s="122">
        <v>100.77519379845</v>
      </c>
      <c r="R334" s="123">
        <v>89.147286821705407</v>
      </c>
      <c r="S334" s="103">
        <v>0.25</v>
      </c>
      <c r="T334" s="124">
        <v>83.941605839416098</v>
      </c>
      <c r="U334" s="125">
        <v>83.211678832116803</v>
      </c>
      <c r="V334" s="126">
        <v>84.671532846715294</v>
      </c>
      <c r="W334" s="127">
        <v>85.401459854014604</v>
      </c>
      <c r="X334" s="103">
        <v>0</v>
      </c>
      <c r="Y334" s="99">
        <v>48.18</v>
      </c>
      <c r="Z334" s="100">
        <v>45.99</v>
      </c>
      <c r="AA334" s="101">
        <v>10.95</v>
      </c>
      <c r="AB334" s="102">
        <v>32.85</v>
      </c>
      <c r="AC334" s="103">
        <v>0</v>
      </c>
    </row>
    <row r="335" spans="1:29" ht="15.75" customHeight="1">
      <c r="A335" s="110" t="s">
        <v>772</v>
      </c>
      <c r="B335" s="111" t="s">
        <v>778</v>
      </c>
      <c r="C335" s="112">
        <v>292690</v>
      </c>
      <c r="D335" s="111" t="s">
        <v>793</v>
      </c>
      <c r="E335" s="96">
        <v>80.8</v>
      </c>
      <c r="F335" s="96">
        <v>79.2</v>
      </c>
      <c r="G335" s="96">
        <v>76.8</v>
      </c>
      <c r="H335" s="96">
        <v>74.400000000000006</v>
      </c>
      <c r="I335" s="97">
        <v>0</v>
      </c>
      <c r="J335" s="116">
        <v>60</v>
      </c>
      <c r="K335" s="117">
        <v>61.6</v>
      </c>
      <c r="L335" s="118">
        <v>74.400000000000006</v>
      </c>
      <c r="M335" s="119">
        <v>77.599999999999994</v>
      </c>
      <c r="N335" s="98">
        <v>0</v>
      </c>
      <c r="O335" s="120">
        <v>74.766355140186903</v>
      </c>
      <c r="P335" s="121">
        <v>71.962616822429894</v>
      </c>
      <c r="Q335" s="122">
        <v>72.897196261682197</v>
      </c>
      <c r="R335" s="123">
        <v>94.392523364485996</v>
      </c>
      <c r="S335" s="98">
        <v>0</v>
      </c>
      <c r="T335" s="124">
        <v>83.653846153846203</v>
      </c>
      <c r="U335" s="125">
        <v>84.615384615384599</v>
      </c>
      <c r="V335" s="126">
        <v>91.346153846153797</v>
      </c>
      <c r="W335" s="127">
        <v>87.5</v>
      </c>
      <c r="X335" s="98">
        <v>0</v>
      </c>
      <c r="Y335" s="99">
        <v>75</v>
      </c>
      <c r="Z335" s="100">
        <v>80.77</v>
      </c>
      <c r="AA335" s="101">
        <v>57.69</v>
      </c>
      <c r="AB335" s="102">
        <v>49.04</v>
      </c>
      <c r="AC335" s="98">
        <v>0</v>
      </c>
    </row>
    <row r="336" spans="1:29" ht="15.75" customHeight="1">
      <c r="A336" s="110" t="s">
        <v>663</v>
      </c>
      <c r="B336" s="111" t="s">
        <v>666</v>
      </c>
      <c r="C336" s="112">
        <v>292700</v>
      </c>
      <c r="D336" s="111" t="s">
        <v>681</v>
      </c>
      <c r="E336" s="96">
        <v>73</v>
      </c>
      <c r="F336" s="96">
        <v>71.48</v>
      </c>
      <c r="G336" s="96">
        <v>70.91</v>
      </c>
      <c r="H336" s="96">
        <v>74.709999999999994</v>
      </c>
      <c r="I336" s="97">
        <v>0</v>
      </c>
      <c r="J336" s="116">
        <v>65.209125475285205</v>
      </c>
      <c r="K336" s="117">
        <v>63.307984790874499</v>
      </c>
      <c r="L336" s="118">
        <v>70.152091254752804</v>
      </c>
      <c r="M336" s="119">
        <v>74.334600760456297</v>
      </c>
      <c r="N336" s="98">
        <v>0</v>
      </c>
      <c r="O336" s="120">
        <v>89.069767441860506</v>
      </c>
      <c r="P336" s="121">
        <v>89.302325581395394</v>
      </c>
      <c r="Q336" s="122">
        <v>104.18604651162801</v>
      </c>
      <c r="R336" s="123">
        <v>87.209302325581405</v>
      </c>
      <c r="S336" s="98">
        <v>0.25</v>
      </c>
      <c r="T336" s="124">
        <v>75.763747454175103</v>
      </c>
      <c r="U336" s="125">
        <v>78.411405295315703</v>
      </c>
      <c r="V336" s="126">
        <v>83.706720977596703</v>
      </c>
      <c r="W336" s="127">
        <v>87.780040733197595</v>
      </c>
      <c r="X336" s="98">
        <v>0</v>
      </c>
      <c r="Y336" s="99">
        <v>61.1</v>
      </c>
      <c r="Z336" s="100">
        <v>75.150000000000006</v>
      </c>
      <c r="AA336" s="101">
        <v>61.1</v>
      </c>
      <c r="AB336" s="102">
        <v>67.819999999999993</v>
      </c>
      <c r="AC336" s="98">
        <v>0</v>
      </c>
    </row>
    <row r="337" spans="1:29" ht="15.75" customHeight="1">
      <c r="A337" s="110" t="s">
        <v>699</v>
      </c>
      <c r="B337" s="111" t="s">
        <v>717</v>
      </c>
      <c r="C337" s="112">
        <v>292710</v>
      </c>
      <c r="D337" s="111" t="s">
        <v>719</v>
      </c>
      <c r="E337" s="96">
        <v>108.02</v>
      </c>
      <c r="F337" s="96">
        <v>101.23</v>
      </c>
      <c r="G337" s="96">
        <v>113.58</v>
      </c>
      <c r="H337" s="96">
        <v>100.62</v>
      </c>
      <c r="I337" s="97">
        <v>1</v>
      </c>
      <c r="J337" s="116">
        <v>78.395061728395106</v>
      </c>
      <c r="K337" s="117">
        <v>78.395061728395106</v>
      </c>
      <c r="L337" s="118">
        <v>82.098765432098801</v>
      </c>
      <c r="M337" s="119">
        <v>79.629629629629605</v>
      </c>
      <c r="N337" s="98">
        <v>0</v>
      </c>
      <c r="O337" s="120">
        <v>84.302325581395394</v>
      </c>
      <c r="P337" s="121">
        <v>83.720930232558104</v>
      </c>
      <c r="Q337" s="122">
        <v>86.6279069767442</v>
      </c>
      <c r="R337" s="123">
        <v>76.162790697674396</v>
      </c>
      <c r="S337" s="98">
        <v>0</v>
      </c>
      <c r="T337" s="124">
        <v>45.077720207253897</v>
      </c>
      <c r="U337" s="125">
        <v>44.559585492228003</v>
      </c>
      <c r="V337" s="126">
        <v>48.7046632124352</v>
      </c>
      <c r="W337" s="127">
        <v>64.766839378238302</v>
      </c>
      <c r="X337" s="98">
        <v>0</v>
      </c>
      <c r="Y337" s="99">
        <v>15.54</v>
      </c>
      <c r="Z337" s="100">
        <v>15.54</v>
      </c>
      <c r="AA337" s="101">
        <v>38.86</v>
      </c>
      <c r="AB337" s="102">
        <v>23.32</v>
      </c>
      <c r="AC337" s="98">
        <v>0</v>
      </c>
    </row>
    <row r="338" spans="1:29" ht="15.75" customHeight="1">
      <c r="A338" s="110" t="s">
        <v>1609</v>
      </c>
      <c r="B338" s="111" t="s">
        <v>504</v>
      </c>
      <c r="C338" s="112">
        <v>292720</v>
      </c>
      <c r="D338" s="111" t="s">
        <v>510</v>
      </c>
      <c r="E338" s="96">
        <v>84.04</v>
      </c>
      <c r="F338" s="96">
        <v>58.51</v>
      </c>
      <c r="G338" s="96">
        <v>85.74</v>
      </c>
      <c r="H338" s="96">
        <v>93.83</v>
      </c>
      <c r="I338" s="97">
        <v>0</v>
      </c>
      <c r="J338" s="116">
        <v>75.531914893617</v>
      </c>
      <c r="K338" s="117">
        <v>74.255319148936195</v>
      </c>
      <c r="L338" s="118">
        <v>85.744680851063805</v>
      </c>
      <c r="M338" s="119">
        <v>74.680851063829806</v>
      </c>
      <c r="N338" s="103">
        <v>0</v>
      </c>
      <c r="O338" s="120">
        <v>100.250626566416</v>
      </c>
      <c r="P338" s="121">
        <v>101.25313283208</v>
      </c>
      <c r="Q338" s="122">
        <v>102.25563909774399</v>
      </c>
      <c r="R338" s="123">
        <v>101.503759398496</v>
      </c>
      <c r="S338" s="103">
        <v>1</v>
      </c>
      <c r="T338" s="124">
        <v>76.572668112798297</v>
      </c>
      <c r="U338" s="125">
        <v>84.164859002169194</v>
      </c>
      <c r="V338" s="126">
        <v>83.9479392624729</v>
      </c>
      <c r="W338" s="127">
        <v>81.778741865509801</v>
      </c>
      <c r="X338" s="103">
        <v>0</v>
      </c>
      <c r="Y338" s="99">
        <v>58.57</v>
      </c>
      <c r="Z338" s="100">
        <v>61.82</v>
      </c>
      <c r="AA338" s="101">
        <v>56.62</v>
      </c>
      <c r="AB338" s="102">
        <v>68.33</v>
      </c>
      <c r="AC338" s="132">
        <v>0</v>
      </c>
    </row>
    <row r="339" spans="1:29" ht="15.75" customHeight="1">
      <c r="A339" s="110" t="s">
        <v>610</v>
      </c>
      <c r="B339" s="62" t="s">
        <v>658</v>
      </c>
      <c r="C339" s="112">
        <v>292730</v>
      </c>
      <c r="D339" s="111" t="s">
        <v>656</v>
      </c>
      <c r="E339" s="96">
        <v>22.05</v>
      </c>
      <c r="F339" s="96">
        <v>20</v>
      </c>
      <c r="G339" s="96">
        <v>20.51</v>
      </c>
      <c r="H339" s="96">
        <v>24.1</v>
      </c>
      <c r="I339" s="97">
        <v>0</v>
      </c>
      <c r="J339" s="116">
        <v>22.051282051282101</v>
      </c>
      <c r="K339" s="117">
        <v>24.102564102564099</v>
      </c>
      <c r="L339" s="118">
        <v>34.871794871794897</v>
      </c>
      <c r="M339" s="119">
        <v>36.923076923076898</v>
      </c>
      <c r="N339" s="98">
        <v>0</v>
      </c>
      <c r="O339" s="120">
        <v>105.369127516779</v>
      </c>
      <c r="P339" s="121">
        <v>110.738255033557</v>
      </c>
      <c r="Q339" s="122">
        <v>112.751677852349</v>
      </c>
      <c r="R339" s="123">
        <v>71.140939597315395</v>
      </c>
      <c r="S339" s="98">
        <v>0.75</v>
      </c>
      <c r="T339" s="124">
        <v>63.522012578616398</v>
      </c>
      <c r="U339" s="125">
        <v>73.584905660377402</v>
      </c>
      <c r="V339" s="126">
        <v>88.679245283018901</v>
      </c>
      <c r="W339" s="127">
        <v>93.710691823899396</v>
      </c>
      <c r="X339" s="98">
        <v>0</v>
      </c>
      <c r="Y339" s="99">
        <v>26.42</v>
      </c>
      <c r="Z339" s="100">
        <v>35.85</v>
      </c>
      <c r="AA339" s="101">
        <v>30.19</v>
      </c>
      <c r="AB339" s="102">
        <v>43.4</v>
      </c>
      <c r="AC339" s="132">
        <v>0</v>
      </c>
    </row>
    <row r="340" spans="1:29" ht="15.75" customHeight="1">
      <c r="A340" s="110" t="s">
        <v>610</v>
      </c>
      <c r="B340" s="111" t="s">
        <v>633</v>
      </c>
      <c r="C340" s="112">
        <v>292740</v>
      </c>
      <c r="D340" s="111" t="s">
        <v>633</v>
      </c>
      <c r="E340" s="96">
        <v>87.31</v>
      </c>
      <c r="F340" s="96">
        <v>81.66</v>
      </c>
      <c r="G340" s="96">
        <v>80.27</v>
      </c>
      <c r="H340" s="96">
        <v>97.05</v>
      </c>
      <c r="I340" s="97">
        <v>0.25</v>
      </c>
      <c r="J340" s="116">
        <v>86.627176939455197</v>
      </c>
      <c r="K340" s="117">
        <v>85.868319047878998</v>
      </c>
      <c r="L340" s="118">
        <v>90.334115848665206</v>
      </c>
      <c r="M340" s="119">
        <v>80.870229841131206</v>
      </c>
      <c r="N340" s="98">
        <v>0</v>
      </c>
      <c r="O340" s="120">
        <v>78.148835880588507</v>
      </c>
      <c r="P340" s="121">
        <v>76.503356663333804</v>
      </c>
      <c r="Q340" s="122">
        <v>81.028424510784205</v>
      </c>
      <c r="R340" s="123">
        <v>87.267533209541497</v>
      </c>
      <c r="S340" s="98">
        <v>0</v>
      </c>
      <c r="T340" s="124">
        <v>58.874091667373499</v>
      </c>
      <c r="U340" s="125">
        <v>69.9380778692001</v>
      </c>
      <c r="V340" s="126">
        <v>74.691096219639803</v>
      </c>
      <c r="W340" s="127">
        <v>83.880453530126999</v>
      </c>
      <c r="X340" s="98">
        <v>0</v>
      </c>
      <c r="Y340" s="99">
        <v>40.71</v>
      </c>
      <c r="Z340" s="100">
        <v>44.84</v>
      </c>
      <c r="AA340" s="101">
        <v>46.2</v>
      </c>
      <c r="AB340" s="102">
        <v>52.15</v>
      </c>
      <c r="AC340" s="98">
        <v>0</v>
      </c>
    </row>
    <row r="341" spans="1:29">
      <c r="A341" s="110" t="s">
        <v>1609</v>
      </c>
      <c r="B341" s="111" t="s">
        <v>478</v>
      </c>
      <c r="C341" s="112">
        <v>292750</v>
      </c>
      <c r="D341" s="111" t="s">
        <v>490</v>
      </c>
      <c r="E341" s="96">
        <v>88.26</v>
      </c>
      <c r="F341" s="96">
        <v>74.02</v>
      </c>
      <c r="G341" s="96">
        <v>90.39</v>
      </c>
      <c r="H341" s="96">
        <v>92.53</v>
      </c>
      <c r="I341" s="97">
        <v>0</v>
      </c>
      <c r="J341" s="116">
        <v>77.224199288256202</v>
      </c>
      <c r="K341" s="117">
        <v>82.562277580071196</v>
      </c>
      <c r="L341" s="118">
        <v>81.138790035587206</v>
      </c>
      <c r="M341" s="119">
        <v>73.665480427046305</v>
      </c>
      <c r="N341" s="98">
        <v>0</v>
      </c>
      <c r="O341" s="120">
        <v>114.871794871795</v>
      </c>
      <c r="P341" s="121">
        <v>112.30769230769199</v>
      </c>
      <c r="Q341" s="122">
        <v>141.538461538462</v>
      </c>
      <c r="R341" s="123">
        <v>114.871794871795</v>
      </c>
      <c r="S341" s="103">
        <v>1</v>
      </c>
      <c r="T341" s="124">
        <v>64.516129032258107</v>
      </c>
      <c r="U341" s="125">
        <v>78.801843317972398</v>
      </c>
      <c r="V341" s="126">
        <v>100</v>
      </c>
      <c r="W341" s="127">
        <v>126.72811059907799</v>
      </c>
      <c r="X341" s="98">
        <v>0.5</v>
      </c>
      <c r="Y341" s="99">
        <v>24.88</v>
      </c>
      <c r="Z341" s="100">
        <v>73.27</v>
      </c>
      <c r="AA341" s="101">
        <v>87.1</v>
      </c>
      <c r="AB341" s="102">
        <v>49.77</v>
      </c>
      <c r="AC341" s="132">
        <v>0</v>
      </c>
    </row>
    <row r="342" spans="1:29" ht="15.75" customHeight="1">
      <c r="A342" s="110" t="s">
        <v>699</v>
      </c>
      <c r="B342" s="111" t="s">
        <v>717</v>
      </c>
      <c r="C342" s="112">
        <v>292760</v>
      </c>
      <c r="D342" s="111" t="s">
        <v>720</v>
      </c>
      <c r="E342" s="96">
        <v>84.62</v>
      </c>
      <c r="F342" s="96">
        <v>91.83</v>
      </c>
      <c r="G342" s="96">
        <v>100.96</v>
      </c>
      <c r="H342" s="96">
        <v>94.23</v>
      </c>
      <c r="I342" s="97">
        <v>0.25</v>
      </c>
      <c r="J342" s="116">
        <v>76.923076923076906</v>
      </c>
      <c r="K342" s="117">
        <v>81.730769230769198</v>
      </c>
      <c r="L342" s="118">
        <v>69.711538461538495</v>
      </c>
      <c r="M342" s="119">
        <v>77.884615384615401</v>
      </c>
      <c r="N342" s="98">
        <v>0</v>
      </c>
      <c r="O342" s="120">
        <v>93.939393939393895</v>
      </c>
      <c r="P342" s="121">
        <v>91.919191919191903</v>
      </c>
      <c r="Q342" s="122">
        <v>94.4444444444444</v>
      </c>
      <c r="R342" s="123">
        <v>79.797979797979806</v>
      </c>
      <c r="S342" s="98">
        <v>0</v>
      </c>
      <c r="T342" s="124">
        <v>104.324324324324</v>
      </c>
      <c r="U342" s="125">
        <v>107.56756756756801</v>
      </c>
      <c r="V342" s="126">
        <v>121.621621621622</v>
      </c>
      <c r="W342" s="127">
        <v>117.29729729729701</v>
      </c>
      <c r="X342" s="98">
        <v>1</v>
      </c>
      <c r="Y342" s="99">
        <v>90.81</v>
      </c>
      <c r="Z342" s="100">
        <v>82.7</v>
      </c>
      <c r="AA342" s="101">
        <v>95.68</v>
      </c>
      <c r="AB342" s="102">
        <v>137.84</v>
      </c>
      <c r="AC342" s="103">
        <v>0.5</v>
      </c>
    </row>
    <row r="343" spans="1:29" ht="15.75" customHeight="1">
      <c r="A343" s="110" t="s">
        <v>586</v>
      </c>
      <c r="B343" s="111" t="s">
        <v>594</v>
      </c>
      <c r="C343" s="112">
        <v>292780</v>
      </c>
      <c r="D343" s="111" t="s">
        <v>595</v>
      </c>
      <c r="E343" s="96">
        <v>124.52</v>
      </c>
      <c r="F343" s="96">
        <v>122.84</v>
      </c>
      <c r="G343" s="96">
        <v>135.58000000000001</v>
      </c>
      <c r="H343" s="96">
        <v>127.88</v>
      </c>
      <c r="I343" s="97">
        <v>1</v>
      </c>
      <c r="J343" s="116">
        <v>65.144230769230802</v>
      </c>
      <c r="K343" s="117">
        <v>68.028846153846203</v>
      </c>
      <c r="L343" s="118">
        <v>79.567307692307693</v>
      </c>
      <c r="M343" s="119">
        <v>70.192307692307693</v>
      </c>
      <c r="N343" s="98">
        <v>0</v>
      </c>
      <c r="O343" s="120">
        <v>58.9005235602094</v>
      </c>
      <c r="P343" s="121">
        <v>58.1151832460733</v>
      </c>
      <c r="Q343" s="122">
        <v>66.492146596858603</v>
      </c>
      <c r="R343" s="123">
        <v>69.895287958115205</v>
      </c>
      <c r="S343" s="98">
        <v>0</v>
      </c>
      <c r="T343" s="124">
        <v>54.157303370786501</v>
      </c>
      <c r="U343" s="125">
        <v>68.314606741573002</v>
      </c>
      <c r="V343" s="126">
        <v>67.191011235955102</v>
      </c>
      <c r="W343" s="127">
        <v>85.393258426966298</v>
      </c>
      <c r="X343" s="98">
        <v>0</v>
      </c>
      <c r="Y343" s="99">
        <v>27.64</v>
      </c>
      <c r="Z343" s="100">
        <v>26.29</v>
      </c>
      <c r="AA343" s="101">
        <v>35.729999999999997</v>
      </c>
      <c r="AB343" s="102">
        <v>25.62</v>
      </c>
      <c r="AC343" s="98">
        <v>0</v>
      </c>
    </row>
    <row r="344" spans="1:29" ht="15.75" customHeight="1">
      <c r="A344" s="110" t="s">
        <v>850</v>
      </c>
      <c r="B344" s="111" t="s">
        <v>871</v>
      </c>
      <c r="C344" s="112">
        <v>292770</v>
      </c>
      <c r="D344" s="111" t="s">
        <v>955</v>
      </c>
      <c r="E344" s="96">
        <v>98.25</v>
      </c>
      <c r="F344" s="96">
        <v>94.74</v>
      </c>
      <c r="G344" s="96">
        <v>107.02</v>
      </c>
      <c r="H344" s="96">
        <v>133.33000000000001</v>
      </c>
      <c r="I344" s="97">
        <v>0.75</v>
      </c>
      <c r="J344" s="116">
        <v>112.280701754386</v>
      </c>
      <c r="K344" s="117">
        <v>121.052631578947</v>
      </c>
      <c r="L344" s="118">
        <v>121.052631578947</v>
      </c>
      <c r="M344" s="119">
        <v>96.491228070175396</v>
      </c>
      <c r="N344" s="103">
        <v>0.75</v>
      </c>
      <c r="O344" s="120">
        <v>148.07692307692301</v>
      </c>
      <c r="P344" s="121">
        <v>151.92307692307699</v>
      </c>
      <c r="Q344" s="122">
        <v>115.384615384615</v>
      </c>
      <c r="R344" s="123">
        <v>121.153846153846</v>
      </c>
      <c r="S344" s="103">
        <v>1</v>
      </c>
      <c r="T344" s="124">
        <v>100</v>
      </c>
      <c r="U344" s="125">
        <v>97.014925373134304</v>
      </c>
      <c r="V344" s="126">
        <v>88.0597014925373</v>
      </c>
      <c r="W344" s="127">
        <v>100</v>
      </c>
      <c r="X344" s="103">
        <v>0.75</v>
      </c>
      <c r="Y344" s="99">
        <v>44.78</v>
      </c>
      <c r="Z344" s="100">
        <v>44.78</v>
      </c>
      <c r="AA344" s="101">
        <v>35.82</v>
      </c>
      <c r="AB344" s="102">
        <v>67.16</v>
      </c>
      <c r="AC344" s="132">
        <v>0</v>
      </c>
    </row>
    <row r="345" spans="1:29" ht="15.75" customHeight="1">
      <c r="A345" s="110" t="s">
        <v>850</v>
      </c>
      <c r="B345" s="111" t="s">
        <v>901</v>
      </c>
      <c r="C345" s="112">
        <v>292790</v>
      </c>
      <c r="D345" s="111" t="s">
        <v>956</v>
      </c>
      <c r="E345" s="96">
        <v>56.67</v>
      </c>
      <c r="F345" s="96">
        <v>51.67</v>
      </c>
      <c r="G345" s="96">
        <v>64.17</v>
      </c>
      <c r="H345" s="96">
        <v>83.33</v>
      </c>
      <c r="I345" s="97">
        <v>0</v>
      </c>
      <c r="J345" s="116">
        <v>80.8333333333333</v>
      </c>
      <c r="K345" s="117">
        <v>81.6666666666667</v>
      </c>
      <c r="L345" s="118">
        <v>105</v>
      </c>
      <c r="M345" s="119">
        <v>90.8333333333333</v>
      </c>
      <c r="N345" s="98">
        <v>0.25</v>
      </c>
      <c r="O345" s="120">
        <v>93.571428571428598</v>
      </c>
      <c r="P345" s="121">
        <v>95</v>
      </c>
      <c r="Q345" s="122">
        <v>92.142857142857096</v>
      </c>
      <c r="R345" s="123">
        <v>102.857142857143</v>
      </c>
      <c r="S345" s="98">
        <v>0.5</v>
      </c>
      <c r="T345" s="124">
        <v>47.933884297520699</v>
      </c>
      <c r="U345" s="125">
        <v>58.677685950413199</v>
      </c>
      <c r="V345" s="126">
        <v>69.421487603305806</v>
      </c>
      <c r="W345" s="127">
        <v>78.5123966942149</v>
      </c>
      <c r="X345" s="98">
        <v>0</v>
      </c>
      <c r="Y345" s="99">
        <v>96.69</v>
      </c>
      <c r="Z345" s="100">
        <v>104.13</v>
      </c>
      <c r="AA345" s="101">
        <v>99.17</v>
      </c>
      <c r="AB345" s="102">
        <v>76.86</v>
      </c>
      <c r="AC345" s="98">
        <v>0.75</v>
      </c>
    </row>
    <row r="346" spans="1:29" ht="15.75" customHeight="1">
      <c r="A346" s="110" t="s">
        <v>850</v>
      </c>
      <c r="B346" s="111" t="s">
        <v>854</v>
      </c>
      <c r="C346" s="112">
        <v>292805</v>
      </c>
      <c r="D346" s="111" t="s">
        <v>857</v>
      </c>
      <c r="E346" s="96">
        <v>60</v>
      </c>
      <c r="F346" s="96">
        <v>42.78</v>
      </c>
      <c r="G346" s="96">
        <v>70.56</v>
      </c>
      <c r="H346" s="96">
        <v>61.11</v>
      </c>
      <c r="I346" s="97">
        <v>0</v>
      </c>
      <c r="J346" s="116">
        <v>35.5555555555556</v>
      </c>
      <c r="K346" s="117">
        <v>47.7777777777778</v>
      </c>
      <c r="L346" s="118">
        <v>58.3333333333333</v>
      </c>
      <c r="M346" s="119">
        <v>62.2222222222222</v>
      </c>
      <c r="N346" s="98">
        <v>0</v>
      </c>
      <c r="O346" s="120">
        <v>46.231155778894497</v>
      </c>
      <c r="P346" s="121">
        <v>48.241206030150799</v>
      </c>
      <c r="Q346" s="122">
        <v>56.281407035175903</v>
      </c>
      <c r="R346" s="123">
        <v>43.21608040201</v>
      </c>
      <c r="S346" s="98">
        <v>0</v>
      </c>
      <c r="T346" s="124">
        <v>72.781065088757401</v>
      </c>
      <c r="U346" s="125">
        <v>89.349112426035504</v>
      </c>
      <c r="V346" s="126">
        <v>75.147928994082804</v>
      </c>
      <c r="W346" s="127">
        <v>93.491124260354994</v>
      </c>
      <c r="X346" s="98">
        <v>0</v>
      </c>
      <c r="Y346" s="99">
        <v>67.459999999999994</v>
      </c>
      <c r="Z346" s="100">
        <v>55.03</v>
      </c>
      <c r="AA346" s="101">
        <v>71.010000000000005</v>
      </c>
      <c r="AB346" s="102">
        <v>83.43</v>
      </c>
      <c r="AC346" s="98">
        <v>0</v>
      </c>
    </row>
    <row r="347" spans="1:29" ht="15.75" customHeight="1">
      <c r="A347" s="110" t="s">
        <v>731</v>
      </c>
      <c r="B347" s="62" t="s">
        <v>766</v>
      </c>
      <c r="C347" s="112">
        <v>292810</v>
      </c>
      <c r="D347" s="111" t="s">
        <v>766</v>
      </c>
      <c r="E347" s="96">
        <v>68.760000000000005</v>
      </c>
      <c r="F347" s="96">
        <v>68.06</v>
      </c>
      <c r="G347" s="96">
        <v>77.14</v>
      </c>
      <c r="H347" s="96">
        <v>80.099999999999994</v>
      </c>
      <c r="I347" s="97">
        <v>0</v>
      </c>
      <c r="J347" s="116">
        <v>74.869109947644006</v>
      </c>
      <c r="K347" s="117">
        <v>77.661431064572398</v>
      </c>
      <c r="L347" s="118">
        <v>80.6282722513089</v>
      </c>
      <c r="M347" s="119">
        <v>74.694589877835995</v>
      </c>
      <c r="N347" s="98">
        <v>0</v>
      </c>
      <c r="O347" s="120">
        <v>93.563218390804593</v>
      </c>
      <c r="P347" s="121">
        <v>87.356321839080493</v>
      </c>
      <c r="Q347" s="122">
        <v>89.425287356321803</v>
      </c>
      <c r="R347" s="123">
        <v>102.528735632184</v>
      </c>
      <c r="S347" s="98">
        <v>0.25</v>
      </c>
      <c r="T347" s="124">
        <v>82.328482328482295</v>
      </c>
      <c r="U347" s="125">
        <v>86.070686070686094</v>
      </c>
      <c r="V347" s="126">
        <v>93.139293139293102</v>
      </c>
      <c r="W347" s="127">
        <v>83.367983367983399</v>
      </c>
      <c r="X347" s="98">
        <v>0</v>
      </c>
      <c r="Y347" s="99">
        <v>63.62</v>
      </c>
      <c r="Z347" s="100">
        <v>58</v>
      </c>
      <c r="AA347" s="101">
        <v>66.11</v>
      </c>
      <c r="AB347" s="102">
        <v>71.099999999999994</v>
      </c>
      <c r="AC347" s="98">
        <v>0</v>
      </c>
    </row>
    <row r="348" spans="1:29" ht="15.75" customHeight="1">
      <c r="A348" s="110" t="s">
        <v>731</v>
      </c>
      <c r="B348" s="111" t="s">
        <v>735</v>
      </c>
      <c r="C348" s="112">
        <v>292840</v>
      </c>
      <c r="D348" s="111" t="s">
        <v>744</v>
      </c>
      <c r="E348" s="96">
        <v>126.68</v>
      </c>
      <c r="F348" s="96">
        <v>125.75</v>
      </c>
      <c r="G348" s="96">
        <v>140.6</v>
      </c>
      <c r="H348" s="96">
        <v>110.9</v>
      </c>
      <c r="I348" s="97">
        <v>1</v>
      </c>
      <c r="J348" s="116">
        <v>83.294663573085799</v>
      </c>
      <c r="K348" s="117">
        <v>93.967517401392101</v>
      </c>
      <c r="L348" s="118">
        <v>97.215777262181007</v>
      </c>
      <c r="M348" s="119">
        <v>109.280742459397</v>
      </c>
      <c r="N348" s="103">
        <v>0.5</v>
      </c>
      <c r="O348" s="120">
        <v>169.09090909090901</v>
      </c>
      <c r="P348" s="121">
        <v>160.727272727273</v>
      </c>
      <c r="Q348" s="122">
        <v>178.90909090909099</v>
      </c>
      <c r="R348" s="123">
        <v>160.363636363636</v>
      </c>
      <c r="S348" s="103">
        <v>1</v>
      </c>
      <c r="T348" s="124">
        <v>77.386934673366795</v>
      </c>
      <c r="U348" s="125">
        <v>104.020100502513</v>
      </c>
      <c r="V348" s="126">
        <v>105.27638190954799</v>
      </c>
      <c r="W348" s="127">
        <v>107.035175879397</v>
      </c>
      <c r="X348" s="103">
        <v>0.75</v>
      </c>
      <c r="Y348" s="99">
        <v>62.56</v>
      </c>
      <c r="Z348" s="100">
        <v>88.19</v>
      </c>
      <c r="AA348" s="101">
        <v>79.900000000000006</v>
      </c>
      <c r="AB348" s="102">
        <v>91.21</v>
      </c>
      <c r="AC348" s="98">
        <v>0</v>
      </c>
    </row>
    <row r="349" spans="1:29" ht="15.75" customHeight="1">
      <c r="A349" s="110" t="s">
        <v>610</v>
      </c>
      <c r="B349" s="62" t="s">
        <v>658</v>
      </c>
      <c r="C349" s="112">
        <v>292850</v>
      </c>
      <c r="D349" s="110" t="s">
        <v>657</v>
      </c>
      <c r="E349" s="96">
        <v>85.48</v>
      </c>
      <c r="F349" s="96">
        <v>48.39</v>
      </c>
      <c r="G349" s="96">
        <v>100</v>
      </c>
      <c r="H349" s="96">
        <v>92.74</v>
      </c>
      <c r="I349" s="97">
        <v>0.25</v>
      </c>
      <c r="J349" s="116">
        <v>87.903225806451601</v>
      </c>
      <c r="K349" s="117">
        <v>83.064516129032299</v>
      </c>
      <c r="L349" s="118">
        <v>75</v>
      </c>
      <c r="M349" s="119">
        <v>87.096774193548399</v>
      </c>
      <c r="N349" s="98">
        <v>0</v>
      </c>
      <c r="O349" s="120">
        <v>112.61261261261301</v>
      </c>
      <c r="P349" s="121">
        <v>111.711711711712</v>
      </c>
      <c r="Q349" s="122">
        <v>124.324324324324</v>
      </c>
      <c r="R349" s="123">
        <v>92.792792792792795</v>
      </c>
      <c r="S349" s="98">
        <v>0.75</v>
      </c>
      <c r="T349" s="124">
        <v>104.62962962963</v>
      </c>
      <c r="U349" s="125">
        <v>108.333333333333</v>
      </c>
      <c r="V349" s="126">
        <v>113.888888888889</v>
      </c>
      <c r="W349" s="127">
        <v>126.851851851852</v>
      </c>
      <c r="X349" s="98">
        <v>1</v>
      </c>
      <c r="Y349" s="99">
        <v>72.22</v>
      </c>
      <c r="Z349" s="100">
        <v>86.11</v>
      </c>
      <c r="AA349" s="101">
        <v>100</v>
      </c>
      <c r="AB349" s="102">
        <v>100</v>
      </c>
      <c r="AC349" s="103">
        <v>0.5</v>
      </c>
    </row>
    <row r="350" spans="1:29" ht="15.75" customHeight="1">
      <c r="A350" s="110" t="s">
        <v>1609</v>
      </c>
      <c r="B350" s="111" t="s">
        <v>541</v>
      </c>
      <c r="C350" s="112">
        <v>292800</v>
      </c>
      <c r="D350" s="111" t="s">
        <v>539</v>
      </c>
      <c r="E350" s="96">
        <v>75.290000000000006</v>
      </c>
      <c r="F350" s="96">
        <v>75.12</v>
      </c>
      <c r="G350" s="96">
        <v>82.98</v>
      </c>
      <c r="H350" s="96">
        <v>84.29</v>
      </c>
      <c r="I350" s="97">
        <v>0</v>
      </c>
      <c r="J350" s="116">
        <v>70.703764320785595</v>
      </c>
      <c r="K350" s="117">
        <v>72.5040916530278</v>
      </c>
      <c r="L350" s="118">
        <v>70.703764320785595</v>
      </c>
      <c r="M350" s="119">
        <v>71.194762684124399</v>
      </c>
      <c r="N350" s="106">
        <v>0</v>
      </c>
      <c r="O350" s="120">
        <v>75.862068965517196</v>
      </c>
      <c r="P350" s="121">
        <v>88.640973630831596</v>
      </c>
      <c r="Q350" s="122">
        <v>87.2210953346856</v>
      </c>
      <c r="R350" s="123">
        <v>89.655172413793096</v>
      </c>
      <c r="S350" s="106">
        <v>0</v>
      </c>
      <c r="T350" s="124">
        <v>81.6700610997963</v>
      </c>
      <c r="U350" s="125">
        <v>97.759674134419598</v>
      </c>
      <c r="V350" s="126">
        <v>102.24032586558</v>
      </c>
      <c r="W350" s="127">
        <v>100.81466395112</v>
      </c>
      <c r="X350" s="106">
        <v>0.75</v>
      </c>
      <c r="Y350" s="99">
        <v>43.99</v>
      </c>
      <c r="Z350" s="100">
        <v>81.87</v>
      </c>
      <c r="AA350" s="101">
        <v>78.819999999999993</v>
      </c>
      <c r="AB350" s="102">
        <v>84.93</v>
      </c>
      <c r="AC350" s="106">
        <v>0</v>
      </c>
    </row>
    <row r="351" spans="1:29" ht="15.75" customHeight="1">
      <c r="A351" s="110" t="s">
        <v>731</v>
      </c>
      <c r="B351" s="62" t="s">
        <v>766</v>
      </c>
      <c r="C351" s="112">
        <v>292820</v>
      </c>
      <c r="D351" s="111" t="s">
        <v>767</v>
      </c>
      <c r="E351" s="96">
        <v>85.8</v>
      </c>
      <c r="F351" s="96">
        <v>67.819999999999993</v>
      </c>
      <c r="G351" s="96">
        <v>88.33</v>
      </c>
      <c r="H351" s="96">
        <v>80.44</v>
      </c>
      <c r="I351" s="97">
        <v>0</v>
      </c>
      <c r="J351" s="116">
        <v>77.602523659306001</v>
      </c>
      <c r="K351" s="117">
        <v>78.864353312302796</v>
      </c>
      <c r="L351" s="118">
        <v>85.173501577287098</v>
      </c>
      <c r="M351" s="119">
        <v>87.697160883280802</v>
      </c>
      <c r="N351" s="98">
        <v>0</v>
      </c>
      <c r="O351" s="120">
        <v>107.046979865772</v>
      </c>
      <c r="P351" s="121">
        <v>107.046979865772</v>
      </c>
      <c r="Q351" s="122">
        <v>111.744966442953</v>
      </c>
      <c r="R351" s="123">
        <v>94.966442953020106</v>
      </c>
      <c r="S351" s="98">
        <v>0.75</v>
      </c>
      <c r="T351" s="124">
        <v>78.75</v>
      </c>
      <c r="U351" s="125">
        <v>94.6875</v>
      </c>
      <c r="V351" s="126">
        <v>88.4375</v>
      </c>
      <c r="W351" s="127">
        <v>99.6875</v>
      </c>
      <c r="X351" s="98">
        <v>0.25</v>
      </c>
      <c r="Y351" s="99">
        <v>2.81</v>
      </c>
      <c r="Z351" s="100">
        <v>10.31</v>
      </c>
      <c r="AA351" s="101">
        <v>16.87</v>
      </c>
      <c r="AB351" s="102">
        <v>11.25</v>
      </c>
      <c r="AC351" s="98">
        <v>0</v>
      </c>
    </row>
    <row r="352" spans="1:29">
      <c r="A352" s="110" t="s">
        <v>1609</v>
      </c>
      <c r="B352" s="111" t="s">
        <v>478</v>
      </c>
      <c r="C352" s="112">
        <v>292830</v>
      </c>
      <c r="D352" s="111" t="s">
        <v>491</v>
      </c>
      <c r="E352" s="96">
        <v>77.92</v>
      </c>
      <c r="F352" s="96">
        <v>70.13</v>
      </c>
      <c r="G352" s="96">
        <v>79.22</v>
      </c>
      <c r="H352" s="96">
        <v>89.61</v>
      </c>
      <c r="I352" s="97">
        <v>0</v>
      </c>
      <c r="J352" s="116">
        <v>129.87012987013</v>
      </c>
      <c r="K352" s="117">
        <v>128.57142857142901</v>
      </c>
      <c r="L352" s="118">
        <v>137.66233766233799</v>
      </c>
      <c r="M352" s="119">
        <v>136.363636363636</v>
      </c>
      <c r="N352" s="103">
        <v>1</v>
      </c>
      <c r="O352" s="120">
        <v>126.865671641791</v>
      </c>
      <c r="P352" s="121">
        <v>119.402985074627</v>
      </c>
      <c r="Q352" s="122">
        <v>131.34328358209001</v>
      </c>
      <c r="R352" s="123">
        <v>123.880597014925</v>
      </c>
      <c r="S352" s="103">
        <v>1</v>
      </c>
      <c r="T352" s="124">
        <v>118.571428571429</v>
      </c>
      <c r="U352" s="125">
        <v>108.571428571429</v>
      </c>
      <c r="V352" s="126">
        <v>107.142857142857</v>
      </c>
      <c r="W352" s="127">
        <v>131.42857142857099</v>
      </c>
      <c r="X352" s="103">
        <v>1</v>
      </c>
      <c r="Y352" s="99">
        <v>77.14</v>
      </c>
      <c r="Z352" s="100">
        <v>60</v>
      </c>
      <c r="AA352" s="101">
        <v>85.71</v>
      </c>
      <c r="AB352" s="102">
        <v>90</v>
      </c>
      <c r="AC352" s="98">
        <v>0</v>
      </c>
    </row>
    <row r="353" spans="1:29" ht="15.75" customHeight="1">
      <c r="A353" s="110" t="s">
        <v>610</v>
      </c>
      <c r="B353" s="111" t="s">
        <v>633</v>
      </c>
      <c r="C353" s="112">
        <v>292860</v>
      </c>
      <c r="D353" s="111" t="s">
        <v>634</v>
      </c>
      <c r="E353" s="96">
        <v>97.42</v>
      </c>
      <c r="F353" s="96">
        <v>90.44</v>
      </c>
      <c r="G353" s="96">
        <v>80.27</v>
      </c>
      <c r="H353" s="96">
        <v>118.21</v>
      </c>
      <c r="I353" s="97">
        <v>0.5</v>
      </c>
      <c r="J353" s="116">
        <v>77.541729893778495</v>
      </c>
      <c r="K353" s="117">
        <v>67.981790591805805</v>
      </c>
      <c r="L353" s="118">
        <v>80.121396054628207</v>
      </c>
      <c r="M353" s="119">
        <v>93.626707132018197</v>
      </c>
      <c r="N353" s="103">
        <v>0</v>
      </c>
      <c r="O353" s="120">
        <v>94.498381877022695</v>
      </c>
      <c r="P353" s="121">
        <v>87.540453074433699</v>
      </c>
      <c r="Q353" s="122">
        <v>106.796116504854</v>
      </c>
      <c r="R353" s="123">
        <v>124.59546925566301</v>
      </c>
      <c r="S353" s="103">
        <v>0.5</v>
      </c>
      <c r="T353" s="124">
        <v>55.505952380952401</v>
      </c>
      <c r="U353" s="125">
        <v>46.130952380952401</v>
      </c>
      <c r="V353" s="126">
        <v>57.2916666666667</v>
      </c>
      <c r="W353" s="127">
        <v>79.613095238095198</v>
      </c>
      <c r="X353" s="103">
        <v>0</v>
      </c>
      <c r="Y353" s="99">
        <v>0</v>
      </c>
      <c r="Z353" s="100">
        <v>0</v>
      </c>
      <c r="AA353" s="101">
        <v>0.45</v>
      </c>
      <c r="AB353" s="102">
        <v>0.45</v>
      </c>
      <c r="AC353" s="98">
        <v>0</v>
      </c>
    </row>
    <row r="354" spans="1:29" ht="15.75" customHeight="1">
      <c r="A354" s="110" t="s">
        <v>610</v>
      </c>
      <c r="B354" s="62" t="s">
        <v>658</v>
      </c>
      <c r="C354" s="112">
        <v>292870</v>
      </c>
      <c r="D354" s="111" t="s">
        <v>658</v>
      </c>
      <c r="E354" s="96">
        <v>12.31</v>
      </c>
      <c r="F354" s="96">
        <v>5.03</v>
      </c>
      <c r="G354" s="96">
        <v>10.199999999999999</v>
      </c>
      <c r="H354" s="96">
        <v>9.76</v>
      </c>
      <c r="I354" s="97">
        <v>0</v>
      </c>
      <c r="J354" s="116">
        <v>53.823743627093997</v>
      </c>
      <c r="K354" s="117">
        <v>52.585579024034999</v>
      </c>
      <c r="L354" s="118">
        <v>55.207574654042197</v>
      </c>
      <c r="M354" s="119">
        <v>55.863073561544098</v>
      </c>
      <c r="N354" s="98">
        <v>0</v>
      </c>
      <c r="O354" s="120">
        <v>64.423765211166796</v>
      </c>
      <c r="P354" s="121">
        <v>66.213314244810306</v>
      </c>
      <c r="Q354" s="122">
        <v>67.859699355762302</v>
      </c>
      <c r="R354" s="123">
        <v>75.304223335719399</v>
      </c>
      <c r="S354" s="98">
        <v>0</v>
      </c>
      <c r="T354" s="124">
        <v>55.343241330502501</v>
      </c>
      <c r="U354" s="125">
        <v>66.949752300070799</v>
      </c>
      <c r="V354" s="126">
        <v>72.823779193205993</v>
      </c>
      <c r="W354" s="127">
        <v>94.055201698513798</v>
      </c>
      <c r="X354" s="98">
        <v>0</v>
      </c>
      <c r="Y354" s="99">
        <v>37.58</v>
      </c>
      <c r="Z354" s="100">
        <v>40.76</v>
      </c>
      <c r="AA354" s="101">
        <v>36.090000000000003</v>
      </c>
      <c r="AB354" s="102">
        <v>39.07</v>
      </c>
      <c r="AC354" s="98">
        <v>0</v>
      </c>
    </row>
    <row r="355" spans="1:29">
      <c r="A355" s="110" t="s">
        <v>1609</v>
      </c>
      <c r="B355" s="111" t="s">
        <v>478</v>
      </c>
      <c r="C355" s="112">
        <v>292880</v>
      </c>
      <c r="D355" s="111" t="s">
        <v>492</v>
      </c>
      <c r="E355" s="96">
        <v>110.03</v>
      </c>
      <c r="F355" s="96">
        <v>109.35</v>
      </c>
      <c r="G355" s="96">
        <v>116.26</v>
      </c>
      <c r="H355" s="96">
        <v>118.29</v>
      </c>
      <c r="I355" s="97">
        <v>1</v>
      </c>
      <c r="J355" s="116">
        <v>80.894308943089399</v>
      </c>
      <c r="K355" s="117">
        <v>87.398373983739802</v>
      </c>
      <c r="L355" s="118">
        <v>90.921409214092094</v>
      </c>
      <c r="M355" s="119">
        <v>87.669376693766907</v>
      </c>
      <c r="N355" s="98">
        <v>0</v>
      </c>
      <c r="O355" s="120">
        <v>89.837398373983703</v>
      </c>
      <c r="P355" s="121">
        <v>87.940379403793997</v>
      </c>
      <c r="Q355" s="122">
        <v>96.747967479674799</v>
      </c>
      <c r="R355" s="123">
        <v>89.024390243902403</v>
      </c>
      <c r="S355" s="98">
        <v>0.25</v>
      </c>
      <c r="T355" s="124">
        <v>68.379446640316203</v>
      </c>
      <c r="U355" s="125">
        <v>84.321475625823496</v>
      </c>
      <c r="V355" s="126">
        <v>89.196310935441403</v>
      </c>
      <c r="W355" s="127">
        <v>98.418972332015798</v>
      </c>
      <c r="X355" s="98">
        <v>0.25</v>
      </c>
      <c r="Y355" s="99">
        <v>24.11</v>
      </c>
      <c r="Z355" s="100">
        <v>48.62</v>
      </c>
      <c r="AA355" s="101">
        <v>53.36</v>
      </c>
      <c r="AB355" s="102">
        <v>46.64</v>
      </c>
      <c r="AC355" s="98">
        <v>0</v>
      </c>
    </row>
    <row r="356" spans="1:29" ht="15.75" customHeight="1">
      <c r="A356" s="110" t="s">
        <v>731</v>
      </c>
      <c r="B356" s="111" t="s">
        <v>735</v>
      </c>
      <c r="C356" s="112">
        <v>292890</v>
      </c>
      <c r="D356" s="111" t="s">
        <v>745</v>
      </c>
      <c r="E356" s="96">
        <v>76.06</v>
      </c>
      <c r="F356" s="96">
        <v>68.260000000000005</v>
      </c>
      <c r="G356" s="96">
        <v>87.94</v>
      </c>
      <c r="H356" s="96">
        <v>83.87</v>
      </c>
      <c r="I356" s="97">
        <v>0</v>
      </c>
      <c r="J356" s="116">
        <v>69.503546099290801</v>
      </c>
      <c r="K356" s="117">
        <v>73.226950354609897</v>
      </c>
      <c r="L356" s="118">
        <v>84.397163120567399</v>
      </c>
      <c r="M356" s="119">
        <v>76.595744680851098</v>
      </c>
      <c r="N356" s="98">
        <v>0</v>
      </c>
      <c r="O356" s="120">
        <v>95.131845841784994</v>
      </c>
      <c r="P356" s="121">
        <v>89.655172413793096</v>
      </c>
      <c r="Q356" s="122">
        <v>105.679513184584</v>
      </c>
      <c r="R356" s="123">
        <v>99.594320486815406</v>
      </c>
      <c r="S356" s="98">
        <v>0.75</v>
      </c>
      <c r="T356" s="124">
        <v>101.96463654224</v>
      </c>
      <c r="U356" s="125">
        <v>104.51866404715101</v>
      </c>
      <c r="V356" s="126">
        <v>108.44793713163099</v>
      </c>
      <c r="W356" s="127">
        <v>117.681728880157</v>
      </c>
      <c r="X356" s="98">
        <v>1</v>
      </c>
      <c r="Y356" s="99">
        <v>68.37</v>
      </c>
      <c r="Z356" s="100">
        <v>102.55</v>
      </c>
      <c r="AA356" s="101">
        <v>96.07</v>
      </c>
      <c r="AB356" s="102">
        <v>91.94</v>
      </c>
      <c r="AC356" s="98">
        <v>0.5</v>
      </c>
    </row>
    <row r="357" spans="1:29" ht="15.75" customHeight="1">
      <c r="A357" s="110" t="s">
        <v>1609</v>
      </c>
      <c r="B357" s="111" t="s">
        <v>541</v>
      </c>
      <c r="C357" s="112">
        <v>292895</v>
      </c>
      <c r="D357" s="111" t="s">
        <v>540</v>
      </c>
      <c r="E357" s="96">
        <v>97.47</v>
      </c>
      <c r="F357" s="96">
        <v>116.46</v>
      </c>
      <c r="G357" s="96">
        <v>127.85</v>
      </c>
      <c r="H357" s="96">
        <v>134.18</v>
      </c>
      <c r="I357" s="97">
        <v>1</v>
      </c>
      <c r="J357" s="116">
        <v>87.341772151898695</v>
      </c>
      <c r="K357" s="117">
        <v>87.341772151898695</v>
      </c>
      <c r="L357" s="118">
        <v>91.139240506329102</v>
      </c>
      <c r="M357" s="119">
        <v>100</v>
      </c>
      <c r="N357" s="106">
        <v>0.25</v>
      </c>
      <c r="O357" s="120">
        <v>73.118279569892493</v>
      </c>
      <c r="P357" s="121">
        <v>68.817204301075293</v>
      </c>
      <c r="Q357" s="122">
        <v>74.193548387096797</v>
      </c>
      <c r="R357" s="123">
        <v>73.118279569892493</v>
      </c>
      <c r="S357" s="106">
        <v>0</v>
      </c>
      <c r="T357" s="124">
        <v>73.255813953488399</v>
      </c>
      <c r="U357" s="125">
        <v>72.093023255813904</v>
      </c>
      <c r="V357" s="126">
        <v>75.581395348837205</v>
      </c>
      <c r="W357" s="127">
        <v>88.3720930232558</v>
      </c>
      <c r="X357" s="106">
        <v>0</v>
      </c>
      <c r="Y357" s="99">
        <v>45.35</v>
      </c>
      <c r="Z357" s="100">
        <v>48.84</v>
      </c>
      <c r="AA357" s="101">
        <v>76.739999999999995</v>
      </c>
      <c r="AB357" s="102">
        <v>104.65</v>
      </c>
      <c r="AC357" s="106">
        <v>0.25</v>
      </c>
    </row>
    <row r="358" spans="1:29" ht="15.75" customHeight="1">
      <c r="A358" s="110" t="s">
        <v>610</v>
      </c>
      <c r="B358" s="62" t="s">
        <v>658</v>
      </c>
      <c r="C358" s="112">
        <v>292910</v>
      </c>
      <c r="D358" s="111" t="s">
        <v>659</v>
      </c>
      <c r="E358" s="96">
        <v>86.38</v>
      </c>
      <c r="F358" s="96">
        <v>75.12</v>
      </c>
      <c r="G358" s="96">
        <v>98.12</v>
      </c>
      <c r="H358" s="96">
        <v>93.9</v>
      </c>
      <c r="I358" s="97">
        <v>0.25</v>
      </c>
      <c r="J358" s="116">
        <v>71.361502347417797</v>
      </c>
      <c r="K358" s="117">
        <v>65.258215962441298</v>
      </c>
      <c r="L358" s="118">
        <v>79.812206572769995</v>
      </c>
      <c r="M358" s="119">
        <v>68.544600938967093</v>
      </c>
      <c r="N358" s="98">
        <v>0</v>
      </c>
      <c r="O358" s="120">
        <v>84.313725490196106</v>
      </c>
      <c r="P358" s="121">
        <v>78.921568627450995</v>
      </c>
      <c r="Q358" s="122">
        <v>89.705882352941202</v>
      </c>
      <c r="R358" s="123">
        <v>78.431372549019599</v>
      </c>
      <c r="S358" s="98">
        <v>0</v>
      </c>
      <c r="T358" s="124">
        <v>69.014084507042298</v>
      </c>
      <c r="U358" s="125">
        <v>75.117370892018798</v>
      </c>
      <c r="V358" s="126">
        <v>73.239436619718305</v>
      </c>
      <c r="W358" s="127">
        <v>74.647887323943706</v>
      </c>
      <c r="X358" s="98">
        <v>0</v>
      </c>
      <c r="Y358" s="99">
        <v>56.34</v>
      </c>
      <c r="Z358" s="100">
        <v>54.93</v>
      </c>
      <c r="AA358" s="101">
        <v>39.44</v>
      </c>
      <c r="AB358" s="102">
        <v>63.38</v>
      </c>
      <c r="AC358" s="98">
        <v>0</v>
      </c>
    </row>
    <row r="359" spans="1:29" ht="15.75" customHeight="1">
      <c r="A359" s="110" t="s">
        <v>610</v>
      </c>
      <c r="B359" s="111" t="s">
        <v>622</v>
      </c>
      <c r="C359" s="112">
        <v>292900</v>
      </c>
      <c r="D359" s="111" t="s">
        <v>626</v>
      </c>
      <c r="E359" s="96">
        <v>102.42</v>
      </c>
      <c r="F359" s="96">
        <v>86.67</v>
      </c>
      <c r="G359" s="96">
        <v>106.06</v>
      </c>
      <c r="H359" s="96">
        <v>78.790000000000006</v>
      </c>
      <c r="I359" s="97">
        <v>0.5</v>
      </c>
      <c r="J359" s="116">
        <v>75.757575757575793</v>
      </c>
      <c r="K359" s="117">
        <v>83.636363636363598</v>
      </c>
      <c r="L359" s="118">
        <v>86.060606060606105</v>
      </c>
      <c r="M359" s="119">
        <v>93.939393939393895</v>
      </c>
      <c r="N359" s="98">
        <v>0</v>
      </c>
      <c r="O359" s="120">
        <v>75.418994413407802</v>
      </c>
      <c r="P359" s="121">
        <v>75.977653631284895</v>
      </c>
      <c r="Q359" s="122">
        <v>84.357541899441301</v>
      </c>
      <c r="R359" s="123">
        <v>72.067039106145202</v>
      </c>
      <c r="S359" s="98">
        <v>0</v>
      </c>
      <c r="T359" s="124">
        <v>81.212121212121204</v>
      </c>
      <c r="U359" s="125">
        <v>80.606060606060595</v>
      </c>
      <c r="V359" s="126">
        <v>72.727272727272705</v>
      </c>
      <c r="W359" s="127">
        <v>87.878787878787904</v>
      </c>
      <c r="X359" s="98">
        <v>0</v>
      </c>
      <c r="Y359" s="99">
        <v>45.45</v>
      </c>
      <c r="Z359" s="100">
        <v>47.27</v>
      </c>
      <c r="AA359" s="101">
        <v>65.45</v>
      </c>
      <c r="AB359" s="102">
        <v>52.73</v>
      </c>
      <c r="AC359" s="98">
        <v>0</v>
      </c>
    </row>
    <row r="360" spans="1:29" ht="15.75" customHeight="1">
      <c r="A360" s="110" t="s">
        <v>610</v>
      </c>
      <c r="B360" s="62" t="s">
        <v>766</v>
      </c>
      <c r="C360" s="112">
        <v>292905</v>
      </c>
      <c r="D360" s="111" t="s">
        <v>768</v>
      </c>
      <c r="E360" s="96">
        <v>57.26</v>
      </c>
      <c r="F360" s="96">
        <v>55.19</v>
      </c>
      <c r="G360" s="96">
        <v>64.73</v>
      </c>
      <c r="H360" s="96">
        <v>64.73</v>
      </c>
      <c r="I360" s="97">
        <v>0</v>
      </c>
      <c r="J360" s="116">
        <v>62.655601659750999</v>
      </c>
      <c r="K360" s="117">
        <v>66.804979253111995</v>
      </c>
      <c r="L360" s="118">
        <v>63.485477178423203</v>
      </c>
      <c r="M360" s="119">
        <v>58.506224066389997</v>
      </c>
      <c r="N360" s="103">
        <v>0</v>
      </c>
      <c r="O360" s="120">
        <v>62.978723404255298</v>
      </c>
      <c r="P360" s="121">
        <v>62.127659574468098</v>
      </c>
      <c r="Q360" s="122">
        <v>55.744680851063798</v>
      </c>
      <c r="R360" s="123">
        <v>64.680851063829806</v>
      </c>
      <c r="S360" s="103">
        <v>0</v>
      </c>
      <c r="T360" s="124">
        <v>82.278481012658204</v>
      </c>
      <c r="U360" s="125">
        <v>86.497890295358602</v>
      </c>
      <c r="V360" s="126">
        <v>86.919831223628705</v>
      </c>
      <c r="W360" s="127">
        <v>72.573839662447298</v>
      </c>
      <c r="X360" s="103">
        <v>0</v>
      </c>
      <c r="Y360" s="99">
        <v>94.94</v>
      </c>
      <c r="Z360" s="100">
        <v>88.61</v>
      </c>
      <c r="AA360" s="101">
        <v>88.61</v>
      </c>
      <c r="AB360" s="102">
        <v>83.54</v>
      </c>
      <c r="AC360" s="103">
        <v>0</v>
      </c>
    </row>
    <row r="361" spans="1:29" ht="15.75" customHeight="1">
      <c r="A361" s="110" t="s">
        <v>610</v>
      </c>
      <c r="B361" s="111" t="s">
        <v>633</v>
      </c>
      <c r="C361" s="112">
        <v>292920</v>
      </c>
      <c r="D361" s="111" t="s">
        <v>635</v>
      </c>
      <c r="E361" s="96">
        <v>77.150000000000006</v>
      </c>
      <c r="F361" s="96">
        <v>70.739999999999995</v>
      </c>
      <c r="G361" s="96">
        <v>88.42</v>
      </c>
      <c r="H361" s="96">
        <v>83.1</v>
      </c>
      <c r="I361" s="97">
        <v>0</v>
      </c>
      <c r="J361" s="116">
        <v>74.491392801252005</v>
      </c>
      <c r="K361" s="117">
        <v>76.838810641627504</v>
      </c>
      <c r="L361" s="118">
        <v>79.655712050078293</v>
      </c>
      <c r="M361" s="119">
        <v>78.090766823161204</v>
      </c>
      <c r="N361" s="103">
        <v>0</v>
      </c>
      <c r="O361" s="120">
        <v>81.031866464339899</v>
      </c>
      <c r="P361" s="121">
        <v>77.996965098634305</v>
      </c>
      <c r="Q361" s="122">
        <v>81.335356600910501</v>
      </c>
      <c r="R361" s="123">
        <v>81.183611532625207</v>
      </c>
      <c r="S361" s="103">
        <v>0</v>
      </c>
      <c r="T361" s="124">
        <v>76.303317535545006</v>
      </c>
      <c r="U361" s="125">
        <v>75.987361769352304</v>
      </c>
      <c r="V361" s="126">
        <v>77.567140600315994</v>
      </c>
      <c r="W361" s="127">
        <v>84.834123222748801</v>
      </c>
      <c r="X361" s="103">
        <v>0</v>
      </c>
      <c r="Y361" s="99">
        <v>57.35</v>
      </c>
      <c r="Z361" s="100">
        <v>60.66</v>
      </c>
      <c r="AA361" s="101">
        <v>55.45</v>
      </c>
      <c r="AB361" s="102">
        <v>55.92</v>
      </c>
      <c r="AC361" s="103">
        <v>0</v>
      </c>
    </row>
    <row r="362" spans="1:29" ht="15.75" customHeight="1">
      <c r="A362" s="110" t="s">
        <v>1611</v>
      </c>
      <c r="B362" s="111" t="s">
        <v>556</v>
      </c>
      <c r="C362" s="112">
        <v>292925</v>
      </c>
      <c r="D362" s="111" t="s">
        <v>563</v>
      </c>
      <c r="E362" s="96">
        <v>2.99</v>
      </c>
      <c r="F362" s="96">
        <v>16.04</v>
      </c>
      <c r="G362" s="96">
        <v>12.31</v>
      </c>
      <c r="H362" s="96" t="s">
        <v>924</v>
      </c>
      <c r="I362" s="97">
        <v>0</v>
      </c>
      <c r="J362" s="116">
        <v>4.4776119402985097</v>
      </c>
      <c r="K362" s="117">
        <v>2.23880597014925</v>
      </c>
      <c r="L362" s="118">
        <v>1.8656716417910399</v>
      </c>
      <c r="M362" s="119">
        <v>0.37313432835820898</v>
      </c>
      <c r="N362" s="98">
        <v>0</v>
      </c>
      <c r="O362" s="120">
        <v>115.56420233463</v>
      </c>
      <c r="P362" s="121">
        <v>106.225680933852</v>
      </c>
      <c r="Q362" s="122">
        <v>87.548638132295693</v>
      </c>
      <c r="R362" s="123">
        <v>102.334630350195</v>
      </c>
      <c r="S362" s="98">
        <v>0.75</v>
      </c>
      <c r="T362" s="124">
        <v>52.569169960474298</v>
      </c>
      <c r="U362" s="125">
        <v>50.988142292490103</v>
      </c>
      <c r="V362" s="126">
        <v>51.778656126482197</v>
      </c>
      <c r="W362" s="127">
        <v>56.126482213438699</v>
      </c>
      <c r="X362" s="98">
        <v>0</v>
      </c>
      <c r="Y362" s="99">
        <v>49.8</v>
      </c>
      <c r="Z362" s="100">
        <v>47.43</v>
      </c>
      <c r="AA362" s="101">
        <v>68.77</v>
      </c>
      <c r="AB362" s="102">
        <v>49.8</v>
      </c>
      <c r="AC362" s="98">
        <v>0</v>
      </c>
    </row>
    <row r="363" spans="1:29">
      <c r="A363" s="110" t="s">
        <v>1609</v>
      </c>
      <c r="B363" s="111" t="s">
        <v>478</v>
      </c>
      <c r="C363" s="112">
        <v>292930</v>
      </c>
      <c r="D363" s="111" t="s">
        <v>493</v>
      </c>
      <c r="E363" s="96">
        <v>71.06</v>
      </c>
      <c r="F363" s="96">
        <v>57.41</v>
      </c>
      <c r="G363" s="96">
        <v>79.400000000000006</v>
      </c>
      <c r="H363" s="96">
        <v>82.41</v>
      </c>
      <c r="I363" s="97">
        <v>0</v>
      </c>
      <c r="J363" s="116">
        <v>70.1388888888889</v>
      </c>
      <c r="K363" s="117">
        <v>68.518518518518505</v>
      </c>
      <c r="L363" s="118">
        <v>72.453703703703695</v>
      </c>
      <c r="M363" s="119">
        <v>74.768518518518505</v>
      </c>
      <c r="N363" s="98">
        <v>0</v>
      </c>
      <c r="O363" s="120">
        <v>76.216216216216196</v>
      </c>
      <c r="P363" s="121">
        <v>83.783783783783804</v>
      </c>
      <c r="Q363" s="122">
        <v>99.459459459459495</v>
      </c>
      <c r="R363" s="123">
        <v>85.135135135135101</v>
      </c>
      <c r="S363" s="98">
        <v>0.25</v>
      </c>
      <c r="T363" s="124">
        <v>50.7246376811594</v>
      </c>
      <c r="U363" s="125">
        <v>73.3333333333333</v>
      </c>
      <c r="V363" s="126">
        <v>79.420289855072497</v>
      </c>
      <c r="W363" s="127">
        <v>93.043478260869605</v>
      </c>
      <c r="X363" s="98">
        <v>0</v>
      </c>
      <c r="Y363" s="99">
        <v>31.3</v>
      </c>
      <c r="Z363" s="100">
        <v>46.96</v>
      </c>
      <c r="AA363" s="101">
        <v>58.26</v>
      </c>
      <c r="AB363" s="102">
        <v>59.13</v>
      </c>
      <c r="AC363" s="98">
        <v>0</v>
      </c>
    </row>
    <row r="364" spans="1:29" ht="15.75" customHeight="1">
      <c r="A364" s="110" t="s">
        <v>850</v>
      </c>
      <c r="B364" s="111" t="s">
        <v>871</v>
      </c>
      <c r="C364" s="112">
        <v>292935</v>
      </c>
      <c r="D364" s="111" t="s">
        <v>957</v>
      </c>
      <c r="E364" s="96">
        <v>63.74</v>
      </c>
      <c r="F364" s="96">
        <v>63.74</v>
      </c>
      <c r="G364" s="96">
        <v>85.71</v>
      </c>
      <c r="H364" s="96">
        <v>80.22</v>
      </c>
      <c r="I364" s="97">
        <v>0</v>
      </c>
      <c r="J364" s="116">
        <v>86.813186813186803</v>
      </c>
      <c r="K364" s="117">
        <v>91.208791208791197</v>
      </c>
      <c r="L364" s="118">
        <v>95.604395604395606</v>
      </c>
      <c r="M364" s="119">
        <v>83.516483516483504</v>
      </c>
      <c r="N364" s="98">
        <v>0.25</v>
      </c>
      <c r="O364" s="120">
        <v>83.673469387755105</v>
      </c>
      <c r="P364" s="121">
        <v>80.612244897959201</v>
      </c>
      <c r="Q364" s="122">
        <v>90.816326530612201</v>
      </c>
      <c r="R364" s="123">
        <v>76.530612244897995</v>
      </c>
      <c r="S364" s="98">
        <v>0</v>
      </c>
      <c r="T364" s="124">
        <v>90.909090909090907</v>
      </c>
      <c r="U364" s="125">
        <v>94.949494949494905</v>
      </c>
      <c r="V364" s="126">
        <v>101.010101010101</v>
      </c>
      <c r="W364" s="127">
        <v>79.797979797979806</v>
      </c>
      <c r="X364" s="98">
        <v>0.25</v>
      </c>
      <c r="Y364" s="99">
        <v>66.67</v>
      </c>
      <c r="Z364" s="100">
        <v>81.819999999999993</v>
      </c>
      <c r="AA364" s="101">
        <v>90.91</v>
      </c>
      <c r="AB364" s="102">
        <v>78.790000000000006</v>
      </c>
      <c r="AC364" s="98">
        <v>0</v>
      </c>
    </row>
    <row r="365" spans="1:29" ht="15.75" customHeight="1">
      <c r="A365" s="110" t="s">
        <v>1611</v>
      </c>
      <c r="B365" s="111" t="s">
        <v>570</v>
      </c>
      <c r="C365" s="112">
        <v>292937</v>
      </c>
      <c r="D365" s="111" t="s">
        <v>578</v>
      </c>
      <c r="E365" s="96">
        <v>106.03</v>
      </c>
      <c r="F365" s="96">
        <v>100</v>
      </c>
      <c r="G365" s="96">
        <v>95.69</v>
      </c>
      <c r="H365" s="96">
        <v>106.03</v>
      </c>
      <c r="I365" s="97">
        <v>1</v>
      </c>
      <c r="J365" s="116">
        <v>94.827586206896598</v>
      </c>
      <c r="K365" s="117">
        <v>92.241379310344797</v>
      </c>
      <c r="L365" s="118">
        <v>106.034482758621</v>
      </c>
      <c r="M365" s="119">
        <v>103.448275862069</v>
      </c>
      <c r="N365" s="98">
        <v>0.5</v>
      </c>
      <c r="O365" s="120">
        <v>90.909090909090907</v>
      </c>
      <c r="P365" s="121">
        <v>91.818181818181799</v>
      </c>
      <c r="Q365" s="122">
        <v>96.363636363636402</v>
      </c>
      <c r="R365" s="123">
        <v>91.818181818181799</v>
      </c>
      <c r="S365" s="98">
        <v>0.25</v>
      </c>
      <c r="T365" s="124">
        <v>86.614173228346502</v>
      </c>
      <c r="U365" s="125">
        <v>92.125984251968504</v>
      </c>
      <c r="V365" s="126">
        <v>96.850393700787393</v>
      </c>
      <c r="W365" s="127">
        <v>101.574803149606</v>
      </c>
      <c r="X365" s="98">
        <v>0.5</v>
      </c>
      <c r="Y365" s="99">
        <v>80.31</v>
      </c>
      <c r="Z365" s="100">
        <v>96.85</v>
      </c>
      <c r="AA365" s="101">
        <v>77.95</v>
      </c>
      <c r="AB365" s="102">
        <v>113.39</v>
      </c>
      <c r="AC365" s="98">
        <v>0.5</v>
      </c>
    </row>
    <row r="366" spans="1:29" ht="15.75" customHeight="1">
      <c r="A366" s="110" t="s">
        <v>610</v>
      </c>
      <c r="B366" s="62" t="s">
        <v>658</v>
      </c>
      <c r="C366" s="112">
        <v>292940</v>
      </c>
      <c r="D366" s="111" t="s">
        <v>660</v>
      </c>
      <c r="E366" s="96">
        <v>101.96</v>
      </c>
      <c r="F366" s="96">
        <v>76.47</v>
      </c>
      <c r="G366" s="96">
        <v>120.59</v>
      </c>
      <c r="H366" s="96">
        <v>92.16</v>
      </c>
      <c r="I366" s="97">
        <v>0.5</v>
      </c>
      <c r="J366" s="116">
        <v>113.725490196078</v>
      </c>
      <c r="K366" s="117">
        <v>100.980392156863</v>
      </c>
      <c r="L366" s="118">
        <v>93.137254901960802</v>
      </c>
      <c r="M366" s="119">
        <v>114.705882352941</v>
      </c>
      <c r="N366" s="103">
        <v>0.75</v>
      </c>
      <c r="O366" s="120">
        <v>75.572519083969496</v>
      </c>
      <c r="P366" s="121">
        <v>74.809160305343497</v>
      </c>
      <c r="Q366" s="122">
        <v>74.809160305343497</v>
      </c>
      <c r="R366" s="123">
        <v>67.175572519084</v>
      </c>
      <c r="S366" s="103">
        <v>0</v>
      </c>
      <c r="T366" s="124">
        <v>100</v>
      </c>
      <c r="U366" s="125">
        <v>104.71698113207501</v>
      </c>
      <c r="V366" s="126">
        <v>118.867924528302</v>
      </c>
      <c r="W366" s="127">
        <v>96.2264150943396</v>
      </c>
      <c r="X366" s="103">
        <v>1</v>
      </c>
      <c r="Y366" s="99">
        <v>82.08</v>
      </c>
      <c r="Z366" s="100">
        <v>87.74</v>
      </c>
      <c r="AA366" s="101">
        <v>70.75</v>
      </c>
      <c r="AB366" s="102">
        <v>87.74</v>
      </c>
      <c r="AC366" s="103">
        <v>0</v>
      </c>
    </row>
    <row r="367" spans="1:29" ht="15.75" customHeight="1">
      <c r="A367" s="110" t="s">
        <v>610</v>
      </c>
      <c r="B367" s="111" t="s">
        <v>633</v>
      </c>
      <c r="C367" s="112">
        <v>292950</v>
      </c>
      <c r="D367" s="111" t="s">
        <v>636</v>
      </c>
      <c r="E367" s="96">
        <v>111.07</v>
      </c>
      <c r="F367" s="96">
        <v>106.3</v>
      </c>
      <c r="G367" s="96">
        <v>119.47</v>
      </c>
      <c r="H367" s="96">
        <v>118.51</v>
      </c>
      <c r="I367" s="97">
        <v>1</v>
      </c>
      <c r="J367" s="116">
        <v>115.839694656489</v>
      </c>
      <c r="K367" s="117">
        <v>114.50381679389299</v>
      </c>
      <c r="L367" s="118">
        <v>117.748091603053</v>
      </c>
      <c r="M367" s="119">
        <v>115.648854961832</v>
      </c>
      <c r="N367" s="98">
        <v>1</v>
      </c>
      <c r="O367" s="120">
        <v>110.392156862745</v>
      </c>
      <c r="P367" s="121">
        <v>109.803921568627</v>
      </c>
      <c r="Q367" s="122">
        <v>117.843137254902</v>
      </c>
      <c r="R367" s="123">
        <v>117.254901960784</v>
      </c>
      <c r="S367" s="103">
        <v>1</v>
      </c>
      <c r="T367" s="124">
        <v>83.421516754850103</v>
      </c>
      <c r="U367" s="125">
        <v>88.359788359788396</v>
      </c>
      <c r="V367" s="126">
        <v>89.594356261022895</v>
      </c>
      <c r="W367" s="127">
        <v>94.885361552028201</v>
      </c>
      <c r="X367" s="98">
        <v>0</v>
      </c>
      <c r="Y367" s="99">
        <v>56.61</v>
      </c>
      <c r="Z367" s="100">
        <v>49.74</v>
      </c>
      <c r="AA367" s="101">
        <v>48.68</v>
      </c>
      <c r="AB367" s="102">
        <v>65.08</v>
      </c>
      <c r="AC367" s="98">
        <v>0</v>
      </c>
    </row>
    <row r="368" spans="1:29" ht="15.75" customHeight="1">
      <c r="A368" s="110" t="s">
        <v>610</v>
      </c>
      <c r="B368" s="111" t="s">
        <v>622</v>
      </c>
      <c r="C368" s="112">
        <v>292960</v>
      </c>
      <c r="D368" s="111" t="s">
        <v>627</v>
      </c>
      <c r="E368" s="96">
        <v>59.6</v>
      </c>
      <c r="F368" s="96">
        <v>33.6</v>
      </c>
      <c r="G368" s="96">
        <v>75.2</v>
      </c>
      <c r="H368" s="96">
        <v>72.8</v>
      </c>
      <c r="I368" s="97">
        <v>0</v>
      </c>
      <c r="J368" s="116">
        <v>72.400000000000006</v>
      </c>
      <c r="K368" s="117">
        <v>72.400000000000006</v>
      </c>
      <c r="L368" s="118">
        <v>71.2</v>
      </c>
      <c r="M368" s="119">
        <v>73.2</v>
      </c>
      <c r="N368" s="98">
        <v>0</v>
      </c>
      <c r="O368" s="120">
        <v>86.561264822134405</v>
      </c>
      <c r="P368" s="121">
        <v>86.561264822134405</v>
      </c>
      <c r="Q368" s="122">
        <v>89.723320158102794</v>
      </c>
      <c r="R368" s="123">
        <v>71.146245059288503</v>
      </c>
      <c r="S368" s="98">
        <v>0</v>
      </c>
      <c r="T368" s="124">
        <v>85.5421686746988</v>
      </c>
      <c r="U368" s="125">
        <v>90.361445783132496</v>
      </c>
      <c r="V368" s="126">
        <v>89.959839357429701</v>
      </c>
      <c r="W368" s="127">
        <v>102.008032128514</v>
      </c>
      <c r="X368" s="98">
        <v>0.25</v>
      </c>
      <c r="Y368" s="99">
        <v>89.16</v>
      </c>
      <c r="Z368" s="100">
        <v>69.88</v>
      </c>
      <c r="AA368" s="101">
        <v>59.04</v>
      </c>
      <c r="AB368" s="102">
        <v>77.11</v>
      </c>
      <c r="AC368" s="98">
        <v>0</v>
      </c>
    </row>
    <row r="369" spans="1:29" ht="15.75" customHeight="1">
      <c r="A369" s="110" t="s">
        <v>663</v>
      </c>
      <c r="B369" s="111" t="s">
        <v>666</v>
      </c>
      <c r="C369" s="112">
        <v>292970</v>
      </c>
      <c r="D369" s="111" t="s">
        <v>682</v>
      </c>
      <c r="E369" s="96">
        <v>54.45</v>
      </c>
      <c r="F369" s="96">
        <v>45.55</v>
      </c>
      <c r="G369" s="96">
        <v>71.2</v>
      </c>
      <c r="H369" s="96">
        <v>57.59</v>
      </c>
      <c r="I369" s="97">
        <v>0</v>
      </c>
      <c r="J369" s="116">
        <v>73.821989528795797</v>
      </c>
      <c r="K369" s="117">
        <v>69.109947643979098</v>
      </c>
      <c r="L369" s="118">
        <v>87.958115183246093</v>
      </c>
      <c r="M369" s="119">
        <v>61.780104712041897</v>
      </c>
      <c r="N369" s="98">
        <v>0</v>
      </c>
      <c r="O369" s="120">
        <v>56.585365853658502</v>
      </c>
      <c r="P369" s="121">
        <v>47.804878048780502</v>
      </c>
      <c r="Q369" s="122">
        <v>60</v>
      </c>
      <c r="R369" s="123">
        <v>69.268292682926798</v>
      </c>
      <c r="S369" s="98">
        <v>0</v>
      </c>
      <c r="T369" s="124">
        <v>60.829493087557601</v>
      </c>
      <c r="U369" s="125">
        <v>60.829493087557601</v>
      </c>
      <c r="V369" s="126">
        <v>71.889400921659004</v>
      </c>
      <c r="W369" s="127">
        <v>71.889400921659004</v>
      </c>
      <c r="X369" s="98">
        <v>0</v>
      </c>
      <c r="Y369" s="99">
        <v>64.98</v>
      </c>
      <c r="Z369" s="100">
        <v>64.98</v>
      </c>
      <c r="AA369" s="101">
        <v>67.739999999999995</v>
      </c>
      <c r="AB369" s="102">
        <v>77.42</v>
      </c>
      <c r="AC369" s="98">
        <v>0</v>
      </c>
    </row>
    <row r="370" spans="1:29" ht="15.75" customHeight="1">
      <c r="A370" s="110" t="s">
        <v>610</v>
      </c>
      <c r="B370" s="111" t="s">
        <v>633</v>
      </c>
      <c r="C370" s="112">
        <v>292975</v>
      </c>
      <c r="D370" s="111" t="s">
        <v>637</v>
      </c>
      <c r="E370" s="96">
        <v>2.78</v>
      </c>
      <c r="F370" s="96">
        <v>1.85</v>
      </c>
      <c r="G370" s="96">
        <v>2.78</v>
      </c>
      <c r="H370" s="96">
        <v>5.56</v>
      </c>
      <c r="I370" s="97">
        <v>0</v>
      </c>
      <c r="J370" s="116">
        <v>88.8888888888889</v>
      </c>
      <c r="K370" s="117">
        <v>95.370370370370395</v>
      </c>
      <c r="L370" s="118">
        <v>119.444444444444</v>
      </c>
      <c r="M370" s="119">
        <v>93.518518518518505</v>
      </c>
      <c r="N370" s="98">
        <v>0.5</v>
      </c>
      <c r="O370" s="120">
        <v>119.607843137255</v>
      </c>
      <c r="P370" s="121">
        <v>103.92156862745099</v>
      </c>
      <c r="Q370" s="122">
        <v>110.78431372548999</v>
      </c>
      <c r="R370" s="123">
        <v>85.294117647058798</v>
      </c>
      <c r="S370" s="98">
        <v>0.75</v>
      </c>
      <c r="T370" s="124">
        <v>33.644859813084103</v>
      </c>
      <c r="U370" s="125">
        <v>34.5794392523364</v>
      </c>
      <c r="V370" s="126">
        <v>31.775700934579401</v>
      </c>
      <c r="W370" s="127">
        <v>86.9158878504673</v>
      </c>
      <c r="X370" s="98">
        <v>0</v>
      </c>
      <c r="Y370" s="99">
        <v>5.61</v>
      </c>
      <c r="Z370" s="100">
        <v>0</v>
      </c>
      <c r="AA370" s="101">
        <v>5.61</v>
      </c>
      <c r="AB370" s="102">
        <v>14.02</v>
      </c>
      <c r="AC370" s="98">
        <v>0.25</v>
      </c>
    </row>
    <row r="371" spans="1:29" ht="15.75" customHeight="1">
      <c r="A371" s="110" t="s">
        <v>1611</v>
      </c>
      <c r="B371" s="111" t="s">
        <v>570</v>
      </c>
      <c r="C371" s="112">
        <v>292980</v>
      </c>
      <c r="D371" s="111" t="s">
        <v>579</v>
      </c>
      <c r="E371" s="96">
        <v>111.88</v>
      </c>
      <c r="F371" s="96">
        <v>99.01</v>
      </c>
      <c r="G371" s="96">
        <v>109.9</v>
      </c>
      <c r="H371" s="96">
        <v>145.54</v>
      </c>
      <c r="I371" s="97">
        <v>1</v>
      </c>
      <c r="J371" s="116">
        <v>135.643564356436</v>
      </c>
      <c r="K371" s="117">
        <v>138.61386138613901</v>
      </c>
      <c r="L371" s="118">
        <v>137.62376237623801</v>
      </c>
      <c r="M371" s="119">
        <v>111.88118811881201</v>
      </c>
      <c r="N371" s="103">
        <v>1</v>
      </c>
      <c r="O371" s="120">
        <v>114.81481481481499</v>
      </c>
      <c r="P371" s="121">
        <v>109.259259259259</v>
      </c>
      <c r="Q371" s="122">
        <v>119.444444444444</v>
      </c>
      <c r="R371" s="123">
        <v>120.37037037037</v>
      </c>
      <c r="S371" s="103">
        <v>1</v>
      </c>
      <c r="T371" s="124">
        <v>90.769230769230802</v>
      </c>
      <c r="U371" s="125">
        <v>91.538461538461505</v>
      </c>
      <c r="V371" s="126">
        <v>89.230769230769198</v>
      </c>
      <c r="W371" s="127">
        <v>95.384615384615401</v>
      </c>
      <c r="X371" s="103">
        <v>0.25</v>
      </c>
      <c r="Y371" s="99">
        <v>80.77</v>
      </c>
      <c r="Z371" s="100">
        <v>76.150000000000006</v>
      </c>
      <c r="AA371" s="101">
        <v>92.31</v>
      </c>
      <c r="AB371" s="102">
        <v>99.23</v>
      </c>
      <c r="AC371" s="98">
        <v>0.25</v>
      </c>
    </row>
    <row r="372" spans="1:29" ht="15.75" customHeight="1">
      <c r="A372" s="110" t="s">
        <v>1609</v>
      </c>
      <c r="B372" s="111" t="s">
        <v>523</v>
      </c>
      <c r="C372" s="112">
        <v>292990</v>
      </c>
      <c r="D372" s="111" t="s">
        <v>523</v>
      </c>
      <c r="E372" s="96">
        <v>82.83</v>
      </c>
      <c r="F372" s="96">
        <v>70.5</v>
      </c>
      <c r="G372" s="96">
        <v>87</v>
      </c>
      <c r="H372" s="96">
        <v>98</v>
      </c>
      <c r="I372" s="97">
        <v>0.25</v>
      </c>
      <c r="J372" s="116">
        <v>81.6666666666667</v>
      </c>
      <c r="K372" s="117">
        <v>90.8333333333333</v>
      </c>
      <c r="L372" s="118">
        <v>103.666666666667</v>
      </c>
      <c r="M372" s="119">
        <v>96</v>
      </c>
      <c r="N372" s="103">
        <v>0.5</v>
      </c>
      <c r="O372" s="120">
        <v>104.71869328493599</v>
      </c>
      <c r="P372" s="121">
        <v>105.80762250453699</v>
      </c>
      <c r="Q372" s="122">
        <v>97.822141560798499</v>
      </c>
      <c r="R372" s="123">
        <v>117.785843920145</v>
      </c>
      <c r="S372" s="103">
        <v>1</v>
      </c>
      <c r="T372" s="124">
        <v>80.743243243243199</v>
      </c>
      <c r="U372" s="125">
        <v>96.114864864864899</v>
      </c>
      <c r="V372" s="126">
        <v>102.70270270270299</v>
      </c>
      <c r="W372" s="127">
        <v>92.567567567567593</v>
      </c>
      <c r="X372" s="103">
        <v>0.5</v>
      </c>
      <c r="Y372" s="99">
        <v>65.88</v>
      </c>
      <c r="Z372" s="100">
        <v>78.040000000000006</v>
      </c>
      <c r="AA372" s="101">
        <v>58.28</v>
      </c>
      <c r="AB372" s="102">
        <v>69.930000000000007</v>
      </c>
      <c r="AC372" s="98">
        <v>0</v>
      </c>
    </row>
    <row r="373" spans="1:29" ht="15.75" customHeight="1">
      <c r="A373" s="110" t="s">
        <v>772</v>
      </c>
      <c r="B373" s="111" t="s">
        <v>800</v>
      </c>
      <c r="C373" s="112">
        <v>293000</v>
      </c>
      <c r="D373" s="111" t="s">
        <v>814</v>
      </c>
      <c r="E373" s="96">
        <v>122.55</v>
      </c>
      <c r="F373" s="96">
        <v>122.55</v>
      </c>
      <c r="G373" s="96">
        <v>108.82</v>
      </c>
      <c r="H373" s="96">
        <v>117.65</v>
      </c>
      <c r="I373" s="97">
        <v>1</v>
      </c>
      <c r="J373" s="116">
        <v>91.176470588235304</v>
      </c>
      <c r="K373" s="117">
        <v>92.156862745097996</v>
      </c>
      <c r="L373" s="118">
        <v>88.235294117647101</v>
      </c>
      <c r="M373" s="119">
        <v>99.019607843137294</v>
      </c>
      <c r="N373" s="103">
        <v>0.25</v>
      </c>
      <c r="O373" s="120">
        <v>92.233009708737896</v>
      </c>
      <c r="P373" s="121">
        <v>90.291262135922295</v>
      </c>
      <c r="Q373" s="122">
        <v>103.883495145631</v>
      </c>
      <c r="R373" s="123">
        <v>75.728155339805795</v>
      </c>
      <c r="S373" s="103">
        <v>0.25</v>
      </c>
      <c r="T373" s="124">
        <v>139.759036144578</v>
      </c>
      <c r="U373" s="125">
        <v>134.93975903614501</v>
      </c>
      <c r="V373" s="126">
        <v>124.096385542169</v>
      </c>
      <c r="W373" s="127">
        <v>136.14457831325299</v>
      </c>
      <c r="X373" s="103">
        <v>1</v>
      </c>
      <c r="Y373" s="99">
        <v>119.28</v>
      </c>
      <c r="Z373" s="100">
        <v>119.28</v>
      </c>
      <c r="AA373" s="101">
        <v>112.05</v>
      </c>
      <c r="AB373" s="102">
        <v>137.35</v>
      </c>
      <c r="AC373" s="103">
        <v>1</v>
      </c>
    </row>
    <row r="374" spans="1:29" ht="15.75" customHeight="1">
      <c r="A374" s="110" t="s">
        <v>699</v>
      </c>
      <c r="B374" s="111" t="s">
        <v>730</v>
      </c>
      <c r="C374" s="112">
        <v>293010</v>
      </c>
      <c r="D374" s="111" t="s">
        <v>730</v>
      </c>
      <c r="E374" s="96">
        <v>64.75</v>
      </c>
      <c r="F374" s="96">
        <v>54.97</v>
      </c>
      <c r="G374" s="96">
        <v>70.510000000000005</v>
      </c>
      <c r="H374" s="96">
        <v>76.27</v>
      </c>
      <c r="I374" s="97">
        <v>0</v>
      </c>
      <c r="J374" s="116">
        <v>66.055846422338604</v>
      </c>
      <c r="K374" s="117">
        <v>80.802792321116897</v>
      </c>
      <c r="L374" s="118">
        <v>91.623036649214697</v>
      </c>
      <c r="M374" s="119">
        <v>78.708551483420607</v>
      </c>
      <c r="N374" s="132">
        <v>0</v>
      </c>
      <c r="O374" s="120">
        <v>44.361602982292602</v>
      </c>
      <c r="P374" s="121">
        <v>87.418452935694305</v>
      </c>
      <c r="Q374" s="122">
        <v>98.788443616029795</v>
      </c>
      <c r="R374" s="123">
        <v>98.136067101584302</v>
      </c>
      <c r="S374" s="132">
        <v>0.5</v>
      </c>
      <c r="T374" s="124">
        <v>85.258620689655203</v>
      </c>
      <c r="U374" s="125">
        <v>82.241379310344797</v>
      </c>
      <c r="V374" s="126">
        <v>81.724137931034505</v>
      </c>
      <c r="W374" s="127">
        <v>92.241379310344797</v>
      </c>
      <c r="X374" s="132">
        <v>0</v>
      </c>
      <c r="Y374" s="99">
        <v>46.55</v>
      </c>
      <c r="Z374" s="100">
        <v>56.64</v>
      </c>
      <c r="AA374" s="101">
        <v>69.83</v>
      </c>
      <c r="AB374" s="102">
        <v>73.709999999999994</v>
      </c>
      <c r="AC374" s="98">
        <v>0</v>
      </c>
    </row>
    <row r="375" spans="1:29" ht="15.75" customHeight="1">
      <c r="A375" s="110" t="s">
        <v>699</v>
      </c>
      <c r="B375" s="111" t="s">
        <v>705</v>
      </c>
      <c r="C375" s="112">
        <v>293020</v>
      </c>
      <c r="D375" s="111" t="s">
        <v>708</v>
      </c>
      <c r="E375" s="96">
        <v>102.89</v>
      </c>
      <c r="F375" s="96">
        <v>82.64</v>
      </c>
      <c r="G375" s="96">
        <v>90.91</v>
      </c>
      <c r="H375" s="96">
        <v>84.3</v>
      </c>
      <c r="I375" s="97">
        <v>0.25</v>
      </c>
      <c r="J375" s="116">
        <v>121.074380165289</v>
      </c>
      <c r="K375" s="117">
        <v>122.314049586777</v>
      </c>
      <c r="L375" s="118">
        <v>132.23140495867801</v>
      </c>
      <c r="M375" s="119">
        <v>118.595041322314</v>
      </c>
      <c r="N375" s="98">
        <v>1</v>
      </c>
      <c r="O375" s="120">
        <v>95.038167938931295</v>
      </c>
      <c r="P375" s="121">
        <v>92.9389312977099</v>
      </c>
      <c r="Q375" s="122">
        <v>103.435114503817</v>
      </c>
      <c r="R375" s="123">
        <v>91.793893129771007</v>
      </c>
      <c r="S375" s="98">
        <v>0.5</v>
      </c>
      <c r="T375" s="124">
        <v>89.635316698656396</v>
      </c>
      <c r="U375" s="125">
        <v>87.9078694817658</v>
      </c>
      <c r="V375" s="126">
        <v>89.251439539347402</v>
      </c>
      <c r="W375" s="127">
        <v>101.919385796545</v>
      </c>
      <c r="X375" s="98">
        <v>0.25</v>
      </c>
      <c r="Y375" s="99">
        <v>78.31</v>
      </c>
      <c r="Z375" s="100">
        <v>79.459999999999994</v>
      </c>
      <c r="AA375" s="101">
        <v>85.22</v>
      </c>
      <c r="AB375" s="102">
        <v>69.099999999999994</v>
      </c>
      <c r="AC375" s="98">
        <v>0</v>
      </c>
    </row>
    <row r="376" spans="1:29" ht="15.75" customHeight="1">
      <c r="A376" s="110" t="s">
        <v>699</v>
      </c>
      <c r="B376" s="62" t="s">
        <v>766</v>
      </c>
      <c r="C376" s="112">
        <v>293015</v>
      </c>
      <c r="D376" s="111" t="s">
        <v>769</v>
      </c>
      <c r="E376" s="96">
        <v>105.56</v>
      </c>
      <c r="F376" s="96">
        <v>107.85</v>
      </c>
      <c r="G376" s="96">
        <v>107.28</v>
      </c>
      <c r="H376" s="96">
        <v>108.24</v>
      </c>
      <c r="I376" s="97">
        <v>1</v>
      </c>
      <c r="J376" s="116">
        <v>85.823754789272002</v>
      </c>
      <c r="K376" s="117">
        <v>88.505747126436802</v>
      </c>
      <c r="L376" s="118">
        <v>97.3180076628352</v>
      </c>
      <c r="M376" s="119">
        <v>98.084291187739495</v>
      </c>
      <c r="N376" s="103">
        <v>0.5</v>
      </c>
      <c r="O376" s="120">
        <v>102.51572327044001</v>
      </c>
      <c r="P376" s="121">
        <v>100.20964360587</v>
      </c>
      <c r="Q376" s="122">
        <v>99.790356394130001</v>
      </c>
      <c r="R376" s="123">
        <v>98.322851153039807</v>
      </c>
      <c r="S376" s="103">
        <v>1</v>
      </c>
      <c r="T376" s="124">
        <v>95.294117647058798</v>
      </c>
      <c r="U376" s="125">
        <v>100.58823529411799</v>
      </c>
      <c r="V376" s="126">
        <v>98.431372549019599</v>
      </c>
      <c r="W376" s="127">
        <v>94.117647058823493</v>
      </c>
      <c r="X376" s="103">
        <v>0.75</v>
      </c>
      <c r="Y376" s="99">
        <v>78.819999999999993</v>
      </c>
      <c r="Z376" s="100">
        <v>87.06</v>
      </c>
      <c r="AA376" s="101">
        <v>108.24</v>
      </c>
      <c r="AB376" s="102">
        <v>104.71</v>
      </c>
      <c r="AC376" s="103">
        <v>0.5</v>
      </c>
    </row>
    <row r="377" spans="1:29" ht="15.75" customHeight="1">
      <c r="A377" s="110" t="s">
        <v>731</v>
      </c>
      <c r="B377" s="62" t="s">
        <v>766</v>
      </c>
      <c r="C377" s="112">
        <v>293030</v>
      </c>
      <c r="D377" s="111" t="s">
        <v>770</v>
      </c>
      <c r="E377" s="96">
        <v>98.71</v>
      </c>
      <c r="F377" s="96">
        <v>84.48</v>
      </c>
      <c r="G377" s="96">
        <v>105.17</v>
      </c>
      <c r="H377" s="96">
        <v>97.41</v>
      </c>
      <c r="I377" s="97">
        <v>0.75</v>
      </c>
      <c r="J377" s="116">
        <v>84.051724137931004</v>
      </c>
      <c r="K377" s="117">
        <v>87.931034482758605</v>
      </c>
      <c r="L377" s="118">
        <v>93.103448275862107</v>
      </c>
      <c r="M377" s="119">
        <v>80.172413793103402</v>
      </c>
      <c r="N377" s="98">
        <v>0</v>
      </c>
      <c r="O377" s="120">
        <v>94.907407407407405</v>
      </c>
      <c r="P377" s="121">
        <v>93.0555555555556</v>
      </c>
      <c r="Q377" s="122">
        <v>103.240740740741</v>
      </c>
      <c r="R377" s="123">
        <v>87.5</v>
      </c>
      <c r="S377" s="98">
        <v>0.25</v>
      </c>
      <c r="T377" s="124">
        <v>68.240343347639495</v>
      </c>
      <c r="U377" s="125">
        <v>64.806866952789704</v>
      </c>
      <c r="V377" s="126">
        <v>76.3948497854077</v>
      </c>
      <c r="W377" s="127">
        <v>61.8025751072961</v>
      </c>
      <c r="X377" s="98">
        <v>0</v>
      </c>
      <c r="Y377" s="99">
        <v>61.8</v>
      </c>
      <c r="Z377" s="100">
        <v>75.97</v>
      </c>
      <c r="AA377" s="101">
        <v>65.67</v>
      </c>
      <c r="AB377" s="102">
        <v>65.67</v>
      </c>
      <c r="AC377" s="98">
        <v>0</v>
      </c>
    </row>
    <row r="378" spans="1:29">
      <c r="A378" s="110" t="s">
        <v>1609</v>
      </c>
      <c r="B378" s="111" t="s">
        <v>478</v>
      </c>
      <c r="C378" s="112">
        <v>293040</v>
      </c>
      <c r="D378" s="111" t="s">
        <v>494</v>
      </c>
      <c r="E378" s="96">
        <v>72.22</v>
      </c>
      <c r="F378" s="96">
        <v>65.97</v>
      </c>
      <c r="G378" s="96">
        <v>76.39</v>
      </c>
      <c r="H378" s="96">
        <v>109.03</v>
      </c>
      <c r="I378" s="97">
        <v>0.25</v>
      </c>
      <c r="J378" s="116">
        <v>109.027777777778</v>
      </c>
      <c r="K378" s="117">
        <v>114.583333333333</v>
      </c>
      <c r="L378" s="118">
        <v>120.833333333333</v>
      </c>
      <c r="M378" s="119">
        <v>93.0555555555556</v>
      </c>
      <c r="N378" s="103">
        <v>0.75</v>
      </c>
      <c r="O378" s="120">
        <v>153.77358490565999</v>
      </c>
      <c r="P378" s="121">
        <v>146.22641509434001</v>
      </c>
      <c r="Q378" s="122">
        <v>144.33962264150901</v>
      </c>
      <c r="R378" s="123">
        <v>149.05660377358501</v>
      </c>
      <c r="S378" s="103">
        <v>1</v>
      </c>
      <c r="T378" s="124">
        <v>63.709677419354797</v>
      </c>
      <c r="U378" s="125">
        <v>62.096774193548399</v>
      </c>
      <c r="V378" s="126">
        <v>74.193548387096797</v>
      </c>
      <c r="W378" s="127">
        <v>83.064516129032299</v>
      </c>
      <c r="X378" s="103">
        <v>0</v>
      </c>
      <c r="Y378" s="99">
        <v>14.52</v>
      </c>
      <c r="Z378" s="100">
        <v>26.61</v>
      </c>
      <c r="AA378" s="101">
        <v>26.61</v>
      </c>
      <c r="AB378" s="102">
        <v>26.61</v>
      </c>
      <c r="AC378" s="98">
        <v>0</v>
      </c>
    </row>
    <row r="379" spans="1:29" ht="15.75" customHeight="1">
      <c r="A379" s="110" t="s">
        <v>1609</v>
      </c>
      <c r="B379" s="111" t="s">
        <v>541</v>
      </c>
      <c r="C379" s="112">
        <v>293050</v>
      </c>
      <c r="D379" s="111" t="s">
        <v>541</v>
      </c>
      <c r="E379" s="104">
        <v>27.09</v>
      </c>
      <c r="F379" s="104">
        <v>25.42</v>
      </c>
      <c r="G379" s="104">
        <v>29.55</v>
      </c>
      <c r="H379" s="104">
        <v>34.92</v>
      </c>
      <c r="I379" s="105">
        <v>0</v>
      </c>
      <c r="J379" s="116">
        <v>80.035180299032504</v>
      </c>
      <c r="K379" s="117">
        <v>85.224274406332498</v>
      </c>
      <c r="L379" s="118">
        <v>91.908531222515407</v>
      </c>
      <c r="M379" s="119">
        <v>79.4195250659631</v>
      </c>
      <c r="N379" s="106">
        <v>0</v>
      </c>
      <c r="O379" s="120">
        <v>75.692582663091997</v>
      </c>
      <c r="P379" s="121">
        <v>86.863270777479897</v>
      </c>
      <c r="Q379" s="122">
        <v>92.046470062555898</v>
      </c>
      <c r="R379" s="123">
        <v>86.595174262734602</v>
      </c>
      <c r="S379" s="106">
        <v>0</v>
      </c>
      <c r="T379" s="124">
        <v>68.996710526315795</v>
      </c>
      <c r="U379" s="125">
        <v>62.335526315789501</v>
      </c>
      <c r="V379" s="126">
        <v>68.256578947368396</v>
      </c>
      <c r="W379" s="127">
        <v>77.549342105263193</v>
      </c>
      <c r="X379" s="106">
        <v>0</v>
      </c>
      <c r="Y379" s="99">
        <v>46.38</v>
      </c>
      <c r="Z379" s="100">
        <v>46.13</v>
      </c>
      <c r="AA379" s="101">
        <v>52.3</v>
      </c>
      <c r="AB379" s="102">
        <v>81.91</v>
      </c>
      <c r="AC379" s="106">
        <v>0</v>
      </c>
    </row>
    <row r="380" spans="1:29" ht="15.75" customHeight="1">
      <c r="A380" s="110" t="s">
        <v>1611</v>
      </c>
      <c r="B380" s="111" t="s">
        <v>570</v>
      </c>
      <c r="C380" s="112">
        <v>293060</v>
      </c>
      <c r="D380" s="111" t="s">
        <v>580</v>
      </c>
      <c r="E380" s="96">
        <v>53.25</v>
      </c>
      <c r="F380" s="96">
        <v>43.2</v>
      </c>
      <c r="G380" s="96">
        <v>50.89</v>
      </c>
      <c r="H380" s="96">
        <v>74.56</v>
      </c>
      <c r="I380" s="97">
        <v>0</v>
      </c>
      <c r="J380" s="116">
        <v>73.964497041420103</v>
      </c>
      <c r="K380" s="117">
        <v>72.189349112426001</v>
      </c>
      <c r="L380" s="118">
        <v>78.698224852070993</v>
      </c>
      <c r="M380" s="119">
        <v>66.272189349112395</v>
      </c>
      <c r="N380" s="103">
        <v>0</v>
      </c>
      <c r="O380" s="120">
        <v>120.610687022901</v>
      </c>
      <c r="P380" s="121">
        <v>113.740458015267</v>
      </c>
      <c r="Q380" s="122">
        <v>119.08396946564901</v>
      </c>
      <c r="R380" s="123">
        <v>108.396946564885</v>
      </c>
      <c r="S380" s="103">
        <v>1</v>
      </c>
      <c r="T380" s="124">
        <v>81.283422459893004</v>
      </c>
      <c r="U380" s="125">
        <v>81.283422459893004</v>
      </c>
      <c r="V380" s="126">
        <v>78.074866310160402</v>
      </c>
      <c r="W380" s="127">
        <v>85.0267379679144</v>
      </c>
      <c r="X380" s="103">
        <v>0</v>
      </c>
      <c r="Y380" s="99">
        <v>60.96</v>
      </c>
      <c r="Z380" s="100">
        <v>56.15</v>
      </c>
      <c r="AA380" s="101">
        <v>65.78</v>
      </c>
      <c r="AB380" s="102">
        <v>73.8</v>
      </c>
      <c r="AC380" s="98">
        <v>0</v>
      </c>
    </row>
    <row r="381" spans="1:29" ht="15.75" customHeight="1">
      <c r="A381" s="110" t="s">
        <v>610</v>
      </c>
      <c r="B381" s="111" t="s">
        <v>612</v>
      </c>
      <c r="C381" s="112">
        <v>293070</v>
      </c>
      <c r="D381" s="111" t="s">
        <v>617</v>
      </c>
      <c r="E381" s="96">
        <v>35.229999999999997</v>
      </c>
      <c r="F381" s="96">
        <v>30.84</v>
      </c>
      <c r="G381" s="96">
        <v>38.47</v>
      </c>
      <c r="H381" s="96">
        <v>31.98</v>
      </c>
      <c r="I381" s="97">
        <v>0</v>
      </c>
      <c r="J381" s="116">
        <v>62.229437229437202</v>
      </c>
      <c r="K381" s="117">
        <v>56.222943722943697</v>
      </c>
      <c r="L381" s="118">
        <v>70.346320346320297</v>
      </c>
      <c r="M381" s="119">
        <v>66.720779220779207</v>
      </c>
      <c r="N381" s="98">
        <v>0</v>
      </c>
      <c r="O381" s="120">
        <v>61.342013019529297</v>
      </c>
      <c r="P381" s="121">
        <v>61.442163244867302</v>
      </c>
      <c r="Q381" s="122">
        <v>65.247871807711604</v>
      </c>
      <c r="R381" s="123">
        <v>60.440660991487199</v>
      </c>
      <c r="S381" s="98">
        <v>0</v>
      </c>
      <c r="T381" s="124">
        <v>46.677132391418098</v>
      </c>
      <c r="U381" s="125">
        <v>50.2878074306646</v>
      </c>
      <c r="V381" s="126">
        <v>55.729984301412898</v>
      </c>
      <c r="W381" s="127">
        <v>55.416012558869703</v>
      </c>
      <c r="X381" s="98">
        <v>0</v>
      </c>
      <c r="Y381" s="99">
        <v>16.64</v>
      </c>
      <c r="Z381" s="100">
        <v>39.869999999999997</v>
      </c>
      <c r="AA381" s="101">
        <v>42.7</v>
      </c>
      <c r="AB381" s="102">
        <v>29.83</v>
      </c>
      <c r="AC381" s="98">
        <v>0</v>
      </c>
    </row>
    <row r="382" spans="1:29" ht="15.75" customHeight="1">
      <c r="A382" s="110" t="s">
        <v>731</v>
      </c>
      <c r="B382" s="62" t="s">
        <v>766</v>
      </c>
      <c r="C382" s="112">
        <v>293075</v>
      </c>
      <c r="D382" s="111" t="s">
        <v>771</v>
      </c>
      <c r="E382" s="96">
        <v>85.22</v>
      </c>
      <c r="F382" s="96">
        <v>76.349999999999994</v>
      </c>
      <c r="G382" s="96">
        <v>92.12</v>
      </c>
      <c r="H382" s="96">
        <v>78.33</v>
      </c>
      <c r="I382" s="97">
        <v>0</v>
      </c>
      <c r="J382" s="116">
        <v>93.103448275862107</v>
      </c>
      <c r="K382" s="117">
        <v>100.49261083743799</v>
      </c>
      <c r="L382" s="118">
        <v>116.256157635468</v>
      </c>
      <c r="M382" s="119">
        <v>92.610837438423601</v>
      </c>
      <c r="N382" s="103">
        <v>0.5</v>
      </c>
      <c r="O382" s="120">
        <v>117.91907514450899</v>
      </c>
      <c r="P382" s="121">
        <v>116.184971098266</v>
      </c>
      <c r="Q382" s="122">
        <v>120.809248554913</v>
      </c>
      <c r="R382" s="123">
        <v>130.05780346820799</v>
      </c>
      <c r="S382" s="103">
        <v>1</v>
      </c>
      <c r="T382" s="124">
        <v>80.769230769230802</v>
      </c>
      <c r="U382" s="125">
        <v>83.3333333333333</v>
      </c>
      <c r="V382" s="126">
        <v>84.615384615384599</v>
      </c>
      <c r="W382" s="127">
        <v>97.435897435897402</v>
      </c>
      <c r="X382" s="103">
        <v>0.25</v>
      </c>
      <c r="Y382" s="99">
        <v>61.54</v>
      </c>
      <c r="Z382" s="100">
        <v>52.56</v>
      </c>
      <c r="AA382" s="101">
        <v>44.87</v>
      </c>
      <c r="AB382" s="102">
        <v>62.82</v>
      </c>
      <c r="AC382" s="98">
        <v>0</v>
      </c>
    </row>
    <row r="383" spans="1:29" ht="15.75" customHeight="1">
      <c r="A383" s="110" t="s">
        <v>663</v>
      </c>
      <c r="B383" s="111" t="s">
        <v>697</v>
      </c>
      <c r="C383" s="112">
        <v>293076</v>
      </c>
      <c r="D383" s="111" t="s">
        <v>698</v>
      </c>
      <c r="E383" s="96">
        <v>18.239999999999998</v>
      </c>
      <c r="F383" s="96">
        <v>18.239999999999998</v>
      </c>
      <c r="G383" s="96">
        <v>10.14</v>
      </c>
      <c r="H383" s="96">
        <v>27.03</v>
      </c>
      <c r="I383" s="97">
        <v>0</v>
      </c>
      <c r="J383" s="116">
        <v>43.243243243243199</v>
      </c>
      <c r="K383" s="117">
        <v>39.1891891891892</v>
      </c>
      <c r="L383" s="118">
        <v>76.351351351351397</v>
      </c>
      <c r="M383" s="119">
        <v>68.918918918918905</v>
      </c>
      <c r="N383" s="98">
        <v>0</v>
      </c>
      <c r="O383" s="120">
        <v>112.61261261261301</v>
      </c>
      <c r="P383" s="121">
        <v>116.216216216216</v>
      </c>
      <c r="Q383" s="122">
        <v>117.117117117117</v>
      </c>
      <c r="R383" s="123">
        <v>120.720720720721</v>
      </c>
      <c r="S383" s="103">
        <v>1</v>
      </c>
      <c r="T383" s="124">
        <v>76.190476190476204</v>
      </c>
      <c r="U383" s="125">
        <v>78.231292517006807</v>
      </c>
      <c r="V383" s="126">
        <v>82.312925170067999</v>
      </c>
      <c r="W383" s="127">
        <v>84.353741496598602</v>
      </c>
      <c r="X383" s="98">
        <v>0</v>
      </c>
      <c r="Y383" s="99">
        <v>51.02</v>
      </c>
      <c r="Z383" s="100">
        <v>46.94</v>
      </c>
      <c r="AA383" s="101">
        <v>36.729999999999997</v>
      </c>
      <c r="AB383" s="102">
        <v>51.02</v>
      </c>
      <c r="AC383" s="98">
        <v>0</v>
      </c>
    </row>
    <row r="384" spans="1:29" ht="15.75" customHeight="1">
      <c r="A384" s="110" t="s">
        <v>699</v>
      </c>
      <c r="B384" s="111" t="s">
        <v>705</v>
      </c>
      <c r="C384" s="112">
        <v>293077</v>
      </c>
      <c r="D384" s="111" t="s">
        <v>709</v>
      </c>
      <c r="E384" s="96">
        <v>52.43</v>
      </c>
      <c r="F384" s="96">
        <v>74.94</v>
      </c>
      <c r="G384" s="96">
        <v>70.84</v>
      </c>
      <c r="H384" s="96">
        <v>67.260000000000005</v>
      </c>
      <c r="I384" s="97">
        <v>0</v>
      </c>
      <c r="J384" s="116">
        <v>94.373401534526806</v>
      </c>
      <c r="K384" s="117">
        <v>130.946291560102</v>
      </c>
      <c r="L384" s="118">
        <v>149.872122762148</v>
      </c>
      <c r="M384" s="119">
        <v>115.08951406649599</v>
      </c>
      <c r="N384" s="98">
        <v>0.75</v>
      </c>
      <c r="O384" s="120">
        <v>78.356164383561605</v>
      </c>
      <c r="P384" s="121">
        <v>81.643835616438395</v>
      </c>
      <c r="Q384" s="122">
        <v>107.945205479452</v>
      </c>
      <c r="R384" s="123">
        <v>90.684931506849296</v>
      </c>
      <c r="S384" s="98">
        <v>0.25</v>
      </c>
      <c r="T384" s="124">
        <v>74.595842956120094</v>
      </c>
      <c r="U384" s="125">
        <v>89.607390300230904</v>
      </c>
      <c r="V384" s="126">
        <v>99.769053117782903</v>
      </c>
      <c r="W384" s="127">
        <v>88.452655889145504</v>
      </c>
      <c r="X384" s="98">
        <v>0.25</v>
      </c>
      <c r="Y384" s="99">
        <v>54.73</v>
      </c>
      <c r="Z384" s="100">
        <v>87.99</v>
      </c>
      <c r="AA384" s="101">
        <v>85.22</v>
      </c>
      <c r="AB384" s="102">
        <v>96.3</v>
      </c>
      <c r="AC384" s="98">
        <v>0.25</v>
      </c>
    </row>
    <row r="385" spans="1:29" ht="15.75" customHeight="1">
      <c r="A385" s="110" t="s">
        <v>1609</v>
      </c>
      <c r="B385" s="111" t="s">
        <v>523</v>
      </c>
      <c r="C385" s="112">
        <v>293080</v>
      </c>
      <c r="D385" s="111" t="s">
        <v>524</v>
      </c>
      <c r="E385" s="96">
        <v>52.23</v>
      </c>
      <c r="F385" s="96">
        <v>53.57</v>
      </c>
      <c r="G385" s="96">
        <v>55.8</v>
      </c>
      <c r="H385" s="96">
        <v>42.86</v>
      </c>
      <c r="I385" s="97">
        <v>0</v>
      </c>
      <c r="J385" s="116">
        <v>78.125</v>
      </c>
      <c r="K385" s="117">
        <v>79.910714285714306</v>
      </c>
      <c r="L385" s="118">
        <v>77.232142857142904</v>
      </c>
      <c r="M385" s="119">
        <v>78.571428571428598</v>
      </c>
      <c r="N385" s="98">
        <v>0</v>
      </c>
      <c r="O385" s="120">
        <v>71.889400921659004</v>
      </c>
      <c r="P385" s="121">
        <v>65.437788018433196</v>
      </c>
      <c r="Q385" s="122">
        <v>76.497695852534605</v>
      </c>
      <c r="R385" s="123">
        <v>76.036866359447004</v>
      </c>
      <c r="S385" s="98">
        <v>0</v>
      </c>
      <c r="T385" s="124">
        <v>74.331550802139006</v>
      </c>
      <c r="U385" s="125">
        <v>87.165775401069496</v>
      </c>
      <c r="V385" s="126">
        <v>96.256684491978604</v>
      </c>
      <c r="W385" s="127">
        <v>94.117647058823493</v>
      </c>
      <c r="X385" s="98">
        <v>0.25</v>
      </c>
      <c r="Y385" s="99">
        <v>32.090000000000003</v>
      </c>
      <c r="Z385" s="100">
        <v>41.71</v>
      </c>
      <c r="AA385" s="101">
        <v>32.090000000000003</v>
      </c>
      <c r="AB385" s="102">
        <v>38.5</v>
      </c>
      <c r="AC385" s="98">
        <v>0</v>
      </c>
    </row>
    <row r="386" spans="1:29" ht="15.75" customHeight="1">
      <c r="A386" s="110" t="s">
        <v>731</v>
      </c>
      <c r="B386" s="111" t="s">
        <v>735</v>
      </c>
      <c r="C386" s="112">
        <v>293090</v>
      </c>
      <c r="D386" s="110" t="s">
        <v>746</v>
      </c>
      <c r="E386" s="96">
        <v>74.17</v>
      </c>
      <c r="F386" s="96">
        <v>79.47</v>
      </c>
      <c r="G386" s="96">
        <v>88.08</v>
      </c>
      <c r="H386" s="96">
        <v>100</v>
      </c>
      <c r="I386" s="97">
        <v>0.25</v>
      </c>
      <c r="J386" s="116">
        <v>100.66225165562901</v>
      </c>
      <c r="K386" s="117">
        <v>94.701986754966896</v>
      </c>
      <c r="L386" s="118">
        <v>93.377483443708599</v>
      </c>
      <c r="M386" s="119">
        <v>79.470198675496704</v>
      </c>
      <c r="N386" s="103">
        <v>0.25</v>
      </c>
      <c r="O386" s="120">
        <v>392.10526315789502</v>
      </c>
      <c r="P386" s="121">
        <v>368.42105263157902</v>
      </c>
      <c r="Q386" s="122">
        <v>455.26315789473699</v>
      </c>
      <c r="R386" s="123">
        <v>355.26315789473699</v>
      </c>
      <c r="S386" s="103">
        <v>1</v>
      </c>
      <c r="T386" s="124">
        <v>93.421052631578902</v>
      </c>
      <c r="U386" s="125">
        <v>98.026315789473699</v>
      </c>
      <c r="V386" s="126">
        <v>102.631578947368</v>
      </c>
      <c r="W386" s="127">
        <v>103.289473684211</v>
      </c>
      <c r="X386" s="103">
        <v>0.75</v>
      </c>
      <c r="Y386" s="99">
        <v>69.08</v>
      </c>
      <c r="Z386" s="100">
        <v>71.05</v>
      </c>
      <c r="AA386" s="101">
        <v>73.03</v>
      </c>
      <c r="AB386" s="102">
        <v>76.97</v>
      </c>
      <c r="AC386" s="98">
        <v>0</v>
      </c>
    </row>
    <row r="387" spans="1:29" ht="15.75" customHeight="1">
      <c r="A387" s="110" t="s">
        <v>772</v>
      </c>
      <c r="B387" s="111" t="s">
        <v>778</v>
      </c>
      <c r="C387" s="112">
        <v>293100</v>
      </c>
      <c r="D387" s="111" t="s">
        <v>958</v>
      </c>
      <c r="E387" s="96">
        <v>94.32</v>
      </c>
      <c r="F387" s="96">
        <v>88.64</v>
      </c>
      <c r="G387" s="96">
        <v>88.64</v>
      </c>
      <c r="H387" s="96">
        <v>91.67</v>
      </c>
      <c r="I387" s="97">
        <v>0</v>
      </c>
      <c r="J387" s="116">
        <v>69.318181818181799</v>
      </c>
      <c r="K387" s="117">
        <v>75</v>
      </c>
      <c r="L387" s="118">
        <v>84.469696969696997</v>
      </c>
      <c r="M387" s="119">
        <v>85.984848484848499</v>
      </c>
      <c r="N387" s="98">
        <v>0</v>
      </c>
      <c r="O387" s="120">
        <v>104.31034482758599</v>
      </c>
      <c r="P387" s="121">
        <v>100.431034482759</v>
      </c>
      <c r="Q387" s="122">
        <v>106.465517241379</v>
      </c>
      <c r="R387" s="123">
        <v>95.689655172413794</v>
      </c>
      <c r="S387" s="103">
        <v>1</v>
      </c>
      <c r="T387" s="124">
        <v>78.787878787878796</v>
      </c>
      <c r="U387" s="125">
        <v>96.536796536796501</v>
      </c>
      <c r="V387" s="126">
        <v>90.909090909090907</v>
      </c>
      <c r="W387" s="127">
        <v>94.372294372294405</v>
      </c>
      <c r="X387" s="98">
        <v>0.25</v>
      </c>
      <c r="Y387" s="99">
        <v>135.06</v>
      </c>
      <c r="Z387" s="100">
        <v>161.04</v>
      </c>
      <c r="AA387" s="101">
        <v>158.44</v>
      </c>
      <c r="AB387" s="102">
        <v>146.75</v>
      </c>
      <c r="AC387" s="103">
        <v>1</v>
      </c>
    </row>
    <row r="388" spans="1:29" ht="15.75" customHeight="1">
      <c r="A388" s="110" t="s">
        <v>772</v>
      </c>
      <c r="B388" s="111" t="s">
        <v>800</v>
      </c>
      <c r="C388" s="112">
        <v>293105</v>
      </c>
      <c r="D388" s="111" t="s">
        <v>815</v>
      </c>
      <c r="E388" s="96">
        <v>14.08</v>
      </c>
      <c r="F388" s="96">
        <v>10.68</v>
      </c>
      <c r="G388" s="96">
        <v>19.420000000000002</v>
      </c>
      <c r="H388" s="96">
        <v>26.21</v>
      </c>
      <c r="I388" s="97">
        <v>0</v>
      </c>
      <c r="J388" s="116">
        <v>78.640776699029104</v>
      </c>
      <c r="K388" s="117">
        <v>78.640776699029104</v>
      </c>
      <c r="L388" s="118">
        <v>81.067961165048501</v>
      </c>
      <c r="M388" s="119">
        <v>74.757281553398101</v>
      </c>
      <c r="N388" s="98">
        <v>0</v>
      </c>
      <c r="O388" s="120">
        <v>105.102040816327</v>
      </c>
      <c r="P388" s="121">
        <v>105.612244897959</v>
      </c>
      <c r="Q388" s="122">
        <v>111.224489795918</v>
      </c>
      <c r="R388" s="123">
        <v>85.714285714285694</v>
      </c>
      <c r="S388" s="98">
        <v>0.75</v>
      </c>
      <c r="T388" s="124">
        <v>69.196428571428598</v>
      </c>
      <c r="U388" s="125">
        <v>67.410714285714306</v>
      </c>
      <c r="V388" s="126">
        <v>72.321428571428598</v>
      </c>
      <c r="W388" s="127">
        <v>84.375</v>
      </c>
      <c r="X388" s="98">
        <v>0</v>
      </c>
      <c r="Y388" s="99">
        <v>85.71</v>
      </c>
      <c r="Z388" s="100">
        <v>77.680000000000007</v>
      </c>
      <c r="AA388" s="101">
        <v>101.79</v>
      </c>
      <c r="AB388" s="102">
        <v>76.34</v>
      </c>
      <c r="AC388" s="98">
        <v>0.25</v>
      </c>
    </row>
    <row r="389" spans="1:29">
      <c r="A389" s="110" t="s">
        <v>1609</v>
      </c>
      <c r="B389" s="111" t="s">
        <v>478</v>
      </c>
      <c r="C389" s="112">
        <v>293110</v>
      </c>
      <c r="D389" s="111" t="s">
        <v>495</v>
      </c>
      <c r="E389" s="96">
        <v>28.57</v>
      </c>
      <c r="F389" s="96">
        <v>28.57</v>
      </c>
      <c r="G389" s="96">
        <v>54.29</v>
      </c>
      <c r="H389" s="96">
        <v>41.43</v>
      </c>
      <c r="I389" s="97">
        <v>0</v>
      </c>
      <c r="J389" s="116">
        <v>98.571428571428598</v>
      </c>
      <c r="K389" s="117">
        <v>102.857142857143</v>
      </c>
      <c r="L389" s="118">
        <v>134.28571428571399</v>
      </c>
      <c r="M389" s="119">
        <v>124.28571428571399</v>
      </c>
      <c r="N389" s="103">
        <v>1</v>
      </c>
      <c r="O389" s="120">
        <v>145.90163934426201</v>
      </c>
      <c r="P389" s="121">
        <v>145.90163934426201</v>
      </c>
      <c r="Q389" s="122">
        <v>140.98360655737699</v>
      </c>
      <c r="R389" s="123">
        <v>150.819672131148</v>
      </c>
      <c r="S389" s="103">
        <v>1</v>
      </c>
      <c r="T389" s="124">
        <v>62.5</v>
      </c>
      <c r="U389" s="125">
        <v>126.5625</v>
      </c>
      <c r="V389" s="126">
        <v>129.6875</v>
      </c>
      <c r="W389" s="127">
        <v>162.5</v>
      </c>
      <c r="X389" s="103">
        <v>0.75</v>
      </c>
      <c r="Y389" s="99">
        <v>51.56</v>
      </c>
      <c r="Z389" s="100">
        <v>84.38</v>
      </c>
      <c r="AA389" s="101">
        <v>145.31</v>
      </c>
      <c r="AB389" s="102">
        <v>131.25</v>
      </c>
      <c r="AC389" s="103">
        <v>0.5</v>
      </c>
    </row>
    <row r="390" spans="1:29" ht="15.75" customHeight="1">
      <c r="A390" s="110" t="s">
        <v>850</v>
      </c>
      <c r="B390" s="111" t="s">
        <v>920</v>
      </c>
      <c r="C390" s="112">
        <v>293120</v>
      </c>
      <c r="D390" s="111" t="s">
        <v>918</v>
      </c>
      <c r="E390" s="104">
        <v>36.19</v>
      </c>
      <c r="F390" s="104">
        <v>21.79</v>
      </c>
      <c r="G390" s="104">
        <v>28.79</v>
      </c>
      <c r="H390" s="104">
        <v>29.18</v>
      </c>
      <c r="I390" s="105">
        <v>0</v>
      </c>
      <c r="J390" s="116">
        <v>68.093385214007796</v>
      </c>
      <c r="K390" s="117">
        <v>66.926070038910495</v>
      </c>
      <c r="L390" s="118">
        <v>71.206225680933898</v>
      </c>
      <c r="M390" s="119">
        <v>64.591439688715994</v>
      </c>
      <c r="N390" s="98">
        <v>0</v>
      </c>
      <c r="O390" s="120">
        <v>87.551867219917</v>
      </c>
      <c r="P390" s="121">
        <v>88.381742738589196</v>
      </c>
      <c r="Q390" s="122">
        <v>108.298755186722</v>
      </c>
      <c r="R390" s="123">
        <v>81.3278008298755</v>
      </c>
      <c r="S390" s="98">
        <v>0.25</v>
      </c>
      <c r="T390" s="124">
        <v>68.421052631578902</v>
      </c>
      <c r="U390" s="125">
        <v>71.659919028340099</v>
      </c>
      <c r="V390" s="126">
        <v>69.635627530364403</v>
      </c>
      <c r="W390" s="127">
        <v>93.117408906882602</v>
      </c>
      <c r="X390" s="98">
        <v>0</v>
      </c>
      <c r="Y390" s="99">
        <v>64.37</v>
      </c>
      <c r="Z390" s="100">
        <v>60.73</v>
      </c>
      <c r="AA390" s="101">
        <v>38.869999999999997</v>
      </c>
      <c r="AB390" s="102">
        <v>37.65</v>
      </c>
      <c r="AC390" s="98">
        <v>0</v>
      </c>
    </row>
    <row r="391" spans="1:29" ht="15.75" customHeight="1">
      <c r="A391" s="110" t="s">
        <v>1611</v>
      </c>
      <c r="B391" s="111" t="s">
        <v>570</v>
      </c>
      <c r="C391" s="112">
        <v>293130</v>
      </c>
      <c r="D391" s="111" t="s">
        <v>581</v>
      </c>
      <c r="E391" s="96">
        <v>49.78</v>
      </c>
      <c r="F391" s="96">
        <v>41.7</v>
      </c>
      <c r="G391" s="96">
        <v>56.95</v>
      </c>
      <c r="H391" s="96">
        <v>57.4</v>
      </c>
      <c r="I391" s="97">
        <v>0</v>
      </c>
      <c r="J391" s="116">
        <v>91.031390134529104</v>
      </c>
      <c r="K391" s="117">
        <v>94.618834080717505</v>
      </c>
      <c r="L391" s="118">
        <v>84.753363228699598</v>
      </c>
      <c r="M391" s="119">
        <v>95.964125560538093</v>
      </c>
      <c r="N391" s="103">
        <v>0.25</v>
      </c>
      <c r="O391" s="120">
        <v>79.324894514767905</v>
      </c>
      <c r="P391" s="121">
        <v>80.590717299578102</v>
      </c>
      <c r="Q391" s="122">
        <v>81.434599156118097</v>
      </c>
      <c r="R391" s="123">
        <v>72.151898734177195</v>
      </c>
      <c r="S391" s="103">
        <v>0</v>
      </c>
      <c r="T391" s="124">
        <v>92.820512820512803</v>
      </c>
      <c r="U391" s="125">
        <v>98.461538461538495</v>
      </c>
      <c r="V391" s="126">
        <v>113.333333333333</v>
      </c>
      <c r="W391" s="127">
        <v>86.6666666666667</v>
      </c>
      <c r="X391" s="103">
        <v>0.5</v>
      </c>
      <c r="Y391" s="99">
        <v>53.85</v>
      </c>
      <c r="Z391" s="100">
        <v>60</v>
      </c>
      <c r="AA391" s="101">
        <v>44.62</v>
      </c>
      <c r="AB391" s="102">
        <v>73.849999999999994</v>
      </c>
      <c r="AC391" s="103">
        <v>0</v>
      </c>
    </row>
    <row r="392" spans="1:29" ht="15.75" customHeight="1">
      <c r="A392" s="110" t="s">
        <v>586</v>
      </c>
      <c r="B392" s="111" t="s">
        <v>608</v>
      </c>
      <c r="C392" s="112">
        <v>293135</v>
      </c>
      <c r="D392" s="111" t="s">
        <v>608</v>
      </c>
      <c r="E392" s="104">
        <v>74.38</v>
      </c>
      <c r="F392" s="104">
        <v>67.319999999999993</v>
      </c>
      <c r="G392" s="104">
        <v>81.96</v>
      </c>
      <c r="H392" s="104">
        <v>85.17</v>
      </c>
      <c r="I392" s="105">
        <v>0</v>
      </c>
      <c r="J392" s="116">
        <v>73.924528301886795</v>
      </c>
      <c r="K392" s="117">
        <v>69.018867924528294</v>
      </c>
      <c r="L392" s="118">
        <v>76.452830188679201</v>
      </c>
      <c r="M392" s="119">
        <v>69.547169811320799</v>
      </c>
      <c r="N392" s="98">
        <v>0</v>
      </c>
      <c r="O392" s="120">
        <v>79.8608268522309</v>
      </c>
      <c r="P392" s="121">
        <v>78.264428980761394</v>
      </c>
      <c r="Q392" s="122">
        <v>84.486287351616895</v>
      </c>
      <c r="R392" s="123">
        <v>84.445354072861207</v>
      </c>
      <c r="S392" s="98">
        <v>0</v>
      </c>
      <c r="T392" s="124">
        <v>65.627376425855502</v>
      </c>
      <c r="U392" s="125">
        <v>74.220532319391594</v>
      </c>
      <c r="V392" s="126">
        <v>77.148288973383998</v>
      </c>
      <c r="W392" s="127">
        <v>82.205323193916399</v>
      </c>
      <c r="X392" s="98">
        <v>0</v>
      </c>
      <c r="Y392" s="99">
        <v>31.6</v>
      </c>
      <c r="Z392" s="100">
        <v>36.96</v>
      </c>
      <c r="AA392" s="101">
        <v>36.270000000000003</v>
      </c>
      <c r="AB392" s="102">
        <v>38.21</v>
      </c>
      <c r="AC392" s="98">
        <v>0</v>
      </c>
    </row>
    <row r="393" spans="1:29">
      <c r="A393" s="110" t="s">
        <v>1609</v>
      </c>
      <c r="B393" s="111" t="s">
        <v>478</v>
      </c>
      <c r="C393" s="112">
        <v>293140</v>
      </c>
      <c r="D393" s="111" t="s">
        <v>496</v>
      </c>
      <c r="E393" s="96">
        <v>55.17</v>
      </c>
      <c r="F393" s="96">
        <v>56.9</v>
      </c>
      <c r="G393" s="96">
        <v>58.62</v>
      </c>
      <c r="H393" s="96">
        <v>48.28</v>
      </c>
      <c r="I393" s="97">
        <v>0</v>
      </c>
      <c r="J393" s="116">
        <v>129.31034482758599</v>
      </c>
      <c r="K393" s="117">
        <v>125.862068965517</v>
      </c>
      <c r="L393" s="118">
        <v>160.344827586207</v>
      </c>
      <c r="M393" s="119">
        <v>127.586206896552</v>
      </c>
      <c r="N393" s="98">
        <v>1</v>
      </c>
      <c r="O393" s="120">
        <v>105.454545454545</v>
      </c>
      <c r="P393" s="121">
        <v>105.454545454545</v>
      </c>
      <c r="Q393" s="122">
        <v>127.272727272727</v>
      </c>
      <c r="R393" s="123">
        <v>120</v>
      </c>
      <c r="S393" s="103">
        <v>1</v>
      </c>
      <c r="T393" s="124">
        <v>127.45098039215701</v>
      </c>
      <c r="U393" s="125">
        <v>125.490196078431</v>
      </c>
      <c r="V393" s="126">
        <v>111.764705882353</v>
      </c>
      <c r="W393" s="127">
        <v>145.09803921568599</v>
      </c>
      <c r="X393" s="98">
        <v>1</v>
      </c>
      <c r="Y393" s="99">
        <v>88.24</v>
      </c>
      <c r="Z393" s="100">
        <v>64.709999999999994</v>
      </c>
      <c r="AA393" s="101">
        <v>82.35</v>
      </c>
      <c r="AB393" s="102">
        <v>111.76</v>
      </c>
      <c r="AC393" s="98">
        <v>0.25</v>
      </c>
    </row>
    <row r="394" spans="1:29" ht="15.75" customHeight="1">
      <c r="A394" s="110" t="s">
        <v>1609</v>
      </c>
      <c r="B394" s="111" t="s">
        <v>541</v>
      </c>
      <c r="C394" s="112">
        <v>293150</v>
      </c>
      <c r="D394" s="111" t="s">
        <v>542</v>
      </c>
      <c r="E394" s="104">
        <v>46.77</v>
      </c>
      <c r="F394" s="104">
        <v>44.84</v>
      </c>
      <c r="G394" s="104">
        <v>50</v>
      </c>
      <c r="H394" s="104">
        <v>65.16</v>
      </c>
      <c r="I394" s="105">
        <v>0</v>
      </c>
      <c r="J394" s="116">
        <v>83.225806451612897</v>
      </c>
      <c r="K394" s="117">
        <v>80.645161290322605</v>
      </c>
      <c r="L394" s="118">
        <v>79.677419354838705</v>
      </c>
      <c r="M394" s="119">
        <v>80.322580645161295</v>
      </c>
      <c r="N394" s="106">
        <v>0</v>
      </c>
      <c r="O394" s="120">
        <v>85.447761194029894</v>
      </c>
      <c r="P394" s="121">
        <v>89.552238805970106</v>
      </c>
      <c r="Q394" s="122">
        <v>95.522388059701498</v>
      </c>
      <c r="R394" s="123">
        <v>99.626865671641795</v>
      </c>
      <c r="S394" s="106">
        <v>0.5</v>
      </c>
      <c r="T394" s="124">
        <v>71.290322580645196</v>
      </c>
      <c r="U394" s="125">
        <v>76.129032258064498</v>
      </c>
      <c r="V394" s="126">
        <v>80.645161290322605</v>
      </c>
      <c r="W394" s="127">
        <v>86.774193548387103</v>
      </c>
      <c r="X394" s="106">
        <v>0</v>
      </c>
      <c r="Y394" s="99">
        <v>34.840000000000003</v>
      </c>
      <c r="Z394" s="100">
        <v>28.06</v>
      </c>
      <c r="AA394" s="101">
        <v>22.26</v>
      </c>
      <c r="AB394" s="102">
        <v>25.16</v>
      </c>
      <c r="AC394" s="98">
        <v>0</v>
      </c>
    </row>
    <row r="395" spans="1:29" ht="15.75" customHeight="1">
      <c r="A395" s="110" t="s">
        <v>850</v>
      </c>
      <c r="B395" s="111" t="s">
        <v>920</v>
      </c>
      <c r="C395" s="112">
        <v>293160</v>
      </c>
      <c r="D395" s="111" t="s">
        <v>919</v>
      </c>
      <c r="E395" s="104">
        <v>98.33</v>
      </c>
      <c r="F395" s="104">
        <v>91.67</v>
      </c>
      <c r="G395" s="104">
        <v>112.78</v>
      </c>
      <c r="H395" s="104">
        <v>91.67</v>
      </c>
      <c r="I395" s="105">
        <v>0.5</v>
      </c>
      <c r="J395" s="116">
        <v>120</v>
      </c>
      <c r="K395" s="117">
        <v>117.777777777778</v>
      </c>
      <c r="L395" s="118">
        <v>137.222222222222</v>
      </c>
      <c r="M395" s="119">
        <v>117.222222222222</v>
      </c>
      <c r="N395" s="103">
        <v>1</v>
      </c>
      <c r="O395" s="120">
        <v>101.522842639594</v>
      </c>
      <c r="P395" s="121">
        <v>103.553299492386</v>
      </c>
      <c r="Q395" s="122">
        <v>109.64467005076099</v>
      </c>
      <c r="R395" s="123">
        <v>110.659898477157</v>
      </c>
      <c r="S395" s="103">
        <v>1</v>
      </c>
      <c r="T395" s="124">
        <v>108.484848484848</v>
      </c>
      <c r="U395" s="125">
        <v>108.484848484848</v>
      </c>
      <c r="V395" s="126">
        <v>126.06060606060601</v>
      </c>
      <c r="W395" s="127">
        <v>123.636363636364</v>
      </c>
      <c r="X395" s="103">
        <v>1</v>
      </c>
      <c r="Y395" s="99">
        <v>63.64</v>
      </c>
      <c r="Z395" s="100">
        <v>74.55</v>
      </c>
      <c r="AA395" s="101">
        <v>76.36</v>
      </c>
      <c r="AB395" s="102">
        <v>103.64</v>
      </c>
      <c r="AC395" s="98">
        <v>0.25</v>
      </c>
    </row>
    <row r="396" spans="1:29">
      <c r="A396" s="110" t="s">
        <v>1609</v>
      </c>
      <c r="B396" s="111" t="s">
        <v>478</v>
      </c>
      <c r="C396" s="112">
        <v>293170</v>
      </c>
      <c r="D396" s="111" t="s">
        <v>497</v>
      </c>
      <c r="E396" s="96">
        <v>109.32</v>
      </c>
      <c r="F396" s="96">
        <v>98.31</v>
      </c>
      <c r="G396" s="96">
        <v>89.83</v>
      </c>
      <c r="H396" s="96">
        <v>138.13999999999999</v>
      </c>
      <c r="I396" s="97">
        <v>0.75</v>
      </c>
      <c r="J396" s="116">
        <v>107.62711864406801</v>
      </c>
      <c r="K396" s="117">
        <v>106.77966101694901</v>
      </c>
      <c r="L396" s="118">
        <v>111.016949152542</v>
      </c>
      <c r="M396" s="119">
        <v>106.77966101694901</v>
      </c>
      <c r="N396" s="103">
        <v>1</v>
      </c>
      <c r="O396" s="120">
        <v>120</v>
      </c>
      <c r="P396" s="121">
        <v>119.04761904761899</v>
      </c>
      <c r="Q396" s="122">
        <v>121.904761904762</v>
      </c>
      <c r="R396" s="123">
        <v>132.38095238095201</v>
      </c>
      <c r="S396" s="103">
        <v>1</v>
      </c>
      <c r="T396" s="124">
        <v>102.678571428571</v>
      </c>
      <c r="U396" s="125">
        <v>117.857142857143</v>
      </c>
      <c r="V396" s="126">
        <v>116.071428571429</v>
      </c>
      <c r="W396" s="127">
        <v>101.78571428571399</v>
      </c>
      <c r="X396" s="103">
        <v>1</v>
      </c>
      <c r="Y396" s="99">
        <v>123.21</v>
      </c>
      <c r="Z396" s="100">
        <v>128.57</v>
      </c>
      <c r="AA396" s="101">
        <v>112.5</v>
      </c>
      <c r="AB396" s="102">
        <v>120.54</v>
      </c>
      <c r="AC396" s="103">
        <v>1</v>
      </c>
    </row>
    <row r="397" spans="1:29" ht="15.75" customHeight="1">
      <c r="A397" s="110" t="s">
        <v>772</v>
      </c>
      <c r="B397" s="111" t="s">
        <v>849</v>
      </c>
      <c r="C397" s="112">
        <v>293180</v>
      </c>
      <c r="D397" s="110" t="s">
        <v>848</v>
      </c>
      <c r="E397" s="104">
        <v>63.54</v>
      </c>
      <c r="F397" s="104">
        <v>60.77</v>
      </c>
      <c r="G397" s="104">
        <v>59.67</v>
      </c>
      <c r="H397" s="104">
        <v>83.98</v>
      </c>
      <c r="I397" s="105">
        <v>0</v>
      </c>
      <c r="J397" s="116">
        <v>49.723756906077298</v>
      </c>
      <c r="K397" s="117">
        <v>53.591160220994503</v>
      </c>
      <c r="L397" s="118">
        <v>54.1436464088398</v>
      </c>
      <c r="M397" s="119">
        <v>43.646408839778999</v>
      </c>
      <c r="N397" s="98">
        <v>0</v>
      </c>
      <c r="O397" s="120">
        <v>136.220472440945</v>
      </c>
      <c r="P397" s="121">
        <v>144.88188976378001</v>
      </c>
      <c r="Q397" s="122">
        <v>134.645669291339</v>
      </c>
      <c r="R397" s="123">
        <v>123.62204724409401</v>
      </c>
      <c r="S397" s="103">
        <v>1</v>
      </c>
      <c r="T397" s="124">
        <v>121.428571428571</v>
      </c>
      <c r="U397" s="125">
        <v>121.978021978022</v>
      </c>
      <c r="V397" s="126">
        <v>131.868131868132</v>
      </c>
      <c r="W397" s="127">
        <v>118.681318681319</v>
      </c>
      <c r="X397" s="98">
        <v>1</v>
      </c>
      <c r="Y397" s="99">
        <v>92.31</v>
      </c>
      <c r="Z397" s="100">
        <v>95.6</v>
      </c>
      <c r="AA397" s="101">
        <v>121.98</v>
      </c>
      <c r="AB397" s="102">
        <v>118.68</v>
      </c>
      <c r="AC397" s="98">
        <v>0.75</v>
      </c>
    </row>
    <row r="398" spans="1:29" ht="15.75" customHeight="1">
      <c r="A398" s="110" t="s">
        <v>1609</v>
      </c>
      <c r="B398" s="111" t="s">
        <v>541</v>
      </c>
      <c r="C398" s="112">
        <v>293190</v>
      </c>
      <c r="D398" s="111" t="s">
        <v>543</v>
      </c>
      <c r="E398" s="104">
        <v>32.6</v>
      </c>
      <c r="F398" s="104">
        <v>34.479999999999997</v>
      </c>
      <c r="G398" s="104">
        <v>34.33</v>
      </c>
      <c r="H398" s="104">
        <v>50.94</v>
      </c>
      <c r="I398" s="105">
        <v>0</v>
      </c>
      <c r="J398" s="116">
        <v>55.172413793103402</v>
      </c>
      <c r="K398" s="117">
        <v>72.884012539184994</v>
      </c>
      <c r="L398" s="118">
        <v>45.454545454545503</v>
      </c>
      <c r="M398" s="119">
        <v>28.213166144200599</v>
      </c>
      <c r="N398" s="106">
        <v>0</v>
      </c>
      <c r="O398" s="120">
        <v>43.5430463576159</v>
      </c>
      <c r="P398" s="121">
        <v>45.033112582781499</v>
      </c>
      <c r="Q398" s="122">
        <v>52.4834437086093</v>
      </c>
      <c r="R398" s="123">
        <v>48.509933774834401</v>
      </c>
      <c r="S398" s="106">
        <v>0</v>
      </c>
      <c r="T398" s="124">
        <v>75.306479859894907</v>
      </c>
      <c r="U398" s="125">
        <v>80.0350262697023</v>
      </c>
      <c r="V398" s="126">
        <v>93.169877408055996</v>
      </c>
      <c r="W398" s="127">
        <v>86.865148861646205</v>
      </c>
      <c r="X398" s="106">
        <v>0</v>
      </c>
      <c r="Y398" s="99">
        <v>53.59</v>
      </c>
      <c r="Z398" s="100">
        <v>75.13</v>
      </c>
      <c r="AA398" s="101">
        <v>62.52</v>
      </c>
      <c r="AB398" s="102">
        <v>89.32</v>
      </c>
      <c r="AC398" s="106">
        <v>0</v>
      </c>
    </row>
    <row r="399" spans="1:29" ht="15.75" customHeight="1">
      <c r="A399" s="110" t="s">
        <v>699</v>
      </c>
      <c r="B399" s="111" t="s">
        <v>705</v>
      </c>
      <c r="C399" s="112">
        <v>293200</v>
      </c>
      <c r="D399" s="111" t="s">
        <v>710</v>
      </c>
      <c r="E399" s="96">
        <v>112.68</v>
      </c>
      <c r="F399" s="96">
        <v>113.03</v>
      </c>
      <c r="G399" s="96">
        <v>118.31</v>
      </c>
      <c r="H399" s="96">
        <v>128.87</v>
      </c>
      <c r="I399" s="97">
        <v>1</v>
      </c>
      <c r="J399" s="116">
        <v>88.732394366197198</v>
      </c>
      <c r="K399" s="117">
        <v>87.323943661971796</v>
      </c>
      <c r="L399" s="118">
        <v>119.718309859155</v>
      </c>
      <c r="M399" s="119">
        <v>87.676056338028204</v>
      </c>
      <c r="N399" s="98">
        <v>0.25</v>
      </c>
      <c r="O399" s="120">
        <v>89.102564102564102</v>
      </c>
      <c r="P399" s="121">
        <v>88.141025641025607</v>
      </c>
      <c r="Q399" s="122">
        <v>96.153846153846203</v>
      </c>
      <c r="R399" s="123">
        <v>88.141025641025607</v>
      </c>
      <c r="S399" s="98">
        <v>0.25</v>
      </c>
      <c r="T399" s="124">
        <v>86.461538461538495</v>
      </c>
      <c r="U399" s="125">
        <v>100.615384615385</v>
      </c>
      <c r="V399" s="126">
        <v>101.538461538462</v>
      </c>
      <c r="W399" s="127">
        <v>91.692307692307693</v>
      </c>
      <c r="X399" s="98">
        <v>0.5</v>
      </c>
      <c r="Y399" s="99">
        <v>35.08</v>
      </c>
      <c r="Z399" s="100">
        <v>62.77</v>
      </c>
      <c r="AA399" s="101">
        <v>66.459999999999994</v>
      </c>
      <c r="AB399" s="102">
        <v>71.08</v>
      </c>
      <c r="AC399" s="98">
        <v>0</v>
      </c>
    </row>
    <row r="400" spans="1:29" ht="15.75" customHeight="1">
      <c r="A400" s="110" t="s">
        <v>610</v>
      </c>
      <c r="B400" s="62" t="s">
        <v>658</v>
      </c>
      <c r="C400" s="112">
        <v>293210</v>
      </c>
      <c r="D400" s="111" t="s">
        <v>661</v>
      </c>
      <c r="E400" s="96">
        <v>67.790000000000006</v>
      </c>
      <c r="F400" s="96">
        <v>32.21</v>
      </c>
      <c r="G400" s="96">
        <v>75.66</v>
      </c>
      <c r="H400" s="96">
        <v>66.67</v>
      </c>
      <c r="I400" s="97">
        <v>0</v>
      </c>
      <c r="J400" s="116">
        <v>62.921348314606703</v>
      </c>
      <c r="K400" s="117">
        <v>62.921348314606703</v>
      </c>
      <c r="L400" s="118">
        <v>73.782771535580494</v>
      </c>
      <c r="M400" s="119">
        <v>63.295880149812703</v>
      </c>
      <c r="N400" s="98">
        <v>0</v>
      </c>
      <c r="O400" s="120">
        <v>92.380952380952394</v>
      </c>
      <c r="P400" s="121">
        <v>92.857142857142904</v>
      </c>
      <c r="Q400" s="122">
        <v>84.761904761904802</v>
      </c>
      <c r="R400" s="123">
        <v>92.857142857142904</v>
      </c>
      <c r="S400" s="98">
        <v>0</v>
      </c>
      <c r="T400" s="124">
        <v>77.593360995850603</v>
      </c>
      <c r="U400" s="125">
        <v>77.593360995850603</v>
      </c>
      <c r="V400" s="126">
        <v>87.966804979253098</v>
      </c>
      <c r="W400" s="127">
        <v>77.593360995850603</v>
      </c>
      <c r="X400" s="98">
        <v>0</v>
      </c>
      <c r="Y400" s="99">
        <v>8.7100000000000009</v>
      </c>
      <c r="Z400" s="100">
        <v>8.7100000000000009</v>
      </c>
      <c r="AA400" s="101">
        <v>9.9600000000000009</v>
      </c>
      <c r="AB400" s="102">
        <v>9.9600000000000009</v>
      </c>
      <c r="AC400" s="98">
        <v>0</v>
      </c>
    </row>
    <row r="401" spans="1:29" ht="15.75" customHeight="1">
      <c r="A401" s="110" t="s">
        <v>850</v>
      </c>
      <c r="B401" s="111" t="s">
        <v>871</v>
      </c>
      <c r="C401" s="112">
        <v>293220</v>
      </c>
      <c r="D401" s="111" t="s">
        <v>881</v>
      </c>
      <c r="E401" s="96">
        <v>15.77</v>
      </c>
      <c r="F401" s="96">
        <v>16.11</v>
      </c>
      <c r="G401" s="96">
        <v>18.79</v>
      </c>
      <c r="H401" s="96">
        <v>21.81</v>
      </c>
      <c r="I401" s="97">
        <v>0</v>
      </c>
      <c r="J401" s="116">
        <v>73.489932885906001</v>
      </c>
      <c r="K401" s="117">
        <v>75.167785234899299</v>
      </c>
      <c r="L401" s="118">
        <v>88.590604026845597</v>
      </c>
      <c r="M401" s="119">
        <v>56.375838926174502</v>
      </c>
      <c r="N401" s="98">
        <v>0</v>
      </c>
      <c r="O401" s="120">
        <v>88.3333333333333</v>
      </c>
      <c r="P401" s="121">
        <v>87.6666666666667</v>
      </c>
      <c r="Q401" s="122">
        <v>92.3333333333333</v>
      </c>
      <c r="R401" s="123">
        <v>91.3333333333333</v>
      </c>
      <c r="S401" s="98">
        <v>0</v>
      </c>
      <c r="T401" s="124">
        <v>81.758957654723105</v>
      </c>
      <c r="U401" s="125">
        <v>85.016286644951094</v>
      </c>
      <c r="V401" s="126">
        <v>90.879478827361595</v>
      </c>
      <c r="W401" s="127">
        <v>93.485342019544007</v>
      </c>
      <c r="X401" s="98">
        <v>0</v>
      </c>
      <c r="Y401" s="99">
        <v>57.65</v>
      </c>
      <c r="Z401" s="100">
        <v>61.56</v>
      </c>
      <c r="AA401" s="101">
        <v>60.59</v>
      </c>
      <c r="AB401" s="102">
        <v>50.81</v>
      </c>
      <c r="AC401" s="98">
        <v>0</v>
      </c>
    </row>
    <row r="402" spans="1:29" ht="15.75" customHeight="1">
      <c r="A402" s="110" t="s">
        <v>850</v>
      </c>
      <c r="B402" s="111" t="s">
        <v>871</v>
      </c>
      <c r="C402" s="112">
        <v>293230</v>
      </c>
      <c r="D402" s="111" t="s">
        <v>882</v>
      </c>
      <c r="E402" s="96">
        <v>42.99</v>
      </c>
      <c r="F402" s="96">
        <v>40.19</v>
      </c>
      <c r="G402" s="96">
        <v>51.87</v>
      </c>
      <c r="H402" s="96">
        <v>63.55</v>
      </c>
      <c r="I402" s="97">
        <v>0</v>
      </c>
      <c r="J402" s="116">
        <v>74.766355140186903</v>
      </c>
      <c r="K402" s="117">
        <v>72.429906542056102</v>
      </c>
      <c r="L402" s="118">
        <v>83.644859813084096</v>
      </c>
      <c r="M402" s="119">
        <v>77.102803738317803</v>
      </c>
      <c r="N402" s="98">
        <v>0</v>
      </c>
      <c r="O402" s="120">
        <v>74.806201550387598</v>
      </c>
      <c r="P402" s="121">
        <v>72.868217054263596</v>
      </c>
      <c r="Q402" s="122">
        <v>70.155038759689901</v>
      </c>
      <c r="R402" s="123">
        <v>72.093023255813904</v>
      </c>
      <c r="S402" s="98">
        <v>0</v>
      </c>
      <c r="T402" s="124">
        <v>76.635514018691595</v>
      </c>
      <c r="U402" s="125">
        <v>93.925233644859802</v>
      </c>
      <c r="V402" s="126">
        <v>103.738317757009</v>
      </c>
      <c r="W402" s="127">
        <v>95.794392523364493</v>
      </c>
      <c r="X402" s="98">
        <v>0.5</v>
      </c>
      <c r="Y402" s="99">
        <v>25.23</v>
      </c>
      <c r="Z402" s="100">
        <v>36.450000000000003</v>
      </c>
      <c r="AA402" s="101">
        <v>40.65</v>
      </c>
      <c r="AB402" s="102">
        <v>44.86</v>
      </c>
      <c r="AC402" s="98">
        <v>0</v>
      </c>
    </row>
    <row r="403" spans="1:29" ht="15.75" customHeight="1">
      <c r="A403" s="110" t="s">
        <v>1611</v>
      </c>
      <c r="B403" s="111" t="s">
        <v>556</v>
      </c>
      <c r="C403" s="112">
        <v>293240</v>
      </c>
      <c r="D403" s="111" t="s">
        <v>564</v>
      </c>
      <c r="E403" s="96">
        <v>79.040000000000006</v>
      </c>
      <c r="F403" s="96">
        <v>74.849999999999994</v>
      </c>
      <c r="G403" s="96">
        <v>81.44</v>
      </c>
      <c r="H403" s="96">
        <v>92.81</v>
      </c>
      <c r="I403" s="97">
        <v>0</v>
      </c>
      <c r="J403" s="116">
        <v>98.203592814371305</v>
      </c>
      <c r="K403" s="117">
        <v>96.407185628742496</v>
      </c>
      <c r="L403" s="118">
        <v>102.395209580838</v>
      </c>
      <c r="M403" s="119">
        <v>88.023952095808397</v>
      </c>
      <c r="N403" s="98">
        <v>0.75</v>
      </c>
      <c r="O403" s="120">
        <v>111.40939597315401</v>
      </c>
      <c r="P403" s="121">
        <v>111.40939597315401</v>
      </c>
      <c r="Q403" s="122">
        <v>108.724832214765</v>
      </c>
      <c r="R403" s="123">
        <v>111.40939597315401</v>
      </c>
      <c r="S403" s="103">
        <v>1</v>
      </c>
      <c r="T403" s="124">
        <v>82.105263157894697</v>
      </c>
      <c r="U403" s="125">
        <v>80.526315789473699</v>
      </c>
      <c r="V403" s="126">
        <v>82.105263157894697</v>
      </c>
      <c r="W403" s="127">
        <v>80</v>
      </c>
      <c r="X403" s="98">
        <v>0</v>
      </c>
      <c r="Y403" s="99">
        <v>74.209999999999994</v>
      </c>
      <c r="Z403" s="100">
        <v>69.47</v>
      </c>
      <c r="AA403" s="101">
        <v>96.32</v>
      </c>
      <c r="AB403" s="102">
        <v>105.79</v>
      </c>
      <c r="AC403" s="103">
        <v>0.5</v>
      </c>
    </row>
    <row r="404" spans="1:29" ht="15.75" customHeight="1">
      <c r="A404" s="110" t="s">
        <v>1611</v>
      </c>
      <c r="B404" s="111" t="s">
        <v>570</v>
      </c>
      <c r="C404" s="112">
        <v>293245</v>
      </c>
      <c r="D404" s="111" t="s">
        <v>582</v>
      </c>
      <c r="E404" s="96">
        <v>121.69</v>
      </c>
      <c r="F404" s="96">
        <v>81.33</v>
      </c>
      <c r="G404" s="96">
        <v>118.67</v>
      </c>
      <c r="H404" s="96">
        <v>114.46</v>
      </c>
      <c r="I404" s="97">
        <v>0.75</v>
      </c>
      <c r="J404" s="116">
        <v>125.903614457831</v>
      </c>
      <c r="K404" s="117">
        <v>125.903614457831</v>
      </c>
      <c r="L404" s="118">
        <v>125.903614457831</v>
      </c>
      <c r="M404" s="119">
        <v>116.265060240964</v>
      </c>
      <c r="N404" s="103">
        <v>1</v>
      </c>
      <c r="O404" s="120">
        <v>85.326086956521706</v>
      </c>
      <c r="P404" s="121">
        <v>83.695652173913004</v>
      </c>
      <c r="Q404" s="122">
        <v>91.304347826086996</v>
      </c>
      <c r="R404" s="123">
        <v>103.804347826087</v>
      </c>
      <c r="S404" s="103">
        <v>0.25</v>
      </c>
      <c r="T404" s="124">
        <v>54.069767441860499</v>
      </c>
      <c r="U404" s="125">
        <v>62.209302325581397</v>
      </c>
      <c r="V404" s="126">
        <v>72.093023255813904</v>
      </c>
      <c r="W404" s="127">
        <v>58.720930232558104</v>
      </c>
      <c r="X404" s="103">
        <v>0</v>
      </c>
      <c r="Y404" s="99">
        <v>41.86</v>
      </c>
      <c r="Z404" s="100">
        <v>87.21</v>
      </c>
      <c r="AA404" s="101">
        <v>73.260000000000005</v>
      </c>
      <c r="AB404" s="102">
        <v>43.6</v>
      </c>
      <c r="AC404" s="103">
        <v>0</v>
      </c>
    </row>
    <row r="405" spans="1:29" ht="15.75" customHeight="1">
      <c r="A405" s="110" t="s">
        <v>850</v>
      </c>
      <c r="B405" s="111" t="s">
        <v>854</v>
      </c>
      <c r="C405" s="112">
        <v>293250</v>
      </c>
      <c r="D405" s="111" t="s">
        <v>858</v>
      </c>
      <c r="E405" s="96">
        <v>74.33</v>
      </c>
      <c r="F405" s="96">
        <v>56.32</v>
      </c>
      <c r="G405" s="96">
        <v>90.8</v>
      </c>
      <c r="H405" s="96">
        <v>71.650000000000006</v>
      </c>
      <c r="I405" s="97">
        <v>0</v>
      </c>
      <c r="J405" s="116">
        <v>93.103448275862107</v>
      </c>
      <c r="K405" s="117">
        <v>96.551724137931004</v>
      </c>
      <c r="L405" s="118">
        <v>96.551724137931004</v>
      </c>
      <c r="M405" s="119">
        <v>91.954022988505699</v>
      </c>
      <c r="N405" s="98">
        <v>0.5</v>
      </c>
      <c r="O405" s="120">
        <v>85.59670781893</v>
      </c>
      <c r="P405" s="121">
        <v>87.654320987654302</v>
      </c>
      <c r="Q405" s="122">
        <v>80.658436213991806</v>
      </c>
      <c r="R405" s="123">
        <v>94.238683127572003</v>
      </c>
      <c r="S405" s="98">
        <v>0</v>
      </c>
      <c r="T405" s="124">
        <v>72.016460905349803</v>
      </c>
      <c r="U405" s="125">
        <v>79.012345679012299</v>
      </c>
      <c r="V405" s="126">
        <v>86.831275720164598</v>
      </c>
      <c r="W405" s="127">
        <v>86.831275720164598</v>
      </c>
      <c r="X405" s="98">
        <v>0</v>
      </c>
      <c r="Y405" s="99">
        <v>86.42</v>
      </c>
      <c r="Z405" s="100">
        <v>75.31</v>
      </c>
      <c r="AA405" s="101">
        <v>93.83</v>
      </c>
      <c r="AB405" s="102">
        <v>70.37</v>
      </c>
      <c r="AC405" s="98">
        <v>0</v>
      </c>
    </row>
    <row r="406" spans="1:29" ht="15.75" customHeight="1">
      <c r="A406" s="110" t="s">
        <v>772</v>
      </c>
      <c r="B406" s="111" t="s">
        <v>800</v>
      </c>
      <c r="C406" s="112">
        <v>293260</v>
      </c>
      <c r="D406" s="111" t="s">
        <v>816</v>
      </c>
      <c r="E406" s="96">
        <v>104.91</v>
      </c>
      <c r="F406" s="96">
        <v>104.46</v>
      </c>
      <c r="G406" s="96">
        <v>101.79</v>
      </c>
      <c r="H406" s="96">
        <v>90.63</v>
      </c>
      <c r="I406" s="97">
        <v>0.75</v>
      </c>
      <c r="J406" s="116">
        <v>79.464285714285694</v>
      </c>
      <c r="K406" s="117">
        <v>80.803571428571402</v>
      </c>
      <c r="L406" s="118">
        <v>85.267857142857096</v>
      </c>
      <c r="M406" s="119">
        <v>88.839285714285694</v>
      </c>
      <c r="N406" s="98">
        <v>0</v>
      </c>
      <c r="O406" s="120">
        <v>91.324200913241995</v>
      </c>
      <c r="P406" s="121">
        <v>88.584474885844799</v>
      </c>
      <c r="Q406" s="122">
        <v>80.821917808219197</v>
      </c>
      <c r="R406" s="123">
        <v>76.255707762557094</v>
      </c>
      <c r="S406" s="98">
        <v>0</v>
      </c>
      <c r="T406" s="124">
        <v>62.801932367149803</v>
      </c>
      <c r="U406" s="125">
        <v>71.014492753623202</v>
      </c>
      <c r="V406" s="126">
        <v>74.879227053140099</v>
      </c>
      <c r="W406" s="127">
        <v>79.227053140096601</v>
      </c>
      <c r="X406" s="98">
        <v>0</v>
      </c>
      <c r="Y406" s="99">
        <v>52.17</v>
      </c>
      <c r="Z406" s="100">
        <v>68.12</v>
      </c>
      <c r="AA406" s="101">
        <v>66.67</v>
      </c>
      <c r="AB406" s="102">
        <v>73.91</v>
      </c>
      <c r="AC406" s="98">
        <v>0</v>
      </c>
    </row>
    <row r="407" spans="1:29" ht="15.75" customHeight="1">
      <c r="A407" s="110" t="s">
        <v>850</v>
      </c>
      <c r="B407" s="111" t="s">
        <v>854</v>
      </c>
      <c r="C407" s="112">
        <v>293270</v>
      </c>
      <c r="D407" s="111" t="s">
        <v>859</v>
      </c>
      <c r="E407" s="96">
        <v>45.65</v>
      </c>
      <c r="F407" s="96">
        <v>38.82</v>
      </c>
      <c r="G407" s="96">
        <v>48.76</v>
      </c>
      <c r="H407" s="96">
        <v>85.71</v>
      </c>
      <c r="I407" s="97">
        <v>0</v>
      </c>
      <c r="J407" s="116">
        <v>48.136645962732899</v>
      </c>
      <c r="K407" s="117">
        <v>47.515527950310599</v>
      </c>
      <c r="L407" s="118">
        <v>61.801242236024798</v>
      </c>
      <c r="M407" s="119">
        <v>61.180124223602498</v>
      </c>
      <c r="N407" s="98">
        <v>0</v>
      </c>
      <c r="O407" s="120">
        <v>93.725490196078397</v>
      </c>
      <c r="P407" s="121">
        <v>91.372549019607803</v>
      </c>
      <c r="Q407" s="122">
        <v>102.745098039216</v>
      </c>
      <c r="R407" s="123">
        <v>103.529411764706</v>
      </c>
      <c r="S407" s="98">
        <v>0.5</v>
      </c>
      <c r="T407" s="124">
        <v>47.5</v>
      </c>
      <c r="U407" s="125">
        <v>71.428571428571402</v>
      </c>
      <c r="V407" s="126">
        <v>82.857142857142904</v>
      </c>
      <c r="W407" s="127">
        <v>120.357142857143</v>
      </c>
      <c r="X407" s="98">
        <v>0.25</v>
      </c>
      <c r="Y407" s="99">
        <v>11.79</v>
      </c>
      <c r="Z407" s="100">
        <v>15</v>
      </c>
      <c r="AA407" s="101">
        <v>17.14</v>
      </c>
      <c r="AB407" s="102">
        <v>16.07</v>
      </c>
      <c r="AC407" s="98">
        <v>0</v>
      </c>
    </row>
    <row r="408" spans="1:29" ht="15.75" customHeight="1">
      <c r="A408" s="110" t="s">
        <v>1609</v>
      </c>
      <c r="B408" s="111" t="s">
        <v>504</v>
      </c>
      <c r="C408" s="112">
        <v>293280</v>
      </c>
      <c r="D408" s="111" t="s">
        <v>511</v>
      </c>
      <c r="E408" s="96">
        <v>61.48</v>
      </c>
      <c r="F408" s="96">
        <v>65.72</v>
      </c>
      <c r="G408" s="96">
        <v>70.67</v>
      </c>
      <c r="H408" s="96">
        <v>77.739999999999995</v>
      </c>
      <c r="I408" s="97">
        <v>0</v>
      </c>
      <c r="J408" s="116">
        <v>77.385159010600702</v>
      </c>
      <c r="K408" s="117">
        <v>75.265017667844504</v>
      </c>
      <c r="L408" s="118">
        <v>78.445229681978802</v>
      </c>
      <c r="M408" s="119">
        <v>79.151943462897506</v>
      </c>
      <c r="N408" s="98">
        <v>0</v>
      </c>
      <c r="O408" s="120">
        <v>111.165048543689</v>
      </c>
      <c r="P408" s="121">
        <v>112.135922330097</v>
      </c>
      <c r="Q408" s="122">
        <v>118.446601941748</v>
      </c>
      <c r="R408" s="123">
        <v>101.456310679612</v>
      </c>
      <c r="S408" s="103">
        <v>1</v>
      </c>
      <c r="T408" s="124">
        <v>75.3036437246964</v>
      </c>
      <c r="U408" s="125">
        <v>86.234817813765204</v>
      </c>
      <c r="V408" s="126">
        <v>95.951417004048594</v>
      </c>
      <c r="W408" s="127">
        <v>95.951417004048594</v>
      </c>
      <c r="X408" s="98">
        <v>0.5</v>
      </c>
      <c r="Y408" s="99">
        <v>61.94</v>
      </c>
      <c r="Z408" s="100">
        <v>70.45</v>
      </c>
      <c r="AA408" s="101">
        <v>86.23</v>
      </c>
      <c r="AB408" s="102">
        <v>83.81</v>
      </c>
      <c r="AC408" s="98">
        <v>0</v>
      </c>
    </row>
    <row r="409" spans="1:29" ht="15.75" customHeight="1">
      <c r="A409" s="110" t="s">
        <v>850</v>
      </c>
      <c r="B409" s="111" t="s">
        <v>920</v>
      </c>
      <c r="C409" s="112">
        <v>293290</v>
      </c>
      <c r="D409" s="111" t="s">
        <v>920</v>
      </c>
      <c r="E409" s="104">
        <v>40.840000000000003</v>
      </c>
      <c r="F409" s="104">
        <v>29.97</v>
      </c>
      <c r="G409" s="104">
        <v>42.26</v>
      </c>
      <c r="H409" s="104">
        <v>46.88</v>
      </c>
      <c r="I409" s="105">
        <v>0</v>
      </c>
      <c r="J409" s="116">
        <v>54.829545454545503</v>
      </c>
      <c r="K409" s="117">
        <v>58.025568181818201</v>
      </c>
      <c r="L409" s="118">
        <v>66.051136363636402</v>
      </c>
      <c r="M409" s="119">
        <v>61.576704545454497</v>
      </c>
      <c r="N409" s="98">
        <v>0</v>
      </c>
      <c r="O409" s="120">
        <v>70.916905444126101</v>
      </c>
      <c r="P409" s="121">
        <v>73.065902578796596</v>
      </c>
      <c r="Q409" s="122">
        <v>81.661891117478504</v>
      </c>
      <c r="R409" s="123">
        <v>67.191977077363902</v>
      </c>
      <c r="S409" s="98">
        <v>0</v>
      </c>
      <c r="T409" s="124">
        <v>63.188593648736202</v>
      </c>
      <c r="U409" s="125">
        <v>65.845755022683093</v>
      </c>
      <c r="V409" s="126">
        <v>70.0583279325988</v>
      </c>
      <c r="W409" s="127">
        <v>76.085547634478303</v>
      </c>
      <c r="X409" s="98">
        <v>0</v>
      </c>
      <c r="Y409" s="99">
        <v>33.25</v>
      </c>
      <c r="Z409" s="100">
        <v>31.3</v>
      </c>
      <c r="AA409" s="101">
        <v>33.44</v>
      </c>
      <c r="AB409" s="102">
        <v>43.36</v>
      </c>
      <c r="AC409" s="98">
        <v>0</v>
      </c>
    </row>
    <row r="410" spans="1:29" ht="15.75" customHeight="1">
      <c r="A410" s="110" t="s">
        <v>1609</v>
      </c>
      <c r="B410" s="111" t="s">
        <v>541</v>
      </c>
      <c r="C410" s="112">
        <v>293300</v>
      </c>
      <c r="D410" s="111" t="s">
        <v>959</v>
      </c>
      <c r="E410" s="104">
        <v>67.34</v>
      </c>
      <c r="F410" s="104">
        <v>59.68</v>
      </c>
      <c r="G410" s="104">
        <v>66.53</v>
      </c>
      <c r="H410" s="104">
        <v>65.73</v>
      </c>
      <c r="I410" s="105">
        <v>0</v>
      </c>
      <c r="J410" s="116">
        <v>35.887096774193601</v>
      </c>
      <c r="K410" s="117">
        <v>105.645161290323</v>
      </c>
      <c r="L410" s="118">
        <v>27.822580645161299</v>
      </c>
      <c r="M410" s="119">
        <v>29.838709677419399</v>
      </c>
      <c r="N410" s="106">
        <v>0.25</v>
      </c>
      <c r="O410" s="120">
        <v>95.880149812734103</v>
      </c>
      <c r="P410" s="121">
        <v>95.505617977528104</v>
      </c>
      <c r="Q410" s="122">
        <v>110.112359550562</v>
      </c>
      <c r="R410" s="123">
        <v>101.498127340824</v>
      </c>
      <c r="S410" s="103">
        <v>1</v>
      </c>
      <c r="T410" s="124">
        <v>109.352517985612</v>
      </c>
      <c r="U410" s="125">
        <v>106.834532374101</v>
      </c>
      <c r="V410" s="126">
        <v>111.870503597122</v>
      </c>
      <c r="W410" s="127">
        <v>108.63309352518</v>
      </c>
      <c r="X410" s="106">
        <v>1</v>
      </c>
      <c r="Y410" s="99">
        <v>101.44</v>
      </c>
      <c r="Z410" s="100">
        <v>94.96</v>
      </c>
      <c r="AA410" s="101">
        <v>73.38</v>
      </c>
      <c r="AB410" s="102">
        <v>97.12</v>
      </c>
      <c r="AC410" s="106">
        <v>0.5</v>
      </c>
    </row>
    <row r="411" spans="1:29" ht="15.75" customHeight="1">
      <c r="A411" s="110" t="s">
        <v>1611</v>
      </c>
      <c r="B411" s="111" t="s">
        <v>570</v>
      </c>
      <c r="C411" s="112">
        <v>293305</v>
      </c>
      <c r="D411" s="111" t="s">
        <v>583</v>
      </c>
      <c r="E411" s="96">
        <v>75.709999999999994</v>
      </c>
      <c r="F411" s="96">
        <v>57.86</v>
      </c>
      <c r="G411" s="96">
        <v>88.57</v>
      </c>
      <c r="H411" s="96">
        <v>82.86</v>
      </c>
      <c r="I411" s="97">
        <v>0</v>
      </c>
      <c r="J411" s="116">
        <v>88.571428571428598</v>
      </c>
      <c r="K411" s="117">
        <v>87.142857142857096</v>
      </c>
      <c r="L411" s="118">
        <v>92.142857142857096</v>
      </c>
      <c r="M411" s="119">
        <v>79.285714285714306</v>
      </c>
      <c r="N411" s="98">
        <v>0</v>
      </c>
      <c r="O411" s="120">
        <v>94.656488549618302</v>
      </c>
      <c r="P411" s="121">
        <v>95.419847328244302</v>
      </c>
      <c r="Q411" s="122">
        <v>111.450381679389</v>
      </c>
      <c r="R411" s="123">
        <v>106.87022900763399</v>
      </c>
      <c r="S411" s="98">
        <v>0.75</v>
      </c>
      <c r="T411" s="124">
        <v>55.688622754491</v>
      </c>
      <c r="U411" s="125">
        <v>53.293413173652702</v>
      </c>
      <c r="V411" s="126">
        <v>56.287425149700603</v>
      </c>
      <c r="W411" s="127">
        <v>55.089820359281397</v>
      </c>
      <c r="X411" s="98">
        <v>0</v>
      </c>
      <c r="Y411" s="99">
        <v>100.6</v>
      </c>
      <c r="Z411" s="100">
        <v>97.01</v>
      </c>
      <c r="AA411" s="101">
        <v>86.23</v>
      </c>
      <c r="AB411" s="102">
        <v>88.02</v>
      </c>
      <c r="AC411" s="106">
        <v>0.5</v>
      </c>
    </row>
    <row r="412" spans="1:29" ht="15.75" customHeight="1">
      <c r="A412" s="110" t="s">
        <v>1611</v>
      </c>
      <c r="B412" s="111" t="s">
        <v>570</v>
      </c>
      <c r="C412" s="112">
        <v>293310</v>
      </c>
      <c r="D412" s="111" t="s">
        <v>584</v>
      </c>
      <c r="E412" s="96">
        <v>82.35</v>
      </c>
      <c r="F412" s="96">
        <v>75.290000000000006</v>
      </c>
      <c r="G412" s="96">
        <v>87.06</v>
      </c>
      <c r="H412" s="96">
        <v>97.65</v>
      </c>
      <c r="I412" s="97">
        <v>0.25</v>
      </c>
      <c r="J412" s="116">
        <v>102.35294117647101</v>
      </c>
      <c r="K412" s="117">
        <v>103.529411764706</v>
      </c>
      <c r="L412" s="118">
        <v>95.294117647058798</v>
      </c>
      <c r="M412" s="119">
        <v>82.352941176470594</v>
      </c>
      <c r="N412" s="103">
        <v>0.75</v>
      </c>
      <c r="O412" s="120">
        <v>103.614457831325</v>
      </c>
      <c r="P412" s="121">
        <v>98.795180722891601</v>
      </c>
      <c r="Q412" s="122">
        <v>101.204819277108</v>
      </c>
      <c r="R412" s="123">
        <v>113.253012048193</v>
      </c>
      <c r="S412" s="103">
        <v>1</v>
      </c>
      <c r="T412" s="124">
        <v>64.285714285714306</v>
      </c>
      <c r="U412" s="125">
        <v>68.367346938775498</v>
      </c>
      <c r="V412" s="126">
        <v>79.591836734693899</v>
      </c>
      <c r="W412" s="127">
        <v>93.877551020408205</v>
      </c>
      <c r="X412" s="103">
        <v>0</v>
      </c>
      <c r="Y412" s="99">
        <v>104.08</v>
      </c>
      <c r="Z412" s="100">
        <v>94.9</v>
      </c>
      <c r="AA412" s="101">
        <v>82.65</v>
      </c>
      <c r="AB412" s="102">
        <v>42.86</v>
      </c>
      <c r="AC412" s="103">
        <v>0.25</v>
      </c>
    </row>
    <row r="413" spans="1:29" ht="15.75" customHeight="1">
      <c r="A413" s="110" t="s">
        <v>1611</v>
      </c>
      <c r="B413" s="111" t="s">
        <v>570</v>
      </c>
      <c r="C413" s="112">
        <v>293315</v>
      </c>
      <c r="D413" s="111" t="s">
        <v>585</v>
      </c>
      <c r="E413" s="96">
        <v>110.79</v>
      </c>
      <c r="F413" s="96">
        <v>89.93</v>
      </c>
      <c r="G413" s="96">
        <v>109.35</v>
      </c>
      <c r="H413" s="96">
        <v>122.3</v>
      </c>
      <c r="I413" s="97">
        <v>0.75</v>
      </c>
      <c r="J413" s="116">
        <v>135.971223021583</v>
      </c>
      <c r="K413" s="117">
        <v>128.05755395683499</v>
      </c>
      <c r="L413" s="118">
        <v>147.48201438848901</v>
      </c>
      <c r="M413" s="119">
        <v>126.618705035971</v>
      </c>
      <c r="N413" s="103">
        <v>1</v>
      </c>
      <c r="O413" s="120">
        <v>108.51063829787201</v>
      </c>
      <c r="P413" s="121">
        <v>103.191489361702</v>
      </c>
      <c r="Q413" s="122">
        <v>92.553191489361694</v>
      </c>
      <c r="R413" s="123">
        <v>107.97872340425501</v>
      </c>
      <c r="S413" s="103">
        <v>0.75</v>
      </c>
      <c r="T413" s="124">
        <v>72.093023255813904</v>
      </c>
      <c r="U413" s="125">
        <v>77.674418604651194</v>
      </c>
      <c r="V413" s="126">
        <v>85.116279069767401</v>
      </c>
      <c r="W413" s="127">
        <v>87.441860465116307</v>
      </c>
      <c r="X413" s="103">
        <v>0</v>
      </c>
      <c r="Y413" s="99">
        <v>85.12</v>
      </c>
      <c r="Z413" s="100">
        <v>79.53</v>
      </c>
      <c r="AA413" s="101">
        <v>76.739999999999995</v>
      </c>
      <c r="AB413" s="102">
        <v>86.51</v>
      </c>
      <c r="AC413" s="103">
        <v>0</v>
      </c>
    </row>
    <row r="414" spans="1:29" ht="15.75" customHeight="1">
      <c r="A414" s="110" t="s">
        <v>610</v>
      </c>
      <c r="B414" s="62" t="s">
        <v>658</v>
      </c>
      <c r="C414" s="112">
        <v>293317</v>
      </c>
      <c r="D414" s="111" t="s">
        <v>662</v>
      </c>
      <c r="E414" s="96">
        <v>60.34</v>
      </c>
      <c r="F414" s="96">
        <v>53.45</v>
      </c>
      <c r="G414" s="96">
        <v>68.099999999999994</v>
      </c>
      <c r="H414" s="96">
        <v>57.76</v>
      </c>
      <c r="I414" s="97">
        <v>0</v>
      </c>
      <c r="J414" s="116">
        <v>72.413793103448299</v>
      </c>
      <c r="K414" s="117">
        <v>65.517241379310306</v>
      </c>
      <c r="L414" s="118">
        <v>84.482758620689694</v>
      </c>
      <c r="M414" s="119">
        <v>61.2068965517241</v>
      </c>
      <c r="N414" s="98">
        <v>0</v>
      </c>
      <c r="O414" s="120">
        <v>70.9677419354839</v>
      </c>
      <c r="P414" s="121">
        <v>72.580645161290306</v>
      </c>
      <c r="Q414" s="122">
        <v>75</v>
      </c>
      <c r="R414" s="123">
        <v>83.870967741935502</v>
      </c>
      <c r="S414" s="98">
        <v>0</v>
      </c>
      <c r="T414" s="124">
        <v>50.393700787401599</v>
      </c>
      <c r="U414" s="125">
        <v>62.204724409448801</v>
      </c>
      <c r="V414" s="126">
        <v>66.929133858267704</v>
      </c>
      <c r="W414" s="127">
        <v>76.377952755905497</v>
      </c>
      <c r="X414" s="98">
        <v>0</v>
      </c>
      <c r="Y414" s="99">
        <v>16.54</v>
      </c>
      <c r="Z414" s="100">
        <v>21.26</v>
      </c>
      <c r="AA414" s="101">
        <v>25.98</v>
      </c>
      <c r="AB414" s="102">
        <v>16.54</v>
      </c>
      <c r="AC414" s="98">
        <v>0</v>
      </c>
    </row>
    <row r="415" spans="1:29" ht="15.75" customHeight="1">
      <c r="A415" s="110" t="s">
        <v>610</v>
      </c>
      <c r="B415" s="111" t="s">
        <v>633</v>
      </c>
      <c r="C415" s="112">
        <v>293320</v>
      </c>
      <c r="D415" s="111" t="s">
        <v>638</v>
      </c>
      <c r="E415" s="96">
        <v>88.96</v>
      </c>
      <c r="F415" s="96">
        <v>74.03</v>
      </c>
      <c r="G415" s="96">
        <v>95.91</v>
      </c>
      <c r="H415" s="96">
        <v>100.61</v>
      </c>
      <c r="I415" s="97">
        <v>0.5</v>
      </c>
      <c r="J415" s="116">
        <v>65.235173824130896</v>
      </c>
      <c r="K415" s="117">
        <v>75.664621676891599</v>
      </c>
      <c r="L415" s="118">
        <v>86.912065439672801</v>
      </c>
      <c r="M415" s="119">
        <v>75.051124744376295</v>
      </c>
      <c r="N415" s="98">
        <v>0</v>
      </c>
      <c r="O415" s="120">
        <v>82.857142857142904</v>
      </c>
      <c r="P415" s="121">
        <v>79.183673469387799</v>
      </c>
      <c r="Q415" s="122">
        <v>87.551020408163296</v>
      </c>
      <c r="R415" s="123">
        <v>99.591836734693899</v>
      </c>
      <c r="S415" s="98">
        <v>0.25</v>
      </c>
      <c r="T415" s="124">
        <v>69.199178644763904</v>
      </c>
      <c r="U415" s="125">
        <v>68.788501026693993</v>
      </c>
      <c r="V415" s="126">
        <v>73.511293634496894</v>
      </c>
      <c r="W415" s="127">
        <v>71.252566735112893</v>
      </c>
      <c r="X415" s="98">
        <v>0</v>
      </c>
      <c r="Y415" s="99">
        <v>65.3</v>
      </c>
      <c r="Z415" s="100">
        <v>67.150000000000006</v>
      </c>
      <c r="AA415" s="101">
        <v>57.91</v>
      </c>
      <c r="AB415" s="102">
        <v>59.14</v>
      </c>
      <c r="AC415" s="98">
        <v>0</v>
      </c>
    </row>
    <row r="416" spans="1:29" ht="15.75" customHeight="1">
      <c r="A416" s="110" t="s">
        <v>586</v>
      </c>
      <c r="B416" s="111" t="s">
        <v>608</v>
      </c>
      <c r="C416" s="112">
        <v>293325</v>
      </c>
      <c r="D416" s="111" t="s">
        <v>609</v>
      </c>
      <c r="E416" s="104">
        <v>114.12</v>
      </c>
      <c r="F416" s="104">
        <v>95.29</v>
      </c>
      <c r="G416" s="104">
        <v>120</v>
      </c>
      <c r="H416" s="104">
        <v>107.06</v>
      </c>
      <c r="I416" s="105">
        <v>1</v>
      </c>
      <c r="J416" s="116">
        <v>108.235294117647</v>
      </c>
      <c r="K416" s="117">
        <v>110.58823529411799</v>
      </c>
      <c r="L416" s="118">
        <v>103.529411764706</v>
      </c>
      <c r="M416" s="119">
        <v>117.64705882352899</v>
      </c>
      <c r="N416" s="103">
        <v>1</v>
      </c>
      <c r="O416" s="120">
        <v>100</v>
      </c>
      <c r="P416" s="121">
        <v>100</v>
      </c>
      <c r="Q416" s="122">
        <v>111.594202898551</v>
      </c>
      <c r="R416" s="123">
        <v>121.73913043478299</v>
      </c>
      <c r="S416" s="103">
        <v>1</v>
      </c>
      <c r="T416" s="124">
        <v>181.15942028985501</v>
      </c>
      <c r="U416" s="125">
        <v>197.101449275362</v>
      </c>
      <c r="V416" s="126">
        <v>153.62318840579701</v>
      </c>
      <c r="W416" s="127">
        <v>175.36231884058</v>
      </c>
      <c r="X416" s="103">
        <v>1</v>
      </c>
      <c r="Y416" s="99">
        <v>47.83</v>
      </c>
      <c r="Z416" s="100">
        <v>73.91</v>
      </c>
      <c r="AA416" s="101">
        <v>47.83</v>
      </c>
      <c r="AB416" s="102">
        <v>82.61</v>
      </c>
      <c r="AC416" s="103">
        <v>0</v>
      </c>
    </row>
    <row r="417" spans="1:29" ht="15.75" customHeight="1">
      <c r="A417" s="110" t="s">
        <v>772</v>
      </c>
      <c r="B417" s="111" t="s">
        <v>849</v>
      </c>
      <c r="C417" s="112">
        <v>293330</v>
      </c>
      <c r="D417" s="111" t="s">
        <v>849</v>
      </c>
      <c r="E417" s="104">
        <v>66.010000000000005</v>
      </c>
      <c r="F417" s="104">
        <v>61.99</v>
      </c>
      <c r="G417" s="104">
        <v>73.41</v>
      </c>
      <c r="H417" s="104">
        <v>75.930000000000007</v>
      </c>
      <c r="I417" s="105">
        <v>0</v>
      </c>
      <c r="J417" s="116">
        <v>52.338364076765401</v>
      </c>
      <c r="K417" s="117">
        <v>52.729644121483098</v>
      </c>
      <c r="L417" s="118">
        <v>56.996459847214503</v>
      </c>
      <c r="M417" s="119">
        <v>48.518725544997203</v>
      </c>
      <c r="N417" s="98">
        <v>0</v>
      </c>
      <c r="O417" s="120">
        <v>56.404697380307098</v>
      </c>
      <c r="P417" s="121">
        <v>54.742547425474299</v>
      </c>
      <c r="Q417" s="122">
        <v>61.120144534778703</v>
      </c>
      <c r="R417" s="123">
        <v>53.766937669376702</v>
      </c>
      <c r="S417" s="98">
        <v>0</v>
      </c>
      <c r="T417" s="124">
        <v>38.560979758462302</v>
      </c>
      <c r="U417" s="125">
        <v>44.225208368770197</v>
      </c>
      <c r="V417" s="126">
        <v>49.838407892498701</v>
      </c>
      <c r="W417" s="127">
        <v>54.107841469637698</v>
      </c>
      <c r="X417" s="98">
        <v>0</v>
      </c>
      <c r="Y417" s="99">
        <v>39.85</v>
      </c>
      <c r="Z417" s="100">
        <v>40.619999999999997</v>
      </c>
      <c r="AA417" s="101">
        <v>43.58</v>
      </c>
      <c r="AB417" s="102">
        <v>46.08</v>
      </c>
      <c r="AC417" s="98">
        <v>0</v>
      </c>
    </row>
    <row r="418" spans="1:29" ht="15.75" customHeight="1">
      <c r="A418" s="110" t="s">
        <v>1609</v>
      </c>
      <c r="B418" s="111" t="s">
        <v>504</v>
      </c>
      <c r="C418" s="112">
        <v>293340</v>
      </c>
      <c r="D418" s="111" t="s">
        <v>512</v>
      </c>
      <c r="E418" s="96">
        <v>61.67</v>
      </c>
      <c r="F418" s="96">
        <v>47.5</v>
      </c>
      <c r="G418" s="96">
        <v>67.5</v>
      </c>
      <c r="H418" s="96">
        <v>49.17</v>
      </c>
      <c r="I418" s="97">
        <v>0</v>
      </c>
      <c r="J418" s="116">
        <v>63.3333333333333</v>
      </c>
      <c r="K418" s="117">
        <v>65.8333333333333</v>
      </c>
      <c r="L418" s="118">
        <v>79.1666666666667</v>
      </c>
      <c r="M418" s="119">
        <v>79.1666666666667</v>
      </c>
      <c r="N418" s="98">
        <v>0</v>
      </c>
      <c r="O418" s="120">
        <v>83.687943262411395</v>
      </c>
      <c r="P418" s="121">
        <v>82.269503546099301</v>
      </c>
      <c r="Q418" s="122">
        <v>90.070921985815602</v>
      </c>
      <c r="R418" s="123">
        <v>86.524822695035496</v>
      </c>
      <c r="S418" s="98">
        <v>0</v>
      </c>
      <c r="T418" s="124">
        <v>76</v>
      </c>
      <c r="U418" s="125">
        <v>76</v>
      </c>
      <c r="V418" s="126">
        <v>75.2</v>
      </c>
      <c r="W418" s="127">
        <v>87.2</v>
      </c>
      <c r="X418" s="98">
        <v>0</v>
      </c>
      <c r="Y418" s="99">
        <v>76.8</v>
      </c>
      <c r="Z418" s="100">
        <v>79.2</v>
      </c>
      <c r="AA418" s="101">
        <v>96</v>
      </c>
      <c r="AB418" s="102">
        <v>98.4</v>
      </c>
      <c r="AC418" s="103">
        <v>0.5</v>
      </c>
    </row>
    <row r="419" spans="1:29" ht="15.75" customHeight="1">
      <c r="A419" s="110" t="s">
        <v>731</v>
      </c>
      <c r="B419" s="111" t="s">
        <v>735</v>
      </c>
      <c r="C419" s="112">
        <v>293345</v>
      </c>
      <c r="D419" s="111" t="s">
        <v>747</v>
      </c>
      <c r="E419" s="96">
        <v>91.16</v>
      </c>
      <c r="F419" s="96">
        <v>69.61</v>
      </c>
      <c r="G419" s="96">
        <v>111.05</v>
      </c>
      <c r="H419" s="96">
        <v>88.95</v>
      </c>
      <c r="I419" s="97">
        <v>0.25</v>
      </c>
      <c r="J419" s="116">
        <v>85.635359116022101</v>
      </c>
      <c r="K419" s="117">
        <v>85.082872928176798</v>
      </c>
      <c r="L419" s="118">
        <v>82.872928176795597</v>
      </c>
      <c r="M419" s="119">
        <v>93.922651933701701</v>
      </c>
      <c r="N419" s="98">
        <v>0</v>
      </c>
      <c r="O419" s="120">
        <v>79.041916167664695</v>
      </c>
      <c r="P419" s="121">
        <v>78.443113772455106</v>
      </c>
      <c r="Q419" s="122">
        <v>85.029940119760496</v>
      </c>
      <c r="R419" s="123">
        <v>92.814371257485007</v>
      </c>
      <c r="S419" s="98">
        <v>0</v>
      </c>
      <c r="T419" s="124">
        <v>69.142857142857096</v>
      </c>
      <c r="U419" s="125">
        <v>80</v>
      </c>
      <c r="V419" s="126">
        <v>89.714285714285694</v>
      </c>
      <c r="W419" s="127">
        <v>74.285714285714306</v>
      </c>
      <c r="X419" s="98">
        <v>0</v>
      </c>
      <c r="Y419" s="99">
        <v>58.29</v>
      </c>
      <c r="Z419" s="100">
        <v>63.43</v>
      </c>
      <c r="AA419" s="101">
        <v>61.71</v>
      </c>
      <c r="AB419" s="102">
        <v>34.29</v>
      </c>
      <c r="AC419" s="98">
        <v>0</v>
      </c>
    </row>
    <row r="420" spans="1:29" ht="15.75" customHeight="1">
      <c r="A420" s="110" t="s">
        <v>850</v>
      </c>
      <c r="B420" s="111" t="s">
        <v>920</v>
      </c>
      <c r="C420" s="112">
        <v>293350</v>
      </c>
      <c r="D420" s="111" t="s">
        <v>921</v>
      </c>
      <c r="E420" s="104">
        <v>82.87</v>
      </c>
      <c r="F420" s="104">
        <v>75.23</v>
      </c>
      <c r="G420" s="104">
        <v>85.02</v>
      </c>
      <c r="H420" s="104">
        <v>73.39</v>
      </c>
      <c r="I420" s="105">
        <v>0</v>
      </c>
      <c r="J420" s="116">
        <v>103.058103975535</v>
      </c>
      <c r="K420" s="117">
        <v>100.917431192661</v>
      </c>
      <c r="L420" s="118">
        <v>118.042813455657</v>
      </c>
      <c r="M420" s="119">
        <v>106.727828746177</v>
      </c>
      <c r="N420" s="103">
        <v>1</v>
      </c>
      <c r="O420" s="120">
        <v>96.6666666666667</v>
      </c>
      <c r="P420" s="121">
        <v>106.944444444444</v>
      </c>
      <c r="Q420" s="122">
        <v>112.5</v>
      </c>
      <c r="R420" s="123">
        <v>101.944444444444</v>
      </c>
      <c r="S420" s="103">
        <v>1</v>
      </c>
      <c r="T420" s="124">
        <v>90.155440414507794</v>
      </c>
      <c r="U420" s="125">
        <v>89.119170984456005</v>
      </c>
      <c r="V420" s="126">
        <v>91.450777202072501</v>
      </c>
      <c r="W420" s="127">
        <v>92.746113989637294</v>
      </c>
      <c r="X420" s="103">
        <v>0</v>
      </c>
      <c r="Y420" s="99">
        <v>66.84</v>
      </c>
      <c r="Z420" s="100">
        <v>71.5</v>
      </c>
      <c r="AA420" s="101">
        <v>66.84</v>
      </c>
      <c r="AB420" s="102">
        <v>73.06</v>
      </c>
      <c r="AC420" s="103">
        <v>0</v>
      </c>
    </row>
    <row r="421" spans="1:29" ht="15.75" customHeight="1">
      <c r="A421" s="110" t="s">
        <v>1611</v>
      </c>
      <c r="B421" s="111" t="s">
        <v>556</v>
      </c>
      <c r="C421" s="112">
        <v>293360</v>
      </c>
      <c r="D421" s="111" t="s">
        <v>565</v>
      </c>
      <c r="E421" s="96">
        <v>19.04</v>
      </c>
      <c r="F421" s="96">
        <v>19.64</v>
      </c>
      <c r="G421" s="96">
        <v>17.13</v>
      </c>
      <c r="H421" s="96">
        <v>30.78</v>
      </c>
      <c r="I421" s="97">
        <v>0</v>
      </c>
      <c r="J421" s="116">
        <v>68.742514970059901</v>
      </c>
      <c r="K421" s="117">
        <v>65.988023952095801</v>
      </c>
      <c r="L421" s="118">
        <v>81.077844311377206</v>
      </c>
      <c r="M421" s="119">
        <v>75.209580838323305</v>
      </c>
      <c r="N421" s="98">
        <v>0</v>
      </c>
      <c r="O421" s="120">
        <v>82.705882352941202</v>
      </c>
      <c r="P421" s="121">
        <v>81.411764705882305</v>
      </c>
      <c r="Q421" s="122">
        <v>96.705882352941202</v>
      </c>
      <c r="R421" s="123">
        <v>88.235294117647101</v>
      </c>
      <c r="S421" s="98">
        <v>0.25</v>
      </c>
      <c r="T421" s="124">
        <v>99.746835443037995</v>
      </c>
      <c r="U421" s="125">
        <v>100.126582278481</v>
      </c>
      <c r="V421" s="126">
        <v>103.164556962025</v>
      </c>
      <c r="W421" s="127">
        <v>97.848101265822805</v>
      </c>
      <c r="X421" s="98">
        <v>1</v>
      </c>
      <c r="Y421" s="99">
        <v>42.15</v>
      </c>
      <c r="Z421" s="100">
        <v>74.81</v>
      </c>
      <c r="AA421" s="101">
        <v>84.3</v>
      </c>
      <c r="AB421" s="102">
        <v>75.95</v>
      </c>
      <c r="AC421" s="98">
        <v>0</v>
      </c>
    </row>
    <row r="422" spans="1:29" ht="15.75" customHeight="1">
      <c r="A422" s="272" t="s">
        <v>467</v>
      </c>
      <c r="B422" s="272"/>
      <c r="C422" s="272"/>
      <c r="D422" s="272"/>
      <c r="E422" s="128">
        <v>76.86</v>
      </c>
      <c r="F422" s="128">
        <v>70.72</v>
      </c>
      <c r="G422" s="128">
        <v>79.58</v>
      </c>
      <c r="H422" s="129">
        <v>85.7</v>
      </c>
      <c r="I422" s="130">
        <v>0</v>
      </c>
      <c r="J422" s="131">
        <v>76.989999999999995</v>
      </c>
      <c r="K422" s="131">
        <v>78.34</v>
      </c>
      <c r="L422" s="131">
        <v>85.61</v>
      </c>
      <c r="M422" s="131">
        <v>79.16</v>
      </c>
      <c r="N422" s="107">
        <v>0</v>
      </c>
      <c r="O422" s="108">
        <v>77.239999999999995</v>
      </c>
      <c r="P422" s="108">
        <v>78.25</v>
      </c>
      <c r="Q422" s="108">
        <v>84.2</v>
      </c>
      <c r="R422" s="108">
        <v>82.3</v>
      </c>
      <c r="S422" s="108">
        <v>0</v>
      </c>
      <c r="T422" s="108">
        <v>65.2</v>
      </c>
      <c r="U422" s="108">
        <v>72.69</v>
      </c>
      <c r="V422" s="108">
        <v>77.27</v>
      </c>
      <c r="W422" s="108">
        <v>82.56</v>
      </c>
      <c r="X422" s="109">
        <v>0</v>
      </c>
      <c r="Y422" s="108">
        <v>45.35</v>
      </c>
      <c r="Z422" s="108">
        <v>51.31</v>
      </c>
      <c r="AA422" s="108">
        <v>52.36</v>
      </c>
      <c r="AB422" s="108">
        <v>55.45</v>
      </c>
      <c r="AC422" s="109">
        <v>0</v>
      </c>
    </row>
    <row r="423" spans="1:29" ht="15" customHeight="1">
      <c r="A423" s="269" t="s">
        <v>2791</v>
      </c>
      <c r="B423" s="270"/>
      <c r="C423" s="38" t="s">
        <v>2805</v>
      </c>
      <c r="D423" s="39"/>
      <c r="E423" s="83"/>
      <c r="F423" s="83"/>
      <c r="G423" s="83"/>
      <c r="H423" s="83"/>
      <c r="I423" s="83"/>
      <c r="J423" s="83"/>
      <c r="K423" s="83"/>
      <c r="L423" s="83"/>
      <c r="M423" s="83"/>
      <c r="O423" s="84"/>
      <c r="P423" s="85"/>
      <c r="Q423" s="86"/>
      <c r="R423" s="87"/>
      <c r="T423" s="88"/>
      <c r="U423" s="89"/>
      <c r="V423" s="90"/>
      <c r="W423" s="91"/>
    </row>
    <row r="424" spans="1:29" ht="15.75" customHeight="1">
      <c r="A424" s="40" t="s">
        <v>2792</v>
      </c>
      <c r="B424" s="41"/>
      <c r="C424" s="38" t="s">
        <v>2786</v>
      </c>
      <c r="D424" s="39"/>
      <c r="E424" s="83"/>
      <c r="F424" s="83"/>
      <c r="G424" s="83"/>
      <c r="H424" s="83"/>
      <c r="I424" s="83"/>
      <c r="J424" s="83"/>
      <c r="K424" s="83"/>
      <c r="L424" s="83"/>
      <c r="M424" s="83"/>
    </row>
    <row r="425" spans="1:29" ht="15.75" customHeight="1">
      <c r="A425" s="40" t="s">
        <v>2793</v>
      </c>
      <c r="B425" s="42"/>
      <c r="C425" s="38" t="s">
        <v>2785</v>
      </c>
      <c r="D425" s="39"/>
      <c r="E425" s="83"/>
      <c r="F425" s="83"/>
      <c r="G425" s="83"/>
      <c r="H425" s="83"/>
      <c r="I425" s="83"/>
      <c r="J425" s="83"/>
      <c r="K425" s="83"/>
      <c r="L425" s="83"/>
      <c r="M425" s="83"/>
    </row>
    <row r="426" spans="1:29" ht="27" customHeight="1">
      <c r="A426" s="37" t="s">
        <v>2794</v>
      </c>
      <c r="B426" s="43"/>
      <c r="C426" s="38" t="s">
        <v>2806</v>
      </c>
      <c r="D426" s="39"/>
      <c r="E426" s="83"/>
      <c r="F426" s="83"/>
      <c r="G426" s="83"/>
      <c r="H426" s="83"/>
      <c r="I426" s="83"/>
      <c r="J426" s="83"/>
      <c r="K426" s="83"/>
      <c r="L426" s="83"/>
      <c r="M426" s="83"/>
    </row>
    <row r="427" spans="1:29">
      <c r="A427" s="271"/>
      <c r="B427" s="271"/>
      <c r="C427" s="38" t="s">
        <v>2784</v>
      </c>
      <c r="D427" s="39"/>
      <c r="E427" s="83"/>
      <c r="F427" s="83"/>
      <c r="G427" s="83"/>
      <c r="H427" s="83"/>
      <c r="I427" s="83"/>
      <c r="J427" s="83"/>
      <c r="K427" s="83"/>
      <c r="L427" s="83"/>
      <c r="M427" s="83"/>
    </row>
    <row r="428" spans="1:29">
      <c r="I428" s="92"/>
      <c r="J428" s="93"/>
    </row>
    <row r="429" spans="1:29">
      <c r="I429" s="92"/>
      <c r="J429" s="93"/>
    </row>
    <row r="430" spans="1:29">
      <c r="I430" s="92"/>
      <c r="J430" s="93"/>
    </row>
    <row r="431" spans="1:29">
      <c r="I431" s="92"/>
      <c r="J431" s="93"/>
    </row>
    <row r="432" spans="1:29">
      <c r="I432" s="92"/>
      <c r="J432" s="93"/>
    </row>
    <row r="433" spans="9:10">
      <c r="I433" s="92"/>
      <c r="J433" s="93"/>
    </row>
    <row r="434" spans="9:10">
      <c r="I434" s="92"/>
      <c r="J434" s="93"/>
    </row>
    <row r="435" spans="9:10">
      <c r="I435" s="92"/>
    </row>
    <row r="436" spans="9:10">
      <c r="I436" s="92"/>
    </row>
    <row r="437" spans="9:10">
      <c r="I437" s="92"/>
    </row>
    <row r="438" spans="9:10">
      <c r="I438" s="92"/>
    </row>
    <row r="439" spans="9:10">
      <c r="I439" s="92"/>
    </row>
    <row r="440" spans="9:10">
      <c r="I440" s="92"/>
    </row>
    <row r="441" spans="9:10">
      <c r="I441" s="92"/>
    </row>
    <row r="442" spans="9:10">
      <c r="I442" s="92"/>
    </row>
    <row r="443" spans="9:10">
      <c r="I443" s="92"/>
    </row>
    <row r="444" spans="9:10">
      <c r="I444" s="92"/>
    </row>
    <row r="445" spans="9:10">
      <c r="I445" s="92"/>
    </row>
    <row r="446" spans="9:10">
      <c r="I446" s="92"/>
    </row>
    <row r="447" spans="9:10">
      <c r="I447" s="92"/>
    </row>
    <row r="448" spans="9:10">
      <c r="I448" s="92"/>
    </row>
    <row r="449" spans="9:9">
      <c r="I449" s="92"/>
    </row>
    <row r="450" spans="9:9">
      <c r="I450" s="92"/>
    </row>
    <row r="451" spans="9:9">
      <c r="I451" s="92"/>
    </row>
    <row r="452" spans="9:9">
      <c r="I452" s="92"/>
    </row>
    <row r="453" spans="9:9">
      <c r="I453" s="92"/>
    </row>
    <row r="454" spans="9:9">
      <c r="I454" s="92"/>
    </row>
    <row r="455" spans="9:9">
      <c r="I455" s="92"/>
    </row>
    <row r="456" spans="9:9">
      <c r="I456" s="92"/>
    </row>
    <row r="457" spans="9:9">
      <c r="I457" s="92"/>
    </row>
    <row r="458" spans="9:9">
      <c r="I458" s="92"/>
    </row>
    <row r="459" spans="9:9">
      <c r="I459" s="92"/>
    </row>
    <row r="460" spans="9:9">
      <c r="I460" s="92"/>
    </row>
    <row r="461" spans="9:9">
      <c r="I461" s="92"/>
    </row>
    <row r="462" spans="9:9">
      <c r="I462" s="92"/>
    </row>
    <row r="463" spans="9:9">
      <c r="I463" s="92"/>
    </row>
    <row r="464" spans="9:9">
      <c r="I464" s="92"/>
    </row>
    <row r="465" spans="9:9">
      <c r="I465" s="92"/>
    </row>
    <row r="466" spans="9:9">
      <c r="I466" s="92"/>
    </row>
    <row r="467" spans="9:9">
      <c r="I467" s="92"/>
    </row>
    <row r="468" spans="9:9">
      <c r="I468" s="92"/>
    </row>
    <row r="469" spans="9:9">
      <c r="I469" s="92"/>
    </row>
    <row r="470" spans="9:9">
      <c r="I470" s="92"/>
    </row>
    <row r="471" spans="9:9">
      <c r="I471" s="92"/>
    </row>
    <row r="472" spans="9:9">
      <c r="I472" s="92"/>
    </row>
    <row r="473" spans="9:9">
      <c r="I473" s="92"/>
    </row>
    <row r="474" spans="9:9">
      <c r="I474" s="92"/>
    </row>
    <row r="475" spans="9:9">
      <c r="I475" s="92"/>
    </row>
    <row r="476" spans="9:9">
      <c r="I476" s="92"/>
    </row>
    <row r="477" spans="9:9">
      <c r="I477" s="92"/>
    </row>
    <row r="478" spans="9:9">
      <c r="I478" s="92"/>
    </row>
    <row r="479" spans="9:9">
      <c r="I479" s="92"/>
    </row>
    <row r="480" spans="9:9">
      <c r="I480" s="92"/>
    </row>
    <row r="481" spans="9:9">
      <c r="I481" s="92"/>
    </row>
    <row r="482" spans="9:9">
      <c r="I482" s="92"/>
    </row>
    <row r="483" spans="9:9">
      <c r="I483" s="92"/>
    </row>
    <row r="484" spans="9:9">
      <c r="I484" s="92"/>
    </row>
    <row r="485" spans="9:9">
      <c r="I485" s="92"/>
    </row>
    <row r="486" spans="9:9">
      <c r="I486" s="92"/>
    </row>
    <row r="487" spans="9:9">
      <c r="I487" s="92"/>
    </row>
    <row r="488" spans="9:9">
      <c r="I488" s="92"/>
    </row>
    <row r="489" spans="9:9">
      <c r="I489" s="92"/>
    </row>
    <row r="490" spans="9:9">
      <c r="I490" s="92"/>
    </row>
    <row r="491" spans="9:9">
      <c r="I491" s="92"/>
    </row>
    <row r="492" spans="9:9">
      <c r="I492" s="92"/>
    </row>
    <row r="493" spans="9:9">
      <c r="I493" s="92"/>
    </row>
    <row r="494" spans="9:9">
      <c r="I494" s="92"/>
    </row>
    <row r="495" spans="9:9">
      <c r="I495" s="92"/>
    </row>
    <row r="496" spans="9:9">
      <c r="I496" s="92"/>
    </row>
    <row r="497" spans="9:9">
      <c r="I497" s="92"/>
    </row>
    <row r="498" spans="9:9">
      <c r="I498" s="92"/>
    </row>
    <row r="499" spans="9:9">
      <c r="I499" s="92"/>
    </row>
    <row r="500" spans="9:9">
      <c r="I500" s="92"/>
    </row>
    <row r="501" spans="9:9">
      <c r="I501" s="92"/>
    </row>
    <row r="502" spans="9:9">
      <c r="I502" s="92"/>
    </row>
    <row r="503" spans="9:9">
      <c r="I503" s="92"/>
    </row>
    <row r="504" spans="9:9">
      <c r="I504" s="92"/>
    </row>
    <row r="505" spans="9:9">
      <c r="I505" s="92"/>
    </row>
    <row r="506" spans="9:9">
      <c r="I506" s="92"/>
    </row>
    <row r="507" spans="9:9">
      <c r="I507" s="92"/>
    </row>
    <row r="508" spans="9:9">
      <c r="I508" s="92"/>
    </row>
    <row r="509" spans="9:9">
      <c r="I509" s="92"/>
    </row>
    <row r="510" spans="9:9">
      <c r="I510" s="92"/>
    </row>
    <row r="511" spans="9:9">
      <c r="I511" s="92"/>
    </row>
    <row r="512" spans="9:9">
      <c r="I512" s="92"/>
    </row>
    <row r="513" spans="9:9">
      <c r="I513" s="92"/>
    </row>
    <row r="514" spans="9:9">
      <c r="I514" s="92"/>
    </row>
    <row r="515" spans="9:9">
      <c r="I515" s="92"/>
    </row>
    <row r="516" spans="9:9">
      <c r="I516" s="92"/>
    </row>
    <row r="517" spans="9:9">
      <c r="I517" s="92"/>
    </row>
    <row r="518" spans="9:9">
      <c r="I518" s="92"/>
    </row>
    <row r="519" spans="9:9">
      <c r="I519" s="92"/>
    </row>
    <row r="520" spans="9:9">
      <c r="I520" s="92"/>
    </row>
    <row r="521" spans="9:9">
      <c r="I521" s="92"/>
    </row>
    <row r="522" spans="9:9">
      <c r="I522" s="92"/>
    </row>
    <row r="523" spans="9:9">
      <c r="I523" s="92"/>
    </row>
    <row r="524" spans="9:9">
      <c r="I524" s="92"/>
    </row>
    <row r="525" spans="9:9">
      <c r="I525" s="92"/>
    </row>
    <row r="526" spans="9:9">
      <c r="I526" s="92"/>
    </row>
    <row r="527" spans="9:9">
      <c r="I527" s="92"/>
    </row>
    <row r="528" spans="9:9">
      <c r="I528" s="92"/>
    </row>
    <row r="529" spans="9:9">
      <c r="I529" s="92"/>
    </row>
    <row r="530" spans="9:9">
      <c r="I530" s="92"/>
    </row>
    <row r="531" spans="9:9">
      <c r="I531" s="92"/>
    </row>
    <row r="532" spans="9:9">
      <c r="I532" s="92"/>
    </row>
    <row r="533" spans="9:9">
      <c r="I533" s="92"/>
    </row>
    <row r="534" spans="9:9">
      <c r="I534" s="92"/>
    </row>
    <row r="535" spans="9:9">
      <c r="I535" s="92"/>
    </row>
    <row r="536" spans="9:9">
      <c r="I536" s="92"/>
    </row>
    <row r="537" spans="9:9">
      <c r="I537" s="92"/>
    </row>
    <row r="538" spans="9:9">
      <c r="I538" s="92"/>
    </row>
    <row r="539" spans="9:9">
      <c r="I539" s="92"/>
    </row>
    <row r="540" spans="9:9">
      <c r="I540" s="92"/>
    </row>
    <row r="541" spans="9:9">
      <c r="I541" s="92"/>
    </row>
    <row r="542" spans="9:9">
      <c r="I542" s="92"/>
    </row>
    <row r="543" spans="9:9">
      <c r="I543" s="92"/>
    </row>
    <row r="544" spans="9:9">
      <c r="I544" s="92"/>
    </row>
    <row r="545" spans="9:9">
      <c r="I545" s="92"/>
    </row>
    <row r="546" spans="9:9">
      <c r="I546" s="92"/>
    </row>
    <row r="547" spans="9:9">
      <c r="I547" s="92"/>
    </row>
    <row r="548" spans="9:9">
      <c r="I548" s="92"/>
    </row>
    <row r="549" spans="9:9">
      <c r="I549" s="92"/>
    </row>
    <row r="550" spans="9:9">
      <c r="I550" s="92"/>
    </row>
    <row r="551" spans="9:9">
      <c r="I551" s="92"/>
    </row>
    <row r="552" spans="9:9">
      <c r="I552" s="92"/>
    </row>
    <row r="553" spans="9:9">
      <c r="I553" s="92"/>
    </row>
    <row r="554" spans="9:9">
      <c r="I554" s="92"/>
    </row>
    <row r="555" spans="9:9">
      <c r="I555" s="92"/>
    </row>
    <row r="556" spans="9:9">
      <c r="I556" s="92"/>
    </row>
    <row r="557" spans="9:9">
      <c r="I557" s="92"/>
    </row>
    <row r="558" spans="9:9">
      <c r="I558" s="92"/>
    </row>
    <row r="559" spans="9:9">
      <c r="I559" s="92"/>
    </row>
    <row r="560" spans="9:9">
      <c r="I560" s="92"/>
    </row>
    <row r="561" spans="9:9">
      <c r="I561" s="92"/>
    </row>
    <row r="562" spans="9:9">
      <c r="I562" s="92"/>
    </row>
    <row r="563" spans="9:9">
      <c r="I563" s="92"/>
    </row>
    <row r="564" spans="9:9">
      <c r="I564" s="92"/>
    </row>
    <row r="565" spans="9:9">
      <c r="I565" s="92"/>
    </row>
    <row r="566" spans="9:9">
      <c r="I566" s="92"/>
    </row>
    <row r="567" spans="9:9">
      <c r="I567" s="92"/>
    </row>
    <row r="568" spans="9:9">
      <c r="I568" s="92"/>
    </row>
    <row r="569" spans="9:9">
      <c r="I569" s="92"/>
    </row>
    <row r="570" spans="9:9">
      <c r="I570" s="92"/>
    </row>
    <row r="571" spans="9:9">
      <c r="I571" s="92"/>
    </row>
    <row r="572" spans="9:9">
      <c r="I572" s="92"/>
    </row>
    <row r="573" spans="9:9">
      <c r="I573" s="92"/>
    </row>
    <row r="574" spans="9:9">
      <c r="I574" s="92"/>
    </row>
    <row r="575" spans="9:9">
      <c r="I575" s="92"/>
    </row>
    <row r="576" spans="9:9">
      <c r="I576" s="92"/>
    </row>
    <row r="577" spans="9:9">
      <c r="I577" s="92"/>
    </row>
    <row r="578" spans="9:9">
      <c r="I578" s="92"/>
    </row>
    <row r="579" spans="9:9">
      <c r="I579" s="92"/>
    </row>
    <row r="580" spans="9:9">
      <c r="I580" s="92"/>
    </row>
    <row r="581" spans="9:9">
      <c r="I581" s="92"/>
    </row>
    <row r="582" spans="9:9">
      <c r="I582" s="92"/>
    </row>
    <row r="583" spans="9:9">
      <c r="I583" s="92"/>
    </row>
    <row r="584" spans="9:9">
      <c r="I584" s="92"/>
    </row>
    <row r="585" spans="9:9">
      <c r="I585" s="92"/>
    </row>
    <row r="586" spans="9:9">
      <c r="I586" s="92"/>
    </row>
    <row r="587" spans="9:9">
      <c r="I587" s="92"/>
    </row>
    <row r="588" spans="9:9">
      <c r="I588" s="92"/>
    </row>
    <row r="589" spans="9:9">
      <c r="I589" s="92"/>
    </row>
    <row r="590" spans="9:9">
      <c r="I590" s="92"/>
    </row>
    <row r="591" spans="9:9">
      <c r="I591" s="92"/>
    </row>
    <row r="592" spans="9:9">
      <c r="I592" s="92"/>
    </row>
    <row r="593" spans="9:9">
      <c r="I593" s="92"/>
    </row>
    <row r="594" spans="9:9">
      <c r="I594" s="92"/>
    </row>
    <row r="595" spans="9:9">
      <c r="I595" s="92"/>
    </row>
    <row r="596" spans="9:9">
      <c r="I596" s="92"/>
    </row>
    <row r="597" spans="9:9">
      <c r="I597" s="92"/>
    </row>
    <row r="598" spans="9:9">
      <c r="I598" s="92"/>
    </row>
    <row r="599" spans="9:9">
      <c r="I599" s="92"/>
    </row>
    <row r="600" spans="9:9">
      <c r="I600" s="92"/>
    </row>
    <row r="601" spans="9:9">
      <c r="I601" s="92"/>
    </row>
    <row r="602" spans="9:9">
      <c r="I602" s="92"/>
    </row>
    <row r="603" spans="9:9">
      <c r="I603" s="92"/>
    </row>
    <row r="604" spans="9:9">
      <c r="I604" s="92"/>
    </row>
    <row r="605" spans="9:9">
      <c r="I605" s="92"/>
    </row>
    <row r="606" spans="9:9">
      <c r="I606" s="92"/>
    </row>
    <row r="607" spans="9:9">
      <c r="I607" s="92"/>
    </row>
    <row r="608" spans="9:9">
      <c r="I608" s="92"/>
    </row>
    <row r="609" spans="9:9">
      <c r="I609" s="92"/>
    </row>
    <row r="610" spans="9:9">
      <c r="I610" s="92"/>
    </row>
    <row r="611" spans="9:9">
      <c r="I611" s="92"/>
    </row>
    <row r="612" spans="9:9">
      <c r="I612" s="92"/>
    </row>
    <row r="613" spans="9:9">
      <c r="I613" s="92"/>
    </row>
    <row r="614" spans="9:9">
      <c r="I614" s="92"/>
    </row>
    <row r="615" spans="9:9">
      <c r="I615" s="92"/>
    </row>
    <row r="616" spans="9:9">
      <c r="I616" s="92"/>
    </row>
    <row r="617" spans="9:9">
      <c r="I617" s="92"/>
    </row>
    <row r="618" spans="9:9">
      <c r="I618" s="92"/>
    </row>
    <row r="619" spans="9:9">
      <c r="I619" s="92"/>
    </row>
    <row r="620" spans="9:9">
      <c r="I620" s="92"/>
    </row>
    <row r="621" spans="9:9">
      <c r="I621" s="92"/>
    </row>
    <row r="622" spans="9:9">
      <c r="I622" s="92"/>
    </row>
    <row r="623" spans="9:9">
      <c r="I623" s="92"/>
    </row>
    <row r="624" spans="9:9">
      <c r="I624" s="92"/>
    </row>
    <row r="625" spans="9:9">
      <c r="I625" s="92"/>
    </row>
    <row r="626" spans="9:9">
      <c r="I626" s="92"/>
    </row>
    <row r="627" spans="9:9">
      <c r="I627" s="92"/>
    </row>
    <row r="628" spans="9:9">
      <c r="I628" s="92"/>
    </row>
    <row r="629" spans="9:9">
      <c r="I629" s="92"/>
    </row>
    <row r="630" spans="9:9">
      <c r="I630" s="92"/>
    </row>
    <row r="631" spans="9:9">
      <c r="I631" s="92"/>
    </row>
    <row r="632" spans="9:9">
      <c r="I632" s="92"/>
    </row>
    <row r="633" spans="9:9">
      <c r="I633" s="92"/>
    </row>
    <row r="634" spans="9:9">
      <c r="I634" s="92"/>
    </row>
    <row r="635" spans="9:9">
      <c r="I635" s="92"/>
    </row>
    <row r="636" spans="9:9">
      <c r="I636" s="92"/>
    </row>
    <row r="637" spans="9:9">
      <c r="I637" s="92"/>
    </row>
    <row r="638" spans="9:9">
      <c r="I638" s="92"/>
    </row>
    <row r="639" spans="9:9">
      <c r="I639" s="92"/>
    </row>
    <row r="640" spans="9:9">
      <c r="I640" s="92"/>
    </row>
    <row r="641" spans="9:9">
      <c r="I641" s="92"/>
    </row>
    <row r="642" spans="9:9">
      <c r="I642" s="92"/>
    </row>
    <row r="643" spans="9:9">
      <c r="I643" s="92"/>
    </row>
    <row r="644" spans="9:9">
      <c r="I644" s="92"/>
    </row>
    <row r="645" spans="9:9">
      <c r="I645" s="92"/>
    </row>
    <row r="646" spans="9:9">
      <c r="I646" s="92"/>
    </row>
    <row r="647" spans="9:9">
      <c r="I647" s="92"/>
    </row>
    <row r="648" spans="9:9">
      <c r="I648" s="92"/>
    </row>
    <row r="649" spans="9:9">
      <c r="I649" s="92"/>
    </row>
    <row r="650" spans="9:9">
      <c r="I650" s="92"/>
    </row>
    <row r="651" spans="9:9">
      <c r="I651" s="92"/>
    </row>
    <row r="652" spans="9:9">
      <c r="I652" s="92"/>
    </row>
    <row r="653" spans="9:9">
      <c r="I653" s="92"/>
    </row>
    <row r="654" spans="9:9">
      <c r="I654" s="92"/>
    </row>
    <row r="655" spans="9:9">
      <c r="I655" s="92"/>
    </row>
    <row r="656" spans="9:9">
      <c r="I656" s="92"/>
    </row>
    <row r="657" spans="9:9">
      <c r="I657" s="92"/>
    </row>
    <row r="658" spans="9:9">
      <c r="I658" s="92"/>
    </row>
    <row r="659" spans="9:9">
      <c r="I659" s="92"/>
    </row>
    <row r="660" spans="9:9">
      <c r="I660" s="92"/>
    </row>
    <row r="661" spans="9:9">
      <c r="I661" s="92"/>
    </row>
    <row r="662" spans="9:9">
      <c r="I662" s="92"/>
    </row>
    <row r="663" spans="9:9">
      <c r="I663" s="92"/>
    </row>
    <row r="664" spans="9:9">
      <c r="I664" s="92"/>
    </row>
    <row r="665" spans="9:9">
      <c r="I665" s="92"/>
    </row>
    <row r="666" spans="9:9">
      <c r="I666" s="92"/>
    </row>
    <row r="667" spans="9:9">
      <c r="I667" s="92"/>
    </row>
    <row r="668" spans="9:9">
      <c r="I668" s="92"/>
    </row>
    <row r="669" spans="9:9">
      <c r="I669" s="92"/>
    </row>
    <row r="670" spans="9:9">
      <c r="I670" s="92"/>
    </row>
    <row r="671" spans="9:9">
      <c r="I671" s="92"/>
    </row>
    <row r="672" spans="9:9">
      <c r="I672" s="92"/>
    </row>
    <row r="673" spans="9:9">
      <c r="I673" s="92"/>
    </row>
    <row r="674" spans="9:9">
      <c r="I674" s="92"/>
    </row>
    <row r="675" spans="9:9">
      <c r="I675" s="92"/>
    </row>
    <row r="676" spans="9:9">
      <c r="I676" s="92"/>
    </row>
    <row r="677" spans="9:9">
      <c r="I677" s="92"/>
    </row>
    <row r="678" spans="9:9">
      <c r="I678" s="92"/>
    </row>
    <row r="679" spans="9:9">
      <c r="I679" s="92"/>
    </row>
    <row r="680" spans="9:9">
      <c r="I680" s="92"/>
    </row>
    <row r="681" spans="9:9">
      <c r="I681" s="92"/>
    </row>
    <row r="682" spans="9:9">
      <c r="I682" s="92"/>
    </row>
    <row r="683" spans="9:9">
      <c r="I683" s="92"/>
    </row>
    <row r="684" spans="9:9">
      <c r="I684" s="92"/>
    </row>
    <row r="685" spans="9:9">
      <c r="I685" s="92"/>
    </row>
    <row r="686" spans="9:9">
      <c r="I686" s="92"/>
    </row>
    <row r="687" spans="9:9">
      <c r="I687" s="92"/>
    </row>
    <row r="688" spans="9:9">
      <c r="I688" s="92"/>
    </row>
    <row r="689" spans="9:9">
      <c r="I689" s="92"/>
    </row>
    <row r="690" spans="9:9">
      <c r="I690" s="92"/>
    </row>
    <row r="691" spans="9:9">
      <c r="I691" s="92"/>
    </row>
    <row r="692" spans="9:9">
      <c r="I692" s="92"/>
    </row>
    <row r="693" spans="9:9">
      <c r="I693" s="92"/>
    </row>
    <row r="694" spans="9:9">
      <c r="I694" s="92"/>
    </row>
    <row r="695" spans="9:9">
      <c r="I695" s="92"/>
    </row>
    <row r="696" spans="9:9">
      <c r="I696" s="92"/>
    </row>
    <row r="697" spans="9:9">
      <c r="I697" s="92"/>
    </row>
    <row r="698" spans="9:9">
      <c r="I698" s="92"/>
    </row>
    <row r="699" spans="9:9">
      <c r="I699" s="92"/>
    </row>
    <row r="700" spans="9:9">
      <c r="I700" s="92"/>
    </row>
    <row r="701" spans="9:9">
      <c r="I701" s="92"/>
    </row>
    <row r="702" spans="9:9">
      <c r="I702" s="92"/>
    </row>
    <row r="703" spans="9:9">
      <c r="I703" s="92"/>
    </row>
    <row r="704" spans="9:9">
      <c r="I704" s="92"/>
    </row>
    <row r="705" spans="9:9">
      <c r="I705" s="92"/>
    </row>
    <row r="706" spans="9:9">
      <c r="I706" s="92"/>
    </row>
    <row r="707" spans="9:9">
      <c r="I707" s="92"/>
    </row>
    <row r="708" spans="9:9">
      <c r="I708" s="92"/>
    </row>
    <row r="709" spans="9:9">
      <c r="I709" s="92"/>
    </row>
    <row r="710" spans="9:9">
      <c r="I710" s="92"/>
    </row>
    <row r="711" spans="9:9">
      <c r="I711" s="92"/>
    </row>
    <row r="712" spans="9:9">
      <c r="I712" s="92"/>
    </row>
    <row r="713" spans="9:9">
      <c r="I713" s="92"/>
    </row>
    <row r="714" spans="9:9">
      <c r="I714" s="92"/>
    </row>
    <row r="715" spans="9:9">
      <c r="I715" s="92"/>
    </row>
    <row r="716" spans="9:9">
      <c r="I716" s="92"/>
    </row>
    <row r="717" spans="9:9">
      <c r="I717" s="92"/>
    </row>
    <row r="718" spans="9:9">
      <c r="I718" s="92"/>
    </row>
    <row r="719" spans="9:9">
      <c r="I719" s="92"/>
    </row>
    <row r="720" spans="9:9">
      <c r="I720" s="92"/>
    </row>
    <row r="721" spans="9:9">
      <c r="I721" s="92"/>
    </row>
    <row r="722" spans="9:9">
      <c r="I722" s="92"/>
    </row>
    <row r="723" spans="9:9">
      <c r="I723" s="92"/>
    </row>
    <row r="724" spans="9:9">
      <c r="I724" s="92"/>
    </row>
    <row r="725" spans="9:9">
      <c r="I725" s="92"/>
    </row>
    <row r="726" spans="9:9">
      <c r="I726" s="92"/>
    </row>
    <row r="727" spans="9:9">
      <c r="I727" s="92"/>
    </row>
    <row r="728" spans="9:9">
      <c r="I728" s="92"/>
    </row>
    <row r="729" spans="9:9">
      <c r="I729" s="92"/>
    </row>
    <row r="730" spans="9:9">
      <c r="I730" s="92"/>
    </row>
    <row r="731" spans="9:9">
      <c r="I731" s="92"/>
    </row>
    <row r="732" spans="9:9">
      <c r="I732" s="92"/>
    </row>
    <row r="733" spans="9:9">
      <c r="I733" s="92"/>
    </row>
    <row r="734" spans="9:9">
      <c r="I734" s="92"/>
    </row>
    <row r="735" spans="9:9">
      <c r="I735" s="92"/>
    </row>
    <row r="736" spans="9:9">
      <c r="I736" s="92"/>
    </row>
    <row r="737" spans="9:9">
      <c r="I737" s="92"/>
    </row>
    <row r="738" spans="9:9">
      <c r="I738" s="92"/>
    </row>
    <row r="739" spans="9:9">
      <c r="I739" s="92"/>
    </row>
    <row r="740" spans="9:9">
      <c r="I740" s="92"/>
    </row>
    <row r="741" spans="9:9">
      <c r="I741" s="92"/>
    </row>
    <row r="742" spans="9:9">
      <c r="I742" s="92"/>
    </row>
    <row r="743" spans="9:9">
      <c r="I743" s="92"/>
    </row>
    <row r="744" spans="9:9">
      <c r="I744" s="92"/>
    </row>
    <row r="745" spans="9:9">
      <c r="I745" s="92"/>
    </row>
    <row r="746" spans="9:9">
      <c r="I746" s="92"/>
    </row>
    <row r="747" spans="9:9">
      <c r="I747" s="92"/>
    </row>
    <row r="748" spans="9:9">
      <c r="I748" s="92"/>
    </row>
    <row r="749" spans="9:9">
      <c r="I749" s="92"/>
    </row>
    <row r="750" spans="9:9">
      <c r="I750" s="92"/>
    </row>
    <row r="751" spans="9:9">
      <c r="I751" s="92"/>
    </row>
    <row r="752" spans="9:9">
      <c r="I752" s="92"/>
    </row>
    <row r="753" spans="9:9">
      <c r="I753" s="92"/>
    </row>
    <row r="754" spans="9:9">
      <c r="I754" s="92"/>
    </row>
    <row r="755" spans="9:9">
      <c r="I755" s="92"/>
    </row>
    <row r="756" spans="9:9">
      <c r="I756" s="92"/>
    </row>
    <row r="757" spans="9:9">
      <c r="I757" s="92"/>
    </row>
    <row r="758" spans="9:9">
      <c r="I758" s="92"/>
    </row>
    <row r="759" spans="9:9">
      <c r="I759" s="92"/>
    </row>
    <row r="760" spans="9:9">
      <c r="I760" s="92"/>
    </row>
    <row r="761" spans="9:9">
      <c r="I761" s="92"/>
    </row>
    <row r="762" spans="9:9">
      <c r="I762" s="92"/>
    </row>
    <row r="763" spans="9:9">
      <c r="I763" s="92"/>
    </row>
    <row r="764" spans="9:9">
      <c r="I764" s="92"/>
    </row>
    <row r="765" spans="9:9">
      <c r="I765" s="92"/>
    </row>
    <row r="766" spans="9:9">
      <c r="I766" s="92"/>
    </row>
    <row r="767" spans="9:9">
      <c r="I767" s="92"/>
    </row>
    <row r="768" spans="9:9">
      <c r="I768" s="92"/>
    </row>
    <row r="769" spans="9:9">
      <c r="I769" s="92"/>
    </row>
    <row r="770" spans="9:9">
      <c r="I770" s="92"/>
    </row>
    <row r="771" spans="9:9">
      <c r="I771" s="92"/>
    </row>
    <row r="772" spans="9:9">
      <c r="I772" s="92"/>
    </row>
    <row r="773" spans="9:9">
      <c r="I773" s="92"/>
    </row>
    <row r="774" spans="9:9">
      <c r="I774" s="92"/>
    </row>
    <row r="775" spans="9:9">
      <c r="I775" s="92"/>
    </row>
    <row r="776" spans="9:9">
      <c r="I776" s="92"/>
    </row>
    <row r="777" spans="9:9">
      <c r="I777" s="92"/>
    </row>
    <row r="778" spans="9:9">
      <c r="I778" s="92"/>
    </row>
    <row r="779" spans="9:9">
      <c r="I779" s="92"/>
    </row>
    <row r="780" spans="9:9">
      <c r="I780" s="92"/>
    </row>
    <row r="781" spans="9:9">
      <c r="I781" s="92"/>
    </row>
    <row r="782" spans="9:9">
      <c r="I782" s="92"/>
    </row>
    <row r="783" spans="9:9">
      <c r="I783" s="92"/>
    </row>
    <row r="784" spans="9:9">
      <c r="I784" s="92"/>
    </row>
    <row r="785" spans="9:9">
      <c r="I785" s="92"/>
    </row>
    <row r="786" spans="9:9">
      <c r="I786" s="92"/>
    </row>
    <row r="787" spans="9:9">
      <c r="I787" s="92"/>
    </row>
    <row r="788" spans="9:9">
      <c r="I788" s="92"/>
    </row>
    <row r="789" spans="9:9">
      <c r="I789" s="92"/>
    </row>
    <row r="790" spans="9:9">
      <c r="I790" s="92"/>
    </row>
    <row r="791" spans="9:9">
      <c r="I791" s="92"/>
    </row>
    <row r="792" spans="9:9">
      <c r="I792" s="92"/>
    </row>
    <row r="793" spans="9:9">
      <c r="I793" s="92"/>
    </row>
    <row r="794" spans="9:9">
      <c r="I794" s="92"/>
    </row>
    <row r="795" spans="9:9">
      <c r="I795" s="92"/>
    </row>
    <row r="796" spans="9:9">
      <c r="I796" s="92"/>
    </row>
    <row r="797" spans="9:9">
      <c r="I797" s="92"/>
    </row>
    <row r="798" spans="9:9">
      <c r="I798" s="92"/>
    </row>
    <row r="799" spans="9:9">
      <c r="I799" s="92"/>
    </row>
    <row r="800" spans="9:9">
      <c r="I800" s="92"/>
    </row>
    <row r="801" spans="9:9">
      <c r="I801" s="92"/>
    </row>
    <row r="802" spans="9:9">
      <c r="I802" s="92"/>
    </row>
    <row r="803" spans="9:9">
      <c r="I803" s="92"/>
    </row>
    <row r="804" spans="9:9">
      <c r="I804" s="92"/>
    </row>
    <row r="805" spans="9:9">
      <c r="I805" s="92"/>
    </row>
    <row r="806" spans="9:9">
      <c r="I806" s="92"/>
    </row>
    <row r="807" spans="9:9">
      <c r="I807" s="92"/>
    </row>
    <row r="808" spans="9:9">
      <c r="I808" s="92"/>
    </row>
    <row r="809" spans="9:9">
      <c r="I809" s="92"/>
    </row>
    <row r="810" spans="9:9">
      <c r="I810" s="92"/>
    </row>
    <row r="811" spans="9:9">
      <c r="I811" s="92"/>
    </row>
    <row r="812" spans="9:9">
      <c r="I812" s="92"/>
    </row>
    <row r="813" spans="9:9">
      <c r="I813" s="92"/>
    </row>
    <row r="814" spans="9:9">
      <c r="I814" s="92"/>
    </row>
    <row r="815" spans="9:9">
      <c r="I815" s="92"/>
    </row>
    <row r="816" spans="9:9">
      <c r="I816" s="92"/>
    </row>
    <row r="817" spans="9:9">
      <c r="I817" s="92"/>
    </row>
    <row r="818" spans="9:9">
      <c r="I818" s="92"/>
    </row>
    <row r="819" spans="9:9">
      <c r="I819" s="92"/>
    </row>
    <row r="820" spans="9:9">
      <c r="I820" s="92"/>
    </row>
    <row r="821" spans="9:9">
      <c r="I821" s="92"/>
    </row>
    <row r="822" spans="9:9">
      <c r="I822" s="92"/>
    </row>
    <row r="823" spans="9:9">
      <c r="I823" s="92"/>
    </row>
    <row r="824" spans="9:9">
      <c r="I824" s="92"/>
    </row>
    <row r="825" spans="9:9">
      <c r="I825" s="92"/>
    </row>
    <row r="826" spans="9:9">
      <c r="I826" s="92"/>
    </row>
    <row r="827" spans="9:9">
      <c r="I827" s="92"/>
    </row>
    <row r="828" spans="9:9">
      <c r="I828" s="92"/>
    </row>
    <row r="829" spans="9:9">
      <c r="I829" s="92"/>
    </row>
    <row r="830" spans="9:9">
      <c r="I830" s="92"/>
    </row>
    <row r="831" spans="9:9">
      <c r="I831" s="92"/>
    </row>
    <row r="832" spans="9:9">
      <c r="I832" s="92"/>
    </row>
    <row r="833" spans="9:9">
      <c r="I833" s="92"/>
    </row>
    <row r="834" spans="9:9">
      <c r="I834" s="92"/>
    </row>
    <row r="835" spans="9:9">
      <c r="I835" s="92"/>
    </row>
    <row r="836" spans="9:9">
      <c r="I836" s="92"/>
    </row>
    <row r="837" spans="9:9">
      <c r="I837" s="92"/>
    </row>
    <row r="838" spans="9:9">
      <c r="I838" s="92"/>
    </row>
    <row r="839" spans="9:9">
      <c r="I839" s="92"/>
    </row>
    <row r="840" spans="9:9">
      <c r="I840" s="92"/>
    </row>
    <row r="841" spans="9:9">
      <c r="I841" s="92"/>
    </row>
    <row r="842" spans="9:9">
      <c r="I842" s="92"/>
    </row>
    <row r="843" spans="9:9">
      <c r="I843" s="92"/>
    </row>
    <row r="844" spans="9:9">
      <c r="I844" s="92"/>
    </row>
    <row r="845" spans="9:9">
      <c r="I845" s="92"/>
    </row>
    <row r="846" spans="9:9">
      <c r="I846" s="92"/>
    </row>
    <row r="847" spans="9:9">
      <c r="I847" s="92"/>
    </row>
    <row r="848" spans="9:9">
      <c r="I848" s="92"/>
    </row>
    <row r="849" spans="9:9">
      <c r="I849" s="92"/>
    </row>
    <row r="850" spans="9:9">
      <c r="I850" s="92"/>
    </row>
    <row r="851" spans="9:9">
      <c r="I851" s="92"/>
    </row>
    <row r="852" spans="9:9">
      <c r="I852" s="92"/>
    </row>
    <row r="853" spans="9:9">
      <c r="I853" s="92"/>
    </row>
    <row r="854" spans="9:9">
      <c r="I854" s="92"/>
    </row>
    <row r="855" spans="9:9">
      <c r="I855" s="92"/>
    </row>
    <row r="856" spans="9:9">
      <c r="I856" s="92"/>
    </row>
    <row r="857" spans="9:9">
      <c r="I857" s="92"/>
    </row>
    <row r="858" spans="9:9">
      <c r="I858" s="92"/>
    </row>
    <row r="859" spans="9:9">
      <c r="I859" s="92"/>
    </row>
    <row r="860" spans="9:9">
      <c r="I860" s="92"/>
    </row>
    <row r="861" spans="9:9">
      <c r="I861" s="92"/>
    </row>
    <row r="862" spans="9:9">
      <c r="I862" s="92"/>
    </row>
    <row r="863" spans="9:9">
      <c r="I863" s="92"/>
    </row>
    <row r="864" spans="9:9">
      <c r="I864" s="92"/>
    </row>
    <row r="865" spans="9:9">
      <c r="I865" s="92"/>
    </row>
    <row r="866" spans="9:9">
      <c r="I866" s="92"/>
    </row>
    <row r="867" spans="9:9">
      <c r="I867" s="92"/>
    </row>
    <row r="868" spans="9:9">
      <c r="I868" s="92"/>
    </row>
    <row r="869" spans="9:9">
      <c r="I869" s="92"/>
    </row>
    <row r="870" spans="9:9">
      <c r="I870" s="92"/>
    </row>
    <row r="871" spans="9:9">
      <c r="I871" s="92"/>
    </row>
    <row r="872" spans="9:9">
      <c r="I872" s="92"/>
    </row>
    <row r="873" spans="9:9">
      <c r="I873" s="92"/>
    </row>
    <row r="874" spans="9:9">
      <c r="I874" s="92"/>
    </row>
    <row r="875" spans="9:9">
      <c r="I875" s="92"/>
    </row>
    <row r="876" spans="9:9">
      <c r="I876" s="92"/>
    </row>
    <row r="877" spans="9:9">
      <c r="I877" s="92"/>
    </row>
    <row r="878" spans="9:9">
      <c r="I878" s="92"/>
    </row>
    <row r="879" spans="9:9">
      <c r="I879" s="92"/>
    </row>
    <row r="880" spans="9:9">
      <c r="I880" s="92"/>
    </row>
    <row r="881" spans="9:9">
      <c r="I881" s="92"/>
    </row>
    <row r="882" spans="9:9">
      <c r="I882" s="92"/>
    </row>
    <row r="883" spans="9:9">
      <c r="I883" s="92"/>
    </row>
    <row r="884" spans="9:9">
      <c r="I884" s="92"/>
    </row>
    <row r="885" spans="9:9">
      <c r="I885" s="92"/>
    </row>
  </sheetData>
  <sheetProtection password="E34F" sheet="1" objects="1" scenarios="1" autoFilter="0"/>
  <mergeCells count="34">
    <mergeCell ref="HL2:HS2"/>
    <mergeCell ref="HT2:IA2"/>
    <mergeCell ref="IB2:II2"/>
    <mergeCell ref="FP2:FW2"/>
    <mergeCell ref="FX2:GE2"/>
    <mergeCell ref="GF2:GM2"/>
    <mergeCell ref="GN2:GU2"/>
    <mergeCell ref="GV2:HC2"/>
    <mergeCell ref="HD2:HK2"/>
    <mergeCell ref="FH2:FO2"/>
    <mergeCell ref="CF2:CM2"/>
    <mergeCell ref="CN2:CU2"/>
    <mergeCell ref="CV2:DC2"/>
    <mergeCell ref="DD2:DK2"/>
    <mergeCell ref="DL2:DS2"/>
    <mergeCell ref="DT2:EA2"/>
    <mergeCell ref="EB2:EI2"/>
    <mergeCell ref="EJ2:EQ2"/>
    <mergeCell ref="ER2:EY2"/>
    <mergeCell ref="EZ2:FG2"/>
    <mergeCell ref="AR2:AY2"/>
    <mergeCell ref="AZ2:BG2"/>
    <mergeCell ref="BH2:BO2"/>
    <mergeCell ref="BP2:BW2"/>
    <mergeCell ref="BX2:CE2"/>
    <mergeCell ref="A423:B423"/>
    <mergeCell ref="A427:B427"/>
    <mergeCell ref="A422:D422"/>
    <mergeCell ref="A1:AC1"/>
    <mergeCell ref="A2:AC2"/>
    <mergeCell ref="A3:A4"/>
    <mergeCell ref="B3:B4"/>
    <mergeCell ref="C3:C4"/>
    <mergeCell ref="D3:D4"/>
  </mergeCells>
  <conditionalFormatting sqref="N5:N421 I5:I421 S5:S421 X5:X421 AC5:AC421">
    <cfRule type="cellIs" dxfId="3" priority="15" stopIfTrue="1" operator="between">
      <formula>0</formula>
      <formula>0.25</formula>
    </cfRule>
    <cfRule type="cellIs" dxfId="2" priority="16" stopIfTrue="1" operator="greaterThanOrEqual">
      <formula>0.75</formula>
    </cfRule>
    <cfRule type="cellIs" dxfId="1" priority="17" stopIfTrue="1" operator="equal">
      <formula>0.5</formula>
    </cfRule>
  </conditionalFormatting>
  <conditionalFormatting sqref="E193:H361 E192 E363:H421 E362:G362 E5:H191 J5:M421 O5:R421 T5:W421 Y5:AB421">
    <cfRule type="cellIs" dxfId="0" priority="11" operator="greaterThan">
      <formula>94.99</formula>
    </cfRule>
  </conditionalFormatting>
  <printOptions horizontalCentered="1"/>
  <pageMargins left="0.11811023622047245" right="0.11811023622047245" top="0.23622047244094491" bottom="0.19685039370078741" header="0.31496062992125984" footer="0.31496062992125984"/>
  <pageSetup paperSize="9" scale="48" firstPageNumber="0" orientation="landscape" horizontalDpi="300" verticalDpi="300" r:id="rId1"/>
  <headerFooter alignWithMargins="0">
    <oddHeader>&amp;R&amp;9&amp;P</oddHeader>
  </headerFooter>
  <colBreaks count="1" manualBreakCount="1">
    <brk id="29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>
  <dimension ref="A1:N441"/>
  <sheetViews>
    <sheetView zoomScale="70" zoomScaleNormal="70" zoomScaleSheetLayoutView="70" workbookViewId="0">
      <pane xSplit="4" ySplit="3" topLeftCell="E4" activePane="bottomRight" state="frozen"/>
      <selection activeCell="A4" sqref="A4:A5"/>
      <selection pane="topRight" activeCell="A4" sqref="A4:A5"/>
      <selection pane="bottomLeft" activeCell="A4" sqref="A4:A5"/>
      <selection pane="bottomRight" activeCell="A4" sqref="A4:A5"/>
    </sheetView>
  </sheetViews>
  <sheetFormatPr defaultColWidth="9" defaultRowHeight="12.75"/>
  <cols>
    <col min="1" max="1" width="16.42578125" style="11" customWidth="1"/>
    <col min="2" max="2" width="24.85546875" style="11" customWidth="1"/>
    <col min="3" max="3" width="8.85546875" style="11" customWidth="1"/>
    <col min="4" max="4" width="31" style="11" customWidth="1"/>
    <col min="5" max="14" width="12.5703125" style="11" customWidth="1"/>
    <col min="15" max="16384" width="9" style="11"/>
  </cols>
  <sheetData>
    <row r="1" spans="1:14" ht="54.95" customHeight="1">
      <c r="A1" s="260" t="s">
        <v>981</v>
      </c>
      <c r="B1" s="260"/>
      <c r="C1" s="260"/>
      <c r="D1" s="260"/>
      <c r="E1" s="260"/>
      <c r="F1" s="260"/>
      <c r="G1" s="260"/>
      <c r="H1" s="260"/>
      <c r="I1" s="260"/>
      <c r="J1" s="260"/>
      <c r="K1" s="260"/>
      <c r="L1" s="260"/>
      <c r="M1" s="260"/>
      <c r="N1" s="260"/>
    </row>
    <row r="2" spans="1:14" ht="24.95" customHeight="1">
      <c r="A2" s="261" t="s">
        <v>2829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</row>
    <row r="3" spans="1:14" ht="32.1" customHeight="1">
      <c r="A3" s="134" t="s">
        <v>1610</v>
      </c>
      <c r="B3" s="134" t="s">
        <v>945</v>
      </c>
      <c r="C3" s="134" t="s">
        <v>1649</v>
      </c>
      <c r="D3" s="134" t="s">
        <v>946</v>
      </c>
      <c r="E3" s="70">
        <v>2012</v>
      </c>
      <c r="F3" s="70">
        <v>2013</v>
      </c>
      <c r="G3" s="70">
        <v>2014</v>
      </c>
      <c r="H3" s="70">
        <v>2015</v>
      </c>
      <c r="I3" s="70">
        <v>2016</v>
      </c>
      <c r="J3" s="70">
        <v>2017</v>
      </c>
      <c r="K3" s="70">
        <v>2018</v>
      </c>
      <c r="L3" s="70">
        <v>2019</v>
      </c>
      <c r="M3" s="70" t="s">
        <v>966</v>
      </c>
      <c r="N3" s="70" t="s">
        <v>2816</v>
      </c>
    </row>
    <row r="4" spans="1:14" s="9" customFormat="1" ht="12.75" customHeight="1">
      <c r="A4" s="62" t="s">
        <v>1609</v>
      </c>
      <c r="B4" s="62" t="s">
        <v>523</v>
      </c>
      <c r="C4" s="111">
        <v>290010</v>
      </c>
      <c r="D4" s="111" t="s">
        <v>514</v>
      </c>
      <c r="E4" s="135" t="s">
        <v>924</v>
      </c>
      <c r="F4" s="111">
        <v>0</v>
      </c>
      <c r="G4" s="111">
        <v>100</v>
      </c>
      <c r="H4" s="111">
        <v>0</v>
      </c>
      <c r="I4" s="111">
        <v>0</v>
      </c>
      <c r="J4" s="111">
        <v>0</v>
      </c>
      <c r="K4" s="111">
        <v>0</v>
      </c>
      <c r="L4" s="111">
        <v>100</v>
      </c>
      <c r="M4" s="111">
        <v>0</v>
      </c>
      <c r="N4" s="136">
        <f t="shared" ref="N4:N67" si="0">AVERAGE(E4:M4)</f>
        <v>25</v>
      </c>
    </row>
    <row r="5" spans="1:14" s="9" customFormat="1" ht="12.75" customHeight="1">
      <c r="A5" s="62" t="s">
        <v>699</v>
      </c>
      <c r="B5" s="62" t="s">
        <v>717</v>
      </c>
      <c r="C5" s="111">
        <v>290020</v>
      </c>
      <c r="D5" s="111" t="s">
        <v>712</v>
      </c>
      <c r="E5" s="135" t="s">
        <v>924</v>
      </c>
      <c r="F5" s="111">
        <v>0</v>
      </c>
      <c r="G5" s="111">
        <v>0</v>
      </c>
      <c r="H5" s="111">
        <v>0</v>
      </c>
      <c r="I5" s="111">
        <v>71.400000000000006</v>
      </c>
      <c r="J5" s="111">
        <v>33.299999999999997</v>
      </c>
      <c r="K5" s="111">
        <v>50</v>
      </c>
      <c r="L5" s="111">
        <v>50</v>
      </c>
      <c r="M5" s="111">
        <v>0</v>
      </c>
      <c r="N5" s="136">
        <f t="shared" si="0"/>
        <v>25.587499999999999</v>
      </c>
    </row>
    <row r="6" spans="1:14" s="9" customFormat="1" ht="12.75" customHeight="1">
      <c r="A6" s="62" t="s">
        <v>663</v>
      </c>
      <c r="B6" s="62" t="s">
        <v>666</v>
      </c>
      <c r="C6" s="111">
        <v>290030</v>
      </c>
      <c r="D6" s="111" t="s">
        <v>665</v>
      </c>
      <c r="E6" s="111">
        <v>100</v>
      </c>
      <c r="F6" s="111">
        <v>66.7</v>
      </c>
      <c r="G6" s="111">
        <v>0</v>
      </c>
      <c r="H6" s="111">
        <v>16.7</v>
      </c>
      <c r="I6" s="111">
        <v>0</v>
      </c>
      <c r="J6" s="111">
        <v>100</v>
      </c>
      <c r="K6" s="111">
        <v>0</v>
      </c>
      <c r="L6" s="111">
        <v>0</v>
      </c>
      <c r="M6" s="111">
        <v>0</v>
      </c>
      <c r="N6" s="136">
        <f t="shared" si="0"/>
        <v>31.488888888888887</v>
      </c>
    </row>
    <row r="7" spans="1:14" s="9" customFormat="1" ht="12.75" customHeight="1">
      <c r="A7" s="62" t="s">
        <v>663</v>
      </c>
      <c r="B7" s="62" t="s">
        <v>697</v>
      </c>
      <c r="C7" s="111">
        <v>290035</v>
      </c>
      <c r="D7" s="111" t="s">
        <v>684</v>
      </c>
      <c r="E7" s="135">
        <v>100</v>
      </c>
      <c r="F7" s="111">
        <v>100</v>
      </c>
      <c r="G7" s="111">
        <v>100</v>
      </c>
      <c r="H7" s="111">
        <v>0</v>
      </c>
      <c r="I7" s="111">
        <v>0</v>
      </c>
      <c r="J7" s="111">
        <v>0</v>
      </c>
      <c r="K7" s="111">
        <v>100</v>
      </c>
      <c r="L7" s="111">
        <v>50</v>
      </c>
      <c r="M7" s="111">
        <v>0</v>
      </c>
      <c r="N7" s="136">
        <f t="shared" si="0"/>
        <v>50</v>
      </c>
    </row>
    <row r="8" spans="1:14" s="9" customFormat="1" ht="12.75" customHeight="1">
      <c r="A8" s="62" t="s">
        <v>1609</v>
      </c>
      <c r="B8" s="62" t="s">
        <v>541</v>
      </c>
      <c r="C8" s="111">
        <v>290040</v>
      </c>
      <c r="D8" s="111" t="s">
        <v>526</v>
      </c>
      <c r="E8" s="135" t="s">
        <v>924</v>
      </c>
      <c r="F8" s="111">
        <v>66.7</v>
      </c>
      <c r="G8" s="111">
        <v>50</v>
      </c>
      <c r="H8" s="111">
        <v>0</v>
      </c>
      <c r="I8" s="111">
        <v>0</v>
      </c>
      <c r="J8" s="111">
        <v>25</v>
      </c>
      <c r="K8" s="111">
        <v>0</v>
      </c>
      <c r="L8" s="111">
        <v>0</v>
      </c>
      <c r="M8" s="111">
        <v>100</v>
      </c>
      <c r="N8" s="136">
        <f t="shared" si="0"/>
        <v>30.212499999999999</v>
      </c>
    </row>
    <row r="9" spans="1:14" s="9" customFormat="1" ht="12.75" customHeight="1">
      <c r="A9" s="62" t="s">
        <v>850</v>
      </c>
      <c r="B9" s="62" t="s">
        <v>901</v>
      </c>
      <c r="C9" s="111">
        <v>290060</v>
      </c>
      <c r="D9" s="111" t="s">
        <v>884</v>
      </c>
      <c r="E9" s="135" t="s">
        <v>924</v>
      </c>
      <c r="F9" s="111">
        <v>0</v>
      </c>
      <c r="G9" s="111">
        <v>0</v>
      </c>
      <c r="H9" s="111">
        <v>0</v>
      </c>
      <c r="I9" s="111">
        <v>66.7</v>
      </c>
      <c r="J9" s="111">
        <v>50</v>
      </c>
      <c r="K9" s="111">
        <v>0</v>
      </c>
      <c r="L9" s="111">
        <v>0</v>
      </c>
      <c r="M9" s="111">
        <v>0</v>
      </c>
      <c r="N9" s="136">
        <f t="shared" si="0"/>
        <v>14.5875</v>
      </c>
    </row>
    <row r="10" spans="1:14" s="9" customFormat="1" ht="12.75" customHeight="1">
      <c r="A10" s="62" t="s">
        <v>663</v>
      </c>
      <c r="B10" s="62" t="s">
        <v>666</v>
      </c>
      <c r="C10" s="111">
        <v>290070</v>
      </c>
      <c r="D10" s="111" t="s">
        <v>666</v>
      </c>
      <c r="E10" s="111">
        <v>68.8</v>
      </c>
      <c r="F10" s="111">
        <v>100</v>
      </c>
      <c r="G10" s="111">
        <v>84.2</v>
      </c>
      <c r="H10" s="111">
        <v>100</v>
      </c>
      <c r="I10" s="111">
        <v>60</v>
      </c>
      <c r="J10" s="111">
        <v>84.2</v>
      </c>
      <c r="K10" s="111">
        <v>85.7</v>
      </c>
      <c r="L10" s="111">
        <v>96.7</v>
      </c>
      <c r="M10" s="111">
        <v>71.400000000000006</v>
      </c>
      <c r="N10" s="136">
        <f t="shared" si="0"/>
        <v>83.444444444444443</v>
      </c>
    </row>
    <row r="11" spans="1:14" s="9" customFormat="1" ht="12.75" customHeight="1">
      <c r="A11" s="62" t="s">
        <v>586</v>
      </c>
      <c r="B11" s="62" t="s">
        <v>608</v>
      </c>
      <c r="C11" s="111">
        <v>290080</v>
      </c>
      <c r="D11" s="111" t="s">
        <v>597</v>
      </c>
      <c r="E11" s="135">
        <v>100</v>
      </c>
      <c r="F11" s="111">
        <v>80</v>
      </c>
      <c r="G11" s="111">
        <v>37.5</v>
      </c>
      <c r="H11" s="111">
        <v>0</v>
      </c>
      <c r="I11" s="111">
        <v>50</v>
      </c>
      <c r="J11" s="111">
        <v>33.299999999999997</v>
      </c>
      <c r="K11" s="111">
        <v>0</v>
      </c>
      <c r="L11" s="111">
        <v>25</v>
      </c>
      <c r="M11" s="111">
        <v>0</v>
      </c>
      <c r="N11" s="136">
        <f t="shared" si="0"/>
        <v>36.200000000000003</v>
      </c>
    </row>
    <row r="12" spans="1:14" s="9" customFormat="1" ht="12.75" customHeight="1">
      <c r="A12" s="62" t="s">
        <v>850</v>
      </c>
      <c r="B12" s="62" t="s">
        <v>871</v>
      </c>
      <c r="C12" s="111">
        <v>290090</v>
      </c>
      <c r="D12" s="111" t="s">
        <v>861</v>
      </c>
      <c r="E12" s="135" t="s">
        <v>924</v>
      </c>
      <c r="F12" s="111">
        <v>0</v>
      </c>
      <c r="G12" s="111">
        <v>0</v>
      </c>
      <c r="H12" s="111">
        <v>0</v>
      </c>
      <c r="I12" s="111">
        <v>0</v>
      </c>
      <c r="J12" s="111">
        <v>0</v>
      </c>
      <c r="K12" s="111">
        <v>0</v>
      </c>
      <c r="L12" s="111">
        <v>0</v>
      </c>
      <c r="M12" s="111">
        <v>0</v>
      </c>
      <c r="N12" s="136">
        <f t="shared" si="0"/>
        <v>0</v>
      </c>
    </row>
    <row r="13" spans="1:14" s="9" customFormat="1" ht="12.75" customHeight="1">
      <c r="A13" s="62" t="s">
        <v>610</v>
      </c>
      <c r="B13" s="62" t="s">
        <v>658</v>
      </c>
      <c r="C13" s="111">
        <v>290100</v>
      </c>
      <c r="D13" s="111" t="s">
        <v>640</v>
      </c>
      <c r="E13" s="135">
        <v>75</v>
      </c>
      <c r="F13" s="111">
        <v>100</v>
      </c>
      <c r="G13" s="111">
        <v>100</v>
      </c>
      <c r="H13" s="111">
        <v>100</v>
      </c>
      <c r="I13" s="111">
        <v>100</v>
      </c>
      <c r="J13" s="111">
        <v>100</v>
      </c>
      <c r="K13" s="111">
        <v>80</v>
      </c>
      <c r="L13" s="111">
        <v>100</v>
      </c>
      <c r="M13" s="111">
        <v>100</v>
      </c>
      <c r="N13" s="136">
        <f t="shared" si="0"/>
        <v>95</v>
      </c>
    </row>
    <row r="14" spans="1:14" s="9" customFormat="1" ht="12.75" customHeight="1">
      <c r="A14" s="62" t="s">
        <v>1609</v>
      </c>
      <c r="B14" s="62" t="s">
        <v>478</v>
      </c>
      <c r="C14" s="62">
        <v>290110</v>
      </c>
      <c r="D14" s="62" t="s">
        <v>470</v>
      </c>
      <c r="E14" s="137">
        <v>71.400000000000006</v>
      </c>
      <c r="F14" s="62">
        <v>100</v>
      </c>
      <c r="G14" s="62">
        <v>71.400000000000006</v>
      </c>
      <c r="H14" s="62">
        <v>0</v>
      </c>
      <c r="I14" s="62">
        <v>40</v>
      </c>
      <c r="J14" s="62">
        <v>42.9</v>
      </c>
      <c r="K14" s="62">
        <v>0</v>
      </c>
      <c r="L14" s="62">
        <v>71.400000000000006</v>
      </c>
      <c r="M14" s="62">
        <v>0</v>
      </c>
      <c r="N14" s="138">
        <f t="shared" si="0"/>
        <v>44.122222222222227</v>
      </c>
    </row>
    <row r="15" spans="1:14" s="9" customFormat="1" ht="12.75" customHeight="1">
      <c r="A15" s="62" t="s">
        <v>1611</v>
      </c>
      <c r="B15" s="62" t="s">
        <v>556</v>
      </c>
      <c r="C15" s="111">
        <v>290115</v>
      </c>
      <c r="D15" s="111" t="s">
        <v>547</v>
      </c>
      <c r="E15" s="135" t="s">
        <v>924</v>
      </c>
      <c r="F15" s="111">
        <v>100</v>
      </c>
      <c r="G15" s="111">
        <v>40</v>
      </c>
      <c r="H15" s="111">
        <v>85.7</v>
      </c>
      <c r="I15" s="111">
        <v>100</v>
      </c>
      <c r="J15" s="111">
        <v>100</v>
      </c>
      <c r="K15" s="111">
        <v>100</v>
      </c>
      <c r="L15" s="111">
        <v>100</v>
      </c>
      <c r="M15" s="111">
        <v>100</v>
      </c>
      <c r="N15" s="136">
        <f t="shared" si="0"/>
        <v>90.712500000000006</v>
      </c>
    </row>
    <row r="16" spans="1:14" s="9" customFormat="1" ht="12.75" customHeight="1">
      <c r="A16" s="62" t="s">
        <v>772</v>
      </c>
      <c r="B16" s="62" t="s">
        <v>849</v>
      </c>
      <c r="C16" s="111">
        <v>290120</v>
      </c>
      <c r="D16" s="111" t="s">
        <v>831</v>
      </c>
      <c r="E16" s="135">
        <v>100</v>
      </c>
      <c r="F16" s="111">
        <v>0</v>
      </c>
      <c r="G16" s="111">
        <v>83.3</v>
      </c>
      <c r="H16" s="111">
        <v>66.7</v>
      </c>
      <c r="I16" s="111">
        <v>100</v>
      </c>
      <c r="J16" s="111">
        <v>100</v>
      </c>
      <c r="K16" s="111">
        <v>0</v>
      </c>
      <c r="L16" s="111">
        <v>16.7</v>
      </c>
      <c r="M16" s="111">
        <v>100</v>
      </c>
      <c r="N16" s="136">
        <f t="shared" si="0"/>
        <v>62.966666666666669</v>
      </c>
    </row>
    <row r="17" spans="1:14" s="9" customFormat="1" ht="12.75" customHeight="1">
      <c r="A17" s="62" t="s">
        <v>1609</v>
      </c>
      <c r="B17" s="62" t="s">
        <v>504</v>
      </c>
      <c r="C17" s="111">
        <v>290130</v>
      </c>
      <c r="D17" s="111" t="s">
        <v>499</v>
      </c>
      <c r="E17" s="135" t="s">
        <v>924</v>
      </c>
      <c r="F17" s="111">
        <v>75</v>
      </c>
      <c r="G17" s="111">
        <v>100</v>
      </c>
      <c r="H17" s="111">
        <v>66.7</v>
      </c>
      <c r="I17" s="111">
        <v>0</v>
      </c>
      <c r="J17" s="111">
        <v>100</v>
      </c>
      <c r="K17" s="111">
        <v>80</v>
      </c>
      <c r="L17" s="111">
        <v>66.7</v>
      </c>
      <c r="M17" s="111">
        <v>50</v>
      </c>
      <c r="N17" s="136">
        <f t="shared" si="0"/>
        <v>67.3</v>
      </c>
    </row>
    <row r="18" spans="1:14" s="9" customFormat="1" ht="12.75" customHeight="1">
      <c r="A18" s="62" t="s">
        <v>699</v>
      </c>
      <c r="B18" s="62" t="s">
        <v>730</v>
      </c>
      <c r="C18" s="111">
        <v>290135</v>
      </c>
      <c r="D18" s="111" t="s">
        <v>722</v>
      </c>
      <c r="E18" s="135">
        <v>80</v>
      </c>
      <c r="F18" s="111">
        <v>66.7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40</v>
      </c>
      <c r="M18" s="111">
        <v>0</v>
      </c>
      <c r="N18" s="136">
        <f t="shared" si="0"/>
        <v>20.744444444444444</v>
      </c>
    </row>
    <row r="19" spans="1:14" s="9" customFormat="1" ht="12.75" customHeight="1">
      <c r="A19" s="62" t="s">
        <v>731</v>
      </c>
      <c r="B19" s="62" t="s">
        <v>735</v>
      </c>
      <c r="C19" s="111">
        <v>290140</v>
      </c>
      <c r="D19" s="111" t="s">
        <v>733</v>
      </c>
      <c r="E19" s="111">
        <v>100</v>
      </c>
      <c r="F19" s="111">
        <v>100</v>
      </c>
      <c r="G19" s="111">
        <v>50</v>
      </c>
      <c r="H19" s="111">
        <v>100</v>
      </c>
      <c r="I19" s="111">
        <v>0</v>
      </c>
      <c r="J19" s="111">
        <v>33.299999999999997</v>
      </c>
      <c r="K19" s="111">
        <v>100</v>
      </c>
      <c r="L19" s="111">
        <v>0</v>
      </c>
      <c r="M19" s="111">
        <v>0</v>
      </c>
      <c r="N19" s="136">
        <f t="shared" si="0"/>
        <v>53.7</v>
      </c>
    </row>
    <row r="20" spans="1:14" s="9" customFormat="1" ht="12.75" customHeight="1">
      <c r="A20" s="62" t="s">
        <v>1609</v>
      </c>
      <c r="B20" s="62" t="s">
        <v>478</v>
      </c>
      <c r="C20" s="62">
        <v>290150</v>
      </c>
      <c r="D20" s="62" t="s">
        <v>471</v>
      </c>
      <c r="E20" s="137">
        <v>100</v>
      </c>
      <c r="F20" s="62">
        <v>100</v>
      </c>
      <c r="G20" s="62">
        <v>100</v>
      </c>
      <c r="H20" s="62">
        <v>88.9</v>
      </c>
      <c r="I20" s="62">
        <v>0</v>
      </c>
      <c r="J20" s="62">
        <v>100</v>
      </c>
      <c r="K20" s="62">
        <v>0</v>
      </c>
      <c r="L20" s="62">
        <v>100</v>
      </c>
      <c r="M20" s="62">
        <v>0</v>
      </c>
      <c r="N20" s="138">
        <f t="shared" si="0"/>
        <v>65.433333333333337</v>
      </c>
    </row>
    <row r="21" spans="1:14" s="9" customFormat="1" ht="12.75" customHeight="1">
      <c r="A21" s="62" t="s">
        <v>663</v>
      </c>
      <c r="B21" s="62" t="s">
        <v>697</v>
      </c>
      <c r="C21" s="111">
        <v>290160</v>
      </c>
      <c r="D21" s="111" t="s">
        <v>685</v>
      </c>
      <c r="E21" s="135" t="s">
        <v>924</v>
      </c>
      <c r="F21" s="111">
        <v>0</v>
      </c>
      <c r="G21" s="111">
        <v>100</v>
      </c>
      <c r="H21" s="111">
        <v>50</v>
      </c>
      <c r="I21" s="111">
        <v>0</v>
      </c>
      <c r="J21" s="111">
        <v>0</v>
      </c>
      <c r="K21" s="111">
        <v>80</v>
      </c>
      <c r="L21" s="111">
        <v>0</v>
      </c>
      <c r="M21" s="111">
        <v>33.299999999999997</v>
      </c>
      <c r="N21" s="136">
        <f t="shared" si="0"/>
        <v>32.912500000000001</v>
      </c>
    </row>
    <row r="22" spans="1:14" s="9" customFormat="1" ht="15">
      <c r="A22" s="62" t="s">
        <v>1609</v>
      </c>
      <c r="B22" s="62" t="s">
        <v>478</v>
      </c>
      <c r="C22" s="62">
        <v>290170</v>
      </c>
      <c r="D22" s="62" t="s">
        <v>472</v>
      </c>
      <c r="E22" s="137" t="s">
        <v>924</v>
      </c>
      <c r="F22" s="62">
        <v>33.299999999999997</v>
      </c>
      <c r="G22" s="62">
        <v>66.7</v>
      </c>
      <c r="H22" s="62">
        <v>100</v>
      </c>
      <c r="I22" s="62">
        <v>0</v>
      </c>
      <c r="J22" s="62">
        <v>0</v>
      </c>
      <c r="K22" s="62">
        <v>0</v>
      </c>
      <c r="L22" s="62">
        <v>0</v>
      </c>
      <c r="M22" s="62">
        <v>100</v>
      </c>
      <c r="N22" s="138">
        <f t="shared" si="0"/>
        <v>37.5</v>
      </c>
    </row>
    <row r="23" spans="1:14" s="9" customFormat="1" ht="12.75" customHeight="1">
      <c r="A23" s="62" t="s">
        <v>699</v>
      </c>
      <c r="B23" s="62" t="s">
        <v>730</v>
      </c>
      <c r="C23" s="111">
        <v>290180</v>
      </c>
      <c r="D23" s="111" t="s">
        <v>723</v>
      </c>
      <c r="E23" s="135">
        <v>25</v>
      </c>
      <c r="F23" s="111">
        <v>0</v>
      </c>
      <c r="G23" s="111">
        <v>84.2</v>
      </c>
      <c r="H23" s="111">
        <v>100</v>
      </c>
      <c r="I23" s="111">
        <v>0</v>
      </c>
      <c r="J23" s="111">
        <v>0</v>
      </c>
      <c r="K23" s="111">
        <v>0</v>
      </c>
      <c r="L23" s="111">
        <v>0</v>
      </c>
      <c r="M23" s="111">
        <v>0</v>
      </c>
      <c r="N23" s="136">
        <f t="shared" si="0"/>
        <v>23.244444444444444</v>
      </c>
    </row>
    <row r="24" spans="1:14" s="9" customFormat="1" ht="12.75" customHeight="1">
      <c r="A24" s="62" t="s">
        <v>663</v>
      </c>
      <c r="B24" s="62" t="s">
        <v>666</v>
      </c>
      <c r="C24" s="111">
        <v>290190</v>
      </c>
      <c r="D24" s="111" t="s">
        <v>667</v>
      </c>
      <c r="E24" s="111">
        <v>50</v>
      </c>
      <c r="F24" s="111">
        <v>50</v>
      </c>
      <c r="G24" s="111">
        <v>100</v>
      </c>
      <c r="H24" s="111">
        <v>25</v>
      </c>
      <c r="I24" s="111">
        <v>100</v>
      </c>
      <c r="J24" s="111">
        <v>100</v>
      </c>
      <c r="K24" s="111">
        <v>0</v>
      </c>
      <c r="L24" s="111">
        <v>100</v>
      </c>
      <c r="M24" s="111">
        <v>100</v>
      </c>
      <c r="N24" s="136">
        <f t="shared" si="0"/>
        <v>69.444444444444443</v>
      </c>
    </row>
    <row r="25" spans="1:14" s="9" customFormat="1" ht="12.75" customHeight="1">
      <c r="A25" s="62" t="s">
        <v>850</v>
      </c>
      <c r="B25" s="62" t="s">
        <v>901</v>
      </c>
      <c r="C25" s="111">
        <v>290195</v>
      </c>
      <c r="D25" s="111" t="s">
        <v>885</v>
      </c>
      <c r="E25" s="135" t="s">
        <v>924</v>
      </c>
      <c r="F25" s="111">
        <v>100</v>
      </c>
      <c r="G25" s="111">
        <v>75</v>
      </c>
      <c r="H25" s="111">
        <v>0</v>
      </c>
      <c r="I25" s="111">
        <v>0</v>
      </c>
      <c r="J25" s="111">
        <v>0</v>
      </c>
      <c r="K25" s="111">
        <v>0</v>
      </c>
      <c r="L25" s="111">
        <v>50</v>
      </c>
      <c r="M25" s="111">
        <v>0</v>
      </c>
      <c r="N25" s="136">
        <f t="shared" si="0"/>
        <v>28.125</v>
      </c>
    </row>
    <row r="26" spans="1:14" s="9" customFormat="1" ht="12.75" customHeight="1">
      <c r="A26" s="62" t="s">
        <v>663</v>
      </c>
      <c r="B26" s="62" t="s">
        <v>666</v>
      </c>
      <c r="C26" s="111">
        <v>290205</v>
      </c>
      <c r="D26" s="111" t="s">
        <v>668</v>
      </c>
      <c r="E26" s="111">
        <v>100</v>
      </c>
      <c r="F26" s="111">
        <v>0</v>
      </c>
      <c r="G26" s="111">
        <v>0</v>
      </c>
      <c r="H26" s="111">
        <v>50</v>
      </c>
      <c r="I26" s="111">
        <v>0</v>
      </c>
      <c r="J26" s="111">
        <v>0</v>
      </c>
      <c r="K26" s="111">
        <v>100</v>
      </c>
      <c r="L26" s="111">
        <v>0</v>
      </c>
      <c r="M26" s="111">
        <v>0</v>
      </c>
      <c r="N26" s="136">
        <f t="shared" si="0"/>
        <v>27.777777777777779</v>
      </c>
    </row>
    <row r="27" spans="1:14" s="9" customFormat="1" ht="12.75" customHeight="1">
      <c r="A27" s="62" t="s">
        <v>772</v>
      </c>
      <c r="B27" s="62" t="s">
        <v>778</v>
      </c>
      <c r="C27" s="111">
        <v>290200</v>
      </c>
      <c r="D27" s="111" t="s">
        <v>774</v>
      </c>
      <c r="E27" s="111">
        <v>66.7</v>
      </c>
      <c r="F27" s="111">
        <v>100</v>
      </c>
      <c r="G27" s="111">
        <v>100</v>
      </c>
      <c r="H27" s="111">
        <v>100</v>
      </c>
      <c r="I27" s="111">
        <v>100</v>
      </c>
      <c r="J27" s="111">
        <v>100</v>
      </c>
      <c r="K27" s="111">
        <v>0</v>
      </c>
      <c r="L27" s="111">
        <v>0</v>
      </c>
      <c r="M27" s="111">
        <v>0</v>
      </c>
      <c r="N27" s="136">
        <f t="shared" si="0"/>
        <v>62.966666666666669</v>
      </c>
    </row>
    <row r="28" spans="1:14" s="9" customFormat="1" ht="12.75" customHeight="1">
      <c r="A28" s="62" t="s">
        <v>1609</v>
      </c>
      <c r="B28" s="62" t="s">
        <v>541</v>
      </c>
      <c r="C28" s="111">
        <v>290210</v>
      </c>
      <c r="D28" s="111" t="s">
        <v>527</v>
      </c>
      <c r="E28" s="135">
        <v>50</v>
      </c>
      <c r="F28" s="111">
        <v>69.2</v>
      </c>
      <c r="G28" s="111">
        <v>51.1</v>
      </c>
      <c r="H28" s="111">
        <v>100</v>
      </c>
      <c r="I28" s="111">
        <v>0</v>
      </c>
      <c r="J28" s="111">
        <v>62.5</v>
      </c>
      <c r="K28" s="111">
        <v>66.7</v>
      </c>
      <c r="L28" s="111">
        <v>41.7</v>
      </c>
      <c r="M28" s="111">
        <v>50</v>
      </c>
      <c r="N28" s="136">
        <f t="shared" si="0"/>
        <v>54.577777777777776</v>
      </c>
    </row>
    <row r="29" spans="1:14" s="9" customFormat="1" ht="12.75" customHeight="1">
      <c r="A29" s="62" t="s">
        <v>663</v>
      </c>
      <c r="B29" s="62" t="s">
        <v>666</v>
      </c>
      <c r="C29" s="111">
        <v>290220</v>
      </c>
      <c r="D29" s="111" t="s">
        <v>669</v>
      </c>
      <c r="E29" s="135" t="s">
        <v>924</v>
      </c>
      <c r="F29" s="111">
        <v>0</v>
      </c>
      <c r="G29" s="111">
        <v>100</v>
      </c>
      <c r="H29" s="111">
        <v>0</v>
      </c>
      <c r="I29" s="111">
        <v>0</v>
      </c>
      <c r="J29" s="111">
        <v>0</v>
      </c>
      <c r="K29" s="111">
        <v>0</v>
      </c>
      <c r="L29" s="111">
        <v>66.7</v>
      </c>
      <c r="M29" s="111">
        <v>0</v>
      </c>
      <c r="N29" s="136">
        <f t="shared" si="0"/>
        <v>20.837499999999999</v>
      </c>
    </row>
    <row r="30" spans="1:14" s="9" customFormat="1" ht="12.75" customHeight="1">
      <c r="A30" s="62" t="s">
        <v>850</v>
      </c>
      <c r="B30" s="62" t="s">
        <v>854</v>
      </c>
      <c r="C30" s="111">
        <v>290225</v>
      </c>
      <c r="D30" s="111" t="s">
        <v>852</v>
      </c>
      <c r="E30" s="135">
        <v>100</v>
      </c>
      <c r="F30" s="111">
        <v>50</v>
      </c>
      <c r="G30" s="111">
        <v>0</v>
      </c>
      <c r="H30" s="111">
        <v>100</v>
      </c>
      <c r="I30" s="111">
        <v>0</v>
      </c>
      <c r="J30" s="111">
        <v>0</v>
      </c>
      <c r="K30" s="111">
        <v>0</v>
      </c>
      <c r="L30" s="111">
        <v>100</v>
      </c>
      <c r="M30" s="111">
        <v>0</v>
      </c>
      <c r="N30" s="136">
        <f t="shared" si="0"/>
        <v>38.888888888888886</v>
      </c>
    </row>
    <row r="31" spans="1:14" s="9" customFormat="1" ht="12.75" customHeight="1">
      <c r="A31" s="62" t="s">
        <v>610</v>
      </c>
      <c r="B31" s="62" t="s">
        <v>658</v>
      </c>
      <c r="C31" s="111">
        <v>290230</v>
      </c>
      <c r="D31" s="111" t="s">
        <v>641</v>
      </c>
      <c r="E31" s="135" t="s">
        <v>924</v>
      </c>
      <c r="F31" s="111">
        <v>100</v>
      </c>
      <c r="G31" s="111">
        <v>33.299999999999997</v>
      </c>
      <c r="H31" s="111">
        <v>0</v>
      </c>
      <c r="I31" s="111">
        <v>0</v>
      </c>
      <c r="J31" s="111">
        <v>0</v>
      </c>
      <c r="K31" s="111">
        <v>100</v>
      </c>
      <c r="L31" s="111">
        <v>0</v>
      </c>
      <c r="M31" s="111">
        <v>0</v>
      </c>
      <c r="N31" s="136">
        <f t="shared" si="0"/>
        <v>29.162500000000001</v>
      </c>
    </row>
    <row r="32" spans="1:14" s="9" customFormat="1" ht="12.75" customHeight="1">
      <c r="A32" s="62" t="s">
        <v>850</v>
      </c>
      <c r="B32" s="62" t="s">
        <v>871</v>
      </c>
      <c r="C32" s="111">
        <v>290240</v>
      </c>
      <c r="D32" s="111" t="s">
        <v>862</v>
      </c>
      <c r="E32" s="135">
        <v>66.7</v>
      </c>
      <c r="F32" s="111">
        <v>0</v>
      </c>
      <c r="G32" s="111">
        <v>0</v>
      </c>
      <c r="H32" s="111">
        <v>100</v>
      </c>
      <c r="I32" s="111">
        <v>25</v>
      </c>
      <c r="J32" s="111">
        <v>25</v>
      </c>
      <c r="K32" s="111">
        <v>0</v>
      </c>
      <c r="L32" s="111">
        <v>0</v>
      </c>
      <c r="M32" s="111">
        <v>0</v>
      </c>
      <c r="N32" s="136">
        <f t="shared" si="0"/>
        <v>24.077777777777776</v>
      </c>
    </row>
    <row r="33" spans="1:14" s="9" customFormat="1" ht="12.75" customHeight="1">
      <c r="A33" s="62" t="s">
        <v>731</v>
      </c>
      <c r="B33" s="62" t="s">
        <v>735</v>
      </c>
      <c r="C33" s="111">
        <v>290250</v>
      </c>
      <c r="D33" s="111" t="s">
        <v>734</v>
      </c>
      <c r="E33" s="111">
        <v>100</v>
      </c>
      <c r="F33" s="111" t="s">
        <v>983</v>
      </c>
      <c r="G33" s="111">
        <v>40</v>
      </c>
      <c r="H33" s="111">
        <v>60</v>
      </c>
      <c r="I33" s="111">
        <v>100</v>
      </c>
      <c r="J33" s="111">
        <v>100</v>
      </c>
      <c r="K33" s="111">
        <v>0</v>
      </c>
      <c r="L33" s="111">
        <v>0</v>
      </c>
      <c r="M33" s="111">
        <v>0</v>
      </c>
      <c r="N33" s="136">
        <f t="shared" si="0"/>
        <v>50</v>
      </c>
    </row>
    <row r="34" spans="1:14" s="9" customFormat="1" ht="12.75" customHeight="1">
      <c r="A34" s="62" t="s">
        <v>1609</v>
      </c>
      <c r="B34" s="62" t="s">
        <v>478</v>
      </c>
      <c r="C34" s="62">
        <v>290260</v>
      </c>
      <c r="D34" s="62" t="s">
        <v>473</v>
      </c>
      <c r="E34" s="137">
        <v>50</v>
      </c>
      <c r="F34" s="62">
        <v>100</v>
      </c>
      <c r="G34" s="62">
        <v>66.7</v>
      </c>
      <c r="H34" s="62">
        <v>33.299999999999997</v>
      </c>
      <c r="I34" s="62">
        <v>100</v>
      </c>
      <c r="J34" s="62">
        <v>66.7</v>
      </c>
      <c r="K34" s="62">
        <v>0</v>
      </c>
      <c r="L34" s="62">
        <v>100</v>
      </c>
      <c r="M34" s="62">
        <v>0</v>
      </c>
      <c r="N34" s="138">
        <f t="shared" si="0"/>
        <v>57.411111111111119</v>
      </c>
    </row>
    <row r="35" spans="1:14" s="9" customFormat="1" ht="12.75" customHeight="1">
      <c r="A35" s="62" t="s">
        <v>663</v>
      </c>
      <c r="B35" s="62" t="s">
        <v>697</v>
      </c>
      <c r="C35" s="111">
        <v>290265</v>
      </c>
      <c r="D35" s="111" t="s">
        <v>686</v>
      </c>
      <c r="E35" s="135" t="s">
        <v>924</v>
      </c>
      <c r="F35" s="111">
        <v>100</v>
      </c>
      <c r="G35" s="111">
        <v>100</v>
      </c>
      <c r="H35" s="111">
        <v>0</v>
      </c>
      <c r="I35" s="111">
        <v>0</v>
      </c>
      <c r="J35" s="111">
        <v>0</v>
      </c>
      <c r="K35" s="111">
        <v>0</v>
      </c>
      <c r="L35" s="111">
        <v>0</v>
      </c>
      <c r="M35" s="111">
        <v>0</v>
      </c>
      <c r="N35" s="136">
        <f t="shared" si="0"/>
        <v>25</v>
      </c>
    </row>
    <row r="36" spans="1:14" s="9" customFormat="1" ht="12.75" customHeight="1">
      <c r="A36" s="62" t="s">
        <v>731</v>
      </c>
      <c r="B36" s="62" t="s">
        <v>752</v>
      </c>
      <c r="C36" s="111">
        <v>290270</v>
      </c>
      <c r="D36" s="111" t="s">
        <v>749</v>
      </c>
      <c r="E36" s="135" t="s">
        <v>924</v>
      </c>
      <c r="F36" s="111">
        <v>73.3</v>
      </c>
      <c r="G36" s="111">
        <v>95.8</v>
      </c>
      <c r="H36" s="111">
        <v>90</v>
      </c>
      <c r="I36" s="111">
        <v>83.3</v>
      </c>
      <c r="J36" s="111">
        <v>75</v>
      </c>
      <c r="K36" s="111">
        <v>0</v>
      </c>
      <c r="L36" s="111">
        <v>0</v>
      </c>
      <c r="M36" s="111">
        <v>50</v>
      </c>
      <c r="N36" s="136">
        <f t="shared" si="0"/>
        <v>58.425000000000004</v>
      </c>
    </row>
    <row r="37" spans="1:14" s="9" customFormat="1" ht="12.75" customHeight="1">
      <c r="A37" s="62" t="s">
        <v>772</v>
      </c>
      <c r="B37" s="62" t="s">
        <v>778</v>
      </c>
      <c r="C37" s="111">
        <v>290280</v>
      </c>
      <c r="D37" s="111" t="s">
        <v>775</v>
      </c>
      <c r="E37" s="111">
        <v>100</v>
      </c>
      <c r="F37" s="111">
        <v>100</v>
      </c>
      <c r="G37" s="111">
        <v>100</v>
      </c>
      <c r="H37" s="111">
        <v>100</v>
      </c>
      <c r="I37" s="111">
        <v>85.7</v>
      </c>
      <c r="J37" s="111">
        <v>81.8</v>
      </c>
      <c r="K37" s="111">
        <v>100</v>
      </c>
      <c r="L37" s="111">
        <v>100</v>
      </c>
      <c r="M37" s="111">
        <v>0</v>
      </c>
      <c r="N37" s="136">
        <f t="shared" si="0"/>
        <v>85.277777777777771</v>
      </c>
    </row>
    <row r="38" spans="1:14" s="9" customFormat="1" ht="12.75" customHeight="1">
      <c r="A38" s="62" t="s">
        <v>772</v>
      </c>
      <c r="B38" s="62" t="s">
        <v>849</v>
      </c>
      <c r="C38" s="111">
        <v>290290</v>
      </c>
      <c r="D38" s="111" t="s">
        <v>832</v>
      </c>
      <c r="E38" s="135">
        <v>85.7</v>
      </c>
      <c r="F38" s="111">
        <v>55.6</v>
      </c>
      <c r="G38" s="111">
        <v>72.7</v>
      </c>
      <c r="H38" s="111">
        <v>100</v>
      </c>
      <c r="I38" s="111">
        <v>100</v>
      </c>
      <c r="J38" s="111">
        <v>100</v>
      </c>
      <c r="K38" s="111">
        <v>100</v>
      </c>
      <c r="L38" s="111">
        <v>33.299999999999997</v>
      </c>
      <c r="M38" s="111">
        <v>100</v>
      </c>
      <c r="N38" s="136">
        <f t="shared" si="0"/>
        <v>83.033333333333331</v>
      </c>
    </row>
    <row r="39" spans="1:14" s="9" customFormat="1" ht="12.75" customHeight="1">
      <c r="A39" s="62" t="s">
        <v>1611</v>
      </c>
      <c r="B39" s="62" t="s">
        <v>556</v>
      </c>
      <c r="C39" s="111">
        <v>290300</v>
      </c>
      <c r="D39" s="111" t="s">
        <v>548</v>
      </c>
      <c r="E39" s="135">
        <v>50</v>
      </c>
      <c r="F39" s="111">
        <v>50</v>
      </c>
      <c r="G39" s="111">
        <v>66.7</v>
      </c>
      <c r="H39" s="111">
        <v>100</v>
      </c>
      <c r="I39" s="111">
        <v>100</v>
      </c>
      <c r="J39" s="111">
        <v>85.7</v>
      </c>
      <c r="K39" s="111">
        <v>66.7</v>
      </c>
      <c r="L39" s="111">
        <v>0</v>
      </c>
      <c r="M39" s="111">
        <v>0</v>
      </c>
      <c r="N39" s="136">
        <f t="shared" si="0"/>
        <v>57.677777777777777</v>
      </c>
    </row>
    <row r="40" spans="1:14" s="9" customFormat="1" ht="12.75" customHeight="1">
      <c r="A40" s="62" t="s">
        <v>850</v>
      </c>
      <c r="B40" s="62" t="s">
        <v>901</v>
      </c>
      <c r="C40" s="111">
        <v>290310</v>
      </c>
      <c r="D40" s="111" t="s">
        <v>950</v>
      </c>
      <c r="E40" s="135">
        <v>66.7</v>
      </c>
      <c r="F40" s="111">
        <v>100</v>
      </c>
      <c r="G40" s="111">
        <v>66.7</v>
      </c>
      <c r="H40" s="111">
        <v>0</v>
      </c>
      <c r="I40" s="111">
        <v>0</v>
      </c>
      <c r="J40" s="111">
        <v>100</v>
      </c>
      <c r="K40" s="111">
        <v>0</v>
      </c>
      <c r="L40" s="111">
        <v>0</v>
      </c>
      <c r="M40" s="111">
        <v>100</v>
      </c>
      <c r="N40" s="136">
        <f t="shared" si="0"/>
        <v>48.155555555555551</v>
      </c>
    </row>
    <row r="41" spans="1:14" s="9" customFormat="1" ht="12.75" customHeight="1">
      <c r="A41" s="62" t="s">
        <v>731</v>
      </c>
      <c r="B41" s="62" t="s">
        <v>735</v>
      </c>
      <c r="C41" s="111">
        <v>290320</v>
      </c>
      <c r="D41" s="111" t="s">
        <v>735</v>
      </c>
      <c r="E41" s="111">
        <v>81.2</v>
      </c>
      <c r="F41" s="111">
        <v>75</v>
      </c>
      <c r="G41" s="111">
        <v>82.8</v>
      </c>
      <c r="H41" s="111">
        <v>95</v>
      </c>
      <c r="I41" s="111">
        <v>50</v>
      </c>
      <c r="J41" s="111">
        <v>62.1</v>
      </c>
      <c r="K41" s="111">
        <v>85.7</v>
      </c>
      <c r="L41" s="111">
        <v>83.3</v>
      </c>
      <c r="M41" s="111">
        <v>53.8</v>
      </c>
      <c r="N41" s="136">
        <f t="shared" si="0"/>
        <v>74.322222222222223</v>
      </c>
    </row>
    <row r="42" spans="1:14" s="9" customFormat="1" ht="12.75" customHeight="1">
      <c r="A42" s="62" t="s">
        <v>1611</v>
      </c>
      <c r="B42" s="62" t="s">
        <v>556</v>
      </c>
      <c r="C42" s="111">
        <v>290323</v>
      </c>
      <c r="D42" s="111" t="s">
        <v>549</v>
      </c>
      <c r="E42" s="135">
        <v>50</v>
      </c>
      <c r="F42" s="111">
        <v>0</v>
      </c>
      <c r="G42" s="111">
        <v>33.299999999999997</v>
      </c>
      <c r="H42" s="111">
        <v>100</v>
      </c>
      <c r="I42" s="111">
        <v>100</v>
      </c>
      <c r="J42" s="111">
        <v>100</v>
      </c>
      <c r="K42" s="111">
        <v>0</v>
      </c>
      <c r="L42" s="111">
        <v>100</v>
      </c>
      <c r="M42" s="111">
        <v>100</v>
      </c>
      <c r="N42" s="136">
        <f t="shared" si="0"/>
        <v>64.811111111111103</v>
      </c>
    </row>
    <row r="43" spans="1:14" s="9" customFormat="1" ht="12.75" customHeight="1">
      <c r="A43" s="62" t="s">
        <v>850</v>
      </c>
      <c r="B43" s="62" t="s">
        <v>871</v>
      </c>
      <c r="C43" s="111">
        <v>290330</v>
      </c>
      <c r="D43" s="111" t="s">
        <v>863</v>
      </c>
      <c r="E43" s="135" t="s">
        <v>924</v>
      </c>
      <c r="F43" s="111">
        <v>100</v>
      </c>
      <c r="G43" s="111">
        <v>100</v>
      </c>
      <c r="H43" s="111">
        <v>0</v>
      </c>
      <c r="I43" s="111">
        <v>0</v>
      </c>
      <c r="J43" s="111">
        <v>0</v>
      </c>
      <c r="K43" s="111">
        <v>0</v>
      </c>
      <c r="L43" s="111">
        <v>0</v>
      </c>
      <c r="M43" s="111">
        <v>0</v>
      </c>
      <c r="N43" s="136">
        <f t="shared" si="0"/>
        <v>25</v>
      </c>
    </row>
    <row r="44" spans="1:14" s="9" customFormat="1" ht="12.75" customHeight="1">
      <c r="A44" s="62" t="s">
        <v>1609</v>
      </c>
      <c r="B44" s="62" t="s">
        <v>541</v>
      </c>
      <c r="C44" s="111">
        <v>290327</v>
      </c>
      <c r="D44" s="111" t="s">
        <v>528</v>
      </c>
      <c r="E44" s="135" t="s">
        <v>924</v>
      </c>
      <c r="F44" s="111">
        <v>33.299999999999997</v>
      </c>
      <c r="G44" s="111">
        <v>100</v>
      </c>
      <c r="H44" s="111">
        <v>100</v>
      </c>
      <c r="I44" s="111">
        <v>100</v>
      </c>
      <c r="J44" s="111">
        <v>100</v>
      </c>
      <c r="K44" s="111">
        <v>75</v>
      </c>
      <c r="L44" s="111">
        <v>100</v>
      </c>
      <c r="M44" s="111">
        <v>0</v>
      </c>
      <c r="N44" s="136">
        <f t="shared" si="0"/>
        <v>76.037499999999994</v>
      </c>
    </row>
    <row r="45" spans="1:14" s="9" customFormat="1" ht="12.75" customHeight="1">
      <c r="A45" s="62" t="s">
        <v>586</v>
      </c>
      <c r="B45" s="62" t="s">
        <v>594</v>
      </c>
      <c r="C45" s="111">
        <v>290340</v>
      </c>
      <c r="D45" s="111" t="s">
        <v>588</v>
      </c>
      <c r="E45" s="135" t="s">
        <v>924</v>
      </c>
      <c r="F45" s="111">
        <v>100</v>
      </c>
      <c r="G45" s="111">
        <v>0</v>
      </c>
      <c r="H45" s="111">
        <v>0</v>
      </c>
      <c r="I45" s="111">
        <v>0</v>
      </c>
      <c r="J45" s="111">
        <v>50</v>
      </c>
      <c r="K45" s="111">
        <v>100</v>
      </c>
      <c r="L45" s="111">
        <v>75</v>
      </c>
      <c r="M45" s="111">
        <v>0</v>
      </c>
      <c r="N45" s="136">
        <f t="shared" si="0"/>
        <v>40.625</v>
      </c>
    </row>
    <row r="46" spans="1:14" s="9" customFormat="1" ht="12.75" customHeight="1">
      <c r="A46" s="62" t="s">
        <v>772</v>
      </c>
      <c r="B46" s="62" t="s">
        <v>849</v>
      </c>
      <c r="C46" s="111">
        <v>290350</v>
      </c>
      <c r="D46" s="111" t="s">
        <v>833</v>
      </c>
      <c r="E46" s="135">
        <v>66.7</v>
      </c>
      <c r="F46" s="111">
        <v>100</v>
      </c>
      <c r="G46" s="111">
        <v>100</v>
      </c>
      <c r="H46" s="111">
        <v>83.3</v>
      </c>
      <c r="I46" s="111">
        <v>100</v>
      </c>
      <c r="J46" s="111">
        <v>100</v>
      </c>
      <c r="K46" s="111">
        <v>100</v>
      </c>
      <c r="L46" s="111">
        <v>50</v>
      </c>
      <c r="M46" s="111">
        <v>0</v>
      </c>
      <c r="N46" s="136">
        <f t="shared" si="0"/>
        <v>77.777777777777771</v>
      </c>
    </row>
    <row r="47" spans="1:14" s="9" customFormat="1" ht="12.75" customHeight="1">
      <c r="A47" s="62" t="s">
        <v>1609</v>
      </c>
      <c r="B47" s="62" t="s">
        <v>541</v>
      </c>
      <c r="C47" s="111">
        <v>290360</v>
      </c>
      <c r="D47" s="111" t="s">
        <v>529</v>
      </c>
      <c r="E47" s="135" t="s">
        <v>924</v>
      </c>
      <c r="F47" s="111">
        <v>100</v>
      </c>
      <c r="G47" s="111">
        <v>100</v>
      </c>
      <c r="H47" s="111">
        <v>100</v>
      </c>
      <c r="I47" s="111">
        <v>0</v>
      </c>
      <c r="J47" s="111">
        <v>66.7</v>
      </c>
      <c r="K47" s="111">
        <v>100</v>
      </c>
      <c r="L47" s="111">
        <v>62.5</v>
      </c>
      <c r="M47" s="111">
        <v>100</v>
      </c>
      <c r="N47" s="136">
        <f t="shared" si="0"/>
        <v>78.650000000000006</v>
      </c>
    </row>
    <row r="48" spans="1:14" s="9" customFormat="1" ht="12.75" customHeight="1">
      <c r="A48" s="62" t="s">
        <v>850</v>
      </c>
      <c r="B48" s="62" t="s">
        <v>901</v>
      </c>
      <c r="C48" s="111">
        <v>290370</v>
      </c>
      <c r="D48" s="111" t="s">
        <v>887</v>
      </c>
      <c r="E48" s="135">
        <v>75</v>
      </c>
      <c r="F48" s="111">
        <v>100</v>
      </c>
      <c r="G48" s="111">
        <v>0</v>
      </c>
      <c r="H48" s="111">
        <v>100</v>
      </c>
      <c r="I48" s="111">
        <v>100</v>
      </c>
      <c r="J48" s="111">
        <v>75</v>
      </c>
      <c r="K48" s="111">
        <v>100</v>
      </c>
      <c r="L48" s="111">
        <v>75</v>
      </c>
      <c r="M48" s="111">
        <v>0</v>
      </c>
      <c r="N48" s="136">
        <f t="shared" si="0"/>
        <v>69.444444444444443</v>
      </c>
    </row>
    <row r="49" spans="1:14" s="9" customFormat="1" ht="12.75" customHeight="1">
      <c r="A49" s="62" t="s">
        <v>1609</v>
      </c>
      <c r="B49" s="62" t="s">
        <v>504</v>
      </c>
      <c r="C49" s="111">
        <v>290380</v>
      </c>
      <c r="D49" s="111" t="s">
        <v>500</v>
      </c>
      <c r="E49" s="135" t="s">
        <v>924</v>
      </c>
      <c r="F49" s="111">
        <v>66.7</v>
      </c>
      <c r="G49" s="111">
        <v>0</v>
      </c>
      <c r="H49" s="111">
        <v>0</v>
      </c>
      <c r="I49" s="111">
        <v>0</v>
      </c>
      <c r="J49" s="111">
        <v>0</v>
      </c>
      <c r="K49" s="111">
        <v>66.7</v>
      </c>
      <c r="L49" s="111">
        <v>100</v>
      </c>
      <c r="M49" s="111">
        <v>0</v>
      </c>
      <c r="N49" s="136">
        <f t="shared" si="0"/>
        <v>29.175000000000001</v>
      </c>
    </row>
    <row r="50" spans="1:14" s="9" customFormat="1" ht="12.75" customHeight="1">
      <c r="A50" s="62" t="s">
        <v>731</v>
      </c>
      <c r="B50" s="62" t="s">
        <v>766</v>
      </c>
      <c r="C50" s="111">
        <v>290390</v>
      </c>
      <c r="D50" s="111" t="s">
        <v>759</v>
      </c>
      <c r="E50" s="135">
        <v>60</v>
      </c>
      <c r="F50" s="111">
        <v>60</v>
      </c>
      <c r="G50" s="111">
        <v>81.8</v>
      </c>
      <c r="H50" s="111">
        <v>62.5</v>
      </c>
      <c r="I50" s="111">
        <v>25</v>
      </c>
      <c r="J50" s="111">
        <v>42.9</v>
      </c>
      <c r="K50" s="111">
        <v>69.2</v>
      </c>
      <c r="L50" s="111">
        <v>60</v>
      </c>
      <c r="M50" s="111">
        <v>53.3</v>
      </c>
      <c r="N50" s="136">
        <f t="shared" si="0"/>
        <v>57.188888888888883</v>
      </c>
    </row>
    <row r="51" spans="1:14" s="9" customFormat="1" ht="12.75" customHeight="1">
      <c r="A51" s="62" t="s">
        <v>772</v>
      </c>
      <c r="B51" s="62" t="s">
        <v>849</v>
      </c>
      <c r="C51" s="111">
        <v>290395</v>
      </c>
      <c r="D51" s="111" t="s">
        <v>834</v>
      </c>
      <c r="E51" s="135" t="s">
        <v>924</v>
      </c>
      <c r="F51" s="111">
        <v>50</v>
      </c>
      <c r="G51" s="111">
        <v>75</v>
      </c>
      <c r="H51" s="111">
        <v>100</v>
      </c>
      <c r="I51" s="111">
        <v>0</v>
      </c>
      <c r="J51" s="111">
        <v>50</v>
      </c>
      <c r="K51" s="111">
        <v>100</v>
      </c>
      <c r="L51" s="111">
        <v>50</v>
      </c>
      <c r="M51" s="111">
        <v>0</v>
      </c>
      <c r="N51" s="136">
        <f t="shared" si="0"/>
        <v>53.125</v>
      </c>
    </row>
    <row r="52" spans="1:14" s="9" customFormat="1" ht="12.75" customHeight="1">
      <c r="A52" s="62" t="s">
        <v>1609</v>
      </c>
      <c r="B52" s="62" t="s">
        <v>523</v>
      </c>
      <c r="C52" s="111">
        <v>290400</v>
      </c>
      <c r="D52" s="111" t="s">
        <v>515</v>
      </c>
      <c r="E52" s="135">
        <v>50</v>
      </c>
      <c r="F52" s="111">
        <v>0</v>
      </c>
      <c r="G52" s="111">
        <v>50</v>
      </c>
      <c r="H52" s="111">
        <v>0</v>
      </c>
      <c r="I52" s="111">
        <v>100</v>
      </c>
      <c r="J52" s="111">
        <v>100</v>
      </c>
      <c r="K52" s="111">
        <v>100</v>
      </c>
      <c r="L52" s="111">
        <v>0</v>
      </c>
      <c r="M52" s="111">
        <v>100</v>
      </c>
      <c r="N52" s="136">
        <f t="shared" si="0"/>
        <v>55.555555555555557</v>
      </c>
    </row>
    <row r="53" spans="1:14" s="9" customFormat="1" ht="12.75" customHeight="1">
      <c r="A53" s="62" t="s">
        <v>1609</v>
      </c>
      <c r="B53" s="62" t="s">
        <v>504</v>
      </c>
      <c r="C53" s="111">
        <v>290405</v>
      </c>
      <c r="D53" s="111" t="s">
        <v>501</v>
      </c>
      <c r="E53" s="135">
        <v>60</v>
      </c>
      <c r="F53" s="111">
        <v>100</v>
      </c>
      <c r="G53" s="111">
        <v>50</v>
      </c>
      <c r="H53" s="111">
        <v>100</v>
      </c>
      <c r="I53" s="111">
        <v>0</v>
      </c>
      <c r="J53" s="111">
        <v>0</v>
      </c>
      <c r="K53" s="111">
        <v>100</v>
      </c>
      <c r="L53" s="111">
        <v>0</v>
      </c>
      <c r="M53" s="111">
        <v>0</v>
      </c>
      <c r="N53" s="136">
        <f t="shared" si="0"/>
        <v>45.555555555555557</v>
      </c>
    </row>
    <row r="54" spans="1:14" s="9" customFormat="1" ht="12.75" customHeight="1">
      <c r="A54" s="62" t="s">
        <v>772</v>
      </c>
      <c r="B54" s="62" t="s">
        <v>778</v>
      </c>
      <c r="C54" s="111">
        <v>290410</v>
      </c>
      <c r="D54" s="111" t="s">
        <v>776</v>
      </c>
      <c r="E54" s="111">
        <v>80</v>
      </c>
      <c r="F54" s="111">
        <v>0</v>
      </c>
      <c r="G54" s="111">
        <v>0</v>
      </c>
      <c r="H54" s="111">
        <v>0</v>
      </c>
      <c r="I54" s="111">
        <v>100</v>
      </c>
      <c r="J54" s="111">
        <v>100</v>
      </c>
      <c r="K54" s="111">
        <v>66.7</v>
      </c>
      <c r="L54" s="111">
        <v>33.299999999999997</v>
      </c>
      <c r="M54" s="111">
        <v>100</v>
      </c>
      <c r="N54" s="136">
        <f t="shared" si="0"/>
        <v>53.333333333333336</v>
      </c>
    </row>
    <row r="55" spans="1:14" s="9" customFormat="1" ht="12.75" customHeight="1">
      <c r="A55" s="62" t="s">
        <v>772</v>
      </c>
      <c r="B55" s="62" t="s">
        <v>778</v>
      </c>
      <c r="C55" s="111">
        <v>290420</v>
      </c>
      <c r="D55" s="111" t="s">
        <v>777</v>
      </c>
      <c r="E55" s="111">
        <v>100</v>
      </c>
      <c r="F55" s="111">
        <v>100</v>
      </c>
      <c r="G55" s="111">
        <v>0</v>
      </c>
      <c r="H55" s="111">
        <v>0</v>
      </c>
      <c r="I55" s="111">
        <v>100</v>
      </c>
      <c r="J55" s="111">
        <v>100</v>
      </c>
      <c r="K55" s="111">
        <v>25</v>
      </c>
      <c r="L55" s="111">
        <v>0</v>
      </c>
      <c r="M55" s="111">
        <v>0</v>
      </c>
      <c r="N55" s="136">
        <f t="shared" si="0"/>
        <v>47.222222222222221</v>
      </c>
    </row>
    <row r="56" spans="1:14" s="9" customFormat="1" ht="12.75" customHeight="1">
      <c r="A56" s="62" t="s">
        <v>850</v>
      </c>
      <c r="B56" s="62" t="s">
        <v>901</v>
      </c>
      <c r="C56" s="111">
        <v>290430</v>
      </c>
      <c r="D56" s="111" t="s">
        <v>888</v>
      </c>
      <c r="E56" s="135">
        <v>100</v>
      </c>
      <c r="F56" s="111">
        <v>0</v>
      </c>
      <c r="G56" s="111">
        <v>0</v>
      </c>
      <c r="H56" s="111">
        <v>0</v>
      </c>
      <c r="I56" s="111">
        <v>0</v>
      </c>
      <c r="J56" s="111">
        <v>33.299999999999997</v>
      </c>
      <c r="K56" s="111">
        <v>100</v>
      </c>
      <c r="L56" s="111">
        <v>0</v>
      </c>
      <c r="M56" s="111">
        <v>100</v>
      </c>
      <c r="N56" s="136">
        <f t="shared" si="0"/>
        <v>37.033333333333331</v>
      </c>
    </row>
    <row r="57" spans="1:14" s="9" customFormat="1" ht="12.75" customHeight="1">
      <c r="A57" s="62" t="s">
        <v>731</v>
      </c>
      <c r="B57" s="62" t="s">
        <v>735</v>
      </c>
      <c r="C57" s="111">
        <v>290440</v>
      </c>
      <c r="D57" s="111" t="s">
        <v>736</v>
      </c>
      <c r="E57" s="111">
        <v>66.7</v>
      </c>
      <c r="F57" s="111">
        <v>0</v>
      </c>
      <c r="G57" s="111">
        <v>0</v>
      </c>
      <c r="H57" s="111">
        <v>100</v>
      </c>
      <c r="I57" s="111">
        <v>100</v>
      </c>
      <c r="J57" s="111">
        <v>66.7</v>
      </c>
      <c r="K57" s="111">
        <v>0</v>
      </c>
      <c r="L57" s="111">
        <v>100</v>
      </c>
      <c r="M57" s="111">
        <v>0</v>
      </c>
      <c r="N57" s="136">
        <f t="shared" si="0"/>
        <v>48.155555555555551</v>
      </c>
    </row>
    <row r="58" spans="1:14" s="9" customFormat="1" ht="12.75" customHeight="1">
      <c r="A58" s="62" t="s">
        <v>731</v>
      </c>
      <c r="B58" s="62" t="s">
        <v>752</v>
      </c>
      <c r="C58" s="111">
        <v>290450</v>
      </c>
      <c r="D58" s="111" t="s">
        <v>750</v>
      </c>
      <c r="E58" s="135">
        <v>100</v>
      </c>
      <c r="F58" s="111" t="s">
        <v>983</v>
      </c>
      <c r="G58" s="111">
        <v>33.299999999999997</v>
      </c>
      <c r="H58" s="111">
        <v>100</v>
      </c>
      <c r="I58" s="111">
        <v>0</v>
      </c>
      <c r="J58" s="111">
        <v>66.7</v>
      </c>
      <c r="K58" s="111">
        <v>0</v>
      </c>
      <c r="L58" s="111">
        <v>42.9</v>
      </c>
      <c r="M58" s="111">
        <v>100</v>
      </c>
      <c r="N58" s="136">
        <f t="shared" si="0"/>
        <v>55.362499999999997</v>
      </c>
    </row>
    <row r="59" spans="1:14" s="9" customFormat="1" ht="12.75" customHeight="1">
      <c r="A59" s="62" t="s">
        <v>772</v>
      </c>
      <c r="B59" s="62" t="s">
        <v>778</v>
      </c>
      <c r="C59" s="111">
        <v>290460</v>
      </c>
      <c r="D59" s="111" t="s">
        <v>778</v>
      </c>
      <c r="E59" s="111">
        <v>100</v>
      </c>
      <c r="F59" s="111">
        <v>66.7</v>
      </c>
      <c r="G59" s="111">
        <v>66.7</v>
      </c>
      <c r="H59" s="111">
        <v>100</v>
      </c>
      <c r="I59" s="111">
        <v>100</v>
      </c>
      <c r="J59" s="111">
        <v>100</v>
      </c>
      <c r="K59" s="111">
        <v>100</v>
      </c>
      <c r="L59" s="111">
        <v>100</v>
      </c>
      <c r="M59" s="111">
        <v>75</v>
      </c>
      <c r="N59" s="136">
        <f t="shared" si="0"/>
        <v>89.822222222222223</v>
      </c>
    </row>
    <row r="60" spans="1:14" s="9" customFormat="1" ht="12.75" customHeight="1">
      <c r="A60" s="62" t="s">
        <v>850</v>
      </c>
      <c r="B60" s="62" t="s">
        <v>871</v>
      </c>
      <c r="C60" s="111">
        <v>290470</v>
      </c>
      <c r="D60" s="111" t="s">
        <v>864</v>
      </c>
      <c r="E60" s="135">
        <v>50</v>
      </c>
      <c r="F60" s="111">
        <v>0</v>
      </c>
      <c r="G60" s="111">
        <v>0</v>
      </c>
      <c r="H60" s="111">
        <v>100</v>
      </c>
      <c r="I60" s="111">
        <v>100</v>
      </c>
      <c r="J60" s="111">
        <v>66.7</v>
      </c>
      <c r="K60" s="111">
        <v>0</v>
      </c>
      <c r="L60" s="111">
        <v>0</v>
      </c>
      <c r="M60" s="111">
        <v>0</v>
      </c>
      <c r="N60" s="136">
        <f t="shared" si="0"/>
        <v>35.18888888888889</v>
      </c>
    </row>
    <row r="61" spans="1:14" s="9" customFormat="1" ht="12.75" customHeight="1">
      <c r="A61" s="62" t="s">
        <v>731</v>
      </c>
      <c r="B61" s="62" t="s">
        <v>752</v>
      </c>
      <c r="C61" s="111">
        <v>290475</v>
      </c>
      <c r="D61" s="111" t="s">
        <v>751</v>
      </c>
      <c r="E61" s="135">
        <v>100</v>
      </c>
      <c r="F61" s="111">
        <v>100</v>
      </c>
      <c r="G61" s="111">
        <v>0</v>
      </c>
      <c r="H61" s="111">
        <v>66.7</v>
      </c>
      <c r="I61" s="111">
        <v>100</v>
      </c>
      <c r="J61" s="111">
        <v>100</v>
      </c>
      <c r="K61" s="111">
        <v>100</v>
      </c>
      <c r="L61" s="111">
        <v>50</v>
      </c>
      <c r="M61" s="111">
        <v>0</v>
      </c>
      <c r="N61" s="136">
        <f t="shared" si="0"/>
        <v>68.522222222222226</v>
      </c>
    </row>
    <row r="62" spans="1:14" s="9" customFormat="1" ht="12.75" customHeight="1">
      <c r="A62" s="62" t="s">
        <v>772</v>
      </c>
      <c r="B62" s="62" t="s">
        <v>823</v>
      </c>
      <c r="C62" s="111">
        <v>290480</v>
      </c>
      <c r="D62" s="111" t="s">
        <v>818</v>
      </c>
      <c r="E62" s="135" t="s">
        <v>924</v>
      </c>
      <c r="F62" s="111">
        <v>0</v>
      </c>
      <c r="G62" s="111">
        <v>100</v>
      </c>
      <c r="H62" s="111">
        <v>100</v>
      </c>
      <c r="I62" s="111">
        <v>0</v>
      </c>
      <c r="J62" s="111">
        <v>100</v>
      </c>
      <c r="K62" s="111">
        <v>100</v>
      </c>
      <c r="L62" s="111">
        <v>0</v>
      </c>
      <c r="M62" s="111">
        <v>0</v>
      </c>
      <c r="N62" s="136">
        <f t="shared" si="0"/>
        <v>50</v>
      </c>
    </row>
    <row r="63" spans="1:14" s="9" customFormat="1" ht="12.75" customHeight="1">
      <c r="A63" s="62" t="s">
        <v>610</v>
      </c>
      <c r="B63" s="62" t="s">
        <v>622</v>
      </c>
      <c r="C63" s="111">
        <v>290485</v>
      </c>
      <c r="D63" s="111" t="s">
        <v>619</v>
      </c>
      <c r="E63" s="111">
        <v>42.9</v>
      </c>
      <c r="F63" s="111">
        <v>0</v>
      </c>
      <c r="G63" s="111">
        <v>80</v>
      </c>
      <c r="H63" s="111">
        <v>65.7</v>
      </c>
      <c r="I63" s="111">
        <v>0</v>
      </c>
      <c r="J63" s="111">
        <v>33.299999999999997</v>
      </c>
      <c r="K63" s="111">
        <v>71.400000000000006</v>
      </c>
      <c r="L63" s="111">
        <v>50</v>
      </c>
      <c r="M63" s="111">
        <v>0</v>
      </c>
      <c r="N63" s="136">
        <f t="shared" si="0"/>
        <v>38.144444444444453</v>
      </c>
    </row>
    <row r="64" spans="1:14" s="9" customFormat="1" ht="12.75" customHeight="1">
      <c r="A64" s="62" t="s">
        <v>610</v>
      </c>
      <c r="B64" s="62" t="s">
        <v>622</v>
      </c>
      <c r="C64" s="111">
        <v>290490</v>
      </c>
      <c r="D64" s="111" t="s">
        <v>620</v>
      </c>
      <c r="E64" s="111">
        <v>50</v>
      </c>
      <c r="F64" s="111">
        <v>71.400000000000006</v>
      </c>
      <c r="G64" s="111">
        <v>80</v>
      </c>
      <c r="H64" s="111">
        <v>100</v>
      </c>
      <c r="I64" s="111">
        <v>0</v>
      </c>
      <c r="J64" s="111">
        <v>0</v>
      </c>
      <c r="K64" s="111">
        <v>50</v>
      </c>
      <c r="L64" s="111">
        <v>50</v>
      </c>
      <c r="M64" s="111">
        <v>0</v>
      </c>
      <c r="N64" s="136">
        <f t="shared" si="0"/>
        <v>44.599999999999994</v>
      </c>
    </row>
    <row r="65" spans="1:14" s="9" customFormat="1" ht="12.75" customHeight="1">
      <c r="A65" s="62" t="s">
        <v>772</v>
      </c>
      <c r="B65" s="62" t="s">
        <v>800</v>
      </c>
      <c r="C65" s="111">
        <v>290500</v>
      </c>
      <c r="D65" s="111" t="s">
        <v>796</v>
      </c>
      <c r="E65" s="135" t="s">
        <v>924</v>
      </c>
      <c r="F65" s="135">
        <v>62.1</v>
      </c>
      <c r="G65" s="111">
        <v>73.3</v>
      </c>
      <c r="H65" s="111">
        <v>50</v>
      </c>
      <c r="I65" s="111">
        <v>0</v>
      </c>
      <c r="J65" s="111">
        <v>50</v>
      </c>
      <c r="K65" s="111">
        <v>60</v>
      </c>
      <c r="L65" s="111">
        <v>50</v>
      </c>
      <c r="M65" s="111">
        <v>100</v>
      </c>
      <c r="N65" s="136">
        <f t="shared" si="0"/>
        <v>55.674999999999997</v>
      </c>
    </row>
    <row r="66" spans="1:14" s="9" customFormat="1" ht="12.75" customHeight="1">
      <c r="A66" s="62" t="s">
        <v>1611</v>
      </c>
      <c r="B66" s="62" t="s">
        <v>570</v>
      </c>
      <c r="C66" s="111">
        <v>290510</v>
      </c>
      <c r="D66" s="111" t="s">
        <v>567</v>
      </c>
      <c r="E66" s="135">
        <v>100</v>
      </c>
      <c r="F66" s="111">
        <v>100</v>
      </c>
      <c r="G66" s="111">
        <v>100</v>
      </c>
      <c r="H66" s="111">
        <v>100</v>
      </c>
      <c r="I66" s="111">
        <v>0</v>
      </c>
      <c r="J66" s="111">
        <v>0</v>
      </c>
      <c r="K66" s="111">
        <v>50</v>
      </c>
      <c r="L66" s="111">
        <v>0</v>
      </c>
      <c r="M66" s="111">
        <v>0</v>
      </c>
      <c r="N66" s="136">
        <f t="shared" si="0"/>
        <v>50</v>
      </c>
    </row>
    <row r="67" spans="1:14" s="9" customFormat="1" ht="12.75" customHeight="1">
      <c r="A67" s="62" t="s">
        <v>772</v>
      </c>
      <c r="B67" s="62" t="s">
        <v>849</v>
      </c>
      <c r="C67" s="111">
        <v>290515</v>
      </c>
      <c r="D67" s="111" t="s">
        <v>835</v>
      </c>
      <c r="E67" s="135">
        <v>100</v>
      </c>
      <c r="F67" s="111">
        <v>0</v>
      </c>
      <c r="G67" s="111">
        <v>0</v>
      </c>
      <c r="H67" s="111">
        <v>60</v>
      </c>
      <c r="I67" s="111">
        <v>100</v>
      </c>
      <c r="J67" s="111">
        <v>100</v>
      </c>
      <c r="K67" s="111">
        <v>0</v>
      </c>
      <c r="L67" s="111">
        <v>0</v>
      </c>
      <c r="M67" s="111">
        <v>50</v>
      </c>
      <c r="N67" s="136">
        <f t="shared" si="0"/>
        <v>45.555555555555557</v>
      </c>
    </row>
    <row r="68" spans="1:14" s="9" customFormat="1" ht="12.75" customHeight="1">
      <c r="A68" s="62" t="s">
        <v>772</v>
      </c>
      <c r="B68" s="62" t="s">
        <v>800</v>
      </c>
      <c r="C68" s="111">
        <v>290520</v>
      </c>
      <c r="D68" s="111" t="s">
        <v>797</v>
      </c>
      <c r="E68" s="135">
        <v>80</v>
      </c>
      <c r="F68" s="135">
        <v>50</v>
      </c>
      <c r="G68" s="111">
        <v>80</v>
      </c>
      <c r="H68" s="111">
        <v>100</v>
      </c>
      <c r="I68" s="111">
        <v>0</v>
      </c>
      <c r="J68" s="111">
        <v>0</v>
      </c>
      <c r="K68" s="111">
        <v>66.7</v>
      </c>
      <c r="L68" s="111">
        <v>63.6</v>
      </c>
      <c r="M68" s="111">
        <v>83.3</v>
      </c>
      <c r="N68" s="136">
        <f t="shared" ref="N68:N131" si="1">AVERAGE(E68:M68)</f>
        <v>58.177777777777777</v>
      </c>
    </row>
    <row r="69" spans="1:14" s="9" customFormat="1" ht="12.75" customHeight="1">
      <c r="A69" s="62" t="s">
        <v>1611</v>
      </c>
      <c r="B69" s="62" t="s">
        <v>556</v>
      </c>
      <c r="C69" s="111">
        <v>290530</v>
      </c>
      <c r="D69" s="111" t="s">
        <v>550</v>
      </c>
      <c r="E69" s="135">
        <v>50</v>
      </c>
      <c r="F69" s="111">
        <v>0</v>
      </c>
      <c r="G69" s="111">
        <v>66.7</v>
      </c>
      <c r="H69" s="111">
        <v>100</v>
      </c>
      <c r="I69" s="111">
        <v>100</v>
      </c>
      <c r="J69" s="111">
        <v>100</v>
      </c>
      <c r="K69" s="111">
        <v>0</v>
      </c>
      <c r="L69" s="111">
        <v>66.7</v>
      </c>
      <c r="M69" s="111">
        <v>0</v>
      </c>
      <c r="N69" s="136">
        <f t="shared" si="1"/>
        <v>53.711111111111109</v>
      </c>
    </row>
    <row r="70" spans="1:14" s="9" customFormat="1" ht="12.75" customHeight="1">
      <c r="A70" s="62" t="s">
        <v>850</v>
      </c>
      <c r="B70" s="62" t="s">
        <v>920</v>
      </c>
      <c r="C70" s="111">
        <v>290540</v>
      </c>
      <c r="D70" s="111" t="s">
        <v>910</v>
      </c>
      <c r="E70" s="135">
        <v>100</v>
      </c>
      <c r="F70" s="111">
        <v>50</v>
      </c>
      <c r="G70" s="111">
        <v>100</v>
      </c>
      <c r="H70" s="111">
        <v>50</v>
      </c>
      <c r="I70" s="111">
        <v>100</v>
      </c>
      <c r="J70" s="111">
        <v>100</v>
      </c>
      <c r="K70" s="111">
        <v>33.299999999999997</v>
      </c>
      <c r="L70" s="111">
        <v>16.7</v>
      </c>
      <c r="M70" s="111">
        <v>0</v>
      </c>
      <c r="N70" s="136">
        <f t="shared" si="1"/>
        <v>61.111111111111114</v>
      </c>
    </row>
    <row r="71" spans="1:14" s="9" customFormat="1" ht="12.75" customHeight="1">
      <c r="A71" s="62" t="s">
        <v>1611</v>
      </c>
      <c r="B71" s="62" t="s">
        <v>570</v>
      </c>
      <c r="C71" s="111">
        <v>290550</v>
      </c>
      <c r="D71" s="111" t="s">
        <v>568</v>
      </c>
      <c r="E71" s="135" t="s">
        <v>924</v>
      </c>
      <c r="F71" s="111">
        <v>100</v>
      </c>
      <c r="G71" s="111">
        <v>100</v>
      </c>
      <c r="H71" s="111">
        <v>100</v>
      </c>
      <c r="I71" s="111">
        <v>100</v>
      </c>
      <c r="J71" s="111">
        <v>100</v>
      </c>
      <c r="K71" s="111">
        <v>0</v>
      </c>
      <c r="L71" s="111">
        <v>80</v>
      </c>
      <c r="M71" s="111">
        <v>0</v>
      </c>
      <c r="N71" s="136">
        <f t="shared" si="1"/>
        <v>72.5</v>
      </c>
    </row>
    <row r="72" spans="1:14" s="9" customFormat="1" ht="12.75" customHeight="1">
      <c r="A72" s="62" t="s">
        <v>850</v>
      </c>
      <c r="B72" s="62" t="s">
        <v>871</v>
      </c>
      <c r="C72" s="111">
        <v>290560</v>
      </c>
      <c r="D72" s="111" t="s">
        <v>865</v>
      </c>
      <c r="E72" s="135">
        <v>71.400000000000006</v>
      </c>
      <c r="F72" s="111">
        <v>55.6</v>
      </c>
      <c r="G72" s="111">
        <v>75</v>
      </c>
      <c r="H72" s="111">
        <v>75</v>
      </c>
      <c r="I72" s="111">
        <v>0</v>
      </c>
      <c r="J72" s="111">
        <v>0</v>
      </c>
      <c r="K72" s="111">
        <v>100</v>
      </c>
      <c r="L72" s="111">
        <v>75</v>
      </c>
      <c r="M72" s="111">
        <v>100</v>
      </c>
      <c r="N72" s="136">
        <f t="shared" si="1"/>
        <v>61.333333333333336</v>
      </c>
    </row>
    <row r="73" spans="1:14" s="9" customFormat="1" ht="12.75" customHeight="1">
      <c r="A73" s="62" t="s">
        <v>610</v>
      </c>
      <c r="B73" s="62" t="s">
        <v>612</v>
      </c>
      <c r="C73" s="111">
        <v>290570</v>
      </c>
      <c r="D73" s="111" t="s">
        <v>612</v>
      </c>
      <c r="E73" s="111">
        <v>82.6</v>
      </c>
      <c r="F73" s="111">
        <v>66.2</v>
      </c>
      <c r="G73" s="111">
        <v>66.7</v>
      </c>
      <c r="H73" s="111">
        <v>88.6</v>
      </c>
      <c r="I73" s="111">
        <v>68.400000000000006</v>
      </c>
      <c r="J73" s="111">
        <v>77.599999999999994</v>
      </c>
      <c r="K73" s="111">
        <v>81.8</v>
      </c>
      <c r="L73" s="111">
        <v>81.599999999999994</v>
      </c>
      <c r="M73" s="111">
        <v>76.5</v>
      </c>
      <c r="N73" s="136">
        <f t="shared" si="1"/>
        <v>76.666666666666671</v>
      </c>
    </row>
    <row r="74" spans="1:14" s="9" customFormat="1" ht="12.75" customHeight="1">
      <c r="A74" s="62" t="s">
        <v>850</v>
      </c>
      <c r="B74" s="62" t="s">
        <v>920</v>
      </c>
      <c r="C74" s="111">
        <v>290580</v>
      </c>
      <c r="D74" s="111" t="s">
        <v>911</v>
      </c>
      <c r="E74" s="135">
        <v>80</v>
      </c>
      <c r="F74" s="111">
        <v>60</v>
      </c>
      <c r="G74" s="111">
        <v>66.7</v>
      </c>
      <c r="H74" s="111">
        <v>100</v>
      </c>
      <c r="I74" s="111">
        <v>0</v>
      </c>
      <c r="J74" s="111">
        <v>66.7</v>
      </c>
      <c r="K74" s="111">
        <v>80</v>
      </c>
      <c r="L74" s="111">
        <v>0</v>
      </c>
      <c r="M74" s="111">
        <v>100</v>
      </c>
      <c r="N74" s="136">
        <f t="shared" si="1"/>
        <v>61.488888888888887</v>
      </c>
    </row>
    <row r="75" spans="1:14" s="9" customFormat="1" ht="12.75" customHeight="1">
      <c r="A75" s="62" t="s">
        <v>699</v>
      </c>
      <c r="B75" s="62" t="s">
        <v>705</v>
      </c>
      <c r="C75" s="111">
        <v>290590</v>
      </c>
      <c r="D75" s="111" t="s">
        <v>701</v>
      </c>
      <c r="E75" s="135" t="s">
        <v>924</v>
      </c>
      <c r="F75" s="111">
        <v>0</v>
      </c>
      <c r="G75" s="111">
        <v>0</v>
      </c>
      <c r="H75" s="111">
        <v>100</v>
      </c>
      <c r="I75" s="111">
        <v>0</v>
      </c>
      <c r="J75" s="111">
        <v>100</v>
      </c>
      <c r="K75" s="111">
        <v>0</v>
      </c>
      <c r="L75" s="111">
        <v>50</v>
      </c>
      <c r="M75" s="111">
        <v>0</v>
      </c>
      <c r="N75" s="136">
        <f t="shared" si="1"/>
        <v>31.25</v>
      </c>
    </row>
    <row r="76" spans="1:14" s="9" customFormat="1" ht="12.75" customHeight="1">
      <c r="A76" s="62" t="s">
        <v>699</v>
      </c>
      <c r="B76" s="62" t="s">
        <v>730</v>
      </c>
      <c r="C76" s="111">
        <v>290600</v>
      </c>
      <c r="D76" s="111" t="s">
        <v>724</v>
      </c>
      <c r="E76" s="135">
        <v>50</v>
      </c>
      <c r="F76" s="111">
        <v>0</v>
      </c>
      <c r="G76" s="111">
        <v>64.7</v>
      </c>
      <c r="H76" s="111">
        <v>80</v>
      </c>
      <c r="I76" s="111">
        <v>100</v>
      </c>
      <c r="J76" s="111">
        <v>100</v>
      </c>
      <c r="K76" s="111">
        <v>100</v>
      </c>
      <c r="L76" s="111">
        <v>35.700000000000003</v>
      </c>
      <c r="M76" s="111">
        <v>50</v>
      </c>
      <c r="N76" s="136">
        <f t="shared" si="1"/>
        <v>64.48888888888888</v>
      </c>
    </row>
    <row r="77" spans="1:14" s="9" customFormat="1" ht="12.75" customHeight="1">
      <c r="A77" s="62" t="s">
        <v>731</v>
      </c>
      <c r="B77" s="62" t="s">
        <v>766</v>
      </c>
      <c r="C77" s="111">
        <v>290610</v>
      </c>
      <c r="D77" s="111" t="s">
        <v>760</v>
      </c>
      <c r="E77" s="135">
        <v>100</v>
      </c>
      <c r="F77" s="111">
        <v>0</v>
      </c>
      <c r="G77" s="111">
        <v>0</v>
      </c>
      <c r="H77" s="111">
        <v>100</v>
      </c>
      <c r="I77" s="111">
        <v>0</v>
      </c>
      <c r="J77" s="111">
        <v>100</v>
      </c>
      <c r="K77" s="111">
        <v>0</v>
      </c>
      <c r="L77" s="111">
        <v>0</v>
      </c>
      <c r="M77" s="111">
        <v>60</v>
      </c>
      <c r="N77" s="136">
        <f t="shared" si="1"/>
        <v>40</v>
      </c>
    </row>
    <row r="78" spans="1:14" s="9" customFormat="1" ht="12.75" customHeight="1">
      <c r="A78" s="62" t="s">
        <v>1611</v>
      </c>
      <c r="B78" s="62" t="s">
        <v>556</v>
      </c>
      <c r="C78" s="111">
        <v>290620</v>
      </c>
      <c r="D78" s="111" t="s">
        <v>551</v>
      </c>
      <c r="E78" s="135">
        <v>25</v>
      </c>
      <c r="F78" s="111">
        <v>0</v>
      </c>
      <c r="G78" s="111">
        <v>83.3</v>
      </c>
      <c r="H78" s="111">
        <v>100</v>
      </c>
      <c r="I78" s="111">
        <v>100</v>
      </c>
      <c r="J78" s="111">
        <v>75</v>
      </c>
      <c r="K78" s="111">
        <v>0</v>
      </c>
      <c r="L78" s="111">
        <v>100</v>
      </c>
      <c r="M78" s="111">
        <v>100</v>
      </c>
      <c r="N78" s="136">
        <f t="shared" si="1"/>
        <v>64.811111111111103</v>
      </c>
    </row>
    <row r="79" spans="1:14" s="9" customFormat="1" ht="12.75" customHeight="1">
      <c r="A79" s="62" t="s">
        <v>850</v>
      </c>
      <c r="B79" s="62" t="s">
        <v>854</v>
      </c>
      <c r="C79" s="111">
        <v>290630</v>
      </c>
      <c r="D79" s="111" t="s">
        <v>853</v>
      </c>
      <c r="E79" s="135">
        <v>60</v>
      </c>
      <c r="F79" s="111">
        <v>0</v>
      </c>
      <c r="G79" s="111">
        <v>50</v>
      </c>
      <c r="H79" s="111">
        <v>100</v>
      </c>
      <c r="I79" s="111">
        <v>33.299999999999997</v>
      </c>
      <c r="J79" s="111">
        <v>62.5</v>
      </c>
      <c r="K79" s="111">
        <v>87.5</v>
      </c>
      <c r="L79" s="111">
        <v>50</v>
      </c>
      <c r="M79" s="111">
        <v>100</v>
      </c>
      <c r="N79" s="136">
        <f t="shared" si="1"/>
        <v>60.36666666666666</v>
      </c>
    </row>
    <row r="80" spans="1:14" s="9" customFormat="1" ht="12.75" customHeight="1">
      <c r="A80" s="62" t="s">
        <v>1609</v>
      </c>
      <c r="B80" s="62" t="s">
        <v>478</v>
      </c>
      <c r="C80" s="62">
        <v>290640</v>
      </c>
      <c r="D80" s="62" t="s">
        <v>474</v>
      </c>
      <c r="E80" s="137" t="s">
        <v>924</v>
      </c>
      <c r="F80" s="62">
        <v>0</v>
      </c>
      <c r="G80" s="62">
        <v>0</v>
      </c>
      <c r="H80" s="62">
        <v>66.7</v>
      </c>
      <c r="I80" s="62">
        <v>0</v>
      </c>
      <c r="J80" s="62">
        <v>100</v>
      </c>
      <c r="K80" s="62">
        <v>0</v>
      </c>
      <c r="L80" s="62">
        <v>66.7</v>
      </c>
      <c r="M80" s="62">
        <v>0</v>
      </c>
      <c r="N80" s="138">
        <f t="shared" si="1"/>
        <v>29.174999999999997</v>
      </c>
    </row>
    <row r="81" spans="1:14" s="9" customFormat="1" ht="12.75" customHeight="1">
      <c r="A81" s="62" t="s">
        <v>610</v>
      </c>
      <c r="B81" s="62" t="s">
        <v>633</v>
      </c>
      <c r="C81" s="111">
        <v>290650</v>
      </c>
      <c r="D81" s="111" t="s">
        <v>629</v>
      </c>
      <c r="E81" s="135">
        <v>90.5</v>
      </c>
      <c r="F81" s="111">
        <v>64.7</v>
      </c>
      <c r="G81" s="111">
        <v>81.8</v>
      </c>
      <c r="H81" s="111">
        <v>88.9</v>
      </c>
      <c r="I81" s="111">
        <v>75</v>
      </c>
      <c r="J81" s="111">
        <v>60</v>
      </c>
      <c r="K81" s="111">
        <v>58.3</v>
      </c>
      <c r="L81" s="111">
        <v>50</v>
      </c>
      <c r="M81" s="111">
        <v>92.9</v>
      </c>
      <c r="N81" s="136">
        <f t="shared" si="1"/>
        <v>73.566666666666663</v>
      </c>
    </row>
    <row r="82" spans="1:14" s="9" customFormat="1" ht="12.75" customHeight="1">
      <c r="A82" s="62" t="s">
        <v>772</v>
      </c>
      <c r="B82" s="62" t="s">
        <v>800</v>
      </c>
      <c r="C82" s="111">
        <v>290660</v>
      </c>
      <c r="D82" s="111" t="s">
        <v>798</v>
      </c>
      <c r="E82" s="135" t="s">
        <v>924</v>
      </c>
      <c r="F82" s="135" t="s">
        <v>983</v>
      </c>
      <c r="G82" s="111">
        <v>0</v>
      </c>
      <c r="H82" s="111">
        <v>50</v>
      </c>
      <c r="I82" s="111">
        <v>0</v>
      </c>
      <c r="J82" s="111">
        <v>50</v>
      </c>
      <c r="K82" s="111">
        <v>0</v>
      </c>
      <c r="L82" s="111">
        <v>0</v>
      </c>
      <c r="M82" s="111">
        <v>100</v>
      </c>
      <c r="N82" s="136">
        <f t="shared" si="1"/>
        <v>28.571428571428573</v>
      </c>
    </row>
    <row r="83" spans="1:14" s="9" customFormat="1" ht="12.75" customHeight="1">
      <c r="A83" s="62" t="s">
        <v>772</v>
      </c>
      <c r="B83" s="62" t="s">
        <v>849</v>
      </c>
      <c r="C83" s="111">
        <v>290670</v>
      </c>
      <c r="D83" s="111" t="s">
        <v>836</v>
      </c>
      <c r="E83" s="135">
        <v>25</v>
      </c>
      <c r="F83" s="111">
        <v>66.7</v>
      </c>
      <c r="G83" s="111">
        <v>100</v>
      </c>
      <c r="H83" s="111">
        <v>100</v>
      </c>
      <c r="I83" s="111">
        <v>100</v>
      </c>
      <c r="J83" s="111">
        <v>75</v>
      </c>
      <c r="K83" s="111">
        <v>40</v>
      </c>
      <c r="L83" s="111">
        <v>100</v>
      </c>
      <c r="M83" s="111">
        <v>0</v>
      </c>
      <c r="N83" s="136">
        <f t="shared" si="1"/>
        <v>67.411111111111111</v>
      </c>
    </row>
    <row r="84" spans="1:14" s="9" customFormat="1" ht="12.75" customHeight="1">
      <c r="A84" s="62" t="s">
        <v>1609</v>
      </c>
      <c r="B84" s="62" t="s">
        <v>541</v>
      </c>
      <c r="C84" s="111">
        <v>290680</v>
      </c>
      <c r="D84" s="111" t="s">
        <v>530</v>
      </c>
      <c r="E84" s="135">
        <v>100</v>
      </c>
      <c r="F84" s="111">
        <v>75</v>
      </c>
      <c r="G84" s="111">
        <v>0</v>
      </c>
      <c r="H84" s="111">
        <v>100</v>
      </c>
      <c r="I84" s="111">
        <v>100</v>
      </c>
      <c r="J84" s="111">
        <v>75</v>
      </c>
      <c r="K84" s="111">
        <v>100</v>
      </c>
      <c r="L84" s="111">
        <v>33.299999999999997</v>
      </c>
      <c r="M84" s="111">
        <v>0</v>
      </c>
      <c r="N84" s="136">
        <f t="shared" si="1"/>
        <v>64.811111111111103</v>
      </c>
    </row>
    <row r="85" spans="1:14" s="9" customFormat="1" ht="12.75" customHeight="1">
      <c r="A85" s="62" t="s">
        <v>699</v>
      </c>
      <c r="B85" s="62" t="s">
        <v>705</v>
      </c>
      <c r="C85" s="111">
        <v>290682</v>
      </c>
      <c r="D85" s="111" t="s">
        <v>702</v>
      </c>
      <c r="E85" s="135">
        <v>100</v>
      </c>
      <c r="F85" s="111">
        <v>0</v>
      </c>
      <c r="G85" s="111">
        <v>100</v>
      </c>
      <c r="H85" s="111">
        <v>0</v>
      </c>
      <c r="I85" s="111">
        <v>0</v>
      </c>
      <c r="J85" s="111">
        <v>50</v>
      </c>
      <c r="K85" s="111">
        <v>100</v>
      </c>
      <c r="L85" s="111">
        <v>0</v>
      </c>
      <c r="M85" s="111">
        <v>0</v>
      </c>
      <c r="N85" s="136">
        <f t="shared" si="1"/>
        <v>38.888888888888886</v>
      </c>
    </row>
    <row r="86" spans="1:14" s="9" customFormat="1" ht="12.75" customHeight="1">
      <c r="A86" s="62" t="s">
        <v>1609</v>
      </c>
      <c r="B86" s="62" t="s">
        <v>478</v>
      </c>
      <c r="C86" s="62">
        <v>290685</v>
      </c>
      <c r="D86" s="62" t="s">
        <v>475</v>
      </c>
      <c r="E86" s="137" t="s">
        <v>924</v>
      </c>
      <c r="F86" s="62">
        <v>0</v>
      </c>
      <c r="G86" s="62">
        <v>100</v>
      </c>
      <c r="H86" s="62">
        <v>0</v>
      </c>
      <c r="I86" s="62">
        <v>100</v>
      </c>
      <c r="J86" s="62">
        <v>66.7</v>
      </c>
      <c r="K86" s="62">
        <v>100</v>
      </c>
      <c r="L86" s="62">
        <v>0</v>
      </c>
      <c r="M86" s="62">
        <v>0</v>
      </c>
      <c r="N86" s="138">
        <f t="shared" si="1"/>
        <v>45.837499999999999</v>
      </c>
    </row>
    <row r="87" spans="1:14" s="9" customFormat="1" ht="12.75" customHeight="1">
      <c r="A87" s="62" t="s">
        <v>1611</v>
      </c>
      <c r="B87" s="62" t="s">
        <v>570</v>
      </c>
      <c r="C87" s="111">
        <v>290687</v>
      </c>
      <c r="D87" s="111" t="s">
        <v>569</v>
      </c>
      <c r="E87" s="135">
        <v>37.5</v>
      </c>
      <c r="F87" s="111">
        <v>62.5</v>
      </c>
      <c r="G87" s="111">
        <v>66.7</v>
      </c>
      <c r="H87" s="111">
        <v>0</v>
      </c>
      <c r="I87" s="111">
        <v>100</v>
      </c>
      <c r="J87" s="111">
        <v>88.9</v>
      </c>
      <c r="K87" s="111">
        <v>100</v>
      </c>
      <c r="L87" s="111">
        <v>50</v>
      </c>
      <c r="M87" s="111">
        <v>100</v>
      </c>
      <c r="N87" s="136">
        <f t="shared" si="1"/>
        <v>67.288888888888891</v>
      </c>
    </row>
    <row r="88" spans="1:14" s="9" customFormat="1" ht="12.75" customHeight="1">
      <c r="A88" s="62" t="s">
        <v>772</v>
      </c>
      <c r="B88" s="62" t="s">
        <v>849</v>
      </c>
      <c r="C88" s="111">
        <v>290689</v>
      </c>
      <c r="D88" s="111" t="s">
        <v>837</v>
      </c>
      <c r="E88" s="135">
        <v>50</v>
      </c>
      <c r="F88" s="111">
        <v>50</v>
      </c>
      <c r="G88" s="111">
        <v>0</v>
      </c>
      <c r="H88" s="111">
        <v>100</v>
      </c>
      <c r="I88" s="111">
        <v>100</v>
      </c>
      <c r="J88" s="111">
        <v>100</v>
      </c>
      <c r="K88" s="111">
        <v>100</v>
      </c>
      <c r="L88" s="111">
        <v>66.7</v>
      </c>
      <c r="M88" s="111">
        <v>100</v>
      </c>
      <c r="N88" s="136">
        <f t="shared" si="1"/>
        <v>74.077777777777783</v>
      </c>
    </row>
    <row r="89" spans="1:14" s="9" customFormat="1" ht="12.75" customHeight="1">
      <c r="A89" s="62" t="s">
        <v>586</v>
      </c>
      <c r="B89" s="62" t="s">
        <v>608</v>
      </c>
      <c r="C89" s="111">
        <v>290690</v>
      </c>
      <c r="D89" s="111" t="s">
        <v>598</v>
      </c>
      <c r="E89" s="135">
        <v>100</v>
      </c>
      <c r="F89" s="111">
        <v>100</v>
      </c>
      <c r="G89" s="111">
        <v>100</v>
      </c>
      <c r="H89" s="111">
        <v>100</v>
      </c>
      <c r="I89" s="111">
        <v>100</v>
      </c>
      <c r="J89" s="111">
        <v>100</v>
      </c>
      <c r="K89" s="111">
        <v>100</v>
      </c>
      <c r="L89" s="111">
        <v>0</v>
      </c>
      <c r="M89" s="111">
        <v>0</v>
      </c>
      <c r="N89" s="136">
        <f t="shared" si="1"/>
        <v>77.777777777777771</v>
      </c>
    </row>
    <row r="90" spans="1:14" s="9" customFormat="1" ht="12.75" customHeight="1">
      <c r="A90" s="62" t="s">
        <v>663</v>
      </c>
      <c r="B90" s="62" t="s">
        <v>666</v>
      </c>
      <c r="C90" s="111">
        <v>290700</v>
      </c>
      <c r="D90" s="111" t="s">
        <v>670</v>
      </c>
      <c r="E90" s="135" t="s">
        <v>924</v>
      </c>
      <c r="F90" s="111">
        <v>0</v>
      </c>
      <c r="G90" s="111">
        <v>100</v>
      </c>
      <c r="H90" s="111">
        <v>0</v>
      </c>
      <c r="I90" s="111">
        <v>0</v>
      </c>
      <c r="J90" s="111">
        <v>33.299999999999997</v>
      </c>
      <c r="K90" s="111">
        <v>100</v>
      </c>
      <c r="L90" s="111">
        <v>0</v>
      </c>
      <c r="M90" s="111">
        <v>0</v>
      </c>
      <c r="N90" s="136">
        <f t="shared" si="1"/>
        <v>29.162500000000001</v>
      </c>
    </row>
    <row r="91" spans="1:14" s="9" customFormat="1" ht="12.75" customHeight="1">
      <c r="A91" s="62" t="s">
        <v>772</v>
      </c>
      <c r="B91" s="62" t="s">
        <v>800</v>
      </c>
      <c r="C91" s="111">
        <v>290710</v>
      </c>
      <c r="D91" s="111" t="s">
        <v>799</v>
      </c>
      <c r="E91" s="135" t="s">
        <v>924</v>
      </c>
      <c r="F91" s="135">
        <v>50</v>
      </c>
      <c r="G91" s="111">
        <v>0</v>
      </c>
      <c r="H91" s="111">
        <v>0</v>
      </c>
      <c r="I91" s="111">
        <v>0</v>
      </c>
      <c r="J91" s="111">
        <v>42.9</v>
      </c>
      <c r="K91" s="111">
        <v>0</v>
      </c>
      <c r="L91" s="111">
        <v>25</v>
      </c>
      <c r="M91" s="111">
        <v>100</v>
      </c>
      <c r="N91" s="136">
        <f t="shared" si="1"/>
        <v>27.237500000000001</v>
      </c>
    </row>
    <row r="92" spans="1:14" s="9" customFormat="1" ht="12.75" customHeight="1">
      <c r="A92" s="62" t="s">
        <v>699</v>
      </c>
      <c r="B92" s="62" t="s">
        <v>705</v>
      </c>
      <c r="C92" s="111">
        <v>290720</v>
      </c>
      <c r="D92" s="111" t="s">
        <v>703</v>
      </c>
      <c r="E92" s="135">
        <v>80</v>
      </c>
      <c r="F92" s="111">
        <v>33.299999999999997</v>
      </c>
      <c r="G92" s="111">
        <v>28.6</v>
      </c>
      <c r="H92" s="111">
        <v>66.7</v>
      </c>
      <c r="I92" s="111">
        <v>0</v>
      </c>
      <c r="J92" s="111">
        <v>20</v>
      </c>
      <c r="K92" s="111">
        <v>75</v>
      </c>
      <c r="L92" s="111">
        <v>40</v>
      </c>
      <c r="M92" s="111">
        <v>0</v>
      </c>
      <c r="N92" s="136">
        <f t="shared" si="1"/>
        <v>38.177777777777777</v>
      </c>
    </row>
    <row r="93" spans="1:14" s="9" customFormat="1" ht="12.75" customHeight="1">
      <c r="A93" s="62" t="s">
        <v>610</v>
      </c>
      <c r="B93" s="62" t="s">
        <v>658</v>
      </c>
      <c r="C93" s="111">
        <v>290730</v>
      </c>
      <c r="D93" s="111" t="s">
        <v>642</v>
      </c>
      <c r="E93" s="135">
        <v>100</v>
      </c>
      <c r="F93" s="111">
        <v>33.299999999999997</v>
      </c>
      <c r="G93" s="111">
        <v>71.400000000000006</v>
      </c>
      <c r="H93" s="111">
        <v>66.7</v>
      </c>
      <c r="I93" s="111">
        <v>50</v>
      </c>
      <c r="J93" s="111">
        <v>20</v>
      </c>
      <c r="K93" s="111">
        <v>91.7</v>
      </c>
      <c r="L93" s="111">
        <v>71.400000000000006</v>
      </c>
      <c r="M93" s="111">
        <v>100</v>
      </c>
      <c r="N93" s="136">
        <f t="shared" si="1"/>
        <v>67.166666666666671</v>
      </c>
    </row>
    <row r="94" spans="1:14" s="9" customFormat="1" ht="12.75" customHeight="1">
      <c r="A94" s="62" t="s">
        <v>731</v>
      </c>
      <c r="B94" s="62" t="s">
        <v>735</v>
      </c>
      <c r="C94" s="111">
        <v>290740</v>
      </c>
      <c r="D94" s="111" t="s">
        <v>737</v>
      </c>
      <c r="E94" s="135" t="s">
        <v>924</v>
      </c>
      <c r="F94" s="111">
        <v>0</v>
      </c>
      <c r="G94" s="111">
        <v>0</v>
      </c>
      <c r="H94" s="111">
        <v>100</v>
      </c>
      <c r="I94" s="111">
        <v>0</v>
      </c>
      <c r="J94" s="111">
        <v>0</v>
      </c>
      <c r="K94" s="111">
        <v>100</v>
      </c>
      <c r="L94" s="111">
        <v>0</v>
      </c>
      <c r="M94" s="111">
        <v>0</v>
      </c>
      <c r="N94" s="136">
        <f t="shared" si="1"/>
        <v>25</v>
      </c>
    </row>
    <row r="95" spans="1:14" s="9" customFormat="1" ht="12.75" customHeight="1">
      <c r="A95" s="62" t="s">
        <v>663</v>
      </c>
      <c r="B95" s="62" t="s">
        <v>666</v>
      </c>
      <c r="C95" s="111">
        <v>290750</v>
      </c>
      <c r="D95" s="111" t="s">
        <v>671</v>
      </c>
      <c r="E95" s="111">
        <v>76.5</v>
      </c>
      <c r="F95" s="111">
        <v>100</v>
      </c>
      <c r="G95" s="111">
        <v>92.3</v>
      </c>
      <c r="H95" s="111">
        <v>100</v>
      </c>
      <c r="I95" s="111">
        <v>50</v>
      </c>
      <c r="J95" s="111">
        <v>54.5</v>
      </c>
      <c r="K95" s="111">
        <v>71.400000000000006</v>
      </c>
      <c r="L95" s="111">
        <v>86.7</v>
      </c>
      <c r="M95" s="111">
        <v>0</v>
      </c>
      <c r="N95" s="136">
        <f t="shared" si="1"/>
        <v>70.155555555555566</v>
      </c>
    </row>
    <row r="96" spans="1:14" s="9" customFormat="1" ht="12.75" customHeight="1">
      <c r="A96" s="62" t="s">
        <v>772</v>
      </c>
      <c r="B96" s="62" t="s">
        <v>778</v>
      </c>
      <c r="C96" s="111">
        <v>290755</v>
      </c>
      <c r="D96" s="111" t="s">
        <v>779</v>
      </c>
      <c r="E96" s="135" t="s">
        <v>924</v>
      </c>
      <c r="F96" s="111">
        <v>0</v>
      </c>
      <c r="G96" s="111">
        <v>0</v>
      </c>
      <c r="H96" s="111">
        <v>100</v>
      </c>
      <c r="I96" s="111">
        <v>0</v>
      </c>
      <c r="J96" s="111">
        <v>50</v>
      </c>
      <c r="K96" s="111">
        <v>0</v>
      </c>
      <c r="L96" s="111">
        <v>0</v>
      </c>
      <c r="M96" s="111">
        <v>0</v>
      </c>
      <c r="N96" s="136">
        <f t="shared" si="1"/>
        <v>18.75</v>
      </c>
    </row>
    <row r="97" spans="1:14" s="9" customFormat="1" ht="12.75" customHeight="1">
      <c r="A97" s="62" t="s">
        <v>1611</v>
      </c>
      <c r="B97" s="62" t="s">
        <v>556</v>
      </c>
      <c r="C97" s="111">
        <v>290760</v>
      </c>
      <c r="D97" s="111" t="s">
        <v>552</v>
      </c>
      <c r="E97" s="135" t="s">
        <v>924</v>
      </c>
      <c r="F97" s="111">
        <v>0</v>
      </c>
      <c r="G97" s="111">
        <v>40</v>
      </c>
      <c r="H97" s="111">
        <v>80</v>
      </c>
      <c r="I97" s="111">
        <v>33.299999999999997</v>
      </c>
      <c r="J97" s="111">
        <v>50</v>
      </c>
      <c r="K97" s="111">
        <v>100</v>
      </c>
      <c r="L97" s="111">
        <v>0</v>
      </c>
      <c r="M97" s="111">
        <v>0</v>
      </c>
      <c r="N97" s="136">
        <f t="shared" si="1"/>
        <v>37.912500000000001</v>
      </c>
    </row>
    <row r="98" spans="1:14" s="9" customFormat="1" ht="12.75" customHeight="1">
      <c r="A98" s="62" t="s">
        <v>699</v>
      </c>
      <c r="B98" s="62" t="s">
        <v>717</v>
      </c>
      <c r="C98" s="111">
        <v>290770</v>
      </c>
      <c r="D98" s="111" t="s">
        <v>713</v>
      </c>
      <c r="E98" s="135" t="s">
        <v>924</v>
      </c>
      <c r="F98" s="111">
        <v>0</v>
      </c>
      <c r="G98" s="111">
        <v>100</v>
      </c>
      <c r="H98" s="111">
        <v>0</v>
      </c>
      <c r="I98" s="111">
        <v>100</v>
      </c>
      <c r="J98" s="111">
        <v>50</v>
      </c>
      <c r="K98" s="111">
        <v>33.299999999999997</v>
      </c>
      <c r="L98" s="111">
        <v>100</v>
      </c>
      <c r="M98" s="111">
        <v>0</v>
      </c>
      <c r="N98" s="136">
        <f t="shared" si="1"/>
        <v>47.912500000000001</v>
      </c>
    </row>
    <row r="99" spans="1:14" s="9" customFormat="1" ht="12.75" customHeight="1">
      <c r="A99" s="62" t="s">
        <v>663</v>
      </c>
      <c r="B99" s="62" t="s">
        <v>697</v>
      </c>
      <c r="C99" s="111">
        <v>290780</v>
      </c>
      <c r="D99" s="111" t="s">
        <v>687</v>
      </c>
      <c r="E99" s="135">
        <v>25</v>
      </c>
      <c r="F99" s="111">
        <v>100</v>
      </c>
      <c r="G99" s="111">
        <v>100</v>
      </c>
      <c r="H99" s="111">
        <v>100</v>
      </c>
      <c r="I99" s="111">
        <v>100</v>
      </c>
      <c r="J99" s="111">
        <v>100</v>
      </c>
      <c r="K99" s="111">
        <v>0</v>
      </c>
      <c r="L99" s="111">
        <v>50</v>
      </c>
      <c r="M99" s="111">
        <v>0</v>
      </c>
      <c r="N99" s="136">
        <f t="shared" si="1"/>
        <v>63.888888888888886</v>
      </c>
    </row>
    <row r="100" spans="1:14" s="9" customFormat="1" ht="12.75" customHeight="1">
      <c r="A100" s="62" t="s">
        <v>663</v>
      </c>
      <c r="B100" s="62" t="s">
        <v>697</v>
      </c>
      <c r="C100" s="111">
        <v>290790</v>
      </c>
      <c r="D100" s="111" t="s">
        <v>688</v>
      </c>
      <c r="E100" s="135">
        <v>100</v>
      </c>
      <c r="F100" s="111">
        <v>0</v>
      </c>
      <c r="G100" s="111">
        <v>0</v>
      </c>
      <c r="H100" s="111">
        <v>0</v>
      </c>
      <c r="I100" s="111">
        <v>100</v>
      </c>
      <c r="J100" s="111">
        <v>66.7</v>
      </c>
      <c r="K100" s="111">
        <v>0</v>
      </c>
      <c r="L100" s="111">
        <v>66.7</v>
      </c>
      <c r="M100" s="111">
        <v>0</v>
      </c>
      <c r="N100" s="136">
        <f t="shared" si="1"/>
        <v>37.044444444444444</v>
      </c>
    </row>
    <row r="101" spans="1:14" s="9" customFormat="1" ht="12.75" customHeight="1">
      <c r="A101" s="62" t="s">
        <v>850</v>
      </c>
      <c r="B101" s="62" t="s">
        <v>871</v>
      </c>
      <c r="C101" s="111">
        <v>290800</v>
      </c>
      <c r="D101" s="111" t="s">
        <v>866</v>
      </c>
      <c r="E101" s="135">
        <v>33.299999999999997</v>
      </c>
      <c r="F101" s="111">
        <v>50</v>
      </c>
      <c r="G101" s="111">
        <v>100</v>
      </c>
      <c r="H101" s="111">
        <v>0</v>
      </c>
      <c r="I101" s="111">
        <v>100</v>
      </c>
      <c r="J101" s="111">
        <v>100</v>
      </c>
      <c r="K101" s="111">
        <v>100</v>
      </c>
      <c r="L101" s="111">
        <v>66.7</v>
      </c>
      <c r="M101" s="111">
        <v>0</v>
      </c>
      <c r="N101" s="136">
        <f t="shared" si="1"/>
        <v>61.111111111111114</v>
      </c>
    </row>
    <row r="102" spans="1:14" s="9" customFormat="1" ht="12.75" customHeight="1">
      <c r="A102" s="62" t="s">
        <v>731</v>
      </c>
      <c r="B102" s="62" t="s">
        <v>766</v>
      </c>
      <c r="C102" s="111">
        <v>290810</v>
      </c>
      <c r="D102" s="111" t="s">
        <v>761</v>
      </c>
      <c r="E102" s="135">
        <v>100</v>
      </c>
      <c r="F102" s="111">
        <v>50</v>
      </c>
      <c r="G102" s="111">
        <v>100</v>
      </c>
      <c r="H102" s="111">
        <v>33.299999999999997</v>
      </c>
      <c r="I102" s="111">
        <v>0</v>
      </c>
      <c r="J102" s="111">
        <v>0</v>
      </c>
      <c r="K102" s="111">
        <v>50</v>
      </c>
      <c r="L102" s="111">
        <v>0</v>
      </c>
      <c r="M102" s="111">
        <v>0</v>
      </c>
      <c r="N102" s="136">
        <f t="shared" si="1"/>
        <v>37.033333333333331</v>
      </c>
    </row>
    <row r="103" spans="1:14" s="9" customFormat="1" ht="12.75" customHeight="1">
      <c r="A103" s="62" t="s">
        <v>610</v>
      </c>
      <c r="B103" s="62" t="s">
        <v>622</v>
      </c>
      <c r="C103" s="111">
        <v>290820</v>
      </c>
      <c r="D103" s="111" t="s">
        <v>621</v>
      </c>
      <c r="E103" s="111">
        <v>100</v>
      </c>
      <c r="F103" s="111">
        <v>100</v>
      </c>
      <c r="G103" s="111">
        <v>100</v>
      </c>
      <c r="H103" s="111">
        <v>100</v>
      </c>
      <c r="I103" s="111">
        <v>0</v>
      </c>
      <c r="J103" s="111">
        <v>0</v>
      </c>
      <c r="K103" s="111">
        <v>50</v>
      </c>
      <c r="L103" s="111">
        <v>100</v>
      </c>
      <c r="M103" s="111">
        <v>66.7</v>
      </c>
      <c r="N103" s="136">
        <f t="shared" si="1"/>
        <v>68.522222222222226</v>
      </c>
    </row>
    <row r="104" spans="1:14" s="9" customFormat="1" ht="12.75" customHeight="1">
      <c r="A104" s="62" t="s">
        <v>610</v>
      </c>
      <c r="B104" s="62" t="s">
        <v>658</v>
      </c>
      <c r="C104" s="111">
        <v>290830</v>
      </c>
      <c r="D104" s="111" t="s">
        <v>643</v>
      </c>
      <c r="E104" s="135">
        <v>100</v>
      </c>
      <c r="F104" s="111">
        <v>100</v>
      </c>
      <c r="G104" s="111">
        <v>75</v>
      </c>
      <c r="H104" s="111">
        <v>0</v>
      </c>
      <c r="I104" s="111">
        <v>0</v>
      </c>
      <c r="J104" s="111">
        <v>66.7</v>
      </c>
      <c r="K104" s="111">
        <v>33.299999999999997</v>
      </c>
      <c r="L104" s="111">
        <v>100</v>
      </c>
      <c r="M104" s="111">
        <v>66.7</v>
      </c>
      <c r="N104" s="136">
        <f t="shared" si="1"/>
        <v>60.188888888888897</v>
      </c>
    </row>
    <row r="105" spans="1:14" s="9" customFormat="1" ht="12.75" customHeight="1">
      <c r="A105" s="62" t="s">
        <v>1609</v>
      </c>
      <c r="B105" s="62" t="s">
        <v>541</v>
      </c>
      <c r="C105" s="111">
        <v>290840</v>
      </c>
      <c r="D105" s="111" t="s">
        <v>531</v>
      </c>
      <c r="E105" s="135">
        <v>75</v>
      </c>
      <c r="F105" s="111">
        <v>55.6</v>
      </c>
      <c r="G105" s="111">
        <v>63.2</v>
      </c>
      <c r="H105" s="111">
        <v>83.3</v>
      </c>
      <c r="I105" s="111">
        <v>33.299999999999997</v>
      </c>
      <c r="J105" s="111">
        <v>62.5</v>
      </c>
      <c r="K105" s="111">
        <v>100</v>
      </c>
      <c r="L105" s="111">
        <v>0</v>
      </c>
      <c r="M105" s="111">
        <v>100</v>
      </c>
      <c r="N105" s="136">
        <f t="shared" si="1"/>
        <v>63.655555555555566</v>
      </c>
    </row>
    <row r="106" spans="1:14" s="9" customFormat="1" ht="12.75" customHeight="1">
      <c r="A106" s="62" t="s">
        <v>1609</v>
      </c>
      <c r="B106" s="62" t="s">
        <v>478</v>
      </c>
      <c r="C106" s="62">
        <v>290850</v>
      </c>
      <c r="D106" s="62" t="s">
        <v>476</v>
      </c>
      <c r="E106" s="137">
        <v>75</v>
      </c>
      <c r="F106" s="62">
        <v>33.299999999999997</v>
      </c>
      <c r="G106" s="62">
        <v>83.3</v>
      </c>
      <c r="H106" s="62">
        <v>75</v>
      </c>
      <c r="I106" s="62">
        <v>100</v>
      </c>
      <c r="J106" s="62">
        <v>50</v>
      </c>
      <c r="K106" s="62">
        <v>66.7</v>
      </c>
      <c r="L106" s="62">
        <v>50</v>
      </c>
      <c r="M106" s="62">
        <v>50</v>
      </c>
      <c r="N106" s="138">
        <f t="shared" si="1"/>
        <v>64.811111111111103</v>
      </c>
    </row>
    <row r="107" spans="1:14" s="9" customFormat="1" ht="12.75" customHeight="1">
      <c r="A107" s="62" t="s">
        <v>610</v>
      </c>
      <c r="B107" s="62" t="s">
        <v>612</v>
      </c>
      <c r="C107" s="111">
        <v>290860</v>
      </c>
      <c r="D107" s="111" t="s">
        <v>613</v>
      </c>
      <c r="E107" s="111">
        <v>100</v>
      </c>
      <c r="F107" s="111">
        <v>57.1</v>
      </c>
      <c r="G107" s="111">
        <v>66.7</v>
      </c>
      <c r="H107" s="111">
        <v>0</v>
      </c>
      <c r="I107" s="111">
        <v>33.299999999999997</v>
      </c>
      <c r="J107" s="111">
        <v>58.3</v>
      </c>
      <c r="K107" s="111">
        <v>60</v>
      </c>
      <c r="L107" s="111">
        <v>27.3</v>
      </c>
      <c r="M107" s="111">
        <v>0</v>
      </c>
      <c r="N107" s="136">
        <f t="shared" si="1"/>
        <v>44.744444444444447</v>
      </c>
    </row>
    <row r="108" spans="1:14" s="9" customFormat="1" ht="12.75" customHeight="1">
      <c r="A108" s="62" t="s">
        <v>772</v>
      </c>
      <c r="B108" s="62" t="s">
        <v>849</v>
      </c>
      <c r="C108" s="111">
        <v>290870</v>
      </c>
      <c r="D108" s="111" t="s">
        <v>838</v>
      </c>
      <c r="E108" s="135">
        <v>100</v>
      </c>
      <c r="F108" s="111">
        <v>100</v>
      </c>
      <c r="G108" s="111">
        <v>85.7</v>
      </c>
      <c r="H108" s="111">
        <v>66.7</v>
      </c>
      <c r="I108" s="111">
        <v>100</v>
      </c>
      <c r="J108" s="111">
        <v>100</v>
      </c>
      <c r="K108" s="111">
        <v>75</v>
      </c>
      <c r="L108" s="111">
        <v>100</v>
      </c>
      <c r="M108" s="111">
        <v>0</v>
      </c>
      <c r="N108" s="136">
        <f t="shared" si="1"/>
        <v>80.822222222222223</v>
      </c>
    </row>
    <row r="109" spans="1:14" s="9" customFormat="1" ht="12.75" customHeight="1">
      <c r="A109" s="62" t="s">
        <v>772</v>
      </c>
      <c r="B109" s="62" t="s">
        <v>778</v>
      </c>
      <c r="C109" s="111">
        <v>290880</v>
      </c>
      <c r="D109" s="111" t="s">
        <v>780</v>
      </c>
      <c r="E109" s="135" t="s">
        <v>924</v>
      </c>
      <c r="F109" s="111">
        <v>0</v>
      </c>
      <c r="G109" s="111">
        <v>0</v>
      </c>
      <c r="H109" s="111">
        <v>66.7</v>
      </c>
      <c r="I109" s="111">
        <v>0</v>
      </c>
      <c r="J109" s="111">
        <v>0</v>
      </c>
      <c r="K109" s="111">
        <v>0</v>
      </c>
      <c r="L109" s="111">
        <v>0</v>
      </c>
      <c r="M109" s="111">
        <v>0</v>
      </c>
      <c r="N109" s="136">
        <f t="shared" si="1"/>
        <v>8.3375000000000004</v>
      </c>
    </row>
    <row r="110" spans="1:14" s="9" customFormat="1" ht="12.75" customHeight="1">
      <c r="A110" s="62" t="s">
        <v>1609</v>
      </c>
      <c r="B110" s="62" t="s">
        <v>478</v>
      </c>
      <c r="C110" s="62">
        <v>290890</v>
      </c>
      <c r="D110" s="62" t="s">
        <v>477</v>
      </c>
      <c r="E110" s="137">
        <v>16.7</v>
      </c>
      <c r="F110" s="62">
        <v>100</v>
      </c>
      <c r="G110" s="62">
        <v>70</v>
      </c>
      <c r="H110" s="62">
        <v>0</v>
      </c>
      <c r="I110" s="62">
        <v>100</v>
      </c>
      <c r="J110" s="62">
        <v>100</v>
      </c>
      <c r="K110" s="62">
        <v>100</v>
      </c>
      <c r="L110" s="62">
        <v>40</v>
      </c>
      <c r="M110" s="62">
        <v>100</v>
      </c>
      <c r="N110" s="138">
        <f t="shared" si="1"/>
        <v>69.63333333333334</v>
      </c>
    </row>
    <row r="111" spans="1:14" s="9" customFormat="1" ht="12.75" customHeight="1">
      <c r="A111" s="62" t="s">
        <v>772</v>
      </c>
      <c r="B111" s="62" t="s">
        <v>849</v>
      </c>
      <c r="C111" s="111">
        <v>290900</v>
      </c>
      <c r="D111" s="111" t="s">
        <v>839</v>
      </c>
      <c r="E111" s="135" t="s">
        <v>924</v>
      </c>
      <c r="F111" s="111">
        <v>0</v>
      </c>
      <c r="G111" s="111">
        <v>100</v>
      </c>
      <c r="H111" s="111">
        <v>75</v>
      </c>
      <c r="I111" s="111">
        <v>100</v>
      </c>
      <c r="J111" s="111">
        <v>100</v>
      </c>
      <c r="K111" s="111">
        <v>100</v>
      </c>
      <c r="L111" s="111">
        <v>0</v>
      </c>
      <c r="M111" s="111">
        <v>100</v>
      </c>
      <c r="N111" s="136">
        <f t="shared" si="1"/>
        <v>71.875</v>
      </c>
    </row>
    <row r="112" spans="1:14" s="9" customFormat="1" ht="12.75" customHeight="1">
      <c r="A112" s="62" t="s">
        <v>731</v>
      </c>
      <c r="B112" s="62" t="s">
        <v>766</v>
      </c>
      <c r="C112" s="111">
        <v>290910</v>
      </c>
      <c r="D112" s="111" t="s">
        <v>762</v>
      </c>
      <c r="E112" s="135" t="s">
        <v>924</v>
      </c>
      <c r="F112" s="111">
        <v>100</v>
      </c>
      <c r="G112" s="111">
        <v>100</v>
      </c>
      <c r="H112" s="111">
        <v>0</v>
      </c>
      <c r="I112" s="111">
        <v>0</v>
      </c>
      <c r="J112" s="111">
        <v>80</v>
      </c>
      <c r="K112" s="111">
        <v>0</v>
      </c>
      <c r="L112" s="111">
        <v>66.7</v>
      </c>
      <c r="M112" s="111">
        <v>0</v>
      </c>
      <c r="N112" s="136">
        <f t="shared" si="1"/>
        <v>43.337499999999999</v>
      </c>
    </row>
    <row r="113" spans="1:14" s="9" customFormat="1" ht="12.75" customHeight="1">
      <c r="A113" s="62" t="s">
        <v>663</v>
      </c>
      <c r="B113" s="62" t="s">
        <v>697</v>
      </c>
      <c r="C113" s="111">
        <v>290920</v>
      </c>
      <c r="D113" s="111" t="s">
        <v>689</v>
      </c>
      <c r="E113" s="135" t="s">
        <v>924</v>
      </c>
      <c r="F113" s="111">
        <v>0</v>
      </c>
      <c r="G113" s="111">
        <v>0</v>
      </c>
      <c r="H113" s="111">
        <v>0</v>
      </c>
      <c r="I113" s="111">
        <v>0</v>
      </c>
      <c r="J113" s="111">
        <v>0</v>
      </c>
      <c r="K113" s="111">
        <v>100</v>
      </c>
      <c r="L113" s="111">
        <v>20</v>
      </c>
      <c r="M113" s="111">
        <v>0</v>
      </c>
      <c r="N113" s="136">
        <f t="shared" si="1"/>
        <v>15</v>
      </c>
    </row>
    <row r="114" spans="1:14" s="9" customFormat="1" ht="12.75" customHeight="1">
      <c r="A114" s="62" t="s">
        <v>731</v>
      </c>
      <c r="B114" s="62" t="s">
        <v>766</v>
      </c>
      <c r="C114" s="111">
        <v>290930</v>
      </c>
      <c r="D114" s="111" t="s">
        <v>763</v>
      </c>
      <c r="E114" s="135">
        <v>33.299999999999997</v>
      </c>
      <c r="F114" s="111">
        <v>0</v>
      </c>
      <c r="G114" s="111">
        <v>100</v>
      </c>
      <c r="H114" s="111">
        <v>100</v>
      </c>
      <c r="I114" s="111">
        <v>0</v>
      </c>
      <c r="J114" s="111">
        <v>33.299999999999997</v>
      </c>
      <c r="K114" s="111">
        <v>40</v>
      </c>
      <c r="L114" s="111">
        <v>100</v>
      </c>
      <c r="M114" s="111">
        <v>0</v>
      </c>
      <c r="N114" s="136">
        <f t="shared" si="1"/>
        <v>45.177777777777777</v>
      </c>
    </row>
    <row r="115" spans="1:14" s="9" customFormat="1" ht="12.75" customHeight="1">
      <c r="A115" s="62" t="s">
        <v>731</v>
      </c>
      <c r="B115" s="62" t="s">
        <v>735</v>
      </c>
      <c r="C115" s="111">
        <v>290940</v>
      </c>
      <c r="D115" s="111" t="s">
        <v>738</v>
      </c>
      <c r="E115" s="135" t="s">
        <v>924</v>
      </c>
      <c r="F115" s="111">
        <v>0</v>
      </c>
      <c r="G115" s="111">
        <v>50</v>
      </c>
      <c r="H115" s="111">
        <v>100</v>
      </c>
      <c r="I115" s="111">
        <v>0</v>
      </c>
      <c r="J115" s="111">
        <v>0</v>
      </c>
      <c r="K115" s="111">
        <v>0</v>
      </c>
      <c r="L115" s="111">
        <v>0</v>
      </c>
      <c r="M115" s="111">
        <v>100</v>
      </c>
      <c r="N115" s="136">
        <f t="shared" si="1"/>
        <v>31.25</v>
      </c>
    </row>
    <row r="116" spans="1:14" s="9" customFormat="1" ht="12.75" customHeight="1">
      <c r="A116" s="62" t="s">
        <v>850</v>
      </c>
      <c r="B116" s="62" t="s">
        <v>901</v>
      </c>
      <c r="C116" s="111">
        <v>290950</v>
      </c>
      <c r="D116" s="111" t="s">
        <v>889</v>
      </c>
      <c r="E116" s="135">
        <v>69.2</v>
      </c>
      <c r="F116" s="111">
        <v>0</v>
      </c>
      <c r="G116" s="111">
        <v>100</v>
      </c>
      <c r="H116" s="111">
        <v>0</v>
      </c>
      <c r="I116" s="111">
        <v>0</v>
      </c>
      <c r="J116" s="111">
        <v>0</v>
      </c>
      <c r="K116" s="111">
        <v>0</v>
      </c>
      <c r="L116" s="111">
        <v>0</v>
      </c>
      <c r="M116" s="111">
        <v>0</v>
      </c>
      <c r="N116" s="136">
        <f t="shared" si="1"/>
        <v>18.799999999999997</v>
      </c>
    </row>
    <row r="117" spans="1:14" s="9" customFormat="1" ht="12.75" customHeight="1">
      <c r="A117" s="62" t="s">
        <v>663</v>
      </c>
      <c r="B117" s="62" t="s">
        <v>666</v>
      </c>
      <c r="C117" s="111">
        <v>290960</v>
      </c>
      <c r="D117" s="111" t="s">
        <v>672</v>
      </c>
      <c r="E117" s="111">
        <v>100</v>
      </c>
      <c r="F117" s="111">
        <v>50</v>
      </c>
      <c r="G117" s="111">
        <v>75</v>
      </c>
      <c r="H117" s="111">
        <v>0</v>
      </c>
      <c r="I117" s="111">
        <v>100</v>
      </c>
      <c r="J117" s="111">
        <v>100</v>
      </c>
      <c r="K117" s="111">
        <v>100</v>
      </c>
      <c r="L117" s="111">
        <v>66.7</v>
      </c>
      <c r="M117" s="111">
        <v>50</v>
      </c>
      <c r="N117" s="136">
        <f t="shared" si="1"/>
        <v>71.300000000000011</v>
      </c>
    </row>
    <row r="118" spans="1:14" s="9" customFormat="1" ht="12.75" customHeight="1">
      <c r="A118" s="62" t="s">
        <v>731</v>
      </c>
      <c r="B118" s="62" t="s">
        <v>735</v>
      </c>
      <c r="C118" s="111">
        <v>290970</v>
      </c>
      <c r="D118" s="111" t="s">
        <v>739</v>
      </c>
      <c r="E118" s="135" t="s">
        <v>924</v>
      </c>
      <c r="F118" s="111">
        <v>0</v>
      </c>
      <c r="G118" s="111">
        <v>0</v>
      </c>
      <c r="H118" s="111">
        <v>0</v>
      </c>
      <c r="I118" s="111">
        <v>0</v>
      </c>
      <c r="J118" s="111">
        <v>0</v>
      </c>
      <c r="K118" s="111">
        <v>0</v>
      </c>
      <c r="L118" s="111">
        <v>0</v>
      </c>
      <c r="M118" s="111">
        <v>0</v>
      </c>
      <c r="N118" s="136">
        <f t="shared" si="1"/>
        <v>0</v>
      </c>
    </row>
    <row r="119" spans="1:14" s="9" customFormat="1" ht="12.75" customHeight="1">
      <c r="A119" s="62" t="s">
        <v>610</v>
      </c>
      <c r="B119" s="62" t="s">
        <v>622</v>
      </c>
      <c r="C119" s="111">
        <v>290980</v>
      </c>
      <c r="D119" s="111" t="s">
        <v>622</v>
      </c>
      <c r="E119" s="111">
        <v>66.7</v>
      </c>
      <c r="F119" s="111">
        <v>96.4</v>
      </c>
      <c r="G119" s="111">
        <v>92</v>
      </c>
      <c r="H119" s="111">
        <v>66.7</v>
      </c>
      <c r="I119" s="111">
        <v>66.7</v>
      </c>
      <c r="J119" s="111">
        <v>80</v>
      </c>
      <c r="K119" s="111">
        <v>63.6</v>
      </c>
      <c r="L119" s="111">
        <v>80</v>
      </c>
      <c r="M119" s="111">
        <v>100</v>
      </c>
      <c r="N119" s="136">
        <f t="shared" si="1"/>
        <v>79.12222222222222</v>
      </c>
    </row>
    <row r="120" spans="1:14" s="9" customFormat="1" ht="12.75" customHeight="1">
      <c r="A120" s="62" t="s">
        <v>699</v>
      </c>
      <c r="B120" s="62" t="s">
        <v>705</v>
      </c>
      <c r="C120" s="111">
        <v>290990</v>
      </c>
      <c r="D120" s="111" t="s">
        <v>704</v>
      </c>
      <c r="E120" s="135">
        <v>100</v>
      </c>
      <c r="F120" s="111">
        <v>100</v>
      </c>
      <c r="G120" s="111">
        <v>100</v>
      </c>
      <c r="H120" s="111">
        <v>66.7</v>
      </c>
      <c r="I120" s="111">
        <v>0</v>
      </c>
      <c r="J120" s="111">
        <v>0</v>
      </c>
      <c r="K120" s="111">
        <v>0</v>
      </c>
      <c r="L120" s="111">
        <v>100</v>
      </c>
      <c r="M120" s="111">
        <v>75</v>
      </c>
      <c r="N120" s="136">
        <f t="shared" si="1"/>
        <v>60.188888888888897</v>
      </c>
    </row>
    <row r="121" spans="1:14" s="9" customFormat="1" ht="12.75" customHeight="1">
      <c r="A121" s="62" t="s">
        <v>850</v>
      </c>
      <c r="B121" s="62" t="s">
        <v>901</v>
      </c>
      <c r="C121" s="111">
        <v>291000</v>
      </c>
      <c r="D121" s="111" t="s">
        <v>890</v>
      </c>
      <c r="E121" s="135" t="s">
        <v>924</v>
      </c>
      <c r="F121" s="111">
        <v>100</v>
      </c>
      <c r="G121" s="111">
        <v>0</v>
      </c>
      <c r="H121" s="111">
        <v>100</v>
      </c>
      <c r="I121" s="111">
        <v>100</v>
      </c>
      <c r="J121" s="111">
        <v>100</v>
      </c>
      <c r="K121" s="111">
        <v>100</v>
      </c>
      <c r="L121" s="111">
        <v>0</v>
      </c>
      <c r="M121" s="111">
        <v>0</v>
      </c>
      <c r="N121" s="136">
        <f t="shared" si="1"/>
        <v>62.5</v>
      </c>
    </row>
    <row r="122" spans="1:14" s="9" customFormat="1" ht="12.75" customHeight="1">
      <c r="A122" s="62" t="s">
        <v>610</v>
      </c>
      <c r="B122" s="62" t="s">
        <v>612</v>
      </c>
      <c r="C122" s="111">
        <v>291005</v>
      </c>
      <c r="D122" s="111" t="s">
        <v>614</v>
      </c>
      <c r="E122" s="111">
        <v>62.5</v>
      </c>
      <c r="F122" s="111">
        <v>64.3</v>
      </c>
      <c r="G122" s="111">
        <v>57.1</v>
      </c>
      <c r="H122" s="111">
        <v>70</v>
      </c>
      <c r="I122" s="111">
        <v>50</v>
      </c>
      <c r="J122" s="111">
        <v>36.4</v>
      </c>
      <c r="K122" s="111">
        <v>50</v>
      </c>
      <c r="L122" s="111">
        <v>70.599999999999994</v>
      </c>
      <c r="M122" s="111">
        <v>80</v>
      </c>
      <c r="N122" s="136">
        <f t="shared" si="1"/>
        <v>60.099999999999994</v>
      </c>
    </row>
    <row r="123" spans="1:14" s="9" customFormat="1" ht="12.75" customHeight="1">
      <c r="A123" s="62" t="s">
        <v>772</v>
      </c>
      <c r="B123" s="62" t="s">
        <v>778</v>
      </c>
      <c r="C123" s="111">
        <v>291010</v>
      </c>
      <c r="D123" s="111" t="s">
        <v>781</v>
      </c>
      <c r="E123" s="135">
        <v>100</v>
      </c>
      <c r="F123" s="111">
        <v>50</v>
      </c>
      <c r="G123" s="111">
        <v>33.299999999999997</v>
      </c>
      <c r="H123" s="111">
        <v>0</v>
      </c>
      <c r="I123" s="111">
        <v>100</v>
      </c>
      <c r="J123" s="111">
        <v>100</v>
      </c>
      <c r="K123" s="111">
        <v>0</v>
      </c>
      <c r="L123" s="111">
        <v>100</v>
      </c>
      <c r="M123" s="111">
        <v>0</v>
      </c>
      <c r="N123" s="136">
        <f t="shared" si="1"/>
        <v>53.7</v>
      </c>
    </row>
    <row r="124" spans="1:14" s="9" customFormat="1" ht="12.75" customHeight="1">
      <c r="A124" s="62" t="s">
        <v>610</v>
      </c>
      <c r="B124" s="62" t="s">
        <v>658</v>
      </c>
      <c r="C124" s="111">
        <v>291020</v>
      </c>
      <c r="D124" s="111" t="s">
        <v>644</v>
      </c>
      <c r="E124" s="135" t="s">
        <v>924</v>
      </c>
      <c r="F124" s="111">
        <v>0</v>
      </c>
      <c r="G124" s="111">
        <v>100</v>
      </c>
      <c r="H124" s="111">
        <v>0</v>
      </c>
      <c r="I124" s="111">
        <v>100</v>
      </c>
      <c r="J124" s="111">
        <v>100</v>
      </c>
      <c r="K124" s="111">
        <v>0</v>
      </c>
      <c r="L124" s="111">
        <v>0</v>
      </c>
      <c r="M124" s="111">
        <v>0</v>
      </c>
      <c r="N124" s="136">
        <f t="shared" si="1"/>
        <v>37.5</v>
      </c>
    </row>
    <row r="125" spans="1:14" s="9" customFormat="1" ht="12.75" customHeight="1">
      <c r="A125" s="62" t="s">
        <v>610</v>
      </c>
      <c r="B125" s="62" t="s">
        <v>658</v>
      </c>
      <c r="C125" s="111">
        <v>291030</v>
      </c>
      <c r="D125" s="111" t="s">
        <v>645</v>
      </c>
      <c r="E125" s="135" t="s">
        <v>924</v>
      </c>
      <c r="F125" s="111">
        <v>100</v>
      </c>
      <c r="G125" s="111">
        <v>0</v>
      </c>
      <c r="H125" s="111">
        <v>0</v>
      </c>
      <c r="I125" s="111">
        <v>100</v>
      </c>
      <c r="J125" s="111">
        <v>100</v>
      </c>
      <c r="K125" s="111">
        <v>100</v>
      </c>
      <c r="L125" s="111">
        <v>0</v>
      </c>
      <c r="M125" s="111">
        <v>0</v>
      </c>
      <c r="N125" s="136">
        <f t="shared" si="1"/>
        <v>50</v>
      </c>
    </row>
    <row r="126" spans="1:14" s="9" customFormat="1" ht="12.75" customHeight="1">
      <c r="A126" s="62" t="s">
        <v>772</v>
      </c>
      <c r="B126" s="62" t="s">
        <v>849</v>
      </c>
      <c r="C126" s="111">
        <v>291040</v>
      </c>
      <c r="D126" s="111" t="s">
        <v>840</v>
      </c>
      <c r="E126" s="135">
        <v>50</v>
      </c>
      <c r="F126" s="111">
        <v>50</v>
      </c>
      <c r="G126" s="111">
        <v>63.6</v>
      </c>
      <c r="H126" s="111">
        <v>100</v>
      </c>
      <c r="I126" s="111">
        <v>100</v>
      </c>
      <c r="J126" s="111">
        <v>100</v>
      </c>
      <c r="K126" s="111">
        <v>66.7</v>
      </c>
      <c r="L126" s="111">
        <v>100</v>
      </c>
      <c r="M126" s="111">
        <v>100</v>
      </c>
      <c r="N126" s="136">
        <f t="shared" si="1"/>
        <v>81.144444444444446</v>
      </c>
    </row>
    <row r="127" spans="1:14" s="9" customFormat="1" ht="12.75" customHeight="1">
      <c r="A127" s="62" t="s">
        <v>663</v>
      </c>
      <c r="B127" s="62" t="s">
        <v>666</v>
      </c>
      <c r="C127" s="111">
        <v>291050</v>
      </c>
      <c r="D127" s="111" t="s">
        <v>673</v>
      </c>
      <c r="E127" s="111">
        <v>63.6</v>
      </c>
      <c r="F127" s="111">
        <v>100</v>
      </c>
      <c r="G127" s="111">
        <v>80</v>
      </c>
      <c r="H127" s="111">
        <v>71.400000000000006</v>
      </c>
      <c r="I127" s="111">
        <v>33.299999999999997</v>
      </c>
      <c r="J127" s="111">
        <v>50</v>
      </c>
      <c r="K127" s="111">
        <v>0</v>
      </c>
      <c r="L127" s="111">
        <v>62.5</v>
      </c>
      <c r="M127" s="111">
        <v>66.7</v>
      </c>
      <c r="N127" s="136">
        <f t="shared" si="1"/>
        <v>58.611111111111114</v>
      </c>
    </row>
    <row r="128" spans="1:14" s="9" customFormat="1" ht="12.75" customHeight="1">
      <c r="A128" s="62" t="s">
        <v>772</v>
      </c>
      <c r="B128" s="62" t="s">
        <v>778</v>
      </c>
      <c r="C128" s="111">
        <v>290050</v>
      </c>
      <c r="D128" s="111" t="s">
        <v>782</v>
      </c>
      <c r="E128" s="135" t="s">
        <v>924</v>
      </c>
      <c r="F128" s="111">
        <v>0</v>
      </c>
      <c r="G128" s="111">
        <v>0</v>
      </c>
      <c r="H128" s="111">
        <v>0</v>
      </c>
      <c r="I128" s="111">
        <v>0</v>
      </c>
      <c r="J128" s="111">
        <v>100</v>
      </c>
      <c r="K128" s="111">
        <v>0</v>
      </c>
      <c r="L128" s="111">
        <v>50</v>
      </c>
      <c r="M128" s="111">
        <v>0</v>
      </c>
      <c r="N128" s="136">
        <f t="shared" si="1"/>
        <v>18.75</v>
      </c>
    </row>
    <row r="129" spans="1:14" s="9" customFormat="1" ht="12.75" customHeight="1">
      <c r="A129" s="62" t="s">
        <v>663</v>
      </c>
      <c r="B129" s="62" t="s">
        <v>666</v>
      </c>
      <c r="C129" s="111">
        <v>291060</v>
      </c>
      <c r="D129" s="111" t="s">
        <v>674</v>
      </c>
      <c r="E129" s="111">
        <v>83.3</v>
      </c>
      <c r="F129" s="111">
        <v>54.5</v>
      </c>
      <c r="G129" s="111">
        <v>69.2</v>
      </c>
      <c r="H129" s="111">
        <v>33.299999999999997</v>
      </c>
      <c r="I129" s="111">
        <v>0</v>
      </c>
      <c r="J129" s="111">
        <v>0</v>
      </c>
      <c r="K129" s="111">
        <v>66.7</v>
      </c>
      <c r="L129" s="111">
        <v>0</v>
      </c>
      <c r="M129" s="111">
        <v>0</v>
      </c>
      <c r="N129" s="136">
        <f t="shared" si="1"/>
        <v>34.111111111111114</v>
      </c>
    </row>
    <row r="130" spans="1:14" s="9" customFormat="1" ht="12.75" customHeight="1">
      <c r="A130" s="62" t="s">
        <v>1609</v>
      </c>
      <c r="B130" s="62" t="s">
        <v>541</v>
      </c>
      <c r="C130" s="111">
        <v>291070</v>
      </c>
      <c r="D130" s="111" t="s">
        <v>532</v>
      </c>
      <c r="E130" s="135">
        <v>100</v>
      </c>
      <c r="F130" s="111">
        <v>100</v>
      </c>
      <c r="G130" s="111">
        <v>100</v>
      </c>
      <c r="H130" s="111">
        <v>100</v>
      </c>
      <c r="I130" s="111">
        <v>100</v>
      </c>
      <c r="J130" s="111">
        <v>75</v>
      </c>
      <c r="K130" s="111">
        <v>33.299999999999997</v>
      </c>
      <c r="L130" s="111">
        <v>66.7</v>
      </c>
      <c r="M130" s="111">
        <v>0</v>
      </c>
      <c r="N130" s="136">
        <f t="shared" si="1"/>
        <v>75</v>
      </c>
    </row>
    <row r="131" spans="1:14" s="9" customFormat="1" ht="12.75" customHeight="1">
      <c r="A131" s="62" t="s">
        <v>586</v>
      </c>
      <c r="B131" s="62" t="s">
        <v>594</v>
      </c>
      <c r="C131" s="111">
        <v>291072</v>
      </c>
      <c r="D131" s="111" t="s">
        <v>589</v>
      </c>
      <c r="E131" s="135">
        <v>66.7</v>
      </c>
      <c r="F131" s="111">
        <v>69.2</v>
      </c>
      <c r="G131" s="111">
        <v>86.4</v>
      </c>
      <c r="H131" s="111">
        <v>75</v>
      </c>
      <c r="I131" s="111">
        <v>88.9</v>
      </c>
      <c r="J131" s="111">
        <v>80</v>
      </c>
      <c r="K131" s="111">
        <v>100</v>
      </c>
      <c r="L131" s="111">
        <v>95.2</v>
      </c>
      <c r="M131" s="111">
        <v>100</v>
      </c>
      <c r="N131" s="136">
        <f t="shared" si="1"/>
        <v>84.600000000000009</v>
      </c>
    </row>
    <row r="132" spans="1:14" s="9" customFormat="1" ht="12.75" customHeight="1">
      <c r="A132" s="62" t="s">
        <v>663</v>
      </c>
      <c r="B132" s="62" t="s">
        <v>697</v>
      </c>
      <c r="C132" s="111">
        <v>291075</v>
      </c>
      <c r="D132" s="111" t="s">
        <v>690</v>
      </c>
      <c r="E132" s="135">
        <v>50</v>
      </c>
      <c r="F132" s="111">
        <v>0</v>
      </c>
      <c r="G132" s="111">
        <v>100</v>
      </c>
      <c r="H132" s="111">
        <v>0</v>
      </c>
      <c r="I132" s="111">
        <v>0</v>
      </c>
      <c r="J132" s="111">
        <v>0</v>
      </c>
      <c r="K132" s="111">
        <v>0</v>
      </c>
      <c r="L132" s="111">
        <v>0</v>
      </c>
      <c r="M132" s="111">
        <v>0</v>
      </c>
      <c r="N132" s="136">
        <f t="shared" ref="N132:N195" si="2">AVERAGE(E132:M132)</f>
        <v>16.666666666666668</v>
      </c>
    </row>
    <row r="133" spans="1:14" s="9" customFormat="1" ht="12.75" customHeight="1">
      <c r="A133" s="62" t="s">
        <v>772</v>
      </c>
      <c r="B133" s="62" t="s">
        <v>800</v>
      </c>
      <c r="C133" s="111">
        <v>291077</v>
      </c>
      <c r="D133" s="111" t="s">
        <v>764</v>
      </c>
      <c r="E133" s="135" t="s">
        <v>924</v>
      </c>
      <c r="F133" s="111">
        <v>100</v>
      </c>
      <c r="G133" s="111">
        <v>0</v>
      </c>
      <c r="H133" s="111">
        <v>0</v>
      </c>
      <c r="I133" s="111">
        <v>0</v>
      </c>
      <c r="J133" s="111">
        <v>0</v>
      </c>
      <c r="K133" s="111">
        <v>0</v>
      </c>
      <c r="L133" s="111">
        <v>0</v>
      </c>
      <c r="M133" s="111">
        <v>100</v>
      </c>
      <c r="N133" s="136">
        <f t="shared" si="2"/>
        <v>25</v>
      </c>
    </row>
    <row r="134" spans="1:14" s="9" customFormat="1" ht="12.75" customHeight="1">
      <c r="A134" s="62" t="s">
        <v>1609</v>
      </c>
      <c r="B134" s="62" t="s">
        <v>478</v>
      </c>
      <c r="C134" s="62">
        <v>291080</v>
      </c>
      <c r="D134" s="62" t="s">
        <v>478</v>
      </c>
      <c r="E134" s="137">
        <v>89.2</v>
      </c>
      <c r="F134" s="62">
        <v>92.9</v>
      </c>
      <c r="G134" s="62">
        <v>96.7</v>
      </c>
      <c r="H134" s="62">
        <v>91.5</v>
      </c>
      <c r="I134" s="62">
        <v>83.6</v>
      </c>
      <c r="J134" s="62">
        <v>86</v>
      </c>
      <c r="K134" s="62">
        <v>81.8</v>
      </c>
      <c r="L134" s="62">
        <v>75.099999999999994</v>
      </c>
      <c r="M134" s="62">
        <v>65.5</v>
      </c>
      <c r="N134" s="138">
        <f t="shared" si="2"/>
        <v>84.699999999999989</v>
      </c>
    </row>
    <row r="135" spans="1:14" s="9" customFormat="1" ht="12.75" customHeight="1">
      <c r="A135" s="62" t="s">
        <v>699</v>
      </c>
      <c r="B135" s="62" t="s">
        <v>730</v>
      </c>
      <c r="C135" s="111">
        <v>291085</v>
      </c>
      <c r="D135" s="111" t="s">
        <v>725</v>
      </c>
      <c r="E135" s="135">
        <v>100</v>
      </c>
      <c r="F135" s="111">
        <v>100</v>
      </c>
      <c r="G135" s="111">
        <v>100</v>
      </c>
      <c r="H135" s="111">
        <v>0</v>
      </c>
      <c r="I135" s="111">
        <v>0</v>
      </c>
      <c r="J135" s="111">
        <v>0</v>
      </c>
      <c r="K135" s="111">
        <v>0</v>
      </c>
      <c r="L135" s="111">
        <v>66.7</v>
      </c>
      <c r="M135" s="111">
        <v>0</v>
      </c>
      <c r="N135" s="136">
        <f t="shared" si="2"/>
        <v>40.74444444444444</v>
      </c>
    </row>
    <row r="136" spans="1:14" s="9" customFormat="1" ht="12.75" customHeight="1">
      <c r="A136" s="62" t="s">
        <v>772</v>
      </c>
      <c r="B136" s="62" t="s">
        <v>823</v>
      </c>
      <c r="C136" s="111">
        <v>291090</v>
      </c>
      <c r="D136" s="111" t="s">
        <v>819</v>
      </c>
      <c r="E136" s="135" t="s">
        <v>924</v>
      </c>
      <c r="F136" s="111">
        <v>0</v>
      </c>
      <c r="G136" s="111">
        <v>100</v>
      </c>
      <c r="H136" s="111">
        <v>0</v>
      </c>
      <c r="I136" s="111">
        <v>0</v>
      </c>
      <c r="J136" s="111">
        <v>100</v>
      </c>
      <c r="K136" s="111">
        <v>100</v>
      </c>
      <c r="L136" s="111">
        <v>0</v>
      </c>
      <c r="M136" s="111">
        <v>0</v>
      </c>
      <c r="N136" s="136">
        <f t="shared" si="2"/>
        <v>37.5</v>
      </c>
    </row>
    <row r="137" spans="1:14" s="9" customFormat="1" ht="12.75" customHeight="1">
      <c r="A137" s="62" t="s">
        <v>850</v>
      </c>
      <c r="B137" s="62" t="s">
        <v>871</v>
      </c>
      <c r="C137" s="111">
        <v>291100</v>
      </c>
      <c r="D137" s="111" t="s">
        <v>867</v>
      </c>
      <c r="E137" s="135" t="s">
        <v>924</v>
      </c>
      <c r="F137" s="111">
        <v>100</v>
      </c>
      <c r="G137" s="111">
        <v>50</v>
      </c>
      <c r="H137" s="111">
        <v>0</v>
      </c>
      <c r="I137" s="111">
        <v>0</v>
      </c>
      <c r="J137" s="111">
        <v>0</v>
      </c>
      <c r="K137" s="111">
        <v>100</v>
      </c>
      <c r="L137" s="111">
        <v>0</v>
      </c>
      <c r="M137" s="111">
        <v>0</v>
      </c>
      <c r="N137" s="136">
        <f t="shared" si="2"/>
        <v>31.25</v>
      </c>
    </row>
    <row r="138" spans="1:14" s="9" customFormat="1" ht="12.75" customHeight="1">
      <c r="A138" s="62" t="s">
        <v>731</v>
      </c>
      <c r="B138" s="62" t="s">
        <v>735</v>
      </c>
      <c r="C138" s="111">
        <v>291110</v>
      </c>
      <c r="D138" s="111" t="s">
        <v>740</v>
      </c>
      <c r="E138" s="111">
        <v>75</v>
      </c>
      <c r="F138" s="111">
        <v>44.4</v>
      </c>
      <c r="G138" s="111">
        <v>100</v>
      </c>
      <c r="H138" s="111">
        <v>0</v>
      </c>
      <c r="I138" s="111">
        <v>0</v>
      </c>
      <c r="J138" s="111">
        <v>0</v>
      </c>
      <c r="K138" s="111">
        <v>100</v>
      </c>
      <c r="L138" s="111">
        <v>0</v>
      </c>
      <c r="M138" s="111">
        <v>0</v>
      </c>
      <c r="N138" s="136">
        <f t="shared" si="2"/>
        <v>35.488888888888887</v>
      </c>
    </row>
    <row r="139" spans="1:14" s="9" customFormat="1" ht="12.75" customHeight="1">
      <c r="A139" s="62" t="s">
        <v>850</v>
      </c>
      <c r="B139" s="62" t="s">
        <v>920</v>
      </c>
      <c r="C139" s="111">
        <v>291120</v>
      </c>
      <c r="D139" s="111" t="s">
        <v>912</v>
      </c>
      <c r="E139" s="135">
        <v>87.5</v>
      </c>
      <c r="F139" s="111">
        <v>87.5</v>
      </c>
      <c r="G139" s="111">
        <v>0</v>
      </c>
      <c r="H139" s="111">
        <v>100</v>
      </c>
      <c r="I139" s="111">
        <v>66.7</v>
      </c>
      <c r="J139" s="111">
        <v>80</v>
      </c>
      <c r="K139" s="111">
        <v>66.7</v>
      </c>
      <c r="L139" s="111">
        <v>33.299999999999997</v>
      </c>
      <c r="M139" s="111">
        <v>40</v>
      </c>
      <c r="N139" s="136">
        <f t="shared" si="2"/>
        <v>62.411111111111104</v>
      </c>
    </row>
    <row r="140" spans="1:14" s="9" customFormat="1" ht="12.75" customHeight="1">
      <c r="A140" s="62" t="s">
        <v>1609</v>
      </c>
      <c r="B140" s="62" t="s">
        <v>478</v>
      </c>
      <c r="C140" s="62">
        <v>291125</v>
      </c>
      <c r="D140" s="62" t="s">
        <v>479</v>
      </c>
      <c r="E140" s="137">
        <v>100</v>
      </c>
      <c r="F140" s="62">
        <v>0</v>
      </c>
      <c r="G140" s="62">
        <v>0</v>
      </c>
      <c r="H140" s="62">
        <v>0</v>
      </c>
      <c r="I140" s="62">
        <v>50</v>
      </c>
      <c r="J140" s="62">
        <v>50</v>
      </c>
      <c r="K140" s="62">
        <v>0</v>
      </c>
      <c r="L140" s="62">
        <v>0</v>
      </c>
      <c r="M140" s="62">
        <v>25</v>
      </c>
      <c r="N140" s="138">
        <f t="shared" si="2"/>
        <v>25</v>
      </c>
    </row>
    <row r="141" spans="1:14" s="9" customFormat="1" ht="12.75" customHeight="1">
      <c r="A141" s="62" t="s">
        <v>1611</v>
      </c>
      <c r="B141" s="62" t="s">
        <v>556</v>
      </c>
      <c r="C141" s="111">
        <v>291130</v>
      </c>
      <c r="D141" s="111" t="s">
        <v>553</v>
      </c>
      <c r="E141" s="135">
        <v>100</v>
      </c>
      <c r="F141" s="111">
        <v>0</v>
      </c>
      <c r="G141" s="111">
        <v>33.299999999999997</v>
      </c>
      <c r="H141" s="111">
        <v>100</v>
      </c>
      <c r="I141" s="111">
        <v>100</v>
      </c>
      <c r="J141" s="111">
        <v>100</v>
      </c>
      <c r="K141" s="111">
        <v>50</v>
      </c>
      <c r="L141" s="111">
        <v>100</v>
      </c>
      <c r="M141" s="111">
        <v>0</v>
      </c>
      <c r="N141" s="136">
        <f t="shared" si="2"/>
        <v>64.811111111111103</v>
      </c>
    </row>
    <row r="142" spans="1:14" s="9" customFormat="1" ht="12.75" customHeight="1">
      <c r="A142" s="62" t="s">
        <v>699</v>
      </c>
      <c r="B142" s="62" t="s">
        <v>717</v>
      </c>
      <c r="C142" s="111">
        <v>291140</v>
      </c>
      <c r="D142" s="111" t="s">
        <v>714</v>
      </c>
      <c r="E142" s="135">
        <v>50</v>
      </c>
      <c r="F142" s="111">
        <v>57.1</v>
      </c>
      <c r="G142" s="111">
        <v>84</v>
      </c>
      <c r="H142" s="111">
        <v>0</v>
      </c>
      <c r="I142" s="111">
        <v>0</v>
      </c>
      <c r="J142" s="111">
        <v>0</v>
      </c>
      <c r="K142" s="111">
        <v>0</v>
      </c>
      <c r="L142" s="111">
        <v>100</v>
      </c>
      <c r="M142" s="111">
        <v>0</v>
      </c>
      <c r="N142" s="136">
        <f t="shared" si="2"/>
        <v>32.344444444444449</v>
      </c>
    </row>
    <row r="143" spans="1:14" s="9" customFormat="1" ht="12.75" customHeight="1">
      <c r="A143" s="62" t="s">
        <v>850</v>
      </c>
      <c r="B143" s="62" t="s">
        <v>871</v>
      </c>
      <c r="C143" s="111">
        <v>291150</v>
      </c>
      <c r="D143" s="111" t="s">
        <v>868</v>
      </c>
      <c r="E143" s="135">
        <v>100</v>
      </c>
      <c r="F143" s="111">
        <v>0</v>
      </c>
      <c r="G143" s="111">
        <v>20</v>
      </c>
      <c r="H143" s="111">
        <v>0</v>
      </c>
      <c r="I143" s="111">
        <v>0</v>
      </c>
      <c r="J143" s="111">
        <v>0</v>
      </c>
      <c r="K143" s="111">
        <v>0</v>
      </c>
      <c r="L143" s="111">
        <v>50</v>
      </c>
      <c r="M143" s="111">
        <v>0</v>
      </c>
      <c r="N143" s="136">
        <f t="shared" si="2"/>
        <v>18.888888888888889</v>
      </c>
    </row>
    <row r="144" spans="1:14" s="9" customFormat="1" ht="12.75" customHeight="1">
      <c r="A144" s="62" t="s">
        <v>610</v>
      </c>
      <c r="B144" s="62" t="s">
        <v>622</v>
      </c>
      <c r="C144" s="111">
        <v>291160</v>
      </c>
      <c r="D144" s="111" t="s">
        <v>623</v>
      </c>
      <c r="E144" s="111">
        <v>100</v>
      </c>
      <c r="F144" s="111">
        <v>50</v>
      </c>
      <c r="G144" s="111">
        <v>75</v>
      </c>
      <c r="H144" s="111">
        <v>50</v>
      </c>
      <c r="I144" s="111">
        <v>0</v>
      </c>
      <c r="J144" s="111">
        <v>50</v>
      </c>
      <c r="K144" s="111">
        <v>75</v>
      </c>
      <c r="L144" s="111">
        <v>42.9</v>
      </c>
      <c r="M144" s="111">
        <v>100</v>
      </c>
      <c r="N144" s="136">
        <f t="shared" si="2"/>
        <v>60.322222222222223</v>
      </c>
    </row>
    <row r="145" spans="1:14" s="9" customFormat="1" ht="12.75" customHeight="1">
      <c r="A145" s="62" t="s">
        <v>772</v>
      </c>
      <c r="B145" s="62" t="s">
        <v>778</v>
      </c>
      <c r="C145" s="111">
        <v>291165</v>
      </c>
      <c r="D145" s="111" t="s">
        <v>783</v>
      </c>
      <c r="E145" s="135" t="s">
        <v>924</v>
      </c>
      <c r="F145" s="111">
        <v>0</v>
      </c>
      <c r="G145" s="111">
        <v>0</v>
      </c>
      <c r="H145" s="111">
        <v>100</v>
      </c>
      <c r="I145" s="111">
        <v>100</v>
      </c>
      <c r="J145" s="111">
        <v>100</v>
      </c>
      <c r="K145" s="111">
        <v>0</v>
      </c>
      <c r="L145" s="111">
        <v>0</v>
      </c>
      <c r="M145" s="111">
        <v>0</v>
      </c>
      <c r="N145" s="136">
        <f t="shared" si="2"/>
        <v>37.5</v>
      </c>
    </row>
    <row r="146" spans="1:14" s="9" customFormat="1" ht="12.75" customHeight="1">
      <c r="A146" s="62" t="s">
        <v>772</v>
      </c>
      <c r="B146" s="62" t="s">
        <v>800</v>
      </c>
      <c r="C146" s="111">
        <v>291170</v>
      </c>
      <c r="D146" s="111" t="s">
        <v>800</v>
      </c>
      <c r="E146" s="111">
        <v>90</v>
      </c>
      <c r="F146" s="111">
        <v>75</v>
      </c>
      <c r="G146" s="111">
        <v>50</v>
      </c>
      <c r="H146" s="111">
        <v>53.8</v>
      </c>
      <c r="I146" s="111">
        <v>20</v>
      </c>
      <c r="J146" s="111">
        <v>50</v>
      </c>
      <c r="K146" s="111">
        <v>66.7</v>
      </c>
      <c r="L146" s="111">
        <v>50</v>
      </c>
      <c r="M146" s="111">
        <v>62.5</v>
      </c>
      <c r="N146" s="136">
        <f t="shared" si="2"/>
        <v>57.555555555555557</v>
      </c>
    </row>
    <row r="147" spans="1:14" s="9" customFormat="1" ht="12.75" customHeight="1">
      <c r="A147" s="62" t="s">
        <v>586</v>
      </c>
      <c r="B147" s="62" t="s">
        <v>594</v>
      </c>
      <c r="C147" s="111">
        <v>291180</v>
      </c>
      <c r="D147" s="111" t="s">
        <v>590</v>
      </c>
      <c r="E147" s="135">
        <v>20</v>
      </c>
      <c r="F147" s="111">
        <v>0</v>
      </c>
      <c r="G147" s="111">
        <v>0</v>
      </c>
      <c r="H147" s="111">
        <v>0</v>
      </c>
      <c r="I147" s="111">
        <v>0</v>
      </c>
      <c r="J147" s="111">
        <v>33.299999999999997</v>
      </c>
      <c r="K147" s="111">
        <v>0</v>
      </c>
      <c r="L147" s="111">
        <v>0</v>
      </c>
      <c r="M147" s="111">
        <v>0</v>
      </c>
      <c r="N147" s="136">
        <f t="shared" si="2"/>
        <v>5.9222222222222216</v>
      </c>
    </row>
    <row r="148" spans="1:14" s="9" customFormat="1" ht="12.75" customHeight="1">
      <c r="A148" s="62" t="s">
        <v>663</v>
      </c>
      <c r="B148" s="62" t="s">
        <v>697</v>
      </c>
      <c r="C148" s="111">
        <v>291185</v>
      </c>
      <c r="D148" s="111" t="s">
        <v>691</v>
      </c>
      <c r="E148" s="135">
        <v>100</v>
      </c>
      <c r="F148" s="111">
        <v>33.299999999999997</v>
      </c>
      <c r="G148" s="111">
        <v>0</v>
      </c>
      <c r="H148" s="111">
        <v>0</v>
      </c>
      <c r="I148" s="111">
        <v>0</v>
      </c>
      <c r="J148" s="111">
        <v>0</v>
      </c>
      <c r="K148" s="111">
        <v>0</v>
      </c>
      <c r="L148" s="111">
        <v>100</v>
      </c>
      <c r="M148" s="111">
        <v>0</v>
      </c>
      <c r="N148" s="136">
        <f t="shared" si="2"/>
        <v>25.922222222222224</v>
      </c>
    </row>
    <row r="149" spans="1:14" s="9" customFormat="1" ht="12.75" customHeight="1">
      <c r="A149" s="62" t="s">
        <v>1609</v>
      </c>
      <c r="B149" s="62" t="s">
        <v>504</v>
      </c>
      <c r="C149" s="62">
        <v>291190</v>
      </c>
      <c r="D149" s="62" t="s">
        <v>502</v>
      </c>
      <c r="E149" s="137">
        <v>100</v>
      </c>
      <c r="F149" s="62">
        <v>100</v>
      </c>
      <c r="G149" s="62">
        <v>66.7</v>
      </c>
      <c r="H149" s="62">
        <v>100</v>
      </c>
      <c r="I149" s="62">
        <v>50</v>
      </c>
      <c r="J149" s="62">
        <v>87.5</v>
      </c>
      <c r="K149" s="62">
        <v>100</v>
      </c>
      <c r="L149" s="62">
        <v>100</v>
      </c>
      <c r="M149" s="62">
        <v>100</v>
      </c>
      <c r="N149" s="138">
        <f t="shared" si="2"/>
        <v>89.355555555555554</v>
      </c>
    </row>
    <row r="150" spans="1:14" s="9" customFormat="1" ht="12.75" customHeight="1">
      <c r="A150" s="62" t="s">
        <v>772</v>
      </c>
      <c r="B150" s="62" t="s">
        <v>800</v>
      </c>
      <c r="C150" s="111">
        <v>291200</v>
      </c>
      <c r="D150" s="111" t="s">
        <v>801</v>
      </c>
      <c r="E150" s="111">
        <v>50</v>
      </c>
      <c r="F150" s="111">
        <v>100</v>
      </c>
      <c r="G150" s="111">
        <v>0</v>
      </c>
      <c r="H150" s="111">
        <v>0</v>
      </c>
      <c r="I150" s="111">
        <v>0</v>
      </c>
      <c r="J150" s="111">
        <v>50</v>
      </c>
      <c r="K150" s="111">
        <v>0</v>
      </c>
      <c r="L150" s="111">
        <v>50</v>
      </c>
      <c r="M150" s="111">
        <v>0</v>
      </c>
      <c r="N150" s="136">
        <f t="shared" si="2"/>
        <v>27.777777777777779</v>
      </c>
    </row>
    <row r="151" spans="1:14" s="9" customFormat="1" ht="12.75" customHeight="1">
      <c r="A151" s="62" t="s">
        <v>850</v>
      </c>
      <c r="B151" s="62" t="s">
        <v>871</v>
      </c>
      <c r="C151" s="111">
        <v>291210</v>
      </c>
      <c r="D151" s="111" t="s">
        <v>869</v>
      </c>
      <c r="E151" s="135" t="s">
        <v>924</v>
      </c>
      <c r="F151" s="111">
        <v>100</v>
      </c>
      <c r="G151" s="111">
        <v>100</v>
      </c>
      <c r="H151" s="111">
        <v>100</v>
      </c>
      <c r="I151" s="111">
        <v>0</v>
      </c>
      <c r="J151" s="111">
        <v>100</v>
      </c>
      <c r="K151" s="111">
        <v>100</v>
      </c>
      <c r="L151" s="111">
        <v>100</v>
      </c>
      <c r="M151" s="111">
        <v>0</v>
      </c>
      <c r="N151" s="136">
        <f t="shared" si="2"/>
        <v>75</v>
      </c>
    </row>
    <row r="152" spans="1:14" s="9" customFormat="1" ht="12.75" customHeight="1">
      <c r="A152" s="62" t="s">
        <v>772</v>
      </c>
      <c r="B152" s="62" t="s">
        <v>778</v>
      </c>
      <c r="C152" s="111">
        <v>291220</v>
      </c>
      <c r="D152" s="111" t="s">
        <v>784</v>
      </c>
      <c r="E152" s="135">
        <v>100</v>
      </c>
      <c r="F152" s="111">
        <v>100</v>
      </c>
      <c r="G152" s="111">
        <v>100</v>
      </c>
      <c r="H152" s="111">
        <v>100</v>
      </c>
      <c r="I152" s="111">
        <v>50</v>
      </c>
      <c r="J152" s="111">
        <v>71.400000000000006</v>
      </c>
      <c r="K152" s="111">
        <v>100</v>
      </c>
      <c r="L152" s="111">
        <v>50</v>
      </c>
      <c r="M152" s="111">
        <v>100</v>
      </c>
      <c r="N152" s="136">
        <f t="shared" si="2"/>
        <v>85.711111111111109</v>
      </c>
    </row>
    <row r="153" spans="1:14" s="9" customFormat="1" ht="12.75" customHeight="1">
      <c r="A153" s="62" t="s">
        <v>772</v>
      </c>
      <c r="B153" s="62" t="s">
        <v>823</v>
      </c>
      <c r="C153" s="111">
        <v>291230</v>
      </c>
      <c r="D153" s="111" t="s">
        <v>820</v>
      </c>
      <c r="E153" s="135">
        <v>100</v>
      </c>
      <c r="F153" s="111">
        <v>66.7</v>
      </c>
      <c r="G153" s="111">
        <v>0</v>
      </c>
      <c r="H153" s="111">
        <v>66.7</v>
      </c>
      <c r="I153" s="111">
        <v>0</v>
      </c>
      <c r="J153" s="111">
        <v>50</v>
      </c>
      <c r="K153" s="111">
        <v>0</v>
      </c>
      <c r="L153" s="111">
        <v>0</v>
      </c>
      <c r="M153" s="111">
        <v>0</v>
      </c>
      <c r="N153" s="136">
        <f t="shared" si="2"/>
        <v>31.488888888888887</v>
      </c>
    </row>
    <row r="154" spans="1:14" s="9" customFormat="1" ht="12.75" customHeight="1">
      <c r="A154" s="62" t="s">
        <v>1611</v>
      </c>
      <c r="B154" s="62" t="s">
        <v>556</v>
      </c>
      <c r="C154" s="111">
        <v>291240</v>
      </c>
      <c r="D154" s="111" t="s">
        <v>554</v>
      </c>
      <c r="E154" s="135" t="s">
        <v>924</v>
      </c>
      <c r="F154" s="111">
        <v>0</v>
      </c>
      <c r="G154" s="111">
        <v>75</v>
      </c>
      <c r="H154" s="111">
        <v>100</v>
      </c>
      <c r="I154" s="111">
        <v>100</v>
      </c>
      <c r="J154" s="111">
        <v>100</v>
      </c>
      <c r="K154" s="111">
        <v>50</v>
      </c>
      <c r="L154" s="111">
        <v>100</v>
      </c>
      <c r="M154" s="111">
        <v>0</v>
      </c>
      <c r="N154" s="136">
        <f t="shared" si="2"/>
        <v>65.625</v>
      </c>
    </row>
    <row r="155" spans="1:14" s="9" customFormat="1" ht="12.75" customHeight="1">
      <c r="A155" s="62" t="s">
        <v>772</v>
      </c>
      <c r="B155" s="62" t="s">
        <v>778</v>
      </c>
      <c r="C155" s="111">
        <v>291250</v>
      </c>
      <c r="D155" s="111" t="s">
        <v>785</v>
      </c>
      <c r="E155" s="135" t="s">
        <v>924</v>
      </c>
      <c r="F155" s="111">
        <v>100</v>
      </c>
      <c r="G155" s="111">
        <v>100</v>
      </c>
      <c r="H155" s="111">
        <v>100</v>
      </c>
      <c r="I155" s="111">
        <v>0</v>
      </c>
      <c r="J155" s="111">
        <v>100</v>
      </c>
      <c r="K155" s="111">
        <v>0</v>
      </c>
      <c r="L155" s="111">
        <v>66.7</v>
      </c>
      <c r="M155" s="111">
        <v>0</v>
      </c>
      <c r="N155" s="136">
        <f t="shared" si="2"/>
        <v>58.337499999999999</v>
      </c>
    </row>
    <row r="156" spans="1:14" s="9" customFormat="1" ht="12.75" customHeight="1">
      <c r="A156" s="62" t="s">
        <v>1609</v>
      </c>
      <c r="B156" s="62" t="s">
        <v>504</v>
      </c>
      <c r="C156" s="62">
        <v>291260</v>
      </c>
      <c r="D156" s="62" t="s">
        <v>503</v>
      </c>
      <c r="E156" s="137" t="s">
        <v>924</v>
      </c>
      <c r="F156" s="62">
        <v>0</v>
      </c>
      <c r="G156" s="62">
        <v>0</v>
      </c>
      <c r="H156" s="62">
        <v>0</v>
      </c>
      <c r="I156" s="62">
        <v>100</v>
      </c>
      <c r="J156" s="62">
        <v>100</v>
      </c>
      <c r="K156" s="62">
        <v>0</v>
      </c>
      <c r="L156" s="62">
        <v>0</v>
      </c>
      <c r="M156" s="62">
        <v>100</v>
      </c>
      <c r="N156" s="138">
        <f t="shared" si="2"/>
        <v>37.5</v>
      </c>
    </row>
    <row r="157" spans="1:14" s="9" customFormat="1" ht="12.75" customHeight="1">
      <c r="A157" s="62" t="s">
        <v>850</v>
      </c>
      <c r="B157" s="62" t="s">
        <v>871</v>
      </c>
      <c r="C157" s="111">
        <v>291270</v>
      </c>
      <c r="D157" s="111" t="s">
        <v>870</v>
      </c>
      <c r="E157" s="135">
        <v>100</v>
      </c>
      <c r="F157" s="111">
        <v>0</v>
      </c>
      <c r="G157" s="111">
        <v>100</v>
      </c>
      <c r="H157" s="111">
        <v>100</v>
      </c>
      <c r="I157" s="111">
        <v>0</v>
      </c>
      <c r="J157" s="111">
        <v>0</v>
      </c>
      <c r="K157" s="111">
        <v>60</v>
      </c>
      <c r="L157" s="111">
        <v>50</v>
      </c>
      <c r="M157" s="111">
        <v>0</v>
      </c>
      <c r="N157" s="136">
        <f t="shared" si="2"/>
        <v>45.555555555555557</v>
      </c>
    </row>
    <row r="158" spans="1:14" s="9" customFormat="1" ht="12.75" customHeight="1">
      <c r="A158" s="62" t="s">
        <v>586</v>
      </c>
      <c r="B158" s="62" t="s">
        <v>608</v>
      </c>
      <c r="C158" s="111">
        <v>291280</v>
      </c>
      <c r="D158" s="111" t="s">
        <v>599</v>
      </c>
      <c r="E158" s="135" t="s">
        <v>924</v>
      </c>
      <c r="F158" s="111">
        <v>0</v>
      </c>
      <c r="G158" s="111">
        <v>0</v>
      </c>
      <c r="H158" s="111">
        <v>0</v>
      </c>
      <c r="I158" s="111">
        <v>0</v>
      </c>
      <c r="J158" s="111">
        <v>100</v>
      </c>
      <c r="K158" s="111">
        <v>0</v>
      </c>
      <c r="L158" s="111">
        <v>0</v>
      </c>
      <c r="M158" s="111">
        <v>0</v>
      </c>
      <c r="N158" s="136">
        <f t="shared" si="2"/>
        <v>12.5</v>
      </c>
    </row>
    <row r="159" spans="1:14" s="9" customFormat="1" ht="12.75" customHeight="1">
      <c r="A159" s="62" t="s">
        <v>850</v>
      </c>
      <c r="B159" s="62" t="s">
        <v>901</v>
      </c>
      <c r="C159" s="111">
        <v>291290</v>
      </c>
      <c r="D159" s="111" t="s">
        <v>891</v>
      </c>
      <c r="E159" s="135">
        <v>90</v>
      </c>
      <c r="F159" s="111">
        <v>0</v>
      </c>
      <c r="G159" s="111">
        <v>0</v>
      </c>
      <c r="H159" s="111">
        <v>0</v>
      </c>
      <c r="I159" s="111">
        <v>100</v>
      </c>
      <c r="J159" s="111">
        <v>100</v>
      </c>
      <c r="K159" s="111">
        <v>75</v>
      </c>
      <c r="L159" s="111">
        <v>0</v>
      </c>
      <c r="M159" s="111">
        <v>0</v>
      </c>
      <c r="N159" s="136">
        <f t="shared" si="2"/>
        <v>40.555555555555557</v>
      </c>
    </row>
    <row r="160" spans="1:14" s="9" customFormat="1" ht="12.75" customHeight="1">
      <c r="A160" s="62" t="s">
        <v>1609</v>
      </c>
      <c r="B160" s="62" t="s">
        <v>523</v>
      </c>
      <c r="C160" s="111">
        <v>291300</v>
      </c>
      <c r="D160" s="111" t="s">
        <v>516</v>
      </c>
      <c r="E160" s="135" t="s">
        <v>924</v>
      </c>
      <c r="F160" s="111">
        <v>0</v>
      </c>
      <c r="G160" s="111">
        <v>0</v>
      </c>
      <c r="H160" s="111">
        <v>50</v>
      </c>
      <c r="I160" s="111">
        <v>100</v>
      </c>
      <c r="J160" s="111">
        <v>100</v>
      </c>
      <c r="K160" s="111">
        <v>0</v>
      </c>
      <c r="L160" s="111">
        <v>0</v>
      </c>
      <c r="M160" s="111">
        <v>0</v>
      </c>
      <c r="N160" s="136">
        <f t="shared" si="2"/>
        <v>31.25</v>
      </c>
    </row>
    <row r="161" spans="1:14" s="9" customFormat="1" ht="12.75" customHeight="1">
      <c r="A161" s="62" t="s">
        <v>1611</v>
      </c>
      <c r="B161" s="62" t="s">
        <v>556</v>
      </c>
      <c r="C161" s="111">
        <v>291310</v>
      </c>
      <c r="D161" s="111" t="s">
        <v>555</v>
      </c>
      <c r="E161" s="135" t="s">
        <v>924</v>
      </c>
      <c r="F161" s="111">
        <v>0</v>
      </c>
      <c r="G161" s="111">
        <v>25</v>
      </c>
      <c r="H161" s="111">
        <v>100</v>
      </c>
      <c r="I161" s="111">
        <v>0</v>
      </c>
      <c r="J161" s="111">
        <v>75</v>
      </c>
      <c r="K161" s="111">
        <v>0</v>
      </c>
      <c r="L161" s="111">
        <v>100</v>
      </c>
      <c r="M161" s="111">
        <v>66.7</v>
      </c>
      <c r="N161" s="136">
        <f t="shared" si="2"/>
        <v>45.837499999999999</v>
      </c>
    </row>
    <row r="162" spans="1:14" s="9" customFormat="1" ht="12.75" customHeight="1">
      <c r="A162" s="62" t="s">
        <v>731</v>
      </c>
      <c r="B162" s="62" t="s">
        <v>752</v>
      </c>
      <c r="C162" s="111">
        <v>291320</v>
      </c>
      <c r="D162" s="111" t="s">
        <v>752</v>
      </c>
      <c r="E162" s="135">
        <v>100</v>
      </c>
      <c r="F162" s="111">
        <v>100</v>
      </c>
      <c r="G162" s="111">
        <v>75</v>
      </c>
      <c r="H162" s="111">
        <v>66.7</v>
      </c>
      <c r="I162" s="111">
        <v>100</v>
      </c>
      <c r="J162" s="111">
        <v>75</v>
      </c>
      <c r="K162" s="111">
        <v>100</v>
      </c>
      <c r="L162" s="111">
        <v>50</v>
      </c>
      <c r="M162" s="111">
        <v>0</v>
      </c>
      <c r="N162" s="136">
        <f t="shared" si="2"/>
        <v>74.077777777777783</v>
      </c>
    </row>
    <row r="163" spans="1:14" s="9" customFormat="1" ht="12.75" customHeight="1">
      <c r="A163" s="62" t="s">
        <v>1609</v>
      </c>
      <c r="B163" s="62" t="s">
        <v>478</v>
      </c>
      <c r="C163" s="62">
        <v>291330</v>
      </c>
      <c r="D163" s="62" t="s">
        <v>480</v>
      </c>
      <c r="E163" s="137">
        <v>100</v>
      </c>
      <c r="F163" s="62">
        <v>100</v>
      </c>
      <c r="G163" s="62">
        <v>100</v>
      </c>
      <c r="H163" s="62">
        <v>100</v>
      </c>
      <c r="I163" s="62">
        <v>0</v>
      </c>
      <c r="J163" s="62">
        <v>0</v>
      </c>
      <c r="K163" s="62">
        <v>0</v>
      </c>
      <c r="L163" s="62">
        <v>0</v>
      </c>
      <c r="M163" s="62">
        <v>0</v>
      </c>
      <c r="N163" s="138">
        <f t="shared" si="2"/>
        <v>44.444444444444443</v>
      </c>
    </row>
    <row r="164" spans="1:14" s="9" customFormat="1" ht="12.75" customHeight="1">
      <c r="A164" s="62" t="s">
        <v>772</v>
      </c>
      <c r="B164" s="62" t="s">
        <v>800</v>
      </c>
      <c r="C164" s="111">
        <v>291340</v>
      </c>
      <c r="D164" s="111" t="s">
        <v>802</v>
      </c>
      <c r="E164" s="135" t="s">
        <v>924</v>
      </c>
      <c r="F164" s="111">
        <v>100</v>
      </c>
      <c r="G164" s="111">
        <v>0</v>
      </c>
      <c r="H164" s="111">
        <v>0</v>
      </c>
      <c r="I164" s="111">
        <v>50</v>
      </c>
      <c r="J164" s="111">
        <v>50</v>
      </c>
      <c r="K164" s="111">
        <v>33.299999999999997</v>
      </c>
      <c r="L164" s="111">
        <v>0</v>
      </c>
      <c r="M164" s="111">
        <v>100</v>
      </c>
      <c r="N164" s="136">
        <f t="shared" si="2"/>
        <v>41.662500000000001</v>
      </c>
    </row>
    <row r="165" spans="1:14" s="9" customFormat="1" ht="12.75" customHeight="1">
      <c r="A165" s="62" t="s">
        <v>850</v>
      </c>
      <c r="B165" s="62" t="s">
        <v>920</v>
      </c>
      <c r="C165" s="111">
        <v>291345</v>
      </c>
      <c r="D165" s="111" t="s">
        <v>913</v>
      </c>
      <c r="E165" s="135" t="s">
        <v>924</v>
      </c>
      <c r="F165" s="111">
        <v>50</v>
      </c>
      <c r="G165" s="111">
        <v>100</v>
      </c>
      <c r="H165" s="111">
        <v>0</v>
      </c>
      <c r="I165" s="111">
        <v>60</v>
      </c>
      <c r="J165" s="111">
        <v>60</v>
      </c>
      <c r="K165" s="111">
        <v>100</v>
      </c>
      <c r="L165" s="111">
        <v>75</v>
      </c>
      <c r="M165" s="111">
        <v>0</v>
      </c>
      <c r="N165" s="136">
        <f t="shared" si="2"/>
        <v>55.625</v>
      </c>
    </row>
    <row r="166" spans="1:14" s="9" customFormat="1" ht="12.75" customHeight="1">
      <c r="A166" s="62" t="s">
        <v>772</v>
      </c>
      <c r="B166" s="62" t="s">
        <v>823</v>
      </c>
      <c r="C166" s="111">
        <v>291350</v>
      </c>
      <c r="D166" s="111" t="s">
        <v>821</v>
      </c>
      <c r="E166" s="135">
        <v>100</v>
      </c>
      <c r="F166" s="111">
        <v>100</v>
      </c>
      <c r="G166" s="111">
        <v>100</v>
      </c>
      <c r="H166" s="111">
        <v>75</v>
      </c>
      <c r="I166" s="111">
        <v>0</v>
      </c>
      <c r="J166" s="111">
        <v>0</v>
      </c>
      <c r="K166" s="111">
        <v>33.299999999999997</v>
      </c>
      <c r="L166" s="111">
        <v>100</v>
      </c>
      <c r="M166" s="111">
        <v>75</v>
      </c>
      <c r="N166" s="136">
        <f t="shared" si="2"/>
        <v>64.811111111111103</v>
      </c>
    </row>
    <row r="167" spans="1:14" s="9" customFormat="1" ht="12.75" customHeight="1">
      <c r="A167" s="62" t="s">
        <v>850</v>
      </c>
      <c r="B167" s="62" t="s">
        <v>854</v>
      </c>
      <c r="C167" s="111">
        <v>291360</v>
      </c>
      <c r="D167" s="111" t="s">
        <v>854</v>
      </c>
      <c r="E167" s="135">
        <v>95.1</v>
      </c>
      <c r="F167" s="111">
        <v>79.400000000000006</v>
      </c>
      <c r="G167" s="111">
        <v>90.2</v>
      </c>
      <c r="H167" s="111">
        <v>91.7</v>
      </c>
      <c r="I167" s="111">
        <v>87</v>
      </c>
      <c r="J167" s="111">
        <v>85.4</v>
      </c>
      <c r="K167" s="111">
        <v>79.2</v>
      </c>
      <c r="L167" s="111">
        <v>86.5</v>
      </c>
      <c r="M167" s="111">
        <v>77.8</v>
      </c>
      <c r="N167" s="136">
        <f t="shared" si="2"/>
        <v>85.811111111111103</v>
      </c>
    </row>
    <row r="168" spans="1:14" s="9" customFormat="1" ht="12.75" customHeight="1">
      <c r="A168" s="62" t="s">
        <v>663</v>
      </c>
      <c r="B168" s="62" t="s">
        <v>666</v>
      </c>
      <c r="C168" s="111">
        <v>291370</v>
      </c>
      <c r="D168" s="111" t="s">
        <v>675</v>
      </c>
      <c r="E168" s="111">
        <v>100</v>
      </c>
      <c r="F168" s="111">
        <v>50</v>
      </c>
      <c r="G168" s="111">
        <v>100</v>
      </c>
      <c r="H168" s="111">
        <v>100</v>
      </c>
      <c r="I168" s="111">
        <v>0</v>
      </c>
      <c r="J168" s="111">
        <v>50</v>
      </c>
      <c r="K168" s="111">
        <v>100</v>
      </c>
      <c r="L168" s="111">
        <v>33.299999999999997</v>
      </c>
      <c r="M168" s="111">
        <v>100</v>
      </c>
      <c r="N168" s="136">
        <f t="shared" si="2"/>
        <v>70.36666666666666</v>
      </c>
    </row>
    <row r="169" spans="1:14" s="9" customFormat="1" ht="12.75" customHeight="1">
      <c r="A169" s="62" t="s">
        <v>1609</v>
      </c>
      <c r="B169" s="62" t="s">
        <v>478</v>
      </c>
      <c r="C169" s="62">
        <v>291380</v>
      </c>
      <c r="D169" s="62" t="s">
        <v>481</v>
      </c>
      <c r="E169" s="137" t="s">
        <v>924</v>
      </c>
      <c r="F169" s="62">
        <v>0</v>
      </c>
      <c r="G169" s="62">
        <v>25</v>
      </c>
      <c r="H169" s="62">
        <v>0</v>
      </c>
      <c r="I169" s="62">
        <v>100</v>
      </c>
      <c r="J169" s="62">
        <v>100</v>
      </c>
      <c r="K169" s="62">
        <v>0</v>
      </c>
      <c r="L169" s="62">
        <v>100</v>
      </c>
      <c r="M169" s="62">
        <v>0</v>
      </c>
      <c r="N169" s="138">
        <f t="shared" si="2"/>
        <v>40.625</v>
      </c>
    </row>
    <row r="170" spans="1:14" s="9" customFormat="1" ht="12.75" customHeight="1">
      <c r="A170" s="62" t="s">
        <v>850</v>
      </c>
      <c r="B170" s="62" t="s">
        <v>901</v>
      </c>
      <c r="C170" s="111">
        <v>291390</v>
      </c>
      <c r="D170" s="111" t="s">
        <v>892</v>
      </c>
      <c r="E170" s="135">
        <v>50</v>
      </c>
      <c r="F170" s="111">
        <v>64.3</v>
      </c>
      <c r="G170" s="111">
        <v>75</v>
      </c>
      <c r="H170" s="111" t="s">
        <v>984</v>
      </c>
      <c r="I170" s="111">
        <v>100</v>
      </c>
      <c r="J170" s="111">
        <v>62.5</v>
      </c>
      <c r="K170" s="111">
        <v>20</v>
      </c>
      <c r="L170" s="111">
        <v>29.4</v>
      </c>
      <c r="M170" s="111">
        <v>16.7</v>
      </c>
      <c r="N170" s="136">
        <f t="shared" si="2"/>
        <v>52.237499999999997</v>
      </c>
    </row>
    <row r="171" spans="1:14" s="9" customFormat="1" ht="12.75" customHeight="1">
      <c r="A171" s="62" t="s">
        <v>1609</v>
      </c>
      <c r="B171" s="62" t="s">
        <v>478</v>
      </c>
      <c r="C171" s="62">
        <v>291400</v>
      </c>
      <c r="D171" s="62" t="s">
        <v>482</v>
      </c>
      <c r="E171" s="62">
        <v>100</v>
      </c>
      <c r="F171" s="62">
        <v>81.5</v>
      </c>
      <c r="G171" s="62">
        <v>93.3</v>
      </c>
      <c r="H171" s="62">
        <v>70</v>
      </c>
      <c r="I171" s="62">
        <v>66.7</v>
      </c>
      <c r="J171" s="62">
        <v>66.7</v>
      </c>
      <c r="K171" s="62">
        <v>63.6</v>
      </c>
      <c r="L171" s="62">
        <v>50</v>
      </c>
      <c r="M171" s="62">
        <v>75</v>
      </c>
      <c r="N171" s="138">
        <f t="shared" si="2"/>
        <v>74.088888888888889</v>
      </c>
    </row>
    <row r="172" spans="1:14" s="9" customFormat="1" ht="12.75" customHeight="1">
      <c r="A172" s="62" t="s">
        <v>731</v>
      </c>
      <c r="B172" s="62" t="s">
        <v>752</v>
      </c>
      <c r="C172" s="111">
        <v>291410</v>
      </c>
      <c r="D172" s="111" t="s">
        <v>753</v>
      </c>
      <c r="E172" s="135" t="s">
        <v>924</v>
      </c>
      <c r="F172" s="111">
        <v>0</v>
      </c>
      <c r="G172" s="111">
        <v>100</v>
      </c>
      <c r="H172" s="111">
        <v>0</v>
      </c>
      <c r="I172" s="111">
        <v>100</v>
      </c>
      <c r="J172" s="111">
        <v>100</v>
      </c>
      <c r="K172" s="111">
        <v>0</v>
      </c>
      <c r="L172" s="111">
        <v>100</v>
      </c>
      <c r="M172" s="111">
        <v>0</v>
      </c>
      <c r="N172" s="136">
        <f t="shared" si="2"/>
        <v>50</v>
      </c>
    </row>
    <row r="173" spans="1:14" s="9" customFormat="1" ht="12.75" customHeight="1">
      <c r="A173" s="62" t="s">
        <v>850</v>
      </c>
      <c r="B173" s="62" t="s">
        <v>901</v>
      </c>
      <c r="C173" s="111">
        <v>291420</v>
      </c>
      <c r="D173" s="111" t="s">
        <v>893</v>
      </c>
      <c r="E173" s="135" t="s">
        <v>924</v>
      </c>
      <c r="F173" s="111">
        <v>0</v>
      </c>
      <c r="G173" s="111">
        <v>0</v>
      </c>
      <c r="H173" s="111">
        <v>0</v>
      </c>
      <c r="I173" s="111">
        <v>0</v>
      </c>
      <c r="J173" s="111">
        <v>0</v>
      </c>
      <c r="K173" s="111">
        <v>0</v>
      </c>
      <c r="L173" s="111">
        <v>0</v>
      </c>
      <c r="M173" s="111">
        <v>0</v>
      </c>
      <c r="N173" s="136">
        <f t="shared" si="2"/>
        <v>0</v>
      </c>
    </row>
    <row r="174" spans="1:14" s="9" customFormat="1" ht="12.75" customHeight="1">
      <c r="A174" s="62" t="s">
        <v>850</v>
      </c>
      <c r="B174" s="62" t="s">
        <v>901</v>
      </c>
      <c r="C174" s="111">
        <v>291430</v>
      </c>
      <c r="D174" s="111" t="s">
        <v>894</v>
      </c>
      <c r="E174" s="135" t="s">
        <v>924</v>
      </c>
      <c r="F174" s="111">
        <v>100</v>
      </c>
      <c r="G174" s="111">
        <v>0</v>
      </c>
      <c r="H174" s="111">
        <v>0</v>
      </c>
      <c r="I174" s="111">
        <v>0</v>
      </c>
      <c r="J174" s="111">
        <v>0</v>
      </c>
      <c r="K174" s="111">
        <v>50</v>
      </c>
      <c r="L174" s="111">
        <v>0</v>
      </c>
      <c r="M174" s="111">
        <v>100</v>
      </c>
      <c r="N174" s="136">
        <f t="shared" si="2"/>
        <v>31.25</v>
      </c>
    </row>
    <row r="175" spans="1:14" s="9" customFormat="1" ht="12.75" customHeight="1">
      <c r="A175" s="62" t="s">
        <v>1609</v>
      </c>
      <c r="B175" s="62" t="s">
        <v>523</v>
      </c>
      <c r="C175" s="111">
        <v>291440</v>
      </c>
      <c r="D175" s="111" t="s">
        <v>517</v>
      </c>
      <c r="E175" s="135">
        <v>50</v>
      </c>
      <c r="F175" s="111">
        <v>33.299999999999997</v>
      </c>
      <c r="G175" s="111">
        <v>50</v>
      </c>
      <c r="H175" s="111">
        <v>60</v>
      </c>
      <c r="I175" s="111">
        <v>100</v>
      </c>
      <c r="J175" s="111">
        <v>70.599999999999994</v>
      </c>
      <c r="K175" s="111">
        <v>50</v>
      </c>
      <c r="L175" s="111">
        <v>33.299999999999997</v>
      </c>
      <c r="M175" s="111">
        <v>0</v>
      </c>
      <c r="N175" s="136">
        <f t="shared" si="2"/>
        <v>49.68888888888889</v>
      </c>
    </row>
    <row r="176" spans="1:14" s="9" customFormat="1" ht="12.75" customHeight="1">
      <c r="A176" s="62" t="s">
        <v>1609</v>
      </c>
      <c r="B176" s="62" t="s">
        <v>478</v>
      </c>
      <c r="C176" s="62">
        <v>291450</v>
      </c>
      <c r="D176" s="62" t="s">
        <v>483</v>
      </c>
      <c r="E176" s="62">
        <v>100</v>
      </c>
      <c r="F176" s="62">
        <v>100</v>
      </c>
      <c r="G176" s="62">
        <v>100</v>
      </c>
      <c r="H176" s="62">
        <v>88.9</v>
      </c>
      <c r="I176" s="62">
        <v>100</v>
      </c>
      <c r="J176" s="62">
        <v>80</v>
      </c>
      <c r="K176" s="62">
        <v>66.7</v>
      </c>
      <c r="L176" s="62">
        <v>33.299999999999997</v>
      </c>
      <c r="M176" s="62">
        <v>0</v>
      </c>
      <c r="N176" s="138">
        <f t="shared" si="2"/>
        <v>74.322222222222223</v>
      </c>
    </row>
    <row r="177" spans="1:14" s="9" customFormat="1" ht="12.75" customHeight="1">
      <c r="A177" s="62" t="s">
        <v>1611</v>
      </c>
      <c r="B177" s="62" t="s">
        <v>556</v>
      </c>
      <c r="C177" s="111">
        <v>291460</v>
      </c>
      <c r="D177" s="111" t="s">
        <v>556</v>
      </c>
      <c r="E177" s="135">
        <v>17.600000000000001</v>
      </c>
      <c r="F177" s="111">
        <v>50</v>
      </c>
      <c r="G177" s="111">
        <v>42</v>
      </c>
      <c r="H177" s="111">
        <v>84.4</v>
      </c>
      <c r="I177" s="111">
        <v>86.4</v>
      </c>
      <c r="J177" s="111">
        <v>93</v>
      </c>
      <c r="K177" s="111">
        <v>56.5</v>
      </c>
      <c r="L177" s="111">
        <v>95.5</v>
      </c>
      <c r="M177" s="111">
        <v>81.8</v>
      </c>
      <c r="N177" s="136">
        <f t="shared" si="2"/>
        <v>67.466666666666654</v>
      </c>
    </row>
    <row r="178" spans="1:14" s="9" customFormat="1" ht="12.75" customHeight="1">
      <c r="A178" s="62" t="s">
        <v>586</v>
      </c>
      <c r="B178" s="62" t="s">
        <v>594</v>
      </c>
      <c r="C178" s="111">
        <v>291465</v>
      </c>
      <c r="D178" s="111" t="s">
        <v>591</v>
      </c>
      <c r="E178" s="135">
        <v>50</v>
      </c>
      <c r="F178" s="111">
        <v>71.400000000000006</v>
      </c>
      <c r="G178" s="111">
        <v>85.7</v>
      </c>
      <c r="H178" s="111">
        <v>62.5</v>
      </c>
      <c r="I178" s="111">
        <v>0</v>
      </c>
      <c r="J178" s="111">
        <v>100</v>
      </c>
      <c r="K178" s="111">
        <v>100</v>
      </c>
      <c r="L178" s="111">
        <v>75</v>
      </c>
      <c r="M178" s="111">
        <v>100</v>
      </c>
      <c r="N178" s="136">
        <f t="shared" si="2"/>
        <v>71.62222222222222</v>
      </c>
    </row>
    <row r="179" spans="1:14" s="9" customFormat="1" ht="12.75" customHeight="1">
      <c r="A179" s="62" t="s">
        <v>1609</v>
      </c>
      <c r="B179" s="62" t="s">
        <v>504</v>
      </c>
      <c r="C179" s="62">
        <v>291470</v>
      </c>
      <c r="D179" s="62" t="s">
        <v>504</v>
      </c>
      <c r="E179" s="137">
        <v>100</v>
      </c>
      <c r="F179" s="62">
        <v>90.9</v>
      </c>
      <c r="G179" s="62">
        <v>76.900000000000006</v>
      </c>
      <c r="H179" s="62">
        <v>100</v>
      </c>
      <c r="I179" s="62">
        <v>25</v>
      </c>
      <c r="J179" s="62">
        <v>62.5</v>
      </c>
      <c r="K179" s="62">
        <v>72.7</v>
      </c>
      <c r="L179" s="62">
        <v>71.400000000000006</v>
      </c>
      <c r="M179" s="62">
        <v>71.400000000000006</v>
      </c>
      <c r="N179" s="138">
        <f t="shared" si="2"/>
        <v>74.533333333333331</v>
      </c>
    </row>
    <row r="180" spans="1:14" s="9" customFormat="1" ht="12.75" customHeight="1">
      <c r="A180" s="62" t="s">
        <v>850</v>
      </c>
      <c r="B180" s="62" t="s">
        <v>871</v>
      </c>
      <c r="C180" s="111">
        <v>291480</v>
      </c>
      <c r="D180" s="111" t="s">
        <v>871</v>
      </c>
      <c r="E180" s="135">
        <v>72.7</v>
      </c>
      <c r="F180" s="111">
        <v>78.3</v>
      </c>
      <c r="G180" s="111">
        <v>100</v>
      </c>
      <c r="H180" s="111">
        <v>100</v>
      </c>
      <c r="I180" s="111">
        <v>83.3</v>
      </c>
      <c r="J180" s="111">
        <v>81.400000000000006</v>
      </c>
      <c r="K180" s="111">
        <v>77.3</v>
      </c>
      <c r="L180" s="111">
        <v>96.4</v>
      </c>
      <c r="M180" s="111">
        <v>62.5</v>
      </c>
      <c r="N180" s="136">
        <f t="shared" si="2"/>
        <v>83.544444444444437</v>
      </c>
    </row>
    <row r="181" spans="1:14" s="9" customFormat="1" ht="12.75" customHeight="1">
      <c r="A181" s="62" t="s">
        <v>850</v>
      </c>
      <c r="B181" s="62" t="s">
        <v>854</v>
      </c>
      <c r="C181" s="111">
        <v>291490</v>
      </c>
      <c r="D181" s="111" t="s">
        <v>855</v>
      </c>
      <c r="E181" s="135" t="s">
        <v>924</v>
      </c>
      <c r="F181" s="111">
        <v>100</v>
      </c>
      <c r="G181" s="111">
        <v>80</v>
      </c>
      <c r="H181" s="111">
        <v>86.4</v>
      </c>
      <c r="I181" s="111">
        <v>60</v>
      </c>
      <c r="J181" s="111">
        <v>57.1</v>
      </c>
      <c r="K181" s="111">
        <v>85.7</v>
      </c>
      <c r="L181" s="111">
        <v>50</v>
      </c>
      <c r="M181" s="111">
        <v>0</v>
      </c>
      <c r="N181" s="136">
        <f t="shared" si="2"/>
        <v>64.900000000000006</v>
      </c>
    </row>
    <row r="182" spans="1:14" s="9" customFormat="1" ht="12.75" customHeight="1">
      <c r="A182" s="62" t="s">
        <v>1609</v>
      </c>
      <c r="B182" s="62" t="s">
        <v>504</v>
      </c>
      <c r="C182" s="62">
        <v>291500</v>
      </c>
      <c r="D182" s="62" t="s">
        <v>505</v>
      </c>
      <c r="E182" s="137" t="s">
        <v>924</v>
      </c>
      <c r="F182" s="62">
        <v>100</v>
      </c>
      <c r="G182" s="62">
        <v>100</v>
      </c>
      <c r="H182" s="62">
        <v>100</v>
      </c>
      <c r="I182" s="62">
        <v>0</v>
      </c>
      <c r="J182" s="62">
        <v>50</v>
      </c>
      <c r="K182" s="62">
        <v>0</v>
      </c>
      <c r="L182" s="62">
        <v>0</v>
      </c>
      <c r="M182" s="62">
        <v>0</v>
      </c>
      <c r="N182" s="138">
        <f t="shared" si="2"/>
        <v>43.75</v>
      </c>
    </row>
    <row r="183" spans="1:14" s="9" customFormat="1" ht="12.75" customHeight="1">
      <c r="A183" s="62" t="s">
        <v>850</v>
      </c>
      <c r="B183" s="62" t="s">
        <v>901</v>
      </c>
      <c r="C183" s="111">
        <v>291510</v>
      </c>
      <c r="D183" s="111" t="s">
        <v>895</v>
      </c>
      <c r="E183" s="135">
        <v>100</v>
      </c>
      <c r="F183" s="111">
        <v>50</v>
      </c>
      <c r="G183" s="111">
        <v>100</v>
      </c>
      <c r="H183" s="111">
        <v>0</v>
      </c>
      <c r="I183" s="111">
        <v>100</v>
      </c>
      <c r="J183" s="111">
        <v>66.7</v>
      </c>
      <c r="K183" s="111">
        <v>0</v>
      </c>
      <c r="L183" s="111">
        <v>0</v>
      </c>
      <c r="M183" s="111">
        <v>0</v>
      </c>
      <c r="N183" s="136">
        <f t="shared" si="2"/>
        <v>46.3</v>
      </c>
    </row>
    <row r="184" spans="1:14" s="9" customFormat="1" ht="12.75" customHeight="1">
      <c r="A184" s="62" t="s">
        <v>850</v>
      </c>
      <c r="B184" s="62" t="s">
        <v>901</v>
      </c>
      <c r="C184" s="111">
        <v>291520</v>
      </c>
      <c r="D184" s="111" t="s">
        <v>896</v>
      </c>
      <c r="E184" s="135" t="s">
        <v>924</v>
      </c>
      <c r="F184" s="111">
        <v>0</v>
      </c>
      <c r="G184" s="111">
        <v>33.299999999999997</v>
      </c>
      <c r="H184" s="111">
        <v>100</v>
      </c>
      <c r="I184" s="111">
        <v>100</v>
      </c>
      <c r="J184" s="111">
        <v>100</v>
      </c>
      <c r="K184" s="111">
        <v>50</v>
      </c>
      <c r="L184" s="111">
        <v>0</v>
      </c>
      <c r="M184" s="111">
        <v>0</v>
      </c>
      <c r="N184" s="136">
        <f t="shared" si="2"/>
        <v>47.912500000000001</v>
      </c>
    </row>
    <row r="185" spans="1:14" s="9" customFormat="1" ht="12.75" customHeight="1">
      <c r="A185" s="62" t="s">
        <v>586</v>
      </c>
      <c r="B185" s="62" t="s">
        <v>594</v>
      </c>
      <c r="C185" s="111">
        <v>291530</v>
      </c>
      <c r="D185" s="111" t="s">
        <v>592</v>
      </c>
      <c r="E185" s="135" t="s">
        <v>924</v>
      </c>
      <c r="F185" s="111">
        <v>0</v>
      </c>
      <c r="G185" s="111">
        <v>0</v>
      </c>
      <c r="H185" s="111">
        <v>0</v>
      </c>
      <c r="I185" s="111">
        <v>0</v>
      </c>
      <c r="J185" s="111">
        <v>0</v>
      </c>
      <c r="K185" s="111">
        <v>0</v>
      </c>
      <c r="L185" s="111">
        <v>0</v>
      </c>
      <c r="M185" s="111">
        <v>0</v>
      </c>
      <c r="N185" s="136">
        <f t="shared" si="2"/>
        <v>0</v>
      </c>
    </row>
    <row r="186" spans="1:14" s="9" customFormat="1" ht="12.75" customHeight="1">
      <c r="A186" s="62" t="s">
        <v>1611</v>
      </c>
      <c r="B186" s="62" t="s">
        <v>556</v>
      </c>
      <c r="C186" s="111">
        <v>291535</v>
      </c>
      <c r="D186" s="111" t="s">
        <v>557</v>
      </c>
      <c r="E186" s="135" t="s">
        <v>924</v>
      </c>
      <c r="F186" s="111">
        <v>0</v>
      </c>
      <c r="G186" s="111">
        <v>0</v>
      </c>
      <c r="H186" s="111">
        <v>100</v>
      </c>
      <c r="I186" s="111">
        <v>100</v>
      </c>
      <c r="J186" s="111">
        <v>100</v>
      </c>
      <c r="K186" s="111">
        <v>0</v>
      </c>
      <c r="L186" s="111">
        <v>100</v>
      </c>
      <c r="M186" s="111">
        <v>0</v>
      </c>
      <c r="N186" s="136">
        <f t="shared" si="2"/>
        <v>50</v>
      </c>
    </row>
    <row r="187" spans="1:14" s="9" customFormat="1" ht="12.75" customHeight="1">
      <c r="A187" s="62" t="s">
        <v>850</v>
      </c>
      <c r="B187" s="62" t="s">
        <v>871</v>
      </c>
      <c r="C187" s="111">
        <v>291540</v>
      </c>
      <c r="D187" s="111" t="s">
        <v>872</v>
      </c>
      <c r="E187" s="135">
        <v>100</v>
      </c>
      <c r="F187" s="111">
        <v>100</v>
      </c>
      <c r="G187" s="111">
        <v>0</v>
      </c>
      <c r="H187" s="111">
        <v>0</v>
      </c>
      <c r="I187" s="111">
        <v>0</v>
      </c>
      <c r="J187" s="111">
        <v>0</v>
      </c>
      <c r="K187" s="111">
        <v>0</v>
      </c>
      <c r="L187" s="111">
        <v>100</v>
      </c>
      <c r="M187" s="111">
        <v>0</v>
      </c>
      <c r="N187" s="136">
        <f t="shared" si="2"/>
        <v>33.333333333333336</v>
      </c>
    </row>
    <row r="188" spans="1:14" s="9" customFormat="1" ht="12.75" customHeight="1">
      <c r="A188" s="62" t="s">
        <v>850</v>
      </c>
      <c r="B188" s="62" t="s">
        <v>871</v>
      </c>
      <c r="C188" s="111">
        <v>291550</v>
      </c>
      <c r="D188" s="111" t="s">
        <v>873</v>
      </c>
      <c r="E188" s="135">
        <v>50</v>
      </c>
      <c r="F188" s="111">
        <v>60</v>
      </c>
      <c r="G188" s="111">
        <v>75</v>
      </c>
      <c r="H188" s="111">
        <v>100</v>
      </c>
      <c r="I188" s="111">
        <v>50</v>
      </c>
      <c r="J188" s="111">
        <v>66.7</v>
      </c>
      <c r="K188" s="111">
        <v>0</v>
      </c>
      <c r="L188" s="111">
        <v>50</v>
      </c>
      <c r="M188" s="111">
        <v>0</v>
      </c>
      <c r="N188" s="136">
        <f t="shared" si="2"/>
        <v>50.18888888888889</v>
      </c>
    </row>
    <row r="189" spans="1:14" s="9" customFormat="1" ht="12.75" customHeight="1">
      <c r="A189" s="62" t="s">
        <v>586</v>
      </c>
      <c r="B189" s="62" t="s">
        <v>608</v>
      </c>
      <c r="C189" s="111">
        <v>291560</v>
      </c>
      <c r="D189" s="111" t="s">
        <v>600</v>
      </c>
      <c r="E189" s="135">
        <v>93.3</v>
      </c>
      <c r="F189" s="111">
        <v>78.8</v>
      </c>
      <c r="G189" s="111">
        <v>68</v>
      </c>
      <c r="H189" s="111">
        <v>87</v>
      </c>
      <c r="I189" s="111">
        <v>100</v>
      </c>
      <c r="J189" s="111">
        <v>73.3</v>
      </c>
      <c r="K189" s="111">
        <v>88.9</v>
      </c>
      <c r="L189" s="111">
        <v>85.7</v>
      </c>
      <c r="M189" s="111">
        <v>66.7</v>
      </c>
      <c r="N189" s="136">
        <f t="shared" si="2"/>
        <v>82.411111111111126</v>
      </c>
    </row>
    <row r="190" spans="1:14" s="9" customFormat="1" ht="12.75" customHeight="1">
      <c r="A190" s="62" t="s">
        <v>850</v>
      </c>
      <c r="B190" s="62" t="s">
        <v>901</v>
      </c>
      <c r="C190" s="111">
        <v>291570</v>
      </c>
      <c r="D190" s="111" t="s">
        <v>897</v>
      </c>
      <c r="E190" s="135">
        <v>100</v>
      </c>
      <c r="F190" s="111">
        <v>0</v>
      </c>
      <c r="G190" s="111">
        <v>0</v>
      </c>
      <c r="H190" s="111">
        <v>0</v>
      </c>
      <c r="I190" s="111">
        <v>0</v>
      </c>
      <c r="J190" s="111">
        <v>100</v>
      </c>
      <c r="K190" s="111">
        <v>100</v>
      </c>
      <c r="L190" s="111">
        <v>100</v>
      </c>
      <c r="M190" s="111">
        <v>0</v>
      </c>
      <c r="N190" s="136">
        <f t="shared" si="2"/>
        <v>44.444444444444443</v>
      </c>
    </row>
    <row r="191" spans="1:14" s="9" customFormat="1" ht="12.75" customHeight="1">
      <c r="A191" s="62" t="s">
        <v>772</v>
      </c>
      <c r="B191" s="62" t="s">
        <v>823</v>
      </c>
      <c r="C191" s="111">
        <v>291580</v>
      </c>
      <c r="D191" s="111" t="s">
        <v>822</v>
      </c>
      <c r="E191" s="135" t="s">
        <v>924</v>
      </c>
      <c r="F191" s="111">
        <v>75</v>
      </c>
      <c r="G191" s="111">
        <v>100</v>
      </c>
      <c r="H191" s="111">
        <v>100</v>
      </c>
      <c r="I191" s="111">
        <v>100</v>
      </c>
      <c r="J191" s="111">
        <v>100</v>
      </c>
      <c r="K191" s="111">
        <v>100</v>
      </c>
      <c r="L191" s="111">
        <v>100</v>
      </c>
      <c r="M191" s="111">
        <v>100</v>
      </c>
      <c r="N191" s="136">
        <f t="shared" si="2"/>
        <v>96.875</v>
      </c>
    </row>
    <row r="192" spans="1:14" s="9" customFormat="1" ht="12.75" customHeight="1">
      <c r="A192" s="62" t="s">
        <v>663</v>
      </c>
      <c r="B192" s="62" t="s">
        <v>666</v>
      </c>
      <c r="C192" s="111">
        <v>291590</v>
      </c>
      <c r="D192" s="111" t="s">
        <v>676</v>
      </c>
      <c r="E192" s="111">
        <v>33.299999999999997</v>
      </c>
      <c r="F192" s="111">
        <v>0</v>
      </c>
      <c r="G192" s="111">
        <v>0</v>
      </c>
      <c r="H192" s="111">
        <v>0</v>
      </c>
      <c r="I192" s="111">
        <v>0</v>
      </c>
      <c r="J192" s="111">
        <v>0</v>
      </c>
      <c r="K192" s="111">
        <v>0</v>
      </c>
      <c r="L192" s="111">
        <v>0</v>
      </c>
      <c r="M192" s="111">
        <v>0</v>
      </c>
      <c r="N192" s="136">
        <f t="shared" si="2"/>
        <v>3.6999999999999997</v>
      </c>
    </row>
    <row r="193" spans="1:14" s="9" customFormat="1" ht="12.75" customHeight="1">
      <c r="A193" s="62" t="s">
        <v>586</v>
      </c>
      <c r="B193" s="62" t="s">
        <v>608</v>
      </c>
      <c r="C193" s="111">
        <v>291600</v>
      </c>
      <c r="D193" s="111" t="s">
        <v>601</v>
      </c>
      <c r="E193" s="135">
        <v>50</v>
      </c>
      <c r="F193" s="111">
        <v>100</v>
      </c>
      <c r="G193" s="111">
        <v>50</v>
      </c>
      <c r="H193" s="111">
        <v>100</v>
      </c>
      <c r="I193" s="111">
        <v>0</v>
      </c>
      <c r="J193" s="111">
        <v>0</v>
      </c>
      <c r="K193" s="111">
        <v>0</v>
      </c>
      <c r="L193" s="111">
        <v>0</v>
      </c>
      <c r="M193" s="111">
        <v>0</v>
      </c>
      <c r="N193" s="136">
        <f t="shared" si="2"/>
        <v>33.333333333333336</v>
      </c>
    </row>
    <row r="194" spans="1:14" s="9" customFormat="1" ht="12.75" customHeight="1">
      <c r="A194" s="62" t="s">
        <v>610</v>
      </c>
      <c r="B194" s="62" t="s">
        <v>633</v>
      </c>
      <c r="C194" s="111">
        <v>291610</v>
      </c>
      <c r="D194" s="111" t="s">
        <v>630</v>
      </c>
      <c r="E194" s="135">
        <v>75</v>
      </c>
      <c r="F194" s="111">
        <v>85.7</v>
      </c>
      <c r="G194" s="111">
        <v>75</v>
      </c>
      <c r="H194" s="111">
        <v>60</v>
      </c>
      <c r="I194" s="111">
        <v>0</v>
      </c>
      <c r="J194" s="111">
        <v>100</v>
      </c>
      <c r="K194" s="111">
        <v>50</v>
      </c>
      <c r="L194" s="111">
        <v>62.5</v>
      </c>
      <c r="M194" s="111">
        <v>0</v>
      </c>
      <c r="N194" s="136">
        <f t="shared" si="2"/>
        <v>56.466666666666669</v>
      </c>
    </row>
    <row r="195" spans="1:14" s="9" customFormat="1" ht="12.75" customHeight="1">
      <c r="A195" s="62" t="s">
        <v>850</v>
      </c>
      <c r="B195" s="62" t="s">
        <v>871</v>
      </c>
      <c r="C195" s="111">
        <v>291620</v>
      </c>
      <c r="D195" s="111" t="s">
        <v>874</v>
      </c>
      <c r="E195" s="135">
        <v>100</v>
      </c>
      <c r="F195" s="111">
        <v>100</v>
      </c>
      <c r="G195" s="111">
        <v>100</v>
      </c>
      <c r="H195" s="111">
        <v>0</v>
      </c>
      <c r="I195" s="111">
        <v>100</v>
      </c>
      <c r="J195" s="111">
        <v>50</v>
      </c>
      <c r="K195" s="111">
        <v>100</v>
      </c>
      <c r="L195" s="111">
        <v>100</v>
      </c>
      <c r="M195" s="111">
        <v>0</v>
      </c>
      <c r="N195" s="136">
        <f t="shared" si="2"/>
        <v>72.222222222222229</v>
      </c>
    </row>
    <row r="196" spans="1:14" s="9" customFormat="1" ht="12.75" customHeight="1">
      <c r="A196" s="62" t="s">
        <v>586</v>
      </c>
      <c r="B196" s="62" t="s">
        <v>594</v>
      </c>
      <c r="C196" s="111">
        <v>291630</v>
      </c>
      <c r="D196" s="111" t="s">
        <v>593</v>
      </c>
      <c r="E196" s="135" t="s">
        <v>924</v>
      </c>
      <c r="F196" s="111">
        <v>0</v>
      </c>
      <c r="G196" s="111">
        <v>100</v>
      </c>
      <c r="H196" s="111">
        <v>0</v>
      </c>
      <c r="I196" s="111">
        <v>0</v>
      </c>
      <c r="J196" s="111">
        <v>0</v>
      </c>
      <c r="K196" s="111">
        <v>50</v>
      </c>
      <c r="L196" s="111">
        <v>50</v>
      </c>
      <c r="M196" s="111">
        <v>0</v>
      </c>
      <c r="N196" s="136">
        <f t="shared" ref="N196:N259" si="3">AVERAGE(E196:M196)</f>
        <v>25</v>
      </c>
    </row>
    <row r="197" spans="1:14" s="9" customFormat="1" ht="12.75" customHeight="1">
      <c r="A197" s="62" t="s">
        <v>772</v>
      </c>
      <c r="B197" s="62" t="s">
        <v>823</v>
      </c>
      <c r="C197" s="111">
        <v>291640</v>
      </c>
      <c r="D197" s="111" t="s">
        <v>823</v>
      </c>
      <c r="E197" s="135">
        <v>60</v>
      </c>
      <c r="F197" s="111">
        <v>72.7</v>
      </c>
      <c r="G197" s="111">
        <v>77.8</v>
      </c>
      <c r="H197" s="111">
        <v>85.7</v>
      </c>
      <c r="I197" s="111">
        <v>100</v>
      </c>
      <c r="J197" s="111">
        <v>100</v>
      </c>
      <c r="K197" s="111">
        <v>100</v>
      </c>
      <c r="L197" s="111">
        <v>100</v>
      </c>
      <c r="M197" s="111">
        <v>57.1</v>
      </c>
      <c r="N197" s="136">
        <f t="shared" si="3"/>
        <v>83.7</v>
      </c>
    </row>
    <row r="198" spans="1:14" s="9" customFormat="1" ht="12.75" customHeight="1">
      <c r="A198" s="62" t="s">
        <v>663</v>
      </c>
      <c r="B198" s="62" t="s">
        <v>666</v>
      </c>
      <c r="C198" s="111">
        <v>291650</v>
      </c>
      <c r="D198" s="111" t="s">
        <v>677</v>
      </c>
      <c r="E198" s="135" t="s">
        <v>924</v>
      </c>
      <c r="F198" s="111">
        <v>0</v>
      </c>
      <c r="G198" s="111">
        <v>66.7</v>
      </c>
      <c r="H198" s="111">
        <v>100</v>
      </c>
      <c r="I198" s="111">
        <v>0</v>
      </c>
      <c r="J198" s="111">
        <v>0</v>
      </c>
      <c r="K198" s="111">
        <v>33.299999999999997</v>
      </c>
      <c r="L198" s="111">
        <v>0</v>
      </c>
      <c r="M198" s="111">
        <v>0</v>
      </c>
      <c r="N198" s="136">
        <f t="shared" si="3"/>
        <v>25</v>
      </c>
    </row>
    <row r="199" spans="1:14" s="9" customFormat="1" ht="12.75" customHeight="1">
      <c r="A199" s="62" t="s">
        <v>850</v>
      </c>
      <c r="B199" s="62" t="s">
        <v>871</v>
      </c>
      <c r="C199" s="111">
        <v>291660</v>
      </c>
      <c r="D199" s="111" t="s">
        <v>875</v>
      </c>
      <c r="E199" s="135" t="s">
        <v>924</v>
      </c>
      <c r="F199" s="111">
        <v>100</v>
      </c>
      <c r="G199" s="111">
        <v>100</v>
      </c>
      <c r="H199" s="111">
        <v>0</v>
      </c>
      <c r="I199" s="111">
        <v>0</v>
      </c>
      <c r="J199" s="111">
        <v>0</v>
      </c>
      <c r="K199" s="111">
        <v>50</v>
      </c>
      <c r="L199" s="111">
        <v>0</v>
      </c>
      <c r="M199" s="111">
        <v>0</v>
      </c>
      <c r="N199" s="136">
        <f t="shared" si="3"/>
        <v>31.25</v>
      </c>
    </row>
    <row r="200" spans="1:14" s="9" customFormat="1" ht="12.75" customHeight="1">
      <c r="A200" s="62" t="s">
        <v>850</v>
      </c>
      <c r="B200" s="62" t="s">
        <v>901</v>
      </c>
      <c r="C200" s="111">
        <v>291670</v>
      </c>
      <c r="D200" s="111" t="s">
        <v>898</v>
      </c>
      <c r="E200" s="135" t="s">
        <v>924</v>
      </c>
      <c r="F200" s="111">
        <v>0</v>
      </c>
      <c r="G200" s="111">
        <v>100</v>
      </c>
      <c r="H200" s="111">
        <v>100</v>
      </c>
      <c r="I200" s="111">
        <v>0</v>
      </c>
      <c r="J200" s="111">
        <v>0</v>
      </c>
      <c r="K200" s="111">
        <v>0</v>
      </c>
      <c r="L200" s="111">
        <v>0</v>
      </c>
      <c r="M200" s="111">
        <v>0</v>
      </c>
      <c r="N200" s="136">
        <f t="shared" si="3"/>
        <v>25</v>
      </c>
    </row>
    <row r="201" spans="1:14" s="9" customFormat="1" ht="12.75" customHeight="1">
      <c r="A201" s="62" t="s">
        <v>772</v>
      </c>
      <c r="B201" s="62" t="s">
        <v>823</v>
      </c>
      <c r="C201" s="111">
        <v>291680</v>
      </c>
      <c r="D201" s="111" t="s">
        <v>824</v>
      </c>
      <c r="E201" s="135">
        <v>100</v>
      </c>
      <c r="F201" s="111">
        <v>100</v>
      </c>
      <c r="G201" s="111">
        <v>0</v>
      </c>
      <c r="H201" s="111">
        <v>100</v>
      </c>
      <c r="I201" s="111">
        <v>100</v>
      </c>
      <c r="J201" s="111">
        <v>100</v>
      </c>
      <c r="K201" s="111">
        <v>100</v>
      </c>
      <c r="L201" s="111">
        <v>0</v>
      </c>
      <c r="M201" s="111">
        <v>100</v>
      </c>
      <c r="N201" s="136">
        <f t="shared" si="3"/>
        <v>77.777777777777771</v>
      </c>
    </row>
    <row r="202" spans="1:14" s="9" customFormat="1" ht="12.75" customHeight="1">
      <c r="A202" s="62" t="s">
        <v>610</v>
      </c>
      <c r="B202" s="62" t="s">
        <v>658</v>
      </c>
      <c r="C202" s="111">
        <v>291685</v>
      </c>
      <c r="D202" s="111" t="s">
        <v>646</v>
      </c>
      <c r="E202" s="135">
        <v>50</v>
      </c>
      <c r="F202" s="111">
        <v>57.1</v>
      </c>
      <c r="G202" s="111">
        <v>70</v>
      </c>
      <c r="H202" s="111">
        <v>0</v>
      </c>
      <c r="I202" s="111">
        <v>0</v>
      </c>
      <c r="J202" s="111">
        <v>0</v>
      </c>
      <c r="K202" s="111">
        <v>100</v>
      </c>
      <c r="L202" s="111">
        <v>50</v>
      </c>
      <c r="M202" s="111">
        <v>50</v>
      </c>
      <c r="N202" s="136">
        <f t="shared" si="3"/>
        <v>41.900000000000006</v>
      </c>
    </row>
    <row r="203" spans="1:14" s="9" customFormat="1" ht="12.75" customHeight="1">
      <c r="A203" s="62" t="s">
        <v>850</v>
      </c>
      <c r="B203" s="62" t="s">
        <v>901</v>
      </c>
      <c r="C203" s="111">
        <v>291690</v>
      </c>
      <c r="D203" s="111" t="s">
        <v>899</v>
      </c>
      <c r="E203" s="135" t="s">
        <v>924</v>
      </c>
      <c r="F203" s="111">
        <v>100</v>
      </c>
      <c r="G203" s="111">
        <v>0</v>
      </c>
      <c r="H203" s="111">
        <v>0</v>
      </c>
      <c r="I203" s="111">
        <v>0</v>
      </c>
      <c r="J203" s="111">
        <v>100</v>
      </c>
      <c r="K203" s="111">
        <v>100</v>
      </c>
      <c r="L203" s="111">
        <v>100</v>
      </c>
      <c r="M203" s="111">
        <v>0</v>
      </c>
      <c r="N203" s="136">
        <f t="shared" si="3"/>
        <v>50</v>
      </c>
    </row>
    <row r="204" spans="1:14" s="9" customFormat="1" ht="12.75" customHeight="1">
      <c r="A204" s="62" t="s">
        <v>699</v>
      </c>
      <c r="B204" s="62" t="s">
        <v>730</v>
      </c>
      <c r="C204" s="111">
        <v>291700</v>
      </c>
      <c r="D204" s="111" t="s">
        <v>726</v>
      </c>
      <c r="E204" s="135">
        <v>100</v>
      </c>
      <c r="F204" s="111">
        <v>100</v>
      </c>
      <c r="G204" s="111">
        <v>0</v>
      </c>
      <c r="H204" s="111">
        <v>0</v>
      </c>
      <c r="I204" s="111">
        <v>0</v>
      </c>
      <c r="J204" s="111">
        <v>50</v>
      </c>
      <c r="K204" s="111">
        <v>77.8</v>
      </c>
      <c r="L204" s="111">
        <v>77.8</v>
      </c>
      <c r="M204" s="111">
        <v>66.7</v>
      </c>
      <c r="N204" s="136">
        <f t="shared" si="3"/>
        <v>52.477777777777781</v>
      </c>
    </row>
    <row r="205" spans="1:14" s="9" customFormat="1" ht="12.75" customHeight="1">
      <c r="A205" s="62" t="s">
        <v>772</v>
      </c>
      <c r="B205" s="62" t="s">
        <v>823</v>
      </c>
      <c r="C205" s="111">
        <v>291710</v>
      </c>
      <c r="D205" s="111" t="s">
        <v>825</v>
      </c>
      <c r="E205" s="135" t="s">
        <v>924</v>
      </c>
      <c r="F205" s="111">
        <v>0</v>
      </c>
      <c r="G205" s="111">
        <v>100</v>
      </c>
      <c r="H205" s="111">
        <v>33.299999999999997</v>
      </c>
      <c r="I205" s="111">
        <v>100</v>
      </c>
      <c r="J205" s="111">
        <v>100</v>
      </c>
      <c r="K205" s="111">
        <v>100</v>
      </c>
      <c r="L205" s="111">
        <v>0</v>
      </c>
      <c r="M205" s="111">
        <v>0</v>
      </c>
      <c r="N205" s="136">
        <f t="shared" si="3"/>
        <v>54.162500000000001</v>
      </c>
    </row>
    <row r="206" spans="1:14" s="9" customFormat="1" ht="12.75" customHeight="1">
      <c r="A206" s="62" t="s">
        <v>772</v>
      </c>
      <c r="B206" s="62" t="s">
        <v>778</v>
      </c>
      <c r="C206" s="111">
        <v>291720</v>
      </c>
      <c r="D206" s="111" t="s">
        <v>786</v>
      </c>
      <c r="E206" s="135" t="s">
        <v>924</v>
      </c>
      <c r="F206" s="111">
        <v>100</v>
      </c>
      <c r="G206" s="111">
        <v>0</v>
      </c>
      <c r="H206" s="111">
        <v>100</v>
      </c>
      <c r="I206" s="111">
        <v>100</v>
      </c>
      <c r="J206" s="111">
        <v>100</v>
      </c>
      <c r="K206" s="111">
        <v>100</v>
      </c>
      <c r="L206" s="111">
        <v>25</v>
      </c>
      <c r="M206" s="111">
        <v>100</v>
      </c>
      <c r="N206" s="136">
        <f t="shared" si="3"/>
        <v>78.125</v>
      </c>
    </row>
    <row r="207" spans="1:14" s="9" customFormat="1" ht="12.75" customHeight="1">
      <c r="A207" s="62" t="s">
        <v>850</v>
      </c>
      <c r="B207" s="62" t="s">
        <v>920</v>
      </c>
      <c r="C207" s="111">
        <v>291730</v>
      </c>
      <c r="D207" s="111" t="s">
        <v>914</v>
      </c>
      <c r="E207" s="135">
        <v>66.7</v>
      </c>
      <c r="F207" s="111">
        <v>66.7</v>
      </c>
      <c r="G207" s="111">
        <v>42.9</v>
      </c>
      <c r="H207" s="111">
        <v>0</v>
      </c>
      <c r="I207" s="111">
        <v>0</v>
      </c>
      <c r="J207" s="111">
        <v>66.7</v>
      </c>
      <c r="K207" s="111">
        <v>20</v>
      </c>
      <c r="L207" s="111">
        <v>14.3</v>
      </c>
      <c r="M207" s="111">
        <v>66.7</v>
      </c>
      <c r="N207" s="136">
        <f t="shared" si="3"/>
        <v>38.222222222222221</v>
      </c>
    </row>
    <row r="208" spans="1:14" s="9" customFormat="1" ht="12.75" customHeight="1">
      <c r="A208" s="62" t="s">
        <v>772</v>
      </c>
      <c r="B208" s="62" t="s">
        <v>800</v>
      </c>
      <c r="C208" s="111">
        <v>291733</v>
      </c>
      <c r="D208" s="111" t="s">
        <v>803</v>
      </c>
      <c r="E208" s="135" t="s">
        <v>924</v>
      </c>
      <c r="F208" s="111">
        <v>100</v>
      </c>
      <c r="G208" s="111">
        <v>0</v>
      </c>
      <c r="H208" s="111">
        <v>100</v>
      </c>
      <c r="I208" s="111">
        <v>0</v>
      </c>
      <c r="J208" s="111">
        <v>0</v>
      </c>
      <c r="K208" s="111">
        <v>0</v>
      </c>
      <c r="L208" s="111">
        <v>0</v>
      </c>
      <c r="M208" s="111">
        <v>0</v>
      </c>
      <c r="N208" s="136">
        <f t="shared" si="3"/>
        <v>25</v>
      </c>
    </row>
    <row r="209" spans="1:14" s="9" customFormat="1" ht="12.75" customHeight="1">
      <c r="A209" s="62" t="s">
        <v>731</v>
      </c>
      <c r="B209" s="62" t="s">
        <v>766</v>
      </c>
      <c r="C209" s="111">
        <v>291735</v>
      </c>
      <c r="D209" s="111" t="s">
        <v>765</v>
      </c>
      <c r="E209" s="135">
        <v>33.299999999999997</v>
      </c>
      <c r="F209" s="111">
        <v>75</v>
      </c>
      <c r="G209" s="111">
        <v>0</v>
      </c>
      <c r="H209" s="111">
        <v>0</v>
      </c>
      <c r="I209" s="111">
        <v>0</v>
      </c>
      <c r="J209" s="111">
        <v>0</v>
      </c>
      <c r="K209" s="111">
        <v>0</v>
      </c>
      <c r="L209" s="111">
        <v>0</v>
      </c>
      <c r="M209" s="111">
        <v>0</v>
      </c>
      <c r="N209" s="136">
        <f t="shared" si="3"/>
        <v>12.033333333333333</v>
      </c>
    </row>
    <row r="210" spans="1:14" s="9" customFormat="1" ht="12.75" customHeight="1">
      <c r="A210" s="62" t="s">
        <v>772</v>
      </c>
      <c r="B210" s="62" t="s">
        <v>800</v>
      </c>
      <c r="C210" s="111">
        <v>291740</v>
      </c>
      <c r="D210" s="111" t="s">
        <v>804</v>
      </c>
      <c r="E210" s="135" t="s">
        <v>924</v>
      </c>
      <c r="F210" s="111">
        <v>0</v>
      </c>
      <c r="G210" s="111">
        <v>100</v>
      </c>
      <c r="H210" s="111">
        <v>100</v>
      </c>
      <c r="I210" s="111">
        <v>50</v>
      </c>
      <c r="J210" s="111">
        <v>75</v>
      </c>
      <c r="K210" s="111">
        <v>100</v>
      </c>
      <c r="L210" s="111">
        <v>100</v>
      </c>
      <c r="M210" s="111">
        <v>100</v>
      </c>
      <c r="N210" s="136">
        <f t="shared" si="3"/>
        <v>78.125</v>
      </c>
    </row>
    <row r="211" spans="1:14" s="9" customFormat="1" ht="12.75" customHeight="1">
      <c r="A211" s="62" t="s">
        <v>1611</v>
      </c>
      <c r="B211" s="62" t="s">
        <v>570</v>
      </c>
      <c r="C211" s="111">
        <v>291750</v>
      </c>
      <c r="D211" s="111" t="s">
        <v>570</v>
      </c>
      <c r="E211" s="135">
        <v>73.7</v>
      </c>
      <c r="F211" s="111">
        <v>80</v>
      </c>
      <c r="G211" s="111">
        <v>57.1</v>
      </c>
      <c r="H211" s="111">
        <v>75</v>
      </c>
      <c r="I211" s="111">
        <v>40</v>
      </c>
      <c r="J211" s="111">
        <v>55.6</v>
      </c>
      <c r="K211" s="111">
        <v>75</v>
      </c>
      <c r="L211" s="111">
        <v>63.2</v>
      </c>
      <c r="M211" s="111">
        <v>40</v>
      </c>
      <c r="N211" s="136">
        <f t="shared" si="3"/>
        <v>62.177777777777777</v>
      </c>
    </row>
    <row r="212" spans="1:14" s="9" customFormat="1" ht="12.75" customHeight="1">
      <c r="A212" s="62" t="s">
        <v>850</v>
      </c>
      <c r="B212" s="62" t="s">
        <v>901</v>
      </c>
      <c r="C212" s="111">
        <v>291760</v>
      </c>
      <c r="D212" s="111" t="s">
        <v>900</v>
      </c>
      <c r="E212" s="135">
        <v>54.5</v>
      </c>
      <c r="F212" s="111">
        <v>60</v>
      </c>
      <c r="G212" s="111">
        <v>90</v>
      </c>
      <c r="H212" s="111">
        <v>75</v>
      </c>
      <c r="I212" s="111">
        <v>100</v>
      </c>
      <c r="J212" s="111">
        <v>100</v>
      </c>
      <c r="K212" s="111">
        <v>100</v>
      </c>
      <c r="L212" s="111">
        <v>60</v>
      </c>
      <c r="M212" s="111">
        <v>0</v>
      </c>
      <c r="N212" s="136">
        <f t="shared" si="3"/>
        <v>71.055555555555557</v>
      </c>
    </row>
    <row r="213" spans="1:14" s="9" customFormat="1" ht="12.75" customHeight="1">
      <c r="A213" s="62" t="s">
        <v>699</v>
      </c>
      <c r="B213" s="62" t="s">
        <v>730</v>
      </c>
      <c r="C213" s="111">
        <v>291770</v>
      </c>
      <c r="D213" s="111" t="s">
        <v>727</v>
      </c>
      <c r="E213" s="135" t="s">
        <v>924</v>
      </c>
      <c r="F213" s="111">
        <v>66.7</v>
      </c>
      <c r="G213" s="111">
        <v>0</v>
      </c>
      <c r="H213" s="111">
        <v>100</v>
      </c>
      <c r="I213" s="111">
        <v>100</v>
      </c>
      <c r="J213" s="111">
        <v>50</v>
      </c>
      <c r="K213" s="111">
        <v>50</v>
      </c>
      <c r="L213" s="111">
        <v>50</v>
      </c>
      <c r="M213" s="111">
        <v>50</v>
      </c>
      <c r="N213" s="136">
        <f t="shared" si="3"/>
        <v>58.337499999999999</v>
      </c>
    </row>
    <row r="214" spans="1:14" s="9" customFormat="1" ht="12.75" customHeight="1">
      <c r="A214" s="62" t="s">
        <v>610</v>
      </c>
      <c r="B214" s="62" t="s">
        <v>658</v>
      </c>
      <c r="C214" s="111">
        <v>291780</v>
      </c>
      <c r="D214" s="111" t="s">
        <v>647</v>
      </c>
      <c r="E214" s="135">
        <v>100</v>
      </c>
      <c r="F214" s="111">
        <v>100</v>
      </c>
      <c r="G214" s="111">
        <v>100</v>
      </c>
      <c r="H214" s="111">
        <v>0</v>
      </c>
      <c r="I214" s="111">
        <v>100</v>
      </c>
      <c r="J214" s="111">
        <v>100</v>
      </c>
      <c r="K214" s="111">
        <v>100</v>
      </c>
      <c r="L214" s="111">
        <v>100</v>
      </c>
      <c r="M214" s="111">
        <v>50</v>
      </c>
      <c r="N214" s="136">
        <f t="shared" si="3"/>
        <v>83.333333333333329</v>
      </c>
    </row>
    <row r="215" spans="1:14" s="9" customFormat="1" ht="12.75" customHeight="1">
      <c r="A215" s="62" t="s">
        <v>663</v>
      </c>
      <c r="B215" s="62" t="s">
        <v>666</v>
      </c>
      <c r="C215" s="111">
        <v>291790</v>
      </c>
      <c r="D215" s="111" t="s">
        <v>678</v>
      </c>
      <c r="E215" s="135" t="s">
        <v>924</v>
      </c>
      <c r="F215" s="111">
        <v>0</v>
      </c>
      <c r="G215" s="111">
        <v>0</v>
      </c>
      <c r="H215" s="111">
        <v>0</v>
      </c>
      <c r="I215" s="111">
        <v>0</v>
      </c>
      <c r="J215" s="111">
        <v>100</v>
      </c>
      <c r="K215" s="111">
        <v>0</v>
      </c>
      <c r="L215" s="111">
        <v>0</v>
      </c>
      <c r="M215" s="111">
        <v>0</v>
      </c>
      <c r="N215" s="136">
        <f t="shared" si="3"/>
        <v>12.5</v>
      </c>
    </row>
    <row r="216" spans="1:14" s="9" customFormat="1" ht="12.75" customHeight="1">
      <c r="A216" s="62" t="s">
        <v>850</v>
      </c>
      <c r="B216" s="62" t="s">
        <v>901</v>
      </c>
      <c r="C216" s="111">
        <v>291800</v>
      </c>
      <c r="D216" s="111" t="s">
        <v>901</v>
      </c>
      <c r="E216" s="135">
        <v>85.7</v>
      </c>
      <c r="F216" s="111">
        <v>65</v>
      </c>
      <c r="G216" s="111">
        <v>92.3</v>
      </c>
      <c r="H216" s="111">
        <v>73.3</v>
      </c>
      <c r="I216" s="111">
        <v>69.2</v>
      </c>
      <c r="J216" s="111">
        <v>71.900000000000006</v>
      </c>
      <c r="K216" s="111">
        <v>65.400000000000006</v>
      </c>
      <c r="L216" s="111">
        <v>49.2</v>
      </c>
      <c r="M216" s="111">
        <v>65</v>
      </c>
      <c r="N216" s="136">
        <f t="shared" si="3"/>
        <v>70.777777777777771</v>
      </c>
    </row>
    <row r="217" spans="1:14" s="9" customFormat="1" ht="12.75" customHeight="1">
      <c r="A217" s="62" t="s">
        <v>699</v>
      </c>
      <c r="B217" s="62" t="s">
        <v>717</v>
      </c>
      <c r="C217" s="111">
        <v>291810</v>
      </c>
      <c r="D217" s="111" t="s">
        <v>715</v>
      </c>
      <c r="E217" s="135">
        <v>40</v>
      </c>
      <c r="F217" s="111">
        <v>100</v>
      </c>
      <c r="G217" s="111">
        <v>66.7</v>
      </c>
      <c r="H217" s="111">
        <v>0</v>
      </c>
      <c r="I217" s="111">
        <v>0</v>
      </c>
      <c r="J217" s="111">
        <v>66.7</v>
      </c>
      <c r="K217" s="111">
        <v>50</v>
      </c>
      <c r="L217" s="111">
        <v>100</v>
      </c>
      <c r="M217" s="111">
        <v>0</v>
      </c>
      <c r="N217" s="136">
        <f t="shared" si="3"/>
        <v>47.044444444444444</v>
      </c>
    </row>
    <row r="218" spans="1:14" s="9" customFormat="1" ht="12.75" customHeight="1">
      <c r="A218" s="62" t="s">
        <v>610</v>
      </c>
      <c r="B218" s="62" t="s">
        <v>658</v>
      </c>
      <c r="C218" s="111">
        <v>291820</v>
      </c>
      <c r="D218" s="111" t="s">
        <v>648</v>
      </c>
      <c r="E218" s="135" t="s">
        <v>924</v>
      </c>
      <c r="F218" s="111">
        <v>0</v>
      </c>
      <c r="G218" s="111">
        <v>0</v>
      </c>
      <c r="H218" s="111">
        <v>100</v>
      </c>
      <c r="I218" s="111">
        <v>100</v>
      </c>
      <c r="J218" s="111">
        <v>66.7</v>
      </c>
      <c r="K218" s="111">
        <v>0</v>
      </c>
      <c r="L218" s="111">
        <v>0</v>
      </c>
      <c r="M218" s="111">
        <v>0</v>
      </c>
      <c r="N218" s="136">
        <f t="shared" si="3"/>
        <v>33.337499999999999</v>
      </c>
    </row>
    <row r="219" spans="1:14" s="9" customFormat="1" ht="12.75" customHeight="1">
      <c r="A219" s="62" t="s">
        <v>850</v>
      </c>
      <c r="B219" s="62" t="s">
        <v>901</v>
      </c>
      <c r="C219" s="111">
        <v>291830</v>
      </c>
      <c r="D219" s="111" t="s">
        <v>902</v>
      </c>
      <c r="E219" s="135" t="s">
        <v>924</v>
      </c>
      <c r="F219" s="111">
        <v>100</v>
      </c>
      <c r="G219" s="111">
        <v>66.7</v>
      </c>
      <c r="H219" s="111">
        <v>0</v>
      </c>
      <c r="I219" s="111">
        <v>100</v>
      </c>
      <c r="J219" s="111">
        <v>100</v>
      </c>
      <c r="K219" s="111">
        <v>100</v>
      </c>
      <c r="L219" s="111">
        <v>0</v>
      </c>
      <c r="M219" s="111">
        <v>100</v>
      </c>
      <c r="N219" s="136">
        <f t="shared" si="3"/>
        <v>70.837500000000006</v>
      </c>
    </row>
    <row r="220" spans="1:14" s="9" customFormat="1" ht="12.75" customHeight="1">
      <c r="A220" s="62" t="s">
        <v>1611</v>
      </c>
      <c r="B220" s="62" t="s">
        <v>556</v>
      </c>
      <c r="C220" s="111">
        <v>291835</v>
      </c>
      <c r="D220" s="111" t="s">
        <v>558</v>
      </c>
      <c r="E220" s="135" t="s">
        <v>924</v>
      </c>
      <c r="F220" s="111">
        <v>0</v>
      </c>
      <c r="G220" s="111">
        <v>25</v>
      </c>
      <c r="H220" s="111">
        <v>83.3</v>
      </c>
      <c r="I220" s="111">
        <v>75</v>
      </c>
      <c r="J220" s="111">
        <v>100</v>
      </c>
      <c r="K220" s="111">
        <v>80</v>
      </c>
      <c r="L220" s="111">
        <v>100</v>
      </c>
      <c r="M220" s="111">
        <v>100</v>
      </c>
      <c r="N220" s="136">
        <f t="shared" si="3"/>
        <v>70.412499999999994</v>
      </c>
    </row>
    <row r="221" spans="1:14" s="9" customFormat="1" ht="12.75" customHeight="1">
      <c r="A221" s="62" t="s">
        <v>699</v>
      </c>
      <c r="B221" s="62" t="s">
        <v>705</v>
      </c>
      <c r="C221" s="111">
        <v>291840</v>
      </c>
      <c r="D221" s="111" t="s">
        <v>705</v>
      </c>
      <c r="E221" s="135">
        <v>93.3</v>
      </c>
      <c r="F221" s="111">
        <v>93.3</v>
      </c>
      <c r="G221" s="111">
        <v>94.3</v>
      </c>
      <c r="H221" s="111">
        <v>100</v>
      </c>
      <c r="I221" s="111">
        <v>93.3</v>
      </c>
      <c r="J221" s="111">
        <v>97.1</v>
      </c>
      <c r="K221" s="111">
        <v>94.3</v>
      </c>
      <c r="L221" s="111">
        <v>71.8</v>
      </c>
      <c r="M221" s="111">
        <v>64</v>
      </c>
      <c r="N221" s="136">
        <f t="shared" si="3"/>
        <v>89.044444444444423</v>
      </c>
    </row>
    <row r="222" spans="1:14" s="9" customFormat="1" ht="12.75" customHeight="1">
      <c r="A222" s="62" t="s">
        <v>586</v>
      </c>
      <c r="B222" s="62" t="s">
        <v>608</v>
      </c>
      <c r="C222" s="111">
        <v>291845</v>
      </c>
      <c r="D222" s="111" t="s">
        <v>602</v>
      </c>
      <c r="E222" s="135" t="s">
        <v>924</v>
      </c>
      <c r="F222" s="111">
        <v>0</v>
      </c>
      <c r="G222" s="111">
        <v>66.7</v>
      </c>
      <c r="H222" s="111">
        <v>75</v>
      </c>
      <c r="I222" s="111">
        <v>0</v>
      </c>
      <c r="J222" s="111">
        <v>0</v>
      </c>
      <c r="K222" s="111">
        <v>0</v>
      </c>
      <c r="L222" s="111">
        <v>0</v>
      </c>
      <c r="M222" s="111">
        <v>0</v>
      </c>
      <c r="N222" s="136">
        <f t="shared" si="3"/>
        <v>17.712499999999999</v>
      </c>
    </row>
    <row r="223" spans="1:14" s="9" customFormat="1" ht="12.75" customHeight="1">
      <c r="A223" s="62" t="s">
        <v>1611</v>
      </c>
      <c r="B223" s="62" t="s">
        <v>556</v>
      </c>
      <c r="C223" s="111">
        <v>291850</v>
      </c>
      <c r="D223" s="111" t="s">
        <v>559</v>
      </c>
      <c r="E223" s="135">
        <v>75</v>
      </c>
      <c r="F223" s="111">
        <v>0</v>
      </c>
      <c r="G223" s="111">
        <v>33.299999999999997</v>
      </c>
      <c r="H223" s="111">
        <v>71.400000000000006</v>
      </c>
      <c r="I223" s="111">
        <v>100</v>
      </c>
      <c r="J223" s="111">
        <v>0</v>
      </c>
      <c r="K223" s="111">
        <v>100</v>
      </c>
      <c r="L223" s="111">
        <v>100</v>
      </c>
      <c r="M223" s="111">
        <v>0</v>
      </c>
      <c r="N223" s="136">
        <f t="shared" si="3"/>
        <v>53.3</v>
      </c>
    </row>
    <row r="224" spans="1:14" s="9" customFormat="1" ht="12.75" customHeight="1">
      <c r="A224" s="62" t="s">
        <v>850</v>
      </c>
      <c r="B224" s="62" t="s">
        <v>871</v>
      </c>
      <c r="C224" s="111">
        <v>291855</v>
      </c>
      <c r="D224" s="111" t="s">
        <v>876</v>
      </c>
      <c r="E224" s="135" t="s">
        <v>924</v>
      </c>
      <c r="F224" s="111">
        <v>0</v>
      </c>
      <c r="G224" s="111">
        <v>100</v>
      </c>
      <c r="H224" s="111">
        <v>0</v>
      </c>
      <c r="I224" s="111">
        <v>0</v>
      </c>
      <c r="J224" s="111">
        <v>50</v>
      </c>
      <c r="K224" s="111">
        <v>100</v>
      </c>
      <c r="L224" s="111">
        <v>100</v>
      </c>
      <c r="M224" s="111">
        <v>0</v>
      </c>
      <c r="N224" s="136">
        <f t="shared" si="3"/>
        <v>43.75</v>
      </c>
    </row>
    <row r="225" spans="1:14" s="9" customFormat="1" ht="12.75" customHeight="1">
      <c r="A225" s="62" t="s">
        <v>772</v>
      </c>
      <c r="B225" s="62" t="s">
        <v>778</v>
      </c>
      <c r="C225" s="111">
        <v>291860</v>
      </c>
      <c r="D225" s="111" t="s">
        <v>787</v>
      </c>
      <c r="E225" s="135" t="s">
        <v>924</v>
      </c>
      <c r="F225" s="111">
        <v>0</v>
      </c>
      <c r="G225" s="111">
        <v>0</v>
      </c>
      <c r="H225" s="111">
        <v>0</v>
      </c>
      <c r="I225" s="111">
        <v>0</v>
      </c>
      <c r="J225" s="111">
        <v>0</v>
      </c>
      <c r="K225" s="111">
        <v>0</v>
      </c>
      <c r="L225" s="111">
        <v>0</v>
      </c>
      <c r="M225" s="111">
        <v>0</v>
      </c>
      <c r="N225" s="136">
        <f t="shared" si="3"/>
        <v>0</v>
      </c>
    </row>
    <row r="226" spans="1:14" s="9" customFormat="1" ht="12.75" customHeight="1">
      <c r="A226" s="62" t="s">
        <v>850</v>
      </c>
      <c r="B226" s="62" t="s">
        <v>901</v>
      </c>
      <c r="C226" s="111">
        <v>291870</v>
      </c>
      <c r="D226" s="111" t="s">
        <v>903</v>
      </c>
      <c r="E226" s="135">
        <v>100</v>
      </c>
      <c r="F226" s="111">
        <v>0</v>
      </c>
      <c r="G226" s="111">
        <v>0</v>
      </c>
      <c r="H226" s="111">
        <v>75</v>
      </c>
      <c r="I226" s="111">
        <v>50</v>
      </c>
      <c r="J226" s="111">
        <v>50</v>
      </c>
      <c r="K226" s="111">
        <v>0</v>
      </c>
      <c r="L226" s="111">
        <v>100</v>
      </c>
      <c r="M226" s="111">
        <v>0</v>
      </c>
      <c r="N226" s="136">
        <f t="shared" si="3"/>
        <v>41.666666666666664</v>
      </c>
    </row>
    <row r="227" spans="1:14" s="9" customFormat="1" ht="12.75" customHeight="1">
      <c r="A227" s="62" t="s">
        <v>772</v>
      </c>
      <c r="B227" s="62" t="s">
        <v>800</v>
      </c>
      <c r="C227" s="111">
        <v>291875</v>
      </c>
      <c r="D227" s="111" t="s">
        <v>805</v>
      </c>
      <c r="E227" s="135">
        <v>100</v>
      </c>
      <c r="F227" s="111">
        <v>33.299999999999997</v>
      </c>
      <c r="G227" s="111">
        <v>22.2</v>
      </c>
      <c r="H227" s="111">
        <v>0</v>
      </c>
      <c r="I227" s="111">
        <v>0</v>
      </c>
      <c r="J227" s="111">
        <v>0</v>
      </c>
      <c r="K227" s="111">
        <v>100</v>
      </c>
      <c r="L227" s="111">
        <v>0</v>
      </c>
      <c r="M227" s="111">
        <v>0</v>
      </c>
      <c r="N227" s="136">
        <f t="shared" si="3"/>
        <v>28.388888888888889</v>
      </c>
    </row>
    <row r="228" spans="1:14" s="9" customFormat="1" ht="12.75" customHeight="1">
      <c r="A228" s="62" t="s">
        <v>610</v>
      </c>
      <c r="B228" s="62" t="s">
        <v>658</v>
      </c>
      <c r="C228" s="111">
        <v>291880</v>
      </c>
      <c r="D228" s="111" t="s">
        <v>649</v>
      </c>
      <c r="E228" s="135">
        <v>100</v>
      </c>
      <c r="F228" s="111">
        <v>33.299999999999997</v>
      </c>
      <c r="G228" s="111">
        <v>37.5</v>
      </c>
      <c r="H228" s="111">
        <v>66.7</v>
      </c>
      <c r="I228" s="111">
        <v>50</v>
      </c>
      <c r="J228" s="111">
        <v>66.7</v>
      </c>
      <c r="K228" s="111">
        <v>100</v>
      </c>
      <c r="L228" s="111">
        <v>100</v>
      </c>
      <c r="M228" s="111">
        <v>0</v>
      </c>
      <c r="N228" s="136">
        <f t="shared" si="3"/>
        <v>61.577777777777783</v>
      </c>
    </row>
    <row r="229" spans="1:14" s="9" customFormat="1" ht="12.75" customHeight="1">
      <c r="A229" s="62" t="s">
        <v>586</v>
      </c>
      <c r="B229" s="62" t="s">
        <v>608</v>
      </c>
      <c r="C229" s="111">
        <v>291890</v>
      </c>
      <c r="D229" s="111" t="s">
        <v>603</v>
      </c>
      <c r="E229" s="135" t="s">
        <v>924</v>
      </c>
      <c r="F229" s="111">
        <v>25</v>
      </c>
      <c r="G229" s="111">
        <v>0</v>
      </c>
      <c r="H229" s="111">
        <v>0</v>
      </c>
      <c r="I229" s="111">
        <v>0</v>
      </c>
      <c r="J229" s="111">
        <v>0</v>
      </c>
      <c r="K229" s="111">
        <v>0</v>
      </c>
      <c r="L229" s="111">
        <v>0</v>
      </c>
      <c r="M229" s="111">
        <v>0</v>
      </c>
      <c r="N229" s="136">
        <f t="shared" si="3"/>
        <v>3.125</v>
      </c>
    </row>
    <row r="230" spans="1:14" s="9" customFormat="1" ht="12.75" customHeight="1">
      <c r="A230" s="62" t="s">
        <v>1609</v>
      </c>
      <c r="B230" s="62" t="s">
        <v>504</v>
      </c>
      <c r="C230" s="62">
        <v>291900</v>
      </c>
      <c r="D230" s="62" t="s">
        <v>506</v>
      </c>
      <c r="E230" s="137">
        <v>100</v>
      </c>
      <c r="F230" s="62">
        <v>0</v>
      </c>
      <c r="G230" s="62">
        <v>100</v>
      </c>
      <c r="H230" s="62">
        <v>0</v>
      </c>
      <c r="I230" s="62">
        <v>0</v>
      </c>
      <c r="J230" s="62">
        <v>0</v>
      </c>
      <c r="K230" s="62">
        <v>100</v>
      </c>
      <c r="L230" s="62">
        <v>0</v>
      </c>
      <c r="M230" s="62">
        <v>0</v>
      </c>
      <c r="N230" s="138">
        <f t="shared" si="3"/>
        <v>33.333333333333336</v>
      </c>
    </row>
    <row r="231" spans="1:14" s="9" customFormat="1" ht="12.75" customHeight="1">
      <c r="A231" s="62" t="s">
        <v>850</v>
      </c>
      <c r="B231" s="62" t="s">
        <v>901</v>
      </c>
      <c r="C231" s="111">
        <v>291905</v>
      </c>
      <c r="D231" s="111" t="s">
        <v>952</v>
      </c>
      <c r="E231" s="135">
        <v>100</v>
      </c>
      <c r="F231" s="111">
        <v>100</v>
      </c>
      <c r="G231" s="111">
        <v>100</v>
      </c>
      <c r="H231" s="111">
        <v>0</v>
      </c>
      <c r="I231" s="111">
        <v>0</v>
      </c>
      <c r="J231" s="111">
        <v>0</v>
      </c>
      <c r="K231" s="111">
        <v>50</v>
      </c>
      <c r="L231" s="111">
        <v>100</v>
      </c>
      <c r="M231" s="111">
        <v>0</v>
      </c>
      <c r="N231" s="136">
        <f t="shared" si="3"/>
        <v>50</v>
      </c>
    </row>
    <row r="232" spans="1:14" s="9" customFormat="1" ht="12.75" customHeight="1">
      <c r="A232" s="62" t="s">
        <v>1609</v>
      </c>
      <c r="B232" s="62" t="s">
        <v>541</v>
      </c>
      <c r="C232" s="111">
        <v>291910</v>
      </c>
      <c r="D232" s="111" t="s">
        <v>533</v>
      </c>
      <c r="E232" s="135" t="s">
        <v>924</v>
      </c>
      <c r="F232" s="111">
        <v>33.299999999999997</v>
      </c>
      <c r="G232" s="111">
        <v>100</v>
      </c>
      <c r="H232" s="111">
        <v>0</v>
      </c>
      <c r="I232" s="111">
        <v>100</v>
      </c>
      <c r="J232" s="111">
        <v>100</v>
      </c>
      <c r="K232" s="111">
        <v>0</v>
      </c>
      <c r="L232" s="111">
        <v>50</v>
      </c>
      <c r="M232" s="111">
        <v>0</v>
      </c>
      <c r="N232" s="136">
        <f t="shared" si="3"/>
        <v>47.912500000000001</v>
      </c>
    </row>
    <row r="233" spans="1:14" s="9" customFormat="1" ht="12.75" customHeight="1">
      <c r="A233" s="62" t="s">
        <v>1611</v>
      </c>
      <c r="B233" s="62" t="s">
        <v>556</v>
      </c>
      <c r="C233" s="111">
        <v>291915</v>
      </c>
      <c r="D233" s="111" t="s">
        <v>560</v>
      </c>
      <c r="E233" s="135">
        <v>55.6</v>
      </c>
      <c r="F233" s="111">
        <v>62.5</v>
      </c>
      <c r="G233" s="111">
        <v>16.7</v>
      </c>
      <c r="H233" s="111">
        <v>90</v>
      </c>
      <c r="I233" s="111">
        <v>0</v>
      </c>
      <c r="J233" s="111">
        <v>0</v>
      </c>
      <c r="K233" s="111">
        <v>100</v>
      </c>
      <c r="L233" s="111">
        <v>50</v>
      </c>
      <c r="M233" s="111">
        <v>50</v>
      </c>
      <c r="N233" s="136">
        <f t="shared" si="3"/>
        <v>47.199999999999996</v>
      </c>
    </row>
    <row r="234" spans="1:14" s="9" customFormat="1" ht="12.75" customHeight="1">
      <c r="A234" s="62" t="s">
        <v>610</v>
      </c>
      <c r="B234" s="62" t="s">
        <v>633</v>
      </c>
      <c r="C234" s="111">
        <v>291920</v>
      </c>
      <c r="D234" s="111" t="s">
        <v>631</v>
      </c>
      <c r="E234" s="135">
        <v>86.3</v>
      </c>
      <c r="F234" s="111">
        <v>88.4</v>
      </c>
      <c r="G234" s="111">
        <v>73</v>
      </c>
      <c r="H234" s="111">
        <v>82.9</v>
      </c>
      <c r="I234" s="111">
        <v>55</v>
      </c>
      <c r="J234" s="111">
        <v>78.8</v>
      </c>
      <c r="K234" s="111">
        <v>73.7</v>
      </c>
      <c r="L234" s="111">
        <v>52.9</v>
      </c>
      <c r="M234" s="111">
        <v>47.4</v>
      </c>
      <c r="N234" s="136">
        <f t="shared" si="3"/>
        <v>70.933333333333337</v>
      </c>
    </row>
    <row r="235" spans="1:14" s="9" customFormat="1" ht="12.75" customHeight="1">
      <c r="A235" s="62" t="s">
        <v>1609</v>
      </c>
      <c r="B235" s="62" t="s">
        <v>523</v>
      </c>
      <c r="C235" s="111">
        <v>291930</v>
      </c>
      <c r="D235" s="111" t="s">
        <v>518</v>
      </c>
      <c r="E235" s="135">
        <v>100</v>
      </c>
      <c r="F235" s="111">
        <v>50</v>
      </c>
      <c r="G235" s="111">
        <v>0</v>
      </c>
      <c r="H235" s="111">
        <v>0</v>
      </c>
      <c r="I235" s="111">
        <v>100</v>
      </c>
      <c r="J235" s="111">
        <v>100</v>
      </c>
      <c r="K235" s="111">
        <v>50</v>
      </c>
      <c r="L235" s="111">
        <v>0</v>
      </c>
      <c r="M235" s="111">
        <v>100</v>
      </c>
      <c r="N235" s="136">
        <f t="shared" si="3"/>
        <v>55.555555555555557</v>
      </c>
    </row>
    <row r="236" spans="1:14" s="9" customFormat="1" ht="12.75" customHeight="1">
      <c r="A236" s="62" t="s">
        <v>772</v>
      </c>
      <c r="B236" s="62" t="s">
        <v>800</v>
      </c>
      <c r="C236" s="111">
        <v>291940</v>
      </c>
      <c r="D236" s="111" t="s">
        <v>806</v>
      </c>
      <c r="E236" s="135">
        <v>100</v>
      </c>
      <c r="F236" s="111">
        <v>100</v>
      </c>
      <c r="G236" s="111">
        <v>66.7</v>
      </c>
      <c r="H236" s="111">
        <v>0</v>
      </c>
      <c r="I236" s="111">
        <v>0</v>
      </c>
      <c r="J236" s="111">
        <v>0</v>
      </c>
      <c r="K236" s="111">
        <v>0</v>
      </c>
      <c r="L236" s="111">
        <v>100</v>
      </c>
      <c r="M236" s="111">
        <v>100</v>
      </c>
      <c r="N236" s="136">
        <f t="shared" si="3"/>
        <v>51.855555555555554</v>
      </c>
    </row>
    <row r="237" spans="1:14" s="9" customFormat="1" ht="12.75" customHeight="1">
      <c r="A237" s="62" t="s">
        <v>772</v>
      </c>
      <c r="B237" s="62" t="s">
        <v>778</v>
      </c>
      <c r="C237" s="111">
        <v>291950</v>
      </c>
      <c r="D237" s="111" t="s">
        <v>788</v>
      </c>
      <c r="E237" s="111">
        <v>100</v>
      </c>
      <c r="F237" s="111">
        <v>75</v>
      </c>
      <c r="G237" s="111">
        <v>33.299999999999997</v>
      </c>
      <c r="H237" s="111">
        <v>66.7</v>
      </c>
      <c r="I237" s="111">
        <v>100</v>
      </c>
      <c r="J237" s="111">
        <v>100</v>
      </c>
      <c r="K237" s="111">
        <v>16.7</v>
      </c>
      <c r="L237" s="111">
        <v>75</v>
      </c>
      <c r="M237" s="111">
        <v>100</v>
      </c>
      <c r="N237" s="136">
        <f t="shared" si="3"/>
        <v>74.077777777777783</v>
      </c>
    </row>
    <row r="238" spans="1:14" s="9" customFormat="1" ht="12.75" customHeight="1">
      <c r="A238" s="62" t="s">
        <v>731</v>
      </c>
      <c r="B238" s="62" t="s">
        <v>735</v>
      </c>
      <c r="C238" s="111">
        <v>291955</v>
      </c>
      <c r="D238" s="111" t="s">
        <v>741</v>
      </c>
      <c r="E238" s="111">
        <v>84.6</v>
      </c>
      <c r="F238" s="111">
        <v>44.4</v>
      </c>
      <c r="G238" s="111">
        <v>100</v>
      </c>
      <c r="H238" s="111">
        <v>87.5</v>
      </c>
      <c r="I238" s="111">
        <v>90.9</v>
      </c>
      <c r="J238" s="111">
        <v>100</v>
      </c>
      <c r="K238" s="111">
        <v>50</v>
      </c>
      <c r="L238" s="111">
        <v>50</v>
      </c>
      <c r="M238" s="111">
        <v>100</v>
      </c>
      <c r="N238" s="136">
        <f t="shared" si="3"/>
        <v>78.599999999999994</v>
      </c>
    </row>
    <row r="239" spans="1:14" s="9" customFormat="1" ht="12.75" customHeight="1">
      <c r="A239" s="62" t="s">
        <v>1609</v>
      </c>
      <c r="B239" s="62" t="s">
        <v>504</v>
      </c>
      <c r="C239" s="62">
        <v>291960</v>
      </c>
      <c r="D239" s="62" t="s">
        <v>507</v>
      </c>
      <c r="E239" s="137">
        <v>100</v>
      </c>
      <c r="F239" s="62">
        <v>0</v>
      </c>
      <c r="G239" s="62">
        <v>83.3</v>
      </c>
      <c r="H239" s="62">
        <v>0</v>
      </c>
      <c r="I239" s="62">
        <v>0</v>
      </c>
      <c r="J239" s="62">
        <v>50</v>
      </c>
      <c r="K239" s="62">
        <v>0</v>
      </c>
      <c r="L239" s="62">
        <v>0</v>
      </c>
      <c r="M239" s="62">
        <v>100</v>
      </c>
      <c r="N239" s="138">
        <f t="shared" si="3"/>
        <v>37.033333333333331</v>
      </c>
    </row>
    <row r="240" spans="1:14" s="9" customFormat="1" ht="12.75" customHeight="1">
      <c r="A240" s="62" t="s">
        <v>772</v>
      </c>
      <c r="B240" s="62" t="s">
        <v>823</v>
      </c>
      <c r="C240" s="111">
        <v>291970</v>
      </c>
      <c r="D240" s="111" t="s">
        <v>826</v>
      </c>
      <c r="E240" s="135">
        <v>50</v>
      </c>
      <c r="F240" s="111">
        <v>100</v>
      </c>
      <c r="G240" s="111">
        <v>100</v>
      </c>
      <c r="H240" s="111">
        <v>0</v>
      </c>
      <c r="I240" s="111">
        <v>80</v>
      </c>
      <c r="J240" s="111">
        <v>85.7</v>
      </c>
      <c r="K240" s="111">
        <v>75</v>
      </c>
      <c r="L240" s="111">
        <v>66.7</v>
      </c>
      <c r="M240" s="111">
        <v>50</v>
      </c>
      <c r="N240" s="136">
        <f t="shared" si="3"/>
        <v>67.48888888888888</v>
      </c>
    </row>
    <row r="241" spans="1:14" s="9" customFormat="1" ht="12.75" customHeight="1">
      <c r="A241" s="62" t="s">
        <v>772</v>
      </c>
      <c r="B241" s="62" t="s">
        <v>778</v>
      </c>
      <c r="C241" s="111">
        <v>291980</v>
      </c>
      <c r="D241" s="111" t="s">
        <v>789</v>
      </c>
      <c r="E241" s="111">
        <v>66.7</v>
      </c>
      <c r="F241" s="111">
        <v>57.1</v>
      </c>
      <c r="G241" s="111">
        <v>33.299999999999997</v>
      </c>
      <c r="H241" s="111">
        <v>0</v>
      </c>
      <c r="I241" s="111">
        <v>100</v>
      </c>
      <c r="J241" s="111">
        <v>77.8</v>
      </c>
      <c r="K241" s="111">
        <v>100</v>
      </c>
      <c r="L241" s="111">
        <v>60</v>
      </c>
      <c r="M241" s="111">
        <v>0</v>
      </c>
      <c r="N241" s="136">
        <f t="shared" si="3"/>
        <v>54.988888888888894</v>
      </c>
    </row>
    <row r="242" spans="1:14" s="9" customFormat="1" ht="12.75" customHeight="1">
      <c r="A242" s="62" t="s">
        <v>699</v>
      </c>
      <c r="B242" s="62" t="s">
        <v>717</v>
      </c>
      <c r="C242" s="111">
        <v>291990</v>
      </c>
      <c r="D242" s="111" t="s">
        <v>716</v>
      </c>
      <c r="E242" s="135">
        <v>100</v>
      </c>
      <c r="F242" s="111">
        <v>0</v>
      </c>
      <c r="G242" s="111">
        <v>0</v>
      </c>
      <c r="H242" s="111">
        <v>0</v>
      </c>
      <c r="I242" s="111">
        <v>0</v>
      </c>
      <c r="J242" s="111">
        <v>0</v>
      </c>
      <c r="K242" s="111">
        <v>0</v>
      </c>
      <c r="L242" s="111">
        <v>25</v>
      </c>
      <c r="M242" s="111">
        <v>33.299999999999997</v>
      </c>
      <c r="N242" s="136">
        <f t="shared" si="3"/>
        <v>17.588888888888889</v>
      </c>
    </row>
    <row r="243" spans="1:14" s="9" customFormat="1" ht="12.75" customHeight="1">
      <c r="A243" s="62" t="s">
        <v>610</v>
      </c>
      <c r="B243" s="62" t="s">
        <v>633</v>
      </c>
      <c r="C243" s="111">
        <v>291992</v>
      </c>
      <c r="D243" s="111" t="s">
        <v>632</v>
      </c>
      <c r="E243" s="135">
        <v>100</v>
      </c>
      <c r="F243" s="111">
        <v>50</v>
      </c>
      <c r="G243" s="111">
        <v>68.400000000000006</v>
      </c>
      <c r="H243" s="111">
        <v>52.9</v>
      </c>
      <c r="I243" s="111">
        <v>75</v>
      </c>
      <c r="J243" s="111">
        <v>42.9</v>
      </c>
      <c r="K243" s="111">
        <v>100</v>
      </c>
      <c r="L243" s="111">
        <v>66.7</v>
      </c>
      <c r="M243" s="111">
        <v>0</v>
      </c>
      <c r="N243" s="136">
        <f t="shared" si="3"/>
        <v>61.766666666666666</v>
      </c>
    </row>
    <row r="244" spans="1:14" s="9" customFormat="1" ht="12.75" customHeight="1">
      <c r="A244" s="62" t="s">
        <v>772</v>
      </c>
      <c r="B244" s="62" t="s">
        <v>849</v>
      </c>
      <c r="C244" s="111">
        <v>291995</v>
      </c>
      <c r="D244" s="111" t="s">
        <v>841</v>
      </c>
      <c r="E244" s="135" t="s">
        <v>924</v>
      </c>
      <c r="F244" s="111">
        <v>0</v>
      </c>
      <c r="G244" s="111">
        <v>50</v>
      </c>
      <c r="H244" s="111">
        <v>100</v>
      </c>
      <c r="I244" s="111">
        <v>100</v>
      </c>
      <c r="J244" s="111">
        <v>100</v>
      </c>
      <c r="K244" s="111">
        <v>0</v>
      </c>
      <c r="L244" s="111">
        <v>100</v>
      </c>
      <c r="M244" s="111">
        <v>50</v>
      </c>
      <c r="N244" s="136">
        <f t="shared" si="3"/>
        <v>62.5</v>
      </c>
    </row>
    <row r="245" spans="1:14" s="9" customFormat="1" ht="12.75" customHeight="1">
      <c r="A245" s="62" t="s">
        <v>772</v>
      </c>
      <c r="B245" s="62" t="s">
        <v>823</v>
      </c>
      <c r="C245" s="111">
        <v>292000</v>
      </c>
      <c r="D245" s="111" t="s">
        <v>827</v>
      </c>
      <c r="E245" s="135">
        <v>100</v>
      </c>
      <c r="F245" s="111">
        <v>100</v>
      </c>
      <c r="G245" s="111">
        <v>100</v>
      </c>
      <c r="H245" s="111">
        <v>100</v>
      </c>
      <c r="I245" s="111">
        <v>0</v>
      </c>
      <c r="J245" s="111">
        <v>0</v>
      </c>
      <c r="K245" s="111">
        <v>100</v>
      </c>
      <c r="L245" s="111">
        <v>0</v>
      </c>
      <c r="M245" s="111">
        <v>0</v>
      </c>
      <c r="N245" s="136">
        <f t="shared" si="3"/>
        <v>55.555555555555557</v>
      </c>
    </row>
    <row r="246" spans="1:14" s="9" customFormat="1" ht="12.75" customHeight="1">
      <c r="A246" s="62" t="s">
        <v>1611</v>
      </c>
      <c r="B246" s="62" t="s">
        <v>570</v>
      </c>
      <c r="C246" s="111">
        <v>292010</v>
      </c>
      <c r="D246" s="111" t="s">
        <v>571</v>
      </c>
      <c r="E246" s="135">
        <v>100</v>
      </c>
      <c r="F246" s="111">
        <v>87.5</v>
      </c>
      <c r="G246" s="111">
        <v>60</v>
      </c>
      <c r="H246" s="111">
        <v>0</v>
      </c>
      <c r="I246" s="111">
        <v>100</v>
      </c>
      <c r="J246" s="111">
        <v>100</v>
      </c>
      <c r="K246" s="111">
        <v>80</v>
      </c>
      <c r="L246" s="111">
        <v>33.299999999999997</v>
      </c>
      <c r="M246" s="111">
        <v>0</v>
      </c>
      <c r="N246" s="136">
        <f t="shared" si="3"/>
        <v>62.311111111111103</v>
      </c>
    </row>
    <row r="247" spans="1:14" s="9" customFormat="1" ht="12.75" customHeight="1">
      <c r="A247" s="62" t="s">
        <v>772</v>
      </c>
      <c r="B247" s="62" t="s">
        <v>800</v>
      </c>
      <c r="C247" s="111">
        <v>292020</v>
      </c>
      <c r="D247" s="111" t="s">
        <v>807</v>
      </c>
      <c r="E247" s="135" t="s">
        <v>924</v>
      </c>
      <c r="F247" s="111">
        <v>0</v>
      </c>
      <c r="G247" s="111">
        <v>100</v>
      </c>
      <c r="H247" s="111">
        <v>33.299999999999997</v>
      </c>
      <c r="I247" s="111">
        <v>0</v>
      </c>
      <c r="J247" s="111">
        <v>100</v>
      </c>
      <c r="K247" s="111">
        <v>100</v>
      </c>
      <c r="L247" s="111">
        <v>0</v>
      </c>
      <c r="M247" s="111">
        <v>66.7</v>
      </c>
      <c r="N247" s="136">
        <f t="shared" si="3"/>
        <v>50</v>
      </c>
    </row>
    <row r="248" spans="1:14" s="9" customFormat="1" ht="12.75" customHeight="1">
      <c r="A248" s="62" t="s">
        <v>772</v>
      </c>
      <c r="B248" s="62" t="s">
        <v>778</v>
      </c>
      <c r="C248" s="111">
        <v>292030</v>
      </c>
      <c r="D248" s="111" t="s">
        <v>790</v>
      </c>
      <c r="E248" s="111">
        <v>40</v>
      </c>
      <c r="F248" s="111">
        <v>0</v>
      </c>
      <c r="G248" s="111">
        <v>0</v>
      </c>
      <c r="H248" s="111">
        <v>100</v>
      </c>
      <c r="I248" s="111">
        <v>100</v>
      </c>
      <c r="J248" s="111">
        <v>100</v>
      </c>
      <c r="K248" s="111">
        <v>0</v>
      </c>
      <c r="L248" s="111">
        <v>33.299999999999997</v>
      </c>
      <c r="M248" s="111">
        <v>0</v>
      </c>
      <c r="N248" s="136">
        <f t="shared" si="3"/>
        <v>41.477777777777781</v>
      </c>
    </row>
    <row r="249" spans="1:14" s="9" customFormat="1" ht="12.75" customHeight="1">
      <c r="A249" s="62" t="s">
        <v>850</v>
      </c>
      <c r="B249" s="62" t="s">
        <v>901</v>
      </c>
      <c r="C249" s="111">
        <v>292040</v>
      </c>
      <c r="D249" s="111" t="s">
        <v>905</v>
      </c>
      <c r="E249" s="135">
        <v>83.3</v>
      </c>
      <c r="F249" s="111">
        <v>0</v>
      </c>
      <c r="G249" s="111">
        <v>0</v>
      </c>
      <c r="H249" s="111">
        <v>0</v>
      </c>
      <c r="I249" s="111">
        <v>0</v>
      </c>
      <c r="J249" s="111">
        <v>100</v>
      </c>
      <c r="K249" s="111">
        <v>33.299999999999997</v>
      </c>
      <c r="L249" s="111">
        <v>75</v>
      </c>
      <c r="M249" s="111">
        <v>66.7</v>
      </c>
      <c r="N249" s="136">
        <f t="shared" si="3"/>
        <v>39.81111111111111</v>
      </c>
    </row>
    <row r="250" spans="1:14" s="9" customFormat="1" ht="12.75" customHeight="1">
      <c r="A250" s="62" t="s">
        <v>731</v>
      </c>
      <c r="B250" s="62" t="s">
        <v>735</v>
      </c>
      <c r="C250" s="111">
        <v>292045</v>
      </c>
      <c r="D250" s="111" t="s">
        <v>742</v>
      </c>
      <c r="E250" s="135" t="s">
        <v>924</v>
      </c>
      <c r="F250" s="111">
        <v>100</v>
      </c>
      <c r="G250" s="111">
        <v>50</v>
      </c>
      <c r="H250" s="111">
        <v>0</v>
      </c>
      <c r="I250" s="111">
        <v>0</v>
      </c>
      <c r="J250" s="111">
        <v>0</v>
      </c>
      <c r="K250" s="111">
        <v>0</v>
      </c>
      <c r="L250" s="111">
        <v>100</v>
      </c>
      <c r="M250" s="111">
        <v>0</v>
      </c>
      <c r="N250" s="136">
        <f t="shared" si="3"/>
        <v>31.25</v>
      </c>
    </row>
    <row r="251" spans="1:14" s="9" customFormat="1" ht="12.75" customHeight="1">
      <c r="A251" s="62" t="s">
        <v>850</v>
      </c>
      <c r="B251" s="62" t="s">
        <v>901</v>
      </c>
      <c r="C251" s="111">
        <v>292050</v>
      </c>
      <c r="D251" s="111" t="s">
        <v>906</v>
      </c>
      <c r="E251" s="135" t="s">
        <v>924</v>
      </c>
      <c r="F251" s="111">
        <v>100</v>
      </c>
      <c r="G251" s="111">
        <v>100</v>
      </c>
      <c r="H251" s="111">
        <v>50</v>
      </c>
      <c r="I251" s="111">
        <v>100</v>
      </c>
      <c r="J251" s="111">
        <v>100</v>
      </c>
      <c r="K251" s="111">
        <v>87.5</v>
      </c>
      <c r="L251" s="111">
        <v>60</v>
      </c>
      <c r="M251" s="111">
        <v>33.299999999999997</v>
      </c>
      <c r="N251" s="136">
        <f t="shared" si="3"/>
        <v>78.849999999999994</v>
      </c>
    </row>
    <row r="252" spans="1:14" s="9" customFormat="1" ht="12.75" customHeight="1">
      <c r="A252" s="62" t="s">
        <v>610</v>
      </c>
      <c r="B252" s="62" t="s">
        <v>622</v>
      </c>
      <c r="C252" s="111">
        <v>292060</v>
      </c>
      <c r="D252" s="111" t="s">
        <v>624</v>
      </c>
      <c r="E252" s="111">
        <v>87.5</v>
      </c>
      <c r="F252" s="111">
        <v>77.8</v>
      </c>
      <c r="G252" s="111">
        <v>71.400000000000006</v>
      </c>
      <c r="H252" s="111">
        <v>75</v>
      </c>
      <c r="I252" s="111">
        <v>60</v>
      </c>
      <c r="J252" s="111">
        <v>71.400000000000006</v>
      </c>
      <c r="K252" s="111">
        <v>0</v>
      </c>
      <c r="L252" s="111">
        <v>100</v>
      </c>
      <c r="M252" s="111">
        <v>25</v>
      </c>
      <c r="N252" s="136">
        <f t="shared" si="3"/>
        <v>63.122222222222227</v>
      </c>
    </row>
    <row r="253" spans="1:14" s="9" customFormat="1" ht="12.75" customHeight="1">
      <c r="A253" s="62" t="s">
        <v>850</v>
      </c>
      <c r="B253" s="62" t="s">
        <v>871</v>
      </c>
      <c r="C253" s="111">
        <v>292070</v>
      </c>
      <c r="D253" s="111" t="s">
        <v>877</v>
      </c>
      <c r="E253" s="135">
        <v>100</v>
      </c>
      <c r="F253" s="111">
        <v>100</v>
      </c>
      <c r="G253" s="111">
        <v>33.299999999999997</v>
      </c>
      <c r="H253" s="111">
        <v>100</v>
      </c>
      <c r="I253" s="111">
        <v>0</v>
      </c>
      <c r="J253" s="111">
        <v>66.7</v>
      </c>
      <c r="K253" s="111">
        <v>33.299999999999997</v>
      </c>
      <c r="L253" s="111">
        <v>50</v>
      </c>
      <c r="M253" s="111">
        <v>0</v>
      </c>
      <c r="N253" s="136">
        <f t="shared" si="3"/>
        <v>53.7</v>
      </c>
    </row>
    <row r="254" spans="1:14" s="9" customFormat="1" ht="12.75" customHeight="1">
      <c r="A254" s="62" t="s">
        <v>1609</v>
      </c>
      <c r="B254" s="62" t="s">
        <v>504</v>
      </c>
      <c r="C254" s="62">
        <v>292080</v>
      </c>
      <c r="D254" s="62" t="s">
        <v>508</v>
      </c>
      <c r="E254" s="137" t="s">
        <v>924</v>
      </c>
      <c r="F254" s="62">
        <v>100</v>
      </c>
      <c r="G254" s="62">
        <v>100</v>
      </c>
      <c r="H254" s="62">
        <v>100</v>
      </c>
      <c r="I254" s="62">
        <v>0</v>
      </c>
      <c r="J254" s="62">
        <v>100</v>
      </c>
      <c r="K254" s="62">
        <v>0</v>
      </c>
      <c r="L254" s="62">
        <v>100</v>
      </c>
      <c r="M254" s="62">
        <v>0</v>
      </c>
      <c r="N254" s="138">
        <f t="shared" si="3"/>
        <v>62.5</v>
      </c>
    </row>
    <row r="255" spans="1:14" s="9" customFormat="1" ht="12.75" customHeight="1">
      <c r="A255" s="62" t="s">
        <v>850</v>
      </c>
      <c r="B255" s="62" t="s">
        <v>854</v>
      </c>
      <c r="C255" s="111">
        <v>292090</v>
      </c>
      <c r="D255" s="111" t="s">
        <v>856</v>
      </c>
      <c r="E255" s="135">
        <v>66.7</v>
      </c>
      <c r="F255" s="111">
        <v>100</v>
      </c>
      <c r="G255" s="111">
        <v>100</v>
      </c>
      <c r="H255" s="111">
        <v>100</v>
      </c>
      <c r="I255" s="111">
        <v>0</v>
      </c>
      <c r="J255" s="111">
        <v>50</v>
      </c>
      <c r="K255" s="111">
        <v>100</v>
      </c>
      <c r="L255" s="111">
        <v>0</v>
      </c>
      <c r="M255" s="111">
        <v>0</v>
      </c>
      <c r="N255" s="136">
        <f t="shared" si="3"/>
        <v>57.411111111111119</v>
      </c>
    </row>
    <row r="256" spans="1:14" s="9" customFormat="1" ht="12.75" customHeight="1">
      <c r="A256" s="62" t="s">
        <v>610</v>
      </c>
      <c r="B256" s="62" t="s">
        <v>612</v>
      </c>
      <c r="C256" s="111">
        <v>292100</v>
      </c>
      <c r="D256" s="111" t="s">
        <v>615</v>
      </c>
      <c r="E256" s="111">
        <v>75</v>
      </c>
      <c r="F256" s="111">
        <v>90</v>
      </c>
      <c r="G256" s="111">
        <v>71.400000000000006</v>
      </c>
      <c r="H256" s="111">
        <v>83.3</v>
      </c>
      <c r="I256" s="111">
        <v>100</v>
      </c>
      <c r="J256" s="111">
        <v>83.3</v>
      </c>
      <c r="K256" s="111">
        <v>100</v>
      </c>
      <c r="L256" s="111">
        <v>87.5</v>
      </c>
      <c r="M256" s="111">
        <v>0</v>
      </c>
      <c r="N256" s="136">
        <f t="shared" si="3"/>
        <v>76.722222222222229</v>
      </c>
    </row>
    <row r="257" spans="1:14" s="9" customFormat="1" ht="12.75" customHeight="1">
      <c r="A257" s="62" t="s">
        <v>772</v>
      </c>
      <c r="B257" s="62" t="s">
        <v>800</v>
      </c>
      <c r="C257" s="111">
        <v>292105</v>
      </c>
      <c r="D257" s="111" t="s">
        <v>808</v>
      </c>
      <c r="E257" s="135" t="s">
        <v>924</v>
      </c>
      <c r="F257" s="111">
        <v>50</v>
      </c>
      <c r="G257" s="111">
        <v>91.3</v>
      </c>
      <c r="H257" s="111">
        <v>0</v>
      </c>
      <c r="I257" s="111">
        <v>0</v>
      </c>
      <c r="J257" s="111">
        <v>0</v>
      </c>
      <c r="K257" s="111">
        <v>0</v>
      </c>
      <c r="L257" s="111">
        <v>0</v>
      </c>
      <c r="M257" s="111">
        <v>0</v>
      </c>
      <c r="N257" s="136">
        <f t="shared" si="3"/>
        <v>17.662500000000001</v>
      </c>
    </row>
    <row r="258" spans="1:14" s="9" customFormat="1" ht="12.75" customHeight="1">
      <c r="A258" s="62" t="s">
        <v>586</v>
      </c>
      <c r="B258" s="62" t="s">
        <v>608</v>
      </c>
      <c r="C258" s="111">
        <v>292110</v>
      </c>
      <c r="D258" s="111" t="s">
        <v>604</v>
      </c>
      <c r="E258" s="135">
        <v>50</v>
      </c>
      <c r="F258" s="111">
        <v>0</v>
      </c>
      <c r="G258" s="111">
        <v>50</v>
      </c>
      <c r="H258" s="111">
        <v>0</v>
      </c>
      <c r="I258" s="111">
        <v>0</v>
      </c>
      <c r="J258" s="111">
        <v>100</v>
      </c>
      <c r="K258" s="111">
        <v>50</v>
      </c>
      <c r="L258" s="111">
        <v>0</v>
      </c>
      <c r="M258" s="111">
        <v>0</v>
      </c>
      <c r="N258" s="136">
        <f t="shared" si="3"/>
        <v>27.777777777777779</v>
      </c>
    </row>
    <row r="259" spans="1:14" s="9" customFormat="1" ht="12.75" customHeight="1">
      <c r="A259" s="62" t="s">
        <v>1611</v>
      </c>
      <c r="B259" s="62" t="s">
        <v>570</v>
      </c>
      <c r="C259" s="111">
        <v>292120</v>
      </c>
      <c r="D259" s="111" t="s">
        <v>572</v>
      </c>
      <c r="E259" s="135">
        <v>100</v>
      </c>
      <c r="F259" s="111">
        <v>60</v>
      </c>
      <c r="G259" s="111">
        <v>78.900000000000006</v>
      </c>
      <c r="H259" s="111">
        <v>80</v>
      </c>
      <c r="I259" s="111">
        <v>100</v>
      </c>
      <c r="J259" s="111">
        <v>100</v>
      </c>
      <c r="K259" s="111">
        <v>83.3</v>
      </c>
      <c r="L259" s="111">
        <v>100</v>
      </c>
      <c r="M259" s="111">
        <v>85.7</v>
      </c>
      <c r="N259" s="136">
        <f t="shared" si="3"/>
        <v>87.544444444444437</v>
      </c>
    </row>
    <row r="260" spans="1:14" s="9" customFormat="1" ht="12.75" customHeight="1">
      <c r="A260" s="62" t="s">
        <v>610</v>
      </c>
      <c r="B260" s="62" t="s">
        <v>658</v>
      </c>
      <c r="C260" s="111">
        <v>292130</v>
      </c>
      <c r="D260" s="111" t="s">
        <v>650</v>
      </c>
      <c r="E260" s="135">
        <v>100</v>
      </c>
      <c r="F260" s="111">
        <v>0</v>
      </c>
      <c r="G260" s="111">
        <v>0</v>
      </c>
      <c r="H260" s="111">
        <v>0</v>
      </c>
      <c r="I260" s="111">
        <v>66.7</v>
      </c>
      <c r="J260" s="111">
        <v>100</v>
      </c>
      <c r="K260" s="111">
        <v>100</v>
      </c>
      <c r="L260" s="111">
        <v>0</v>
      </c>
      <c r="M260" s="111">
        <v>0</v>
      </c>
      <c r="N260" s="136">
        <f t="shared" ref="N260:N323" si="4">AVERAGE(E260:M260)</f>
        <v>40.74444444444444</v>
      </c>
    </row>
    <row r="261" spans="1:14" s="9" customFormat="1" ht="12.75" customHeight="1">
      <c r="A261" s="62" t="s">
        <v>1611</v>
      </c>
      <c r="B261" s="62" t="s">
        <v>570</v>
      </c>
      <c r="C261" s="111">
        <v>292140</v>
      </c>
      <c r="D261" s="111" t="s">
        <v>573</v>
      </c>
      <c r="E261" s="135">
        <v>80</v>
      </c>
      <c r="F261" s="111">
        <v>0</v>
      </c>
      <c r="G261" s="111">
        <v>71.400000000000006</v>
      </c>
      <c r="H261" s="111">
        <v>0</v>
      </c>
      <c r="I261" s="111">
        <v>100</v>
      </c>
      <c r="J261" s="111">
        <v>100</v>
      </c>
      <c r="K261" s="111">
        <v>0</v>
      </c>
      <c r="L261" s="111">
        <v>100</v>
      </c>
      <c r="M261" s="111">
        <v>0</v>
      </c>
      <c r="N261" s="136">
        <f t="shared" si="4"/>
        <v>50.155555555555551</v>
      </c>
    </row>
    <row r="262" spans="1:14" s="9" customFormat="1" ht="12.75" customHeight="1">
      <c r="A262" s="62" t="s">
        <v>772</v>
      </c>
      <c r="B262" s="62" t="s">
        <v>849</v>
      </c>
      <c r="C262" s="111">
        <v>292145</v>
      </c>
      <c r="D262" s="111" t="s">
        <v>842</v>
      </c>
      <c r="E262" s="135" t="s">
        <v>924</v>
      </c>
      <c r="F262" s="111">
        <v>100</v>
      </c>
      <c r="G262" s="111">
        <v>100</v>
      </c>
      <c r="H262" s="111">
        <v>50</v>
      </c>
      <c r="I262" s="111">
        <v>100</v>
      </c>
      <c r="J262" s="111">
        <v>100</v>
      </c>
      <c r="K262" s="111">
        <v>0</v>
      </c>
      <c r="L262" s="111">
        <v>100</v>
      </c>
      <c r="M262" s="111">
        <v>100</v>
      </c>
      <c r="N262" s="136">
        <f t="shared" si="4"/>
        <v>81.25</v>
      </c>
    </row>
    <row r="263" spans="1:14" s="9" customFormat="1" ht="12.75" customHeight="1">
      <c r="A263" s="62" t="s">
        <v>1609</v>
      </c>
      <c r="B263" s="62" t="s">
        <v>541</v>
      </c>
      <c r="C263" s="111">
        <v>292150</v>
      </c>
      <c r="D263" s="111" t="s">
        <v>534</v>
      </c>
      <c r="E263" s="135">
        <v>100</v>
      </c>
      <c r="F263" s="111">
        <v>0</v>
      </c>
      <c r="G263" s="111">
        <v>60</v>
      </c>
      <c r="H263" s="111">
        <v>71.400000000000006</v>
      </c>
      <c r="I263" s="111">
        <v>75</v>
      </c>
      <c r="J263" s="111">
        <v>80</v>
      </c>
      <c r="K263" s="111">
        <v>100</v>
      </c>
      <c r="L263" s="111">
        <v>100</v>
      </c>
      <c r="M263" s="111">
        <v>0</v>
      </c>
      <c r="N263" s="136">
        <f t="shared" si="4"/>
        <v>65.155555555555551</v>
      </c>
    </row>
    <row r="264" spans="1:14" s="9" customFormat="1" ht="12.75" customHeight="1">
      <c r="A264" s="62" t="s">
        <v>731</v>
      </c>
      <c r="B264" s="62" t="s">
        <v>752</v>
      </c>
      <c r="C264" s="111">
        <v>292160</v>
      </c>
      <c r="D264" s="111" t="s">
        <v>754</v>
      </c>
      <c r="E264" s="135">
        <v>100</v>
      </c>
      <c r="F264" s="111">
        <v>50</v>
      </c>
      <c r="G264" s="111">
        <v>0</v>
      </c>
      <c r="H264" s="111">
        <v>0</v>
      </c>
      <c r="I264" s="111">
        <v>0</v>
      </c>
      <c r="J264" s="111">
        <v>0</v>
      </c>
      <c r="K264" s="111">
        <v>0</v>
      </c>
      <c r="L264" s="111">
        <v>0</v>
      </c>
      <c r="M264" s="111">
        <v>0</v>
      </c>
      <c r="N264" s="136">
        <f t="shared" si="4"/>
        <v>16.666666666666668</v>
      </c>
    </row>
    <row r="265" spans="1:14" s="9" customFormat="1" ht="12.75" customHeight="1">
      <c r="A265" s="62" t="s">
        <v>1611</v>
      </c>
      <c r="B265" s="62" t="s">
        <v>570</v>
      </c>
      <c r="C265" s="111">
        <v>292170</v>
      </c>
      <c r="D265" s="111" t="s">
        <v>574</v>
      </c>
      <c r="E265" s="135">
        <v>60</v>
      </c>
      <c r="F265" s="111">
        <v>50</v>
      </c>
      <c r="G265" s="111">
        <v>36.4</v>
      </c>
      <c r="H265" s="111">
        <v>66.7</v>
      </c>
      <c r="I265" s="111">
        <v>100</v>
      </c>
      <c r="J265" s="111">
        <v>100</v>
      </c>
      <c r="K265" s="111">
        <v>88.9</v>
      </c>
      <c r="L265" s="111">
        <v>80</v>
      </c>
      <c r="M265" s="111">
        <v>100</v>
      </c>
      <c r="N265" s="136">
        <f t="shared" si="4"/>
        <v>75.777777777777771</v>
      </c>
    </row>
    <row r="266" spans="1:14" s="9" customFormat="1" ht="12.75" customHeight="1">
      <c r="A266" s="62" t="s">
        <v>772</v>
      </c>
      <c r="B266" s="62" t="s">
        <v>800</v>
      </c>
      <c r="C266" s="111">
        <v>292180</v>
      </c>
      <c r="D266" s="111" t="s">
        <v>809</v>
      </c>
      <c r="E266" s="135" t="s">
        <v>924</v>
      </c>
      <c r="F266" s="111">
        <v>0</v>
      </c>
      <c r="G266" s="111">
        <v>0</v>
      </c>
      <c r="H266" s="111">
        <v>0</v>
      </c>
      <c r="I266" s="111">
        <v>100</v>
      </c>
      <c r="J266" s="111">
        <v>66.7</v>
      </c>
      <c r="K266" s="111">
        <v>0</v>
      </c>
      <c r="L266" s="111">
        <v>75</v>
      </c>
      <c r="M266" s="111">
        <v>0</v>
      </c>
      <c r="N266" s="136">
        <f t="shared" si="4"/>
        <v>30.212499999999999</v>
      </c>
    </row>
    <row r="267" spans="1:14" s="9" customFormat="1" ht="12.75" customHeight="1">
      <c r="A267" s="62" t="s">
        <v>1609</v>
      </c>
      <c r="B267" s="62" t="s">
        <v>523</v>
      </c>
      <c r="C267" s="111">
        <v>292190</v>
      </c>
      <c r="D267" s="111" t="s">
        <v>519</v>
      </c>
      <c r="E267" s="135">
        <v>100</v>
      </c>
      <c r="F267" s="111">
        <v>100</v>
      </c>
      <c r="G267" s="111">
        <v>100</v>
      </c>
      <c r="H267" s="111">
        <v>66.7</v>
      </c>
      <c r="I267" s="111">
        <v>0</v>
      </c>
      <c r="J267" s="111">
        <v>50</v>
      </c>
      <c r="K267" s="111">
        <v>66.7</v>
      </c>
      <c r="L267" s="111">
        <v>66.7</v>
      </c>
      <c r="M267" s="111">
        <v>66.7</v>
      </c>
      <c r="N267" s="136">
        <f t="shared" si="4"/>
        <v>68.533333333333346</v>
      </c>
    </row>
    <row r="268" spans="1:14" s="9" customFormat="1" ht="12.75" customHeight="1">
      <c r="A268" s="62" t="s">
        <v>586</v>
      </c>
      <c r="B268" s="62" t="s">
        <v>608</v>
      </c>
      <c r="C268" s="111">
        <v>292200</v>
      </c>
      <c r="D268" s="111" t="s">
        <v>605</v>
      </c>
      <c r="E268" s="135">
        <v>100</v>
      </c>
      <c r="F268" s="111">
        <v>0</v>
      </c>
      <c r="G268" s="111">
        <v>50</v>
      </c>
      <c r="H268" s="111">
        <v>100</v>
      </c>
      <c r="I268" s="111">
        <v>0</v>
      </c>
      <c r="J268" s="111">
        <v>0</v>
      </c>
      <c r="K268" s="111">
        <v>55.6</v>
      </c>
      <c r="L268" s="111">
        <v>71.400000000000006</v>
      </c>
      <c r="M268" s="111">
        <v>0</v>
      </c>
      <c r="N268" s="136">
        <f t="shared" si="4"/>
        <v>41.888888888888886</v>
      </c>
    </row>
    <row r="269" spans="1:14" s="9" customFormat="1" ht="12.75" customHeight="1">
      <c r="A269" s="62" t="s">
        <v>1611</v>
      </c>
      <c r="B269" s="62" t="s">
        <v>556</v>
      </c>
      <c r="C269" s="111">
        <v>292205</v>
      </c>
      <c r="D269" s="111" t="s">
        <v>561</v>
      </c>
      <c r="E269" s="135">
        <v>25</v>
      </c>
      <c r="F269" s="111">
        <v>0</v>
      </c>
      <c r="G269" s="111">
        <v>66.7</v>
      </c>
      <c r="H269" s="111">
        <v>75</v>
      </c>
      <c r="I269" s="111">
        <v>75</v>
      </c>
      <c r="J269" s="111">
        <v>85.7</v>
      </c>
      <c r="K269" s="111">
        <v>100</v>
      </c>
      <c r="L269" s="111">
        <v>66.7</v>
      </c>
      <c r="M269" s="111">
        <v>0</v>
      </c>
      <c r="N269" s="136">
        <f t="shared" si="4"/>
        <v>54.9</v>
      </c>
    </row>
    <row r="270" spans="1:14" s="9" customFormat="1" ht="12.75" customHeight="1">
      <c r="A270" s="62" t="s">
        <v>1609</v>
      </c>
      <c r="B270" s="62" t="s">
        <v>478</v>
      </c>
      <c r="C270" s="62">
        <v>292210</v>
      </c>
      <c r="D270" s="62" t="s">
        <v>484</v>
      </c>
      <c r="E270" s="62">
        <v>50</v>
      </c>
      <c r="F270" s="62">
        <v>100</v>
      </c>
      <c r="G270" s="62">
        <v>50</v>
      </c>
      <c r="H270" s="62">
        <v>50</v>
      </c>
      <c r="I270" s="62">
        <v>0</v>
      </c>
      <c r="J270" s="62">
        <v>0</v>
      </c>
      <c r="K270" s="62">
        <v>0</v>
      </c>
      <c r="L270" s="62">
        <v>0</v>
      </c>
      <c r="M270" s="62">
        <v>0</v>
      </c>
      <c r="N270" s="138">
        <f t="shared" si="4"/>
        <v>27.777777777777779</v>
      </c>
    </row>
    <row r="271" spans="1:14" s="9" customFormat="1" ht="12.75" customHeight="1">
      <c r="A271" s="62" t="s">
        <v>610</v>
      </c>
      <c r="B271" s="62" t="s">
        <v>658</v>
      </c>
      <c r="C271" s="111">
        <v>292220</v>
      </c>
      <c r="D271" s="111" t="s">
        <v>651</v>
      </c>
      <c r="E271" s="135">
        <v>100</v>
      </c>
      <c r="F271" s="111">
        <v>100</v>
      </c>
      <c r="G271" s="111">
        <v>100</v>
      </c>
      <c r="H271" s="111">
        <v>0</v>
      </c>
      <c r="I271" s="111">
        <v>100</v>
      </c>
      <c r="J271" s="111">
        <v>100</v>
      </c>
      <c r="K271" s="111">
        <v>0</v>
      </c>
      <c r="L271" s="111">
        <v>100</v>
      </c>
      <c r="M271" s="111">
        <v>0</v>
      </c>
      <c r="N271" s="136">
        <f t="shared" si="4"/>
        <v>66.666666666666671</v>
      </c>
    </row>
    <row r="272" spans="1:14" s="9" customFormat="1" ht="12.75" customHeight="1">
      <c r="A272" s="62" t="s">
        <v>731</v>
      </c>
      <c r="B272" s="62" t="s">
        <v>752</v>
      </c>
      <c r="C272" s="111">
        <v>292225</v>
      </c>
      <c r="D272" s="111" t="s">
        <v>755</v>
      </c>
      <c r="E272" s="135" t="s">
        <v>924</v>
      </c>
      <c r="F272" s="111">
        <v>0</v>
      </c>
      <c r="G272" s="111">
        <v>0</v>
      </c>
      <c r="H272" s="111">
        <v>100</v>
      </c>
      <c r="I272" s="111">
        <v>0</v>
      </c>
      <c r="J272" s="111">
        <v>0</v>
      </c>
      <c r="K272" s="111">
        <v>25</v>
      </c>
      <c r="L272" s="111">
        <v>40</v>
      </c>
      <c r="M272" s="111">
        <v>0</v>
      </c>
      <c r="N272" s="136">
        <f t="shared" si="4"/>
        <v>20.625</v>
      </c>
    </row>
    <row r="273" spans="1:14" s="9" customFormat="1" ht="12.75" customHeight="1">
      <c r="A273" s="62" t="s">
        <v>610</v>
      </c>
      <c r="B273" s="62" t="s">
        <v>622</v>
      </c>
      <c r="C273" s="111">
        <v>292230</v>
      </c>
      <c r="D273" s="111" t="s">
        <v>625</v>
      </c>
      <c r="E273" s="111">
        <v>100</v>
      </c>
      <c r="F273" s="111">
        <v>70.599999999999994</v>
      </c>
      <c r="G273" s="111">
        <v>100</v>
      </c>
      <c r="H273" s="111">
        <v>16.7</v>
      </c>
      <c r="I273" s="111">
        <v>0</v>
      </c>
      <c r="J273" s="111">
        <v>50</v>
      </c>
      <c r="K273" s="111">
        <v>100</v>
      </c>
      <c r="L273" s="111">
        <v>100</v>
      </c>
      <c r="M273" s="111">
        <v>0</v>
      </c>
      <c r="N273" s="136">
        <f t="shared" si="4"/>
        <v>59.699999999999996</v>
      </c>
    </row>
    <row r="274" spans="1:14" s="9" customFormat="1" ht="12.75" customHeight="1">
      <c r="A274" s="62" t="s">
        <v>610</v>
      </c>
      <c r="B274" s="62" t="s">
        <v>658</v>
      </c>
      <c r="C274" s="111">
        <v>292240</v>
      </c>
      <c r="D274" s="111" t="s">
        <v>652</v>
      </c>
      <c r="E274" s="135">
        <v>87.5</v>
      </c>
      <c r="F274" s="111">
        <v>71.400000000000006</v>
      </c>
      <c r="G274" s="111">
        <v>100</v>
      </c>
      <c r="H274" s="111">
        <v>75</v>
      </c>
      <c r="I274" s="111">
        <v>50</v>
      </c>
      <c r="J274" s="111">
        <v>50</v>
      </c>
      <c r="K274" s="111">
        <v>0</v>
      </c>
      <c r="L274" s="111">
        <v>100</v>
      </c>
      <c r="M274" s="111">
        <v>0</v>
      </c>
      <c r="N274" s="136">
        <f t="shared" si="4"/>
        <v>59.322222222222223</v>
      </c>
    </row>
    <row r="275" spans="1:14" s="9" customFormat="1" ht="12.75" customHeight="1">
      <c r="A275" s="62" t="s">
        <v>610</v>
      </c>
      <c r="B275" s="62" t="s">
        <v>658</v>
      </c>
      <c r="C275" s="111">
        <v>292250</v>
      </c>
      <c r="D275" s="111" t="s">
        <v>653</v>
      </c>
      <c r="E275" s="135">
        <v>75</v>
      </c>
      <c r="F275" s="111">
        <v>38.5</v>
      </c>
      <c r="G275" s="111">
        <v>60</v>
      </c>
      <c r="H275" s="111">
        <v>100</v>
      </c>
      <c r="I275" s="111">
        <v>66.7</v>
      </c>
      <c r="J275" s="111">
        <v>60</v>
      </c>
      <c r="K275" s="111">
        <v>40</v>
      </c>
      <c r="L275" s="111">
        <v>0</v>
      </c>
      <c r="M275" s="111">
        <v>0</v>
      </c>
      <c r="N275" s="136">
        <f t="shared" si="4"/>
        <v>48.911111111111111</v>
      </c>
    </row>
    <row r="276" spans="1:14" s="9" customFormat="1" ht="12.75" customHeight="1">
      <c r="A276" s="62" t="s">
        <v>850</v>
      </c>
      <c r="B276" s="62" t="s">
        <v>920</v>
      </c>
      <c r="C276" s="111">
        <v>292260</v>
      </c>
      <c r="D276" s="111" t="s">
        <v>915</v>
      </c>
      <c r="E276" s="135">
        <v>91.7</v>
      </c>
      <c r="F276" s="111">
        <v>50</v>
      </c>
      <c r="G276" s="111">
        <v>33.299999999999997</v>
      </c>
      <c r="H276" s="111">
        <v>0</v>
      </c>
      <c r="I276" s="111">
        <v>66.7</v>
      </c>
      <c r="J276" s="111">
        <v>75</v>
      </c>
      <c r="K276" s="111">
        <v>25</v>
      </c>
      <c r="L276" s="111">
        <v>33.299999999999997</v>
      </c>
      <c r="M276" s="111">
        <v>50</v>
      </c>
      <c r="N276" s="136">
        <f t="shared" si="4"/>
        <v>47.222222222222221</v>
      </c>
    </row>
    <row r="277" spans="1:14" s="9" customFormat="1" ht="12.75" customHeight="1">
      <c r="A277" s="62" t="s">
        <v>1609</v>
      </c>
      <c r="B277" s="62" t="s">
        <v>541</v>
      </c>
      <c r="C277" s="111">
        <v>292265</v>
      </c>
      <c r="D277" s="111" t="s">
        <v>535</v>
      </c>
      <c r="E277" s="135" t="s">
        <v>924</v>
      </c>
      <c r="F277" s="111">
        <v>100</v>
      </c>
      <c r="G277" s="111">
        <v>33.299999999999997</v>
      </c>
      <c r="H277" s="111">
        <v>100</v>
      </c>
      <c r="I277" s="111">
        <v>100</v>
      </c>
      <c r="J277" s="111">
        <v>80</v>
      </c>
      <c r="K277" s="111">
        <v>50</v>
      </c>
      <c r="L277" s="111">
        <v>100</v>
      </c>
      <c r="M277" s="111">
        <v>0</v>
      </c>
      <c r="N277" s="136">
        <f t="shared" si="4"/>
        <v>70.412499999999994</v>
      </c>
    </row>
    <row r="278" spans="1:14" s="9" customFormat="1" ht="12.75" customHeight="1">
      <c r="A278" s="62" t="s">
        <v>772</v>
      </c>
      <c r="B278" s="62" t="s">
        <v>823</v>
      </c>
      <c r="C278" s="111">
        <v>292270</v>
      </c>
      <c r="D278" s="111" t="s">
        <v>828</v>
      </c>
      <c r="E278" s="135">
        <v>100</v>
      </c>
      <c r="F278" s="111">
        <v>100</v>
      </c>
      <c r="G278" s="111">
        <v>0</v>
      </c>
      <c r="H278" s="111">
        <v>100</v>
      </c>
      <c r="I278" s="111">
        <v>0</v>
      </c>
      <c r="J278" s="111">
        <v>100</v>
      </c>
      <c r="K278" s="111">
        <v>33.299999999999997</v>
      </c>
      <c r="L278" s="111">
        <v>100</v>
      </c>
      <c r="M278" s="111">
        <v>0</v>
      </c>
      <c r="N278" s="136">
        <f t="shared" si="4"/>
        <v>59.255555555555553</v>
      </c>
    </row>
    <row r="279" spans="1:14" s="9" customFormat="1" ht="12.75" customHeight="1">
      <c r="A279" s="62" t="s">
        <v>1609</v>
      </c>
      <c r="B279" s="62" t="s">
        <v>478</v>
      </c>
      <c r="C279" s="62">
        <v>292273</v>
      </c>
      <c r="D279" s="62" t="s">
        <v>485</v>
      </c>
      <c r="E279" s="62">
        <v>100</v>
      </c>
      <c r="F279" s="62">
        <v>100</v>
      </c>
      <c r="G279" s="62">
        <v>0</v>
      </c>
      <c r="H279" s="62">
        <v>0</v>
      </c>
      <c r="I279" s="62">
        <v>0</v>
      </c>
      <c r="J279" s="62">
        <v>0</v>
      </c>
      <c r="K279" s="62">
        <v>0</v>
      </c>
      <c r="L279" s="62">
        <v>100</v>
      </c>
      <c r="M279" s="62">
        <v>0</v>
      </c>
      <c r="N279" s="138">
        <f t="shared" si="4"/>
        <v>33.333333333333336</v>
      </c>
    </row>
    <row r="280" spans="1:14" s="9" customFormat="1" ht="12.75" customHeight="1">
      <c r="A280" s="62" t="s">
        <v>850</v>
      </c>
      <c r="B280" s="62" t="s">
        <v>920</v>
      </c>
      <c r="C280" s="111">
        <v>292275</v>
      </c>
      <c r="D280" s="111" t="s">
        <v>916</v>
      </c>
      <c r="E280" s="135">
        <v>33.299999999999997</v>
      </c>
      <c r="F280" s="111">
        <v>94.7</v>
      </c>
      <c r="G280" s="111">
        <v>0</v>
      </c>
      <c r="H280" s="111">
        <v>0</v>
      </c>
      <c r="I280" s="111">
        <v>0</v>
      </c>
      <c r="J280" s="111">
        <v>0</v>
      </c>
      <c r="K280" s="111">
        <v>0</v>
      </c>
      <c r="L280" s="111">
        <v>50</v>
      </c>
      <c r="M280" s="111">
        <v>0</v>
      </c>
      <c r="N280" s="136">
        <f t="shared" si="4"/>
        <v>19.777777777777779</v>
      </c>
    </row>
    <row r="281" spans="1:14" s="9" customFormat="1" ht="12.75" customHeight="1">
      <c r="A281" s="62" t="s">
        <v>850</v>
      </c>
      <c r="B281" s="62" t="s">
        <v>901</v>
      </c>
      <c r="C281" s="111">
        <v>292280</v>
      </c>
      <c r="D281" s="111" t="s">
        <v>654</v>
      </c>
      <c r="E281" s="135" t="s">
        <v>924</v>
      </c>
      <c r="F281" s="111">
        <v>0</v>
      </c>
      <c r="G281" s="111">
        <v>37.5</v>
      </c>
      <c r="H281" s="111">
        <v>50</v>
      </c>
      <c r="I281" s="111">
        <v>0</v>
      </c>
      <c r="J281" s="111">
        <v>0</v>
      </c>
      <c r="K281" s="111">
        <v>50</v>
      </c>
      <c r="L281" s="111">
        <v>0</v>
      </c>
      <c r="M281" s="111">
        <v>0</v>
      </c>
      <c r="N281" s="136">
        <f t="shared" si="4"/>
        <v>17.1875</v>
      </c>
    </row>
    <row r="282" spans="1:14" s="9" customFormat="1" ht="12.75" customHeight="1">
      <c r="A282" s="62" t="s">
        <v>1609</v>
      </c>
      <c r="B282" s="62" t="s">
        <v>504</v>
      </c>
      <c r="C282" s="62">
        <v>292285</v>
      </c>
      <c r="D282" s="62" t="s">
        <v>509</v>
      </c>
      <c r="E282" s="137">
        <v>100</v>
      </c>
      <c r="F282" s="62">
        <v>100</v>
      </c>
      <c r="G282" s="62">
        <v>66.7</v>
      </c>
      <c r="H282" s="62">
        <v>100</v>
      </c>
      <c r="I282" s="62">
        <v>0</v>
      </c>
      <c r="J282" s="62">
        <v>100</v>
      </c>
      <c r="K282" s="62">
        <v>100</v>
      </c>
      <c r="L282" s="62">
        <v>100</v>
      </c>
      <c r="M282" s="62">
        <v>0</v>
      </c>
      <c r="N282" s="138">
        <f t="shared" si="4"/>
        <v>74.077777777777783</v>
      </c>
    </row>
    <row r="283" spans="1:14" s="9" customFormat="1" ht="12.75" customHeight="1">
      <c r="A283" s="62" t="s">
        <v>663</v>
      </c>
      <c r="B283" s="62" t="s">
        <v>697</v>
      </c>
      <c r="C283" s="111">
        <v>292290</v>
      </c>
      <c r="D283" s="111" t="s">
        <v>692</v>
      </c>
      <c r="E283" s="135">
        <v>66.7</v>
      </c>
      <c r="F283" s="111">
        <v>0</v>
      </c>
      <c r="G283" s="111">
        <v>66.7</v>
      </c>
      <c r="H283" s="111">
        <v>100</v>
      </c>
      <c r="I283" s="111">
        <v>0</v>
      </c>
      <c r="J283" s="111">
        <v>50</v>
      </c>
      <c r="K283" s="111">
        <v>0</v>
      </c>
      <c r="L283" s="111">
        <v>100</v>
      </c>
      <c r="M283" s="111">
        <v>0</v>
      </c>
      <c r="N283" s="136">
        <f t="shared" si="4"/>
        <v>42.599999999999994</v>
      </c>
    </row>
    <row r="284" spans="1:14" s="9" customFormat="1" ht="12.75" customHeight="1">
      <c r="A284" s="62" t="s">
        <v>586</v>
      </c>
      <c r="B284" s="62" t="s">
        <v>608</v>
      </c>
      <c r="C284" s="111">
        <v>292300</v>
      </c>
      <c r="D284" s="111" t="s">
        <v>606</v>
      </c>
      <c r="E284" s="135">
        <v>80</v>
      </c>
      <c r="F284" s="111">
        <v>50</v>
      </c>
      <c r="G284" s="111">
        <v>33.299999999999997</v>
      </c>
      <c r="H284" s="111">
        <v>0</v>
      </c>
      <c r="I284" s="111">
        <v>0</v>
      </c>
      <c r="J284" s="111">
        <v>40</v>
      </c>
      <c r="K284" s="111">
        <v>50</v>
      </c>
      <c r="L284" s="111">
        <v>0</v>
      </c>
      <c r="M284" s="111">
        <v>0</v>
      </c>
      <c r="N284" s="136">
        <f t="shared" si="4"/>
        <v>28.144444444444446</v>
      </c>
    </row>
    <row r="285" spans="1:14" s="9" customFormat="1" ht="12.75" customHeight="1">
      <c r="A285" s="62" t="s">
        <v>1609</v>
      </c>
      <c r="B285" s="62" t="s">
        <v>523</v>
      </c>
      <c r="C285" s="111">
        <v>292303</v>
      </c>
      <c r="D285" s="111" t="s">
        <v>520</v>
      </c>
      <c r="E285" s="135" t="s">
        <v>924</v>
      </c>
      <c r="F285" s="111">
        <v>0</v>
      </c>
      <c r="G285" s="111">
        <v>50</v>
      </c>
      <c r="H285" s="111">
        <v>50</v>
      </c>
      <c r="I285" s="111">
        <v>0</v>
      </c>
      <c r="J285" s="111">
        <v>0</v>
      </c>
      <c r="K285" s="111">
        <v>100</v>
      </c>
      <c r="L285" s="111">
        <v>0</v>
      </c>
      <c r="M285" s="111">
        <v>0</v>
      </c>
      <c r="N285" s="136">
        <f t="shared" si="4"/>
        <v>25</v>
      </c>
    </row>
    <row r="286" spans="1:14" s="9" customFormat="1" ht="12.75" customHeight="1">
      <c r="A286" s="62" t="s">
        <v>663</v>
      </c>
      <c r="B286" s="62" t="s">
        <v>697</v>
      </c>
      <c r="C286" s="111">
        <v>292305</v>
      </c>
      <c r="D286" s="111" t="s">
        <v>693</v>
      </c>
      <c r="E286" s="135">
        <v>100</v>
      </c>
      <c r="F286" s="111">
        <v>0</v>
      </c>
      <c r="G286" s="111">
        <v>0</v>
      </c>
      <c r="H286" s="111">
        <v>0</v>
      </c>
      <c r="I286" s="111">
        <v>0</v>
      </c>
      <c r="J286" s="111">
        <v>0</v>
      </c>
      <c r="K286" s="111">
        <v>0</v>
      </c>
      <c r="L286" s="111">
        <v>0</v>
      </c>
      <c r="M286" s="111">
        <v>0</v>
      </c>
      <c r="N286" s="136">
        <f t="shared" si="4"/>
        <v>11.111111111111111</v>
      </c>
    </row>
    <row r="287" spans="1:14" s="9" customFormat="1" ht="12.75" customHeight="1">
      <c r="A287" s="62" t="s">
        <v>663</v>
      </c>
      <c r="B287" s="62" t="s">
        <v>697</v>
      </c>
      <c r="C287" s="111">
        <v>292310</v>
      </c>
      <c r="D287" s="111" t="s">
        <v>694</v>
      </c>
      <c r="E287" s="135">
        <v>60</v>
      </c>
      <c r="F287" s="111">
        <v>33.299999999999997</v>
      </c>
      <c r="G287" s="111">
        <v>90</v>
      </c>
      <c r="H287" s="111">
        <v>100</v>
      </c>
      <c r="I287" s="111">
        <v>0</v>
      </c>
      <c r="J287" s="111">
        <v>66.7</v>
      </c>
      <c r="K287" s="111">
        <v>0</v>
      </c>
      <c r="L287" s="111">
        <v>100</v>
      </c>
      <c r="M287" s="111">
        <v>0</v>
      </c>
      <c r="N287" s="136">
        <f t="shared" si="4"/>
        <v>50</v>
      </c>
    </row>
    <row r="288" spans="1:14" s="9" customFormat="1" ht="12.75" customHeight="1">
      <c r="A288" s="62" t="s">
        <v>731</v>
      </c>
      <c r="B288" s="62" t="s">
        <v>752</v>
      </c>
      <c r="C288" s="111">
        <v>292320</v>
      </c>
      <c r="D288" s="111" t="s">
        <v>756</v>
      </c>
      <c r="E288" s="135">
        <v>50</v>
      </c>
      <c r="F288" s="111">
        <v>0</v>
      </c>
      <c r="G288" s="111">
        <v>100</v>
      </c>
      <c r="H288" s="111">
        <v>100</v>
      </c>
      <c r="I288" s="111">
        <v>0</v>
      </c>
      <c r="J288" s="111">
        <v>66.7</v>
      </c>
      <c r="K288" s="111">
        <v>0</v>
      </c>
      <c r="L288" s="111">
        <v>0</v>
      </c>
      <c r="M288" s="111">
        <v>0</v>
      </c>
      <c r="N288" s="136">
        <f t="shared" si="4"/>
        <v>35.18888888888889</v>
      </c>
    </row>
    <row r="289" spans="1:14" s="9" customFormat="1" ht="12.75" customHeight="1">
      <c r="A289" s="62" t="s">
        <v>663</v>
      </c>
      <c r="B289" s="62" t="s">
        <v>666</v>
      </c>
      <c r="C289" s="111">
        <v>292330</v>
      </c>
      <c r="D289" s="111" t="s">
        <v>679</v>
      </c>
      <c r="E289" s="135" t="s">
        <v>924</v>
      </c>
      <c r="F289" s="111">
        <v>0</v>
      </c>
      <c r="G289" s="111">
        <v>0</v>
      </c>
      <c r="H289" s="111">
        <v>0</v>
      </c>
      <c r="I289" s="111">
        <v>0</v>
      </c>
      <c r="J289" s="111">
        <v>0</v>
      </c>
      <c r="K289" s="111">
        <v>50</v>
      </c>
      <c r="L289" s="111">
        <v>0</v>
      </c>
      <c r="M289" s="111">
        <v>0</v>
      </c>
      <c r="N289" s="136">
        <f t="shared" si="4"/>
        <v>6.25</v>
      </c>
    </row>
    <row r="290" spans="1:14" s="9" customFormat="1" ht="12.75" customHeight="1">
      <c r="A290" s="62" t="s">
        <v>1611</v>
      </c>
      <c r="B290" s="62" t="s">
        <v>570</v>
      </c>
      <c r="C290" s="111">
        <v>292335</v>
      </c>
      <c r="D290" s="111" t="s">
        <v>575</v>
      </c>
      <c r="E290" s="135">
        <v>66.7</v>
      </c>
      <c r="F290" s="111">
        <v>33.299999999999997</v>
      </c>
      <c r="G290" s="111">
        <v>100</v>
      </c>
      <c r="H290" s="111">
        <v>100</v>
      </c>
      <c r="I290" s="111">
        <v>66.7</v>
      </c>
      <c r="J290" s="111">
        <v>66.7</v>
      </c>
      <c r="K290" s="111">
        <v>0</v>
      </c>
      <c r="L290" s="111">
        <v>100</v>
      </c>
      <c r="M290" s="111">
        <v>0</v>
      </c>
      <c r="N290" s="136">
        <f t="shared" si="4"/>
        <v>59.266666666666666</v>
      </c>
    </row>
    <row r="291" spans="1:14" s="9" customFormat="1" ht="12.75" customHeight="1">
      <c r="A291" s="62" t="s">
        <v>772</v>
      </c>
      <c r="B291" s="62" t="s">
        <v>800</v>
      </c>
      <c r="C291" s="111">
        <v>292340</v>
      </c>
      <c r="D291" s="111" t="s">
        <v>810</v>
      </c>
      <c r="E291" s="135" t="s">
        <v>924</v>
      </c>
      <c r="F291" s="111">
        <v>0</v>
      </c>
      <c r="G291" s="111">
        <v>100</v>
      </c>
      <c r="H291" s="111">
        <v>33.299999999999997</v>
      </c>
      <c r="I291" s="111">
        <v>0</v>
      </c>
      <c r="J291" s="111">
        <v>0</v>
      </c>
      <c r="K291" s="111">
        <v>0</v>
      </c>
      <c r="L291" s="111">
        <v>50</v>
      </c>
      <c r="M291" s="111">
        <v>0</v>
      </c>
      <c r="N291" s="136">
        <f t="shared" si="4"/>
        <v>22.912500000000001</v>
      </c>
    </row>
    <row r="292" spans="1:14" s="9" customFormat="1" ht="12.75" customHeight="1">
      <c r="A292" s="62" t="s">
        <v>1609</v>
      </c>
      <c r="B292" s="62" t="s">
        <v>523</v>
      </c>
      <c r="C292" s="111">
        <v>292350</v>
      </c>
      <c r="D292" s="111" t="s">
        <v>521</v>
      </c>
      <c r="E292" s="135">
        <v>100</v>
      </c>
      <c r="F292" s="111">
        <v>0</v>
      </c>
      <c r="G292" s="111">
        <v>0</v>
      </c>
      <c r="H292" s="111">
        <v>100</v>
      </c>
      <c r="I292" s="111">
        <v>0</v>
      </c>
      <c r="J292" s="111">
        <v>0</v>
      </c>
      <c r="K292" s="111">
        <v>0</v>
      </c>
      <c r="L292" s="111">
        <v>0</v>
      </c>
      <c r="M292" s="111">
        <v>0</v>
      </c>
      <c r="N292" s="136">
        <f t="shared" si="4"/>
        <v>22.222222222222221</v>
      </c>
    </row>
    <row r="293" spans="1:14" s="9" customFormat="1" ht="12.75" customHeight="1">
      <c r="A293" s="62" t="s">
        <v>772</v>
      </c>
      <c r="B293" s="62" t="s">
        <v>778</v>
      </c>
      <c r="C293" s="111">
        <v>292360</v>
      </c>
      <c r="D293" s="111" t="s">
        <v>791</v>
      </c>
      <c r="E293" s="111">
        <v>100</v>
      </c>
      <c r="F293" s="111">
        <v>100</v>
      </c>
      <c r="G293" s="111">
        <v>61.5</v>
      </c>
      <c r="H293" s="111">
        <v>100</v>
      </c>
      <c r="I293" s="111">
        <v>33.299999999999997</v>
      </c>
      <c r="J293" s="111">
        <v>62.5</v>
      </c>
      <c r="K293" s="111">
        <v>66.7</v>
      </c>
      <c r="L293" s="111">
        <v>0</v>
      </c>
      <c r="M293" s="111">
        <v>100</v>
      </c>
      <c r="N293" s="136">
        <f t="shared" si="4"/>
        <v>69.333333333333329</v>
      </c>
    </row>
    <row r="294" spans="1:14" s="9" customFormat="1" ht="12.75" customHeight="1">
      <c r="A294" s="62" t="s">
        <v>731</v>
      </c>
      <c r="B294" s="62" t="s">
        <v>752</v>
      </c>
      <c r="C294" s="111">
        <v>292370</v>
      </c>
      <c r="D294" s="111" t="s">
        <v>757</v>
      </c>
      <c r="E294" s="135">
        <v>50</v>
      </c>
      <c r="F294" s="111">
        <v>0</v>
      </c>
      <c r="G294" s="111">
        <v>50</v>
      </c>
      <c r="H294" s="111">
        <v>33.299999999999997</v>
      </c>
      <c r="I294" s="111">
        <v>50</v>
      </c>
      <c r="J294" s="111">
        <v>100</v>
      </c>
      <c r="K294" s="111">
        <v>100</v>
      </c>
      <c r="L294" s="111">
        <v>0</v>
      </c>
      <c r="M294" s="111">
        <v>100</v>
      </c>
      <c r="N294" s="136">
        <f t="shared" si="4"/>
        <v>53.7</v>
      </c>
    </row>
    <row r="295" spans="1:14" s="9" customFormat="1" ht="12.75" customHeight="1">
      <c r="A295" s="62" t="s">
        <v>663</v>
      </c>
      <c r="B295" s="62" t="s">
        <v>697</v>
      </c>
      <c r="C295" s="111">
        <v>292380</v>
      </c>
      <c r="D295" s="111" t="s">
        <v>695</v>
      </c>
      <c r="E295" s="135">
        <v>100</v>
      </c>
      <c r="F295" s="111">
        <v>100</v>
      </c>
      <c r="G295" s="111">
        <v>0</v>
      </c>
      <c r="H295" s="111">
        <v>100</v>
      </c>
      <c r="I295" s="111">
        <v>0</v>
      </c>
      <c r="J295" s="111">
        <v>0</v>
      </c>
      <c r="K295" s="111">
        <v>0</v>
      </c>
      <c r="L295" s="111">
        <v>0</v>
      </c>
      <c r="M295" s="111">
        <v>100</v>
      </c>
      <c r="N295" s="136">
        <f t="shared" si="4"/>
        <v>44.444444444444443</v>
      </c>
    </row>
    <row r="296" spans="1:14" s="9" customFormat="1" ht="12.75" customHeight="1">
      <c r="A296" s="62" t="s">
        <v>850</v>
      </c>
      <c r="B296" s="62" t="s">
        <v>871</v>
      </c>
      <c r="C296" s="111">
        <v>292390</v>
      </c>
      <c r="D296" s="111" t="s">
        <v>878</v>
      </c>
      <c r="E296" s="135">
        <v>100</v>
      </c>
      <c r="F296" s="111">
        <v>100</v>
      </c>
      <c r="G296" s="111">
        <v>71.400000000000006</v>
      </c>
      <c r="H296" s="111">
        <v>100</v>
      </c>
      <c r="I296" s="111">
        <v>0</v>
      </c>
      <c r="J296" s="111">
        <v>66.7</v>
      </c>
      <c r="K296" s="111">
        <v>0</v>
      </c>
      <c r="L296" s="111">
        <v>100</v>
      </c>
      <c r="M296" s="111">
        <v>100</v>
      </c>
      <c r="N296" s="136">
        <f t="shared" si="4"/>
        <v>70.899999999999991</v>
      </c>
    </row>
    <row r="297" spans="1:14" s="9" customFormat="1" ht="12.75" customHeight="1">
      <c r="A297" s="62" t="s">
        <v>699</v>
      </c>
      <c r="B297" s="62" t="s">
        <v>717</v>
      </c>
      <c r="C297" s="111">
        <v>292400</v>
      </c>
      <c r="D297" s="111" t="s">
        <v>717</v>
      </c>
      <c r="E297" s="135">
        <v>82.6</v>
      </c>
      <c r="F297" s="111">
        <v>100</v>
      </c>
      <c r="G297" s="111">
        <v>100</v>
      </c>
      <c r="H297" s="111">
        <v>86.7</v>
      </c>
      <c r="I297" s="111">
        <v>0</v>
      </c>
      <c r="J297" s="111">
        <v>60</v>
      </c>
      <c r="K297" s="111">
        <v>88.9</v>
      </c>
      <c r="L297" s="111">
        <v>50</v>
      </c>
      <c r="M297" s="111">
        <v>100</v>
      </c>
      <c r="N297" s="136">
        <f t="shared" si="4"/>
        <v>74.244444444444454</v>
      </c>
    </row>
    <row r="298" spans="1:14" s="9" customFormat="1" ht="12.75" customHeight="1">
      <c r="A298" s="62" t="s">
        <v>1609</v>
      </c>
      <c r="B298" s="62" t="s">
        <v>478</v>
      </c>
      <c r="C298" s="62">
        <v>292405</v>
      </c>
      <c r="D298" s="62" t="s">
        <v>486</v>
      </c>
      <c r="E298" s="62">
        <v>100</v>
      </c>
      <c r="F298" s="62">
        <v>50</v>
      </c>
      <c r="G298" s="62">
        <v>83.3</v>
      </c>
      <c r="H298" s="62">
        <v>100</v>
      </c>
      <c r="I298" s="62">
        <v>0</v>
      </c>
      <c r="J298" s="62">
        <v>100</v>
      </c>
      <c r="K298" s="62">
        <v>0</v>
      </c>
      <c r="L298" s="62">
        <v>50</v>
      </c>
      <c r="M298" s="62">
        <v>0</v>
      </c>
      <c r="N298" s="138">
        <f t="shared" si="4"/>
        <v>53.7</v>
      </c>
    </row>
    <row r="299" spans="1:14" s="9" customFormat="1" ht="12.75" customHeight="1">
      <c r="A299" s="62" t="s">
        <v>663</v>
      </c>
      <c r="B299" s="62" t="s">
        <v>666</v>
      </c>
      <c r="C299" s="111">
        <v>292410</v>
      </c>
      <c r="D299" s="111" t="s">
        <v>680</v>
      </c>
      <c r="E299" s="135" t="s">
        <v>924</v>
      </c>
      <c r="F299" s="111">
        <v>0</v>
      </c>
      <c r="G299" s="111">
        <v>0</v>
      </c>
      <c r="H299" s="111">
        <v>0</v>
      </c>
      <c r="I299" s="111">
        <v>0</v>
      </c>
      <c r="J299" s="111">
        <v>0</v>
      </c>
      <c r="K299" s="111">
        <v>0</v>
      </c>
      <c r="L299" s="111">
        <v>100</v>
      </c>
      <c r="M299" s="111">
        <v>0</v>
      </c>
      <c r="N299" s="136">
        <f t="shared" si="4"/>
        <v>12.5</v>
      </c>
    </row>
    <row r="300" spans="1:14" s="9" customFormat="1" ht="12.75" customHeight="1">
      <c r="A300" s="62" t="s">
        <v>699</v>
      </c>
      <c r="B300" s="62" t="s">
        <v>717</v>
      </c>
      <c r="C300" s="111">
        <v>292420</v>
      </c>
      <c r="D300" s="111" t="s">
        <v>718</v>
      </c>
      <c r="E300" s="135" t="s">
        <v>924</v>
      </c>
      <c r="F300" s="111">
        <v>0</v>
      </c>
      <c r="G300" s="111">
        <v>0</v>
      </c>
      <c r="H300" s="111">
        <v>0</v>
      </c>
      <c r="I300" s="111">
        <v>0</v>
      </c>
      <c r="J300" s="111">
        <v>0</v>
      </c>
      <c r="K300" s="111">
        <v>0</v>
      </c>
      <c r="L300" s="111">
        <v>100</v>
      </c>
      <c r="M300" s="111">
        <v>0</v>
      </c>
      <c r="N300" s="136">
        <f t="shared" si="4"/>
        <v>12.5</v>
      </c>
    </row>
    <row r="301" spans="1:14" s="9" customFormat="1" ht="12.75" customHeight="1">
      <c r="A301" s="62" t="s">
        <v>1609</v>
      </c>
      <c r="B301" s="62" t="s">
        <v>523</v>
      </c>
      <c r="C301" s="111">
        <v>292430</v>
      </c>
      <c r="D301" s="111" t="s">
        <v>522</v>
      </c>
      <c r="E301" s="135">
        <v>100</v>
      </c>
      <c r="F301" s="111">
        <v>50</v>
      </c>
      <c r="G301" s="111">
        <v>100</v>
      </c>
      <c r="H301" s="111">
        <v>75</v>
      </c>
      <c r="I301" s="111">
        <v>0</v>
      </c>
      <c r="J301" s="111">
        <v>75</v>
      </c>
      <c r="K301" s="111">
        <v>100</v>
      </c>
      <c r="L301" s="111">
        <v>0</v>
      </c>
      <c r="M301" s="111">
        <v>0</v>
      </c>
      <c r="N301" s="136">
        <f t="shared" si="4"/>
        <v>55.555555555555557</v>
      </c>
    </row>
    <row r="302" spans="1:14" s="9" customFormat="1" ht="12.75" customHeight="1">
      <c r="A302" s="62" t="s">
        <v>699</v>
      </c>
      <c r="B302" s="62" t="s">
        <v>705</v>
      </c>
      <c r="C302" s="111">
        <v>292440</v>
      </c>
      <c r="D302" s="111" t="s">
        <v>706</v>
      </c>
      <c r="E302" s="135">
        <v>100</v>
      </c>
      <c r="F302" s="111">
        <v>0</v>
      </c>
      <c r="G302" s="111">
        <v>0</v>
      </c>
      <c r="H302" s="111">
        <v>100</v>
      </c>
      <c r="I302" s="111">
        <v>0</v>
      </c>
      <c r="J302" s="111">
        <v>0</v>
      </c>
      <c r="K302" s="111">
        <v>0</v>
      </c>
      <c r="L302" s="111">
        <v>100</v>
      </c>
      <c r="M302" s="111">
        <v>0</v>
      </c>
      <c r="N302" s="136">
        <f t="shared" si="4"/>
        <v>33.333333333333336</v>
      </c>
    </row>
    <row r="303" spans="1:14" s="9" customFormat="1" ht="12.75" customHeight="1">
      <c r="A303" s="62" t="s">
        <v>772</v>
      </c>
      <c r="B303" s="62" t="s">
        <v>800</v>
      </c>
      <c r="C303" s="111">
        <v>292450</v>
      </c>
      <c r="D303" s="111" t="s">
        <v>811</v>
      </c>
      <c r="E303" s="135" t="s">
        <v>924</v>
      </c>
      <c r="F303" s="111">
        <v>0</v>
      </c>
      <c r="G303" s="111">
        <v>0</v>
      </c>
      <c r="H303" s="111">
        <v>0</v>
      </c>
      <c r="I303" s="111">
        <v>0</v>
      </c>
      <c r="J303" s="111">
        <v>0</v>
      </c>
      <c r="K303" s="111">
        <v>0</v>
      </c>
      <c r="L303" s="111">
        <v>0</v>
      </c>
      <c r="M303" s="111">
        <v>0</v>
      </c>
      <c r="N303" s="136">
        <f t="shared" si="4"/>
        <v>0</v>
      </c>
    </row>
    <row r="304" spans="1:14" s="9" customFormat="1" ht="12.75" customHeight="1">
      <c r="A304" s="62" t="s">
        <v>699</v>
      </c>
      <c r="B304" s="62" t="s">
        <v>730</v>
      </c>
      <c r="C304" s="111">
        <v>292460</v>
      </c>
      <c r="D304" s="111" t="s">
        <v>728</v>
      </c>
      <c r="E304" s="135" t="s">
        <v>924</v>
      </c>
      <c r="F304" s="111">
        <v>0</v>
      </c>
      <c r="G304" s="111">
        <v>20</v>
      </c>
      <c r="H304" s="111">
        <v>16.7</v>
      </c>
      <c r="I304" s="111">
        <v>0</v>
      </c>
      <c r="J304" s="111">
        <v>100</v>
      </c>
      <c r="K304" s="111">
        <v>0</v>
      </c>
      <c r="L304" s="111">
        <v>66.7</v>
      </c>
      <c r="M304" s="111">
        <v>0</v>
      </c>
      <c r="N304" s="136">
        <f t="shared" si="4"/>
        <v>25.424999999999997</v>
      </c>
    </row>
    <row r="305" spans="1:14" s="9" customFormat="1" ht="12.75" customHeight="1">
      <c r="A305" s="62" t="s">
        <v>1609</v>
      </c>
      <c r="B305" s="62" t="s">
        <v>478</v>
      </c>
      <c r="C305" s="62">
        <v>292465</v>
      </c>
      <c r="D305" s="62" t="s">
        <v>487</v>
      </c>
      <c r="E305" s="62">
        <v>33.299999999999997</v>
      </c>
      <c r="F305" s="62">
        <v>0</v>
      </c>
      <c r="G305" s="62">
        <v>50</v>
      </c>
      <c r="H305" s="62">
        <v>75</v>
      </c>
      <c r="I305" s="62">
        <v>0</v>
      </c>
      <c r="J305" s="62">
        <v>0</v>
      </c>
      <c r="K305" s="62">
        <v>0</v>
      </c>
      <c r="L305" s="62">
        <v>50</v>
      </c>
      <c r="M305" s="62">
        <v>100</v>
      </c>
      <c r="N305" s="138">
        <f t="shared" si="4"/>
        <v>34.25555555555556</v>
      </c>
    </row>
    <row r="306" spans="1:14" s="9" customFormat="1" ht="12.75" customHeight="1">
      <c r="A306" s="62" t="s">
        <v>850</v>
      </c>
      <c r="B306" s="62" t="s">
        <v>920</v>
      </c>
      <c r="C306" s="111">
        <v>292467</v>
      </c>
      <c r="D306" s="111" t="s">
        <v>954</v>
      </c>
      <c r="E306" s="135" t="s">
        <v>924</v>
      </c>
      <c r="F306" s="111">
        <v>100</v>
      </c>
      <c r="G306" s="111">
        <v>100</v>
      </c>
      <c r="H306" s="111">
        <v>0</v>
      </c>
      <c r="I306" s="111">
        <v>0</v>
      </c>
      <c r="J306" s="111">
        <v>0</v>
      </c>
      <c r="K306" s="111">
        <v>0</v>
      </c>
      <c r="L306" s="111">
        <v>0</v>
      </c>
      <c r="M306" s="111">
        <v>0</v>
      </c>
      <c r="N306" s="136">
        <f t="shared" si="4"/>
        <v>25</v>
      </c>
    </row>
    <row r="307" spans="1:14" s="9" customFormat="1" ht="12.75" customHeight="1">
      <c r="A307" s="62" t="s">
        <v>772</v>
      </c>
      <c r="B307" s="62" t="s">
        <v>849</v>
      </c>
      <c r="C307" s="111">
        <v>292470</v>
      </c>
      <c r="D307" s="111" t="s">
        <v>843</v>
      </c>
      <c r="E307" s="135" t="s">
        <v>924</v>
      </c>
      <c r="F307" s="111">
        <v>0</v>
      </c>
      <c r="G307" s="111">
        <v>100</v>
      </c>
      <c r="H307" s="111">
        <v>75</v>
      </c>
      <c r="I307" s="111">
        <v>50</v>
      </c>
      <c r="J307" s="111">
        <v>42.9</v>
      </c>
      <c r="K307" s="111">
        <v>50</v>
      </c>
      <c r="L307" s="111">
        <v>0</v>
      </c>
      <c r="M307" s="111">
        <v>0</v>
      </c>
      <c r="N307" s="136">
        <f t="shared" si="4"/>
        <v>39.737499999999997</v>
      </c>
    </row>
    <row r="308" spans="1:14" s="9" customFormat="1" ht="12.75" customHeight="1">
      <c r="A308" s="62" t="s">
        <v>1611</v>
      </c>
      <c r="B308" s="62" t="s">
        <v>570</v>
      </c>
      <c r="C308" s="111">
        <v>292480</v>
      </c>
      <c r="D308" s="111" t="s">
        <v>576</v>
      </c>
      <c r="E308" s="135">
        <v>100</v>
      </c>
      <c r="F308" s="111">
        <v>100</v>
      </c>
      <c r="G308" s="111">
        <v>0</v>
      </c>
      <c r="H308" s="111">
        <v>0</v>
      </c>
      <c r="I308" s="111">
        <v>100</v>
      </c>
      <c r="J308" s="111">
        <v>100</v>
      </c>
      <c r="K308" s="111">
        <v>100</v>
      </c>
      <c r="L308" s="111">
        <v>50</v>
      </c>
      <c r="M308" s="111">
        <v>100</v>
      </c>
      <c r="N308" s="136">
        <f t="shared" si="4"/>
        <v>72.222222222222229</v>
      </c>
    </row>
    <row r="309" spans="1:14" s="9" customFormat="1" ht="12.75" customHeight="1">
      <c r="A309" s="62" t="s">
        <v>850</v>
      </c>
      <c r="B309" s="62" t="s">
        <v>901</v>
      </c>
      <c r="C309" s="111">
        <v>292490</v>
      </c>
      <c r="D309" s="111" t="s">
        <v>907</v>
      </c>
      <c r="E309" s="135">
        <v>100</v>
      </c>
      <c r="F309" s="111">
        <v>0</v>
      </c>
      <c r="G309" s="111">
        <v>100</v>
      </c>
      <c r="H309" s="111">
        <v>0</v>
      </c>
      <c r="I309" s="111">
        <v>100</v>
      </c>
      <c r="J309" s="111">
        <v>50</v>
      </c>
      <c r="K309" s="111">
        <v>0</v>
      </c>
      <c r="L309" s="111">
        <v>100</v>
      </c>
      <c r="M309" s="111">
        <v>33.299999999999997</v>
      </c>
      <c r="N309" s="136">
        <f t="shared" si="4"/>
        <v>53.7</v>
      </c>
    </row>
    <row r="310" spans="1:14" s="9" customFormat="1" ht="12.75" customHeight="1">
      <c r="A310" s="62" t="s">
        <v>772</v>
      </c>
      <c r="B310" s="62" t="s">
        <v>849</v>
      </c>
      <c r="C310" s="111">
        <v>292500</v>
      </c>
      <c r="D310" s="111" t="s">
        <v>844</v>
      </c>
      <c r="E310" s="135">
        <v>100</v>
      </c>
      <c r="F310" s="111">
        <v>25</v>
      </c>
      <c r="G310" s="111">
        <v>71.400000000000006</v>
      </c>
      <c r="H310" s="111">
        <v>100</v>
      </c>
      <c r="I310" s="111">
        <v>100</v>
      </c>
      <c r="J310" s="111">
        <v>100</v>
      </c>
      <c r="K310" s="111">
        <v>75</v>
      </c>
      <c r="L310" s="111">
        <v>0</v>
      </c>
      <c r="M310" s="111">
        <v>0</v>
      </c>
      <c r="N310" s="136">
        <f t="shared" si="4"/>
        <v>63.488888888888887</v>
      </c>
    </row>
    <row r="311" spans="1:14" s="9" customFormat="1" ht="12.75" customHeight="1">
      <c r="A311" s="62" t="s">
        <v>772</v>
      </c>
      <c r="B311" s="62" t="s">
        <v>849</v>
      </c>
      <c r="C311" s="111">
        <v>292510</v>
      </c>
      <c r="D311" s="111" t="s">
        <v>845</v>
      </c>
      <c r="E311" s="135">
        <v>63.6</v>
      </c>
      <c r="F311" s="111">
        <v>80</v>
      </c>
      <c r="G311" s="111">
        <v>84.6</v>
      </c>
      <c r="H311" s="111">
        <v>100</v>
      </c>
      <c r="I311" s="111">
        <v>85.7</v>
      </c>
      <c r="J311" s="111">
        <v>93.3</v>
      </c>
      <c r="K311" s="111">
        <v>100</v>
      </c>
      <c r="L311" s="111">
        <v>57.1</v>
      </c>
      <c r="M311" s="111">
        <v>0</v>
      </c>
      <c r="N311" s="136">
        <f t="shared" si="4"/>
        <v>73.811111111111117</v>
      </c>
    </row>
    <row r="312" spans="1:14" s="9" customFormat="1" ht="12.75" customHeight="1">
      <c r="A312" s="62" t="s">
        <v>610</v>
      </c>
      <c r="B312" s="62" t="s">
        <v>612</v>
      </c>
      <c r="C312" s="111">
        <v>292520</v>
      </c>
      <c r="D312" s="111" t="s">
        <v>616</v>
      </c>
      <c r="E312" s="111">
        <v>80</v>
      </c>
      <c r="F312" s="111">
        <v>92.3</v>
      </c>
      <c r="G312" s="111">
        <v>77.8</v>
      </c>
      <c r="H312" s="111">
        <v>66.7</v>
      </c>
      <c r="I312" s="111">
        <v>33.299999999999997</v>
      </c>
      <c r="J312" s="111">
        <v>42.9</v>
      </c>
      <c r="K312" s="111">
        <v>100</v>
      </c>
      <c r="L312" s="111">
        <v>70</v>
      </c>
      <c r="M312" s="111">
        <v>100</v>
      </c>
      <c r="N312" s="136">
        <f t="shared" si="4"/>
        <v>73.666666666666671</v>
      </c>
    </row>
    <row r="313" spans="1:14" s="9" customFormat="1" ht="12.75" customHeight="1">
      <c r="A313" s="62" t="s">
        <v>699</v>
      </c>
      <c r="B313" s="62" t="s">
        <v>730</v>
      </c>
      <c r="C313" s="111">
        <v>292525</v>
      </c>
      <c r="D313" s="111" t="s">
        <v>729</v>
      </c>
      <c r="E313" s="135">
        <v>50</v>
      </c>
      <c r="F313" s="111">
        <v>0</v>
      </c>
      <c r="G313" s="111">
        <v>50</v>
      </c>
      <c r="H313" s="111">
        <v>0</v>
      </c>
      <c r="I313" s="111">
        <v>0</v>
      </c>
      <c r="J313" s="111">
        <v>0</v>
      </c>
      <c r="K313" s="111">
        <v>0</v>
      </c>
      <c r="L313" s="111">
        <v>66.7</v>
      </c>
      <c r="M313" s="111">
        <v>0</v>
      </c>
      <c r="N313" s="136">
        <f t="shared" si="4"/>
        <v>18.522222222222222</v>
      </c>
    </row>
    <row r="314" spans="1:14" s="9" customFormat="1" ht="12.75" customHeight="1">
      <c r="A314" s="62" t="s">
        <v>586</v>
      </c>
      <c r="B314" s="62" t="s">
        <v>594</v>
      </c>
      <c r="C314" s="111">
        <v>292530</v>
      </c>
      <c r="D314" s="111" t="s">
        <v>594</v>
      </c>
      <c r="E314" s="135">
        <v>94.8</v>
      </c>
      <c r="F314" s="111">
        <v>97.1</v>
      </c>
      <c r="G314" s="111">
        <v>90.9</v>
      </c>
      <c r="H314" s="111">
        <v>90</v>
      </c>
      <c r="I314" s="111">
        <v>78.599999999999994</v>
      </c>
      <c r="J314" s="111">
        <v>57.7</v>
      </c>
      <c r="K314" s="111">
        <v>80.599999999999994</v>
      </c>
      <c r="L314" s="111">
        <v>92.1</v>
      </c>
      <c r="M314" s="111">
        <v>72</v>
      </c>
      <c r="N314" s="136">
        <f t="shared" si="4"/>
        <v>83.755555555555546</v>
      </c>
    </row>
    <row r="315" spans="1:14" s="9" customFormat="1" ht="12.75" customHeight="1">
      <c r="A315" s="62" t="s">
        <v>772</v>
      </c>
      <c r="B315" s="62" t="s">
        <v>823</v>
      </c>
      <c r="C315" s="111">
        <v>292540</v>
      </c>
      <c r="D315" s="111" t="s">
        <v>829</v>
      </c>
      <c r="E315" s="135" t="s">
        <v>924</v>
      </c>
      <c r="F315" s="111">
        <v>100</v>
      </c>
      <c r="G315" s="111">
        <v>100</v>
      </c>
      <c r="H315" s="111">
        <v>33.299999999999997</v>
      </c>
      <c r="I315" s="111">
        <v>0</v>
      </c>
      <c r="J315" s="111">
        <v>0</v>
      </c>
      <c r="K315" s="111">
        <v>100</v>
      </c>
      <c r="L315" s="111">
        <v>0</v>
      </c>
      <c r="M315" s="111">
        <v>0</v>
      </c>
      <c r="N315" s="136">
        <f t="shared" si="4"/>
        <v>41.662500000000001</v>
      </c>
    </row>
    <row r="316" spans="1:14" s="9" customFormat="1" ht="12.75" customHeight="1">
      <c r="A316" s="62" t="s">
        <v>586</v>
      </c>
      <c r="B316" s="62" t="s">
        <v>608</v>
      </c>
      <c r="C316" s="111">
        <v>292550</v>
      </c>
      <c r="D316" s="111" t="s">
        <v>607</v>
      </c>
      <c r="E316" s="135">
        <v>33.299999999999997</v>
      </c>
      <c r="F316" s="111">
        <v>50</v>
      </c>
      <c r="G316" s="111">
        <v>0</v>
      </c>
      <c r="H316" s="111">
        <v>33.299999999999997</v>
      </c>
      <c r="I316" s="111">
        <v>0</v>
      </c>
      <c r="J316" s="111">
        <v>50</v>
      </c>
      <c r="K316" s="111">
        <v>50</v>
      </c>
      <c r="L316" s="111">
        <v>100</v>
      </c>
      <c r="M316" s="111">
        <v>100</v>
      </c>
      <c r="N316" s="136">
        <f t="shared" si="4"/>
        <v>46.288888888888891</v>
      </c>
    </row>
    <row r="317" spans="1:14" s="9" customFormat="1" ht="12.75" customHeight="1">
      <c r="A317" s="62" t="s">
        <v>1611</v>
      </c>
      <c r="B317" s="62" t="s">
        <v>556</v>
      </c>
      <c r="C317" s="111">
        <v>292560</v>
      </c>
      <c r="D317" s="111" t="s">
        <v>562</v>
      </c>
      <c r="E317" s="135">
        <v>100</v>
      </c>
      <c r="F317" s="111">
        <v>0</v>
      </c>
      <c r="G317" s="111">
        <v>50</v>
      </c>
      <c r="H317" s="111">
        <v>100</v>
      </c>
      <c r="I317" s="111">
        <v>100</v>
      </c>
      <c r="J317" s="111">
        <v>85.7</v>
      </c>
      <c r="K317" s="111">
        <v>100</v>
      </c>
      <c r="L317" s="111">
        <v>0</v>
      </c>
      <c r="M317" s="111">
        <v>50</v>
      </c>
      <c r="N317" s="136">
        <f t="shared" si="4"/>
        <v>65.077777777777783</v>
      </c>
    </row>
    <row r="318" spans="1:14" s="9" customFormat="1" ht="12.75" customHeight="1">
      <c r="A318" s="62" t="s">
        <v>772</v>
      </c>
      <c r="B318" s="62" t="s">
        <v>849</v>
      </c>
      <c r="C318" s="111">
        <v>292570</v>
      </c>
      <c r="D318" s="111" t="s">
        <v>846</v>
      </c>
      <c r="E318" s="135">
        <v>100</v>
      </c>
      <c r="F318" s="111">
        <v>0</v>
      </c>
      <c r="G318" s="111">
        <v>0</v>
      </c>
      <c r="H318" s="111">
        <v>100</v>
      </c>
      <c r="I318" s="111">
        <v>0</v>
      </c>
      <c r="J318" s="111">
        <v>100</v>
      </c>
      <c r="K318" s="111">
        <v>100</v>
      </c>
      <c r="L318" s="111">
        <v>100</v>
      </c>
      <c r="M318" s="111">
        <v>0</v>
      </c>
      <c r="N318" s="136">
        <f t="shared" si="4"/>
        <v>55.555555555555557</v>
      </c>
    </row>
    <row r="319" spans="1:14" s="9" customFormat="1" ht="12.75" customHeight="1">
      <c r="A319" s="62" t="s">
        <v>610</v>
      </c>
      <c r="B319" s="62" t="s">
        <v>658</v>
      </c>
      <c r="C319" s="111">
        <v>292575</v>
      </c>
      <c r="D319" s="111" t="s">
        <v>655</v>
      </c>
      <c r="E319" s="135">
        <v>33.299999999999997</v>
      </c>
      <c r="F319" s="111">
        <v>75</v>
      </c>
      <c r="G319" s="111">
        <v>84.6</v>
      </c>
      <c r="H319" s="111">
        <v>75</v>
      </c>
      <c r="I319" s="111">
        <v>75</v>
      </c>
      <c r="J319" s="111">
        <v>72.7</v>
      </c>
      <c r="K319" s="111">
        <v>40</v>
      </c>
      <c r="L319" s="111">
        <v>80.599999999999994</v>
      </c>
      <c r="M319" s="111">
        <v>50</v>
      </c>
      <c r="N319" s="136">
        <f t="shared" si="4"/>
        <v>65.133333333333326</v>
      </c>
    </row>
    <row r="320" spans="1:14" s="9" customFormat="1" ht="12.75" customHeight="1">
      <c r="A320" s="62" t="s">
        <v>1609</v>
      </c>
      <c r="B320" s="62" t="s">
        <v>541</v>
      </c>
      <c r="C320" s="111">
        <v>292580</v>
      </c>
      <c r="D320" s="111" t="s">
        <v>536</v>
      </c>
      <c r="E320" s="135">
        <v>50</v>
      </c>
      <c r="F320" s="111">
        <v>0</v>
      </c>
      <c r="G320" s="111">
        <v>100</v>
      </c>
      <c r="H320" s="111">
        <v>0</v>
      </c>
      <c r="I320" s="111">
        <v>100</v>
      </c>
      <c r="J320" s="111">
        <v>66.7</v>
      </c>
      <c r="K320" s="111">
        <v>100</v>
      </c>
      <c r="L320" s="111">
        <v>100</v>
      </c>
      <c r="M320" s="111">
        <v>0</v>
      </c>
      <c r="N320" s="136">
        <f t="shared" si="4"/>
        <v>57.411111111111119</v>
      </c>
    </row>
    <row r="321" spans="1:14" s="9" customFormat="1" ht="12.75" customHeight="1">
      <c r="A321" s="62" t="s">
        <v>1609</v>
      </c>
      <c r="B321" s="62" t="s">
        <v>541</v>
      </c>
      <c r="C321" s="111">
        <v>292590</v>
      </c>
      <c r="D321" s="111" t="s">
        <v>537</v>
      </c>
      <c r="E321" s="135">
        <v>75</v>
      </c>
      <c r="F321" s="111">
        <v>50</v>
      </c>
      <c r="G321" s="111">
        <v>60</v>
      </c>
      <c r="H321" s="111">
        <v>60</v>
      </c>
      <c r="I321" s="111">
        <v>100</v>
      </c>
      <c r="J321" s="111">
        <v>50</v>
      </c>
      <c r="K321" s="111">
        <v>80</v>
      </c>
      <c r="L321" s="111">
        <v>28.6</v>
      </c>
      <c r="M321" s="111">
        <v>0</v>
      </c>
      <c r="N321" s="136">
        <f t="shared" si="4"/>
        <v>55.955555555555556</v>
      </c>
    </row>
    <row r="322" spans="1:14" s="9" customFormat="1" ht="12.75" customHeight="1">
      <c r="A322" s="62" t="s">
        <v>1611</v>
      </c>
      <c r="B322" s="62" t="s">
        <v>570</v>
      </c>
      <c r="C322" s="111">
        <v>292593</v>
      </c>
      <c r="D322" s="111" t="s">
        <v>577</v>
      </c>
      <c r="E322" s="135" t="s">
        <v>924</v>
      </c>
      <c r="F322" s="111">
        <v>0</v>
      </c>
      <c r="G322" s="111">
        <v>81.8</v>
      </c>
      <c r="H322" s="111">
        <v>100</v>
      </c>
      <c r="I322" s="111">
        <v>0</v>
      </c>
      <c r="J322" s="111">
        <v>50</v>
      </c>
      <c r="K322" s="111">
        <v>100</v>
      </c>
      <c r="L322" s="111">
        <v>0</v>
      </c>
      <c r="M322" s="111">
        <v>0</v>
      </c>
      <c r="N322" s="136">
        <f t="shared" si="4"/>
        <v>41.475000000000001</v>
      </c>
    </row>
    <row r="323" spans="1:14" s="9" customFormat="1" ht="12.75" customHeight="1">
      <c r="A323" s="62" t="s">
        <v>1609</v>
      </c>
      <c r="B323" s="62" t="s">
        <v>478</v>
      </c>
      <c r="C323" s="62">
        <v>292595</v>
      </c>
      <c r="D323" s="62" t="s">
        <v>488</v>
      </c>
      <c r="E323" s="62">
        <v>20</v>
      </c>
      <c r="F323" s="62">
        <v>75</v>
      </c>
      <c r="G323" s="62">
        <v>90.9</v>
      </c>
      <c r="H323" s="62">
        <v>100</v>
      </c>
      <c r="I323" s="62">
        <v>0</v>
      </c>
      <c r="J323" s="62">
        <v>0</v>
      </c>
      <c r="K323" s="62">
        <v>0</v>
      </c>
      <c r="L323" s="62">
        <v>0</v>
      </c>
      <c r="M323" s="62">
        <v>100</v>
      </c>
      <c r="N323" s="138">
        <f t="shared" si="4"/>
        <v>42.877777777777773</v>
      </c>
    </row>
    <row r="324" spans="1:14" s="9" customFormat="1" ht="12.75" customHeight="1">
      <c r="A324" s="62" t="s">
        <v>699</v>
      </c>
      <c r="B324" s="62" t="s">
        <v>705</v>
      </c>
      <c r="C324" s="111">
        <v>292600</v>
      </c>
      <c r="D324" s="111" t="s">
        <v>707</v>
      </c>
      <c r="E324" s="135">
        <v>66.7</v>
      </c>
      <c r="F324" s="111">
        <v>100</v>
      </c>
      <c r="G324" s="111">
        <v>36.4</v>
      </c>
      <c r="H324" s="111">
        <v>83.3</v>
      </c>
      <c r="I324" s="111">
        <v>0</v>
      </c>
      <c r="J324" s="111">
        <v>75</v>
      </c>
      <c r="K324" s="111">
        <v>100</v>
      </c>
      <c r="L324" s="111">
        <v>0</v>
      </c>
      <c r="M324" s="111">
        <v>0</v>
      </c>
      <c r="N324" s="136">
        <f t="shared" ref="N324:N387" si="5">AVERAGE(E324:M324)</f>
        <v>51.266666666666666</v>
      </c>
    </row>
    <row r="325" spans="1:14" s="9" customFormat="1" ht="12.75" customHeight="1">
      <c r="A325" s="62" t="s">
        <v>1609</v>
      </c>
      <c r="B325" s="62" t="s">
        <v>541</v>
      </c>
      <c r="C325" s="111">
        <v>292610</v>
      </c>
      <c r="D325" s="111" t="s">
        <v>538</v>
      </c>
      <c r="E325" s="135">
        <v>100</v>
      </c>
      <c r="F325" s="111">
        <v>0</v>
      </c>
      <c r="G325" s="111">
        <v>0</v>
      </c>
      <c r="H325" s="111">
        <v>0</v>
      </c>
      <c r="I325" s="111">
        <v>100</v>
      </c>
      <c r="J325" s="111">
        <v>66.7</v>
      </c>
      <c r="K325" s="111">
        <v>0</v>
      </c>
      <c r="L325" s="111">
        <v>100</v>
      </c>
      <c r="M325" s="111">
        <v>0</v>
      </c>
      <c r="N325" s="136">
        <f t="shared" si="5"/>
        <v>40.74444444444444</v>
      </c>
    </row>
    <row r="326" spans="1:14" s="9" customFormat="1" ht="12.75" customHeight="1">
      <c r="A326" s="62" t="s">
        <v>731</v>
      </c>
      <c r="B326" s="62" t="s">
        <v>735</v>
      </c>
      <c r="C326" s="111">
        <v>292620</v>
      </c>
      <c r="D326" s="111" t="s">
        <v>743</v>
      </c>
      <c r="E326" s="135">
        <v>66.7</v>
      </c>
      <c r="F326" s="111">
        <v>100</v>
      </c>
      <c r="G326" s="111">
        <v>33.299999999999997</v>
      </c>
      <c r="H326" s="111">
        <v>100</v>
      </c>
      <c r="I326" s="111">
        <v>100</v>
      </c>
      <c r="J326" s="111">
        <v>100</v>
      </c>
      <c r="K326" s="111">
        <v>0</v>
      </c>
      <c r="L326" s="111">
        <v>100</v>
      </c>
      <c r="M326" s="111">
        <v>0</v>
      </c>
      <c r="N326" s="136">
        <f t="shared" si="5"/>
        <v>66.666666666666671</v>
      </c>
    </row>
    <row r="327" spans="1:14" s="9" customFormat="1" ht="12.75" customHeight="1">
      <c r="A327" s="62" t="s">
        <v>1609</v>
      </c>
      <c r="B327" s="62" t="s">
        <v>478</v>
      </c>
      <c r="C327" s="62">
        <v>292630</v>
      </c>
      <c r="D327" s="62" t="s">
        <v>489</v>
      </c>
      <c r="E327" s="62">
        <v>100</v>
      </c>
      <c r="F327" s="62">
        <v>100</v>
      </c>
      <c r="G327" s="62">
        <v>62.5</v>
      </c>
      <c r="H327" s="62">
        <v>50</v>
      </c>
      <c r="I327" s="62">
        <v>25</v>
      </c>
      <c r="J327" s="62">
        <v>20</v>
      </c>
      <c r="K327" s="62">
        <v>33.299999999999997</v>
      </c>
      <c r="L327" s="62">
        <v>45.5</v>
      </c>
      <c r="M327" s="62">
        <v>0</v>
      </c>
      <c r="N327" s="138">
        <f t="shared" si="5"/>
        <v>48.477777777777781</v>
      </c>
    </row>
    <row r="328" spans="1:14" s="9" customFormat="1" ht="12.75" customHeight="1">
      <c r="A328" s="62" t="s">
        <v>772</v>
      </c>
      <c r="B328" s="62" t="s">
        <v>800</v>
      </c>
      <c r="C328" s="111">
        <v>292640</v>
      </c>
      <c r="D328" s="111" t="s">
        <v>812</v>
      </c>
      <c r="E328" s="135">
        <v>100</v>
      </c>
      <c r="F328" s="111">
        <v>60</v>
      </c>
      <c r="G328" s="111">
        <v>50</v>
      </c>
      <c r="H328" s="111">
        <v>66.7</v>
      </c>
      <c r="I328" s="111">
        <v>100</v>
      </c>
      <c r="J328" s="111">
        <v>100</v>
      </c>
      <c r="K328" s="111">
        <v>66.7</v>
      </c>
      <c r="L328" s="111">
        <v>100</v>
      </c>
      <c r="M328" s="111">
        <v>100</v>
      </c>
      <c r="N328" s="136">
        <f t="shared" si="5"/>
        <v>82.6</v>
      </c>
    </row>
    <row r="329" spans="1:14" s="9" customFormat="1" ht="12.75" customHeight="1">
      <c r="A329" s="62" t="s">
        <v>663</v>
      </c>
      <c r="B329" s="62" t="s">
        <v>697</v>
      </c>
      <c r="C329" s="111">
        <v>292650</v>
      </c>
      <c r="D329" s="111" t="s">
        <v>696</v>
      </c>
      <c r="E329" s="135" t="s">
        <v>924</v>
      </c>
      <c r="F329" s="111">
        <v>0</v>
      </c>
      <c r="G329" s="111">
        <v>100</v>
      </c>
      <c r="H329" s="111">
        <v>100</v>
      </c>
      <c r="I329" s="111">
        <v>0</v>
      </c>
      <c r="J329" s="111">
        <v>0</v>
      </c>
      <c r="K329" s="111">
        <v>0</v>
      </c>
      <c r="L329" s="111">
        <v>100</v>
      </c>
      <c r="M329" s="111">
        <v>0</v>
      </c>
      <c r="N329" s="136">
        <f t="shared" si="5"/>
        <v>37.5</v>
      </c>
    </row>
    <row r="330" spans="1:14" s="9" customFormat="1" ht="12.75" customHeight="1">
      <c r="A330" s="62" t="s">
        <v>663</v>
      </c>
      <c r="B330" s="62" t="s">
        <v>697</v>
      </c>
      <c r="C330" s="111">
        <v>292660</v>
      </c>
      <c r="D330" s="111" t="s">
        <v>697</v>
      </c>
      <c r="E330" s="135">
        <v>85.7</v>
      </c>
      <c r="F330" s="111">
        <v>87</v>
      </c>
      <c r="G330" s="111">
        <v>44.4</v>
      </c>
      <c r="H330" s="111">
        <v>100</v>
      </c>
      <c r="I330" s="111">
        <v>0</v>
      </c>
      <c r="J330" s="111">
        <v>100</v>
      </c>
      <c r="K330" s="111">
        <v>91.7</v>
      </c>
      <c r="L330" s="111">
        <v>86.2</v>
      </c>
      <c r="M330" s="111">
        <v>71.400000000000006</v>
      </c>
      <c r="N330" s="136">
        <f t="shared" si="5"/>
        <v>74.044444444444437</v>
      </c>
    </row>
    <row r="331" spans="1:14" s="9" customFormat="1" ht="12.75" customHeight="1">
      <c r="A331" s="62" t="s">
        <v>772</v>
      </c>
      <c r="B331" s="62" t="s">
        <v>849</v>
      </c>
      <c r="C331" s="111">
        <v>292665</v>
      </c>
      <c r="D331" s="111" t="s">
        <v>847</v>
      </c>
      <c r="E331" s="135" t="s">
        <v>924</v>
      </c>
      <c r="F331" s="111">
        <v>0</v>
      </c>
      <c r="G331" s="111">
        <v>100</v>
      </c>
      <c r="H331" s="111">
        <v>100</v>
      </c>
      <c r="I331" s="111">
        <v>0</v>
      </c>
      <c r="J331" s="111">
        <v>0</v>
      </c>
      <c r="K331" s="111">
        <v>0</v>
      </c>
      <c r="L331" s="111">
        <v>100</v>
      </c>
      <c r="M331" s="111">
        <v>100</v>
      </c>
      <c r="N331" s="136">
        <f t="shared" si="5"/>
        <v>50</v>
      </c>
    </row>
    <row r="332" spans="1:14" s="9" customFormat="1" ht="12.75" customHeight="1">
      <c r="A332" s="62" t="s">
        <v>772</v>
      </c>
      <c r="B332" s="62" t="s">
        <v>778</v>
      </c>
      <c r="C332" s="111">
        <v>292670</v>
      </c>
      <c r="D332" s="111" t="s">
        <v>792</v>
      </c>
      <c r="E332" s="135" t="s">
        <v>924</v>
      </c>
      <c r="F332" s="111">
        <v>0</v>
      </c>
      <c r="G332" s="111">
        <v>0</v>
      </c>
      <c r="H332" s="111">
        <v>0</v>
      </c>
      <c r="I332" s="111">
        <v>100</v>
      </c>
      <c r="J332" s="111">
        <v>100</v>
      </c>
      <c r="K332" s="111">
        <v>0</v>
      </c>
      <c r="L332" s="111">
        <v>100</v>
      </c>
      <c r="M332" s="111">
        <v>100</v>
      </c>
      <c r="N332" s="136">
        <f t="shared" si="5"/>
        <v>50</v>
      </c>
    </row>
    <row r="333" spans="1:14" s="9" customFormat="1" ht="12.75" customHeight="1">
      <c r="A333" s="62" t="s">
        <v>772</v>
      </c>
      <c r="B333" s="62" t="s">
        <v>800</v>
      </c>
      <c r="C333" s="111">
        <v>292680</v>
      </c>
      <c r="D333" s="111" t="s">
        <v>813</v>
      </c>
      <c r="E333" s="135" t="s">
        <v>924</v>
      </c>
      <c r="F333" s="111">
        <v>100</v>
      </c>
      <c r="G333" s="111">
        <v>66.7</v>
      </c>
      <c r="H333" s="111">
        <v>100</v>
      </c>
      <c r="I333" s="111">
        <v>0</v>
      </c>
      <c r="J333" s="111">
        <v>0</v>
      </c>
      <c r="K333" s="111">
        <v>100</v>
      </c>
      <c r="L333" s="111">
        <v>0</v>
      </c>
      <c r="M333" s="111">
        <v>0</v>
      </c>
      <c r="N333" s="136">
        <f t="shared" si="5"/>
        <v>45.837499999999999</v>
      </c>
    </row>
    <row r="334" spans="1:14" s="9" customFormat="1" ht="12.75" customHeight="1">
      <c r="A334" s="62" t="s">
        <v>772</v>
      </c>
      <c r="B334" s="62" t="s">
        <v>778</v>
      </c>
      <c r="C334" s="111">
        <v>292690</v>
      </c>
      <c r="D334" s="111" t="s">
        <v>793</v>
      </c>
      <c r="E334" s="111">
        <v>100</v>
      </c>
      <c r="F334" s="111">
        <v>0</v>
      </c>
      <c r="G334" s="111">
        <v>100</v>
      </c>
      <c r="H334" s="111">
        <v>0</v>
      </c>
      <c r="I334" s="111">
        <v>100</v>
      </c>
      <c r="J334" s="111">
        <v>100</v>
      </c>
      <c r="K334" s="111">
        <v>0</v>
      </c>
      <c r="L334" s="111">
        <v>0</v>
      </c>
      <c r="M334" s="111">
        <v>0</v>
      </c>
      <c r="N334" s="136">
        <f t="shared" si="5"/>
        <v>44.444444444444443</v>
      </c>
    </row>
    <row r="335" spans="1:14" s="9" customFormat="1" ht="12.75" customHeight="1">
      <c r="A335" s="62" t="s">
        <v>663</v>
      </c>
      <c r="B335" s="62" t="s">
        <v>666</v>
      </c>
      <c r="C335" s="111">
        <v>292700</v>
      </c>
      <c r="D335" s="111" t="s">
        <v>681</v>
      </c>
      <c r="E335" s="111">
        <v>50</v>
      </c>
      <c r="F335" s="111">
        <v>100</v>
      </c>
      <c r="G335" s="111">
        <v>71.400000000000006</v>
      </c>
      <c r="H335" s="111">
        <v>50</v>
      </c>
      <c r="I335" s="111">
        <v>100</v>
      </c>
      <c r="J335" s="111">
        <v>66.7</v>
      </c>
      <c r="K335" s="111">
        <v>66.7</v>
      </c>
      <c r="L335" s="111">
        <v>75</v>
      </c>
      <c r="M335" s="111">
        <v>0</v>
      </c>
      <c r="N335" s="136">
        <f t="shared" si="5"/>
        <v>64.422222222222217</v>
      </c>
    </row>
    <row r="336" spans="1:14" s="9" customFormat="1" ht="12.75" customHeight="1">
      <c r="A336" s="62" t="s">
        <v>699</v>
      </c>
      <c r="B336" s="62" t="s">
        <v>717</v>
      </c>
      <c r="C336" s="111">
        <v>292710</v>
      </c>
      <c r="D336" s="111" t="s">
        <v>719</v>
      </c>
      <c r="E336" s="135" t="s">
        <v>924</v>
      </c>
      <c r="F336" s="111">
        <v>100</v>
      </c>
      <c r="G336" s="111">
        <v>50</v>
      </c>
      <c r="H336" s="111">
        <v>0</v>
      </c>
      <c r="I336" s="111">
        <v>0</v>
      </c>
      <c r="J336" s="111">
        <v>100</v>
      </c>
      <c r="K336" s="111">
        <v>0</v>
      </c>
      <c r="L336" s="111">
        <v>0</v>
      </c>
      <c r="M336" s="111">
        <v>0</v>
      </c>
      <c r="N336" s="136">
        <f t="shared" si="5"/>
        <v>31.25</v>
      </c>
    </row>
    <row r="337" spans="1:14" s="9" customFormat="1" ht="12.75" customHeight="1">
      <c r="A337" s="62" t="s">
        <v>1609</v>
      </c>
      <c r="B337" s="62" t="s">
        <v>504</v>
      </c>
      <c r="C337" s="62">
        <v>292720</v>
      </c>
      <c r="D337" s="62" t="s">
        <v>510</v>
      </c>
      <c r="E337" s="137">
        <v>100</v>
      </c>
      <c r="F337" s="62">
        <v>75</v>
      </c>
      <c r="G337" s="62">
        <v>100</v>
      </c>
      <c r="H337" s="62">
        <v>0</v>
      </c>
      <c r="I337" s="62">
        <v>100</v>
      </c>
      <c r="J337" s="62">
        <v>77.8</v>
      </c>
      <c r="K337" s="62">
        <v>50</v>
      </c>
      <c r="L337" s="62">
        <v>75</v>
      </c>
      <c r="M337" s="62">
        <v>100</v>
      </c>
      <c r="N337" s="138">
        <f t="shared" si="5"/>
        <v>75.311111111111103</v>
      </c>
    </row>
    <row r="338" spans="1:14" s="9" customFormat="1" ht="12.75" customHeight="1">
      <c r="A338" s="62" t="s">
        <v>610</v>
      </c>
      <c r="B338" s="62" t="s">
        <v>658</v>
      </c>
      <c r="C338" s="111">
        <v>292730</v>
      </c>
      <c r="D338" s="111" t="s">
        <v>656</v>
      </c>
      <c r="E338" s="135" t="s">
        <v>924</v>
      </c>
      <c r="F338" s="111">
        <v>0</v>
      </c>
      <c r="G338" s="111">
        <v>100</v>
      </c>
      <c r="H338" s="111">
        <v>0</v>
      </c>
      <c r="I338" s="111">
        <v>0</v>
      </c>
      <c r="J338" s="111">
        <v>0</v>
      </c>
      <c r="K338" s="111">
        <v>50</v>
      </c>
      <c r="L338" s="111">
        <v>50</v>
      </c>
      <c r="M338" s="111">
        <v>0</v>
      </c>
      <c r="N338" s="136">
        <f t="shared" si="5"/>
        <v>25</v>
      </c>
    </row>
    <row r="339" spans="1:14" s="9" customFormat="1" ht="12.75" customHeight="1">
      <c r="A339" s="62" t="s">
        <v>610</v>
      </c>
      <c r="B339" s="62" t="s">
        <v>633</v>
      </c>
      <c r="C339" s="111">
        <v>292740</v>
      </c>
      <c r="D339" s="111" t="s">
        <v>633</v>
      </c>
      <c r="E339" s="135">
        <v>80.900000000000006</v>
      </c>
      <c r="F339" s="111">
        <v>82</v>
      </c>
      <c r="G339" s="111">
        <v>75</v>
      </c>
      <c r="H339" s="111">
        <v>75.900000000000006</v>
      </c>
      <c r="I339" s="111">
        <v>70.099999999999994</v>
      </c>
      <c r="J339" s="111">
        <v>73.3</v>
      </c>
      <c r="K339" s="111">
        <v>73.400000000000006</v>
      </c>
      <c r="L339" s="111">
        <v>68.099999999999994</v>
      </c>
      <c r="M339" s="111">
        <v>69.8</v>
      </c>
      <c r="N339" s="136">
        <f t="shared" si="5"/>
        <v>74.277777777777771</v>
      </c>
    </row>
    <row r="340" spans="1:14" s="9" customFormat="1" ht="12.75" customHeight="1">
      <c r="A340" s="62" t="s">
        <v>1609</v>
      </c>
      <c r="B340" s="62" t="s">
        <v>478</v>
      </c>
      <c r="C340" s="62">
        <v>292750</v>
      </c>
      <c r="D340" s="62" t="s">
        <v>490</v>
      </c>
      <c r="E340" s="137" t="s">
        <v>924</v>
      </c>
      <c r="F340" s="62">
        <v>100</v>
      </c>
      <c r="G340" s="62">
        <v>100</v>
      </c>
      <c r="H340" s="62">
        <v>66.7</v>
      </c>
      <c r="I340" s="62">
        <v>0</v>
      </c>
      <c r="J340" s="62">
        <v>0</v>
      </c>
      <c r="K340" s="62">
        <v>50</v>
      </c>
      <c r="L340" s="62">
        <v>0</v>
      </c>
      <c r="M340" s="62">
        <v>100</v>
      </c>
      <c r="N340" s="138">
        <f t="shared" si="5"/>
        <v>52.087499999999999</v>
      </c>
    </row>
    <row r="341" spans="1:14" s="9" customFormat="1" ht="12.75" customHeight="1">
      <c r="A341" s="62" t="s">
        <v>699</v>
      </c>
      <c r="B341" s="62" t="s">
        <v>717</v>
      </c>
      <c r="C341" s="111">
        <v>292760</v>
      </c>
      <c r="D341" s="111" t="s">
        <v>720</v>
      </c>
      <c r="E341" s="135" t="s">
        <v>924</v>
      </c>
      <c r="F341" s="111">
        <v>0</v>
      </c>
      <c r="G341" s="111">
        <v>100</v>
      </c>
      <c r="H341" s="111">
        <v>0</v>
      </c>
      <c r="I341" s="111">
        <v>0</v>
      </c>
      <c r="J341" s="111">
        <v>0</v>
      </c>
      <c r="K341" s="111">
        <v>50</v>
      </c>
      <c r="L341" s="111">
        <v>100</v>
      </c>
      <c r="M341" s="111">
        <v>0</v>
      </c>
      <c r="N341" s="136">
        <f t="shared" si="5"/>
        <v>31.25</v>
      </c>
    </row>
    <row r="342" spans="1:14" s="9" customFormat="1" ht="12.75" customHeight="1">
      <c r="A342" s="62" t="s">
        <v>586</v>
      </c>
      <c r="B342" s="62" t="s">
        <v>594</v>
      </c>
      <c r="C342" s="111">
        <v>292770</v>
      </c>
      <c r="D342" s="111" t="s">
        <v>595</v>
      </c>
      <c r="E342" s="135" t="s">
        <v>924</v>
      </c>
      <c r="F342" s="111">
        <v>25</v>
      </c>
      <c r="G342" s="111">
        <v>52.4</v>
      </c>
      <c r="H342" s="111">
        <v>66.7</v>
      </c>
      <c r="I342" s="111">
        <v>0</v>
      </c>
      <c r="J342" s="111">
        <v>0</v>
      </c>
      <c r="K342" s="111">
        <v>42.9</v>
      </c>
      <c r="L342" s="111">
        <v>42.9</v>
      </c>
      <c r="M342" s="111">
        <v>0</v>
      </c>
      <c r="N342" s="136">
        <f t="shared" si="5"/>
        <v>28.737500000000004</v>
      </c>
    </row>
    <row r="343" spans="1:14" s="9" customFormat="1" ht="12.75" customHeight="1">
      <c r="A343" s="62" t="s">
        <v>850</v>
      </c>
      <c r="B343" s="62" t="s">
        <v>871</v>
      </c>
      <c r="C343" s="111">
        <v>292780</v>
      </c>
      <c r="D343" s="111" t="s">
        <v>955</v>
      </c>
      <c r="E343" s="135" t="s">
        <v>924</v>
      </c>
      <c r="F343" s="111">
        <v>0</v>
      </c>
      <c r="G343" s="111">
        <v>0</v>
      </c>
      <c r="H343" s="111">
        <v>0</v>
      </c>
      <c r="I343" s="111">
        <v>0</v>
      </c>
      <c r="J343" s="111">
        <v>0</v>
      </c>
      <c r="K343" s="111">
        <v>0</v>
      </c>
      <c r="L343" s="111">
        <v>0</v>
      </c>
      <c r="M343" s="111">
        <v>0</v>
      </c>
      <c r="N343" s="136">
        <f t="shared" si="5"/>
        <v>0</v>
      </c>
    </row>
    <row r="344" spans="1:14" s="9" customFormat="1" ht="12.75" customHeight="1">
      <c r="A344" s="62" t="s">
        <v>850</v>
      </c>
      <c r="B344" s="62" t="s">
        <v>901</v>
      </c>
      <c r="C344" s="111">
        <v>292790</v>
      </c>
      <c r="D344" s="111" t="s">
        <v>908</v>
      </c>
      <c r="E344" s="135" t="s">
        <v>924</v>
      </c>
      <c r="F344" s="111">
        <v>50</v>
      </c>
      <c r="G344" s="111">
        <v>0</v>
      </c>
      <c r="H344" s="111">
        <v>0</v>
      </c>
      <c r="I344" s="111">
        <v>0</v>
      </c>
      <c r="J344" s="111">
        <v>0</v>
      </c>
      <c r="K344" s="111">
        <v>0</v>
      </c>
      <c r="L344" s="111">
        <v>0</v>
      </c>
      <c r="M344" s="111">
        <v>0</v>
      </c>
      <c r="N344" s="136">
        <f t="shared" si="5"/>
        <v>6.25</v>
      </c>
    </row>
    <row r="345" spans="1:14" s="9" customFormat="1" ht="12.75" customHeight="1">
      <c r="A345" s="62" t="s">
        <v>850</v>
      </c>
      <c r="B345" s="62" t="s">
        <v>854</v>
      </c>
      <c r="C345" s="111">
        <v>292805</v>
      </c>
      <c r="D345" s="111" t="s">
        <v>857</v>
      </c>
      <c r="E345" s="135">
        <v>50</v>
      </c>
      <c r="F345" s="111">
        <v>0</v>
      </c>
      <c r="G345" s="111">
        <v>100</v>
      </c>
      <c r="H345" s="111">
        <v>0</v>
      </c>
      <c r="I345" s="111">
        <v>0</v>
      </c>
      <c r="J345" s="111">
        <v>100</v>
      </c>
      <c r="K345" s="111">
        <v>100</v>
      </c>
      <c r="L345" s="111">
        <v>0</v>
      </c>
      <c r="M345" s="111">
        <v>0</v>
      </c>
      <c r="N345" s="136">
        <f t="shared" si="5"/>
        <v>38.888888888888886</v>
      </c>
    </row>
    <row r="346" spans="1:14" s="9" customFormat="1" ht="12.75" customHeight="1">
      <c r="A346" s="62" t="s">
        <v>731</v>
      </c>
      <c r="B346" s="62" t="s">
        <v>766</v>
      </c>
      <c r="C346" s="111">
        <v>292810</v>
      </c>
      <c r="D346" s="111" t="s">
        <v>766</v>
      </c>
      <c r="E346" s="135">
        <v>80</v>
      </c>
      <c r="F346" s="111">
        <v>100</v>
      </c>
      <c r="G346" s="111">
        <v>25</v>
      </c>
      <c r="H346" s="111">
        <v>100</v>
      </c>
      <c r="I346" s="111">
        <v>100</v>
      </c>
      <c r="J346" s="111">
        <v>100</v>
      </c>
      <c r="K346" s="111">
        <v>50</v>
      </c>
      <c r="L346" s="111">
        <v>0</v>
      </c>
      <c r="M346" s="111">
        <v>0</v>
      </c>
      <c r="N346" s="136">
        <f t="shared" si="5"/>
        <v>61.666666666666664</v>
      </c>
    </row>
    <row r="347" spans="1:14" s="9" customFormat="1" ht="12.75" customHeight="1">
      <c r="A347" s="62" t="s">
        <v>731</v>
      </c>
      <c r="B347" s="62" t="s">
        <v>735</v>
      </c>
      <c r="C347" s="111">
        <v>292840</v>
      </c>
      <c r="D347" s="111" t="s">
        <v>744</v>
      </c>
      <c r="E347" s="135">
        <v>28.6</v>
      </c>
      <c r="F347" s="111">
        <v>16.7</v>
      </c>
      <c r="G347" s="111">
        <v>66.7</v>
      </c>
      <c r="H347" s="111">
        <v>100</v>
      </c>
      <c r="I347" s="111">
        <v>0</v>
      </c>
      <c r="J347" s="111">
        <v>0</v>
      </c>
      <c r="K347" s="111">
        <v>50</v>
      </c>
      <c r="L347" s="111">
        <v>100</v>
      </c>
      <c r="M347" s="111">
        <v>0</v>
      </c>
      <c r="N347" s="136">
        <f t="shared" si="5"/>
        <v>40.222222222222221</v>
      </c>
    </row>
    <row r="348" spans="1:14" s="9" customFormat="1" ht="12.75" customHeight="1">
      <c r="A348" s="62" t="s">
        <v>610</v>
      </c>
      <c r="B348" s="62" t="s">
        <v>658</v>
      </c>
      <c r="C348" s="111">
        <v>292850</v>
      </c>
      <c r="D348" s="111" t="s">
        <v>657</v>
      </c>
      <c r="E348" s="135">
        <v>33.299999999999997</v>
      </c>
      <c r="F348" s="111">
        <v>0</v>
      </c>
      <c r="G348" s="111">
        <v>87.5</v>
      </c>
      <c r="H348" s="111">
        <v>100</v>
      </c>
      <c r="I348" s="111">
        <v>0</v>
      </c>
      <c r="J348" s="111">
        <v>0</v>
      </c>
      <c r="K348" s="111">
        <v>0</v>
      </c>
      <c r="L348" s="111">
        <v>100</v>
      </c>
      <c r="M348" s="111">
        <v>0</v>
      </c>
      <c r="N348" s="136">
        <f t="shared" si="5"/>
        <v>35.644444444444446</v>
      </c>
    </row>
    <row r="349" spans="1:14" s="9" customFormat="1" ht="12.75" customHeight="1">
      <c r="A349" s="62" t="s">
        <v>1609</v>
      </c>
      <c r="B349" s="62" t="s">
        <v>541</v>
      </c>
      <c r="C349" s="111">
        <v>292800</v>
      </c>
      <c r="D349" s="111" t="s">
        <v>539</v>
      </c>
      <c r="E349" s="135">
        <v>100</v>
      </c>
      <c r="F349" s="111">
        <v>75</v>
      </c>
      <c r="G349" s="111">
        <v>50</v>
      </c>
      <c r="H349" s="111">
        <v>25</v>
      </c>
      <c r="I349" s="111">
        <v>0</v>
      </c>
      <c r="J349" s="111">
        <v>60</v>
      </c>
      <c r="K349" s="111">
        <v>0</v>
      </c>
      <c r="L349" s="111">
        <v>0</v>
      </c>
      <c r="M349" s="111">
        <v>0</v>
      </c>
      <c r="N349" s="136">
        <f t="shared" si="5"/>
        <v>34.444444444444443</v>
      </c>
    </row>
    <row r="350" spans="1:14" s="9" customFormat="1" ht="12.75" customHeight="1">
      <c r="A350" s="62" t="s">
        <v>731</v>
      </c>
      <c r="B350" s="62" t="s">
        <v>766</v>
      </c>
      <c r="C350" s="111">
        <v>292820</v>
      </c>
      <c r="D350" s="111" t="s">
        <v>767</v>
      </c>
      <c r="E350" s="135">
        <v>100</v>
      </c>
      <c r="F350" s="111">
        <v>0</v>
      </c>
      <c r="G350" s="111">
        <v>50</v>
      </c>
      <c r="H350" s="111">
        <v>0</v>
      </c>
      <c r="I350" s="111">
        <v>0</v>
      </c>
      <c r="J350" s="111">
        <v>100</v>
      </c>
      <c r="K350" s="111">
        <v>0</v>
      </c>
      <c r="L350" s="111">
        <v>0</v>
      </c>
      <c r="M350" s="111">
        <v>100</v>
      </c>
      <c r="N350" s="136">
        <f t="shared" si="5"/>
        <v>38.888888888888886</v>
      </c>
    </row>
    <row r="351" spans="1:14" s="9" customFormat="1" ht="12.75" customHeight="1">
      <c r="A351" s="62" t="s">
        <v>1609</v>
      </c>
      <c r="B351" s="62" t="s">
        <v>478</v>
      </c>
      <c r="C351" s="62">
        <v>292830</v>
      </c>
      <c r="D351" s="62" t="s">
        <v>491</v>
      </c>
      <c r="E351" s="62">
        <v>100</v>
      </c>
      <c r="F351" s="62">
        <v>0</v>
      </c>
      <c r="G351" s="62">
        <v>0</v>
      </c>
      <c r="H351" s="62">
        <v>60</v>
      </c>
      <c r="I351" s="62">
        <v>0</v>
      </c>
      <c r="J351" s="62">
        <v>0</v>
      </c>
      <c r="K351" s="62">
        <v>0</v>
      </c>
      <c r="L351" s="62">
        <v>100</v>
      </c>
      <c r="M351" s="62">
        <v>0</v>
      </c>
      <c r="N351" s="138">
        <f t="shared" si="5"/>
        <v>28.888888888888889</v>
      </c>
    </row>
    <row r="352" spans="1:14" s="9" customFormat="1" ht="12.75" customHeight="1">
      <c r="A352" s="62" t="s">
        <v>610</v>
      </c>
      <c r="B352" s="62" t="s">
        <v>633</v>
      </c>
      <c r="C352" s="111">
        <v>292860</v>
      </c>
      <c r="D352" s="111" t="s">
        <v>634</v>
      </c>
      <c r="E352" s="135">
        <v>57.1</v>
      </c>
      <c r="F352" s="111">
        <v>92.3</v>
      </c>
      <c r="G352" s="111">
        <v>77.8</v>
      </c>
      <c r="H352" s="111">
        <v>100</v>
      </c>
      <c r="I352" s="111">
        <v>83.3</v>
      </c>
      <c r="J352" s="111">
        <v>80</v>
      </c>
      <c r="K352" s="111">
        <v>100</v>
      </c>
      <c r="L352" s="111">
        <v>18.399999999999999</v>
      </c>
      <c r="M352" s="111">
        <v>100</v>
      </c>
      <c r="N352" s="136">
        <f t="shared" si="5"/>
        <v>78.766666666666666</v>
      </c>
    </row>
    <row r="353" spans="1:14" s="9" customFormat="1" ht="12.75" customHeight="1">
      <c r="A353" s="62" t="s">
        <v>610</v>
      </c>
      <c r="B353" s="62" t="s">
        <v>658</v>
      </c>
      <c r="C353" s="111">
        <v>292870</v>
      </c>
      <c r="D353" s="111" t="s">
        <v>658</v>
      </c>
      <c r="E353" s="135">
        <v>75.599999999999994</v>
      </c>
      <c r="F353" s="111">
        <v>88.6</v>
      </c>
      <c r="G353" s="111">
        <v>81.5</v>
      </c>
      <c r="H353" s="111">
        <v>73.3</v>
      </c>
      <c r="I353" s="111">
        <v>57.1</v>
      </c>
      <c r="J353" s="111">
        <v>76.900000000000006</v>
      </c>
      <c r="K353" s="111">
        <v>84.6</v>
      </c>
      <c r="L353" s="111">
        <v>92.3</v>
      </c>
      <c r="M353" s="111">
        <v>75</v>
      </c>
      <c r="N353" s="136">
        <f t="shared" si="5"/>
        <v>78.322222222222223</v>
      </c>
    </row>
    <row r="354" spans="1:14" s="9" customFormat="1" ht="12.75" customHeight="1">
      <c r="A354" s="62" t="s">
        <v>1609</v>
      </c>
      <c r="B354" s="62" t="s">
        <v>478</v>
      </c>
      <c r="C354" s="62">
        <v>292880</v>
      </c>
      <c r="D354" s="62" t="s">
        <v>492</v>
      </c>
      <c r="E354" s="62">
        <v>55.6</v>
      </c>
      <c r="F354" s="62">
        <v>66.7</v>
      </c>
      <c r="G354" s="62">
        <v>80</v>
      </c>
      <c r="H354" s="62">
        <v>66.7</v>
      </c>
      <c r="I354" s="62">
        <v>100</v>
      </c>
      <c r="J354" s="62">
        <v>80</v>
      </c>
      <c r="K354" s="62">
        <v>0</v>
      </c>
      <c r="L354" s="62">
        <v>40</v>
      </c>
      <c r="M354" s="62">
        <v>25</v>
      </c>
      <c r="N354" s="138">
        <f t="shared" si="5"/>
        <v>57.111111111111114</v>
      </c>
    </row>
    <row r="355" spans="1:14" s="9" customFormat="1" ht="12.75" customHeight="1">
      <c r="A355" s="62" t="s">
        <v>731</v>
      </c>
      <c r="B355" s="62" t="s">
        <v>735</v>
      </c>
      <c r="C355" s="111">
        <v>292890</v>
      </c>
      <c r="D355" s="111" t="s">
        <v>745</v>
      </c>
      <c r="E355" s="135">
        <v>66.7</v>
      </c>
      <c r="F355" s="111">
        <v>62.5</v>
      </c>
      <c r="G355" s="111">
        <v>100</v>
      </c>
      <c r="H355" s="111">
        <v>0</v>
      </c>
      <c r="I355" s="111">
        <v>100</v>
      </c>
      <c r="J355" s="111">
        <v>100</v>
      </c>
      <c r="K355" s="111">
        <v>0</v>
      </c>
      <c r="L355" s="111">
        <v>0</v>
      </c>
      <c r="M355" s="111">
        <v>100</v>
      </c>
      <c r="N355" s="136">
        <f t="shared" si="5"/>
        <v>58.800000000000004</v>
      </c>
    </row>
    <row r="356" spans="1:14" s="9" customFormat="1" ht="12.75" customHeight="1">
      <c r="A356" s="62" t="s">
        <v>1609</v>
      </c>
      <c r="B356" s="62" t="s">
        <v>541</v>
      </c>
      <c r="C356" s="111">
        <v>292895</v>
      </c>
      <c r="D356" s="111" t="s">
        <v>540</v>
      </c>
      <c r="E356" s="135">
        <v>100</v>
      </c>
      <c r="F356" s="111">
        <v>0</v>
      </c>
      <c r="G356" s="111">
        <v>100</v>
      </c>
      <c r="H356" s="111">
        <v>0</v>
      </c>
      <c r="I356" s="111">
        <v>0</v>
      </c>
      <c r="J356" s="111">
        <v>0</v>
      </c>
      <c r="K356" s="111">
        <v>0</v>
      </c>
      <c r="L356" s="111">
        <v>0</v>
      </c>
      <c r="M356" s="111">
        <v>0</v>
      </c>
      <c r="N356" s="136">
        <f t="shared" si="5"/>
        <v>22.222222222222221</v>
      </c>
    </row>
    <row r="357" spans="1:14" s="9" customFormat="1" ht="12.75" customHeight="1">
      <c r="A357" s="62" t="s">
        <v>610</v>
      </c>
      <c r="B357" s="62" t="s">
        <v>658</v>
      </c>
      <c r="C357" s="111">
        <v>292910</v>
      </c>
      <c r="D357" s="111" t="s">
        <v>659</v>
      </c>
      <c r="E357" s="135">
        <v>100</v>
      </c>
      <c r="F357" s="111">
        <v>66.7</v>
      </c>
      <c r="G357" s="111">
        <v>100</v>
      </c>
      <c r="H357" s="111">
        <v>0</v>
      </c>
      <c r="I357" s="111">
        <v>0</v>
      </c>
      <c r="J357" s="111">
        <v>0</v>
      </c>
      <c r="K357" s="111">
        <v>33.299999999999997</v>
      </c>
      <c r="L357" s="111">
        <v>100</v>
      </c>
      <c r="M357" s="111">
        <v>50</v>
      </c>
      <c r="N357" s="136">
        <f t="shared" si="5"/>
        <v>50</v>
      </c>
    </row>
    <row r="358" spans="1:14" s="9" customFormat="1" ht="12.75" customHeight="1">
      <c r="A358" s="62" t="s">
        <v>610</v>
      </c>
      <c r="B358" s="62" t="s">
        <v>622</v>
      </c>
      <c r="C358" s="111">
        <v>292900</v>
      </c>
      <c r="D358" s="111" t="s">
        <v>626</v>
      </c>
      <c r="E358" s="111">
        <v>100</v>
      </c>
      <c r="F358" s="111">
        <v>42.9</v>
      </c>
      <c r="G358" s="111">
        <v>100</v>
      </c>
      <c r="H358" s="111">
        <v>66.7</v>
      </c>
      <c r="I358" s="111">
        <v>50</v>
      </c>
      <c r="J358" s="111">
        <v>100</v>
      </c>
      <c r="K358" s="111">
        <v>100</v>
      </c>
      <c r="L358" s="111">
        <v>0</v>
      </c>
      <c r="M358" s="111">
        <v>0</v>
      </c>
      <c r="N358" s="136">
        <f t="shared" si="5"/>
        <v>62.177777777777777</v>
      </c>
    </row>
    <row r="359" spans="1:14" s="9" customFormat="1" ht="12.75" customHeight="1">
      <c r="A359" s="62" t="s">
        <v>731</v>
      </c>
      <c r="B359" s="62" t="s">
        <v>766</v>
      </c>
      <c r="C359" s="111">
        <v>292905</v>
      </c>
      <c r="D359" s="111" t="s">
        <v>768</v>
      </c>
      <c r="E359" s="135" t="s">
        <v>924</v>
      </c>
      <c r="F359" s="111">
        <v>100</v>
      </c>
      <c r="G359" s="111">
        <v>0</v>
      </c>
      <c r="H359" s="111">
        <v>0</v>
      </c>
      <c r="I359" s="111">
        <v>50</v>
      </c>
      <c r="J359" s="111">
        <v>33.299999999999997</v>
      </c>
      <c r="K359" s="111">
        <v>0</v>
      </c>
      <c r="L359" s="111">
        <v>0</v>
      </c>
      <c r="M359" s="111">
        <v>0</v>
      </c>
      <c r="N359" s="136">
        <f t="shared" si="5"/>
        <v>22.912500000000001</v>
      </c>
    </row>
    <row r="360" spans="1:14" s="9" customFormat="1" ht="12.75" customHeight="1">
      <c r="A360" s="62" t="s">
        <v>610</v>
      </c>
      <c r="B360" s="62" t="s">
        <v>633</v>
      </c>
      <c r="C360" s="111">
        <v>292920</v>
      </c>
      <c r="D360" s="111" t="s">
        <v>635</v>
      </c>
      <c r="E360" s="135">
        <v>83.3</v>
      </c>
      <c r="F360" s="111">
        <v>91.7</v>
      </c>
      <c r="G360" s="111">
        <v>66.7</v>
      </c>
      <c r="H360" s="111">
        <v>63.6</v>
      </c>
      <c r="I360" s="111">
        <v>50</v>
      </c>
      <c r="J360" s="111">
        <v>45.5</v>
      </c>
      <c r="K360" s="111">
        <v>50</v>
      </c>
      <c r="L360" s="111">
        <v>50</v>
      </c>
      <c r="M360" s="111">
        <v>66.7</v>
      </c>
      <c r="N360" s="136">
        <f t="shared" si="5"/>
        <v>63.055555555555557</v>
      </c>
    </row>
    <row r="361" spans="1:14" s="9" customFormat="1" ht="12.75" customHeight="1">
      <c r="A361" s="62" t="s">
        <v>1611</v>
      </c>
      <c r="B361" s="62" t="s">
        <v>556</v>
      </c>
      <c r="C361" s="111">
        <v>292925</v>
      </c>
      <c r="D361" s="111" t="s">
        <v>563</v>
      </c>
      <c r="E361" s="135">
        <v>71.400000000000006</v>
      </c>
      <c r="F361" s="111">
        <v>66.7</v>
      </c>
      <c r="G361" s="111">
        <v>60</v>
      </c>
      <c r="H361" s="111">
        <v>75</v>
      </c>
      <c r="I361" s="111">
        <v>100</v>
      </c>
      <c r="J361" s="111">
        <v>100</v>
      </c>
      <c r="K361" s="111">
        <v>66.7</v>
      </c>
      <c r="L361" s="111">
        <v>100</v>
      </c>
      <c r="M361" s="111">
        <v>100</v>
      </c>
      <c r="N361" s="136">
        <f t="shared" si="5"/>
        <v>82.2</v>
      </c>
    </row>
    <row r="362" spans="1:14" s="9" customFormat="1" ht="12.75" customHeight="1">
      <c r="A362" s="62" t="s">
        <v>1609</v>
      </c>
      <c r="B362" s="62" t="s">
        <v>478</v>
      </c>
      <c r="C362" s="62">
        <v>292930</v>
      </c>
      <c r="D362" s="62" t="s">
        <v>493</v>
      </c>
      <c r="E362" s="62">
        <v>100</v>
      </c>
      <c r="F362" s="62" t="s">
        <v>982</v>
      </c>
      <c r="G362" s="62">
        <v>100</v>
      </c>
      <c r="H362" s="62">
        <v>80</v>
      </c>
      <c r="I362" s="62">
        <v>100</v>
      </c>
      <c r="J362" s="62">
        <v>33.299999999999997</v>
      </c>
      <c r="K362" s="62">
        <v>66.7</v>
      </c>
      <c r="L362" s="62">
        <v>57.1</v>
      </c>
      <c r="M362" s="62">
        <v>50</v>
      </c>
      <c r="N362" s="138">
        <f t="shared" si="5"/>
        <v>73.387500000000003</v>
      </c>
    </row>
    <row r="363" spans="1:14" s="9" customFormat="1" ht="12.75" customHeight="1">
      <c r="A363" s="62" t="s">
        <v>850</v>
      </c>
      <c r="B363" s="62" t="s">
        <v>871</v>
      </c>
      <c r="C363" s="111">
        <v>292935</v>
      </c>
      <c r="D363" s="111" t="s">
        <v>957</v>
      </c>
      <c r="E363" s="135">
        <v>100</v>
      </c>
      <c r="F363" s="111">
        <v>100</v>
      </c>
      <c r="G363" s="111">
        <v>0</v>
      </c>
      <c r="H363" s="111">
        <v>0</v>
      </c>
      <c r="I363" s="111">
        <v>0</v>
      </c>
      <c r="J363" s="111">
        <v>0</v>
      </c>
      <c r="K363" s="111">
        <v>0</v>
      </c>
      <c r="L363" s="111">
        <v>0</v>
      </c>
      <c r="M363" s="111">
        <v>0</v>
      </c>
      <c r="N363" s="136">
        <f t="shared" si="5"/>
        <v>22.222222222222221</v>
      </c>
    </row>
    <row r="364" spans="1:14" s="9" customFormat="1" ht="12.75" customHeight="1">
      <c r="A364" s="62" t="s">
        <v>1611</v>
      </c>
      <c r="B364" s="62" t="s">
        <v>570</v>
      </c>
      <c r="C364" s="111">
        <v>292937</v>
      </c>
      <c r="D364" s="111" t="s">
        <v>578</v>
      </c>
      <c r="E364" s="135" t="s">
        <v>924</v>
      </c>
      <c r="F364" s="111">
        <v>0</v>
      </c>
      <c r="G364" s="111">
        <v>66.7</v>
      </c>
      <c r="H364" s="111">
        <v>0</v>
      </c>
      <c r="I364" s="111">
        <v>0</v>
      </c>
      <c r="J364" s="111">
        <v>0</v>
      </c>
      <c r="K364" s="111">
        <v>0</v>
      </c>
      <c r="L364" s="111">
        <v>0</v>
      </c>
      <c r="M364" s="111">
        <v>0</v>
      </c>
      <c r="N364" s="136">
        <f t="shared" si="5"/>
        <v>8.3375000000000004</v>
      </c>
    </row>
    <row r="365" spans="1:14" s="9" customFormat="1" ht="12.75" customHeight="1">
      <c r="A365" s="62" t="s">
        <v>610</v>
      </c>
      <c r="B365" s="62" t="s">
        <v>658</v>
      </c>
      <c r="C365" s="111">
        <v>292940</v>
      </c>
      <c r="D365" s="111" t="s">
        <v>660</v>
      </c>
      <c r="E365" s="135">
        <v>50</v>
      </c>
      <c r="F365" s="111">
        <v>0</v>
      </c>
      <c r="G365" s="111">
        <v>0</v>
      </c>
      <c r="H365" s="111">
        <v>100</v>
      </c>
      <c r="I365" s="111">
        <v>0</v>
      </c>
      <c r="J365" s="111">
        <v>100</v>
      </c>
      <c r="K365" s="111">
        <v>100</v>
      </c>
      <c r="L365" s="111">
        <v>0</v>
      </c>
      <c r="M365" s="111">
        <v>0</v>
      </c>
      <c r="N365" s="136">
        <f t="shared" si="5"/>
        <v>38.888888888888886</v>
      </c>
    </row>
    <row r="366" spans="1:14" s="9" customFormat="1" ht="12.75" customHeight="1">
      <c r="A366" s="62" t="s">
        <v>610</v>
      </c>
      <c r="B366" s="62" t="s">
        <v>633</v>
      </c>
      <c r="C366" s="111">
        <v>292950</v>
      </c>
      <c r="D366" s="111" t="s">
        <v>636</v>
      </c>
      <c r="E366" s="135">
        <v>71.400000000000006</v>
      </c>
      <c r="F366" s="111">
        <v>18.2</v>
      </c>
      <c r="G366" s="111">
        <v>81.8</v>
      </c>
      <c r="H366" s="111">
        <v>100</v>
      </c>
      <c r="I366" s="111">
        <v>66.7</v>
      </c>
      <c r="J366" s="111">
        <v>60</v>
      </c>
      <c r="K366" s="111">
        <v>50</v>
      </c>
      <c r="L366" s="111">
        <v>37.5</v>
      </c>
      <c r="M366" s="111">
        <v>100</v>
      </c>
      <c r="N366" s="136">
        <f t="shared" si="5"/>
        <v>65.066666666666663</v>
      </c>
    </row>
    <row r="367" spans="1:14" s="9" customFormat="1" ht="12.75" customHeight="1">
      <c r="A367" s="62" t="s">
        <v>610</v>
      </c>
      <c r="B367" s="62" t="s">
        <v>622</v>
      </c>
      <c r="C367" s="111">
        <v>292960</v>
      </c>
      <c r="D367" s="111" t="s">
        <v>627</v>
      </c>
      <c r="E367" s="135" t="s">
        <v>924</v>
      </c>
      <c r="F367" s="111">
        <v>100</v>
      </c>
      <c r="G367" s="111">
        <v>100</v>
      </c>
      <c r="H367" s="111">
        <v>50</v>
      </c>
      <c r="I367" s="111">
        <v>66.7</v>
      </c>
      <c r="J367" s="111">
        <v>75</v>
      </c>
      <c r="K367" s="111">
        <v>66.7</v>
      </c>
      <c r="L367" s="111">
        <v>0</v>
      </c>
      <c r="M367" s="111">
        <v>0</v>
      </c>
      <c r="N367" s="136">
        <f t="shared" si="5"/>
        <v>57.3</v>
      </c>
    </row>
    <row r="368" spans="1:14" s="9" customFormat="1" ht="12.75" customHeight="1">
      <c r="A368" s="62" t="s">
        <v>663</v>
      </c>
      <c r="B368" s="62" t="s">
        <v>666</v>
      </c>
      <c r="C368" s="111">
        <v>292970</v>
      </c>
      <c r="D368" s="111" t="s">
        <v>682</v>
      </c>
      <c r="E368" s="111">
        <v>100</v>
      </c>
      <c r="F368" s="111">
        <v>100</v>
      </c>
      <c r="G368" s="111">
        <v>0</v>
      </c>
      <c r="H368" s="111">
        <v>0</v>
      </c>
      <c r="I368" s="111">
        <v>0</v>
      </c>
      <c r="J368" s="111">
        <v>0</v>
      </c>
      <c r="K368" s="111">
        <v>0</v>
      </c>
      <c r="L368" s="111">
        <v>0</v>
      </c>
      <c r="M368" s="111">
        <v>0</v>
      </c>
      <c r="N368" s="136">
        <f t="shared" si="5"/>
        <v>22.222222222222221</v>
      </c>
    </row>
    <row r="369" spans="1:14" s="9" customFormat="1" ht="12.75" customHeight="1">
      <c r="A369" s="62" t="s">
        <v>610</v>
      </c>
      <c r="B369" s="62" t="s">
        <v>633</v>
      </c>
      <c r="C369" s="111">
        <v>292975</v>
      </c>
      <c r="D369" s="111" t="s">
        <v>637</v>
      </c>
      <c r="E369" s="135">
        <v>100</v>
      </c>
      <c r="F369" s="111">
        <v>100</v>
      </c>
      <c r="G369" s="111">
        <v>0</v>
      </c>
      <c r="H369" s="111">
        <v>50</v>
      </c>
      <c r="I369" s="111">
        <v>0</v>
      </c>
      <c r="J369" s="111">
        <v>0</v>
      </c>
      <c r="K369" s="111">
        <v>0</v>
      </c>
      <c r="L369" s="111">
        <v>0</v>
      </c>
      <c r="M369" s="111">
        <v>0</v>
      </c>
      <c r="N369" s="136">
        <f t="shared" si="5"/>
        <v>27.777777777777779</v>
      </c>
    </row>
    <row r="370" spans="1:14" s="9" customFormat="1" ht="12.75" customHeight="1">
      <c r="A370" s="62" t="s">
        <v>1611</v>
      </c>
      <c r="B370" s="62" t="s">
        <v>570</v>
      </c>
      <c r="C370" s="111">
        <v>292980</v>
      </c>
      <c r="D370" s="111" t="s">
        <v>579</v>
      </c>
      <c r="E370" s="135">
        <v>66.7</v>
      </c>
      <c r="F370" s="111">
        <v>0</v>
      </c>
      <c r="G370" s="111">
        <v>0</v>
      </c>
      <c r="H370" s="111">
        <v>0</v>
      </c>
      <c r="I370" s="111">
        <v>0</v>
      </c>
      <c r="J370" s="111">
        <v>0</v>
      </c>
      <c r="K370" s="111">
        <v>0</v>
      </c>
      <c r="L370" s="111">
        <v>0</v>
      </c>
      <c r="M370" s="111">
        <v>0</v>
      </c>
      <c r="N370" s="136">
        <f t="shared" si="5"/>
        <v>7.4111111111111114</v>
      </c>
    </row>
    <row r="371" spans="1:14" s="9" customFormat="1" ht="12.75" customHeight="1">
      <c r="A371" s="62" t="s">
        <v>1609</v>
      </c>
      <c r="B371" s="62" t="s">
        <v>523</v>
      </c>
      <c r="C371" s="111">
        <v>292990</v>
      </c>
      <c r="D371" s="111" t="s">
        <v>523</v>
      </c>
      <c r="E371" s="135">
        <v>20</v>
      </c>
      <c r="F371" s="111">
        <v>33.299999999999997</v>
      </c>
      <c r="G371" s="111">
        <v>57.1</v>
      </c>
      <c r="H371" s="111">
        <v>33.299999999999997</v>
      </c>
      <c r="I371" s="111">
        <v>0</v>
      </c>
      <c r="J371" s="111">
        <v>30</v>
      </c>
      <c r="K371" s="111">
        <v>100</v>
      </c>
      <c r="L371" s="111">
        <v>36.4</v>
      </c>
      <c r="M371" s="111">
        <v>25</v>
      </c>
      <c r="N371" s="136">
        <f t="shared" si="5"/>
        <v>37.233333333333327</v>
      </c>
    </row>
    <row r="372" spans="1:14" s="9" customFormat="1" ht="12.75" customHeight="1">
      <c r="A372" s="62" t="s">
        <v>772</v>
      </c>
      <c r="B372" s="62" t="s">
        <v>800</v>
      </c>
      <c r="C372" s="111">
        <v>293000</v>
      </c>
      <c r="D372" s="111" t="s">
        <v>814</v>
      </c>
      <c r="E372" s="135" t="s">
        <v>924</v>
      </c>
      <c r="F372" s="111">
        <v>50</v>
      </c>
      <c r="G372" s="111">
        <v>100</v>
      </c>
      <c r="H372" s="111">
        <v>100</v>
      </c>
      <c r="I372" s="111">
        <v>0</v>
      </c>
      <c r="J372" s="111">
        <v>0</v>
      </c>
      <c r="K372" s="111">
        <v>66.7</v>
      </c>
      <c r="L372" s="111">
        <v>0</v>
      </c>
      <c r="M372" s="111">
        <v>0</v>
      </c>
      <c r="N372" s="136">
        <f t="shared" si="5"/>
        <v>39.587499999999999</v>
      </c>
    </row>
    <row r="373" spans="1:14" s="9" customFormat="1" ht="12.75" customHeight="1">
      <c r="A373" s="62" t="s">
        <v>699</v>
      </c>
      <c r="B373" s="62" t="s">
        <v>730</v>
      </c>
      <c r="C373" s="111">
        <v>293010</v>
      </c>
      <c r="D373" s="111" t="s">
        <v>730</v>
      </c>
      <c r="E373" s="135">
        <v>66.7</v>
      </c>
      <c r="F373" s="111">
        <v>75</v>
      </c>
      <c r="G373" s="111">
        <v>71.400000000000006</v>
      </c>
      <c r="H373" s="111">
        <v>75</v>
      </c>
      <c r="I373" s="111">
        <v>100</v>
      </c>
      <c r="J373" s="111">
        <v>100</v>
      </c>
      <c r="K373" s="111">
        <v>0</v>
      </c>
      <c r="L373" s="111">
        <v>50</v>
      </c>
      <c r="M373" s="111">
        <v>100</v>
      </c>
      <c r="N373" s="136">
        <f t="shared" si="5"/>
        <v>70.900000000000006</v>
      </c>
    </row>
    <row r="374" spans="1:14" s="9" customFormat="1" ht="12.75" customHeight="1">
      <c r="A374" s="62" t="s">
        <v>699</v>
      </c>
      <c r="B374" s="62" t="s">
        <v>705</v>
      </c>
      <c r="C374" s="111">
        <v>293020</v>
      </c>
      <c r="D374" s="111" t="s">
        <v>708</v>
      </c>
      <c r="E374" s="135">
        <v>100</v>
      </c>
      <c r="F374" s="111">
        <v>0</v>
      </c>
      <c r="G374" s="111">
        <v>80</v>
      </c>
      <c r="H374" s="111">
        <v>0</v>
      </c>
      <c r="I374" s="111">
        <v>100</v>
      </c>
      <c r="J374" s="111">
        <v>100</v>
      </c>
      <c r="K374" s="111">
        <v>0</v>
      </c>
      <c r="L374" s="111">
        <v>0</v>
      </c>
      <c r="M374" s="111">
        <v>0</v>
      </c>
      <c r="N374" s="136">
        <f t="shared" si="5"/>
        <v>42.222222222222221</v>
      </c>
    </row>
    <row r="375" spans="1:14" s="9" customFormat="1" ht="12.75" customHeight="1">
      <c r="A375" s="62" t="s">
        <v>731</v>
      </c>
      <c r="B375" s="62" t="s">
        <v>766</v>
      </c>
      <c r="C375" s="111">
        <v>293015</v>
      </c>
      <c r="D375" s="111" t="s">
        <v>769</v>
      </c>
      <c r="E375" s="135">
        <v>55.6</v>
      </c>
      <c r="F375" s="111">
        <v>0</v>
      </c>
      <c r="G375" s="111">
        <v>25</v>
      </c>
      <c r="H375" s="111">
        <v>100</v>
      </c>
      <c r="I375" s="111">
        <v>0</v>
      </c>
      <c r="J375" s="111">
        <v>20</v>
      </c>
      <c r="K375" s="111">
        <v>83.3</v>
      </c>
      <c r="L375" s="111">
        <v>0</v>
      </c>
      <c r="M375" s="111">
        <v>0</v>
      </c>
      <c r="N375" s="136">
        <f t="shared" si="5"/>
        <v>31.544444444444441</v>
      </c>
    </row>
    <row r="376" spans="1:14" s="9" customFormat="1" ht="12.75" customHeight="1">
      <c r="A376" s="62" t="s">
        <v>731</v>
      </c>
      <c r="B376" s="62" t="s">
        <v>766</v>
      </c>
      <c r="C376" s="111">
        <v>293030</v>
      </c>
      <c r="D376" s="111" t="s">
        <v>770</v>
      </c>
      <c r="E376" s="135" t="s">
        <v>924</v>
      </c>
      <c r="F376" s="111">
        <v>0</v>
      </c>
      <c r="G376" s="111">
        <v>100</v>
      </c>
      <c r="H376" s="111">
        <v>0</v>
      </c>
      <c r="I376" s="111">
        <v>100</v>
      </c>
      <c r="J376" s="111">
        <v>50</v>
      </c>
      <c r="K376" s="111">
        <v>66.7</v>
      </c>
      <c r="L376" s="111">
        <v>0</v>
      </c>
      <c r="M376" s="111">
        <v>100</v>
      </c>
      <c r="N376" s="136">
        <f t="shared" si="5"/>
        <v>52.087499999999999</v>
      </c>
    </row>
    <row r="377" spans="1:14" s="9" customFormat="1" ht="12.75" customHeight="1">
      <c r="A377" s="62" t="s">
        <v>1609</v>
      </c>
      <c r="B377" s="62" t="s">
        <v>478</v>
      </c>
      <c r="C377" s="62">
        <v>293040</v>
      </c>
      <c r="D377" s="62" t="s">
        <v>494</v>
      </c>
      <c r="E377" s="62">
        <v>66.7</v>
      </c>
      <c r="F377" s="62">
        <v>100</v>
      </c>
      <c r="G377" s="62">
        <v>0</v>
      </c>
      <c r="H377" s="62">
        <v>0</v>
      </c>
      <c r="I377" s="62">
        <v>0</v>
      </c>
      <c r="J377" s="62">
        <v>100</v>
      </c>
      <c r="K377" s="62">
        <v>0</v>
      </c>
      <c r="L377" s="62">
        <v>0</v>
      </c>
      <c r="M377" s="62">
        <v>0</v>
      </c>
      <c r="N377" s="138">
        <f t="shared" si="5"/>
        <v>29.633333333333333</v>
      </c>
    </row>
    <row r="378" spans="1:14" s="9" customFormat="1" ht="12.75" customHeight="1">
      <c r="A378" s="62" t="s">
        <v>1609</v>
      </c>
      <c r="B378" s="62" t="s">
        <v>541</v>
      </c>
      <c r="C378" s="111">
        <v>293050</v>
      </c>
      <c r="D378" s="111" t="s">
        <v>541</v>
      </c>
      <c r="E378" s="135">
        <v>81.2</v>
      </c>
      <c r="F378" s="111">
        <v>81.2</v>
      </c>
      <c r="G378" s="111">
        <v>67.599999999999994</v>
      </c>
      <c r="H378" s="111">
        <v>73.7</v>
      </c>
      <c r="I378" s="111">
        <v>100</v>
      </c>
      <c r="J378" s="111">
        <v>50</v>
      </c>
      <c r="K378" s="111">
        <v>57.1</v>
      </c>
      <c r="L378" s="111">
        <v>72.7</v>
      </c>
      <c r="M378" s="111">
        <v>33.299999999999997</v>
      </c>
      <c r="N378" s="136">
        <f t="shared" si="5"/>
        <v>68.533333333333331</v>
      </c>
    </row>
    <row r="379" spans="1:14" s="9" customFormat="1" ht="12.75" customHeight="1">
      <c r="A379" s="62" t="s">
        <v>1611</v>
      </c>
      <c r="B379" s="62" t="s">
        <v>570</v>
      </c>
      <c r="C379" s="111">
        <v>293060</v>
      </c>
      <c r="D379" s="111" t="s">
        <v>580</v>
      </c>
      <c r="E379" s="135">
        <v>50</v>
      </c>
      <c r="F379" s="111">
        <v>66.7</v>
      </c>
      <c r="G379" s="111">
        <v>60</v>
      </c>
      <c r="H379" s="111">
        <v>100</v>
      </c>
      <c r="I379" s="111">
        <v>0</v>
      </c>
      <c r="J379" s="111">
        <v>0</v>
      </c>
      <c r="K379" s="111">
        <v>0</v>
      </c>
      <c r="L379" s="111">
        <v>80</v>
      </c>
      <c r="M379" s="111">
        <v>100</v>
      </c>
      <c r="N379" s="136">
        <f t="shared" si="5"/>
        <v>50.74444444444444</v>
      </c>
    </row>
    <row r="380" spans="1:14" s="9" customFormat="1" ht="12.75" customHeight="1">
      <c r="A380" s="62" t="s">
        <v>610</v>
      </c>
      <c r="B380" s="62" t="s">
        <v>612</v>
      </c>
      <c r="C380" s="111">
        <v>293070</v>
      </c>
      <c r="D380" s="111" t="s">
        <v>617</v>
      </c>
      <c r="E380" s="111">
        <v>73.099999999999994</v>
      </c>
      <c r="F380" s="111">
        <v>84.1</v>
      </c>
      <c r="G380" s="111">
        <v>79</v>
      </c>
      <c r="H380" s="111">
        <v>62.5</v>
      </c>
      <c r="I380" s="111">
        <v>65</v>
      </c>
      <c r="J380" s="111">
        <v>58.8</v>
      </c>
      <c r="K380" s="111">
        <v>76.900000000000006</v>
      </c>
      <c r="L380" s="111">
        <v>72.099999999999994</v>
      </c>
      <c r="M380" s="111">
        <v>44.4</v>
      </c>
      <c r="N380" s="136">
        <f t="shared" si="5"/>
        <v>68.433333333333337</v>
      </c>
    </row>
    <row r="381" spans="1:14" s="9" customFormat="1" ht="12.75" customHeight="1">
      <c r="A381" s="62" t="s">
        <v>731</v>
      </c>
      <c r="B381" s="62" t="s">
        <v>766</v>
      </c>
      <c r="C381" s="111">
        <v>293075</v>
      </c>
      <c r="D381" s="111" t="s">
        <v>771</v>
      </c>
      <c r="E381" s="135">
        <v>66.7</v>
      </c>
      <c r="F381" s="111">
        <v>100</v>
      </c>
      <c r="G381" s="111">
        <v>50</v>
      </c>
      <c r="H381" s="111">
        <v>0</v>
      </c>
      <c r="I381" s="111">
        <v>100</v>
      </c>
      <c r="J381" s="111">
        <v>100</v>
      </c>
      <c r="K381" s="111">
        <v>0</v>
      </c>
      <c r="L381" s="111">
        <v>0</v>
      </c>
      <c r="M381" s="111">
        <v>100</v>
      </c>
      <c r="N381" s="136">
        <f t="shared" si="5"/>
        <v>57.411111111111119</v>
      </c>
    </row>
    <row r="382" spans="1:14" s="9" customFormat="1" ht="12.75" customHeight="1">
      <c r="A382" s="62" t="s">
        <v>663</v>
      </c>
      <c r="B382" s="62" t="s">
        <v>697</v>
      </c>
      <c r="C382" s="111">
        <v>293076</v>
      </c>
      <c r="D382" s="111" t="s">
        <v>698</v>
      </c>
      <c r="E382" s="135">
        <v>50</v>
      </c>
      <c r="F382" s="111">
        <v>0</v>
      </c>
      <c r="G382" s="111">
        <v>0</v>
      </c>
      <c r="H382" s="111">
        <v>0</v>
      </c>
      <c r="I382" s="111">
        <v>0</v>
      </c>
      <c r="J382" s="111">
        <v>0</v>
      </c>
      <c r="K382" s="111">
        <v>0</v>
      </c>
      <c r="L382" s="111">
        <v>0</v>
      </c>
      <c r="M382" s="111">
        <v>0</v>
      </c>
      <c r="N382" s="136">
        <f t="shared" si="5"/>
        <v>5.5555555555555554</v>
      </c>
    </row>
    <row r="383" spans="1:14" s="9" customFormat="1" ht="12.75" customHeight="1">
      <c r="A383" s="62" t="s">
        <v>699</v>
      </c>
      <c r="B383" s="62" t="s">
        <v>705</v>
      </c>
      <c r="C383" s="111">
        <v>293077</v>
      </c>
      <c r="D383" s="111" t="s">
        <v>709</v>
      </c>
      <c r="E383" s="135" t="s">
        <v>924</v>
      </c>
      <c r="F383" s="111">
        <v>100</v>
      </c>
      <c r="G383" s="111">
        <v>54.5</v>
      </c>
      <c r="H383" s="111">
        <v>100</v>
      </c>
      <c r="I383" s="111">
        <v>0</v>
      </c>
      <c r="J383" s="111">
        <v>0</v>
      </c>
      <c r="K383" s="111">
        <v>50</v>
      </c>
      <c r="L383" s="111">
        <v>0</v>
      </c>
      <c r="M383" s="111">
        <v>50</v>
      </c>
      <c r="N383" s="136">
        <f t="shared" si="5"/>
        <v>44.3125</v>
      </c>
    </row>
    <row r="384" spans="1:14" s="9" customFormat="1" ht="12.75" customHeight="1">
      <c r="A384" s="62" t="s">
        <v>1609</v>
      </c>
      <c r="B384" s="62" t="s">
        <v>523</v>
      </c>
      <c r="C384" s="111">
        <v>293080</v>
      </c>
      <c r="D384" s="111" t="s">
        <v>524</v>
      </c>
      <c r="E384" s="135" t="s">
        <v>924</v>
      </c>
      <c r="F384" s="111">
        <v>100</v>
      </c>
      <c r="G384" s="111">
        <v>22.2</v>
      </c>
      <c r="H384" s="111">
        <v>87.5</v>
      </c>
      <c r="I384" s="111">
        <v>0</v>
      </c>
      <c r="J384" s="111">
        <v>75</v>
      </c>
      <c r="K384" s="111">
        <v>75</v>
      </c>
      <c r="L384" s="111">
        <v>50</v>
      </c>
      <c r="M384" s="111">
        <v>0</v>
      </c>
      <c r="N384" s="136">
        <f t="shared" si="5"/>
        <v>51.212499999999999</v>
      </c>
    </row>
    <row r="385" spans="1:14" s="9" customFormat="1" ht="12.75" customHeight="1">
      <c r="A385" s="62" t="s">
        <v>731</v>
      </c>
      <c r="B385" s="62" t="s">
        <v>735</v>
      </c>
      <c r="C385" s="111">
        <v>293090</v>
      </c>
      <c r="D385" s="111" t="s">
        <v>746</v>
      </c>
      <c r="E385" s="135" t="s">
        <v>924</v>
      </c>
      <c r="F385" s="135" t="s">
        <v>983</v>
      </c>
      <c r="G385" s="111">
        <v>100</v>
      </c>
      <c r="H385" s="111">
        <v>100</v>
      </c>
      <c r="I385" s="111">
        <v>0</v>
      </c>
      <c r="J385" s="111">
        <v>0</v>
      </c>
      <c r="K385" s="111">
        <v>0</v>
      </c>
      <c r="L385" s="111">
        <v>0</v>
      </c>
      <c r="M385" s="111">
        <v>0</v>
      </c>
      <c r="N385" s="136">
        <f t="shared" si="5"/>
        <v>28.571428571428573</v>
      </c>
    </row>
    <row r="386" spans="1:14" s="9" customFormat="1" ht="12.75" customHeight="1">
      <c r="A386" s="62" t="s">
        <v>772</v>
      </c>
      <c r="B386" s="62" t="s">
        <v>778</v>
      </c>
      <c r="C386" s="111">
        <v>293100</v>
      </c>
      <c r="D386" s="111" t="s">
        <v>794</v>
      </c>
      <c r="E386" s="111">
        <v>100</v>
      </c>
      <c r="F386" s="111">
        <v>100</v>
      </c>
      <c r="G386" s="111">
        <v>100</v>
      </c>
      <c r="H386" s="111">
        <v>0</v>
      </c>
      <c r="I386" s="111">
        <v>100</v>
      </c>
      <c r="J386" s="111">
        <v>88.9</v>
      </c>
      <c r="K386" s="111">
        <v>50</v>
      </c>
      <c r="L386" s="111">
        <v>50</v>
      </c>
      <c r="M386" s="111">
        <v>100</v>
      </c>
      <c r="N386" s="136">
        <f t="shared" si="5"/>
        <v>76.544444444444437</v>
      </c>
    </row>
    <row r="387" spans="1:14" s="9" customFormat="1" ht="12.75" customHeight="1">
      <c r="A387" s="62" t="s">
        <v>772</v>
      </c>
      <c r="B387" s="62" t="s">
        <v>800</v>
      </c>
      <c r="C387" s="111">
        <v>293105</v>
      </c>
      <c r="D387" s="111" t="s">
        <v>815</v>
      </c>
      <c r="E387" s="135" t="s">
        <v>924</v>
      </c>
      <c r="F387" s="111">
        <v>60</v>
      </c>
      <c r="G387" s="111">
        <v>33.299999999999997</v>
      </c>
      <c r="H387" s="111">
        <v>50</v>
      </c>
      <c r="I387" s="111">
        <v>100</v>
      </c>
      <c r="J387" s="111">
        <v>66.7</v>
      </c>
      <c r="K387" s="111">
        <v>100</v>
      </c>
      <c r="L387" s="111">
        <v>0</v>
      </c>
      <c r="M387" s="111">
        <v>0</v>
      </c>
      <c r="N387" s="136">
        <f t="shared" si="5"/>
        <v>51.25</v>
      </c>
    </row>
    <row r="388" spans="1:14" s="9" customFormat="1" ht="12.75" customHeight="1">
      <c r="A388" s="62" t="s">
        <v>1609</v>
      </c>
      <c r="B388" s="62" t="s">
        <v>478</v>
      </c>
      <c r="C388" s="62">
        <v>293110</v>
      </c>
      <c r="D388" s="62" t="s">
        <v>495</v>
      </c>
      <c r="E388" s="62">
        <v>83.3</v>
      </c>
      <c r="F388" s="62">
        <v>100</v>
      </c>
      <c r="G388" s="62">
        <v>0</v>
      </c>
      <c r="H388" s="62">
        <v>100</v>
      </c>
      <c r="I388" s="62">
        <v>0</v>
      </c>
      <c r="J388" s="62">
        <v>100</v>
      </c>
      <c r="K388" s="62">
        <v>100</v>
      </c>
      <c r="L388" s="62">
        <v>66.7</v>
      </c>
      <c r="M388" s="62">
        <v>0</v>
      </c>
      <c r="N388" s="138">
        <f t="shared" ref="N388:N421" si="6">AVERAGE(E388:M388)</f>
        <v>61.111111111111114</v>
      </c>
    </row>
    <row r="389" spans="1:14" s="9" customFormat="1" ht="12.75" customHeight="1">
      <c r="A389" s="62" t="s">
        <v>850</v>
      </c>
      <c r="B389" s="62" t="s">
        <v>920</v>
      </c>
      <c r="C389" s="111">
        <v>293120</v>
      </c>
      <c r="D389" s="111" t="s">
        <v>918</v>
      </c>
      <c r="E389" s="135">
        <v>88.9</v>
      </c>
      <c r="F389" s="111">
        <v>75</v>
      </c>
      <c r="G389" s="111">
        <v>25</v>
      </c>
      <c r="H389" s="111">
        <v>0</v>
      </c>
      <c r="I389" s="111">
        <v>0</v>
      </c>
      <c r="J389" s="111">
        <v>75</v>
      </c>
      <c r="K389" s="111">
        <v>75</v>
      </c>
      <c r="L389" s="111">
        <v>78.599999999999994</v>
      </c>
      <c r="M389" s="111">
        <v>50</v>
      </c>
      <c r="N389" s="136">
        <f t="shared" si="6"/>
        <v>51.944444444444443</v>
      </c>
    </row>
    <row r="390" spans="1:14" s="9" customFormat="1" ht="12.75" customHeight="1">
      <c r="A390" s="62" t="s">
        <v>1611</v>
      </c>
      <c r="B390" s="62" t="s">
        <v>570</v>
      </c>
      <c r="C390" s="111">
        <v>293130</v>
      </c>
      <c r="D390" s="111" t="s">
        <v>581</v>
      </c>
      <c r="E390" s="135">
        <v>50</v>
      </c>
      <c r="F390" s="111">
        <v>33.299999999999997</v>
      </c>
      <c r="G390" s="111">
        <v>100</v>
      </c>
      <c r="H390" s="111">
        <v>100</v>
      </c>
      <c r="I390" s="111">
        <v>100</v>
      </c>
      <c r="J390" s="111">
        <v>100</v>
      </c>
      <c r="K390" s="111">
        <v>0</v>
      </c>
      <c r="L390" s="111">
        <v>0</v>
      </c>
      <c r="M390" s="111">
        <v>0</v>
      </c>
      <c r="N390" s="136">
        <f t="shared" si="6"/>
        <v>53.7</v>
      </c>
    </row>
    <row r="391" spans="1:14" s="9" customFormat="1" ht="12.75" customHeight="1">
      <c r="A391" s="62" t="s">
        <v>586</v>
      </c>
      <c r="B391" s="62" t="s">
        <v>608</v>
      </c>
      <c r="C391" s="111">
        <v>293135</v>
      </c>
      <c r="D391" s="111" t="s">
        <v>608</v>
      </c>
      <c r="E391" s="135">
        <v>63</v>
      </c>
      <c r="F391" s="111">
        <v>65</v>
      </c>
      <c r="G391" s="111">
        <v>66.7</v>
      </c>
      <c r="H391" s="111">
        <v>90</v>
      </c>
      <c r="I391" s="111">
        <v>100</v>
      </c>
      <c r="J391" s="111">
        <v>92.3</v>
      </c>
      <c r="K391" s="111">
        <v>84.6</v>
      </c>
      <c r="L391" s="111">
        <v>92.3</v>
      </c>
      <c r="M391" s="111">
        <v>100</v>
      </c>
      <c r="N391" s="136">
        <f t="shared" si="6"/>
        <v>83.766666666666666</v>
      </c>
    </row>
    <row r="392" spans="1:14" s="9" customFormat="1" ht="12.75" customHeight="1">
      <c r="A392" s="62" t="s">
        <v>1609</v>
      </c>
      <c r="B392" s="62" t="s">
        <v>478</v>
      </c>
      <c r="C392" s="62">
        <v>293140</v>
      </c>
      <c r="D392" s="62" t="s">
        <v>496</v>
      </c>
      <c r="E392" s="62">
        <v>50</v>
      </c>
      <c r="F392" s="62">
        <v>100</v>
      </c>
      <c r="G392" s="62">
        <v>83.3</v>
      </c>
      <c r="H392" s="62">
        <v>0</v>
      </c>
      <c r="I392" s="62">
        <v>100</v>
      </c>
      <c r="J392" s="62">
        <v>100</v>
      </c>
      <c r="K392" s="62">
        <v>0</v>
      </c>
      <c r="L392" s="62">
        <v>0</v>
      </c>
      <c r="M392" s="62">
        <v>50</v>
      </c>
      <c r="N392" s="138">
        <f t="shared" si="6"/>
        <v>53.7</v>
      </c>
    </row>
    <row r="393" spans="1:14" s="9" customFormat="1" ht="12.75" customHeight="1">
      <c r="A393" s="62" t="s">
        <v>1609</v>
      </c>
      <c r="B393" s="62" t="s">
        <v>541</v>
      </c>
      <c r="C393" s="111">
        <v>293150</v>
      </c>
      <c r="D393" s="111" t="s">
        <v>542</v>
      </c>
      <c r="E393" s="135" t="s">
        <v>924</v>
      </c>
      <c r="F393" s="111">
        <v>100</v>
      </c>
      <c r="G393" s="111">
        <v>100</v>
      </c>
      <c r="H393" s="111">
        <v>0</v>
      </c>
      <c r="I393" s="111">
        <v>0</v>
      </c>
      <c r="J393" s="111">
        <v>28.6</v>
      </c>
      <c r="K393" s="111">
        <v>100</v>
      </c>
      <c r="L393" s="111">
        <v>0</v>
      </c>
      <c r="M393" s="111">
        <v>0</v>
      </c>
      <c r="N393" s="136">
        <f t="shared" si="6"/>
        <v>41.075000000000003</v>
      </c>
    </row>
    <row r="394" spans="1:14" s="9" customFormat="1" ht="12.75" customHeight="1">
      <c r="A394" s="62" t="s">
        <v>850</v>
      </c>
      <c r="B394" s="62" t="s">
        <v>920</v>
      </c>
      <c r="C394" s="111">
        <v>293160</v>
      </c>
      <c r="D394" s="111" t="s">
        <v>919</v>
      </c>
      <c r="E394" s="135">
        <v>50</v>
      </c>
      <c r="F394" s="111">
        <v>0</v>
      </c>
      <c r="G394" s="111">
        <v>100</v>
      </c>
      <c r="H394" s="111">
        <v>50</v>
      </c>
      <c r="I394" s="111">
        <v>0</v>
      </c>
      <c r="J394" s="111">
        <v>50</v>
      </c>
      <c r="K394" s="111">
        <v>60</v>
      </c>
      <c r="L394" s="111">
        <v>100</v>
      </c>
      <c r="M394" s="111">
        <v>100</v>
      </c>
      <c r="N394" s="136">
        <f t="shared" si="6"/>
        <v>56.666666666666664</v>
      </c>
    </row>
    <row r="395" spans="1:14" s="9" customFormat="1" ht="12.75" customHeight="1">
      <c r="A395" s="62" t="s">
        <v>1609</v>
      </c>
      <c r="B395" s="62" t="s">
        <v>478</v>
      </c>
      <c r="C395" s="62">
        <v>293170</v>
      </c>
      <c r="D395" s="62" t="s">
        <v>497</v>
      </c>
      <c r="E395" s="62">
        <v>100</v>
      </c>
      <c r="F395" s="62">
        <v>100</v>
      </c>
      <c r="G395" s="62">
        <v>25</v>
      </c>
      <c r="H395" s="62">
        <v>66.7</v>
      </c>
      <c r="I395" s="62">
        <v>0</v>
      </c>
      <c r="J395" s="62">
        <v>0</v>
      </c>
      <c r="K395" s="62">
        <v>0</v>
      </c>
      <c r="L395" s="62">
        <v>0</v>
      </c>
      <c r="M395" s="62">
        <v>0</v>
      </c>
      <c r="N395" s="138">
        <f t="shared" si="6"/>
        <v>32.411111111111111</v>
      </c>
    </row>
    <row r="396" spans="1:14" s="9" customFormat="1" ht="12.75" customHeight="1">
      <c r="A396" s="62" t="s">
        <v>772</v>
      </c>
      <c r="B396" s="62" t="s">
        <v>849</v>
      </c>
      <c r="C396" s="111">
        <v>293180</v>
      </c>
      <c r="D396" s="111" t="s">
        <v>848</v>
      </c>
      <c r="E396" s="135">
        <v>100</v>
      </c>
      <c r="F396" s="111">
        <v>100</v>
      </c>
      <c r="G396" s="111">
        <v>42.9</v>
      </c>
      <c r="H396" s="111">
        <v>100</v>
      </c>
      <c r="I396" s="111">
        <v>66.7</v>
      </c>
      <c r="J396" s="111">
        <v>75</v>
      </c>
      <c r="K396" s="111">
        <v>33.299999999999997</v>
      </c>
      <c r="L396" s="111">
        <v>50</v>
      </c>
      <c r="M396" s="111">
        <v>0</v>
      </c>
      <c r="N396" s="136">
        <f t="shared" si="6"/>
        <v>63.099999999999994</v>
      </c>
    </row>
    <row r="397" spans="1:14" s="9" customFormat="1" ht="12.75" customHeight="1">
      <c r="A397" s="62" t="s">
        <v>1609</v>
      </c>
      <c r="B397" s="62" t="s">
        <v>541</v>
      </c>
      <c r="C397" s="111">
        <v>293190</v>
      </c>
      <c r="D397" s="111" t="s">
        <v>543</v>
      </c>
      <c r="E397" s="135">
        <v>85.7</v>
      </c>
      <c r="F397" s="111">
        <v>100</v>
      </c>
      <c r="G397" s="111">
        <v>95.2</v>
      </c>
      <c r="H397" s="111">
        <v>100</v>
      </c>
      <c r="I397" s="111">
        <v>75</v>
      </c>
      <c r="J397" s="111">
        <v>71.400000000000006</v>
      </c>
      <c r="K397" s="111">
        <v>100</v>
      </c>
      <c r="L397" s="111">
        <v>66.7</v>
      </c>
      <c r="M397" s="111">
        <v>100</v>
      </c>
      <c r="N397" s="136">
        <f t="shared" si="6"/>
        <v>88.222222222222229</v>
      </c>
    </row>
    <row r="398" spans="1:14" s="9" customFormat="1" ht="12.75" customHeight="1">
      <c r="A398" s="62" t="s">
        <v>699</v>
      </c>
      <c r="B398" s="62" t="s">
        <v>705</v>
      </c>
      <c r="C398" s="111">
        <v>293200</v>
      </c>
      <c r="D398" s="111" t="s">
        <v>710</v>
      </c>
      <c r="E398" s="135">
        <v>100</v>
      </c>
      <c r="F398" s="111">
        <v>83.3</v>
      </c>
      <c r="G398" s="111">
        <v>100</v>
      </c>
      <c r="H398" s="111">
        <v>0</v>
      </c>
      <c r="I398" s="111">
        <v>0</v>
      </c>
      <c r="J398" s="111">
        <v>0</v>
      </c>
      <c r="K398" s="111">
        <v>0</v>
      </c>
      <c r="L398" s="111">
        <v>0</v>
      </c>
      <c r="M398" s="111">
        <v>0</v>
      </c>
      <c r="N398" s="136">
        <f t="shared" si="6"/>
        <v>31.477777777777778</v>
      </c>
    </row>
    <row r="399" spans="1:14" s="9" customFormat="1" ht="12.75" customHeight="1">
      <c r="A399" s="62" t="s">
        <v>610</v>
      </c>
      <c r="B399" s="62" t="s">
        <v>658</v>
      </c>
      <c r="C399" s="111">
        <v>293210</v>
      </c>
      <c r="D399" s="111" t="s">
        <v>661</v>
      </c>
      <c r="E399" s="135">
        <v>11.1</v>
      </c>
      <c r="F399" s="111">
        <v>100</v>
      </c>
      <c r="G399" s="111">
        <v>0</v>
      </c>
      <c r="H399" s="111">
        <v>0</v>
      </c>
      <c r="I399" s="111">
        <v>100</v>
      </c>
      <c r="J399" s="111">
        <v>25</v>
      </c>
      <c r="K399" s="111">
        <v>100</v>
      </c>
      <c r="L399" s="111">
        <v>0</v>
      </c>
      <c r="M399" s="111">
        <v>0</v>
      </c>
      <c r="N399" s="136">
        <f t="shared" si="6"/>
        <v>37.344444444444449</v>
      </c>
    </row>
    <row r="400" spans="1:14" s="9" customFormat="1" ht="12.75" customHeight="1">
      <c r="A400" s="62" t="s">
        <v>850</v>
      </c>
      <c r="B400" s="62" t="s">
        <v>871</v>
      </c>
      <c r="C400" s="111">
        <v>293220</v>
      </c>
      <c r="D400" s="111" t="s">
        <v>881</v>
      </c>
      <c r="E400" s="135" t="s">
        <v>924</v>
      </c>
      <c r="F400" s="111">
        <v>0</v>
      </c>
      <c r="G400" s="111">
        <v>0</v>
      </c>
      <c r="H400" s="111">
        <v>25</v>
      </c>
      <c r="I400" s="111">
        <v>100</v>
      </c>
      <c r="J400" s="111">
        <v>100</v>
      </c>
      <c r="K400" s="111">
        <v>50</v>
      </c>
      <c r="L400" s="111">
        <v>66.7</v>
      </c>
      <c r="M400" s="111">
        <v>0</v>
      </c>
      <c r="N400" s="136">
        <f t="shared" si="6"/>
        <v>42.712499999999999</v>
      </c>
    </row>
    <row r="401" spans="1:14" s="9" customFormat="1" ht="12.75" customHeight="1">
      <c r="A401" s="62" t="s">
        <v>850</v>
      </c>
      <c r="B401" s="62" t="s">
        <v>871</v>
      </c>
      <c r="C401" s="111">
        <v>293230</v>
      </c>
      <c r="D401" s="111" t="s">
        <v>882</v>
      </c>
      <c r="E401" s="135">
        <v>100</v>
      </c>
      <c r="F401" s="111">
        <v>66.7</v>
      </c>
      <c r="G401" s="111">
        <v>66.7</v>
      </c>
      <c r="H401" s="111">
        <v>100</v>
      </c>
      <c r="I401" s="111">
        <v>100</v>
      </c>
      <c r="J401" s="111">
        <v>66.7</v>
      </c>
      <c r="K401" s="111">
        <v>100</v>
      </c>
      <c r="L401" s="111">
        <v>0</v>
      </c>
      <c r="M401" s="111">
        <v>0</v>
      </c>
      <c r="N401" s="136">
        <f t="shared" si="6"/>
        <v>66.677777777777763</v>
      </c>
    </row>
    <row r="402" spans="1:14" s="9" customFormat="1" ht="12.75" customHeight="1">
      <c r="A402" s="62" t="s">
        <v>1611</v>
      </c>
      <c r="B402" s="62" t="s">
        <v>556</v>
      </c>
      <c r="C402" s="111">
        <v>293240</v>
      </c>
      <c r="D402" s="111" t="s">
        <v>564</v>
      </c>
      <c r="E402" s="135">
        <v>80</v>
      </c>
      <c r="F402" s="111">
        <v>66.7</v>
      </c>
      <c r="G402" s="111">
        <v>100</v>
      </c>
      <c r="H402" s="111">
        <v>100</v>
      </c>
      <c r="I402" s="111">
        <v>100</v>
      </c>
      <c r="J402" s="111">
        <v>75</v>
      </c>
      <c r="K402" s="111">
        <v>0</v>
      </c>
      <c r="L402" s="111">
        <v>0</v>
      </c>
      <c r="M402" s="111">
        <v>100</v>
      </c>
      <c r="N402" s="136">
        <f t="shared" si="6"/>
        <v>69.077777777777783</v>
      </c>
    </row>
    <row r="403" spans="1:14" s="9" customFormat="1" ht="12.75" customHeight="1">
      <c r="A403" s="62" t="s">
        <v>1611</v>
      </c>
      <c r="B403" s="62" t="s">
        <v>570</v>
      </c>
      <c r="C403" s="111">
        <v>293245</v>
      </c>
      <c r="D403" s="111" t="s">
        <v>582</v>
      </c>
      <c r="E403" s="135" t="s">
        <v>924</v>
      </c>
      <c r="F403" s="111">
        <v>100</v>
      </c>
      <c r="G403" s="111">
        <v>0</v>
      </c>
      <c r="H403" s="111">
        <v>100</v>
      </c>
      <c r="I403" s="111">
        <v>0</v>
      </c>
      <c r="J403" s="111">
        <v>100</v>
      </c>
      <c r="K403" s="111">
        <v>0</v>
      </c>
      <c r="L403" s="111">
        <v>80</v>
      </c>
      <c r="M403" s="111">
        <v>0</v>
      </c>
      <c r="N403" s="136">
        <f t="shared" si="6"/>
        <v>47.5</v>
      </c>
    </row>
    <row r="404" spans="1:14" s="9" customFormat="1" ht="12.75" customHeight="1">
      <c r="A404" s="62" t="s">
        <v>850</v>
      </c>
      <c r="B404" s="62" t="s">
        <v>854</v>
      </c>
      <c r="C404" s="111">
        <v>293250</v>
      </c>
      <c r="D404" s="111" t="s">
        <v>858</v>
      </c>
      <c r="E404" s="135">
        <v>50</v>
      </c>
      <c r="F404" s="111">
        <v>60</v>
      </c>
      <c r="G404" s="111">
        <v>66.7</v>
      </c>
      <c r="H404" s="111">
        <v>90</v>
      </c>
      <c r="I404" s="111">
        <v>0</v>
      </c>
      <c r="J404" s="111">
        <v>0</v>
      </c>
      <c r="K404" s="111">
        <v>100</v>
      </c>
      <c r="L404" s="111">
        <v>50</v>
      </c>
      <c r="M404" s="111">
        <v>50</v>
      </c>
      <c r="N404" s="136">
        <f t="shared" si="6"/>
        <v>51.855555555555554</v>
      </c>
    </row>
    <row r="405" spans="1:14" s="9" customFormat="1" ht="12.75" customHeight="1">
      <c r="A405" s="62" t="s">
        <v>772</v>
      </c>
      <c r="B405" s="62" t="s">
        <v>800</v>
      </c>
      <c r="C405" s="111">
        <v>293260</v>
      </c>
      <c r="D405" s="111" t="s">
        <v>816</v>
      </c>
      <c r="E405" s="135" t="s">
        <v>924</v>
      </c>
      <c r="F405" s="111">
        <v>0</v>
      </c>
      <c r="G405" s="111">
        <v>0</v>
      </c>
      <c r="H405" s="111">
        <v>0</v>
      </c>
      <c r="I405" s="111">
        <v>0</v>
      </c>
      <c r="J405" s="111">
        <v>0</v>
      </c>
      <c r="K405" s="111">
        <v>0</v>
      </c>
      <c r="L405" s="111">
        <v>0</v>
      </c>
      <c r="M405" s="111">
        <v>100</v>
      </c>
      <c r="N405" s="136">
        <f t="shared" si="6"/>
        <v>12.5</v>
      </c>
    </row>
    <row r="406" spans="1:14" s="9" customFormat="1" ht="12.75" customHeight="1">
      <c r="A406" s="62" t="s">
        <v>850</v>
      </c>
      <c r="B406" s="62" t="s">
        <v>854</v>
      </c>
      <c r="C406" s="111">
        <v>293270</v>
      </c>
      <c r="D406" s="111" t="s">
        <v>859</v>
      </c>
      <c r="E406" s="135">
        <v>100</v>
      </c>
      <c r="F406" s="111">
        <v>100</v>
      </c>
      <c r="G406" s="111">
        <v>83.3</v>
      </c>
      <c r="H406" s="111">
        <v>75</v>
      </c>
      <c r="I406" s="111">
        <v>100</v>
      </c>
      <c r="J406" s="111">
        <v>100</v>
      </c>
      <c r="K406" s="111">
        <v>100</v>
      </c>
      <c r="L406" s="111">
        <v>66.7</v>
      </c>
      <c r="M406" s="111">
        <v>0</v>
      </c>
      <c r="N406" s="136">
        <f t="shared" si="6"/>
        <v>80.555555555555557</v>
      </c>
    </row>
    <row r="407" spans="1:14" s="9" customFormat="1" ht="12.75" customHeight="1">
      <c r="A407" s="62" t="s">
        <v>1609</v>
      </c>
      <c r="B407" s="62" t="s">
        <v>504</v>
      </c>
      <c r="C407" s="62">
        <v>293280</v>
      </c>
      <c r="D407" s="62" t="s">
        <v>511</v>
      </c>
      <c r="E407" s="137" t="s">
        <v>924</v>
      </c>
      <c r="F407" s="62">
        <v>0</v>
      </c>
      <c r="G407" s="62">
        <v>0</v>
      </c>
      <c r="H407" s="62">
        <v>100</v>
      </c>
      <c r="I407" s="62">
        <v>100</v>
      </c>
      <c r="J407" s="62">
        <v>66.7</v>
      </c>
      <c r="K407" s="62">
        <v>66.7</v>
      </c>
      <c r="L407" s="62">
        <v>66.7</v>
      </c>
      <c r="M407" s="62">
        <v>100</v>
      </c>
      <c r="N407" s="138">
        <f t="shared" si="6"/>
        <v>62.512499999999996</v>
      </c>
    </row>
    <row r="408" spans="1:14" s="9" customFormat="1" ht="12.75" customHeight="1">
      <c r="A408" s="62" t="s">
        <v>850</v>
      </c>
      <c r="B408" s="62" t="s">
        <v>920</v>
      </c>
      <c r="C408" s="111">
        <v>293290</v>
      </c>
      <c r="D408" s="111" t="s">
        <v>920</v>
      </c>
      <c r="E408" s="135">
        <v>72.7</v>
      </c>
      <c r="F408" s="111">
        <v>92.5</v>
      </c>
      <c r="G408" s="111">
        <v>78.099999999999994</v>
      </c>
      <c r="H408" s="111">
        <v>60</v>
      </c>
      <c r="I408" s="111">
        <v>46.2</v>
      </c>
      <c r="J408" s="111">
        <v>56.5</v>
      </c>
      <c r="K408" s="111">
        <v>60.9</v>
      </c>
      <c r="L408" s="111">
        <v>67.599999999999994</v>
      </c>
      <c r="M408" s="111">
        <v>40</v>
      </c>
      <c r="N408" s="136">
        <f t="shared" si="6"/>
        <v>63.833333333333321</v>
      </c>
    </row>
    <row r="409" spans="1:14" s="9" customFormat="1" ht="12.75" customHeight="1">
      <c r="A409" s="62" t="s">
        <v>1609</v>
      </c>
      <c r="B409" s="62" t="s">
        <v>541</v>
      </c>
      <c r="C409" s="111">
        <v>293300</v>
      </c>
      <c r="D409" s="111" t="s">
        <v>544</v>
      </c>
      <c r="E409" s="135">
        <v>86.7</v>
      </c>
      <c r="F409" s="111">
        <v>60</v>
      </c>
      <c r="G409" s="111">
        <v>75</v>
      </c>
      <c r="H409" s="111">
        <v>75</v>
      </c>
      <c r="I409" s="111">
        <v>100</v>
      </c>
      <c r="J409" s="111">
        <v>100</v>
      </c>
      <c r="K409" s="111">
        <v>0</v>
      </c>
      <c r="L409" s="111">
        <v>50</v>
      </c>
      <c r="M409" s="111">
        <v>50</v>
      </c>
      <c r="N409" s="136">
        <f t="shared" si="6"/>
        <v>66.300000000000011</v>
      </c>
    </row>
    <row r="410" spans="1:14" s="9" customFormat="1" ht="12.75" customHeight="1">
      <c r="A410" s="62" t="s">
        <v>1611</v>
      </c>
      <c r="B410" s="62" t="s">
        <v>570</v>
      </c>
      <c r="C410" s="111">
        <v>293305</v>
      </c>
      <c r="D410" s="111" t="s">
        <v>583</v>
      </c>
      <c r="E410" s="135">
        <v>100</v>
      </c>
      <c r="F410" s="111">
        <v>0</v>
      </c>
      <c r="G410" s="111">
        <v>0</v>
      </c>
      <c r="H410" s="111">
        <v>60</v>
      </c>
      <c r="I410" s="111">
        <v>0</v>
      </c>
      <c r="J410" s="111">
        <v>0</v>
      </c>
      <c r="K410" s="111">
        <v>100</v>
      </c>
      <c r="L410" s="111">
        <v>60</v>
      </c>
      <c r="M410" s="111">
        <v>0</v>
      </c>
      <c r="N410" s="136">
        <f t="shared" si="6"/>
        <v>35.555555555555557</v>
      </c>
    </row>
    <row r="411" spans="1:14" s="9" customFormat="1" ht="12.75" customHeight="1">
      <c r="A411" s="62" t="s">
        <v>1611</v>
      </c>
      <c r="B411" s="62" t="s">
        <v>570</v>
      </c>
      <c r="C411" s="111">
        <v>293310</v>
      </c>
      <c r="D411" s="111" t="s">
        <v>584</v>
      </c>
      <c r="E411" s="135">
        <v>100</v>
      </c>
      <c r="F411" s="111">
        <v>100</v>
      </c>
      <c r="G411" s="111">
        <v>0</v>
      </c>
      <c r="H411" s="111">
        <v>100</v>
      </c>
      <c r="I411" s="111">
        <v>0</v>
      </c>
      <c r="J411" s="111">
        <v>0</v>
      </c>
      <c r="K411" s="111">
        <v>0</v>
      </c>
      <c r="L411" s="111">
        <v>0</v>
      </c>
      <c r="M411" s="111">
        <v>0</v>
      </c>
      <c r="N411" s="136">
        <f t="shared" si="6"/>
        <v>33.333333333333336</v>
      </c>
    </row>
    <row r="412" spans="1:14" s="9" customFormat="1" ht="12.75" customHeight="1">
      <c r="A412" s="62" t="s">
        <v>1611</v>
      </c>
      <c r="B412" s="62" t="s">
        <v>570</v>
      </c>
      <c r="C412" s="111">
        <v>293315</v>
      </c>
      <c r="D412" s="111" t="s">
        <v>585</v>
      </c>
      <c r="E412" s="135">
        <v>50</v>
      </c>
      <c r="F412" s="111">
        <v>66.7</v>
      </c>
      <c r="G412" s="111">
        <v>33.299999999999997</v>
      </c>
      <c r="H412" s="111">
        <v>50</v>
      </c>
      <c r="I412" s="111">
        <v>0</v>
      </c>
      <c r="J412" s="111">
        <v>100</v>
      </c>
      <c r="K412" s="111">
        <v>50</v>
      </c>
      <c r="L412" s="111">
        <v>66.7</v>
      </c>
      <c r="M412" s="111">
        <v>0</v>
      </c>
      <c r="N412" s="136">
        <f t="shared" si="6"/>
        <v>46.3</v>
      </c>
    </row>
    <row r="413" spans="1:14" s="9" customFormat="1" ht="12.75" customHeight="1">
      <c r="A413" s="62" t="s">
        <v>610</v>
      </c>
      <c r="B413" s="62" t="s">
        <v>658</v>
      </c>
      <c r="C413" s="111">
        <v>293317</v>
      </c>
      <c r="D413" s="111" t="s">
        <v>662</v>
      </c>
      <c r="E413" s="135">
        <v>100</v>
      </c>
      <c r="F413" s="111">
        <v>0</v>
      </c>
      <c r="G413" s="111">
        <v>0</v>
      </c>
      <c r="H413" s="111">
        <v>100</v>
      </c>
      <c r="I413" s="111">
        <v>0</v>
      </c>
      <c r="J413" s="111">
        <v>100</v>
      </c>
      <c r="K413" s="111">
        <v>0</v>
      </c>
      <c r="L413" s="111">
        <v>0</v>
      </c>
      <c r="M413" s="111">
        <v>0</v>
      </c>
      <c r="N413" s="136">
        <f t="shared" si="6"/>
        <v>33.333333333333336</v>
      </c>
    </row>
    <row r="414" spans="1:14" s="9" customFormat="1" ht="12.75" customHeight="1">
      <c r="A414" s="62" t="s">
        <v>610</v>
      </c>
      <c r="B414" s="62" t="s">
        <v>633</v>
      </c>
      <c r="C414" s="111">
        <v>293320</v>
      </c>
      <c r="D414" s="111" t="s">
        <v>638</v>
      </c>
      <c r="E414" s="135">
        <v>85.7</v>
      </c>
      <c r="F414" s="111">
        <v>50</v>
      </c>
      <c r="G414" s="111">
        <v>55.6</v>
      </c>
      <c r="H414" s="111">
        <v>0</v>
      </c>
      <c r="I414" s="111">
        <v>100</v>
      </c>
      <c r="J414" s="111">
        <v>80</v>
      </c>
      <c r="K414" s="111">
        <v>66.7</v>
      </c>
      <c r="L414" s="111">
        <v>25</v>
      </c>
      <c r="M414" s="111">
        <v>50</v>
      </c>
      <c r="N414" s="136">
        <f t="shared" si="6"/>
        <v>57</v>
      </c>
    </row>
    <row r="415" spans="1:14" s="9" customFormat="1" ht="12.75" customHeight="1">
      <c r="A415" s="62" t="s">
        <v>586</v>
      </c>
      <c r="B415" s="62" t="s">
        <v>608</v>
      </c>
      <c r="C415" s="111">
        <v>293325</v>
      </c>
      <c r="D415" s="111" t="s">
        <v>609</v>
      </c>
      <c r="E415" s="135" t="s">
        <v>924</v>
      </c>
      <c r="F415" s="111">
        <v>100</v>
      </c>
      <c r="G415" s="111">
        <v>0</v>
      </c>
      <c r="H415" s="111">
        <v>0</v>
      </c>
      <c r="I415" s="111">
        <v>0</v>
      </c>
      <c r="J415" s="111">
        <v>0</v>
      </c>
      <c r="K415" s="111">
        <v>0</v>
      </c>
      <c r="L415" s="111">
        <v>0</v>
      </c>
      <c r="M415" s="111">
        <v>0</v>
      </c>
      <c r="N415" s="136">
        <f t="shared" si="6"/>
        <v>12.5</v>
      </c>
    </row>
    <row r="416" spans="1:14" s="9" customFormat="1" ht="12.75" customHeight="1">
      <c r="A416" s="62" t="s">
        <v>772</v>
      </c>
      <c r="B416" s="62" t="s">
        <v>849</v>
      </c>
      <c r="C416" s="111">
        <v>293330</v>
      </c>
      <c r="D416" s="111" t="s">
        <v>849</v>
      </c>
      <c r="E416" s="135">
        <v>67.400000000000006</v>
      </c>
      <c r="F416" s="111">
        <v>91</v>
      </c>
      <c r="G416" s="111">
        <v>85.9</v>
      </c>
      <c r="H416" s="111">
        <v>95</v>
      </c>
      <c r="I416" s="111">
        <v>99</v>
      </c>
      <c r="J416" s="111">
        <v>98.6</v>
      </c>
      <c r="K416" s="111">
        <v>99.1</v>
      </c>
      <c r="L416" s="111">
        <v>96.3</v>
      </c>
      <c r="M416" s="111">
        <v>91.7</v>
      </c>
      <c r="N416" s="136">
        <f t="shared" si="6"/>
        <v>91.555555555555557</v>
      </c>
    </row>
    <row r="417" spans="1:14" s="9" customFormat="1" ht="12.75" customHeight="1">
      <c r="A417" s="62" t="s">
        <v>1609</v>
      </c>
      <c r="B417" s="62" t="s">
        <v>504</v>
      </c>
      <c r="C417" s="111">
        <v>293340</v>
      </c>
      <c r="D417" s="111" t="s">
        <v>512</v>
      </c>
      <c r="E417" s="135">
        <v>100</v>
      </c>
      <c r="F417" s="111">
        <v>0</v>
      </c>
      <c r="G417" s="111">
        <v>100</v>
      </c>
      <c r="H417" s="111">
        <v>0</v>
      </c>
      <c r="I417" s="111">
        <v>0</v>
      </c>
      <c r="J417" s="111">
        <v>0</v>
      </c>
      <c r="K417" s="111">
        <v>100</v>
      </c>
      <c r="L417" s="111">
        <v>0</v>
      </c>
      <c r="M417" s="111">
        <v>0</v>
      </c>
      <c r="N417" s="136">
        <f t="shared" si="6"/>
        <v>33.333333333333336</v>
      </c>
    </row>
    <row r="418" spans="1:14" s="9" customFormat="1" ht="12.75" customHeight="1">
      <c r="A418" s="62" t="s">
        <v>731</v>
      </c>
      <c r="B418" s="62" t="s">
        <v>735</v>
      </c>
      <c r="C418" s="111">
        <v>293345</v>
      </c>
      <c r="D418" s="111" t="s">
        <v>747</v>
      </c>
      <c r="E418" s="111">
        <v>100</v>
      </c>
      <c r="F418" s="111">
        <v>100</v>
      </c>
      <c r="G418" s="111">
        <v>0</v>
      </c>
      <c r="H418" s="111">
        <v>100</v>
      </c>
      <c r="I418" s="111">
        <v>0</v>
      </c>
      <c r="J418" s="111">
        <v>0</v>
      </c>
      <c r="K418" s="111">
        <v>100</v>
      </c>
      <c r="L418" s="111">
        <v>0</v>
      </c>
      <c r="M418" s="111">
        <v>0</v>
      </c>
      <c r="N418" s="136">
        <f t="shared" si="6"/>
        <v>44.444444444444443</v>
      </c>
    </row>
    <row r="419" spans="1:14" s="9" customFormat="1" ht="12.75" customHeight="1">
      <c r="A419" s="62" t="s">
        <v>850</v>
      </c>
      <c r="B419" s="62" t="s">
        <v>920</v>
      </c>
      <c r="C419" s="62">
        <v>293350</v>
      </c>
      <c r="D419" s="62" t="s">
        <v>921</v>
      </c>
      <c r="E419" s="137">
        <v>33.299999999999997</v>
      </c>
      <c r="F419" s="62">
        <v>71.400000000000006</v>
      </c>
      <c r="G419" s="62">
        <v>100</v>
      </c>
      <c r="H419" s="62">
        <v>83.3</v>
      </c>
      <c r="I419" s="62">
        <v>66.7</v>
      </c>
      <c r="J419" s="62">
        <v>83.3</v>
      </c>
      <c r="K419" s="62">
        <v>100</v>
      </c>
      <c r="L419" s="62">
        <v>90.9</v>
      </c>
      <c r="M419" s="62">
        <v>25</v>
      </c>
      <c r="N419" s="138">
        <f t="shared" si="6"/>
        <v>72.655555555555551</v>
      </c>
    </row>
    <row r="420" spans="1:14" s="9" customFormat="1" ht="12.75" customHeight="1">
      <c r="A420" s="62" t="s">
        <v>1611</v>
      </c>
      <c r="B420" s="62" t="s">
        <v>556</v>
      </c>
      <c r="C420" s="111">
        <v>293360</v>
      </c>
      <c r="D420" s="111" t="s">
        <v>565</v>
      </c>
      <c r="E420" s="135" t="s">
        <v>924</v>
      </c>
      <c r="F420" s="111">
        <v>14.3</v>
      </c>
      <c r="G420" s="111">
        <v>40</v>
      </c>
      <c r="H420" s="111">
        <v>85.7</v>
      </c>
      <c r="I420" s="111">
        <v>100</v>
      </c>
      <c r="J420" s="111">
        <v>100</v>
      </c>
      <c r="K420" s="111">
        <v>50</v>
      </c>
      <c r="L420" s="111">
        <v>0</v>
      </c>
      <c r="M420" s="111">
        <v>100</v>
      </c>
      <c r="N420" s="136">
        <f t="shared" si="6"/>
        <v>61.25</v>
      </c>
    </row>
    <row r="421" spans="1:14" s="9" customFormat="1" ht="17.25" customHeight="1">
      <c r="A421" s="276" t="s">
        <v>467</v>
      </c>
      <c r="B421" s="276"/>
      <c r="C421" s="276"/>
      <c r="D421" s="276"/>
      <c r="E421" s="139">
        <v>77.599999999999994</v>
      </c>
      <c r="F421" s="139">
        <v>79</v>
      </c>
      <c r="G421" s="139">
        <v>76.400000000000006</v>
      </c>
      <c r="H421" s="139">
        <v>78.2</v>
      </c>
      <c r="I421" s="139">
        <v>73.7</v>
      </c>
      <c r="J421" s="139" t="s">
        <v>985</v>
      </c>
      <c r="K421" s="139" t="s">
        <v>986</v>
      </c>
      <c r="L421" s="139">
        <v>66.7</v>
      </c>
      <c r="M421" s="139">
        <v>65.2</v>
      </c>
      <c r="N421" s="140">
        <f t="shared" si="6"/>
        <v>73.828571428571422</v>
      </c>
    </row>
    <row r="422" spans="1:14" s="9" customFormat="1" ht="14.25" customHeight="1">
      <c r="A422" s="52" t="s">
        <v>987</v>
      </c>
      <c r="B422" s="52"/>
      <c r="C422" s="10"/>
      <c r="D422" s="10"/>
      <c r="N422" s="14"/>
    </row>
    <row r="423" spans="1:14" ht="13.5" customHeight="1">
      <c r="A423" s="277" t="s">
        <v>988</v>
      </c>
      <c r="B423" s="277"/>
      <c r="C423" s="20"/>
      <c r="D423" s="20"/>
      <c r="N423" s="19"/>
    </row>
    <row r="424" spans="1:14" ht="15" customHeight="1">
      <c r="A424" s="52" t="s">
        <v>2804</v>
      </c>
      <c r="B424" s="52"/>
      <c r="C424" s="20"/>
      <c r="D424" s="20"/>
    </row>
    <row r="425" spans="1:14" ht="12.75" customHeight="1">
      <c r="E425" s="18"/>
      <c r="N425" s="19"/>
    </row>
    <row r="426" spans="1:14" ht="12.75" customHeight="1">
      <c r="E426" s="18"/>
      <c r="N426" s="19"/>
    </row>
    <row r="427" spans="1:14" ht="12.75" customHeight="1">
      <c r="E427" s="18"/>
      <c r="N427" s="19"/>
    </row>
    <row r="428" spans="1:14" ht="12.75" customHeight="1">
      <c r="E428" s="18"/>
      <c r="N428" s="19"/>
    </row>
    <row r="429" spans="1:14" ht="12.75" customHeight="1">
      <c r="E429" s="18"/>
      <c r="N429" s="19"/>
    </row>
    <row r="430" spans="1:14" ht="12.75" customHeight="1">
      <c r="E430" s="18"/>
      <c r="N430" s="19"/>
    </row>
    <row r="431" spans="1:14" ht="12.75" customHeight="1">
      <c r="A431" s="13"/>
      <c r="B431" s="13"/>
      <c r="C431" s="13"/>
      <c r="D431" s="13"/>
      <c r="E431" s="21"/>
      <c r="F431" s="13"/>
      <c r="G431" s="13"/>
      <c r="H431" s="13"/>
      <c r="I431" s="13"/>
      <c r="J431" s="13"/>
      <c r="K431" s="13"/>
      <c r="L431" s="13"/>
      <c r="M431" s="13"/>
      <c r="N431" s="22"/>
    </row>
    <row r="432" spans="1:14" ht="12.75" customHeight="1">
      <c r="E432" s="18"/>
      <c r="N432" s="19"/>
    </row>
    <row r="433" spans="4:14" ht="12.75" customHeight="1">
      <c r="E433" s="18"/>
      <c r="N433" s="19"/>
    </row>
    <row r="434" spans="4:14" ht="12.75" customHeight="1">
      <c r="E434" s="18"/>
      <c r="N434" s="19"/>
    </row>
    <row r="435" spans="4:14" ht="12.75" customHeight="1">
      <c r="E435" s="18"/>
      <c r="N435" s="19"/>
    </row>
    <row r="436" spans="4:14" ht="12.75" customHeight="1">
      <c r="E436" s="18"/>
      <c r="N436" s="19"/>
    </row>
    <row r="437" spans="4:14" ht="12.75" customHeight="1">
      <c r="E437" s="18"/>
      <c r="N437" s="19"/>
    </row>
    <row r="438" spans="4:14" ht="12.75" customHeight="1">
      <c r="E438" s="18"/>
      <c r="N438" s="19"/>
    </row>
    <row r="439" spans="4:14" ht="12.75" customHeight="1">
      <c r="E439" s="18"/>
      <c r="N439" s="19"/>
    </row>
    <row r="440" spans="4:14" ht="12.75" customHeight="1">
      <c r="D440" s="52"/>
      <c r="E440" s="18"/>
      <c r="N440" s="19"/>
    </row>
    <row r="441" spans="4:14" ht="12.75" customHeight="1">
      <c r="D441" s="52"/>
      <c r="E441" s="18"/>
      <c r="N441" s="19"/>
    </row>
  </sheetData>
  <sheetProtection password="E34F" sheet="1" objects="1" scenarios="1" autoFilter="0"/>
  <autoFilter ref="A3:N3"/>
  <mergeCells count="4">
    <mergeCell ref="A1:N1"/>
    <mergeCell ref="A2:N2"/>
    <mergeCell ref="A421:D421"/>
    <mergeCell ref="A423:B423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70" orientation="landscape" r:id="rId1"/>
  <headerFooter>
    <oddHeader>&amp;R&amp;9&amp;P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1:O464"/>
  <sheetViews>
    <sheetView zoomScale="70" zoomScaleNormal="70" zoomScaleSheetLayoutView="70" workbookViewId="0">
      <pane xSplit="4" ySplit="3" topLeftCell="E4" activePane="bottomRight" state="frozen"/>
      <selection activeCell="A4" sqref="A4:A5"/>
      <selection pane="topRight" activeCell="A4" sqref="A4:A5"/>
      <selection pane="bottomLeft" activeCell="A4" sqref="A4:A5"/>
      <selection pane="bottomRight" activeCell="A4" sqref="A4:A5"/>
    </sheetView>
  </sheetViews>
  <sheetFormatPr defaultColWidth="9.140625" defaultRowHeight="12.75"/>
  <cols>
    <col min="1" max="1" width="17.42578125" customWidth="1"/>
    <col min="2" max="2" width="25.28515625" customWidth="1"/>
    <col min="4" max="4" width="30.85546875" customWidth="1"/>
    <col min="5" max="15" width="12.5703125" customWidth="1"/>
  </cols>
  <sheetData>
    <row r="1" spans="1:15" ht="54.95" customHeight="1">
      <c r="A1" s="260" t="s">
        <v>2854</v>
      </c>
      <c r="B1" s="260"/>
      <c r="C1" s="260"/>
      <c r="D1" s="260"/>
      <c r="E1" s="260"/>
      <c r="F1" s="260"/>
      <c r="G1" s="260"/>
      <c r="H1" s="260"/>
      <c r="I1" s="260"/>
      <c r="J1" s="260"/>
      <c r="K1" s="260"/>
      <c r="L1" s="260"/>
      <c r="M1" s="260"/>
      <c r="N1" s="260"/>
      <c r="O1" s="260"/>
    </row>
    <row r="2" spans="1:15" ht="24.95" customHeight="1">
      <c r="A2" s="261" t="s">
        <v>2830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</row>
    <row r="3" spans="1:15" s="5" customFormat="1" ht="31.5">
      <c r="A3" s="134" t="s">
        <v>1610</v>
      </c>
      <c r="B3" s="134" t="s">
        <v>945</v>
      </c>
      <c r="C3" s="134" t="s">
        <v>1649</v>
      </c>
      <c r="D3" s="134" t="s">
        <v>946</v>
      </c>
      <c r="E3" s="69" t="s">
        <v>967</v>
      </c>
      <c r="F3" s="69" t="s">
        <v>968</v>
      </c>
      <c r="G3" s="69" t="s">
        <v>969</v>
      </c>
      <c r="H3" s="69" t="s">
        <v>970</v>
      </c>
      <c r="I3" s="69" t="s">
        <v>971</v>
      </c>
      <c r="J3" s="69" t="s">
        <v>972</v>
      </c>
      <c r="K3" s="69" t="s">
        <v>973</v>
      </c>
      <c r="L3" s="69" t="s">
        <v>974</v>
      </c>
      <c r="M3" s="69" t="s">
        <v>975</v>
      </c>
      <c r="N3" s="69" t="s">
        <v>976</v>
      </c>
      <c r="O3" s="69" t="s">
        <v>966</v>
      </c>
    </row>
    <row r="4" spans="1:15" s="5" customFormat="1" ht="15">
      <c r="A4" s="62" t="s">
        <v>1609</v>
      </c>
      <c r="B4" s="62" t="s">
        <v>478</v>
      </c>
      <c r="C4" s="62">
        <v>290110</v>
      </c>
      <c r="D4" s="62" t="s">
        <v>470</v>
      </c>
      <c r="E4" s="154">
        <v>0</v>
      </c>
      <c r="F4" s="154">
        <v>0</v>
      </c>
      <c r="G4" s="154">
        <v>0</v>
      </c>
      <c r="H4" s="154">
        <v>0</v>
      </c>
      <c r="I4" s="154">
        <v>50</v>
      </c>
      <c r="J4" s="154">
        <v>0</v>
      </c>
      <c r="K4" s="154">
        <v>0</v>
      </c>
      <c r="L4" s="154">
        <v>100</v>
      </c>
      <c r="M4" s="154">
        <v>0</v>
      </c>
      <c r="N4" s="154">
        <v>100</v>
      </c>
      <c r="O4" s="154">
        <v>0</v>
      </c>
    </row>
    <row r="5" spans="1:15" s="5" customFormat="1" ht="15">
      <c r="A5" s="62" t="s">
        <v>1609</v>
      </c>
      <c r="B5" s="62" t="s">
        <v>478</v>
      </c>
      <c r="C5" s="62">
        <v>290150</v>
      </c>
      <c r="D5" s="62" t="s">
        <v>471</v>
      </c>
      <c r="E5" s="154">
        <v>0</v>
      </c>
      <c r="F5" s="154">
        <v>100</v>
      </c>
      <c r="G5" s="154">
        <v>0</v>
      </c>
      <c r="H5" s="154">
        <v>100</v>
      </c>
      <c r="I5" s="154">
        <v>100</v>
      </c>
      <c r="J5" s="154">
        <v>50</v>
      </c>
      <c r="K5" s="154">
        <v>0</v>
      </c>
      <c r="L5" s="154">
        <v>100</v>
      </c>
      <c r="M5" s="154">
        <v>0</v>
      </c>
      <c r="N5" s="154">
        <v>0</v>
      </c>
      <c r="O5" s="154">
        <v>0</v>
      </c>
    </row>
    <row r="6" spans="1:15" s="5" customFormat="1" ht="15">
      <c r="A6" s="62" t="s">
        <v>1609</v>
      </c>
      <c r="B6" s="62" t="s">
        <v>478</v>
      </c>
      <c r="C6" s="62">
        <v>290170</v>
      </c>
      <c r="D6" s="62" t="s">
        <v>472</v>
      </c>
      <c r="E6" s="154">
        <v>0</v>
      </c>
      <c r="F6" s="154">
        <v>0</v>
      </c>
      <c r="G6" s="154">
        <v>100</v>
      </c>
      <c r="H6" s="154">
        <v>0</v>
      </c>
      <c r="I6" s="154">
        <v>50</v>
      </c>
      <c r="J6" s="154">
        <v>0</v>
      </c>
      <c r="K6" s="154">
        <v>0</v>
      </c>
      <c r="L6" s="154">
        <v>0</v>
      </c>
      <c r="M6" s="154">
        <v>0</v>
      </c>
      <c r="N6" s="154">
        <v>0</v>
      </c>
      <c r="O6" s="154">
        <v>0</v>
      </c>
    </row>
    <row r="7" spans="1:15" s="5" customFormat="1" ht="15">
      <c r="A7" s="62" t="s">
        <v>1609</v>
      </c>
      <c r="B7" s="62" t="s">
        <v>478</v>
      </c>
      <c r="C7" s="62">
        <v>290260</v>
      </c>
      <c r="D7" s="62" t="s">
        <v>473</v>
      </c>
      <c r="E7" s="154">
        <v>50</v>
      </c>
      <c r="F7" s="154">
        <v>50</v>
      </c>
      <c r="G7" s="154">
        <v>0</v>
      </c>
      <c r="H7" s="154">
        <v>100</v>
      </c>
      <c r="I7" s="154">
        <v>0</v>
      </c>
      <c r="J7" s="154">
        <v>100</v>
      </c>
      <c r="K7" s="154">
        <v>100</v>
      </c>
      <c r="L7" s="154">
        <v>100</v>
      </c>
      <c r="M7" s="154">
        <v>100</v>
      </c>
      <c r="N7" s="154">
        <v>0</v>
      </c>
      <c r="O7" s="154">
        <v>0</v>
      </c>
    </row>
    <row r="8" spans="1:15" s="5" customFormat="1" ht="15">
      <c r="A8" s="62" t="s">
        <v>1609</v>
      </c>
      <c r="B8" s="62" t="s">
        <v>478</v>
      </c>
      <c r="C8" s="62">
        <v>290640</v>
      </c>
      <c r="D8" s="62" t="s">
        <v>474</v>
      </c>
      <c r="E8" s="154">
        <v>0</v>
      </c>
      <c r="F8" s="154">
        <v>0</v>
      </c>
      <c r="G8" s="154">
        <v>0</v>
      </c>
      <c r="H8" s="154">
        <v>0</v>
      </c>
      <c r="I8" s="154">
        <v>0</v>
      </c>
      <c r="J8" s="154">
        <v>0</v>
      </c>
      <c r="K8" s="154">
        <v>0</v>
      </c>
      <c r="L8" s="154">
        <v>0</v>
      </c>
      <c r="M8" s="154">
        <v>0</v>
      </c>
      <c r="N8" s="154">
        <v>0</v>
      </c>
      <c r="O8" s="154">
        <v>0</v>
      </c>
    </row>
    <row r="9" spans="1:15" s="5" customFormat="1" ht="15">
      <c r="A9" s="62" t="s">
        <v>1609</v>
      </c>
      <c r="B9" s="62" t="s">
        <v>478</v>
      </c>
      <c r="C9" s="62">
        <v>290685</v>
      </c>
      <c r="D9" s="62" t="s">
        <v>475</v>
      </c>
      <c r="E9" s="154">
        <v>0</v>
      </c>
      <c r="F9" s="154">
        <v>0</v>
      </c>
      <c r="G9" s="154">
        <v>0</v>
      </c>
      <c r="H9" s="154">
        <v>0</v>
      </c>
      <c r="I9" s="154">
        <v>100</v>
      </c>
      <c r="J9" s="154">
        <v>100</v>
      </c>
      <c r="K9" s="154">
        <v>0</v>
      </c>
      <c r="L9" s="154">
        <v>100</v>
      </c>
      <c r="M9" s="154">
        <v>50</v>
      </c>
      <c r="N9" s="154">
        <v>50</v>
      </c>
      <c r="O9" s="154">
        <v>50</v>
      </c>
    </row>
    <row r="10" spans="1:15" s="5" customFormat="1" ht="15">
      <c r="A10" s="62" t="s">
        <v>1609</v>
      </c>
      <c r="B10" s="62" t="s">
        <v>478</v>
      </c>
      <c r="C10" s="62">
        <v>290850</v>
      </c>
      <c r="D10" s="62" t="s">
        <v>476</v>
      </c>
      <c r="E10" s="154">
        <v>0</v>
      </c>
      <c r="F10" s="154">
        <v>0</v>
      </c>
      <c r="G10" s="154">
        <v>100</v>
      </c>
      <c r="H10" s="154">
        <v>0</v>
      </c>
      <c r="I10" s="154">
        <v>0</v>
      </c>
      <c r="J10" s="154">
        <v>0</v>
      </c>
      <c r="K10" s="154">
        <v>0</v>
      </c>
      <c r="L10" s="154">
        <v>50</v>
      </c>
      <c r="M10" s="154">
        <v>100</v>
      </c>
      <c r="N10" s="154">
        <v>100</v>
      </c>
      <c r="O10" s="154">
        <v>0</v>
      </c>
    </row>
    <row r="11" spans="1:15" s="5" customFormat="1" ht="15">
      <c r="A11" s="62" t="s">
        <v>1609</v>
      </c>
      <c r="B11" s="62" t="s">
        <v>478</v>
      </c>
      <c r="C11" s="62">
        <v>290890</v>
      </c>
      <c r="D11" s="62" t="s">
        <v>477</v>
      </c>
      <c r="E11" s="154">
        <v>0</v>
      </c>
      <c r="F11" s="154">
        <v>100</v>
      </c>
      <c r="G11" s="154">
        <v>100</v>
      </c>
      <c r="H11" s="154">
        <v>66.7</v>
      </c>
      <c r="I11" s="154">
        <v>100</v>
      </c>
      <c r="J11" s="154">
        <v>80</v>
      </c>
      <c r="K11" s="154">
        <v>100</v>
      </c>
      <c r="L11" s="154">
        <v>0</v>
      </c>
      <c r="M11" s="154">
        <v>0</v>
      </c>
      <c r="N11" s="154">
        <v>100</v>
      </c>
      <c r="O11" s="154">
        <v>100</v>
      </c>
    </row>
    <row r="12" spans="1:15" s="5" customFormat="1" ht="15">
      <c r="A12" s="62" t="s">
        <v>1609</v>
      </c>
      <c r="B12" s="62" t="s">
        <v>478</v>
      </c>
      <c r="C12" s="62">
        <v>291080</v>
      </c>
      <c r="D12" s="62" t="s">
        <v>478</v>
      </c>
      <c r="E12" s="154">
        <v>94.1</v>
      </c>
      <c r="F12" s="154">
        <v>85.7</v>
      </c>
      <c r="G12" s="154">
        <v>95.8</v>
      </c>
      <c r="H12" s="154">
        <v>93.5</v>
      </c>
      <c r="I12" s="154">
        <v>85.6</v>
      </c>
      <c r="J12" s="154">
        <v>89.5</v>
      </c>
      <c r="K12" s="154">
        <v>73.599999999999994</v>
      </c>
      <c r="L12" s="154">
        <v>92.3</v>
      </c>
      <c r="M12" s="154">
        <v>82.1</v>
      </c>
      <c r="N12" s="154">
        <v>93.2</v>
      </c>
      <c r="O12" s="154">
        <v>92.3</v>
      </c>
    </row>
    <row r="13" spans="1:15" s="5" customFormat="1" ht="15">
      <c r="A13" s="62" t="s">
        <v>1609</v>
      </c>
      <c r="B13" s="62" t="s">
        <v>478</v>
      </c>
      <c r="C13" s="62">
        <v>291125</v>
      </c>
      <c r="D13" s="62" t="s">
        <v>479</v>
      </c>
      <c r="E13" s="154">
        <v>0</v>
      </c>
      <c r="F13" s="154">
        <v>0</v>
      </c>
      <c r="G13" s="154">
        <v>0</v>
      </c>
      <c r="H13" s="154">
        <v>0</v>
      </c>
      <c r="I13" s="154">
        <v>0</v>
      </c>
      <c r="J13" s="154">
        <v>0</v>
      </c>
      <c r="K13" s="154">
        <v>0</v>
      </c>
      <c r="L13" s="154">
        <v>0</v>
      </c>
      <c r="M13" s="154">
        <v>0</v>
      </c>
      <c r="N13" s="154">
        <v>0</v>
      </c>
      <c r="O13" s="154">
        <v>0</v>
      </c>
    </row>
    <row r="14" spans="1:15" s="5" customFormat="1" ht="15">
      <c r="A14" s="62" t="s">
        <v>1609</v>
      </c>
      <c r="B14" s="62" t="s">
        <v>478</v>
      </c>
      <c r="C14" s="62">
        <v>291330</v>
      </c>
      <c r="D14" s="62" t="s">
        <v>480</v>
      </c>
      <c r="E14" s="154">
        <v>0</v>
      </c>
      <c r="F14" s="154">
        <v>0</v>
      </c>
      <c r="G14" s="154">
        <v>50</v>
      </c>
      <c r="H14" s="154">
        <v>100</v>
      </c>
      <c r="I14" s="154">
        <v>0</v>
      </c>
      <c r="J14" s="154">
        <v>66.7</v>
      </c>
      <c r="K14" s="154">
        <v>100</v>
      </c>
      <c r="L14" s="154">
        <v>100</v>
      </c>
      <c r="M14" s="154">
        <v>0</v>
      </c>
      <c r="N14" s="154">
        <v>100</v>
      </c>
      <c r="O14" s="154">
        <v>0</v>
      </c>
    </row>
    <row r="15" spans="1:15" s="5" customFormat="1" ht="15">
      <c r="A15" s="62" t="s">
        <v>1609</v>
      </c>
      <c r="B15" s="62" t="s">
        <v>478</v>
      </c>
      <c r="C15" s="62">
        <v>291380</v>
      </c>
      <c r="D15" s="62" t="s">
        <v>481</v>
      </c>
      <c r="E15" s="154">
        <v>0</v>
      </c>
      <c r="F15" s="154">
        <v>0</v>
      </c>
      <c r="G15" s="154">
        <v>0</v>
      </c>
      <c r="H15" s="154">
        <v>0</v>
      </c>
      <c r="I15" s="154">
        <v>100</v>
      </c>
      <c r="J15" s="154">
        <v>0</v>
      </c>
      <c r="K15" s="154">
        <v>100</v>
      </c>
      <c r="L15" s="154">
        <v>0</v>
      </c>
      <c r="M15" s="154">
        <v>100</v>
      </c>
      <c r="N15" s="154">
        <v>0</v>
      </c>
      <c r="O15" s="154">
        <v>100</v>
      </c>
    </row>
    <row r="16" spans="1:15" s="5" customFormat="1" ht="15">
      <c r="A16" s="62" t="s">
        <v>1609</v>
      </c>
      <c r="B16" s="62" t="s">
        <v>478</v>
      </c>
      <c r="C16" s="62">
        <v>291400</v>
      </c>
      <c r="D16" s="62" t="s">
        <v>482</v>
      </c>
      <c r="E16" s="154">
        <v>100</v>
      </c>
      <c r="F16" s="154">
        <v>100</v>
      </c>
      <c r="G16" s="154">
        <v>80</v>
      </c>
      <c r="H16" s="154">
        <v>100</v>
      </c>
      <c r="I16" s="154">
        <v>0</v>
      </c>
      <c r="J16" s="154">
        <v>50</v>
      </c>
      <c r="K16" s="154">
        <v>0</v>
      </c>
      <c r="L16" s="154">
        <v>0</v>
      </c>
      <c r="M16" s="154">
        <v>0</v>
      </c>
      <c r="N16" s="154">
        <v>25</v>
      </c>
      <c r="O16" s="154">
        <v>0</v>
      </c>
    </row>
    <row r="17" spans="1:15" s="5" customFormat="1" ht="15">
      <c r="A17" s="62" t="s">
        <v>1609</v>
      </c>
      <c r="B17" s="62" t="s">
        <v>478</v>
      </c>
      <c r="C17" s="62">
        <v>291450</v>
      </c>
      <c r="D17" s="62" t="s">
        <v>483</v>
      </c>
      <c r="E17" s="154">
        <v>100</v>
      </c>
      <c r="F17" s="154">
        <v>0</v>
      </c>
      <c r="G17" s="154">
        <v>0</v>
      </c>
      <c r="H17" s="154">
        <v>33.299999999999997</v>
      </c>
      <c r="I17" s="154">
        <v>0</v>
      </c>
      <c r="J17" s="154">
        <v>0</v>
      </c>
      <c r="K17" s="154">
        <v>33.299999999999997</v>
      </c>
      <c r="L17" s="154">
        <v>100</v>
      </c>
      <c r="M17" s="154">
        <v>100</v>
      </c>
      <c r="N17" s="154">
        <v>100</v>
      </c>
      <c r="O17" s="154">
        <v>0</v>
      </c>
    </row>
    <row r="18" spans="1:15" s="5" customFormat="1" ht="15">
      <c r="A18" s="62" t="s">
        <v>1609</v>
      </c>
      <c r="B18" s="62" t="s">
        <v>478</v>
      </c>
      <c r="C18" s="62">
        <v>292210</v>
      </c>
      <c r="D18" s="62" t="s">
        <v>484</v>
      </c>
      <c r="E18" s="154">
        <v>100</v>
      </c>
      <c r="F18" s="154">
        <v>50</v>
      </c>
      <c r="G18" s="154">
        <v>0</v>
      </c>
      <c r="H18" s="154">
        <v>0</v>
      </c>
      <c r="I18" s="154">
        <v>0</v>
      </c>
      <c r="J18" s="154">
        <v>60</v>
      </c>
      <c r="K18" s="154">
        <v>0</v>
      </c>
      <c r="L18" s="154">
        <v>0</v>
      </c>
      <c r="M18" s="154">
        <v>100</v>
      </c>
      <c r="N18" s="154">
        <v>100</v>
      </c>
      <c r="O18" s="154">
        <v>0</v>
      </c>
    </row>
    <row r="19" spans="1:15" s="5" customFormat="1" ht="15">
      <c r="A19" s="62" t="s">
        <v>1609</v>
      </c>
      <c r="B19" s="62" t="s">
        <v>478</v>
      </c>
      <c r="C19" s="62">
        <v>292273</v>
      </c>
      <c r="D19" s="62" t="s">
        <v>485</v>
      </c>
      <c r="E19" s="154">
        <v>0</v>
      </c>
      <c r="F19" s="154">
        <v>0</v>
      </c>
      <c r="G19" s="154">
        <v>100</v>
      </c>
      <c r="H19" s="154">
        <v>100</v>
      </c>
      <c r="I19" s="154">
        <v>0</v>
      </c>
      <c r="J19" s="154">
        <v>0</v>
      </c>
      <c r="K19" s="154">
        <v>0</v>
      </c>
      <c r="L19" s="154">
        <v>0</v>
      </c>
      <c r="M19" s="154">
        <v>0</v>
      </c>
      <c r="N19" s="154">
        <v>0</v>
      </c>
      <c r="O19" s="154">
        <v>100</v>
      </c>
    </row>
    <row r="20" spans="1:15" s="5" customFormat="1" ht="15">
      <c r="A20" s="62" t="s">
        <v>1609</v>
      </c>
      <c r="B20" s="62" t="s">
        <v>478</v>
      </c>
      <c r="C20" s="62">
        <v>292405</v>
      </c>
      <c r="D20" s="62" t="s">
        <v>486</v>
      </c>
      <c r="E20" s="154">
        <v>0</v>
      </c>
      <c r="F20" s="154">
        <v>100</v>
      </c>
      <c r="G20" s="154">
        <v>50</v>
      </c>
      <c r="H20" s="154">
        <v>0</v>
      </c>
      <c r="I20" s="154">
        <v>0</v>
      </c>
      <c r="J20" s="154">
        <v>0</v>
      </c>
      <c r="K20" s="154">
        <v>0</v>
      </c>
      <c r="L20" s="154">
        <v>50</v>
      </c>
      <c r="M20" s="154">
        <v>0</v>
      </c>
      <c r="N20" s="154">
        <v>100</v>
      </c>
      <c r="O20" s="154">
        <v>0</v>
      </c>
    </row>
    <row r="21" spans="1:15" s="5" customFormat="1" ht="15">
      <c r="A21" s="62" t="s">
        <v>1609</v>
      </c>
      <c r="B21" s="62" t="s">
        <v>478</v>
      </c>
      <c r="C21" s="62">
        <v>292465</v>
      </c>
      <c r="D21" s="62" t="s">
        <v>487</v>
      </c>
      <c r="E21" s="154">
        <v>0</v>
      </c>
      <c r="F21" s="154">
        <v>0</v>
      </c>
      <c r="G21" s="154">
        <v>0</v>
      </c>
      <c r="H21" s="154">
        <v>0</v>
      </c>
      <c r="I21" s="154">
        <v>0</v>
      </c>
      <c r="J21" s="154">
        <v>50</v>
      </c>
      <c r="K21" s="154">
        <v>0</v>
      </c>
      <c r="L21" s="154">
        <v>0</v>
      </c>
      <c r="M21" s="154">
        <v>0</v>
      </c>
      <c r="N21" s="154">
        <v>50</v>
      </c>
      <c r="O21" s="154">
        <v>0</v>
      </c>
    </row>
    <row r="22" spans="1:15" s="5" customFormat="1" ht="15">
      <c r="A22" s="62" t="s">
        <v>1609</v>
      </c>
      <c r="B22" s="62" t="s">
        <v>478</v>
      </c>
      <c r="C22" s="62">
        <v>292595</v>
      </c>
      <c r="D22" s="62" t="s">
        <v>488</v>
      </c>
      <c r="E22" s="154">
        <v>100</v>
      </c>
      <c r="F22" s="154">
        <v>50</v>
      </c>
      <c r="G22" s="154">
        <v>0</v>
      </c>
      <c r="H22" s="154">
        <v>0</v>
      </c>
      <c r="I22" s="154">
        <v>0</v>
      </c>
      <c r="J22" s="154">
        <v>0</v>
      </c>
      <c r="K22" s="154">
        <v>0</v>
      </c>
      <c r="L22" s="154">
        <v>100</v>
      </c>
      <c r="M22" s="154">
        <v>0</v>
      </c>
      <c r="N22" s="154">
        <v>100</v>
      </c>
      <c r="O22" s="154">
        <v>0</v>
      </c>
    </row>
    <row r="23" spans="1:15" s="5" customFormat="1" ht="15">
      <c r="A23" s="62" t="s">
        <v>1609</v>
      </c>
      <c r="B23" s="62" t="s">
        <v>478</v>
      </c>
      <c r="C23" s="62">
        <v>292630</v>
      </c>
      <c r="D23" s="62" t="s">
        <v>489</v>
      </c>
      <c r="E23" s="154">
        <v>50</v>
      </c>
      <c r="F23" s="154">
        <v>100</v>
      </c>
      <c r="G23" s="154">
        <v>100</v>
      </c>
      <c r="H23" s="154">
        <v>0</v>
      </c>
      <c r="I23" s="154">
        <v>0</v>
      </c>
      <c r="J23" s="154">
        <v>50</v>
      </c>
      <c r="K23" s="154">
        <v>0</v>
      </c>
      <c r="L23" s="154">
        <v>66.7</v>
      </c>
      <c r="M23" s="154">
        <v>0</v>
      </c>
      <c r="N23" s="154">
        <v>50</v>
      </c>
      <c r="O23" s="154">
        <v>0</v>
      </c>
    </row>
    <row r="24" spans="1:15" s="5" customFormat="1" ht="15">
      <c r="A24" s="62" t="s">
        <v>1609</v>
      </c>
      <c r="B24" s="62" t="s">
        <v>478</v>
      </c>
      <c r="C24" s="62">
        <v>292750</v>
      </c>
      <c r="D24" s="62" t="s">
        <v>490</v>
      </c>
      <c r="E24" s="154">
        <v>100</v>
      </c>
      <c r="F24" s="154">
        <v>0</v>
      </c>
      <c r="G24" s="154">
        <v>100</v>
      </c>
      <c r="H24" s="154">
        <v>0</v>
      </c>
      <c r="I24" s="154">
        <v>100</v>
      </c>
      <c r="J24" s="154">
        <v>0</v>
      </c>
      <c r="K24" s="154">
        <v>0</v>
      </c>
      <c r="L24" s="154">
        <v>0</v>
      </c>
      <c r="M24" s="154">
        <v>0</v>
      </c>
      <c r="N24" s="154">
        <v>0</v>
      </c>
      <c r="O24" s="154">
        <v>100</v>
      </c>
    </row>
    <row r="25" spans="1:15" s="5" customFormat="1" ht="15">
      <c r="A25" s="62" t="s">
        <v>1609</v>
      </c>
      <c r="B25" s="62" t="s">
        <v>478</v>
      </c>
      <c r="C25" s="62">
        <v>292830</v>
      </c>
      <c r="D25" s="62" t="s">
        <v>491</v>
      </c>
      <c r="E25" s="154">
        <v>0</v>
      </c>
      <c r="F25" s="154">
        <v>0</v>
      </c>
      <c r="G25" s="154">
        <v>0</v>
      </c>
      <c r="H25" s="154">
        <v>100</v>
      </c>
      <c r="I25" s="154">
        <v>0</v>
      </c>
      <c r="J25" s="154">
        <v>0</v>
      </c>
      <c r="K25" s="154">
        <v>0</v>
      </c>
      <c r="L25" s="154">
        <v>0</v>
      </c>
      <c r="M25" s="154">
        <v>0</v>
      </c>
      <c r="N25" s="154">
        <v>0</v>
      </c>
      <c r="O25" s="154">
        <v>0</v>
      </c>
    </row>
    <row r="26" spans="1:15" s="5" customFormat="1" ht="15">
      <c r="A26" s="62" t="s">
        <v>1609</v>
      </c>
      <c r="B26" s="62" t="s">
        <v>478</v>
      </c>
      <c r="C26" s="62">
        <v>292880</v>
      </c>
      <c r="D26" s="62" t="s">
        <v>492</v>
      </c>
      <c r="E26" s="154">
        <v>0</v>
      </c>
      <c r="F26" s="154">
        <v>100</v>
      </c>
      <c r="G26" s="154">
        <v>50</v>
      </c>
      <c r="H26" s="154">
        <v>0</v>
      </c>
      <c r="I26" s="154">
        <v>0</v>
      </c>
      <c r="J26" s="154">
        <v>0</v>
      </c>
      <c r="K26" s="154">
        <v>33.299999999999997</v>
      </c>
      <c r="L26" s="154">
        <v>100</v>
      </c>
      <c r="M26" s="154">
        <v>100</v>
      </c>
      <c r="N26" s="154">
        <v>100</v>
      </c>
      <c r="O26" s="154">
        <v>0</v>
      </c>
    </row>
    <row r="27" spans="1:15" s="5" customFormat="1" ht="15">
      <c r="A27" s="62" t="s">
        <v>1609</v>
      </c>
      <c r="B27" s="62" t="s">
        <v>478</v>
      </c>
      <c r="C27" s="62">
        <v>292930</v>
      </c>
      <c r="D27" s="62" t="s">
        <v>493</v>
      </c>
      <c r="E27" s="154">
        <v>0</v>
      </c>
      <c r="F27" s="154">
        <v>0</v>
      </c>
      <c r="G27" s="154">
        <v>0</v>
      </c>
      <c r="H27" s="154">
        <v>0</v>
      </c>
      <c r="I27" s="154">
        <v>100</v>
      </c>
      <c r="J27" s="154">
        <v>0</v>
      </c>
      <c r="K27" s="154">
        <v>0</v>
      </c>
      <c r="L27" s="154">
        <v>100</v>
      </c>
      <c r="M27" s="154">
        <v>0</v>
      </c>
      <c r="N27" s="154">
        <v>100</v>
      </c>
      <c r="O27" s="154">
        <v>0</v>
      </c>
    </row>
    <row r="28" spans="1:15" s="5" customFormat="1" ht="15">
      <c r="A28" s="62" t="s">
        <v>1609</v>
      </c>
      <c r="B28" s="62" t="s">
        <v>478</v>
      </c>
      <c r="C28" s="62">
        <v>293040</v>
      </c>
      <c r="D28" s="62" t="s">
        <v>494</v>
      </c>
      <c r="E28" s="154">
        <v>0</v>
      </c>
      <c r="F28" s="154">
        <v>0</v>
      </c>
      <c r="G28" s="154">
        <v>0</v>
      </c>
      <c r="H28" s="154">
        <v>0</v>
      </c>
      <c r="I28" s="154">
        <v>0</v>
      </c>
      <c r="J28" s="154">
        <v>0</v>
      </c>
      <c r="K28" s="154">
        <v>0</v>
      </c>
      <c r="L28" s="154">
        <v>100</v>
      </c>
      <c r="M28" s="154">
        <v>0</v>
      </c>
      <c r="N28" s="154">
        <v>100</v>
      </c>
      <c r="O28" s="154">
        <v>100</v>
      </c>
    </row>
    <row r="29" spans="1:15" s="5" customFormat="1" ht="15">
      <c r="A29" s="62" t="s">
        <v>1609</v>
      </c>
      <c r="B29" s="62" t="s">
        <v>478</v>
      </c>
      <c r="C29" s="62">
        <v>293110</v>
      </c>
      <c r="D29" s="62" t="s">
        <v>495</v>
      </c>
      <c r="E29" s="154">
        <v>0</v>
      </c>
      <c r="F29" s="154">
        <v>0</v>
      </c>
      <c r="G29" s="154">
        <v>0</v>
      </c>
      <c r="H29" s="154">
        <v>50</v>
      </c>
      <c r="I29" s="154">
        <v>0</v>
      </c>
      <c r="J29" s="154">
        <v>0</v>
      </c>
      <c r="K29" s="154">
        <v>0</v>
      </c>
      <c r="L29" s="154">
        <v>0</v>
      </c>
      <c r="M29" s="154">
        <v>0</v>
      </c>
      <c r="N29" s="154">
        <v>100</v>
      </c>
      <c r="O29" s="154">
        <v>0</v>
      </c>
    </row>
    <row r="30" spans="1:15" s="5" customFormat="1" ht="15">
      <c r="A30" s="62" t="s">
        <v>1609</v>
      </c>
      <c r="B30" s="62" t="s">
        <v>478</v>
      </c>
      <c r="C30" s="62">
        <v>293140</v>
      </c>
      <c r="D30" s="62" t="s">
        <v>496</v>
      </c>
      <c r="E30" s="154">
        <v>0</v>
      </c>
      <c r="F30" s="154">
        <v>0</v>
      </c>
      <c r="G30" s="154">
        <v>50</v>
      </c>
      <c r="H30" s="154">
        <v>0</v>
      </c>
      <c r="I30" s="154">
        <v>0</v>
      </c>
      <c r="J30" s="154">
        <v>0</v>
      </c>
      <c r="K30" s="154">
        <v>0</v>
      </c>
      <c r="L30" s="154">
        <v>0</v>
      </c>
      <c r="M30" s="154">
        <v>0</v>
      </c>
      <c r="N30" s="154">
        <v>0</v>
      </c>
      <c r="O30" s="154">
        <v>0</v>
      </c>
    </row>
    <row r="31" spans="1:15" s="5" customFormat="1" ht="15">
      <c r="A31" s="62" t="s">
        <v>1609</v>
      </c>
      <c r="B31" s="62" t="s">
        <v>478</v>
      </c>
      <c r="C31" s="62">
        <v>293170</v>
      </c>
      <c r="D31" s="62" t="s">
        <v>497</v>
      </c>
      <c r="E31" s="154">
        <v>0</v>
      </c>
      <c r="F31" s="154">
        <v>0</v>
      </c>
      <c r="G31" s="154">
        <v>100</v>
      </c>
      <c r="H31" s="154">
        <v>0</v>
      </c>
      <c r="I31" s="154">
        <v>0</v>
      </c>
      <c r="J31" s="154">
        <v>0</v>
      </c>
      <c r="K31" s="154">
        <v>50</v>
      </c>
      <c r="L31" s="154">
        <v>0</v>
      </c>
      <c r="M31" s="154">
        <v>0</v>
      </c>
      <c r="N31" s="154">
        <v>0</v>
      </c>
      <c r="O31" s="154">
        <v>0</v>
      </c>
    </row>
    <row r="32" spans="1:15" s="5" customFormat="1" ht="15.75">
      <c r="A32" s="256" t="s">
        <v>1612</v>
      </c>
      <c r="B32" s="256"/>
      <c r="C32" s="256"/>
      <c r="D32" s="256"/>
      <c r="E32" s="155">
        <v>92.1</v>
      </c>
      <c r="F32" s="155">
        <v>84.1</v>
      </c>
      <c r="G32" s="155">
        <v>91.2</v>
      </c>
      <c r="H32" s="155">
        <v>83.9</v>
      </c>
      <c r="I32" s="155">
        <v>78.2</v>
      </c>
      <c r="J32" s="155">
        <v>79.400000000000006</v>
      </c>
      <c r="K32" s="155">
        <v>68.5</v>
      </c>
      <c r="L32" s="155">
        <v>87.9</v>
      </c>
      <c r="M32" s="155">
        <v>78.8</v>
      </c>
      <c r="N32" s="155">
        <v>87.2</v>
      </c>
      <c r="O32" s="155">
        <v>81.400000000000006</v>
      </c>
    </row>
    <row r="33" spans="1:15" s="5" customFormat="1" ht="15">
      <c r="A33" s="62" t="s">
        <v>1609</v>
      </c>
      <c r="B33" s="62" t="s">
        <v>504</v>
      </c>
      <c r="C33" s="62">
        <v>290130</v>
      </c>
      <c r="D33" s="62" t="s">
        <v>499</v>
      </c>
      <c r="E33" s="154">
        <v>100</v>
      </c>
      <c r="F33" s="154">
        <v>90.9</v>
      </c>
      <c r="G33" s="154">
        <v>76.900000000000006</v>
      </c>
      <c r="H33" s="154">
        <v>91.7</v>
      </c>
      <c r="I33" s="154">
        <v>90.9</v>
      </c>
      <c r="J33" s="154">
        <v>87.5</v>
      </c>
      <c r="K33" s="154">
        <v>100</v>
      </c>
      <c r="L33" s="154">
        <v>66.7</v>
      </c>
      <c r="M33" s="154">
        <v>100</v>
      </c>
      <c r="N33" s="154">
        <v>37.5</v>
      </c>
      <c r="O33" s="154">
        <v>66.7</v>
      </c>
    </row>
    <row r="34" spans="1:15" s="5" customFormat="1" ht="15">
      <c r="A34" s="62" t="s">
        <v>1609</v>
      </c>
      <c r="B34" s="62" t="s">
        <v>504</v>
      </c>
      <c r="C34" s="62">
        <v>290380</v>
      </c>
      <c r="D34" s="62" t="s">
        <v>500</v>
      </c>
      <c r="E34" s="154">
        <v>100</v>
      </c>
      <c r="F34" s="154">
        <v>100</v>
      </c>
      <c r="G34" s="154">
        <v>100</v>
      </c>
      <c r="H34" s="154">
        <v>0</v>
      </c>
      <c r="I34" s="154">
        <v>0</v>
      </c>
      <c r="J34" s="154">
        <v>50</v>
      </c>
      <c r="K34" s="154">
        <v>0</v>
      </c>
      <c r="L34" s="154">
        <v>0</v>
      </c>
      <c r="M34" s="154">
        <v>100</v>
      </c>
      <c r="N34" s="154">
        <v>100</v>
      </c>
      <c r="O34" s="154">
        <v>25</v>
      </c>
    </row>
    <row r="35" spans="1:15" s="5" customFormat="1" ht="15">
      <c r="A35" s="62" t="s">
        <v>1609</v>
      </c>
      <c r="B35" s="62" t="s">
        <v>504</v>
      </c>
      <c r="C35" s="62">
        <v>290405</v>
      </c>
      <c r="D35" s="62" t="s">
        <v>501</v>
      </c>
      <c r="E35" s="154">
        <v>0</v>
      </c>
      <c r="F35" s="154">
        <v>0</v>
      </c>
      <c r="G35" s="154">
        <v>100</v>
      </c>
      <c r="H35" s="154">
        <v>100</v>
      </c>
      <c r="I35" s="154">
        <v>0</v>
      </c>
      <c r="J35" s="154">
        <v>0</v>
      </c>
      <c r="K35" s="154">
        <v>0</v>
      </c>
      <c r="L35" s="154">
        <v>0</v>
      </c>
      <c r="M35" s="154">
        <v>0</v>
      </c>
      <c r="N35" s="154">
        <v>100</v>
      </c>
      <c r="O35" s="154">
        <v>0</v>
      </c>
    </row>
    <row r="36" spans="1:15" s="5" customFormat="1" ht="15">
      <c r="A36" s="62" t="s">
        <v>1609</v>
      </c>
      <c r="B36" s="62" t="s">
        <v>504</v>
      </c>
      <c r="C36" s="62">
        <v>291190</v>
      </c>
      <c r="D36" s="62" t="s">
        <v>502</v>
      </c>
      <c r="E36" s="154">
        <v>78.3</v>
      </c>
      <c r="F36" s="154">
        <v>83.3</v>
      </c>
      <c r="G36" s="154">
        <v>76.5</v>
      </c>
      <c r="H36" s="154">
        <v>73.900000000000006</v>
      </c>
      <c r="I36" s="154">
        <v>84.2</v>
      </c>
      <c r="J36" s="154">
        <v>70</v>
      </c>
      <c r="K36" s="154">
        <v>88.2</v>
      </c>
      <c r="L36" s="154">
        <v>90.9</v>
      </c>
      <c r="M36" s="154">
        <v>62.5</v>
      </c>
      <c r="N36" s="154">
        <v>75</v>
      </c>
      <c r="O36" s="154">
        <v>44.4</v>
      </c>
    </row>
    <row r="37" spans="1:15" s="5" customFormat="1" ht="15">
      <c r="A37" s="62" t="s">
        <v>1609</v>
      </c>
      <c r="B37" s="62" t="s">
        <v>504</v>
      </c>
      <c r="C37" s="62">
        <v>291260</v>
      </c>
      <c r="D37" s="62" t="s">
        <v>503</v>
      </c>
      <c r="E37" s="154">
        <v>0</v>
      </c>
      <c r="F37" s="154">
        <v>100</v>
      </c>
      <c r="G37" s="154">
        <v>0</v>
      </c>
      <c r="H37" s="154">
        <v>100</v>
      </c>
      <c r="I37" s="154">
        <v>100</v>
      </c>
      <c r="J37" s="154">
        <v>0</v>
      </c>
      <c r="K37" s="154">
        <v>0</v>
      </c>
      <c r="L37" s="154">
        <v>0</v>
      </c>
      <c r="M37" s="154">
        <v>0</v>
      </c>
      <c r="N37" s="154">
        <v>0</v>
      </c>
      <c r="O37" s="154">
        <v>0</v>
      </c>
    </row>
    <row r="38" spans="1:15" s="5" customFormat="1" ht="15">
      <c r="A38" s="62" t="s">
        <v>1609</v>
      </c>
      <c r="B38" s="62" t="s">
        <v>504</v>
      </c>
      <c r="C38" s="62">
        <v>291470</v>
      </c>
      <c r="D38" s="62" t="s">
        <v>504</v>
      </c>
      <c r="E38" s="154">
        <v>84.4</v>
      </c>
      <c r="F38" s="154">
        <v>96.8</v>
      </c>
      <c r="G38" s="154">
        <v>84.4</v>
      </c>
      <c r="H38" s="154">
        <v>95.1</v>
      </c>
      <c r="I38" s="154">
        <v>94.1</v>
      </c>
      <c r="J38" s="154">
        <v>92.6</v>
      </c>
      <c r="K38" s="154">
        <v>92.3</v>
      </c>
      <c r="L38" s="154">
        <v>86.5</v>
      </c>
      <c r="M38" s="154">
        <v>83.3</v>
      </c>
      <c r="N38" s="154">
        <v>15.4</v>
      </c>
      <c r="O38" s="154">
        <v>10.5</v>
      </c>
    </row>
    <row r="39" spans="1:15" s="5" customFormat="1" ht="15">
      <c r="A39" s="62" t="s">
        <v>1609</v>
      </c>
      <c r="B39" s="62" t="s">
        <v>504</v>
      </c>
      <c r="C39" s="62">
        <v>291500</v>
      </c>
      <c r="D39" s="62" t="s">
        <v>505</v>
      </c>
      <c r="E39" s="154">
        <v>0</v>
      </c>
      <c r="F39" s="154">
        <v>50</v>
      </c>
      <c r="G39" s="154">
        <v>100</v>
      </c>
      <c r="H39" s="154">
        <v>0</v>
      </c>
      <c r="I39" s="154">
        <v>100</v>
      </c>
      <c r="J39" s="154">
        <v>100</v>
      </c>
      <c r="K39" s="154">
        <v>100</v>
      </c>
      <c r="L39" s="154">
        <v>66.7</v>
      </c>
      <c r="M39" s="154">
        <v>0</v>
      </c>
      <c r="N39" s="154">
        <v>0</v>
      </c>
      <c r="O39" s="154">
        <v>0</v>
      </c>
    </row>
    <row r="40" spans="1:15" s="5" customFormat="1" ht="15">
      <c r="A40" s="62" t="s">
        <v>1609</v>
      </c>
      <c r="B40" s="62" t="s">
        <v>504</v>
      </c>
      <c r="C40" s="62">
        <v>291900</v>
      </c>
      <c r="D40" s="62" t="s">
        <v>506</v>
      </c>
      <c r="E40" s="154">
        <v>100</v>
      </c>
      <c r="F40" s="154">
        <v>0</v>
      </c>
      <c r="G40" s="154">
        <v>100</v>
      </c>
      <c r="H40" s="154">
        <v>100</v>
      </c>
      <c r="I40" s="154">
        <v>0</v>
      </c>
      <c r="J40" s="154">
        <v>0</v>
      </c>
      <c r="K40" s="154">
        <v>0</v>
      </c>
      <c r="L40" s="154">
        <v>0</v>
      </c>
      <c r="M40" s="154">
        <v>0</v>
      </c>
      <c r="N40" s="154">
        <v>0</v>
      </c>
      <c r="O40" s="154">
        <v>0</v>
      </c>
    </row>
    <row r="41" spans="1:15" s="5" customFormat="1" ht="15">
      <c r="A41" s="62" t="s">
        <v>1609</v>
      </c>
      <c r="B41" s="62" t="s">
        <v>504</v>
      </c>
      <c r="C41" s="62">
        <v>291960</v>
      </c>
      <c r="D41" s="62" t="s">
        <v>507</v>
      </c>
      <c r="E41" s="154">
        <v>0</v>
      </c>
      <c r="F41" s="154">
        <v>0</v>
      </c>
      <c r="G41" s="154">
        <v>0</v>
      </c>
      <c r="H41" s="154">
        <v>0</v>
      </c>
      <c r="I41" s="154">
        <v>0</v>
      </c>
      <c r="J41" s="154">
        <v>0</v>
      </c>
      <c r="K41" s="154">
        <v>100</v>
      </c>
      <c r="L41" s="154">
        <v>0</v>
      </c>
      <c r="M41" s="154">
        <v>0</v>
      </c>
      <c r="N41" s="154">
        <v>0</v>
      </c>
      <c r="O41" s="154">
        <v>0</v>
      </c>
    </row>
    <row r="42" spans="1:15" s="5" customFormat="1" ht="15">
      <c r="A42" s="62" t="s">
        <v>1609</v>
      </c>
      <c r="B42" s="62" t="s">
        <v>504</v>
      </c>
      <c r="C42" s="62">
        <v>292080</v>
      </c>
      <c r="D42" s="62" t="s">
        <v>508</v>
      </c>
      <c r="E42" s="154">
        <v>100</v>
      </c>
      <c r="F42" s="154">
        <v>0</v>
      </c>
      <c r="G42" s="154">
        <v>100</v>
      </c>
      <c r="H42" s="154">
        <v>100</v>
      </c>
      <c r="I42" s="154">
        <v>100</v>
      </c>
      <c r="J42" s="154">
        <v>100</v>
      </c>
      <c r="K42" s="154">
        <v>100</v>
      </c>
      <c r="L42" s="154">
        <v>0</v>
      </c>
      <c r="M42" s="154">
        <v>100</v>
      </c>
      <c r="N42" s="154">
        <v>100</v>
      </c>
      <c r="O42" s="154">
        <v>0</v>
      </c>
    </row>
    <row r="43" spans="1:15" s="5" customFormat="1" ht="15">
      <c r="A43" s="62" t="s">
        <v>1609</v>
      </c>
      <c r="B43" s="62" t="s">
        <v>504</v>
      </c>
      <c r="C43" s="62">
        <v>292285</v>
      </c>
      <c r="D43" s="62" t="s">
        <v>509</v>
      </c>
      <c r="E43" s="154">
        <v>100</v>
      </c>
      <c r="F43" s="154">
        <v>0</v>
      </c>
      <c r="G43" s="154">
        <v>0</v>
      </c>
      <c r="H43" s="154">
        <v>100</v>
      </c>
      <c r="I43" s="154">
        <v>100</v>
      </c>
      <c r="J43" s="154">
        <v>50</v>
      </c>
      <c r="K43" s="154">
        <v>0</v>
      </c>
      <c r="L43" s="154">
        <v>0</v>
      </c>
      <c r="M43" s="154">
        <v>0</v>
      </c>
      <c r="N43" s="154">
        <v>0</v>
      </c>
      <c r="O43" s="154">
        <v>0</v>
      </c>
    </row>
    <row r="44" spans="1:15" s="5" customFormat="1" ht="15">
      <c r="A44" s="62" t="s">
        <v>1609</v>
      </c>
      <c r="B44" s="62" t="s">
        <v>504</v>
      </c>
      <c r="C44" s="62">
        <v>292720</v>
      </c>
      <c r="D44" s="62" t="s">
        <v>510</v>
      </c>
      <c r="E44" s="154">
        <v>50</v>
      </c>
      <c r="F44" s="154">
        <v>100</v>
      </c>
      <c r="G44" s="154">
        <v>75</v>
      </c>
      <c r="H44" s="154">
        <v>100</v>
      </c>
      <c r="I44" s="154">
        <v>0</v>
      </c>
      <c r="J44" s="154">
        <v>100</v>
      </c>
      <c r="K44" s="154">
        <v>100</v>
      </c>
      <c r="L44" s="154">
        <v>0</v>
      </c>
      <c r="M44" s="154">
        <v>0</v>
      </c>
      <c r="N44" s="154">
        <v>0</v>
      </c>
      <c r="O44" s="154">
        <v>0</v>
      </c>
    </row>
    <row r="45" spans="1:15" s="5" customFormat="1" ht="15">
      <c r="A45" s="62" t="s">
        <v>1609</v>
      </c>
      <c r="B45" s="62" t="s">
        <v>504</v>
      </c>
      <c r="C45" s="62">
        <v>293280</v>
      </c>
      <c r="D45" s="62" t="s">
        <v>511</v>
      </c>
      <c r="E45" s="154">
        <v>100</v>
      </c>
      <c r="F45" s="154">
        <v>100</v>
      </c>
      <c r="G45" s="154">
        <v>66.7</v>
      </c>
      <c r="H45" s="154">
        <v>83.3</v>
      </c>
      <c r="I45" s="154">
        <v>100</v>
      </c>
      <c r="J45" s="154">
        <v>66.7</v>
      </c>
      <c r="K45" s="154">
        <v>100</v>
      </c>
      <c r="L45" s="154">
        <v>100</v>
      </c>
      <c r="M45" s="154">
        <v>100</v>
      </c>
      <c r="N45" s="154">
        <v>66.7</v>
      </c>
      <c r="O45" s="154">
        <v>100</v>
      </c>
    </row>
    <row r="46" spans="1:15" s="5" customFormat="1" ht="15">
      <c r="A46" s="62" t="s">
        <v>1609</v>
      </c>
      <c r="B46" s="62" t="s">
        <v>504</v>
      </c>
      <c r="C46" s="62">
        <v>293340</v>
      </c>
      <c r="D46" s="62" t="s">
        <v>512</v>
      </c>
      <c r="E46" s="154">
        <v>0</v>
      </c>
      <c r="F46" s="154">
        <v>50</v>
      </c>
      <c r="G46" s="154">
        <v>20</v>
      </c>
      <c r="H46" s="154">
        <v>20</v>
      </c>
      <c r="I46" s="154">
        <v>100</v>
      </c>
      <c r="J46" s="154">
        <v>0</v>
      </c>
      <c r="K46" s="154">
        <v>0</v>
      </c>
      <c r="L46" s="154">
        <v>0</v>
      </c>
      <c r="M46" s="154">
        <v>100</v>
      </c>
      <c r="N46" s="154">
        <v>33.299999999999997</v>
      </c>
      <c r="O46" s="154">
        <v>66.7</v>
      </c>
    </row>
    <row r="47" spans="1:15" s="6" customFormat="1" ht="15.75">
      <c r="A47" s="256" t="s">
        <v>1613</v>
      </c>
      <c r="B47" s="256"/>
      <c r="C47" s="256"/>
      <c r="D47" s="256"/>
      <c r="E47" s="155">
        <v>86.3</v>
      </c>
      <c r="F47" s="155">
        <v>88.6</v>
      </c>
      <c r="G47" s="155">
        <v>78</v>
      </c>
      <c r="H47" s="155">
        <v>82.2</v>
      </c>
      <c r="I47" s="155">
        <v>91.4</v>
      </c>
      <c r="J47" s="155">
        <v>80.900000000000006</v>
      </c>
      <c r="K47" s="155">
        <v>90.2</v>
      </c>
      <c r="L47" s="155">
        <v>81.7</v>
      </c>
      <c r="M47" s="155">
        <v>77.599999999999994</v>
      </c>
      <c r="N47" s="155">
        <v>38.6</v>
      </c>
      <c r="O47" s="155">
        <v>36.700000000000003</v>
      </c>
    </row>
    <row r="48" spans="1:15" s="5" customFormat="1" ht="15">
      <c r="A48" s="62" t="s">
        <v>1609</v>
      </c>
      <c r="B48" s="62" t="s">
        <v>523</v>
      </c>
      <c r="C48" s="62">
        <v>290010</v>
      </c>
      <c r="D48" s="62" t="s">
        <v>514</v>
      </c>
      <c r="E48" s="154">
        <v>0</v>
      </c>
      <c r="F48" s="154">
        <v>0</v>
      </c>
      <c r="G48" s="154">
        <v>0</v>
      </c>
      <c r="H48" s="154">
        <v>0</v>
      </c>
      <c r="I48" s="154">
        <v>0</v>
      </c>
      <c r="J48" s="154">
        <v>0</v>
      </c>
      <c r="K48" s="154">
        <v>0</v>
      </c>
      <c r="L48" s="154">
        <v>100</v>
      </c>
      <c r="M48" s="154">
        <v>100</v>
      </c>
      <c r="N48" s="154">
        <v>0</v>
      </c>
      <c r="O48" s="154">
        <v>100</v>
      </c>
    </row>
    <row r="49" spans="1:15" s="5" customFormat="1" ht="15">
      <c r="A49" s="62" t="s">
        <v>1609</v>
      </c>
      <c r="B49" s="62" t="s">
        <v>523</v>
      </c>
      <c r="C49" s="62">
        <v>290400</v>
      </c>
      <c r="D49" s="62" t="s">
        <v>515</v>
      </c>
      <c r="E49" s="154">
        <v>0</v>
      </c>
      <c r="F49" s="154">
        <v>0</v>
      </c>
      <c r="G49" s="154">
        <v>100</v>
      </c>
      <c r="H49" s="154">
        <v>0</v>
      </c>
      <c r="I49" s="154">
        <v>0</v>
      </c>
      <c r="J49" s="154">
        <v>0</v>
      </c>
      <c r="K49" s="154">
        <v>100</v>
      </c>
      <c r="L49" s="154">
        <v>0</v>
      </c>
      <c r="M49" s="154">
        <v>100</v>
      </c>
      <c r="N49" s="154">
        <v>100</v>
      </c>
      <c r="O49" s="154">
        <v>0</v>
      </c>
    </row>
    <row r="50" spans="1:15" s="5" customFormat="1" ht="15">
      <c r="A50" s="62" t="s">
        <v>1609</v>
      </c>
      <c r="B50" s="62" t="s">
        <v>523</v>
      </c>
      <c r="C50" s="62">
        <v>291300</v>
      </c>
      <c r="D50" s="62" t="s">
        <v>516</v>
      </c>
      <c r="E50" s="154">
        <v>83.3</v>
      </c>
      <c r="F50" s="154">
        <v>100</v>
      </c>
      <c r="G50" s="154">
        <v>100</v>
      </c>
      <c r="H50" s="154">
        <v>100</v>
      </c>
      <c r="I50" s="154">
        <v>0</v>
      </c>
      <c r="J50" s="154">
        <v>50</v>
      </c>
      <c r="K50" s="154">
        <v>100</v>
      </c>
      <c r="L50" s="154">
        <v>100</v>
      </c>
      <c r="M50" s="154">
        <v>0</v>
      </c>
      <c r="N50" s="154">
        <v>0</v>
      </c>
      <c r="O50" s="154">
        <v>66.7</v>
      </c>
    </row>
    <row r="51" spans="1:15" s="5" customFormat="1" ht="15">
      <c r="A51" s="62" t="s">
        <v>1609</v>
      </c>
      <c r="B51" s="62" t="s">
        <v>523</v>
      </c>
      <c r="C51" s="62">
        <v>291440</v>
      </c>
      <c r="D51" s="62" t="s">
        <v>517</v>
      </c>
      <c r="E51" s="154">
        <v>0</v>
      </c>
      <c r="F51" s="154">
        <v>100</v>
      </c>
      <c r="G51" s="154">
        <v>0</v>
      </c>
      <c r="H51" s="154">
        <v>100</v>
      </c>
      <c r="I51" s="154">
        <v>0</v>
      </c>
      <c r="J51" s="154">
        <v>100</v>
      </c>
      <c r="K51" s="154">
        <v>100</v>
      </c>
      <c r="L51" s="154">
        <v>0</v>
      </c>
      <c r="M51" s="154">
        <v>0</v>
      </c>
      <c r="N51" s="154">
        <v>0</v>
      </c>
      <c r="O51" s="154">
        <v>0</v>
      </c>
    </row>
    <row r="52" spans="1:15" s="5" customFormat="1" ht="15">
      <c r="A52" s="62" t="s">
        <v>1609</v>
      </c>
      <c r="B52" s="62" t="s">
        <v>523</v>
      </c>
      <c r="C52" s="62">
        <v>291930</v>
      </c>
      <c r="D52" s="62" t="s">
        <v>518</v>
      </c>
      <c r="E52" s="154">
        <v>0</v>
      </c>
      <c r="F52" s="154">
        <v>100</v>
      </c>
      <c r="G52" s="154">
        <v>100</v>
      </c>
      <c r="H52" s="154">
        <v>100</v>
      </c>
      <c r="I52" s="154">
        <v>100</v>
      </c>
      <c r="J52" s="154">
        <v>100</v>
      </c>
      <c r="K52" s="154">
        <v>0</v>
      </c>
      <c r="L52" s="154">
        <v>0</v>
      </c>
      <c r="M52" s="154">
        <v>100</v>
      </c>
      <c r="N52" s="154">
        <v>0</v>
      </c>
      <c r="O52" s="154">
        <v>0</v>
      </c>
    </row>
    <row r="53" spans="1:15" s="5" customFormat="1" ht="15">
      <c r="A53" s="62" t="s">
        <v>1609</v>
      </c>
      <c r="B53" s="62" t="s">
        <v>523</v>
      </c>
      <c r="C53" s="62">
        <v>292190</v>
      </c>
      <c r="D53" s="62" t="s">
        <v>519</v>
      </c>
      <c r="E53" s="154">
        <v>66.7</v>
      </c>
      <c r="F53" s="154">
        <v>60</v>
      </c>
      <c r="G53" s="154">
        <v>80</v>
      </c>
      <c r="H53" s="154">
        <v>71.400000000000006</v>
      </c>
      <c r="I53" s="154">
        <v>75</v>
      </c>
      <c r="J53" s="154">
        <v>100</v>
      </c>
      <c r="K53" s="154">
        <v>50</v>
      </c>
      <c r="L53" s="154">
        <v>100</v>
      </c>
      <c r="M53" s="154">
        <v>66.7</v>
      </c>
      <c r="N53" s="154">
        <v>33.299999999999997</v>
      </c>
      <c r="O53" s="154">
        <v>100</v>
      </c>
    </row>
    <row r="54" spans="1:15" s="5" customFormat="1" ht="15">
      <c r="A54" s="62" t="s">
        <v>1609</v>
      </c>
      <c r="B54" s="62" t="s">
        <v>523</v>
      </c>
      <c r="C54" s="62">
        <v>292303</v>
      </c>
      <c r="D54" s="62" t="s">
        <v>520</v>
      </c>
      <c r="E54" s="154">
        <v>0</v>
      </c>
      <c r="F54" s="154">
        <v>0</v>
      </c>
      <c r="G54" s="154">
        <v>0</v>
      </c>
      <c r="H54" s="154">
        <v>0</v>
      </c>
      <c r="I54" s="154">
        <v>0</v>
      </c>
      <c r="J54" s="154">
        <v>100</v>
      </c>
      <c r="K54" s="154">
        <v>100</v>
      </c>
      <c r="L54" s="154">
        <v>0</v>
      </c>
      <c r="M54" s="154">
        <v>0</v>
      </c>
      <c r="N54" s="154">
        <v>0</v>
      </c>
      <c r="O54" s="154">
        <v>0</v>
      </c>
    </row>
    <row r="55" spans="1:15" s="5" customFormat="1" ht="15">
      <c r="A55" s="62" t="s">
        <v>1609</v>
      </c>
      <c r="B55" s="62" t="s">
        <v>523</v>
      </c>
      <c r="C55" s="62">
        <v>292350</v>
      </c>
      <c r="D55" s="62" t="s">
        <v>521</v>
      </c>
      <c r="E55" s="154">
        <v>0</v>
      </c>
      <c r="F55" s="154">
        <v>0</v>
      </c>
      <c r="G55" s="154">
        <v>100</v>
      </c>
      <c r="H55" s="154">
        <v>50</v>
      </c>
      <c r="I55" s="154">
        <v>0</v>
      </c>
      <c r="J55" s="154">
        <v>0</v>
      </c>
      <c r="K55" s="154">
        <v>0</v>
      </c>
      <c r="L55" s="154">
        <v>0</v>
      </c>
      <c r="M55" s="154">
        <v>0</v>
      </c>
      <c r="N55" s="154">
        <v>0</v>
      </c>
      <c r="O55" s="154">
        <v>0</v>
      </c>
    </row>
    <row r="56" spans="1:15" s="5" customFormat="1" ht="15">
      <c r="A56" s="62" t="s">
        <v>1609</v>
      </c>
      <c r="B56" s="62" t="s">
        <v>523</v>
      </c>
      <c r="C56" s="62">
        <v>292430</v>
      </c>
      <c r="D56" s="62" t="s">
        <v>522</v>
      </c>
      <c r="E56" s="154">
        <v>0</v>
      </c>
      <c r="F56" s="154">
        <v>0</v>
      </c>
      <c r="G56" s="154">
        <v>0</v>
      </c>
      <c r="H56" s="154">
        <v>0</v>
      </c>
      <c r="I56" s="154">
        <v>0</v>
      </c>
      <c r="J56" s="154">
        <v>0</v>
      </c>
      <c r="K56" s="154">
        <v>0</v>
      </c>
      <c r="L56" s="154">
        <v>50</v>
      </c>
      <c r="M56" s="154">
        <v>100</v>
      </c>
      <c r="N56" s="154">
        <v>100</v>
      </c>
      <c r="O56" s="154">
        <v>0</v>
      </c>
    </row>
    <row r="57" spans="1:15" s="5" customFormat="1" ht="15">
      <c r="A57" s="62" t="s">
        <v>1609</v>
      </c>
      <c r="B57" s="62" t="s">
        <v>523</v>
      </c>
      <c r="C57" s="62">
        <v>292990</v>
      </c>
      <c r="D57" s="62" t="s">
        <v>523</v>
      </c>
      <c r="E57" s="154">
        <v>83.3</v>
      </c>
      <c r="F57" s="154">
        <v>83.3</v>
      </c>
      <c r="G57" s="154">
        <v>100</v>
      </c>
      <c r="H57" s="154">
        <v>100</v>
      </c>
      <c r="I57" s="154">
        <v>100</v>
      </c>
      <c r="J57" s="154">
        <v>40</v>
      </c>
      <c r="K57" s="154">
        <v>100</v>
      </c>
      <c r="L57" s="154">
        <v>75</v>
      </c>
      <c r="M57" s="154">
        <v>50</v>
      </c>
      <c r="N57" s="154">
        <v>0</v>
      </c>
      <c r="O57" s="154">
        <v>100</v>
      </c>
    </row>
    <row r="58" spans="1:15" s="5" customFormat="1" ht="15">
      <c r="A58" s="62" t="s">
        <v>1609</v>
      </c>
      <c r="B58" s="62" t="s">
        <v>523</v>
      </c>
      <c r="C58" s="62">
        <v>293080</v>
      </c>
      <c r="D58" s="62" t="s">
        <v>524</v>
      </c>
      <c r="E58" s="154">
        <v>66.7</v>
      </c>
      <c r="F58" s="154">
        <v>100</v>
      </c>
      <c r="G58" s="154">
        <v>100</v>
      </c>
      <c r="H58" s="154">
        <v>100</v>
      </c>
      <c r="I58" s="154">
        <v>100</v>
      </c>
      <c r="J58" s="154">
        <v>100</v>
      </c>
      <c r="K58" s="154">
        <v>0</v>
      </c>
      <c r="L58" s="154">
        <v>66.7</v>
      </c>
      <c r="M58" s="154">
        <v>80</v>
      </c>
      <c r="N58" s="154">
        <v>0</v>
      </c>
      <c r="O58" s="154">
        <v>60</v>
      </c>
    </row>
    <row r="59" spans="1:15" s="6" customFormat="1" ht="15.75">
      <c r="A59" s="256" t="s">
        <v>1614</v>
      </c>
      <c r="B59" s="256"/>
      <c r="C59" s="256"/>
      <c r="D59" s="256"/>
      <c r="E59" s="155">
        <v>73.7</v>
      </c>
      <c r="F59" s="155">
        <v>84.2</v>
      </c>
      <c r="G59" s="155">
        <v>86.4</v>
      </c>
      <c r="H59" s="155">
        <v>87</v>
      </c>
      <c r="I59" s="155">
        <v>77.8</v>
      </c>
      <c r="J59" s="155">
        <v>61.1</v>
      </c>
      <c r="K59" s="155">
        <v>80</v>
      </c>
      <c r="L59" s="155">
        <v>76.5</v>
      </c>
      <c r="M59" s="155">
        <v>72</v>
      </c>
      <c r="N59" s="155">
        <v>37.5</v>
      </c>
      <c r="O59" s="155">
        <v>75</v>
      </c>
    </row>
    <row r="60" spans="1:15" s="5" customFormat="1" ht="15">
      <c r="A60" s="62" t="s">
        <v>1609</v>
      </c>
      <c r="B60" s="62" t="s">
        <v>541</v>
      </c>
      <c r="C60" s="62">
        <v>290040</v>
      </c>
      <c r="D60" s="62" t="s">
        <v>526</v>
      </c>
      <c r="E60" s="154">
        <v>0</v>
      </c>
      <c r="F60" s="154">
        <v>0</v>
      </c>
      <c r="G60" s="154">
        <v>100</v>
      </c>
      <c r="H60" s="154">
        <v>100</v>
      </c>
      <c r="I60" s="154">
        <v>0</v>
      </c>
      <c r="J60" s="154">
        <v>0</v>
      </c>
      <c r="K60" s="154">
        <v>0</v>
      </c>
      <c r="L60" s="154">
        <v>0</v>
      </c>
      <c r="M60" s="154">
        <v>0</v>
      </c>
      <c r="N60" s="154">
        <v>0</v>
      </c>
      <c r="O60" s="154">
        <v>0</v>
      </c>
    </row>
    <row r="61" spans="1:15" s="5" customFormat="1" ht="15">
      <c r="A61" s="62" t="s">
        <v>1609</v>
      </c>
      <c r="B61" s="62" t="s">
        <v>541</v>
      </c>
      <c r="C61" s="62">
        <v>290210</v>
      </c>
      <c r="D61" s="62" t="s">
        <v>527</v>
      </c>
      <c r="E61" s="154">
        <v>95</v>
      </c>
      <c r="F61" s="154">
        <v>52.9</v>
      </c>
      <c r="G61" s="154">
        <v>56.3</v>
      </c>
      <c r="H61" s="154">
        <v>78.900000000000006</v>
      </c>
      <c r="I61" s="154">
        <v>72</v>
      </c>
      <c r="J61" s="154">
        <v>79.599999999999994</v>
      </c>
      <c r="K61" s="154">
        <v>91.2</v>
      </c>
      <c r="L61" s="154">
        <v>81.099999999999994</v>
      </c>
      <c r="M61" s="154">
        <v>78.3</v>
      </c>
      <c r="N61" s="154">
        <v>87</v>
      </c>
      <c r="O61" s="154">
        <v>90.9</v>
      </c>
    </row>
    <row r="62" spans="1:15" s="5" customFormat="1" ht="15">
      <c r="A62" s="62" t="s">
        <v>1609</v>
      </c>
      <c r="B62" s="62" t="s">
        <v>541</v>
      </c>
      <c r="C62" s="62">
        <v>290327</v>
      </c>
      <c r="D62" s="62" t="s">
        <v>528</v>
      </c>
      <c r="E62" s="154">
        <v>100</v>
      </c>
      <c r="F62" s="154">
        <v>0</v>
      </c>
      <c r="G62" s="154">
        <v>100</v>
      </c>
      <c r="H62" s="154">
        <v>0</v>
      </c>
      <c r="I62" s="154">
        <v>0</v>
      </c>
      <c r="J62" s="154">
        <v>0</v>
      </c>
      <c r="K62" s="154">
        <v>0</v>
      </c>
      <c r="L62" s="154">
        <v>0</v>
      </c>
      <c r="M62" s="154">
        <v>100</v>
      </c>
      <c r="N62" s="154">
        <v>50</v>
      </c>
      <c r="O62" s="154">
        <v>100</v>
      </c>
    </row>
    <row r="63" spans="1:15" s="5" customFormat="1" ht="15">
      <c r="A63" s="62" t="s">
        <v>1609</v>
      </c>
      <c r="B63" s="62" t="s">
        <v>541</v>
      </c>
      <c r="C63" s="62">
        <v>290360</v>
      </c>
      <c r="D63" s="62" t="s">
        <v>529</v>
      </c>
      <c r="E63" s="154">
        <v>0</v>
      </c>
      <c r="F63" s="154">
        <v>0</v>
      </c>
      <c r="G63" s="154">
        <v>100</v>
      </c>
      <c r="H63" s="154">
        <v>100</v>
      </c>
      <c r="I63" s="154">
        <v>50</v>
      </c>
      <c r="J63" s="154">
        <v>100</v>
      </c>
      <c r="K63" s="154">
        <v>100</v>
      </c>
      <c r="L63" s="154">
        <v>0</v>
      </c>
      <c r="M63" s="154">
        <v>0</v>
      </c>
      <c r="N63" s="154">
        <v>100</v>
      </c>
      <c r="O63" s="154">
        <v>0</v>
      </c>
    </row>
    <row r="64" spans="1:15" s="5" customFormat="1" ht="15">
      <c r="A64" s="62" t="s">
        <v>1609</v>
      </c>
      <c r="B64" s="62" t="s">
        <v>541</v>
      </c>
      <c r="C64" s="62">
        <v>290680</v>
      </c>
      <c r="D64" s="62" t="s">
        <v>530</v>
      </c>
      <c r="E64" s="154">
        <v>0</v>
      </c>
      <c r="F64" s="154">
        <v>0</v>
      </c>
      <c r="G64" s="154">
        <v>50</v>
      </c>
      <c r="H64" s="154">
        <v>100</v>
      </c>
      <c r="I64" s="154">
        <v>0</v>
      </c>
      <c r="J64" s="154">
        <v>0</v>
      </c>
      <c r="K64" s="154">
        <v>100</v>
      </c>
      <c r="L64" s="154">
        <v>66.7</v>
      </c>
      <c r="M64" s="154">
        <v>50</v>
      </c>
      <c r="N64" s="154">
        <v>0</v>
      </c>
      <c r="O64" s="154">
        <v>100</v>
      </c>
    </row>
    <row r="65" spans="1:15" s="5" customFormat="1" ht="15">
      <c r="A65" s="62" t="s">
        <v>1609</v>
      </c>
      <c r="B65" s="62" t="s">
        <v>541</v>
      </c>
      <c r="C65" s="62">
        <v>290840</v>
      </c>
      <c r="D65" s="62" t="s">
        <v>531</v>
      </c>
      <c r="E65" s="154">
        <v>83.3</v>
      </c>
      <c r="F65" s="154">
        <v>66.7</v>
      </c>
      <c r="G65" s="154">
        <v>66.7</v>
      </c>
      <c r="H65" s="154">
        <v>100</v>
      </c>
      <c r="I65" s="154">
        <v>92.9</v>
      </c>
      <c r="J65" s="154">
        <v>83.3</v>
      </c>
      <c r="K65" s="154">
        <v>100</v>
      </c>
      <c r="L65" s="154">
        <v>82.1</v>
      </c>
      <c r="M65" s="154">
        <v>83.3</v>
      </c>
      <c r="N65" s="154">
        <v>80</v>
      </c>
      <c r="O65" s="154">
        <v>75</v>
      </c>
    </row>
    <row r="66" spans="1:15" s="5" customFormat="1" ht="15">
      <c r="A66" s="62" t="s">
        <v>1609</v>
      </c>
      <c r="B66" s="62" t="s">
        <v>541</v>
      </c>
      <c r="C66" s="62">
        <v>291070</v>
      </c>
      <c r="D66" s="62" t="s">
        <v>532</v>
      </c>
      <c r="E66" s="154">
        <v>100</v>
      </c>
      <c r="F66" s="154">
        <v>100</v>
      </c>
      <c r="G66" s="154">
        <v>50</v>
      </c>
      <c r="H66" s="154">
        <v>100</v>
      </c>
      <c r="I66" s="154">
        <v>75</v>
      </c>
      <c r="J66" s="154">
        <v>0</v>
      </c>
      <c r="K66" s="154">
        <v>100</v>
      </c>
      <c r="L66" s="154">
        <v>75</v>
      </c>
      <c r="M66" s="154">
        <v>0</v>
      </c>
      <c r="N66" s="154">
        <v>0</v>
      </c>
      <c r="O66" s="154">
        <v>20</v>
      </c>
    </row>
    <row r="67" spans="1:15" s="5" customFormat="1" ht="15">
      <c r="A67" s="62" t="s">
        <v>1609</v>
      </c>
      <c r="B67" s="62" t="s">
        <v>541</v>
      </c>
      <c r="C67" s="62">
        <v>291910</v>
      </c>
      <c r="D67" s="62" t="s">
        <v>533</v>
      </c>
      <c r="E67" s="154">
        <v>0</v>
      </c>
      <c r="F67" s="154">
        <v>0</v>
      </c>
      <c r="G67" s="154">
        <v>0</v>
      </c>
      <c r="H67" s="154">
        <v>0</v>
      </c>
      <c r="I67" s="154">
        <v>0</v>
      </c>
      <c r="J67" s="154">
        <v>0</v>
      </c>
      <c r="K67" s="154">
        <v>0</v>
      </c>
      <c r="L67" s="154">
        <v>0</v>
      </c>
      <c r="M67" s="154">
        <v>0</v>
      </c>
      <c r="N67" s="154">
        <v>0</v>
      </c>
      <c r="O67" s="154">
        <v>0</v>
      </c>
    </row>
    <row r="68" spans="1:15" s="5" customFormat="1" ht="15">
      <c r="A68" s="62" t="s">
        <v>1609</v>
      </c>
      <c r="B68" s="62" t="s">
        <v>541</v>
      </c>
      <c r="C68" s="62">
        <v>292150</v>
      </c>
      <c r="D68" s="62" t="s">
        <v>534</v>
      </c>
      <c r="E68" s="154">
        <v>100</v>
      </c>
      <c r="F68" s="154">
        <v>100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100</v>
      </c>
      <c r="M68" s="154">
        <v>0</v>
      </c>
      <c r="N68" s="154">
        <v>100</v>
      </c>
      <c r="O68" s="154">
        <v>0</v>
      </c>
    </row>
    <row r="69" spans="1:15" s="5" customFormat="1" ht="15">
      <c r="A69" s="62" t="s">
        <v>1609</v>
      </c>
      <c r="B69" s="62" t="s">
        <v>541</v>
      </c>
      <c r="C69" s="62">
        <v>292265</v>
      </c>
      <c r="D69" s="62" t="s">
        <v>535</v>
      </c>
      <c r="E69" s="154">
        <v>0</v>
      </c>
      <c r="F69" s="154">
        <v>0</v>
      </c>
      <c r="G69" s="154">
        <v>66.7</v>
      </c>
      <c r="H69" s="154">
        <v>100</v>
      </c>
      <c r="I69" s="154">
        <v>0</v>
      </c>
      <c r="J69" s="154">
        <v>0</v>
      </c>
      <c r="K69" s="154">
        <v>0</v>
      </c>
      <c r="L69" s="154">
        <v>100</v>
      </c>
      <c r="M69" s="154">
        <v>0</v>
      </c>
      <c r="N69" s="154">
        <v>100</v>
      </c>
      <c r="O69" s="154">
        <v>0</v>
      </c>
    </row>
    <row r="70" spans="1:15" s="5" customFormat="1" ht="15">
      <c r="A70" s="62" t="s">
        <v>1609</v>
      </c>
      <c r="B70" s="62" t="s">
        <v>541</v>
      </c>
      <c r="C70" s="62">
        <v>292580</v>
      </c>
      <c r="D70" s="62" t="s">
        <v>536</v>
      </c>
      <c r="E70" s="154">
        <v>0</v>
      </c>
      <c r="F70" s="154">
        <v>0</v>
      </c>
      <c r="G70" s="154">
        <v>0</v>
      </c>
      <c r="H70" s="154">
        <v>0</v>
      </c>
      <c r="I70" s="154">
        <v>0</v>
      </c>
      <c r="J70" s="154">
        <v>100</v>
      </c>
      <c r="K70" s="154">
        <v>25</v>
      </c>
      <c r="L70" s="154">
        <v>0</v>
      </c>
      <c r="M70" s="154">
        <v>66.7</v>
      </c>
      <c r="N70" s="154">
        <v>0</v>
      </c>
      <c r="O70" s="154">
        <v>85.7</v>
      </c>
    </row>
    <row r="71" spans="1:15" s="5" customFormat="1" ht="15">
      <c r="A71" s="62" t="s">
        <v>1609</v>
      </c>
      <c r="B71" s="62" t="s">
        <v>541</v>
      </c>
      <c r="C71" s="62">
        <v>292590</v>
      </c>
      <c r="D71" s="62" t="s">
        <v>537</v>
      </c>
      <c r="E71" s="154">
        <v>0</v>
      </c>
      <c r="F71" s="154">
        <v>0</v>
      </c>
      <c r="G71" s="154">
        <v>0</v>
      </c>
      <c r="H71" s="154">
        <v>100</v>
      </c>
      <c r="I71" s="154">
        <v>0</v>
      </c>
      <c r="J71" s="154">
        <v>0</v>
      </c>
      <c r="K71" s="154">
        <v>0</v>
      </c>
      <c r="L71" s="154">
        <v>100</v>
      </c>
      <c r="M71" s="154">
        <v>0</v>
      </c>
      <c r="N71" s="154">
        <v>100</v>
      </c>
      <c r="O71" s="154">
        <v>50</v>
      </c>
    </row>
    <row r="72" spans="1:15" s="5" customFormat="1" ht="15">
      <c r="A72" s="62" t="s">
        <v>1609</v>
      </c>
      <c r="B72" s="62" t="s">
        <v>541</v>
      </c>
      <c r="C72" s="62">
        <v>292610</v>
      </c>
      <c r="D72" s="62" t="s">
        <v>538</v>
      </c>
      <c r="E72" s="154">
        <v>100</v>
      </c>
      <c r="F72" s="154">
        <v>100</v>
      </c>
      <c r="G72" s="154">
        <v>0</v>
      </c>
      <c r="H72" s="154">
        <v>0</v>
      </c>
      <c r="I72" s="154">
        <v>0</v>
      </c>
      <c r="J72" s="154">
        <v>0</v>
      </c>
      <c r="K72" s="154">
        <v>0</v>
      </c>
      <c r="L72" s="154">
        <v>0</v>
      </c>
      <c r="M72" s="154">
        <v>0</v>
      </c>
      <c r="N72" s="154">
        <v>100</v>
      </c>
      <c r="O72" s="154">
        <v>50</v>
      </c>
    </row>
    <row r="73" spans="1:15" s="5" customFormat="1" ht="15">
      <c r="A73" s="62" t="s">
        <v>1609</v>
      </c>
      <c r="B73" s="62" t="s">
        <v>541</v>
      </c>
      <c r="C73" s="62">
        <v>292800</v>
      </c>
      <c r="D73" s="62" t="s">
        <v>539</v>
      </c>
      <c r="E73" s="154">
        <v>100</v>
      </c>
      <c r="F73" s="154">
        <v>80</v>
      </c>
      <c r="G73" s="154">
        <v>50</v>
      </c>
      <c r="H73" s="154">
        <v>0</v>
      </c>
      <c r="I73" s="154">
        <v>33.299999999999997</v>
      </c>
      <c r="J73" s="154">
        <v>100</v>
      </c>
      <c r="K73" s="154">
        <v>100</v>
      </c>
      <c r="L73" s="154">
        <v>33.299999999999997</v>
      </c>
      <c r="M73" s="154">
        <v>100</v>
      </c>
      <c r="N73" s="154">
        <v>0</v>
      </c>
      <c r="O73" s="154">
        <v>16.7</v>
      </c>
    </row>
    <row r="74" spans="1:15" s="5" customFormat="1" ht="15">
      <c r="A74" s="62" t="s">
        <v>1609</v>
      </c>
      <c r="B74" s="62" t="s">
        <v>541</v>
      </c>
      <c r="C74" s="62">
        <v>292895</v>
      </c>
      <c r="D74" s="62" t="s">
        <v>540</v>
      </c>
      <c r="E74" s="154">
        <v>100</v>
      </c>
      <c r="F74" s="154">
        <v>0</v>
      </c>
      <c r="G74" s="154">
        <v>0</v>
      </c>
      <c r="H74" s="154">
        <v>0</v>
      </c>
      <c r="I74" s="154">
        <v>0</v>
      </c>
      <c r="J74" s="154">
        <v>100</v>
      </c>
      <c r="K74" s="154">
        <v>0</v>
      </c>
      <c r="L74" s="154">
        <v>66.7</v>
      </c>
      <c r="M74" s="154">
        <v>0</v>
      </c>
      <c r="N74" s="154">
        <v>0</v>
      </c>
      <c r="O74" s="154">
        <v>0</v>
      </c>
    </row>
    <row r="75" spans="1:15" s="5" customFormat="1" ht="15">
      <c r="A75" s="62" t="s">
        <v>1609</v>
      </c>
      <c r="B75" s="62" t="s">
        <v>541</v>
      </c>
      <c r="C75" s="62">
        <v>293050</v>
      </c>
      <c r="D75" s="62" t="s">
        <v>541</v>
      </c>
      <c r="E75" s="154">
        <v>69</v>
      </c>
      <c r="F75" s="154">
        <v>50</v>
      </c>
      <c r="G75" s="154">
        <v>71.400000000000006</v>
      </c>
      <c r="H75" s="154">
        <v>72.7</v>
      </c>
      <c r="I75" s="154">
        <v>95.5</v>
      </c>
      <c r="J75" s="154">
        <v>73.3</v>
      </c>
      <c r="K75" s="154">
        <v>75</v>
      </c>
      <c r="L75" s="154">
        <v>61.5</v>
      </c>
      <c r="M75" s="154">
        <v>95.2</v>
      </c>
      <c r="N75" s="154">
        <v>72.2</v>
      </c>
      <c r="O75" s="154">
        <v>50</v>
      </c>
    </row>
    <row r="76" spans="1:15" s="5" customFormat="1" ht="15">
      <c r="A76" s="62" t="s">
        <v>1609</v>
      </c>
      <c r="B76" s="62" t="s">
        <v>541</v>
      </c>
      <c r="C76" s="62">
        <v>293150</v>
      </c>
      <c r="D76" s="62" t="s">
        <v>542</v>
      </c>
      <c r="E76" s="154">
        <v>50</v>
      </c>
      <c r="F76" s="154">
        <v>0</v>
      </c>
      <c r="G76" s="154">
        <v>40</v>
      </c>
      <c r="H76" s="154">
        <v>100</v>
      </c>
      <c r="I76" s="154">
        <v>20</v>
      </c>
      <c r="J76" s="154">
        <v>100</v>
      </c>
      <c r="K76" s="154">
        <v>0</v>
      </c>
      <c r="L76" s="154">
        <v>58.3</v>
      </c>
      <c r="M76" s="154">
        <v>0</v>
      </c>
      <c r="N76" s="154">
        <v>66.7</v>
      </c>
      <c r="O76" s="154">
        <v>50</v>
      </c>
    </row>
    <row r="77" spans="1:15" s="5" customFormat="1" ht="15">
      <c r="A77" s="62" t="s">
        <v>1609</v>
      </c>
      <c r="B77" s="62" t="s">
        <v>541</v>
      </c>
      <c r="C77" s="62">
        <v>293190</v>
      </c>
      <c r="D77" s="62" t="s">
        <v>543</v>
      </c>
      <c r="E77" s="154">
        <v>100</v>
      </c>
      <c r="F77" s="154">
        <v>100</v>
      </c>
      <c r="G77" s="154">
        <v>100</v>
      </c>
      <c r="H77" s="154">
        <v>94.1</v>
      </c>
      <c r="I77" s="154">
        <v>84.2</v>
      </c>
      <c r="J77" s="154">
        <v>100</v>
      </c>
      <c r="K77" s="154">
        <v>50</v>
      </c>
      <c r="L77" s="154">
        <v>66.7</v>
      </c>
      <c r="M77" s="154">
        <v>72.7</v>
      </c>
      <c r="N77" s="154">
        <v>55.6</v>
      </c>
      <c r="O77" s="154">
        <v>20</v>
      </c>
    </row>
    <row r="78" spans="1:15" s="5" customFormat="1" ht="15">
      <c r="A78" s="62" t="s">
        <v>1609</v>
      </c>
      <c r="B78" s="62" t="s">
        <v>541</v>
      </c>
      <c r="C78" s="62">
        <v>293300</v>
      </c>
      <c r="D78" s="62" t="s">
        <v>544</v>
      </c>
      <c r="E78" s="154">
        <v>66.7</v>
      </c>
      <c r="F78" s="154">
        <v>42.9</v>
      </c>
      <c r="G78" s="154">
        <v>33.299999999999997</v>
      </c>
      <c r="H78" s="154">
        <v>33.299999999999997</v>
      </c>
      <c r="I78" s="154">
        <v>66.7</v>
      </c>
      <c r="J78" s="154">
        <v>50</v>
      </c>
      <c r="K78" s="154">
        <v>100</v>
      </c>
      <c r="L78" s="154">
        <v>100</v>
      </c>
      <c r="M78" s="154">
        <v>0</v>
      </c>
      <c r="N78" s="154">
        <v>50</v>
      </c>
      <c r="O78" s="154">
        <v>0</v>
      </c>
    </row>
    <row r="79" spans="1:15" s="6" customFormat="1" ht="15.75">
      <c r="A79" s="256" t="s">
        <v>1615</v>
      </c>
      <c r="B79" s="256"/>
      <c r="C79" s="256"/>
      <c r="D79" s="256"/>
      <c r="E79" s="155">
        <v>81.2</v>
      </c>
      <c r="F79" s="155">
        <v>65.8</v>
      </c>
      <c r="G79" s="155">
        <v>68.5</v>
      </c>
      <c r="H79" s="155">
        <v>80.2</v>
      </c>
      <c r="I79" s="155">
        <v>73.8</v>
      </c>
      <c r="J79" s="155">
        <v>80.599999999999994</v>
      </c>
      <c r="K79" s="155">
        <v>81.7</v>
      </c>
      <c r="L79" s="155">
        <v>76.900000000000006</v>
      </c>
      <c r="M79" s="155">
        <v>75</v>
      </c>
      <c r="N79" s="155">
        <v>66.7</v>
      </c>
      <c r="O79" s="155">
        <v>57.1</v>
      </c>
    </row>
    <row r="80" spans="1:15" s="6" customFormat="1" ht="15.75">
      <c r="A80" s="257" t="s">
        <v>1616</v>
      </c>
      <c r="B80" s="257"/>
      <c r="C80" s="257"/>
      <c r="D80" s="257"/>
      <c r="E80" s="156">
        <v>86.9</v>
      </c>
      <c r="F80" s="156">
        <v>80.599999999999994</v>
      </c>
      <c r="G80" s="156">
        <v>82.4</v>
      </c>
      <c r="H80" s="156">
        <v>82.7</v>
      </c>
      <c r="I80" s="156">
        <v>80.099999999999994</v>
      </c>
      <c r="J80" s="156">
        <v>79</v>
      </c>
      <c r="K80" s="156">
        <v>79.400000000000006</v>
      </c>
      <c r="L80" s="156">
        <v>79.599999999999994</v>
      </c>
      <c r="M80" s="156">
        <v>76.099999999999994</v>
      </c>
      <c r="N80" s="156">
        <v>68.099999999999994</v>
      </c>
      <c r="O80" s="156">
        <v>61.4</v>
      </c>
    </row>
    <row r="81" spans="1:15" s="5" customFormat="1" ht="15">
      <c r="A81" s="62" t="s">
        <v>1611</v>
      </c>
      <c r="B81" s="62" t="s">
        <v>556</v>
      </c>
      <c r="C81" s="62">
        <v>290115</v>
      </c>
      <c r="D81" s="62" t="s">
        <v>547</v>
      </c>
      <c r="E81" s="154">
        <v>100</v>
      </c>
      <c r="F81" s="154">
        <v>100</v>
      </c>
      <c r="G81" s="154">
        <v>100</v>
      </c>
      <c r="H81" s="154">
        <v>0</v>
      </c>
      <c r="I81" s="154">
        <v>100</v>
      </c>
      <c r="J81" s="154">
        <v>0</v>
      </c>
      <c r="K81" s="154">
        <v>100</v>
      </c>
      <c r="L81" s="154">
        <v>100</v>
      </c>
      <c r="M81" s="154">
        <v>0</v>
      </c>
      <c r="N81" s="154">
        <v>100</v>
      </c>
      <c r="O81" s="154">
        <v>0</v>
      </c>
    </row>
    <row r="82" spans="1:15" s="5" customFormat="1" ht="15">
      <c r="A82" s="62" t="s">
        <v>1611</v>
      </c>
      <c r="B82" s="62" t="s">
        <v>556</v>
      </c>
      <c r="C82" s="62">
        <v>290300</v>
      </c>
      <c r="D82" s="62" t="s">
        <v>548</v>
      </c>
      <c r="E82" s="154">
        <v>100</v>
      </c>
      <c r="F82" s="154">
        <v>100</v>
      </c>
      <c r="G82" s="154">
        <v>100</v>
      </c>
      <c r="H82" s="154">
        <v>100</v>
      </c>
      <c r="I82" s="154">
        <v>100</v>
      </c>
      <c r="J82" s="154">
        <v>0</v>
      </c>
      <c r="K82" s="154">
        <v>100</v>
      </c>
      <c r="L82" s="154">
        <v>0</v>
      </c>
      <c r="M82" s="154">
        <v>100</v>
      </c>
      <c r="N82" s="154">
        <v>100</v>
      </c>
      <c r="O82" s="154">
        <v>0</v>
      </c>
    </row>
    <row r="83" spans="1:15" s="5" customFormat="1" ht="15">
      <c r="A83" s="62" t="s">
        <v>1611</v>
      </c>
      <c r="B83" s="62" t="s">
        <v>556</v>
      </c>
      <c r="C83" s="62">
        <v>290323</v>
      </c>
      <c r="D83" s="62" t="s">
        <v>549</v>
      </c>
      <c r="E83" s="154">
        <v>0</v>
      </c>
      <c r="F83" s="154">
        <v>0</v>
      </c>
      <c r="G83" s="154">
        <v>0</v>
      </c>
      <c r="H83" s="154">
        <v>100</v>
      </c>
      <c r="I83" s="154">
        <v>0</v>
      </c>
      <c r="J83" s="154">
        <v>100</v>
      </c>
      <c r="K83" s="154">
        <v>0</v>
      </c>
      <c r="L83" s="154">
        <v>100</v>
      </c>
      <c r="M83" s="154">
        <v>0</v>
      </c>
      <c r="N83" s="154">
        <v>100</v>
      </c>
      <c r="O83" s="154">
        <v>100</v>
      </c>
    </row>
    <row r="84" spans="1:15" s="5" customFormat="1" ht="15">
      <c r="A84" s="62" t="s">
        <v>1611</v>
      </c>
      <c r="B84" s="62" t="s">
        <v>556</v>
      </c>
      <c r="C84" s="62">
        <v>290530</v>
      </c>
      <c r="D84" s="62" t="s">
        <v>550</v>
      </c>
      <c r="E84" s="154">
        <v>75</v>
      </c>
      <c r="F84" s="154">
        <v>80</v>
      </c>
      <c r="G84" s="154">
        <v>100</v>
      </c>
      <c r="H84" s="154">
        <v>100</v>
      </c>
      <c r="I84" s="154">
        <v>100</v>
      </c>
      <c r="J84" s="154">
        <v>80</v>
      </c>
      <c r="K84" s="154">
        <v>100</v>
      </c>
      <c r="L84" s="154">
        <v>100</v>
      </c>
      <c r="M84" s="154">
        <v>83.3</v>
      </c>
      <c r="N84" s="154">
        <v>80</v>
      </c>
      <c r="O84" s="154">
        <v>0</v>
      </c>
    </row>
    <row r="85" spans="1:15" s="5" customFormat="1" ht="15">
      <c r="A85" s="62" t="s">
        <v>1611</v>
      </c>
      <c r="B85" s="62" t="s">
        <v>556</v>
      </c>
      <c r="C85" s="62">
        <v>290620</v>
      </c>
      <c r="D85" s="62" t="s">
        <v>551</v>
      </c>
      <c r="E85" s="154">
        <v>100</v>
      </c>
      <c r="F85" s="154">
        <v>100</v>
      </c>
      <c r="G85" s="154">
        <v>100</v>
      </c>
      <c r="H85" s="154">
        <v>83.3</v>
      </c>
      <c r="I85" s="154">
        <v>100</v>
      </c>
      <c r="J85" s="154">
        <v>100</v>
      </c>
      <c r="K85" s="154">
        <v>100</v>
      </c>
      <c r="L85" s="154">
        <v>66.7</v>
      </c>
      <c r="M85" s="154">
        <v>100</v>
      </c>
      <c r="N85" s="154">
        <v>0</v>
      </c>
      <c r="O85" s="154">
        <v>50</v>
      </c>
    </row>
    <row r="86" spans="1:15" s="5" customFormat="1" ht="15">
      <c r="A86" s="62" t="s">
        <v>1611</v>
      </c>
      <c r="B86" s="62" t="s">
        <v>556</v>
      </c>
      <c r="C86" s="62">
        <v>290760</v>
      </c>
      <c r="D86" s="62" t="s">
        <v>552</v>
      </c>
      <c r="E86" s="154">
        <v>83.3</v>
      </c>
      <c r="F86" s="154">
        <v>66.7</v>
      </c>
      <c r="G86" s="154">
        <v>100</v>
      </c>
      <c r="H86" s="154">
        <v>75</v>
      </c>
      <c r="I86" s="154">
        <v>75</v>
      </c>
      <c r="J86" s="154">
        <v>100</v>
      </c>
      <c r="K86" s="154">
        <v>66.7</v>
      </c>
      <c r="L86" s="154">
        <v>0</v>
      </c>
      <c r="M86" s="154">
        <v>100</v>
      </c>
      <c r="N86" s="154">
        <v>100</v>
      </c>
      <c r="O86" s="154">
        <v>100</v>
      </c>
    </row>
    <row r="87" spans="1:15" s="5" customFormat="1" ht="15">
      <c r="A87" s="62" t="s">
        <v>1611</v>
      </c>
      <c r="B87" s="62" t="s">
        <v>556</v>
      </c>
      <c r="C87" s="62">
        <v>291130</v>
      </c>
      <c r="D87" s="62" t="s">
        <v>553</v>
      </c>
      <c r="E87" s="154">
        <v>100</v>
      </c>
      <c r="F87" s="154">
        <v>100</v>
      </c>
      <c r="G87" s="154">
        <v>100</v>
      </c>
      <c r="H87" s="154">
        <v>100</v>
      </c>
      <c r="I87" s="154">
        <v>100</v>
      </c>
      <c r="J87" s="154">
        <v>0</v>
      </c>
      <c r="K87" s="154">
        <v>100</v>
      </c>
      <c r="L87" s="154">
        <v>0</v>
      </c>
      <c r="M87" s="154">
        <v>0</v>
      </c>
      <c r="N87" s="154">
        <v>100</v>
      </c>
      <c r="O87" s="154">
        <v>100</v>
      </c>
    </row>
    <row r="88" spans="1:15" s="5" customFormat="1" ht="15">
      <c r="A88" s="62" t="s">
        <v>1611</v>
      </c>
      <c r="B88" s="62" t="s">
        <v>556</v>
      </c>
      <c r="C88" s="62">
        <v>291240</v>
      </c>
      <c r="D88" s="62" t="s">
        <v>554</v>
      </c>
      <c r="E88" s="154">
        <v>0</v>
      </c>
      <c r="F88" s="154">
        <v>0</v>
      </c>
      <c r="G88" s="154">
        <v>100</v>
      </c>
      <c r="H88" s="154">
        <v>100</v>
      </c>
      <c r="I88" s="154">
        <v>0</v>
      </c>
      <c r="J88" s="154">
        <v>0</v>
      </c>
      <c r="K88" s="154">
        <v>0</v>
      </c>
      <c r="L88" s="154">
        <v>50</v>
      </c>
      <c r="M88" s="154">
        <v>0</v>
      </c>
      <c r="N88" s="154">
        <v>0</v>
      </c>
      <c r="O88" s="154">
        <v>100</v>
      </c>
    </row>
    <row r="89" spans="1:15" s="5" customFormat="1" ht="15">
      <c r="A89" s="62" t="s">
        <v>1611</v>
      </c>
      <c r="B89" s="62" t="s">
        <v>556</v>
      </c>
      <c r="C89" s="62">
        <v>291310</v>
      </c>
      <c r="D89" s="62" t="s">
        <v>555</v>
      </c>
      <c r="E89" s="154">
        <v>0</v>
      </c>
      <c r="F89" s="154">
        <v>0</v>
      </c>
      <c r="G89" s="154">
        <v>0</v>
      </c>
      <c r="H89" s="154">
        <v>0</v>
      </c>
      <c r="I89" s="154">
        <v>100</v>
      </c>
      <c r="J89" s="154">
        <v>0</v>
      </c>
      <c r="K89" s="154">
        <v>100</v>
      </c>
      <c r="L89" s="154">
        <v>100</v>
      </c>
      <c r="M89" s="154">
        <v>0</v>
      </c>
      <c r="N89" s="154">
        <v>100</v>
      </c>
      <c r="O89" s="154">
        <v>100</v>
      </c>
    </row>
    <row r="90" spans="1:15" s="5" customFormat="1" ht="15">
      <c r="A90" s="62" t="s">
        <v>1611</v>
      </c>
      <c r="B90" s="62" t="s">
        <v>556</v>
      </c>
      <c r="C90" s="62">
        <v>291460</v>
      </c>
      <c r="D90" s="62" t="s">
        <v>556</v>
      </c>
      <c r="E90" s="154">
        <v>90</v>
      </c>
      <c r="F90" s="154">
        <v>90</v>
      </c>
      <c r="G90" s="154">
        <v>69.2</v>
      </c>
      <c r="H90" s="154">
        <v>70.8</v>
      </c>
      <c r="I90" s="154">
        <v>62.5</v>
      </c>
      <c r="J90" s="154">
        <v>70</v>
      </c>
      <c r="K90" s="154">
        <v>60</v>
      </c>
      <c r="L90" s="154">
        <v>53.3</v>
      </c>
      <c r="M90" s="154">
        <v>58.3</v>
      </c>
      <c r="N90" s="154">
        <v>82.4</v>
      </c>
      <c r="O90" s="154">
        <v>44.4</v>
      </c>
    </row>
    <row r="91" spans="1:15" s="5" customFormat="1" ht="15">
      <c r="A91" s="62" t="s">
        <v>1611</v>
      </c>
      <c r="B91" s="62" t="s">
        <v>556</v>
      </c>
      <c r="C91" s="62">
        <v>291535</v>
      </c>
      <c r="D91" s="62" t="s">
        <v>557</v>
      </c>
      <c r="E91" s="154">
        <v>0</v>
      </c>
      <c r="F91" s="154">
        <v>100</v>
      </c>
      <c r="G91" s="154">
        <v>100</v>
      </c>
      <c r="H91" s="154">
        <v>100</v>
      </c>
      <c r="I91" s="154">
        <v>0</v>
      </c>
      <c r="J91" s="154">
        <v>0</v>
      </c>
      <c r="K91" s="154">
        <v>50</v>
      </c>
      <c r="L91" s="154">
        <v>0</v>
      </c>
      <c r="M91" s="154">
        <v>100</v>
      </c>
      <c r="N91" s="154">
        <v>0</v>
      </c>
      <c r="O91" s="154">
        <v>100</v>
      </c>
    </row>
    <row r="92" spans="1:15" s="5" customFormat="1" ht="15">
      <c r="A92" s="62" t="s">
        <v>1611</v>
      </c>
      <c r="B92" s="62" t="s">
        <v>556</v>
      </c>
      <c r="C92" s="62">
        <v>291835</v>
      </c>
      <c r="D92" s="62" t="s">
        <v>558</v>
      </c>
      <c r="E92" s="154">
        <v>100</v>
      </c>
      <c r="F92" s="154">
        <v>100</v>
      </c>
      <c r="G92" s="154">
        <v>100</v>
      </c>
      <c r="H92" s="154">
        <v>0</v>
      </c>
      <c r="I92" s="154">
        <v>100</v>
      </c>
      <c r="J92" s="154">
        <v>100</v>
      </c>
      <c r="K92" s="154">
        <v>66.7</v>
      </c>
      <c r="L92" s="154">
        <v>0</v>
      </c>
      <c r="M92" s="154">
        <v>0</v>
      </c>
      <c r="N92" s="154">
        <v>50</v>
      </c>
      <c r="O92" s="154">
        <v>50</v>
      </c>
    </row>
    <row r="93" spans="1:15" s="5" customFormat="1" ht="15">
      <c r="A93" s="62" t="s">
        <v>1611</v>
      </c>
      <c r="B93" s="62" t="s">
        <v>556</v>
      </c>
      <c r="C93" s="62">
        <v>291850</v>
      </c>
      <c r="D93" s="62" t="s">
        <v>559</v>
      </c>
      <c r="E93" s="154">
        <v>100</v>
      </c>
      <c r="F93" s="154">
        <v>50</v>
      </c>
      <c r="G93" s="154">
        <v>100</v>
      </c>
      <c r="H93" s="154">
        <v>100</v>
      </c>
      <c r="I93" s="154">
        <v>0</v>
      </c>
      <c r="J93" s="154">
        <v>100</v>
      </c>
      <c r="K93" s="154">
        <v>80</v>
      </c>
      <c r="L93" s="154">
        <v>100</v>
      </c>
      <c r="M93" s="154">
        <v>50</v>
      </c>
      <c r="N93" s="154">
        <v>75</v>
      </c>
      <c r="O93" s="154">
        <v>100</v>
      </c>
    </row>
    <row r="94" spans="1:15" s="5" customFormat="1" ht="15">
      <c r="A94" s="62" t="s">
        <v>1611</v>
      </c>
      <c r="B94" s="62" t="s">
        <v>556</v>
      </c>
      <c r="C94" s="62">
        <v>291915</v>
      </c>
      <c r="D94" s="62" t="s">
        <v>560</v>
      </c>
      <c r="E94" s="154">
        <v>0</v>
      </c>
      <c r="F94" s="154">
        <v>100</v>
      </c>
      <c r="G94" s="154">
        <v>0</v>
      </c>
      <c r="H94" s="154">
        <v>100</v>
      </c>
      <c r="I94" s="154">
        <v>0</v>
      </c>
      <c r="J94" s="154">
        <v>66.7</v>
      </c>
      <c r="K94" s="154">
        <v>100</v>
      </c>
      <c r="L94" s="154">
        <v>100</v>
      </c>
      <c r="M94" s="154">
        <v>100</v>
      </c>
      <c r="N94" s="154">
        <v>100</v>
      </c>
      <c r="O94" s="154">
        <v>100</v>
      </c>
    </row>
    <row r="95" spans="1:15" s="5" customFormat="1" ht="15">
      <c r="A95" s="62" t="s">
        <v>1611</v>
      </c>
      <c r="B95" s="62" t="s">
        <v>556</v>
      </c>
      <c r="C95" s="62">
        <v>292205</v>
      </c>
      <c r="D95" s="62" t="s">
        <v>561</v>
      </c>
      <c r="E95" s="154">
        <v>100</v>
      </c>
      <c r="F95" s="154">
        <v>100</v>
      </c>
      <c r="G95" s="154">
        <v>100</v>
      </c>
      <c r="H95" s="154">
        <v>100</v>
      </c>
      <c r="I95" s="154">
        <v>0</v>
      </c>
      <c r="J95" s="154">
        <v>50</v>
      </c>
      <c r="K95" s="154">
        <v>100</v>
      </c>
      <c r="L95" s="154">
        <v>0</v>
      </c>
      <c r="M95" s="154">
        <v>0</v>
      </c>
      <c r="N95" s="154">
        <v>0</v>
      </c>
      <c r="O95" s="154">
        <v>0</v>
      </c>
    </row>
    <row r="96" spans="1:15" s="5" customFormat="1" ht="15">
      <c r="A96" s="62" t="s">
        <v>1611</v>
      </c>
      <c r="B96" s="62" t="s">
        <v>556</v>
      </c>
      <c r="C96" s="62">
        <v>292560</v>
      </c>
      <c r="D96" s="62" t="s">
        <v>562</v>
      </c>
      <c r="E96" s="154">
        <v>100</v>
      </c>
      <c r="F96" s="154">
        <v>100</v>
      </c>
      <c r="G96" s="154">
        <v>100</v>
      </c>
      <c r="H96" s="154">
        <v>100</v>
      </c>
      <c r="I96" s="154">
        <v>100</v>
      </c>
      <c r="J96" s="154">
        <v>100</v>
      </c>
      <c r="K96" s="154">
        <v>80</v>
      </c>
      <c r="L96" s="154">
        <v>100</v>
      </c>
      <c r="M96" s="154">
        <v>100</v>
      </c>
      <c r="N96" s="154">
        <v>100</v>
      </c>
      <c r="O96" s="154">
        <v>100</v>
      </c>
    </row>
    <row r="97" spans="1:15" s="5" customFormat="1" ht="15">
      <c r="A97" s="62" t="s">
        <v>1611</v>
      </c>
      <c r="B97" s="62" t="s">
        <v>556</v>
      </c>
      <c r="C97" s="62">
        <v>292925</v>
      </c>
      <c r="D97" s="62" t="s">
        <v>563</v>
      </c>
      <c r="E97" s="154">
        <v>0</v>
      </c>
      <c r="F97" s="154">
        <v>25</v>
      </c>
      <c r="G97" s="154">
        <v>100</v>
      </c>
      <c r="H97" s="154">
        <v>100</v>
      </c>
      <c r="I97" s="154">
        <v>100</v>
      </c>
      <c r="J97" s="154">
        <v>0</v>
      </c>
      <c r="K97" s="154">
        <v>100</v>
      </c>
      <c r="L97" s="154">
        <v>100</v>
      </c>
      <c r="M97" s="154">
        <v>0</v>
      </c>
      <c r="N97" s="154">
        <v>100</v>
      </c>
      <c r="O97" s="154">
        <v>100</v>
      </c>
    </row>
    <row r="98" spans="1:15" s="5" customFormat="1" ht="15">
      <c r="A98" s="62" t="s">
        <v>1611</v>
      </c>
      <c r="B98" s="62" t="s">
        <v>556</v>
      </c>
      <c r="C98" s="62">
        <v>293240</v>
      </c>
      <c r="D98" s="62" t="s">
        <v>564</v>
      </c>
      <c r="E98" s="154">
        <v>100</v>
      </c>
      <c r="F98" s="154">
        <v>100</v>
      </c>
      <c r="G98" s="154">
        <v>100</v>
      </c>
      <c r="H98" s="154">
        <v>100</v>
      </c>
      <c r="I98" s="154">
        <v>100</v>
      </c>
      <c r="J98" s="154">
        <v>100</v>
      </c>
      <c r="K98" s="154">
        <v>100</v>
      </c>
      <c r="L98" s="154">
        <v>100</v>
      </c>
      <c r="M98" s="154">
        <v>0</v>
      </c>
      <c r="N98" s="154">
        <v>100</v>
      </c>
      <c r="O98" s="154">
        <v>100</v>
      </c>
    </row>
    <row r="99" spans="1:15" s="5" customFormat="1" ht="15">
      <c r="A99" s="62" t="s">
        <v>1611</v>
      </c>
      <c r="B99" s="62" t="s">
        <v>556</v>
      </c>
      <c r="C99" s="62">
        <v>293360</v>
      </c>
      <c r="D99" s="62" t="s">
        <v>565</v>
      </c>
      <c r="E99" s="154">
        <v>76.900000000000006</v>
      </c>
      <c r="F99" s="154">
        <v>87.2</v>
      </c>
      <c r="G99" s="154">
        <v>87.2</v>
      </c>
      <c r="H99" s="154">
        <v>85.4</v>
      </c>
      <c r="I99" s="154">
        <v>76.900000000000006</v>
      </c>
      <c r="J99" s="154">
        <v>92.3</v>
      </c>
      <c r="K99" s="154">
        <v>73.3</v>
      </c>
      <c r="L99" s="154">
        <v>86.7</v>
      </c>
      <c r="M99" s="154">
        <v>85.7</v>
      </c>
      <c r="N99" s="154">
        <v>83.3</v>
      </c>
      <c r="O99" s="154">
        <v>88</v>
      </c>
    </row>
    <row r="100" spans="1:15" s="6" customFormat="1" ht="15.75">
      <c r="A100" s="256" t="s">
        <v>1617</v>
      </c>
      <c r="B100" s="256"/>
      <c r="C100" s="256"/>
      <c r="D100" s="256"/>
      <c r="E100" s="155">
        <v>84.2</v>
      </c>
      <c r="F100" s="155">
        <v>84.4</v>
      </c>
      <c r="G100" s="155">
        <v>88.2</v>
      </c>
      <c r="H100" s="155">
        <v>84.1</v>
      </c>
      <c r="I100" s="155">
        <v>82.1</v>
      </c>
      <c r="J100" s="155">
        <v>82.2</v>
      </c>
      <c r="K100" s="155">
        <v>82</v>
      </c>
      <c r="L100" s="155">
        <v>76.5</v>
      </c>
      <c r="M100" s="155">
        <v>78</v>
      </c>
      <c r="N100" s="155">
        <v>85.9</v>
      </c>
      <c r="O100" s="155">
        <v>81</v>
      </c>
    </row>
    <row r="101" spans="1:15" s="5" customFormat="1" ht="15">
      <c r="A101" s="62" t="s">
        <v>1611</v>
      </c>
      <c r="B101" s="62" t="s">
        <v>570</v>
      </c>
      <c r="C101" s="62">
        <v>290510</v>
      </c>
      <c r="D101" s="62" t="s">
        <v>567</v>
      </c>
      <c r="E101" s="154">
        <v>100</v>
      </c>
      <c r="F101" s="154">
        <v>0</v>
      </c>
      <c r="G101" s="154">
        <v>0</v>
      </c>
      <c r="H101" s="154">
        <v>100</v>
      </c>
      <c r="I101" s="154">
        <v>100</v>
      </c>
      <c r="J101" s="154">
        <v>0</v>
      </c>
      <c r="K101" s="154">
        <v>100</v>
      </c>
      <c r="L101" s="154">
        <v>0</v>
      </c>
      <c r="M101" s="154">
        <v>50</v>
      </c>
      <c r="N101" s="154">
        <v>100</v>
      </c>
      <c r="O101" s="154">
        <v>0</v>
      </c>
    </row>
    <row r="102" spans="1:15" s="5" customFormat="1" ht="15">
      <c r="A102" s="62" t="s">
        <v>1611</v>
      </c>
      <c r="B102" s="62" t="s">
        <v>570</v>
      </c>
      <c r="C102" s="62">
        <v>290550</v>
      </c>
      <c r="D102" s="62" t="s">
        <v>568</v>
      </c>
      <c r="E102" s="154">
        <v>0</v>
      </c>
      <c r="F102" s="154">
        <v>100</v>
      </c>
      <c r="G102" s="154">
        <v>0</v>
      </c>
      <c r="H102" s="154">
        <v>100</v>
      </c>
      <c r="I102" s="154">
        <v>50</v>
      </c>
      <c r="J102" s="154">
        <v>0</v>
      </c>
      <c r="K102" s="154">
        <v>0</v>
      </c>
      <c r="L102" s="154">
        <v>0</v>
      </c>
      <c r="M102" s="154">
        <v>100</v>
      </c>
      <c r="N102" s="154">
        <v>0</v>
      </c>
      <c r="O102" s="154">
        <v>0</v>
      </c>
    </row>
    <row r="103" spans="1:15" s="5" customFormat="1" ht="15">
      <c r="A103" s="62" t="s">
        <v>1611</v>
      </c>
      <c r="B103" s="62" t="s">
        <v>570</v>
      </c>
      <c r="C103" s="62">
        <v>290687</v>
      </c>
      <c r="D103" s="62" t="s">
        <v>569</v>
      </c>
      <c r="E103" s="154">
        <v>85.7</v>
      </c>
      <c r="F103" s="154">
        <v>50</v>
      </c>
      <c r="G103" s="154">
        <v>87.5</v>
      </c>
      <c r="H103" s="154">
        <v>55.6</v>
      </c>
      <c r="I103" s="154">
        <v>35.700000000000003</v>
      </c>
      <c r="J103" s="154">
        <v>90.9</v>
      </c>
      <c r="K103" s="154">
        <v>93.8</v>
      </c>
      <c r="L103" s="154">
        <v>84.6</v>
      </c>
      <c r="M103" s="154">
        <v>100</v>
      </c>
      <c r="N103" s="154">
        <v>100</v>
      </c>
      <c r="O103" s="154">
        <v>87.5</v>
      </c>
    </row>
    <row r="104" spans="1:15" s="5" customFormat="1" ht="15">
      <c r="A104" s="62" t="s">
        <v>1611</v>
      </c>
      <c r="B104" s="62" t="s">
        <v>570</v>
      </c>
      <c r="C104" s="62">
        <v>291750</v>
      </c>
      <c r="D104" s="62" t="s">
        <v>570</v>
      </c>
      <c r="E104" s="154">
        <v>71</v>
      </c>
      <c r="F104" s="154">
        <v>90</v>
      </c>
      <c r="G104" s="154">
        <v>94.4</v>
      </c>
      <c r="H104" s="154">
        <v>83.3</v>
      </c>
      <c r="I104" s="154">
        <v>87.5</v>
      </c>
      <c r="J104" s="154">
        <v>77.8</v>
      </c>
      <c r="K104" s="154">
        <v>91.7</v>
      </c>
      <c r="L104" s="154">
        <v>85</v>
      </c>
      <c r="M104" s="154">
        <v>100</v>
      </c>
      <c r="N104" s="154">
        <v>88.2</v>
      </c>
      <c r="O104" s="154">
        <v>81</v>
      </c>
    </row>
    <row r="105" spans="1:15" s="5" customFormat="1" ht="15">
      <c r="A105" s="62" t="s">
        <v>1611</v>
      </c>
      <c r="B105" s="62" t="s">
        <v>570</v>
      </c>
      <c r="C105" s="62">
        <v>292010</v>
      </c>
      <c r="D105" s="62" t="s">
        <v>571</v>
      </c>
      <c r="E105" s="154">
        <v>100</v>
      </c>
      <c r="F105" s="154">
        <v>100</v>
      </c>
      <c r="G105" s="154">
        <v>87.5</v>
      </c>
      <c r="H105" s="154">
        <v>83.3</v>
      </c>
      <c r="I105" s="154">
        <v>80</v>
      </c>
      <c r="J105" s="154">
        <v>100</v>
      </c>
      <c r="K105" s="154">
        <v>100</v>
      </c>
      <c r="L105" s="154">
        <v>66.7</v>
      </c>
      <c r="M105" s="154">
        <v>50</v>
      </c>
      <c r="N105" s="154">
        <v>90.9</v>
      </c>
      <c r="O105" s="154">
        <v>50</v>
      </c>
    </row>
    <row r="106" spans="1:15" s="5" customFormat="1" ht="15">
      <c r="A106" s="62" t="s">
        <v>1611</v>
      </c>
      <c r="B106" s="62" t="s">
        <v>570</v>
      </c>
      <c r="C106" s="62">
        <v>292120</v>
      </c>
      <c r="D106" s="62" t="s">
        <v>572</v>
      </c>
      <c r="E106" s="154">
        <v>0</v>
      </c>
      <c r="F106" s="154">
        <v>0</v>
      </c>
      <c r="G106" s="154">
        <v>100</v>
      </c>
      <c r="H106" s="154">
        <v>50</v>
      </c>
      <c r="I106" s="154">
        <v>100</v>
      </c>
      <c r="J106" s="154">
        <v>100</v>
      </c>
      <c r="K106" s="154">
        <v>100</v>
      </c>
      <c r="L106" s="154">
        <v>100</v>
      </c>
      <c r="M106" s="154">
        <v>66.7</v>
      </c>
      <c r="N106" s="154">
        <v>0</v>
      </c>
      <c r="O106" s="154">
        <v>100</v>
      </c>
    </row>
    <row r="107" spans="1:15" s="5" customFormat="1" ht="15">
      <c r="A107" s="62" t="s">
        <v>1611</v>
      </c>
      <c r="B107" s="62" t="s">
        <v>570</v>
      </c>
      <c r="C107" s="62">
        <v>292140</v>
      </c>
      <c r="D107" s="62" t="s">
        <v>573</v>
      </c>
      <c r="E107" s="154">
        <v>0</v>
      </c>
      <c r="F107" s="154">
        <v>0</v>
      </c>
      <c r="G107" s="154">
        <v>0</v>
      </c>
      <c r="H107" s="154">
        <v>50</v>
      </c>
      <c r="I107" s="154">
        <v>100</v>
      </c>
      <c r="J107" s="154">
        <v>0</v>
      </c>
      <c r="K107" s="154">
        <v>0</v>
      </c>
      <c r="L107" s="154">
        <v>0</v>
      </c>
      <c r="M107" s="154">
        <v>50</v>
      </c>
      <c r="N107" s="154">
        <v>0</v>
      </c>
      <c r="O107" s="154">
        <v>0</v>
      </c>
    </row>
    <row r="108" spans="1:15" s="5" customFormat="1" ht="15">
      <c r="A108" s="62" t="s">
        <v>1611</v>
      </c>
      <c r="B108" s="62" t="s">
        <v>570</v>
      </c>
      <c r="C108" s="62">
        <v>292170</v>
      </c>
      <c r="D108" s="62" t="s">
        <v>574</v>
      </c>
      <c r="E108" s="154">
        <v>100</v>
      </c>
      <c r="F108" s="154">
        <v>80</v>
      </c>
      <c r="G108" s="154">
        <v>66.7</v>
      </c>
      <c r="H108" s="154">
        <v>100</v>
      </c>
      <c r="I108" s="154">
        <v>83.3</v>
      </c>
      <c r="J108" s="154">
        <v>100</v>
      </c>
      <c r="K108" s="154">
        <v>100</v>
      </c>
      <c r="L108" s="154">
        <v>71.400000000000006</v>
      </c>
      <c r="M108" s="154">
        <v>0</v>
      </c>
      <c r="N108" s="154">
        <v>100</v>
      </c>
      <c r="O108" s="154">
        <v>100</v>
      </c>
    </row>
    <row r="109" spans="1:15" s="5" customFormat="1" ht="15">
      <c r="A109" s="62" t="s">
        <v>1611</v>
      </c>
      <c r="B109" s="62" t="s">
        <v>570</v>
      </c>
      <c r="C109" s="62">
        <v>292335</v>
      </c>
      <c r="D109" s="62" t="s">
        <v>575</v>
      </c>
      <c r="E109" s="154">
        <v>100</v>
      </c>
      <c r="F109" s="154">
        <v>0</v>
      </c>
      <c r="G109" s="154">
        <v>0</v>
      </c>
      <c r="H109" s="154">
        <v>0</v>
      </c>
      <c r="I109" s="154">
        <v>100</v>
      </c>
      <c r="J109" s="154">
        <v>100</v>
      </c>
      <c r="K109" s="154">
        <v>100</v>
      </c>
      <c r="L109" s="154">
        <v>75</v>
      </c>
      <c r="M109" s="154">
        <v>100</v>
      </c>
      <c r="N109" s="154">
        <v>100</v>
      </c>
      <c r="O109" s="154">
        <v>0</v>
      </c>
    </row>
    <row r="110" spans="1:15" s="5" customFormat="1" ht="15">
      <c r="A110" s="62" t="s">
        <v>1611</v>
      </c>
      <c r="B110" s="62" t="s">
        <v>570</v>
      </c>
      <c r="C110" s="62">
        <v>292480</v>
      </c>
      <c r="D110" s="62" t="s">
        <v>576</v>
      </c>
      <c r="E110" s="154">
        <v>100</v>
      </c>
      <c r="F110" s="154">
        <v>100</v>
      </c>
      <c r="G110" s="154">
        <v>0</v>
      </c>
      <c r="H110" s="154">
        <v>0</v>
      </c>
      <c r="I110" s="154">
        <v>100</v>
      </c>
      <c r="J110" s="154">
        <v>100</v>
      </c>
      <c r="K110" s="154">
        <v>0</v>
      </c>
      <c r="L110" s="154">
        <v>100</v>
      </c>
      <c r="M110" s="154">
        <v>0</v>
      </c>
      <c r="N110" s="154">
        <v>0</v>
      </c>
      <c r="O110" s="154">
        <v>0</v>
      </c>
    </row>
    <row r="111" spans="1:15" s="5" customFormat="1" ht="15">
      <c r="A111" s="62" t="s">
        <v>1611</v>
      </c>
      <c r="B111" s="62" t="s">
        <v>570</v>
      </c>
      <c r="C111" s="62">
        <v>292593</v>
      </c>
      <c r="D111" s="62" t="s">
        <v>577</v>
      </c>
      <c r="E111" s="154">
        <v>50</v>
      </c>
      <c r="F111" s="154">
        <v>100</v>
      </c>
      <c r="G111" s="154">
        <v>0</v>
      </c>
      <c r="H111" s="154">
        <v>33.299999999999997</v>
      </c>
      <c r="I111" s="154">
        <v>0</v>
      </c>
      <c r="J111" s="154">
        <v>0</v>
      </c>
      <c r="K111" s="154">
        <v>0</v>
      </c>
      <c r="L111" s="154">
        <v>100</v>
      </c>
      <c r="M111" s="154">
        <v>0</v>
      </c>
      <c r="N111" s="154">
        <v>50</v>
      </c>
      <c r="O111" s="154">
        <v>100</v>
      </c>
    </row>
    <row r="112" spans="1:15" s="5" customFormat="1" ht="15">
      <c r="A112" s="62" t="s">
        <v>1611</v>
      </c>
      <c r="B112" s="62" t="s">
        <v>570</v>
      </c>
      <c r="C112" s="62">
        <v>292937</v>
      </c>
      <c r="D112" s="62" t="s">
        <v>578</v>
      </c>
      <c r="E112" s="154">
        <v>0</v>
      </c>
      <c r="F112" s="154">
        <v>0</v>
      </c>
      <c r="G112" s="154">
        <v>0</v>
      </c>
      <c r="H112" s="154">
        <v>0</v>
      </c>
      <c r="I112" s="154">
        <v>0</v>
      </c>
      <c r="J112" s="154">
        <v>0</v>
      </c>
      <c r="K112" s="154">
        <v>100</v>
      </c>
      <c r="L112" s="154">
        <v>0</v>
      </c>
      <c r="M112" s="154">
        <v>0</v>
      </c>
      <c r="N112" s="154">
        <v>0</v>
      </c>
      <c r="O112" s="154">
        <v>0</v>
      </c>
    </row>
    <row r="113" spans="1:15" s="5" customFormat="1" ht="15">
      <c r="A113" s="62" t="s">
        <v>1611</v>
      </c>
      <c r="B113" s="62" t="s">
        <v>570</v>
      </c>
      <c r="C113" s="62">
        <v>292980</v>
      </c>
      <c r="D113" s="62" t="s">
        <v>579</v>
      </c>
      <c r="E113" s="154">
        <v>50</v>
      </c>
      <c r="F113" s="154">
        <v>0</v>
      </c>
      <c r="G113" s="154">
        <v>0</v>
      </c>
      <c r="H113" s="154">
        <v>0</v>
      </c>
      <c r="I113" s="154">
        <v>0</v>
      </c>
      <c r="J113" s="154">
        <v>0</v>
      </c>
      <c r="K113" s="154">
        <v>0</v>
      </c>
      <c r="L113" s="154">
        <v>0</v>
      </c>
      <c r="M113" s="154">
        <v>0</v>
      </c>
      <c r="N113" s="154">
        <v>100</v>
      </c>
      <c r="O113" s="154">
        <v>0</v>
      </c>
    </row>
    <row r="114" spans="1:15" s="5" customFormat="1" ht="15">
      <c r="A114" s="62" t="s">
        <v>1611</v>
      </c>
      <c r="B114" s="62" t="s">
        <v>570</v>
      </c>
      <c r="C114" s="62">
        <v>293060</v>
      </c>
      <c r="D114" s="62" t="s">
        <v>580</v>
      </c>
      <c r="E114" s="154">
        <v>0</v>
      </c>
      <c r="F114" s="154">
        <v>100</v>
      </c>
      <c r="G114" s="154">
        <v>100</v>
      </c>
      <c r="H114" s="154">
        <v>0</v>
      </c>
      <c r="I114" s="154">
        <v>0</v>
      </c>
      <c r="J114" s="154">
        <v>0</v>
      </c>
      <c r="K114" s="154">
        <v>0</v>
      </c>
      <c r="L114" s="154">
        <v>0</v>
      </c>
      <c r="M114" s="154">
        <v>0</v>
      </c>
      <c r="N114" s="154">
        <v>66.7</v>
      </c>
      <c r="O114" s="154">
        <v>0</v>
      </c>
    </row>
    <row r="115" spans="1:15" s="5" customFormat="1" ht="15">
      <c r="A115" s="62" t="s">
        <v>1611</v>
      </c>
      <c r="B115" s="62" t="s">
        <v>570</v>
      </c>
      <c r="C115" s="62">
        <v>293130</v>
      </c>
      <c r="D115" s="62" t="s">
        <v>581</v>
      </c>
      <c r="E115" s="154">
        <v>100</v>
      </c>
      <c r="F115" s="154">
        <v>66.7</v>
      </c>
      <c r="G115" s="154">
        <v>100</v>
      </c>
      <c r="H115" s="154">
        <v>50</v>
      </c>
      <c r="I115" s="154">
        <v>50</v>
      </c>
      <c r="J115" s="154">
        <v>100</v>
      </c>
      <c r="K115" s="154">
        <v>100</v>
      </c>
      <c r="L115" s="154">
        <v>0</v>
      </c>
      <c r="M115" s="154">
        <v>25</v>
      </c>
      <c r="N115" s="154">
        <v>0</v>
      </c>
      <c r="O115" s="154">
        <v>0</v>
      </c>
    </row>
    <row r="116" spans="1:15" s="5" customFormat="1" ht="15">
      <c r="A116" s="62" t="s">
        <v>1611</v>
      </c>
      <c r="B116" s="62" t="s">
        <v>570</v>
      </c>
      <c r="C116" s="62">
        <v>293245</v>
      </c>
      <c r="D116" s="62" t="s">
        <v>582</v>
      </c>
      <c r="E116" s="154">
        <v>0</v>
      </c>
      <c r="F116" s="154">
        <v>100</v>
      </c>
      <c r="G116" s="154">
        <v>0</v>
      </c>
      <c r="H116" s="154">
        <v>0</v>
      </c>
      <c r="I116" s="154">
        <v>0</v>
      </c>
      <c r="J116" s="154">
        <v>0</v>
      </c>
      <c r="K116" s="154">
        <v>0</v>
      </c>
      <c r="L116" s="154">
        <v>0</v>
      </c>
      <c r="M116" s="154">
        <v>0</v>
      </c>
      <c r="N116" s="154">
        <v>100</v>
      </c>
      <c r="O116" s="154">
        <v>0</v>
      </c>
    </row>
    <row r="117" spans="1:15" s="5" customFormat="1" ht="15">
      <c r="A117" s="62" t="s">
        <v>1611</v>
      </c>
      <c r="B117" s="62" t="s">
        <v>570</v>
      </c>
      <c r="C117" s="62">
        <v>293305</v>
      </c>
      <c r="D117" s="62" t="s">
        <v>583</v>
      </c>
      <c r="E117" s="154">
        <v>0</v>
      </c>
      <c r="F117" s="154">
        <v>0</v>
      </c>
      <c r="G117" s="154">
        <v>100</v>
      </c>
      <c r="H117" s="154">
        <v>0</v>
      </c>
      <c r="I117" s="154">
        <v>0</v>
      </c>
      <c r="J117" s="154">
        <v>0</v>
      </c>
      <c r="K117" s="154">
        <v>0</v>
      </c>
      <c r="L117" s="154">
        <v>100</v>
      </c>
      <c r="M117" s="154">
        <v>0</v>
      </c>
      <c r="N117" s="154">
        <v>100</v>
      </c>
      <c r="O117" s="154">
        <v>0</v>
      </c>
    </row>
    <row r="118" spans="1:15" s="5" customFormat="1" ht="15">
      <c r="A118" s="62" t="s">
        <v>1611</v>
      </c>
      <c r="B118" s="62" t="s">
        <v>570</v>
      </c>
      <c r="C118" s="62">
        <v>293310</v>
      </c>
      <c r="D118" s="62" t="s">
        <v>584</v>
      </c>
      <c r="E118" s="154">
        <v>0</v>
      </c>
      <c r="F118" s="154">
        <v>66.7</v>
      </c>
      <c r="G118" s="154">
        <v>100</v>
      </c>
      <c r="H118" s="154">
        <v>0</v>
      </c>
      <c r="I118" s="154">
        <v>100</v>
      </c>
      <c r="J118" s="154">
        <v>100</v>
      </c>
      <c r="K118" s="154">
        <v>0</v>
      </c>
      <c r="L118" s="154">
        <v>100</v>
      </c>
      <c r="M118" s="154">
        <v>0</v>
      </c>
      <c r="N118" s="154">
        <v>50</v>
      </c>
      <c r="O118" s="154">
        <v>0</v>
      </c>
    </row>
    <row r="119" spans="1:15" s="5" customFormat="1" ht="15">
      <c r="A119" s="62" t="s">
        <v>1611</v>
      </c>
      <c r="B119" s="62" t="s">
        <v>570</v>
      </c>
      <c r="C119" s="62">
        <v>293315</v>
      </c>
      <c r="D119" s="62" t="s">
        <v>585</v>
      </c>
      <c r="E119" s="154">
        <v>100</v>
      </c>
      <c r="F119" s="154">
        <v>0</v>
      </c>
      <c r="G119" s="154">
        <v>100</v>
      </c>
      <c r="H119" s="154">
        <v>66.7</v>
      </c>
      <c r="I119" s="154">
        <v>100</v>
      </c>
      <c r="J119" s="154">
        <v>100</v>
      </c>
      <c r="K119" s="154">
        <v>0</v>
      </c>
      <c r="L119" s="154">
        <v>100</v>
      </c>
      <c r="M119" s="154">
        <v>0</v>
      </c>
      <c r="N119" s="154">
        <v>100</v>
      </c>
      <c r="O119" s="154">
        <v>0</v>
      </c>
    </row>
    <row r="120" spans="1:15" s="5" customFormat="1" ht="15.75">
      <c r="A120" s="256" t="s">
        <v>1650</v>
      </c>
      <c r="B120" s="256"/>
      <c r="C120" s="256"/>
      <c r="D120" s="256"/>
      <c r="E120" s="155">
        <v>81.3</v>
      </c>
      <c r="F120" s="155">
        <v>84.3</v>
      </c>
      <c r="G120" s="155">
        <v>87</v>
      </c>
      <c r="H120" s="155">
        <v>65</v>
      </c>
      <c r="I120" s="155">
        <v>68.400000000000006</v>
      </c>
      <c r="J120" s="155">
        <v>85.4</v>
      </c>
      <c r="K120" s="155">
        <v>80.400000000000006</v>
      </c>
      <c r="L120" s="155">
        <v>84.7</v>
      </c>
      <c r="M120" s="155">
        <v>69.8</v>
      </c>
      <c r="N120" s="155">
        <v>85.2</v>
      </c>
      <c r="O120" s="155">
        <v>64.599999999999994</v>
      </c>
    </row>
    <row r="121" spans="1:15" s="5" customFormat="1" ht="15.75">
      <c r="A121" s="257" t="s">
        <v>1651</v>
      </c>
      <c r="B121" s="257"/>
      <c r="C121" s="257"/>
      <c r="D121" s="257"/>
      <c r="E121" s="156">
        <v>82.6</v>
      </c>
      <c r="F121" s="156">
        <v>84.4</v>
      </c>
      <c r="G121" s="156">
        <v>87.7</v>
      </c>
      <c r="H121" s="156">
        <v>78.900000000000006</v>
      </c>
      <c r="I121" s="156">
        <v>75.2</v>
      </c>
      <c r="J121" s="156">
        <v>83.7</v>
      </c>
      <c r="K121" s="156">
        <v>81.3</v>
      </c>
      <c r="L121" s="156">
        <v>80.900000000000006</v>
      </c>
      <c r="M121" s="156">
        <v>73.8</v>
      </c>
      <c r="N121" s="156">
        <v>85.6</v>
      </c>
      <c r="O121" s="156">
        <v>73.900000000000006</v>
      </c>
    </row>
    <row r="122" spans="1:15" s="5" customFormat="1" ht="15">
      <c r="A122" s="62" t="s">
        <v>586</v>
      </c>
      <c r="B122" s="62" t="s">
        <v>594</v>
      </c>
      <c r="C122" s="62">
        <v>290340</v>
      </c>
      <c r="D122" s="62" t="s">
        <v>588</v>
      </c>
      <c r="E122" s="154">
        <v>100</v>
      </c>
      <c r="F122" s="154">
        <v>75</v>
      </c>
      <c r="G122" s="154">
        <v>80</v>
      </c>
      <c r="H122" s="154">
        <v>85.7</v>
      </c>
      <c r="I122" s="154">
        <v>40</v>
      </c>
      <c r="J122" s="154">
        <v>55.6</v>
      </c>
      <c r="K122" s="154">
        <v>92.9</v>
      </c>
      <c r="L122" s="154">
        <v>50</v>
      </c>
      <c r="M122" s="154">
        <v>20</v>
      </c>
      <c r="N122" s="154">
        <v>80</v>
      </c>
      <c r="O122" s="154">
        <v>75</v>
      </c>
    </row>
    <row r="123" spans="1:15" s="5" customFormat="1" ht="15">
      <c r="A123" s="62" t="s">
        <v>586</v>
      </c>
      <c r="B123" s="62" t="s">
        <v>594</v>
      </c>
      <c r="C123" s="62">
        <v>291072</v>
      </c>
      <c r="D123" s="62" t="s">
        <v>589</v>
      </c>
      <c r="E123" s="154">
        <v>72.400000000000006</v>
      </c>
      <c r="F123" s="154">
        <v>80.900000000000006</v>
      </c>
      <c r="G123" s="154">
        <v>81.5</v>
      </c>
      <c r="H123" s="154">
        <v>75</v>
      </c>
      <c r="I123" s="154">
        <v>83.6</v>
      </c>
      <c r="J123" s="154">
        <v>70.400000000000006</v>
      </c>
      <c r="K123" s="154">
        <v>60</v>
      </c>
      <c r="L123" s="154">
        <v>64.900000000000006</v>
      </c>
      <c r="M123" s="154">
        <v>73.7</v>
      </c>
      <c r="N123" s="154">
        <v>90.6</v>
      </c>
      <c r="O123" s="154">
        <v>78.7</v>
      </c>
    </row>
    <row r="124" spans="1:15" s="5" customFormat="1" ht="15">
      <c r="A124" s="62" t="s">
        <v>586</v>
      </c>
      <c r="B124" s="62" t="s">
        <v>594</v>
      </c>
      <c r="C124" s="62">
        <v>291180</v>
      </c>
      <c r="D124" s="62" t="s">
        <v>590</v>
      </c>
      <c r="E124" s="154">
        <v>72.7</v>
      </c>
      <c r="F124" s="154">
        <v>83.9</v>
      </c>
      <c r="G124" s="154">
        <v>77.400000000000006</v>
      </c>
      <c r="H124" s="154">
        <v>75</v>
      </c>
      <c r="I124" s="154">
        <v>100</v>
      </c>
      <c r="J124" s="154">
        <v>85.7</v>
      </c>
      <c r="K124" s="154">
        <v>33.299999999999997</v>
      </c>
      <c r="L124" s="154">
        <v>0</v>
      </c>
      <c r="M124" s="154">
        <v>75</v>
      </c>
      <c r="N124" s="154">
        <v>87.5</v>
      </c>
      <c r="O124" s="154">
        <v>91.7</v>
      </c>
    </row>
    <row r="125" spans="1:15" s="5" customFormat="1" ht="15">
      <c r="A125" s="62" t="s">
        <v>586</v>
      </c>
      <c r="B125" s="62" t="s">
        <v>594</v>
      </c>
      <c r="C125" s="62">
        <v>291465</v>
      </c>
      <c r="D125" s="62" t="s">
        <v>591</v>
      </c>
      <c r="E125" s="154">
        <v>90.5</v>
      </c>
      <c r="F125" s="154">
        <v>88.9</v>
      </c>
      <c r="G125" s="154">
        <v>90.5</v>
      </c>
      <c r="H125" s="154">
        <v>76.5</v>
      </c>
      <c r="I125" s="154">
        <v>82.5</v>
      </c>
      <c r="J125" s="154">
        <v>79.5</v>
      </c>
      <c r="K125" s="154">
        <v>78.099999999999994</v>
      </c>
      <c r="L125" s="154">
        <v>72.7</v>
      </c>
      <c r="M125" s="154">
        <v>86.4</v>
      </c>
      <c r="N125" s="154">
        <v>80.599999999999994</v>
      </c>
      <c r="O125" s="154">
        <v>72.7</v>
      </c>
    </row>
    <row r="126" spans="1:15" s="5" customFormat="1" ht="15">
      <c r="A126" s="62" t="s">
        <v>586</v>
      </c>
      <c r="B126" s="62" t="s">
        <v>594</v>
      </c>
      <c r="C126" s="62">
        <v>291530</v>
      </c>
      <c r="D126" s="62" t="s">
        <v>592</v>
      </c>
      <c r="E126" s="154">
        <v>0</v>
      </c>
      <c r="F126" s="154">
        <v>0</v>
      </c>
      <c r="G126" s="154">
        <v>100</v>
      </c>
      <c r="H126" s="154">
        <v>100</v>
      </c>
      <c r="I126" s="154">
        <v>40</v>
      </c>
      <c r="J126" s="154">
        <v>100</v>
      </c>
      <c r="K126" s="154">
        <v>100</v>
      </c>
      <c r="L126" s="154">
        <v>0</v>
      </c>
      <c r="M126" s="154">
        <v>0</v>
      </c>
      <c r="N126" s="154">
        <v>0</v>
      </c>
      <c r="O126" s="154">
        <v>100</v>
      </c>
    </row>
    <row r="127" spans="1:15" s="5" customFormat="1" ht="15">
      <c r="A127" s="62" t="s">
        <v>586</v>
      </c>
      <c r="B127" s="62" t="s">
        <v>594</v>
      </c>
      <c r="C127" s="62">
        <v>291630</v>
      </c>
      <c r="D127" s="62" t="s">
        <v>593</v>
      </c>
      <c r="E127" s="154">
        <v>0</v>
      </c>
      <c r="F127" s="154">
        <v>50</v>
      </c>
      <c r="G127" s="154">
        <v>100</v>
      </c>
      <c r="H127" s="154">
        <v>100</v>
      </c>
      <c r="I127" s="154">
        <v>100</v>
      </c>
      <c r="J127" s="154">
        <v>100</v>
      </c>
      <c r="K127" s="154">
        <v>66.7</v>
      </c>
      <c r="L127" s="154">
        <v>33.299999999999997</v>
      </c>
      <c r="M127" s="154">
        <v>0</v>
      </c>
      <c r="N127" s="154">
        <v>100</v>
      </c>
      <c r="O127" s="154">
        <v>0</v>
      </c>
    </row>
    <row r="128" spans="1:15" s="5" customFormat="1" ht="15">
      <c r="A128" s="62" t="s">
        <v>586</v>
      </c>
      <c r="B128" s="62" t="s">
        <v>594</v>
      </c>
      <c r="C128" s="62">
        <v>292530</v>
      </c>
      <c r="D128" s="62" t="s">
        <v>594</v>
      </c>
      <c r="E128" s="154">
        <v>84.1</v>
      </c>
      <c r="F128" s="154">
        <v>71.7</v>
      </c>
      <c r="G128" s="154">
        <v>78.8</v>
      </c>
      <c r="H128" s="154">
        <v>77.599999999999994</v>
      </c>
      <c r="I128" s="154">
        <v>64</v>
      </c>
      <c r="J128" s="154">
        <v>74.099999999999994</v>
      </c>
      <c r="K128" s="154">
        <v>82.8</v>
      </c>
      <c r="L128" s="154">
        <v>72.400000000000006</v>
      </c>
      <c r="M128" s="154">
        <v>69.2</v>
      </c>
      <c r="N128" s="154">
        <v>76.7</v>
      </c>
      <c r="O128" s="154">
        <v>67.599999999999994</v>
      </c>
    </row>
    <row r="129" spans="1:15" s="5" customFormat="1" ht="15">
      <c r="A129" s="62" t="s">
        <v>586</v>
      </c>
      <c r="B129" s="62" t="s">
        <v>594</v>
      </c>
      <c r="C129" s="62">
        <v>292770</v>
      </c>
      <c r="D129" s="62" t="s">
        <v>595</v>
      </c>
      <c r="E129" s="154">
        <v>25</v>
      </c>
      <c r="F129" s="154">
        <v>11.1</v>
      </c>
      <c r="G129" s="154">
        <v>57.1</v>
      </c>
      <c r="H129" s="154">
        <v>55.6</v>
      </c>
      <c r="I129" s="154">
        <v>33.299999999999997</v>
      </c>
      <c r="J129" s="154">
        <v>100</v>
      </c>
      <c r="K129" s="154">
        <v>90.9</v>
      </c>
      <c r="L129" s="154">
        <v>50</v>
      </c>
      <c r="M129" s="154">
        <v>38.5</v>
      </c>
      <c r="N129" s="154">
        <v>50</v>
      </c>
      <c r="O129" s="154">
        <v>58.8</v>
      </c>
    </row>
    <row r="130" spans="1:15" s="6" customFormat="1" ht="15.75">
      <c r="A130" s="256" t="s">
        <v>1620</v>
      </c>
      <c r="B130" s="256"/>
      <c r="C130" s="256"/>
      <c r="D130" s="256"/>
      <c r="E130" s="155">
        <v>78.2</v>
      </c>
      <c r="F130" s="155">
        <v>75.5</v>
      </c>
      <c r="G130" s="155">
        <v>80.3</v>
      </c>
      <c r="H130" s="155">
        <v>76.3</v>
      </c>
      <c r="I130" s="155">
        <v>77.099999999999994</v>
      </c>
      <c r="J130" s="155">
        <v>74.7</v>
      </c>
      <c r="K130" s="155">
        <v>73.5</v>
      </c>
      <c r="L130" s="155">
        <v>63.4</v>
      </c>
      <c r="M130" s="155">
        <v>64.2</v>
      </c>
      <c r="N130" s="155">
        <v>79.3</v>
      </c>
      <c r="O130" s="155">
        <v>73.5</v>
      </c>
    </row>
    <row r="131" spans="1:15" s="5" customFormat="1" ht="15">
      <c r="A131" s="62" t="s">
        <v>586</v>
      </c>
      <c r="B131" s="62" t="s">
        <v>608</v>
      </c>
      <c r="C131" s="62">
        <v>290080</v>
      </c>
      <c r="D131" s="62" t="s">
        <v>597</v>
      </c>
      <c r="E131" s="154">
        <v>100</v>
      </c>
      <c r="F131" s="154">
        <v>87.5</v>
      </c>
      <c r="G131" s="154">
        <v>76.900000000000006</v>
      </c>
      <c r="H131" s="154">
        <v>76.900000000000006</v>
      </c>
      <c r="I131" s="154">
        <v>71.400000000000006</v>
      </c>
      <c r="J131" s="154">
        <v>76.900000000000006</v>
      </c>
      <c r="K131" s="154">
        <v>75</v>
      </c>
      <c r="L131" s="154">
        <v>25</v>
      </c>
      <c r="M131" s="154">
        <v>12.5</v>
      </c>
      <c r="N131" s="154">
        <v>0</v>
      </c>
      <c r="O131" s="154">
        <v>0</v>
      </c>
    </row>
    <row r="132" spans="1:15" s="5" customFormat="1" ht="15">
      <c r="A132" s="62" t="s">
        <v>586</v>
      </c>
      <c r="B132" s="62" t="s">
        <v>608</v>
      </c>
      <c r="C132" s="62">
        <v>290690</v>
      </c>
      <c r="D132" s="62" t="s">
        <v>598</v>
      </c>
      <c r="E132" s="154">
        <v>50</v>
      </c>
      <c r="F132" s="154">
        <v>100</v>
      </c>
      <c r="G132" s="154">
        <v>83.3</v>
      </c>
      <c r="H132" s="154">
        <v>0</v>
      </c>
      <c r="I132" s="154">
        <v>100</v>
      </c>
      <c r="J132" s="154">
        <v>100</v>
      </c>
      <c r="K132" s="154">
        <v>75</v>
      </c>
      <c r="L132" s="154">
        <v>33.299999999999997</v>
      </c>
      <c r="M132" s="154">
        <v>0</v>
      </c>
      <c r="N132" s="154">
        <v>0</v>
      </c>
      <c r="O132" s="154">
        <v>0</v>
      </c>
    </row>
    <row r="133" spans="1:15" s="5" customFormat="1" ht="15">
      <c r="A133" s="62" t="s">
        <v>586</v>
      </c>
      <c r="B133" s="62" t="s">
        <v>608</v>
      </c>
      <c r="C133" s="62">
        <v>291280</v>
      </c>
      <c r="D133" s="62" t="s">
        <v>599</v>
      </c>
      <c r="E133" s="154">
        <v>100</v>
      </c>
      <c r="F133" s="154">
        <v>0</v>
      </c>
      <c r="G133" s="154">
        <v>0</v>
      </c>
      <c r="H133" s="154">
        <v>100</v>
      </c>
      <c r="I133" s="154">
        <v>100</v>
      </c>
      <c r="J133" s="154">
        <v>100</v>
      </c>
      <c r="K133" s="154">
        <v>100</v>
      </c>
      <c r="L133" s="154">
        <v>100</v>
      </c>
      <c r="M133" s="154">
        <v>0</v>
      </c>
      <c r="N133" s="154">
        <v>0</v>
      </c>
      <c r="O133" s="154">
        <v>0</v>
      </c>
    </row>
    <row r="134" spans="1:15" s="5" customFormat="1" ht="15">
      <c r="A134" s="62" t="s">
        <v>586</v>
      </c>
      <c r="B134" s="62" t="s">
        <v>608</v>
      </c>
      <c r="C134" s="62">
        <v>291560</v>
      </c>
      <c r="D134" s="62" t="s">
        <v>600</v>
      </c>
      <c r="E134" s="154">
        <v>96.1</v>
      </c>
      <c r="F134" s="154">
        <v>86.4</v>
      </c>
      <c r="G134" s="154">
        <v>100</v>
      </c>
      <c r="H134" s="154">
        <v>90.9</v>
      </c>
      <c r="I134" s="154">
        <v>88.4</v>
      </c>
      <c r="J134" s="154">
        <v>68.2</v>
      </c>
      <c r="K134" s="154">
        <v>94.1</v>
      </c>
      <c r="L134" s="154">
        <v>87.5</v>
      </c>
      <c r="M134" s="154">
        <v>71.400000000000006</v>
      </c>
      <c r="N134" s="154">
        <v>95.5</v>
      </c>
      <c r="O134" s="154">
        <v>66.7</v>
      </c>
    </row>
    <row r="135" spans="1:15" s="5" customFormat="1" ht="15">
      <c r="A135" s="62" t="s">
        <v>586</v>
      </c>
      <c r="B135" s="62" t="s">
        <v>608</v>
      </c>
      <c r="C135" s="62">
        <v>291600</v>
      </c>
      <c r="D135" s="62" t="s">
        <v>601</v>
      </c>
      <c r="E135" s="154">
        <v>90.9</v>
      </c>
      <c r="F135" s="154">
        <v>100</v>
      </c>
      <c r="G135" s="154">
        <v>100</v>
      </c>
      <c r="H135" s="154">
        <v>100</v>
      </c>
      <c r="I135" s="154">
        <v>100</v>
      </c>
      <c r="J135" s="154">
        <v>100</v>
      </c>
      <c r="K135" s="154">
        <v>83.3</v>
      </c>
      <c r="L135" s="154">
        <v>100</v>
      </c>
      <c r="M135" s="154">
        <v>75</v>
      </c>
      <c r="N135" s="154">
        <v>50</v>
      </c>
      <c r="O135" s="154">
        <v>80</v>
      </c>
    </row>
    <row r="136" spans="1:15" s="5" customFormat="1" ht="15">
      <c r="A136" s="62" t="s">
        <v>586</v>
      </c>
      <c r="B136" s="62" t="s">
        <v>608</v>
      </c>
      <c r="C136" s="62">
        <v>291845</v>
      </c>
      <c r="D136" s="62" t="s">
        <v>602</v>
      </c>
      <c r="E136" s="154">
        <v>0</v>
      </c>
      <c r="F136" s="154">
        <v>0</v>
      </c>
      <c r="G136" s="154">
        <v>0</v>
      </c>
      <c r="H136" s="154">
        <v>0</v>
      </c>
      <c r="I136" s="154">
        <v>0</v>
      </c>
      <c r="J136" s="154">
        <v>100</v>
      </c>
      <c r="K136" s="154">
        <v>0</v>
      </c>
      <c r="L136" s="154">
        <v>50</v>
      </c>
      <c r="M136" s="154">
        <v>0</v>
      </c>
      <c r="N136" s="154">
        <v>100</v>
      </c>
      <c r="O136" s="154">
        <v>0</v>
      </c>
    </row>
    <row r="137" spans="1:15" s="5" customFormat="1" ht="15">
      <c r="A137" s="62" t="s">
        <v>586</v>
      </c>
      <c r="B137" s="62" t="s">
        <v>608</v>
      </c>
      <c r="C137" s="62">
        <v>291890</v>
      </c>
      <c r="D137" s="62" t="s">
        <v>603</v>
      </c>
      <c r="E137" s="154">
        <v>0</v>
      </c>
      <c r="F137" s="154">
        <v>100</v>
      </c>
      <c r="G137" s="154">
        <v>100</v>
      </c>
      <c r="H137" s="154">
        <v>100</v>
      </c>
      <c r="I137" s="154">
        <v>0</v>
      </c>
      <c r="J137" s="154">
        <v>0</v>
      </c>
      <c r="K137" s="154">
        <v>0</v>
      </c>
      <c r="L137" s="154">
        <v>0</v>
      </c>
      <c r="M137" s="154">
        <v>0</v>
      </c>
      <c r="N137" s="154">
        <v>0</v>
      </c>
      <c r="O137" s="154">
        <v>0</v>
      </c>
    </row>
    <row r="138" spans="1:15" s="5" customFormat="1" ht="15">
      <c r="A138" s="62" t="s">
        <v>586</v>
      </c>
      <c r="B138" s="62" t="s">
        <v>608</v>
      </c>
      <c r="C138" s="62">
        <v>292110</v>
      </c>
      <c r="D138" s="62" t="s">
        <v>604</v>
      </c>
      <c r="E138" s="154">
        <v>75</v>
      </c>
      <c r="F138" s="154">
        <v>80</v>
      </c>
      <c r="G138" s="154">
        <v>100</v>
      </c>
      <c r="H138" s="154">
        <v>75</v>
      </c>
      <c r="I138" s="154">
        <v>100</v>
      </c>
      <c r="J138" s="154">
        <v>75</v>
      </c>
      <c r="K138" s="154">
        <v>50</v>
      </c>
      <c r="L138" s="154">
        <v>100</v>
      </c>
      <c r="M138" s="154">
        <v>75</v>
      </c>
      <c r="N138" s="154">
        <v>100</v>
      </c>
      <c r="O138" s="154">
        <v>100</v>
      </c>
    </row>
    <row r="139" spans="1:15" s="5" customFormat="1" ht="15">
      <c r="A139" s="62" t="s">
        <v>586</v>
      </c>
      <c r="B139" s="62" t="s">
        <v>608</v>
      </c>
      <c r="C139" s="62">
        <v>292200</v>
      </c>
      <c r="D139" s="62" t="s">
        <v>605</v>
      </c>
      <c r="E139" s="154">
        <v>85.7</v>
      </c>
      <c r="F139" s="154">
        <v>85.7</v>
      </c>
      <c r="G139" s="154">
        <v>85.7</v>
      </c>
      <c r="H139" s="154">
        <v>42.9</v>
      </c>
      <c r="I139" s="154">
        <v>93.3</v>
      </c>
      <c r="J139" s="154">
        <v>66.7</v>
      </c>
      <c r="K139" s="154">
        <v>85.7</v>
      </c>
      <c r="L139" s="154">
        <v>100</v>
      </c>
      <c r="M139" s="154">
        <v>100</v>
      </c>
      <c r="N139" s="154">
        <v>100</v>
      </c>
      <c r="O139" s="154">
        <v>90.9</v>
      </c>
    </row>
    <row r="140" spans="1:15" s="5" customFormat="1" ht="15">
      <c r="A140" s="62" t="s">
        <v>586</v>
      </c>
      <c r="B140" s="62" t="s">
        <v>608</v>
      </c>
      <c r="C140" s="62">
        <v>292300</v>
      </c>
      <c r="D140" s="62" t="s">
        <v>606</v>
      </c>
      <c r="E140" s="154">
        <v>77.8</v>
      </c>
      <c r="F140" s="154">
        <v>87.5</v>
      </c>
      <c r="G140" s="154">
        <v>87.5</v>
      </c>
      <c r="H140" s="154">
        <v>80</v>
      </c>
      <c r="I140" s="154">
        <v>83.3</v>
      </c>
      <c r="J140" s="154">
        <v>75</v>
      </c>
      <c r="K140" s="154">
        <v>62.5</v>
      </c>
      <c r="L140" s="154">
        <v>100</v>
      </c>
      <c r="M140" s="154">
        <v>0</v>
      </c>
      <c r="N140" s="154">
        <v>25</v>
      </c>
      <c r="O140" s="154">
        <v>33.299999999999997</v>
      </c>
    </row>
    <row r="141" spans="1:15" s="5" customFormat="1" ht="15">
      <c r="A141" s="62" t="s">
        <v>586</v>
      </c>
      <c r="B141" s="62" t="s">
        <v>608</v>
      </c>
      <c r="C141" s="62">
        <v>292550</v>
      </c>
      <c r="D141" s="62" t="s">
        <v>607</v>
      </c>
      <c r="E141" s="154">
        <v>63.6</v>
      </c>
      <c r="F141" s="154">
        <v>80</v>
      </c>
      <c r="G141" s="154">
        <v>85.7</v>
      </c>
      <c r="H141" s="154">
        <v>100</v>
      </c>
      <c r="I141" s="154">
        <v>70</v>
      </c>
      <c r="J141" s="154">
        <v>100</v>
      </c>
      <c r="K141" s="154">
        <v>88.9</v>
      </c>
      <c r="L141" s="154">
        <v>100</v>
      </c>
      <c r="M141" s="154">
        <v>77.8</v>
      </c>
      <c r="N141" s="154">
        <v>100</v>
      </c>
      <c r="O141" s="154">
        <v>86.7</v>
      </c>
    </row>
    <row r="142" spans="1:15" s="5" customFormat="1" ht="15">
      <c r="A142" s="62" t="s">
        <v>586</v>
      </c>
      <c r="B142" s="62" t="s">
        <v>608</v>
      </c>
      <c r="C142" s="62">
        <v>293135</v>
      </c>
      <c r="D142" s="62" t="s">
        <v>608</v>
      </c>
      <c r="E142" s="154">
        <v>90</v>
      </c>
      <c r="F142" s="154">
        <v>89.2</v>
      </c>
      <c r="G142" s="154">
        <v>83.7</v>
      </c>
      <c r="H142" s="154">
        <v>94.4</v>
      </c>
      <c r="I142" s="154">
        <v>89.7</v>
      </c>
      <c r="J142" s="154">
        <v>83.3</v>
      </c>
      <c r="K142" s="154">
        <v>74.400000000000006</v>
      </c>
      <c r="L142" s="154">
        <v>74.099999999999994</v>
      </c>
      <c r="M142" s="154">
        <v>68.400000000000006</v>
      </c>
      <c r="N142" s="154">
        <v>93.9</v>
      </c>
      <c r="O142" s="154">
        <v>88.9</v>
      </c>
    </row>
    <row r="143" spans="1:15" s="5" customFormat="1" ht="15">
      <c r="A143" s="62" t="s">
        <v>586</v>
      </c>
      <c r="B143" s="62" t="s">
        <v>608</v>
      </c>
      <c r="C143" s="62">
        <v>293325</v>
      </c>
      <c r="D143" s="62" t="s">
        <v>609</v>
      </c>
      <c r="E143" s="154">
        <v>66.7</v>
      </c>
      <c r="F143" s="154">
        <v>100</v>
      </c>
      <c r="G143" s="154">
        <v>0</v>
      </c>
      <c r="H143" s="154">
        <v>0</v>
      </c>
      <c r="I143" s="154">
        <v>80</v>
      </c>
      <c r="J143" s="154">
        <v>50</v>
      </c>
      <c r="K143" s="154">
        <v>0</v>
      </c>
      <c r="L143" s="154">
        <v>100</v>
      </c>
      <c r="M143" s="154">
        <v>0</v>
      </c>
      <c r="N143" s="154">
        <v>0</v>
      </c>
      <c r="O143" s="154">
        <v>0</v>
      </c>
    </row>
    <row r="144" spans="1:15" s="6" customFormat="1" ht="15.75">
      <c r="A144" s="256" t="s">
        <v>1621</v>
      </c>
      <c r="B144" s="256"/>
      <c r="C144" s="256"/>
      <c r="D144" s="256"/>
      <c r="E144" s="155">
        <v>88</v>
      </c>
      <c r="F144" s="155">
        <v>88.1</v>
      </c>
      <c r="G144" s="155">
        <v>86.3</v>
      </c>
      <c r="H144" s="155">
        <v>86.6</v>
      </c>
      <c r="I144" s="155">
        <v>85.7</v>
      </c>
      <c r="J144" s="155">
        <v>77.2</v>
      </c>
      <c r="K144" s="155">
        <v>78.900000000000006</v>
      </c>
      <c r="L144" s="155">
        <v>80</v>
      </c>
      <c r="M144" s="155">
        <v>56.5</v>
      </c>
      <c r="N144" s="155">
        <v>76.900000000000006</v>
      </c>
      <c r="O144" s="155">
        <v>69.8</v>
      </c>
    </row>
    <row r="145" spans="1:15" s="6" customFormat="1" ht="15.75">
      <c r="A145" s="257" t="s">
        <v>1622</v>
      </c>
      <c r="B145" s="257"/>
      <c r="C145" s="257"/>
      <c r="D145" s="257"/>
      <c r="E145" s="156">
        <v>83.2</v>
      </c>
      <c r="F145" s="156">
        <v>81.3</v>
      </c>
      <c r="G145" s="156">
        <v>82.7</v>
      </c>
      <c r="H145" s="156">
        <v>80.5</v>
      </c>
      <c r="I145" s="156">
        <v>80.8</v>
      </c>
      <c r="J145" s="156">
        <v>75.7</v>
      </c>
      <c r="K145" s="156">
        <v>75.599999999999994</v>
      </c>
      <c r="L145" s="156">
        <v>71.400000000000006</v>
      </c>
      <c r="M145" s="156">
        <v>61.1</v>
      </c>
      <c r="N145" s="156">
        <v>78.400000000000006</v>
      </c>
      <c r="O145" s="156">
        <v>72.3</v>
      </c>
    </row>
    <row r="146" spans="1:15" s="5" customFormat="1" ht="15">
      <c r="A146" s="62" t="s">
        <v>610</v>
      </c>
      <c r="B146" s="62" t="s">
        <v>612</v>
      </c>
      <c r="C146" s="62">
        <v>290570</v>
      </c>
      <c r="D146" s="62" t="s">
        <v>612</v>
      </c>
      <c r="E146" s="154">
        <v>87.1</v>
      </c>
      <c r="F146" s="154">
        <v>77.8</v>
      </c>
      <c r="G146" s="154">
        <v>86.7</v>
      </c>
      <c r="H146" s="154">
        <v>70.599999999999994</v>
      </c>
      <c r="I146" s="154">
        <v>76.599999999999994</v>
      </c>
      <c r="J146" s="154">
        <v>74.2</v>
      </c>
      <c r="K146" s="154">
        <v>80.400000000000006</v>
      </c>
      <c r="L146" s="154">
        <v>76.099999999999994</v>
      </c>
      <c r="M146" s="154">
        <v>89.3</v>
      </c>
      <c r="N146" s="154">
        <v>80</v>
      </c>
      <c r="O146" s="154">
        <v>83.9</v>
      </c>
    </row>
    <row r="147" spans="1:15" s="5" customFormat="1" ht="15">
      <c r="A147" s="62" t="s">
        <v>610</v>
      </c>
      <c r="B147" s="62" t="s">
        <v>612</v>
      </c>
      <c r="C147" s="62">
        <v>290860</v>
      </c>
      <c r="D147" s="62" t="s">
        <v>613</v>
      </c>
      <c r="E147" s="154">
        <v>0</v>
      </c>
      <c r="F147" s="154">
        <v>100</v>
      </c>
      <c r="G147" s="154">
        <v>0</v>
      </c>
      <c r="H147" s="154">
        <v>0</v>
      </c>
      <c r="I147" s="154">
        <v>0</v>
      </c>
      <c r="J147" s="154">
        <v>0</v>
      </c>
      <c r="K147" s="154">
        <v>0</v>
      </c>
      <c r="L147" s="154">
        <v>100</v>
      </c>
      <c r="M147" s="154">
        <v>100</v>
      </c>
      <c r="N147" s="154">
        <v>100</v>
      </c>
      <c r="O147" s="154">
        <v>0</v>
      </c>
    </row>
    <row r="148" spans="1:15" s="5" customFormat="1" ht="15">
      <c r="A148" s="62" t="s">
        <v>610</v>
      </c>
      <c r="B148" s="62" t="s">
        <v>612</v>
      </c>
      <c r="C148" s="62">
        <v>291005</v>
      </c>
      <c r="D148" s="62" t="s">
        <v>614</v>
      </c>
      <c r="E148" s="154">
        <v>50</v>
      </c>
      <c r="F148" s="154">
        <v>80</v>
      </c>
      <c r="G148" s="154">
        <v>0</v>
      </c>
      <c r="H148" s="154">
        <v>60</v>
      </c>
      <c r="I148" s="154">
        <v>16.7</v>
      </c>
      <c r="J148" s="154">
        <v>75</v>
      </c>
      <c r="K148" s="154">
        <v>88.9</v>
      </c>
      <c r="L148" s="154">
        <v>50</v>
      </c>
      <c r="M148" s="154">
        <v>75</v>
      </c>
      <c r="N148" s="154">
        <v>60</v>
      </c>
      <c r="O148" s="154">
        <v>66.7</v>
      </c>
    </row>
    <row r="149" spans="1:15" s="5" customFormat="1" ht="15">
      <c r="A149" s="62" t="s">
        <v>610</v>
      </c>
      <c r="B149" s="62" t="s">
        <v>612</v>
      </c>
      <c r="C149" s="62">
        <v>292100</v>
      </c>
      <c r="D149" s="62" t="s">
        <v>615</v>
      </c>
      <c r="E149" s="154">
        <v>33.299999999999997</v>
      </c>
      <c r="F149" s="154">
        <v>50</v>
      </c>
      <c r="G149" s="154">
        <v>100</v>
      </c>
      <c r="H149" s="154">
        <v>75</v>
      </c>
      <c r="I149" s="154">
        <v>62.5</v>
      </c>
      <c r="J149" s="154">
        <v>0</v>
      </c>
      <c r="K149" s="154">
        <v>83.3</v>
      </c>
      <c r="L149" s="154">
        <v>66.7</v>
      </c>
      <c r="M149" s="154">
        <v>100</v>
      </c>
      <c r="N149" s="154">
        <v>83.3</v>
      </c>
      <c r="O149" s="154">
        <v>75</v>
      </c>
    </row>
    <row r="150" spans="1:15" s="5" customFormat="1" ht="15">
      <c r="A150" s="62" t="s">
        <v>610</v>
      </c>
      <c r="B150" s="62" t="s">
        <v>612</v>
      </c>
      <c r="C150" s="62">
        <v>292520</v>
      </c>
      <c r="D150" s="62" t="s">
        <v>616</v>
      </c>
      <c r="E150" s="154">
        <v>66.7</v>
      </c>
      <c r="F150" s="154">
        <v>0</v>
      </c>
      <c r="G150" s="154">
        <v>100</v>
      </c>
      <c r="H150" s="154">
        <v>0</v>
      </c>
      <c r="I150" s="154">
        <v>100</v>
      </c>
      <c r="J150" s="154">
        <v>0</v>
      </c>
      <c r="K150" s="154">
        <v>0</v>
      </c>
      <c r="L150" s="154">
        <v>66.7</v>
      </c>
      <c r="M150" s="154">
        <v>50</v>
      </c>
      <c r="N150" s="154">
        <v>0</v>
      </c>
      <c r="O150" s="154">
        <v>16.7</v>
      </c>
    </row>
    <row r="151" spans="1:15" s="5" customFormat="1" ht="15">
      <c r="A151" s="62" t="s">
        <v>610</v>
      </c>
      <c r="B151" s="62" t="s">
        <v>612</v>
      </c>
      <c r="C151" s="62">
        <v>293070</v>
      </c>
      <c r="D151" s="62" t="s">
        <v>617</v>
      </c>
      <c r="E151" s="154">
        <v>89.3</v>
      </c>
      <c r="F151" s="154">
        <v>84.8</v>
      </c>
      <c r="G151" s="154">
        <v>80</v>
      </c>
      <c r="H151" s="154">
        <v>63.3</v>
      </c>
      <c r="I151" s="154">
        <v>63.3</v>
      </c>
      <c r="J151" s="154">
        <v>90</v>
      </c>
      <c r="K151" s="154">
        <v>88.9</v>
      </c>
      <c r="L151" s="154">
        <v>79.2</v>
      </c>
      <c r="M151" s="154">
        <v>73.7</v>
      </c>
      <c r="N151" s="154">
        <v>77.3</v>
      </c>
      <c r="O151" s="154">
        <v>70.8</v>
      </c>
    </row>
    <row r="152" spans="1:15" s="6" customFormat="1" ht="15.75">
      <c r="A152" s="256" t="s">
        <v>1623</v>
      </c>
      <c r="B152" s="256"/>
      <c r="C152" s="256"/>
      <c r="D152" s="256"/>
      <c r="E152" s="155">
        <v>84.7</v>
      </c>
      <c r="F152" s="155">
        <v>78.8</v>
      </c>
      <c r="G152" s="155">
        <v>81.599999999999994</v>
      </c>
      <c r="H152" s="155">
        <v>67.8</v>
      </c>
      <c r="I152" s="155">
        <v>67.400000000000006</v>
      </c>
      <c r="J152" s="155">
        <v>79.099999999999994</v>
      </c>
      <c r="K152" s="155">
        <v>81.099999999999994</v>
      </c>
      <c r="L152" s="155">
        <v>73.900000000000006</v>
      </c>
      <c r="M152" s="155">
        <v>82.3</v>
      </c>
      <c r="N152" s="155">
        <v>75.3</v>
      </c>
      <c r="O152" s="155">
        <v>71.599999999999994</v>
      </c>
    </row>
    <row r="153" spans="1:15" s="5" customFormat="1" ht="15">
      <c r="A153" s="62" t="s">
        <v>610</v>
      </c>
      <c r="B153" s="62" t="s">
        <v>622</v>
      </c>
      <c r="C153" s="62">
        <v>290485</v>
      </c>
      <c r="D153" s="62" t="s">
        <v>619</v>
      </c>
      <c r="E153" s="154">
        <v>0</v>
      </c>
      <c r="F153" s="154">
        <v>0</v>
      </c>
      <c r="G153" s="154">
        <v>0</v>
      </c>
      <c r="H153" s="154">
        <v>0</v>
      </c>
      <c r="I153" s="154">
        <v>0</v>
      </c>
      <c r="J153" s="154">
        <v>0</v>
      </c>
      <c r="K153" s="154">
        <v>100</v>
      </c>
      <c r="L153" s="154">
        <v>0</v>
      </c>
      <c r="M153" s="154">
        <v>100</v>
      </c>
      <c r="N153" s="154">
        <v>0</v>
      </c>
      <c r="O153" s="154">
        <v>0</v>
      </c>
    </row>
    <row r="154" spans="1:15" s="5" customFormat="1" ht="15">
      <c r="A154" s="62" t="s">
        <v>610</v>
      </c>
      <c r="B154" s="62" t="s">
        <v>622</v>
      </c>
      <c r="C154" s="62">
        <v>290490</v>
      </c>
      <c r="D154" s="62" t="s">
        <v>620</v>
      </c>
      <c r="E154" s="154">
        <v>100</v>
      </c>
      <c r="F154" s="154">
        <v>100</v>
      </c>
      <c r="G154" s="154">
        <v>100</v>
      </c>
      <c r="H154" s="154">
        <v>100</v>
      </c>
      <c r="I154" s="154">
        <v>100</v>
      </c>
      <c r="J154" s="154">
        <v>100</v>
      </c>
      <c r="K154" s="154">
        <v>0</v>
      </c>
      <c r="L154" s="154">
        <v>0</v>
      </c>
      <c r="M154" s="154">
        <v>0</v>
      </c>
      <c r="N154" s="154">
        <v>50</v>
      </c>
      <c r="O154" s="154">
        <v>0</v>
      </c>
    </row>
    <row r="155" spans="1:15" s="5" customFormat="1" ht="15">
      <c r="A155" s="62" t="s">
        <v>610</v>
      </c>
      <c r="B155" s="62" t="s">
        <v>622</v>
      </c>
      <c r="C155" s="62">
        <v>290820</v>
      </c>
      <c r="D155" s="62" t="s">
        <v>621</v>
      </c>
      <c r="E155" s="154">
        <v>100</v>
      </c>
      <c r="F155" s="154">
        <v>0</v>
      </c>
      <c r="G155" s="154">
        <v>0</v>
      </c>
      <c r="H155" s="154">
        <v>0</v>
      </c>
      <c r="I155" s="154">
        <v>0</v>
      </c>
      <c r="J155" s="154">
        <v>100</v>
      </c>
      <c r="K155" s="154">
        <v>0</v>
      </c>
      <c r="L155" s="154">
        <v>0</v>
      </c>
      <c r="M155" s="154">
        <v>0</v>
      </c>
      <c r="N155" s="154">
        <v>100</v>
      </c>
      <c r="O155" s="154">
        <v>0</v>
      </c>
    </row>
    <row r="156" spans="1:15" s="5" customFormat="1" ht="15">
      <c r="A156" s="62" t="s">
        <v>610</v>
      </c>
      <c r="B156" s="62" t="s">
        <v>622</v>
      </c>
      <c r="C156" s="62">
        <v>290980</v>
      </c>
      <c r="D156" s="62" t="s">
        <v>622</v>
      </c>
      <c r="E156" s="154">
        <v>0</v>
      </c>
      <c r="F156" s="154">
        <v>0</v>
      </c>
      <c r="G156" s="154">
        <v>100</v>
      </c>
      <c r="H156" s="154">
        <v>100</v>
      </c>
      <c r="I156" s="154">
        <v>16.7</v>
      </c>
      <c r="J156" s="154">
        <v>50</v>
      </c>
      <c r="K156" s="154">
        <v>0</v>
      </c>
      <c r="L156" s="154">
        <v>100</v>
      </c>
      <c r="M156" s="154">
        <v>0</v>
      </c>
      <c r="N156" s="154">
        <v>66.7</v>
      </c>
      <c r="O156" s="154">
        <v>0</v>
      </c>
    </row>
    <row r="157" spans="1:15" s="5" customFormat="1" ht="15">
      <c r="A157" s="62" t="s">
        <v>610</v>
      </c>
      <c r="B157" s="62" t="s">
        <v>622</v>
      </c>
      <c r="C157" s="62">
        <v>291160</v>
      </c>
      <c r="D157" s="62" t="s">
        <v>623</v>
      </c>
      <c r="E157" s="154">
        <v>0</v>
      </c>
      <c r="F157" s="154">
        <v>100</v>
      </c>
      <c r="G157" s="154">
        <v>50</v>
      </c>
      <c r="H157" s="154">
        <v>0</v>
      </c>
      <c r="I157" s="154">
        <v>0</v>
      </c>
      <c r="J157" s="154">
        <v>0</v>
      </c>
      <c r="K157" s="154">
        <v>0</v>
      </c>
      <c r="L157" s="154">
        <v>0</v>
      </c>
      <c r="M157" s="154">
        <v>0</v>
      </c>
      <c r="N157" s="154">
        <v>0</v>
      </c>
      <c r="O157" s="154">
        <v>0</v>
      </c>
    </row>
    <row r="158" spans="1:15" s="5" customFormat="1" ht="15">
      <c r="A158" s="62" t="s">
        <v>610</v>
      </c>
      <c r="B158" s="62" t="s">
        <v>622</v>
      </c>
      <c r="C158" s="62">
        <v>292060</v>
      </c>
      <c r="D158" s="62" t="s">
        <v>624</v>
      </c>
      <c r="E158" s="154">
        <v>0</v>
      </c>
      <c r="F158" s="154">
        <v>0</v>
      </c>
      <c r="G158" s="154">
        <v>0</v>
      </c>
      <c r="H158" s="154">
        <v>100</v>
      </c>
      <c r="I158" s="154">
        <v>16.7</v>
      </c>
      <c r="J158" s="154">
        <v>75</v>
      </c>
      <c r="K158" s="154">
        <v>100</v>
      </c>
      <c r="L158" s="154">
        <v>75</v>
      </c>
      <c r="M158" s="154">
        <v>0</v>
      </c>
      <c r="N158" s="154">
        <v>66.7</v>
      </c>
      <c r="O158" s="154">
        <v>50</v>
      </c>
    </row>
    <row r="159" spans="1:15" s="5" customFormat="1" ht="15">
      <c r="A159" s="62" t="s">
        <v>610</v>
      </c>
      <c r="B159" s="62" t="s">
        <v>622</v>
      </c>
      <c r="C159" s="62">
        <v>292230</v>
      </c>
      <c r="D159" s="62" t="s">
        <v>625</v>
      </c>
      <c r="E159" s="154">
        <v>100</v>
      </c>
      <c r="F159" s="154">
        <v>0</v>
      </c>
      <c r="G159" s="154">
        <v>100</v>
      </c>
      <c r="H159" s="154">
        <v>0</v>
      </c>
      <c r="I159" s="154">
        <v>0</v>
      </c>
      <c r="J159" s="154">
        <v>0</v>
      </c>
      <c r="K159" s="154">
        <v>0</v>
      </c>
      <c r="L159" s="154">
        <v>100</v>
      </c>
      <c r="M159" s="154">
        <v>0</v>
      </c>
      <c r="N159" s="154">
        <v>100</v>
      </c>
      <c r="O159" s="154">
        <v>0</v>
      </c>
    </row>
    <row r="160" spans="1:15" s="5" customFormat="1" ht="15">
      <c r="A160" s="62" t="s">
        <v>610</v>
      </c>
      <c r="B160" s="62" t="s">
        <v>622</v>
      </c>
      <c r="C160" s="62">
        <v>292900</v>
      </c>
      <c r="D160" s="62" t="s">
        <v>626</v>
      </c>
      <c r="E160" s="154">
        <v>100</v>
      </c>
      <c r="F160" s="154">
        <v>0</v>
      </c>
      <c r="G160" s="154">
        <v>100</v>
      </c>
      <c r="H160" s="154">
        <v>0</v>
      </c>
      <c r="I160" s="154">
        <v>100</v>
      </c>
      <c r="J160" s="154">
        <v>0</v>
      </c>
      <c r="K160" s="154">
        <v>0</v>
      </c>
      <c r="L160" s="154">
        <v>0</v>
      </c>
      <c r="M160" s="154">
        <v>0</v>
      </c>
      <c r="N160" s="154">
        <v>0</v>
      </c>
      <c r="O160" s="154">
        <v>0</v>
      </c>
    </row>
    <row r="161" spans="1:15" s="5" customFormat="1" ht="15">
      <c r="A161" s="62" t="s">
        <v>610</v>
      </c>
      <c r="B161" s="62" t="s">
        <v>622</v>
      </c>
      <c r="C161" s="62">
        <v>292960</v>
      </c>
      <c r="D161" s="62" t="s">
        <v>627</v>
      </c>
      <c r="E161" s="154">
        <v>0</v>
      </c>
      <c r="F161" s="154">
        <v>0</v>
      </c>
      <c r="G161" s="154">
        <v>0</v>
      </c>
      <c r="H161" s="154">
        <v>0</v>
      </c>
      <c r="I161" s="154">
        <v>0</v>
      </c>
      <c r="J161" s="154">
        <v>100</v>
      </c>
      <c r="K161" s="154">
        <v>100</v>
      </c>
      <c r="L161" s="154">
        <v>0</v>
      </c>
      <c r="M161" s="154">
        <v>0</v>
      </c>
      <c r="N161" s="154">
        <v>0</v>
      </c>
      <c r="O161" s="154">
        <v>0</v>
      </c>
    </row>
    <row r="162" spans="1:15" s="6" customFormat="1" ht="15.75">
      <c r="A162" s="256" t="s">
        <v>1624</v>
      </c>
      <c r="B162" s="256"/>
      <c r="C162" s="256"/>
      <c r="D162" s="256"/>
      <c r="E162" s="155">
        <v>55.6</v>
      </c>
      <c r="F162" s="155">
        <v>75</v>
      </c>
      <c r="G162" s="155">
        <v>88.9</v>
      </c>
      <c r="H162" s="155">
        <v>71.400000000000006</v>
      </c>
      <c r="I162" s="155">
        <v>29.4</v>
      </c>
      <c r="J162" s="155">
        <v>58.3</v>
      </c>
      <c r="K162" s="155">
        <v>100</v>
      </c>
      <c r="L162" s="155">
        <v>71.400000000000006</v>
      </c>
      <c r="M162" s="155">
        <v>16.7</v>
      </c>
      <c r="N162" s="155">
        <v>64.3</v>
      </c>
      <c r="O162" s="155">
        <v>33.299999999999997</v>
      </c>
    </row>
    <row r="163" spans="1:15" s="5" customFormat="1" ht="15">
      <c r="A163" s="62" t="s">
        <v>610</v>
      </c>
      <c r="B163" s="62" t="s">
        <v>633</v>
      </c>
      <c r="C163" s="62">
        <v>290650</v>
      </c>
      <c r="D163" s="62" t="s">
        <v>629</v>
      </c>
      <c r="E163" s="154">
        <v>81.8</v>
      </c>
      <c r="F163" s="154">
        <v>62.5</v>
      </c>
      <c r="G163" s="154">
        <v>71.400000000000006</v>
      </c>
      <c r="H163" s="154">
        <v>66.7</v>
      </c>
      <c r="I163" s="154">
        <v>33.299999999999997</v>
      </c>
      <c r="J163" s="154">
        <v>75</v>
      </c>
      <c r="K163" s="154">
        <v>100</v>
      </c>
      <c r="L163" s="154">
        <v>66.7</v>
      </c>
      <c r="M163" s="154">
        <v>100</v>
      </c>
      <c r="N163" s="154">
        <v>80</v>
      </c>
      <c r="O163" s="154">
        <v>40</v>
      </c>
    </row>
    <row r="164" spans="1:15" s="5" customFormat="1" ht="15">
      <c r="A164" s="62" t="s">
        <v>610</v>
      </c>
      <c r="B164" s="62" t="s">
        <v>633</v>
      </c>
      <c r="C164" s="62">
        <v>291610</v>
      </c>
      <c r="D164" s="62" t="s">
        <v>630</v>
      </c>
      <c r="E164" s="154">
        <v>100</v>
      </c>
      <c r="F164" s="154">
        <v>100</v>
      </c>
      <c r="G164" s="154">
        <v>100</v>
      </c>
      <c r="H164" s="154">
        <v>0</v>
      </c>
      <c r="I164" s="154">
        <v>100</v>
      </c>
      <c r="J164" s="154">
        <v>100</v>
      </c>
      <c r="K164" s="154">
        <v>50</v>
      </c>
      <c r="L164" s="154">
        <v>83.3</v>
      </c>
      <c r="M164" s="154">
        <v>0</v>
      </c>
      <c r="N164" s="154">
        <v>33.299999999999997</v>
      </c>
      <c r="O164" s="154">
        <v>66.7</v>
      </c>
    </row>
    <row r="165" spans="1:15" s="5" customFormat="1" ht="15">
      <c r="A165" s="62" t="s">
        <v>610</v>
      </c>
      <c r="B165" s="62" t="s">
        <v>633</v>
      </c>
      <c r="C165" s="62">
        <v>291920</v>
      </c>
      <c r="D165" s="62" t="s">
        <v>631</v>
      </c>
      <c r="E165" s="154">
        <v>81.3</v>
      </c>
      <c r="F165" s="154">
        <v>83.3</v>
      </c>
      <c r="G165" s="154">
        <v>88.9</v>
      </c>
      <c r="H165" s="154">
        <v>76.5</v>
      </c>
      <c r="I165" s="154">
        <v>71.8</v>
      </c>
      <c r="J165" s="154">
        <v>80.599999999999994</v>
      </c>
      <c r="K165" s="154">
        <v>60.9</v>
      </c>
      <c r="L165" s="154">
        <v>64</v>
      </c>
      <c r="M165" s="154">
        <v>88.9</v>
      </c>
      <c r="N165" s="154">
        <v>72.2</v>
      </c>
      <c r="O165" s="154">
        <v>66.7</v>
      </c>
    </row>
    <row r="166" spans="1:15" s="5" customFormat="1" ht="15">
      <c r="A166" s="62" t="s">
        <v>610</v>
      </c>
      <c r="B166" s="62" t="s">
        <v>633</v>
      </c>
      <c r="C166" s="62">
        <v>291992</v>
      </c>
      <c r="D166" s="62" t="s">
        <v>632</v>
      </c>
      <c r="E166" s="154">
        <v>100</v>
      </c>
      <c r="F166" s="154">
        <v>100</v>
      </c>
      <c r="G166" s="154">
        <v>0</v>
      </c>
      <c r="H166" s="154">
        <v>100</v>
      </c>
      <c r="I166" s="154">
        <v>66.7</v>
      </c>
      <c r="J166" s="154">
        <v>50</v>
      </c>
      <c r="K166" s="154">
        <v>100</v>
      </c>
      <c r="L166" s="154">
        <v>100</v>
      </c>
      <c r="M166" s="154">
        <v>0</v>
      </c>
      <c r="N166" s="154">
        <v>0</v>
      </c>
      <c r="O166" s="154">
        <v>100</v>
      </c>
    </row>
    <row r="167" spans="1:15" s="5" customFormat="1" ht="15">
      <c r="A167" s="62" t="s">
        <v>610</v>
      </c>
      <c r="B167" s="62" t="s">
        <v>633</v>
      </c>
      <c r="C167" s="62">
        <v>292740</v>
      </c>
      <c r="D167" s="62" t="s">
        <v>633</v>
      </c>
      <c r="E167" s="154">
        <v>88.9</v>
      </c>
      <c r="F167" s="154">
        <v>84.2</v>
      </c>
      <c r="G167" s="154">
        <v>86.1</v>
      </c>
      <c r="H167" s="154">
        <v>76.400000000000006</v>
      </c>
      <c r="I167" s="154">
        <v>74.7</v>
      </c>
      <c r="J167" s="154">
        <v>87.4</v>
      </c>
      <c r="K167" s="154">
        <v>86</v>
      </c>
      <c r="L167" s="154">
        <v>83.5</v>
      </c>
      <c r="M167" s="154">
        <v>83.5</v>
      </c>
      <c r="N167" s="154">
        <v>81</v>
      </c>
      <c r="O167" s="154">
        <v>77</v>
      </c>
    </row>
    <row r="168" spans="1:15" s="5" customFormat="1" ht="15">
      <c r="A168" s="62" t="s">
        <v>610</v>
      </c>
      <c r="B168" s="62" t="s">
        <v>633</v>
      </c>
      <c r="C168" s="62">
        <v>292860</v>
      </c>
      <c r="D168" s="62" t="s">
        <v>634</v>
      </c>
      <c r="E168" s="154">
        <v>50</v>
      </c>
      <c r="F168" s="154">
        <v>100</v>
      </c>
      <c r="G168" s="154">
        <v>100</v>
      </c>
      <c r="H168" s="154">
        <v>100</v>
      </c>
      <c r="I168" s="154">
        <v>33.299999999999997</v>
      </c>
      <c r="J168" s="154">
        <v>0</v>
      </c>
      <c r="K168" s="154">
        <v>0</v>
      </c>
      <c r="L168" s="154">
        <v>0</v>
      </c>
      <c r="M168" s="154">
        <v>100</v>
      </c>
      <c r="N168" s="154">
        <v>0</v>
      </c>
      <c r="O168" s="154">
        <v>0</v>
      </c>
    </row>
    <row r="169" spans="1:15" s="5" customFormat="1" ht="15">
      <c r="A169" s="62" t="s">
        <v>610</v>
      </c>
      <c r="B169" s="62" t="s">
        <v>633</v>
      </c>
      <c r="C169" s="62">
        <v>292920</v>
      </c>
      <c r="D169" s="62" t="s">
        <v>635</v>
      </c>
      <c r="E169" s="154">
        <v>83.3</v>
      </c>
      <c r="F169" s="154">
        <v>100</v>
      </c>
      <c r="G169" s="154">
        <v>100</v>
      </c>
      <c r="H169" s="154">
        <v>100</v>
      </c>
      <c r="I169" s="154">
        <v>0</v>
      </c>
      <c r="J169" s="154">
        <v>0</v>
      </c>
      <c r="K169" s="154">
        <v>100</v>
      </c>
      <c r="L169" s="154">
        <v>0</v>
      </c>
      <c r="M169" s="154">
        <v>0</v>
      </c>
      <c r="N169" s="154">
        <v>0</v>
      </c>
      <c r="O169" s="154">
        <v>66.7</v>
      </c>
    </row>
    <row r="170" spans="1:15" s="5" customFormat="1" ht="15">
      <c r="A170" s="62" t="s">
        <v>610</v>
      </c>
      <c r="B170" s="62" t="s">
        <v>633</v>
      </c>
      <c r="C170" s="62">
        <v>292950</v>
      </c>
      <c r="D170" s="62" t="s">
        <v>636</v>
      </c>
      <c r="E170" s="154">
        <v>100</v>
      </c>
      <c r="F170" s="154">
        <v>100</v>
      </c>
      <c r="G170" s="154">
        <v>0</v>
      </c>
      <c r="H170" s="154">
        <v>100</v>
      </c>
      <c r="I170" s="154">
        <v>0</v>
      </c>
      <c r="J170" s="154">
        <v>100</v>
      </c>
      <c r="K170" s="154">
        <v>20</v>
      </c>
      <c r="L170" s="154">
        <v>0</v>
      </c>
      <c r="M170" s="154">
        <v>0</v>
      </c>
      <c r="N170" s="154">
        <v>0</v>
      </c>
      <c r="O170" s="154">
        <v>50</v>
      </c>
    </row>
    <row r="171" spans="1:15" s="5" customFormat="1" ht="15">
      <c r="A171" s="62" t="s">
        <v>610</v>
      </c>
      <c r="B171" s="62" t="s">
        <v>633</v>
      </c>
      <c r="C171" s="62">
        <v>292975</v>
      </c>
      <c r="D171" s="62" t="s">
        <v>637</v>
      </c>
      <c r="E171" s="154">
        <v>66.7</v>
      </c>
      <c r="F171" s="154">
        <v>60</v>
      </c>
      <c r="G171" s="154">
        <v>100</v>
      </c>
      <c r="H171" s="154">
        <v>50</v>
      </c>
      <c r="I171" s="154">
        <v>100</v>
      </c>
      <c r="J171" s="154">
        <v>0</v>
      </c>
      <c r="K171" s="154">
        <v>25</v>
      </c>
      <c r="L171" s="154">
        <v>16.7</v>
      </c>
      <c r="M171" s="154">
        <v>50</v>
      </c>
      <c r="N171" s="154">
        <v>0</v>
      </c>
      <c r="O171" s="154">
        <v>42.9</v>
      </c>
    </row>
    <row r="172" spans="1:15" s="5" customFormat="1" ht="15">
      <c r="A172" s="62" t="s">
        <v>610</v>
      </c>
      <c r="B172" s="62" t="s">
        <v>633</v>
      </c>
      <c r="C172" s="62">
        <v>293320</v>
      </c>
      <c r="D172" s="62" t="s">
        <v>638</v>
      </c>
      <c r="E172" s="154">
        <v>60</v>
      </c>
      <c r="F172" s="154">
        <v>100</v>
      </c>
      <c r="G172" s="154">
        <v>50</v>
      </c>
      <c r="H172" s="154">
        <v>75</v>
      </c>
      <c r="I172" s="154">
        <v>100</v>
      </c>
      <c r="J172" s="154">
        <v>66.7</v>
      </c>
      <c r="K172" s="154">
        <v>50</v>
      </c>
      <c r="L172" s="154">
        <v>72.7</v>
      </c>
      <c r="M172" s="154">
        <v>45.5</v>
      </c>
      <c r="N172" s="154">
        <v>100</v>
      </c>
      <c r="O172" s="154">
        <v>50</v>
      </c>
    </row>
    <row r="173" spans="1:15" s="6" customFormat="1" ht="15.75">
      <c r="A173" s="256" t="s">
        <v>1625</v>
      </c>
      <c r="B173" s="256"/>
      <c r="C173" s="256"/>
      <c r="D173" s="256"/>
      <c r="E173" s="155">
        <v>87.6</v>
      </c>
      <c r="F173" s="155">
        <v>84.1</v>
      </c>
      <c r="G173" s="155">
        <v>86</v>
      </c>
      <c r="H173" s="155">
        <v>76.3</v>
      </c>
      <c r="I173" s="155">
        <v>73.8</v>
      </c>
      <c r="J173" s="155">
        <v>85.8</v>
      </c>
      <c r="K173" s="155">
        <v>81.8</v>
      </c>
      <c r="L173" s="155">
        <v>78.3</v>
      </c>
      <c r="M173" s="155">
        <v>81.8</v>
      </c>
      <c r="N173" s="155">
        <v>78.2</v>
      </c>
      <c r="O173" s="155">
        <v>74.3</v>
      </c>
    </row>
    <row r="174" spans="1:15" s="5" customFormat="1" ht="15">
      <c r="A174" s="62" t="s">
        <v>610</v>
      </c>
      <c r="B174" s="62" t="s">
        <v>658</v>
      </c>
      <c r="C174" s="62">
        <v>290100</v>
      </c>
      <c r="D174" s="62" t="s">
        <v>640</v>
      </c>
      <c r="E174" s="154">
        <v>0</v>
      </c>
      <c r="F174" s="154">
        <v>0</v>
      </c>
      <c r="G174" s="154">
        <v>0</v>
      </c>
      <c r="H174" s="154">
        <v>0</v>
      </c>
      <c r="I174" s="154">
        <v>0</v>
      </c>
      <c r="J174" s="154">
        <v>50</v>
      </c>
      <c r="K174" s="154">
        <v>0</v>
      </c>
      <c r="L174" s="154">
        <v>100</v>
      </c>
      <c r="M174" s="154">
        <v>0</v>
      </c>
      <c r="N174" s="154">
        <v>0</v>
      </c>
      <c r="O174" s="154">
        <v>100</v>
      </c>
    </row>
    <row r="175" spans="1:15" s="5" customFormat="1" ht="15">
      <c r="A175" s="62" t="s">
        <v>610</v>
      </c>
      <c r="B175" s="62" t="s">
        <v>658</v>
      </c>
      <c r="C175" s="62">
        <v>290230</v>
      </c>
      <c r="D175" s="62" t="s">
        <v>641</v>
      </c>
      <c r="E175" s="154">
        <v>0</v>
      </c>
      <c r="F175" s="154">
        <v>0</v>
      </c>
      <c r="G175" s="154">
        <v>0</v>
      </c>
      <c r="H175" s="154">
        <v>0</v>
      </c>
      <c r="I175" s="154">
        <v>0</v>
      </c>
      <c r="J175" s="154">
        <v>0</v>
      </c>
      <c r="K175" s="154">
        <v>0</v>
      </c>
      <c r="L175" s="154">
        <v>100</v>
      </c>
      <c r="M175" s="154">
        <v>0</v>
      </c>
      <c r="N175" s="154">
        <v>50</v>
      </c>
      <c r="O175" s="154">
        <v>0</v>
      </c>
    </row>
    <row r="176" spans="1:15" s="5" customFormat="1" ht="15">
      <c r="A176" s="62" t="s">
        <v>610</v>
      </c>
      <c r="B176" s="62" t="s">
        <v>658</v>
      </c>
      <c r="C176" s="62">
        <v>290730</v>
      </c>
      <c r="D176" s="62" t="s">
        <v>642</v>
      </c>
      <c r="E176" s="154">
        <v>90</v>
      </c>
      <c r="F176" s="154">
        <v>80</v>
      </c>
      <c r="G176" s="154">
        <v>87.5</v>
      </c>
      <c r="H176" s="154">
        <v>75</v>
      </c>
      <c r="I176" s="154">
        <v>28.6</v>
      </c>
      <c r="J176" s="154">
        <v>44.4</v>
      </c>
      <c r="K176" s="154">
        <v>44.4</v>
      </c>
      <c r="L176" s="154">
        <v>87.5</v>
      </c>
      <c r="M176" s="154">
        <v>100</v>
      </c>
      <c r="N176" s="154">
        <v>77.8</v>
      </c>
      <c r="O176" s="154">
        <v>80</v>
      </c>
    </row>
    <row r="177" spans="1:15" s="5" customFormat="1" ht="15">
      <c r="A177" s="62" t="s">
        <v>610</v>
      </c>
      <c r="B177" s="62" t="s">
        <v>658</v>
      </c>
      <c r="C177" s="62">
        <v>290830</v>
      </c>
      <c r="D177" s="62" t="s">
        <v>643</v>
      </c>
      <c r="E177" s="154">
        <v>0</v>
      </c>
      <c r="F177" s="154">
        <v>0</v>
      </c>
      <c r="G177" s="154">
        <v>0</v>
      </c>
      <c r="H177" s="154">
        <v>0</v>
      </c>
      <c r="I177" s="154">
        <v>100</v>
      </c>
      <c r="J177" s="154">
        <v>0</v>
      </c>
      <c r="K177" s="154">
        <v>0</v>
      </c>
      <c r="L177" s="154">
        <v>0</v>
      </c>
      <c r="M177" s="154">
        <v>0</v>
      </c>
      <c r="N177" s="154">
        <v>100</v>
      </c>
      <c r="O177" s="154">
        <v>0</v>
      </c>
    </row>
    <row r="178" spans="1:15" s="5" customFormat="1" ht="15">
      <c r="A178" s="62" t="s">
        <v>610</v>
      </c>
      <c r="B178" s="62" t="s">
        <v>658</v>
      </c>
      <c r="C178" s="62">
        <v>291020</v>
      </c>
      <c r="D178" s="62" t="s">
        <v>644</v>
      </c>
      <c r="E178" s="154">
        <v>0</v>
      </c>
      <c r="F178" s="154">
        <v>0</v>
      </c>
      <c r="G178" s="154">
        <v>0</v>
      </c>
      <c r="H178" s="154">
        <v>0</v>
      </c>
      <c r="I178" s="154">
        <v>0</v>
      </c>
      <c r="J178" s="154">
        <v>0</v>
      </c>
      <c r="K178" s="154">
        <v>0</v>
      </c>
      <c r="L178" s="154">
        <v>0</v>
      </c>
      <c r="M178" s="154">
        <v>0</v>
      </c>
      <c r="N178" s="154">
        <v>0</v>
      </c>
      <c r="O178" s="154">
        <v>0</v>
      </c>
    </row>
    <row r="179" spans="1:15" s="5" customFormat="1" ht="15">
      <c r="A179" s="62" t="s">
        <v>610</v>
      </c>
      <c r="B179" s="62" t="s">
        <v>658</v>
      </c>
      <c r="C179" s="62">
        <v>291030</v>
      </c>
      <c r="D179" s="62" t="s">
        <v>645</v>
      </c>
      <c r="E179" s="154">
        <v>100</v>
      </c>
      <c r="F179" s="154">
        <v>0</v>
      </c>
      <c r="G179" s="154">
        <v>0</v>
      </c>
      <c r="H179" s="154">
        <v>0</v>
      </c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>
        <v>0</v>
      </c>
      <c r="O179" s="154">
        <v>0</v>
      </c>
    </row>
    <row r="180" spans="1:15" s="5" customFormat="1" ht="15">
      <c r="A180" s="62" t="s">
        <v>610</v>
      </c>
      <c r="B180" s="62" t="s">
        <v>658</v>
      </c>
      <c r="C180" s="62">
        <v>291685</v>
      </c>
      <c r="D180" s="62" t="s">
        <v>646</v>
      </c>
      <c r="E180" s="154">
        <v>0</v>
      </c>
      <c r="F180" s="154">
        <v>100</v>
      </c>
      <c r="G180" s="154">
        <v>80</v>
      </c>
      <c r="H180" s="154">
        <v>100</v>
      </c>
      <c r="I180" s="154">
        <v>100</v>
      </c>
      <c r="J180" s="154">
        <v>100</v>
      </c>
      <c r="K180" s="154">
        <v>0</v>
      </c>
      <c r="L180" s="154">
        <v>100</v>
      </c>
      <c r="M180" s="154">
        <v>0</v>
      </c>
      <c r="N180" s="154">
        <v>66.7</v>
      </c>
      <c r="O180" s="154">
        <v>100</v>
      </c>
    </row>
    <row r="181" spans="1:15" s="5" customFormat="1" ht="15">
      <c r="A181" s="62" t="s">
        <v>610</v>
      </c>
      <c r="B181" s="62" t="s">
        <v>658</v>
      </c>
      <c r="C181" s="62">
        <v>291780</v>
      </c>
      <c r="D181" s="62" t="s">
        <v>647</v>
      </c>
      <c r="E181" s="154">
        <v>0</v>
      </c>
      <c r="F181" s="154">
        <v>0</v>
      </c>
      <c r="G181" s="154">
        <v>0</v>
      </c>
      <c r="H181" s="154">
        <v>33.299999999999997</v>
      </c>
      <c r="I181" s="154">
        <v>50</v>
      </c>
      <c r="J181" s="154">
        <v>0</v>
      </c>
      <c r="K181" s="154">
        <v>0</v>
      </c>
      <c r="L181" s="154">
        <v>100</v>
      </c>
      <c r="M181" s="154">
        <v>0</v>
      </c>
      <c r="N181" s="154">
        <v>0</v>
      </c>
      <c r="O181" s="154">
        <v>100</v>
      </c>
    </row>
    <row r="182" spans="1:15" s="5" customFormat="1" ht="15">
      <c r="A182" s="62" t="s">
        <v>610</v>
      </c>
      <c r="B182" s="62" t="s">
        <v>658</v>
      </c>
      <c r="C182" s="62">
        <v>291820</v>
      </c>
      <c r="D182" s="62" t="s">
        <v>648</v>
      </c>
      <c r="E182" s="154">
        <v>0</v>
      </c>
      <c r="F182" s="154">
        <v>0</v>
      </c>
      <c r="G182" s="154">
        <v>100</v>
      </c>
      <c r="H182" s="154">
        <v>0</v>
      </c>
      <c r="I182" s="154">
        <v>0</v>
      </c>
      <c r="J182" s="154">
        <v>0</v>
      </c>
      <c r="K182" s="154">
        <v>0</v>
      </c>
      <c r="L182" s="154">
        <v>50</v>
      </c>
      <c r="M182" s="154">
        <v>100</v>
      </c>
      <c r="N182" s="154">
        <v>0</v>
      </c>
      <c r="O182" s="154">
        <v>0</v>
      </c>
    </row>
    <row r="183" spans="1:15" s="5" customFormat="1" ht="15">
      <c r="A183" s="62" t="s">
        <v>610</v>
      </c>
      <c r="B183" s="62" t="s">
        <v>658</v>
      </c>
      <c r="C183" s="62">
        <v>291880</v>
      </c>
      <c r="D183" s="62" t="s">
        <v>649</v>
      </c>
      <c r="E183" s="154">
        <v>0</v>
      </c>
      <c r="F183" s="154">
        <v>0</v>
      </c>
      <c r="G183" s="154">
        <v>0</v>
      </c>
      <c r="H183" s="154">
        <v>100</v>
      </c>
      <c r="I183" s="154">
        <v>50</v>
      </c>
      <c r="J183" s="154">
        <v>100</v>
      </c>
      <c r="K183" s="154">
        <v>100</v>
      </c>
      <c r="L183" s="154">
        <v>100</v>
      </c>
      <c r="M183" s="154">
        <v>100</v>
      </c>
      <c r="N183" s="154">
        <v>0</v>
      </c>
      <c r="O183" s="154">
        <v>0</v>
      </c>
    </row>
    <row r="184" spans="1:15" s="5" customFormat="1" ht="15">
      <c r="A184" s="62" t="s">
        <v>610</v>
      </c>
      <c r="B184" s="62" t="s">
        <v>658</v>
      </c>
      <c r="C184" s="62">
        <v>292130</v>
      </c>
      <c r="D184" s="62" t="s">
        <v>650</v>
      </c>
      <c r="E184" s="154">
        <v>0</v>
      </c>
      <c r="F184" s="154">
        <v>0</v>
      </c>
      <c r="G184" s="154">
        <v>100</v>
      </c>
      <c r="H184" s="154">
        <v>0</v>
      </c>
      <c r="I184" s="154">
        <v>100</v>
      </c>
      <c r="J184" s="154">
        <v>0</v>
      </c>
      <c r="K184" s="154">
        <v>0</v>
      </c>
      <c r="L184" s="154">
        <v>0</v>
      </c>
      <c r="M184" s="154">
        <v>100</v>
      </c>
      <c r="N184" s="154">
        <v>0</v>
      </c>
      <c r="O184" s="154">
        <v>0</v>
      </c>
    </row>
    <row r="185" spans="1:15" s="5" customFormat="1" ht="15">
      <c r="A185" s="62" t="s">
        <v>610</v>
      </c>
      <c r="B185" s="62" t="s">
        <v>658</v>
      </c>
      <c r="C185" s="62">
        <v>292220</v>
      </c>
      <c r="D185" s="62" t="s">
        <v>651</v>
      </c>
      <c r="E185" s="154">
        <v>0</v>
      </c>
      <c r="F185" s="154">
        <v>0</v>
      </c>
      <c r="G185" s="154">
        <v>0</v>
      </c>
      <c r="H185" s="154">
        <v>0</v>
      </c>
      <c r="I185" s="154">
        <v>100</v>
      </c>
      <c r="J185" s="154">
        <v>0</v>
      </c>
      <c r="K185" s="154">
        <v>0</v>
      </c>
      <c r="L185" s="154">
        <v>0</v>
      </c>
      <c r="M185" s="154">
        <v>0</v>
      </c>
      <c r="N185" s="154">
        <v>0</v>
      </c>
      <c r="O185" s="154">
        <v>0</v>
      </c>
    </row>
    <row r="186" spans="1:15" s="5" customFormat="1" ht="15">
      <c r="A186" s="62" t="s">
        <v>610</v>
      </c>
      <c r="B186" s="62" t="s">
        <v>658</v>
      </c>
      <c r="C186" s="62">
        <v>292240</v>
      </c>
      <c r="D186" s="62" t="s">
        <v>652</v>
      </c>
      <c r="E186" s="154">
        <v>0</v>
      </c>
      <c r="F186" s="154">
        <v>0</v>
      </c>
      <c r="G186" s="154">
        <v>0</v>
      </c>
      <c r="H186" s="154">
        <v>0</v>
      </c>
      <c r="I186" s="154">
        <v>0</v>
      </c>
      <c r="J186" s="154">
        <v>0</v>
      </c>
      <c r="K186" s="154">
        <v>0</v>
      </c>
      <c r="L186" s="154">
        <v>0</v>
      </c>
      <c r="M186" s="154">
        <v>0</v>
      </c>
      <c r="N186" s="154">
        <v>0</v>
      </c>
      <c r="O186" s="154">
        <v>0</v>
      </c>
    </row>
    <row r="187" spans="1:15" s="5" customFormat="1" ht="15">
      <c r="A187" s="62" t="s">
        <v>610</v>
      </c>
      <c r="B187" s="62" t="s">
        <v>658</v>
      </c>
      <c r="C187" s="62">
        <v>292250</v>
      </c>
      <c r="D187" s="62" t="s">
        <v>653</v>
      </c>
      <c r="E187" s="154">
        <v>0</v>
      </c>
      <c r="F187" s="154">
        <v>0</v>
      </c>
      <c r="G187" s="154">
        <v>50</v>
      </c>
      <c r="H187" s="154">
        <v>100</v>
      </c>
      <c r="I187" s="154">
        <v>0</v>
      </c>
      <c r="J187" s="154">
        <v>100</v>
      </c>
      <c r="K187" s="154">
        <v>100</v>
      </c>
      <c r="L187" s="154">
        <v>0</v>
      </c>
      <c r="M187" s="154">
        <v>50</v>
      </c>
      <c r="N187" s="154">
        <v>0</v>
      </c>
      <c r="O187" s="154">
        <v>100</v>
      </c>
    </row>
    <row r="188" spans="1:15" s="5" customFormat="1" ht="15">
      <c r="A188" s="62" t="s">
        <v>610</v>
      </c>
      <c r="B188" s="62" t="s">
        <v>658</v>
      </c>
      <c r="C188" s="62">
        <v>292575</v>
      </c>
      <c r="D188" s="62" t="s">
        <v>655</v>
      </c>
      <c r="E188" s="154">
        <v>0</v>
      </c>
      <c r="F188" s="154">
        <v>0</v>
      </c>
      <c r="G188" s="154">
        <v>0</v>
      </c>
      <c r="H188" s="154">
        <v>0</v>
      </c>
      <c r="I188" s="154">
        <v>100</v>
      </c>
      <c r="J188" s="154">
        <v>0</v>
      </c>
      <c r="K188" s="154">
        <v>100</v>
      </c>
      <c r="L188" s="154">
        <v>0</v>
      </c>
      <c r="M188" s="154">
        <v>0</v>
      </c>
      <c r="N188" s="154">
        <v>100</v>
      </c>
      <c r="O188" s="154">
        <v>0</v>
      </c>
    </row>
    <row r="189" spans="1:15" s="5" customFormat="1" ht="15">
      <c r="A189" s="62" t="s">
        <v>610</v>
      </c>
      <c r="B189" s="62" t="s">
        <v>658</v>
      </c>
      <c r="C189" s="62">
        <v>292730</v>
      </c>
      <c r="D189" s="62" t="s">
        <v>656</v>
      </c>
      <c r="E189" s="154">
        <v>100</v>
      </c>
      <c r="F189" s="154">
        <v>0</v>
      </c>
      <c r="G189" s="154">
        <v>100</v>
      </c>
      <c r="H189" s="154">
        <v>50</v>
      </c>
      <c r="I189" s="154">
        <v>66.7</v>
      </c>
      <c r="J189" s="154">
        <v>80</v>
      </c>
      <c r="K189" s="154">
        <v>100</v>
      </c>
      <c r="L189" s="154">
        <v>100</v>
      </c>
      <c r="M189" s="154">
        <v>0</v>
      </c>
      <c r="N189" s="154">
        <v>100</v>
      </c>
      <c r="O189" s="154">
        <v>50</v>
      </c>
    </row>
    <row r="190" spans="1:15" s="5" customFormat="1" ht="15">
      <c r="A190" s="62" t="s">
        <v>610</v>
      </c>
      <c r="B190" s="62" t="s">
        <v>658</v>
      </c>
      <c r="C190" s="62">
        <v>292850</v>
      </c>
      <c r="D190" s="62" t="s">
        <v>657</v>
      </c>
      <c r="E190" s="154">
        <v>0</v>
      </c>
      <c r="F190" s="154">
        <v>50</v>
      </c>
      <c r="G190" s="154">
        <v>100</v>
      </c>
      <c r="H190" s="154">
        <v>0</v>
      </c>
      <c r="I190" s="154">
        <v>100</v>
      </c>
      <c r="J190" s="154">
        <v>0</v>
      </c>
      <c r="K190" s="154">
        <v>100</v>
      </c>
      <c r="L190" s="154">
        <v>0</v>
      </c>
      <c r="M190" s="154">
        <v>0</v>
      </c>
      <c r="N190" s="154">
        <v>0</v>
      </c>
      <c r="O190" s="154">
        <v>0</v>
      </c>
    </row>
    <row r="191" spans="1:15" s="5" customFormat="1" ht="15">
      <c r="A191" s="62" t="s">
        <v>610</v>
      </c>
      <c r="B191" s="62" t="s">
        <v>658</v>
      </c>
      <c r="C191" s="62">
        <v>292870</v>
      </c>
      <c r="D191" s="62" t="s">
        <v>658</v>
      </c>
      <c r="E191" s="154">
        <v>100</v>
      </c>
      <c r="F191" s="154">
        <v>100</v>
      </c>
      <c r="G191" s="154">
        <v>76.900000000000006</v>
      </c>
      <c r="H191" s="154">
        <v>37.5</v>
      </c>
      <c r="I191" s="154">
        <v>71.400000000000006</v>
      </c>
      <c r="J191" s="154">
        <v>66.7</v>
      </c>
      <c r="K191" s="154">
        <v>87.5</v>
      </c>
      <c r="L191" s="154">
        <v>100</v>
      </c>
      <c r="M191" s="154">
        <v>66.7</v>
      </c>
      <c r="N191" s="154">
        <v>100</v>
      </c>
      <c r="O191" s="154">
        <v>100</v>
      </c>
    </row>
    <row r="192" spans="1:15" s="5" customFormat="1" ht="15">
      <c r="A192" s="62" t="s">
        <v>610</v>
      </c>
      <c r="B192" s="62" t="s">
        <v>658</v>
      </c>
      <c r="C192" s="62">
        <v>292910</v>
      </c>
      <c r="D192" s="62" t="s">
        <v>659</v>
      </c>
      <c r="E192" s="154">
        <v>0</v>
      </c>
      <c r="F192" s="154">
        <v>0</v>
      </c>
      <c r="G192" s="154">
        <v>100</v>
      </c>
      <c r="H192" s="154">
        <v>0</v>
      </c>
      <c r="I192" s="154">
        <v>0</v>
      </c>
      <c r="J192" s="154">
        <v>0</v>
      </c>
      <c r="K192" s="154">
        <v>0</v>
      </c>
      <c r="L192" s="154">
        <v>0</v>
      </c>
      <c r="M192" s="154">
        <v>0</v>
      </c>
      <c r="N192" s="154">
        <v>0</v>
      </c>
      <c r="O192" s="154">
        <v>0</v>
      </c>
    </row>
    <row r="193" spans="1:15" s="5" customFormat="1" ht="15">
      <c r="A193" s="62" t="s">
        <v>610</v>
      </c>
      <c r="B193" s="62" t="s">
        <v>658</v>
      </c>
      <c r="C193" s="62">
        <v>292940</v>
      </c>
      <c r="D193" s="62" t="s">
        <v>660</v>
      </c>
      <c r="E193" s="154">
        <v>0</v>
      </c>
      <c r="F193" s="154">
        <v>0</v>
      </c>
      <c r="G193" s="154">
        <v>0</v>
      </c>
      <c r="H193" s="154">
        <v>100</v>
      </c>
      <c r="I193" s="154">
        <v>0</v>
      </c>
      <c r="J193" s="154">
        <v>0</v>
      </c>
      <c r="K193" s="154">
        <v>100</v>
      </c>
      <c r="L193" s="154">
        <v>50</v>
      </c>
      <c r="M193" s="154">
        <v>0</v>
      </c>
      <c r="N193" s="154">
        <v>0</v>
      </c>
      <c r="O193" s="154">
        <v>0</v>
      </c>
    </row>
    <row r="194" spans="1:15" s="5" customFormat="1" ht="15">
      <c r="A194" s="62" t="s">
        <v>610</v>
      </c>
      <c r="B194" s="62" t="s">
        <v>658</v>
      </c>
      <c r="C194" s="62">
        <v>293210</v>
      </c>
      <c r="D194" s="62" t="s">
        <v>661</v>
      </c>
      <c r="E194" s="154">
        <v>100</v>
      </c>
      <c r="F194" s="154">
        <v>100</v>
      </c>
      <c r="G194" s="154">
        <v>100</v>
      </c>
      <c r="H194" s="154">
        <v>0</v>
      </c>
      <c r="I194" s="154">
        <v>0</v>
      </c>
      <c r="J194" s="154">
        <v>0</v>
      </c>
      <c r="K194" s="154">
        <v>100</v>
      </c>
      <c r="L194" s="154">
        <v>0</v>
      </c>
      <c r="M194" s="154">
        <v>0</v>
      </c>
      <c r="N194" s="154">
        <v>100</v>
      </c>
      <c r="O194" s="154">
        <v>0</v>
      </c>
    </row>
    <row r="195" spans="1:15" s="5" customFormat="1" ht="15">
      <c r="A195" s="62" t="s">
        <v>610</v>
      </c>
      <c r="B195" s="62" t="s">
        <v>658</v>
      </c>
      <c r="C195" s="62">
        <v>293317</v>
      </c>
      <c r="D195" s="62" t="s">
        <v>662</v>
      </c>
      <c r="E195" s="154">
        <v>0</v>
      </c>
      <c r="F195" s="154">
        <v>0</v>
      </c>
      <c r="G195" s="154">
        <v>0</v>
      </c>
      <c r="H195" s="154">
        <v>100</v>
      </c>
      <c r="I195" s="154">
        <v>100</v>
      </c>
      <c r="J195" s="154">
        <v>100</v>
      </c>
      <c r="K195" s="154">
        <v>0</v>
      </c>
      <c r="L195" s="154">
        <v>0</v>
      </c>
      <c r="M195" s="154">
        <v>0</v>
      </c>
      <c r="N195" s="154">
        <v>0</v>
      </c>
      <c r="O195" s="154">
        <v>0</v>
      </c>
    </row>
    <row r="196" spans="1:15" s="6" customFormat="1" ht="15.75">
      <c r="A196" s="256" t="s">
        <v>1626</v>
      </c>
      <c r="B196" s="256"/>
      <c r="C196" s="256"/>
      <c r="D196" s="256"/>
      <c r="E196" s="155">
        <v>92.6</v>
      </c>
      <c r="F196" s="155">
        <v>89.5</v>
      </c>
      <c r="G196" s="155">
        <v>83.8</v>
      </c>
      <c r="H196" s="155">
        <v>57.1</v>
      </c>
      <c r="I196" s="155">
        <v>63.3</v>
      </c>
      <c r="J196" s="155">
        <v>64.7</v>
      </c>
      <c r="K196" s="155">
        <v>72.400000000000006</v>
      </c>
      <c r="L196" s="155">
        <v>76.900000000000006</v>
      </c>
      <c r="M196" s="155">
        <v>68</v>
      </c>
      <c r="N196" s="155">
        <v>74.099999999999994</v>
      </c>
      <c r="O196" s="155">
        <v>77.8</v>
      </c>
    </row>
    <row r="197" spans="1:15" s="6" customFormat="1" ht="15.75">
      <c r="A197" s="257" t="s">
        <v>1627</v>
      </c>
      <c r="B197" s="257"/>
      <c r="C197" s="257"/>
      <c r="D197" s="257"/>
      <c r="E197" s="156">
        <v>86.8</v>
      </c>
      <c r="F197" s="156">
        <v>83.2</v>
      </c>
      <c r="G197" s="156">
        <v>85.1</v>
      </c>
      <c r="H197" s="156">
        <v>73.7</v>
      </c>
      <c r="I197" s="156">
        <v>70.400000000000006</v>
      </c>
      <c r="J197" s="156">
        <v>82.2</v>
      </c>
      <c r="K197" s="156">
        <v>81.3</v>
      </c>
      <c r="L197" s="156">
        <v>77.3</v>
      </c>
      <c r="M197" s="156">
        <v>80</v>
      </c>
      <c r="N197" s="156">
        <v>76.900000000000006</v>
      </c>
      <c r="O197" s="156">
        <v>73.7</v>
      </c>
    </row>
    <row r="198" spans="1:15" s="5" customFormat="1" ht="15">
      <c r="A198" s="62" t="s">
        <v>663</v>
      </c>
      <c r="B198" s="62" t="s">
        <v>666</v>
      </c>
      <c r="C198" s="62">
        <v>290030</v>
      </c>
      <c r="D198" s="62" t="s">
        <v>665</v>
      </c>
      <c r="E198" s="154">
        <v>100</v>
      </c>
      <c r="F198" s="154">
        <v>100</v>
      </c>
      <c r="G198" s="154">
        <v>0</v>
      </c>
      <c r="H198" s="154">
        <v>0</v>
      </c>
      <c r="I198" s="154">
        <v>0</v>
      </c>
      <c r="J198" s="154">
        <v>0</v>
      </c>
      <c r="K198" s="154">
        <v>0</v>
      </c>
      <c r="L198" s="154">
        <v>0</v>
      </c>
      <c r="M198" s="154">
        <v>0</v>
      </c>
      <c r="N198" s="154">
        <v>0</v>
      </c>
      <c r="O198" s="154">
        <v>0</v>
      </c>
    </row>
    <row r="199" spans="1:15" s="5" customFormat="1" ht="15">
      <c r="A199" s="62" t="s">
        <v>663</v>
      </c>
      <c r="B199" s="62" t="s">
        <v>666</v>
      </c>
      <c r="C199" s="62">
        <v>290070</v>
      </c>
      <c r="D199" s="62" t="s">
        <v>666</v>
      </c>
      <c r="E199" s="154">
        <v>86.2</v>
      </c>
      <c r="F199" s="154">
        <v>94.4</v>
      </c>
      <c r="G199" s="154">
        <v>82.4</v>
      </c>
      <c r="H199" s="154">
        <v>90.2</v>
      </c>
      <c r="I199" s="154">
        <v>82.8</v>
      </c>
      <c r="J199" s="154">
        <v>70.599999999999994</v>
      </c>
      <c r="K199" s="154">
        <v>88.4</v>
      </c>
      <c r="L199" s="154">
        <v>86.4</v>
      </c>
      <c r="M199" s="154">
        <v>71.099999999999994</v>
      </c>
      <c r="N199" s="154">
        <v>78.7</v>
      </c>
      <c r="O199" s="154">
        <v>44.1</v>
      </c>
    </row>
    <row r="200" spans="1:15" s="5" customFormat="1" ht="15">
      <c r="A200" s="62" t="s">
        <v>663</v>
      </c>
      <c r="B200" s="62" t="s">
        <v>666</v>
      </c>
      <c r="C200" s="62">
        <v>290190</v>
      </c>
      <c r="D200" s="62" t="s">
        <v>667</v>
      </c>
      <c r="E200" s="154">
        <v>80</v>
      </c>
      <c r="F200" s="154">
        <v>100</v>
      </c>
      <c r="G200" s="154">
        <v>0</v>
      </c>
      <c r="H200" s="154">
        <v>0</v>
      </c>
      <c r="I200" s="154">
        <v>0</v>
      </c>
      <c r="J200" s="154">
        <v>0</v>
      </c>
      <c r="K200" s="154">
        <v>100</v>
      </c>
      <c r="L200" s="154">
        <v>50</v>
      </c>
      <c r="M200" s="154">
        <v>0</v>
      </c>
      <c r="N200" s="154">
        <v>100</v>
      </c>
      <c r="O200" s="154">
        <v>0</v>
      </c>
    </row>
    <row r="201" spans="1:15" s="5" customFormat="1" ht="15">
      <c r="A201" s="62" t="s">
        <v>663</v>
      </c>
      <c r="B201" s="62" t="s">
        <v>666</v>
      </c>
      <c r="C201" s="62">
        <v>290205</v>
      </c>
      <c r="D201" s="151" t="s">
        <v>949</v>
      </c>
      <c r="E201" s="154">
        <v>50</v>
      </c>
      <c r="F201" s="154">
        <v>0</v>
      </c>
      <c r="G201" s="154">
        <v>100</v>
      </c>
      <c r="H201" s="154">
        <v>50</v>
      </c>
      <c r="I201" s="154">
        <v>0</v>
      </c>
      <c r="J201" s="154">
        <v>0</v>
      </c>
      <c r="K201" s="154">
        <v>0</v>
      </c>
      <c r="L201" s="154">
        <v>0</v>
      </c>
      <c r="M201" s="154">
        <v>0</v>
      </c>
      <c r="N201" s="154">
        <v>0</v>
      </c>
      <c r="O201" s="154">
        <v>0</v>
      </c>
    </row>
    <row r="202" spans="1:15" s="5" customFormat="1" ht="15">
      <c r="A202" s="62" t="s">
        <v>663</v>
      </c>
      <c r="B202" s="62" t="s">
        <v>666</v>
      </c>
      <c r="C202" s="62">
        <v>290220</v>
      </c>
      <c r="D202" s="62" t="s">
        <v>669</v>
      </c>
      <c r="E202" s="154">
        <v>0</v>
      </c>
      <c r="F202" s="154">
        <v>0</v>
      </c>
      <c r="G202" s="154">
        <v>0</v>
      </c>
      <c r="H202" s="154">
        <v>0</v>
      </c>
      <c r="I202" s="154">
        <v>0</v>
      </c>
      <c r="J202" s="154">
        <v>0</v>
      </c>
      <c r="K202" s="154">
        <v>0</v>
      </c>
      <c r="L202" s="154">
        <v>0</v>
      </c>
      <c r="M202" s="154">
        <v>100</v>
      </c>
      <c r="N202" s="154">
        <v>0</v>
      </c>
      <c r="O202" s="154">
        <v>0</v>
      </c>
    </row>
    <row r="203" spans="1:15" s="5" customFormat="1" ht="15">
      <c r="A203" s="62" t="s">
        <v>663</v>
      </c>
      <c r="B203" s="62" t="s">
        <v>666</v>
      </c>
      <c r="C203" s="62">
        <v>290700</v>
      </c>
      <c r="D203" s="62" t="s">
        <v>670</v>
      </c>
      <c r="E203" s="154">
        <v>0</v>
      </c>
      <c r="F203" s="154">
        <v>0</v>
      </c>
      <c r="G203" s="154">
        <v>0</v>
      </c>
      <c r="H203" s="154">
        <v>100</v>
      </c>
      <c r="I203" s="154">
        <v>0</v>
      </c>
      <c r="J203" s="154">
        <v>0</v>
      </c>
      <c r="K203" s="154">
        <v>100</v>
      </c>
      <c r="L203" s="154">
        <v>0</v>
      </c>
      <c r="M203" s="154">
        <v>100</v>
      </c>
      <c r="N203" s="154">
        <v>0</v>
      </c>
      <c r="O203" s="154">
        <v>0</v>
      </c>
    </row>
    <row r="204" spans="1:15" s="5" customFormat="1" ht="15">
      <c r="A204" s="62" t="s">
        <v>663</v>
      </c>
      <c r="B204" s="62" t="s">
        <v>666</v>
      </c>
      <c r="C204" s="62">
        <v>290750</v>
      </c>
      <c r="D204" s="62" t="s">
        <v>671</v>
      </c>
      <c r="E204" s="154">
        <v>100</v>
      </c>
      <c r="F204" s="154">
        <v>100</v>
      </c>
      <c r="G204" s="154">
        <v>100</v>
      </c>
      <c r="H204" s="154">
        <v>66.7</v>
      </c>
      <c r="I204" s="154">
        <v>100</v>
      </c>
      <c r="J204" s="154">
        <v>50</v>
      </c>
      <c r="K204" s="154">
        <v>100</v>
      </c>
      <c r="L204" s="154">
        <v>100</v>
      </c>
      <c r="M204" s="154">
        <v>100</v>
      </c>
      <c r="N204" s="154">
        <v>0</v>
      </c>
      <c r="O204" s="154">
        <v>80</v>
      </c>
    </row>
    <row r="205" spans="1:15" s="5" customFormat="1" ht="15">
      <c r="A205" s="62" t="s">
        <v>663</v>
      </c>
      <c r="B205" s="62" t="s">
        <v>666</v>
      </c>
      <c r="C205" s="62">
        <v>290960</v>
      </c>
      <c r="D205" s="62" t="s">
        <v>672</v>
      </c>
      <c r="E205" s="154">
        <v>87.5</v>
      </c>
      <c r="F205" s="154">
        <v>100</v>
      </c>
      <c r="G205" s="154">
        <v>66.7</v>
      </c>
      <c r="H205" s="154">
        <v>66.7</v>
      </c>
      <c r="I205" s="154">
        <v>83.3</v>
      </c>
      <c r="J205" s="154">
        <v>16.7</v>
      </c>
      <c r="K205" s="154">
        <v>50</v>
      </c>
      <c r="L205" s="154">
        <v>75</v>
      </c>
      <c r="M205" s="154">
        <v>100</v>
      </c>
      <c r="N205" s="154">
        <v>0</v>
      </c>
      <c r="O205" s="154">
        <v>50</v>
      </c>
    </row>
    <row r="206" spans="1:15" s="5" customFormat="1" ht="15">
      <c r="A206" s="62" t="s">
        <v>663</v>
      </c>
      <c r="B206" s="62" t="s">
        <v>666</v>
      </c>
      <c r="C206" s="62">
        <v>291050</v>
      </c>
      <c r="D206" s="62" t="s">
        <v>673</v>
      </c>
      <c r="E206" s="154">
        <v>100</v>
      </c>
      <c r="F206" s="154">
        <v>100</v>
      </c>
      <c r="G206" s="154">
        <v>100</v>
      </c>
      <c r="H206" s="154">
        <v>60</v>
      </c>
      <c r="I206" s="154">
        <v>66.7</v>
      </c>
      <c r="J206" s="154">
        <v>0</v>
      </c>
      <c r="K206" s="154">
        <v>100</v>
      </c>
      <c r="L206" s="154">
        <v>75</v>
      </c>
      <c r="M206" s="154">
        <v>100</v>
      </c>
      <c r="N206" s="154">
        <v>33.299999999999997</v>
      </c>
      <c r="O206" s="154">
        <v>50</v>
      </c>
    </row>
    <row r="207" spans="1:15" s="5" customFormat="1" ht="15">
      <c r="A207" s="62" t="s">
        <v>663</v>
      </c>
      <c r="B207" s="62" t="s">
        <v>666</v>
      </c>
      <c r="C207" s="62">
        <v>291060</v>
      </c>
      <c r="D207" s="62" t="s">
        <v>674</v>
      </c>
      <c r="E207" s="154">
        <v>66.7</v>
      </c>
      <c r="F207" s="154">
        <v>100</v>
      </c>
      <c r="G207" s="154">
        <v>100</v>
      </c>
      <c r="H207" s="154">
        <v>0</v>
      </c>
      <c r="I207" s="154">
        <v>66.7</v>
      </c>
      <c r="J207" s="154">
        <v>50</v>
      </c>
      <c r="K207" s="154">
        <v>33.299999999999997</v>
      </c>
      <c r="L207" s="154">
        <v>0</v>
      </c>
      <c r="M207" s="154">
        <v>60</v>
      </c>
      <c r="N207" s="154">
        <v>0</v>
      </c>
      <c r="O207" s="154">
        <v>0</v>
      </c>
    </row>
    <row r="208" spans="1:15" s="5" customFormat="1" ht="15">
      <c r="A208" s="62" t="s">
        <v>663</v>
      </c>
      <c r="B208" s="62" t="s">
        <v>666</v>
      </c>
      <c r="C208" s="62">
        <v>291370</v>
      </c>
      <c r="D208" s="62" t="s">
        <v>675</v>
      </c>
      <c r="E208" s="154">
        <v>0</v>
      </c>
      <c r="F208" s="154">
        <v>57.1</v>
      </c>
      <c r="G208" s="154">
        <v>25</v>
      </c>
      <c r="H208" s="154">
        <v>0</v>
      </c>
      <c r="I208" s="154">
        <v>100</v>
      </c>
      <c r="J208" s="154">
        <v>0</v>
      </c>
      <c r="K208" s="154">
        <v>50</v>
      </c>
      <c r="L208" s="154">
        <v>0</v>
      </c>
      <c r="M208" s="154">
        <v>0</v>
      </c>
      <c r="N208" s="154">
        <v>0</v>
      </c>
      <c r="O208" s="154">
        <v>25</v>
      </c>
    </row>
    <row r="209" spans="1:15" s="5" customFormat="1" ht="15">
      <c r="A209" s="62" t="s">
        <v>663</v>
      </c>
      <c r="B209" s="62" t="s">
        <v>666</v>
      </c>
      <c r="C209" s="62">
        <v>291590</v>
      </c>
      <c r="D209" s="62" t="s">
        <v>676</v>
      </c>
      <c r="E209" s="154">
        <v>100</v>
      </c>
      <c r="F209" s="154">
        <v>100</v>
      </c>
      <c r="G209" s="154">
        <v>0</v>
      </c>
      <c r="H209" s="154">
        <v>0</v>
      </c>
      <c r="I209" s="154">
        <v>0</v>
      </c>
      <c r="J209" s="154">
        <v>0</v>
      </c>
      <c r="K209" s="154">
        <v>0</v>
      </c>
      <c r="L209" s="154">
        <v>0</v>
      </c>
      <c r="M209" s="154">
        <v>0</v>
      </c>
      <c r="N209" s="154">
        <v>100</v>
      </c>
      <c r="O209" s="154">
        <v>0</v>
      </c>
    </row>
    <row r="210" spans="1:15" s="5" customFormat="1" ht="15">
      <c r="A210" s="62" t="s">
        <v>663</v>
      </c>
      <c r="B210" s="62" t="s">
        <v>666</v>
      </c>
      <c r="C210" s="62">
        <v>291650</v>
      </c>
      <c r="D210" s="62" t="s">
        <v>677</v>
      </c>
      <c r="E210" s="154">
        <v>100</v>
      </c>
      <c r="F210" s="154">
        <v>57.1</v>
      </c>
      <c r="G210" s="154">
        <v>0</v>
      </c>
      <c r="H210" s="154">
        <v>100</v>
      </c>
      <c r="I210" s="154">
        <v>66.7</v>
      </c>
      <c r="J210" s="154">
        <v>75</v>
      </c>
      <c r="K210" s="154">
        <v>0</v>
      </c>
      <c r="L210" s="154">
        <v>100</v>
      </c>
      <c r="M210" s="154">
        <v>66.7</v>
      </c>
      <c r="N210" s="154">
        <v>75</v>
      </c>
      <c r="O210" s="154">
        <v>100</v>
      </c>
    </row>
    <row r="211" spans="1:15" s="5" customFormat="1" ht="15">
      <c r="A211" s="62" t="s">
        <v>663</v>
      </c>
      <c r="B211" s="62" t="s">
        <v>666</v>
      </c>
      <c r="C211" s="62">
        <v>291790</v>
      </c>
      <c r="D211" s="62" t="s">
        <v>678</v>
      </c>
      <c r="E211" s="154">
        <v>0</v>
      </c>
      <c r="F211" s="154">
        <v>0</v>
      </c>
      <c r="G211" s="154">
        <v>0</v>
      </c>
      <c r="H211" s="154">
        <v>0</v>
      </c>
      <c r="I211" s="154">
        <v>0</v>
      </c>
      <c r="J211" s="154">
        <v>0</v>
      </c>
      <c r="K211" s="154">
        <v>0</v>
      </c>
      <c r="L211" s="154">
        <v>100</v>
      </c>
      <c r="M211" s="154">
        <v>0</v>
      </c>
      <c r="N211" s="154">
        <v>0</v>
      </c>
      <c r="O211" s="154">
        <v>0</v>
      </c>
    </row>
    <row r="212" spans="1:15" s="5" customFormat="1" ht="15">
      <c r="A212" s="62" t="s">
        <v>663</v>
      </c>
      <c r="B212" s="62" t="s">
        <v>666</v>
      </c>
      <c r="C212" s="62">
        <v>292330</v>
      </c>
      <c r="D212" s="62" t="s">
        <v>679</v>
      </c>
      <c r="E212" s="154">
        <v>100</v>
      </c>
      <c r="F212" s="154">
        <v>0</v>
      </c>
      <c r="G212" s="154">
        <v>0</v>
      </c>
      <c r="H212" s="154">
        <v>0</v>
      </c>
      <c r="I212" s="154">
        <v>66.7</v>
      </c>
      <c r="J212" s="154">
        <v>100</v>
      </c>
      <c r="K212" s="154">
        <v>100</v>
      </c>
      <c r="L212" s="154">
        <v>0</v>
      </c>
      <c r="M212" s="154">
        <v>0</v>
      </c>
      <c r="N212" s="154">
        <v>0</v>
      </c>
      <c r="O212" s="154">
        <v>0</v>
      </c>
    </row>
    <row r="213" spans="1:15" s="5" customFormat="1" ht="15">
      <c r="A213" s="62" t="s">
        <v>663</v>
      </c>
      <c r="B213" s="62" t="s">
        <v>666</v>
      </c>
      <c r="C213" s="62">
        <v>292410</v>
      </c>
      <c r="D213" s="62" t="s">
        <v>680</v>
      </c>
      <c r="E213" s="154">
        <v>0</v>
      </c>
      <c r="F213" s="154">
        <v>0</v>
      </c>
      <c r="G213" s="154">
        <v>0</v>
      </c>
      <c r="H213" s="154">
        <v>100</v>
      </c>
      <c r="I213" s="154">
        <v>0</v>
      </c>
      <c r="J213" s="154">
        <v>0</v>
      </c>
      <c r="K213" s="154">
        <v>0</v>
      </c>
      <c r="L213" s="154">
        <v>0</v>
      </c>
      <c r="M213" s="154">
        <v>0</v>
      </c>
      <c r="N213" s="154">
        <v>0</v>
      </c>
      <c r="O213" s="154">
        <v>0</v>
      </c>
    </row>
    <row r="214" spans="1:15" s="5" customFormat="1" ht="15">
      <c r="A214" s="62" t="s">
        <v>663</v>
      </c>
      <c r="B214" s="62" t="s">
        <v>666</v>
      </c>
      <c r="C214" s="62">
        <v>292700</v>
      </c>
      <c r="D214" s="62" t="s">
        <v>681</v>
      </c>
      <c r="E214" s="154">
        <v>66.7</v>
      </c>
      <c r="F214" s="154">
        <v>33.299999999999997</v>
      </c>
      <c r="G214" s="154">
        <v>80</v>
      </c>
      <c r="H214" s="154">
        <v>100</v>
      </c>
      <c r="I214" s="154">
        <v>100</v>
      </c>
      <c r="J214" s="154">
        <v>100</v>
      </c>
      <c r="K214" s="154">
        <v>57.1</v>
      </c>
      <c r="L214" s="154">
        <v>0</v>
      </c>
      <c r="M214" s="154">
        <v>100</v>
      </c>
      <c r="N214" s="154">
        <v>75</v>
      </c>
      <c r="O214" s="154">
        <v>100</v>
      </c>
    </row>
    <row r="215" spans="1:15" s="5" customFormat="1" ht="15">
      <c r="A215" s="62" t="s">
        <v>663</v>
      </c>
      <c r="B215" s="62" t="s">
        <v>666</v>
      </c>
      <c r="C215" s="62">
        <v>292970</v>
      </c>
      <c r="D215" s="62" t="s">
        <v>682</v>
      </c>
      <c r="E215" s="154">
        <v>0</v>
      </c>
      <c r="F215" s="154">
        <v>0</v>
      </c>
      <c r="G215" s="154">
        <v>0</v>
      </c>
      <c r="H215" s="154">
        <v>0</v>
      </c>
      <c r="I215" s="154">
        <v>100</v>
      </c>
      <c r="J215" s="154">
        <v>0</v>
      </c>
      <c r="K215" s="154">
        <v>100</v>
      </c>
      <c r="L215" s="154">
        <v>0</v>
      </c>
      <c r="M215" s="154">
        <v>0</v>
      </c>
      <c r="N215" s="154">
        <v>100</v>
      </c>
      <c r="O215" s="154">
        <v>0</v>
      </c>
    </row>
    <row r="216" spans="1:15" s="6" customFormat="1" ht="15.75">
      <c r="A216" s="256" t="s">
        <v>1628</v>
      </c>
      <c r="B216" s="256"/>
      <c r="C216" s="256"/>
      <c r="D216" s="256"/>
      <c r="E216" s="155">
        <v>85.9</v>
      </c>
      <c r="F216" s="155">
        <v>83.6</v>
      </c>
      <c r="G216" s="155">
        <v>78</v>
      </c>
      <c r="H216" s="155">
        <v>82.6</v>
      </c>
      <c r="I216" s="155">
        <v>78</v>
      </c>
      <c r="J216" s="155">
        <v>63.3</v>
      </c>
      <c r="K216" s="155">
        <v>77.099999999999994</v>
      </c>
      <c r="L216" s="155">
        <v>75.3</v>
      </c>
      <c r="M216" s="155">
        <v>69.599999999999994</v>
      </c>
      <c r="N216" s="155">
        <v>74.599999999999994</v>
      </c>
      <c r="O216" s="155">
        <v>52.5</v>
      </c>
    </row>
    <row r="217" spans="1:15" s="5" customFormat="1" ht="15">
      <c r="A217" s="62" t="s">
        <v>663</v>
      </c>
      <c r="B217" s="62" t="s">
        <v>697</v>
      </c>
      <c r="C217" s="62">
        <v>290035</v>
      </c>
      <c r="D217" s="62" t="s">
        <v>684</v>
      </c>
      <c r="E217" s="154">
        <v>0</v>
      </c>
      <c r="F217" s="154">
        <v>100</v>
      </c>
      <c r="G217" s="154">
        <v>100</v>
      </c>
      <c r="H217" s="154">
        <v>100</v>
      </c>
      <c r="I217" s="154">
        <v>100</v>
      </c>
      <c r="J217" s="154">
        <v>0</v>
      </c>
      <c r="K217" s="154">
        <v>0</v>
      </c>
      <c r="L217" s="154">
        <v>33.299999999999997</v>
      </c>
      <c r="M217" s="154">
        <v>100</v>
      </c>
      <c r="N217" s="154">
        <v>66.7</v>
      </c>
      <c r="O217" s="154">
        <v>100</v>
      </c>
    </row>
    <row r="218" spans="1:15" s="5" customFormat="1" ht="15">
      <c r="A218" s="62" t="s">
        <v>663</v>
      </c>
      <c r="B218" s="62" t="s">
        <v>697</v>
      </c>
      <c r="C218" s="62">
        <v>290160</v>
      </c>
      <c r="D218" s="62" t="s">
        <v>685</v>
      </c>
      <c r="E218" s="154">
        <v>0</v>
      </c>
      <c r="F218" s="154">
        <v>0</v>
      </c>
      <c r="G218" s="154">
        <v>0</v>
      </c>
      <c r="H218" s="154">
        <v>0</v>
      </c>
      <c r="I218" s="154">
        <v>0</v>
      </c>
      <c r="J218" s="154">
        <v>0</v>
      </c>
      <c r="K218" s="154">
        <v>0</v>
      </c>
      <c r="L218" s="154">
        <v>0</v>
      </c>
      <c r="M218" s="154">
        <v>0</v>
      </c>
      <c r="N218" s="154">
        <v>0</v>
      </c>
      <c r="O218" s="154">
        <v>0</v>
      </c>
    </row>
    <row r="219" spans="1:15" s="5" customFormat="1" ht="15">
      <c r="A219" s="62" t="s">
        <v>663</v>
      </c>
      <c r="B219" s="62" t="s">
        <v>697</v>
      </c>
      <c r="C219" s="62">
        <v>290265</v>
      </c>
      <c r="D219" s="62" t="s">
        <v>686</v>
      </c>
      <c r="E219" s="154">
        <v>0</v>
      </c>
      <c r="F219" s="154">
        <v>0</v>
      </c>
      <c r="G219" s="154">
        <v>100</v>
      </c>
      <c r="H219" s="154">
        <v>100</v>
      </c>
      <c r="I219" s="154">
        <v>0</v>
      </c>
      <c r="J219" s="154">
        <v>50</v>
      </c>
      <c r="K219" s="154">
        <v>0</v>
      </c>
      <c r="L219" s="154">
        <v>0</v>
      </c>
      <c r="M219" s="154">
        <v>0</v>
      </c>
      <c r="N219" s="154">
        <v>0</v>
      </c>
      <c r="O219" s="154">
        <v>0</v>
      </c>
    </row>
    <row r="220" spans="1:15" s="5" customFormat="1" ht="15">
      <c r="A220" s="62" t="s">
        <v>663</v>
      </c>
      <c r="B220" s="62" t="s">
        <v>697</v>
      </c>
      <c r="C220" s="62">
        <v>290780</v>
      </c>
      <c r="D220" s="62" t="s">
        <v>687</v>
      </c>
      <c r="E220" s="154">
        <v>100</v>
      </c>
      <c r="F220" s="154">
        <v>100</v>
      </c>
      <c r="G220" s="154">
        <v>100</v>
      </c>
      <c r="H220" s="154">
        <v>0</v>
      </c>
      <c r="I220" s="154">
        <v>100</v>
      </c>
      <c r="J220" s="154">
        <v>100</v>
      </c>
      <c r="K220" s="154">
        <v>50</v>
      </c>
      <c r="L220" s="154">
        <v>100</v>
      </c>
      <c r="M220" s="154">
        <v>100</v>
      </c>
      <c r="N220" s="154">
        <v>100</v>
      </c>
      <c r="O220" s="154">
        <v>0</v>
      </c>
    </row>
    <row r="221" spans="1:15" s="5" customFormat="1" ht="15">
      <c r="A221" s="62" t="s">
        <v>663</v>
      </c>
      <c r="B221" s="62" t="s">
        <v>697</v>
      </c>
      <c r="C221" s="62">
        <v>290790</v>
      </c>
      <c r="D221" s="62" t="s">
        <v>688</v>
      </c>
      <c r="E221" s="154">
        <v>33.299999999999997</v>
      </c>
      <c r="F221" s="154">
        <v>100</v>
      </c>
      <c r="G221" s="154">
        <v>0</v>
      </c>
      <c r="H221" s="154">
        <v>0</v>
      </c>
      <c r="I221" s="154">
        <v>0</v>
      </c>
      <c r="J221" s="154">
        <v>0</v>
      </c>
      <c r="K221" s="154">
        <v>0</v>
      </c>
      <c r="L221" s="154">
        <v>0</v>
      </c>
      <c r="M221" s="154">
        <v>50</v>
      </c>
      <c r="N221" s="154">
        <v>0</v>
      </c>
      <c r="O221" s="154">
        <v>50</v>
      </c>
    </row>
    <row r="222" spans="1:15" s="5" customFormat="1" ht="15">
      <c r="A222" s="62" t="s">
        <v>663</v>
      </c>
      <c r="B222" s="62" t="s">
        <v>697</v>
      </c>
      <c r="C222" s="62">
        <v>290920</v>
      </c>
      <c r="D222" s="62" t="s">
        <v>689</v>
      </c>
      <c r="E222" s="154">
        <v>100</v>
      </c>
      <c r="F222" s="154">
        <v>0</v>
      </c>
      <c r="G222" s="154">
        <v>0</v>
      </c>
      <c r="H222" s="154">
        <v>100</v>
      </c>
      <c r="I222" s="154">
        <v>0</v>
      </c>
      <c r="J222" s="154">
        <v>100</v>
      </c>
      <c r="K222" s="154">
        <v>0</v>
      </c>
      <c r="L222" s="154">
        <v>100</v>
      </c>
      <c r="M222" s="154">
        <v>0</v>
      </c>
      <c r="N222" s="154">
        <v>0</v>
      </c>
      <c r="O222" s="154">
        <v>0</v>
      </c>
    </row>
    <row r="223" spans="1:15" s="5" customFormat="1" ht="15">
      <c r="A223" s="62" t="s">
        <v>663</v>
      </c>
      <c r="B223" s="62" t="s">
        <v>697</v>
      </c>
      <c r="C223" s="62">
        <v>291075</v>
      </c>
      <c r="D223" s="62" t="s">
        <v>690</v>
      </c>
      <c r="E223" s="154">
        <v>0</v>
      </c>
      <c r="F223" s="154">
        <v>100</v>
      </c>
      <c r="G223" s="154">
        <v>0</v>
      </c>
      <c r="H223" s="154">
        <v>100</v>
      </c>
      <c r="I223" s="154">
        <v>100</v>
      </c>
      <c r="J223" s="154">
        <v>100</v>
      </c>
      <c r="K223" s="154">
        <v>0</v>
      </c>
      <c r="L223" s="154">
        <v>0</v>
      </c>
      <c r="M223" s="154">
        <v>0</v>
      </c>
      <c r="N223" s="154">
        <v>0</v>
      </c>
      <c r="O223" s="154">
        <v>0</v>
      </c>
    </row>
    <row r="224" spans="1:15" s="5" customFormat="1" ht="15">
      <c r="A224" s="62" t="s">
        <v>663</v>
      </c>
      <c r="B224" s="62" t="s">
        <v>697</v>
      </c>
      <c r="C224" s="62">
        <v>291185</v>
      </c>
      <c r="D224" s="62" t="s">
        <v>691</v>
      </c>
      <c r="E224" s="154">
        <v>100</v>
      </c>
      <c r="F224" s="154">
        <v>0</v>
      </c>
      <c r="G224" s="154">
        <v>0</v>
      </c>
      <c r="H224" s="154">
        <v>0</v>
      </c>
      <c r="I224" s="154">
        <v>100</v>
      </c>
      <c r="J224" s="154">
        <v>100</v>
      </c>
      <c r="K224" s="154">
        <v>0</v>
      </c>
      <c r="L224" s="154">
        <v>0</v>
      </c>
      <c r="M224" s="154">
        <v>0</v>
      </c>
      <c r="N224" s="154">
        <v>100</v>
      </c>
      <c r="O224" s="154">
        <v>0</v>
      </c>
    </row>
    <row r="225" spans="1:15" s="5" customFormat="1" ht="15">
      <c r="A225" s="62" t="s">
        <v>663</v>
      </c>
      <c r="B225" s="62" t="s">
        <v>697</v>
      </c>
      <c r="C225" s="62">
        <v>292290</v>
      </c>
      <c r="D225" s="62" t="s">
        <v>692</v>
      </c>
      <c r="E225" s="154">
        <v>60</v>
      </c>
      <c r="F225" s="154">
        <v>100</v>
      </c>
      <c r="G225" s="154">
        <v>0</v>
      </c>
      <c r="H225" s="154">
        <v>66.7</v>
      </c>
      <c r="I225" s="154">
        <v>75</v>
      </c>
      <c r="J225" s="154">
        <v>0</v>
      </c>
      <c r="K225" s="154">
        <v>0</v>
      </c>
      <c r="L225" s="154">
        <v>0</v>
      </c>
      <c r="M225" s="154">
        <v>100</v>
      </c>
      <c r="N225" s="154">
        <v>75</v>
      </c>
      <c r="O225" s="154">
        <v>40</v>
      </c>
    </row>
    <row r="226" spans="1:15" s="5" customFormat="1" ht="15">
      <c r="A226" s="62" t="s">
        <v>663</v>
      </c>
      <c r="B226" s="62" t="s">
        <v>697</v>
      </c>
      <c r="C226" s="62">
        <v>292305</v>
      </c>
      <c r="D226" s="62" t="s">
        <v>693</v>
      </c>
      <c r="E226" s="154">
        <v>0</v>
      </c>
      <c r="F226" s="154">
        <v>0</v>
      </c>
      <c r="G226" s="154">
        <v>100</v>
      </c>
      <c r="H226" s="154">
        <v>100</v>
      </c>
      <c r="I226" s="154">
        <v>0</v>
      </c>
      <c r="J226" s="154">
        <v>0</v>
      </c>
      <c r="K226" s="154">
        <v>0</v>
      </c>
      <c r="L226" s="154">
        <v>0</v>
      </c>
      <c r="M226" s="154">
        <v>0</v>
      </c>
      <c r="N226" s="154">
        <v>0</v>
      </c>
      <c r="O226" s="154">
        <v>0</v>
      </c>
    </row>
    <row r="227" spans="1:15" s="5" customFormat="1" ht="15">
      <c r="A227" s="62" t="s">
        <v>663</v>
      </c>
      <c r="B227" s="62" t="s">
        <v>697</v>
      </c>
      <c r="C227" s="62">
        <v>292310</v>
      </c>
      <c r="D227" s="62" t="s">
        <v>694</v>
      </c>
      <c r="E227" s="154">
        <v>100</v>
      </c>
      <c r="F227" s="154">
        <v>66.7</v>
      </c>
      <c r="G227" s="154">
        <v>100</v>
      </c>
      <c r="H227" s="154">
        <v>0</v>
      </c>
      <c r="I227" s="154">
        <v>0</v>
      </c>
      <c r="J227" s="154">
        <v>40</v>
      </c>
      <c r="K227" s="154">
        <v>0</v>
      </c>
      <c r="L227" s="154">
        <v>0</v>
      </c>
      <c r="M227" s="154">
        <v>50</v>
      </c>
      <c r="N227" s="154">
        <v>33.299999999999997</v>
      </c>
      <c r="O227" s="154">
        <v>0</v>
      </c>
    </row>
    <row r="228" spans="1:15" s="5" customFormat="1" ht="15">
      <c r="A228" s="62" t="s">
        <v>663</v>
      </c>
      <c r="B228" s="62" t="s">
        <v>697</v>
      </c>
      <c r="C228" s="62">
        <v>292380</v>
      </c>
      <c r="D228" s="62" t="s">
        <v>695</v>
      </c>
      <c r="E228" s="154">
        <v>0</v>
      </c>
      <c r="F228" s="154">
        <v>0</v>
      </c>
      <c r="G228" s="154">
        <v>0</v>
      </c>
      <c r="H228" s="154">
        <v>100</v>
      </c>
      <c r="I228" s="154">
        <v>66.7</v>
      </c>
      <c r="J228" s="154">
        <v>100</v>
      </c>
      <c r="K228" s="154">
        <v>100</v>
      </c>
      <c r="L228" s="154">
        <v>62.5</v>
      </c>
      <c r="M228" s="154">
        <v>100</v>
      </c>
      <c r="N228" s="154">
        <v>0</v>
      </c>
      <c r="O228" s="154">
        <v>0</v>
      </c>
    </row>
    <row r="229" spans="1:15" s="5" customFormat="1" ht="15">
      <c r="A229" s="62" t="s">
        <v>663</v>
      </c>
      <c r="B229" s="62" t="s">
        <v>697</v>
      </c>
      <c r="C229" s="62">
        <v>292650</v>
      </c>
      <c r="D229" s="62" t="s">
        <v>696</v>
      </c>
      <c r="E229" s="154">
        <v>0</v>
      </c>
      <c r="F229" s="154">
        <v>0</v>
      </c>
      <c r="G229" s="154">
        <v>0</v>
      </c>
      <c r="H229" s="154">
        <v>0</v>
      </c>
      <c r="I229" s="154">
        <v>0</v>
      </c>
      <c r="J229" s="154">
        <v>100</v>
      </c>
      <c r="K229" s="154">
        <v>0</v>
      </c>
      <c r="L229" s="154">
        <v>50</v>
      </c>
      <c r="M229" s="154">
        <v>0</v>
      </c>
      <c r="N229" s="154">
        <v>0</v>
      </c>
      <c r="O229" s="154">
        <v>0</v>
      </c>
    </row>
    <row r="230" spans="1:15" s="5" customFormat="1" ht="15">
      <c r="A230" s="62" t="s">
        <v>663</v>
      </c>
      <c r="B230" s="62" t="s">
        <v>697</v>
      </c>
      <c r="C230" s="62">
        <v>292660</v>
      </c>
      <c r="D230" s="62" t="s">
        <v>697</v>
      </c>
      <c r="E230" s="154">
        <v>85.7</v>
      </c>
      <c r="F230" s="154">
        <v>50</v>
      </c>
      <c r="G230" s="154">
        <v>20</v>
      </c>
      <c r="H230" s="154">
        <v>33.299999999999997</v>
      </c>
      <c r="I230" s="154">
        <v>66.7</v>
      </c>
      <c r="J230" s="154">
        <v>100</v>
      </c>
      <c r="K230" s="154">
        <v>100</v>
      </c>
      <c r="L230" s="154">
        <v>60</v>
      </c>
      <c r="M230" s="154">
        <v>60</v>
      </c>
      <c r="N230" s="154">
        <v>80</v>
      </c>
      <c r="O230" s="154">
        <v>100</v>
      </c>
    </row>
    <row r="231" spans="1:15" s="5" customFormat="1" ht="15">
      <c r="A231" s="62" t="s">
        <v>663</v>
      </c>
      <c r="B231" s="62" t="s">
        <v>697</v>
      </c>
      <c r="C231" s="62">
        <v>293076</v>
      </c>
      <c r="D231" s="62" t="s">
        <v>698</v>
      </c>
      <c r="E231" s="154">
        <v>0</v>
      </c>
      <c r="F231" s="154">
        <v>0</v>
      </c>
      <c r="G231" s="154">
        <v>0</v>
      </c>
      <c r="H231" s="154">
        <v>0</v>
      </c>
      <c r="I231" s="154">
        <v>0</v>
      </c>
      <c r="J231" s="154">
        <v>0</v>
      </c>
      <c r="K231" s="154">
        <v>0</v>
      </c>
      <c r="L231" s="154">
        <v>0</v>
      </c>
      <c r="M231" s="154">
        <v>0</v>
      </c>
      <c r="N231" s="154">
        <v>0</v>
      </c>
      <c r="O231" s="154">
        <v>0</v>
      </c>
    </row>
    <row r="232" spans="1:15" s="6" customFormat="1" ht="15.75">
      <c r="A232" s="256" t="s">
        <v>1629</v>
      </c>
      <c r="B232" s="256"/>
      <c r="C232" s="256"/>
      <c r="D232" s="256"/>
      <c r="E232" s="155">
        <v>80</v>
      </c>
      <c r="F232" s="155">
        <v>71.400000000000006</v>
      </c>
      <c r="G232" s="155">
        <v>71.400000000000006</v>
      </c>
      <c r="H232" s="155">
        <v>61.1</v>
      </c>
      <c r="I232" s="155">
        <v>76.2</v>
      </c>
      <c r="J232" s="155">
        <v>77.3</v>
      </c>
      <c r="K232" s="155">
        <v>81.8</v>
      </c>
      <c r="L232" s="155">
        <v>61.5</v>
      </c>
      <c r="M232" s="155">
        <v>66.7</v>
      </c>
      <c r="N232" s="155">
        <v>65.400000000000006</v>
      </c>
      <c r="O232" s="155">
        <v>45</v>
      </c>
    </row>
    <row r="233" spans="1:15" s="6" customFormat="1" ht="15.75">
      <c r="A233" s="257" t="s">
        <v>1630</v>
      </c>
      <c r="B233" s="257"/>
      <c r="C233" s="257"/>
      <c r="D233" s="257"/>
      <c r="E233" s="156">
        <v>84.3</v>
      </c>
      <c r="F233" s="156">
        <v>80.7</v>
      </c>
      <c r="G233" s="156">
        <v>76.7</v>
      </c>
      <c r="H233" s="156">
        <v>78.2</v>
      </c>
      <c r="I233" s="156">
        <v>77.5</v>
      </c>
      <c r="J233" s="156">
        <v>67.099999999999994</v>
      </c>
      <c r="K233" s="156">
        <v>77.8</v>
      </c>
      <c r="L233" s="156">
        <v>72.2</v>
      </c>
      <c r="M233" s="156">
        <v>68.900000000000006</v>
      </c>
      <c r="N233" s="156">
        <v>71.900000000000006</v>
      </c>
      <c r="O233" s="156">
        <v>50.6</v>
      </c>
    </row>
    <row r="234" spans="1:15" s="5" customFormat="1" ht="15">
      <c r="A234" s="62" t="s">
        <v>699</v>
      </c>
      <c r="B234" s="62" t="s">
        <v>705</v>
      </c>
      <c r="C234" s="62">
        <v>290590</v>
      </c>
      <c r="D234" s="62" t="s">
        <v>701</v>
      </c>
      <c r="E234" s="154">
        <v>92.3</v>
      </c>
      <c r="F234" s="154">
        <v>100</v>
      </c>
      <c r="G234" s="154">
        <v>80</v>
      </c>
      <c r="H234" s="154">
        <v>100</v>
      </c>
      <c r="I234" s="154">
        <v>100</v>
      </c>
      <c r="J234" s="154">
        <v>66.7</v>
      </c>
      <c r="K234" s="154">
        <v>80</v>
      </c>
      <c r="L234" s="154">
        <v>100</v>
      </c>
      <c r="M234" s="154">
        <v>66.7</v>
      </c>
      <c r="N234" s="154">
        <v>100</v>
      </c>
      <c r="O234" s="154">
        <v>100</v>
      </c>
    </row>
    <row r="235" spans="1:15" s="5" customFormat="1" ht="15">
      <c r="A235" s="62" t="s">
        <v>699</v>
      </c>
      <c r="B235" s="62" t="s">
        <v>705</v>
      </c>
      <c r="C235" s="62">
        <v>290682</v>
      </c>
      <c r="D235" s="62" t="s">
        <v>702</v>
      </c>
      <c r="E235" s="154">
        <v>0</v>
      </c>
      <c r="F235" s="154">
        <v>0</v>
      </c>
      <c r="G235" s="154">
        <v>0</v>
      </c>
      <c r="H235" s="154">
        <v>0</v>
      </c>
      <c r="I235" s="154">
        <v>0</v>
      </c>
      <c r="J235" s="154">
        <v>0</v>
      </c>
      <c r="K235" s="154">
        <v>0</v>
      </c>
      <c r="L235" s="154">
        <v>0</v>
      </c>
      <c r="M235" s="154">
        <v>0</v>
      </c>
      <c r="N235" s="154">
        <v>0</v>
      </c>
      <c r="O235" s="154">
        <v>0</v>
      </c>
    </row>
    <row r="236" spans="1:15" s="5" customFormat="1" ht="15">
      <c r="A236" s="62" t="s">
        <v>699</v>
      </c>
      <c r="B236" s="62" t="s">
        <v>705</v>
      </c>
      <c r="C236" s="62">
        <v>290720</v>
      </c>
      <c r="D236" s="62" t="s">
        <v>703</v>
      </c>
      <c r="E236" s="154">
        <v>90.7</v>
      </c>
      <c r="F236" s="154">
        <v>90.6</v>
      </c>
      <c r="G236" s="154">
        <v>67.7</v>
      </c>
      <c r="H236" s="154">
        <v>89.5</v>
      </c>
      <c r="I236" s="154">
        <v>77.8</v>
      </c>
      <c r="J236" s="154">
        <v>94.3</v>
      </c>
      <c r="K236" s="154">
        <v>93.5</v>
      </c>
      <c r="L236" s="154">
        <v>77.3</v>
      </c>
      <c r="M236" s="154">
        <v>87.5</v>
      </c>
      <c r="N236" s="154">
        <v>57.9</v>
      </c>
      <c r="O236" s="154">
        <v>86.7</v>
      </c>
    </row>
    <row r="237" spans="1:15" s="5" customFormat="1" ht="15">
      <c r="A237" s="62" t="s">
        <v>699</v>
      </c>
      <c r="B237" s="62" t="s">
        <v>705</v>
      </c>
      <c r="C237" s="62">
        <v>290990</v>
      </c>
      <c r="D237" s="62" t="s">
        <v>704</v>
      </c>
      <c r="E237" s="154">
        <v>100</v>
      </c>
      <c r="F237" s="154">
        <v>71.400000000000006</v>
      </c>
      <c r="G237" s="154">
        <v>80</v>
      </c>
      <c r="H237" s="154">
        <v>100</v>
      </c>
      <c r="I237" s="154">
        <v>66.7</v>
      </c>
      <c r="J237" s="154">
        <v>70</v>
      </c>
      <c r="K237" s="154">
        <v>80</v>
      </c>
      <c r="L237" s="154">
        <v>0</v>
      </c>
      <c r="M237" s="154">
        <v>80</v>
      </c>
      <c r="N237" s="154">
        <v>0</v>
      </c>
      <c r="O237" s="154">
        <v>0</v>
      </c>
    </row>
    <row r="238" spans="1:15" s="5" customFormat="1" ht="15">
      <c r="A238" s="62" t="s">
        <v>699</v>
      </c>
      <c r="B238" s="62" t="s">
        <v>705</v>
      </c>
      <c r="C238" s="62">
        <v>291840</v>
      </c>
      <c r="D238" s="62" t="s">
        <v>705</v>
      </c>
      <c r="E238" s="154">
        <v>92.5</v>
      </c>
      <c r="F238" s="154">
        <v>91.7</v>
      </c>
      <c r="G238" s="154">
        <v>94.4</v>
      </c>
      <c r="H238" s="154">
        <v>96.5</v>
      </c>
      <c r="I238" s="154">
        <v>89.6</v>
      </c>
      <c r="J238" s="154">
        <v>95.9</v>
      </c>
      <c r="K238" s="154">
        <v>92.4</v>
      </c>
      <c r="L238" s="154">
        <v>92.2</v>
      </c>
      <c r="M238" s="154">
        <v>89.6</v>
      </c>
      <c r="N238" s="154">
        <v>87.4</v>
      </c>
      <c r="O238" s="154">
        <v>88.2</v>
      </c>
    </row>
    <row r="239" spans="1:15" s="5" customFormat="1" ht="15">
      <c r="A239" s="62" t="s">
        <v>699</v>
      </c>
      <c r="B239" s="62" t="s">
        <v>705</v>
      </c>
      <c r="C239" s="62">
        <v>292440</v>
      </c>
      <c r="D239" s="62" t="s">
        <v>706</v>
      </c>
      <c r="E239" s="154">
        <v>50</v>
      </c>
      <c r="F239" s="154">
        <v>100</v>
      </c>
      <c r="G239" s="154">
        <v>85.7</v>
      </c>
      <c r="H239" s="154">
        <v>83.3</v>
      </c>
      <c r="I239" s="154">
        <v>71.400000000000006</v>
      </c>
      <c r="J239" s="154">
        <v>100</v>
      </c>
      <c r="K239" s="154">
        <v>55.6</v>
      </c>
      <c r="L239" s="154">
        <v>100</v>
      </c>
      <c r="M239" s="154">
        <v>100</v>
      </c>
      <c r="N239" s="154">
        <v>100</v>
      </c>
      <c r="O239" s="154">
        <v>83.3</v>
      </c>
    </row>
    <row r="240" spans="1:15" s="5" customFormat="1" ht="15">
      <c r="A240" s="62" t="s">
        <v>699</v>
      </c>
      <c r="B240" s="62" t="s">
        <v>705</v>
      </c>
      <c r="C240" s="62">
        <v>292600</v>
      </c>
      <c r="D240" s="62" t="s">
        <v>707</v>
      </c>
      <c r="E240" s="154">
        <v>92.3</v>
      </c>
      <c r="F240" s="154">
        <v>92.3</v>
      </c>
      <c r="G240" s="154">
        <v>84.6</v>
      </c>
      <c r="H240" s="154">
        <v>87.5</v>
      </c>
      <c r="I240" s="154">
        <v>100</v>
      </c>
      <c r="J240" s="154">
        <v>94.4</v>
      </c>
      <c r="K240" s="154">
        <v>90.9</v>
      </c>
      <c r="L240" s="154">
        <v>93.3</v>
      </c>
      <c r="M240" s="154">
        <v>75</v>
      </c>
      <c r="N240" s="154">
        <v>82.6</v>
      </c>
      <c r="O240" s="154">
        <v>66.7</v>
      </c>
    </row>
    <row r="241" spans="1:15" s="5" customFormat="1" ht="15">
      <c r="A241" s="62" t="s">
        <v>699</v>
      </c>
      <c r="B241" s="62" t="s">
        <v>705</v>
      </c>
      <c r="C241" s="62">
        <v>293020</v>
      </c>
      <c r="D241" s="62" t="s">
        <v>708</v>
      </c>
      <c r="E241" s="154">
        <v>89.5</v>
      </c>
      <c r="F241" s="154">
        <v>83.3</v>
      </c>
      <c r="G241" s="154">
        <v>76.900000000000006</v>
      </c>
      <c r="H241" s="154">
        <v>82.4</v>
      </c>
      <c r="I241" s="154">
        <v>88.9</v>
      </c>
      <c r="J241" s="154">
        <v>66.7</v>
      </c>
      <c r="K241" s="154">
        <v>50</v>
      </c>
      <c r="L241" s="154">
        <v>71.400000000000006</v>
      </c>
      <c r="M241" s="154">
        <v>0</v>
      </c>
      <c r="N241" s="154">
        <v>40</v>
      </c>
      <c r="O241" s="154">
        <v>42.9</v>
      </c>
    </row>
    <row r="242" spans="1:15" s="5" customFormat="1" ht="15">
      <c r="A242" s="62" t="s">
        <v>699</v>
      </c>
      <c r="B242" s="62" t="s">
        <v>705</v>
      </c>
      <c r="C242" s="62">
        <v>293077</v>
      </c>
      <c r="D242" s="62" t="s">
        <v>709</v>
      </c>
      <c r="E242" s="154">
        <v>94.4</v>
      </c>
      <c r="F242" s="154">
        <v>94.3</v>
      </c>
      <c r="G242" s="154">
        <v>90.5</v>
      </c>
      <c r="H242" s="154">
        <v>89.7</v>
      </c>
      <c r="I242" s="154">
        <v>72.7</v>
      </c>
      <c r="J242" s="154">
        <v>91.3</v>
      </c>
      <c r="K242" s="154">
        <v>66.7</v>
      </c>
      <c r="L242" s="154">
        <v>77.8</v>
      </c>
      <c r="M242" s="154">
        <v>80</v>
      </c>
      <c r="N242" s="154">
        <v>57.1</v>
      </c>
      <c r="O242" s="154">
        <v>50</v>
      </c>
    </row>
    <row r="243" spans="1:15" s="5" customFormat="1" ht="15">
      <c r="A243" s="62" t="s">
        <v>699</v>
      </c>
      <c r="B243" s="62" t="s">
        <v>705</v>
      </c>
      <c r="C243" s="62">
        <v>293200</v>
      </c>
      <c r="D243" s="62" t="s">
        <v>710</v>
      </c>
      <c r="E243" s="154">
        <v>81.8</v>
      </c>
      <c r="F243" s="154">
        <v>100</v>
      </c>
      <c r="G243" s="154">
        <v>42.9</v>
      </c>
      <c r="H243" s="154">
        <v>0</v>
      </c>
      <c r="I243" s="154">
        <v>50</v>
      </c>
      <c r="J243" s="154">
        <v>100</v>
      </c>
      <c r="K243" s="154">
        <v>57.1</v>
      </c>
      <c r="L243" s="154">
        <v>50</v>
      </c>
      <c r="M243" s="154">
        <v>0</v>
      </c>
      <c r="N243" s="154">
        <v>0</v>
      </c>
      <c r="O243" s="154">
        <v>0</v>
      </c>
    </row>
    <row r="244" spans="1:15" s="6" customFormat="1" ht="15.75">
      <c r="A244" s="256" t="s">
        <v>1631</v>
      </c>
      <c r="B244" s="256"/>
      <c r="C244" s="256"/>
      <c r="D244" s="256"/>
      <c r="E244" s="155">
        <v>91.8</v>
      </c>
      <c r="F244" s="155">
        <v>91.2</v>
      </c>
      <c r="G244" s="155">
        <v>86.5</v>
      </c>
      <c r="H244" s="155">
        <v>92.8</v>
      </c>
      <c r="I244" s="155">
        <v>85.8</v>
      </c>
      <c r="J244" s="155">
        <v>92.5</v>
      </c>
      <c r="K244" s="155">
        <v>85.4</v>
      </c>
      <c r="L244" s="155">
        <v>87.2</v>
      </c>
      <c r="M244" s="155">
        <v>84.1</v>
      </c>
      <c r="N244" s="155">
        <v>81.900000000000006</v>
      </c>
      <c r="O244" s="155">
        <v>81.5</v>
      </c>
    </row>
    <row r="245" spans="1:15" s="5" customFormat="1" ht="15">
      <c r="A245" s="62" t="s">
        <v>699</v>
      </c>
      <c r="B245" s="62" t="s">
        <v>717</v>
      </c>
      <c r="C245" s="62">
        <v>290020</v>
      </c>
      <c r="D245" s="62" t="s">
        <v>712</v>
      </c>
      <c r="E245" s="154">
        <v>100</v>
      </c>
      <c r="F245" s="154">
        <v>100</v>
      </c>
      <c r="G245" s="154">
        <v>0</v>
      </c>
      <c r="H245" s="154">
        <v>0</v>
      </c>
      <c r="I245" s="154">
        <v>0</v>
      </c>
      <c r="J245" s="154">
        <v>0</v>
      </c>
      <c r="K245" s="154">
        <v>0</v>
      </c>
      <c r="L245" s="154">
        <v>0</v>
      </c>
      <c r="M245" s="154">
        <v>0</v>
      </c>
      <c r="N245" s="154">
        <v>0</v>
      </c>
      <c r="O245" s="154">
        <v>0</v>
      </c>
    </row>
    <row r="246" spans="1:15" s="5" customFormat="1" ht="15">
      <c r="A246" s="62" t="s">
        <v>699</v>
      </c>
      <c r="B246" s="62" t="s">
        <v>717</v>
      </c>
      <c r="C246" s="62">
        <v>290770</v>
      </c>
      <c r="D246" s="62" t="s">
        <v>713</v>
      </c>
      <c r="E246" s="154">
        <v>0</v>
      </c>
      <c r="F246" s="154">
        <v>0</v>
      </c>
      <c r="G246" s="154">
        <v>0</v>
      </c>
      <c r="H246" s="154">
        <v>0</v>
      </c>
      <c r="I246" s="154">
        <v>0</v>
      </c>
      <c r="J246" s="154">
        <v>100</v>
      </c>
      <c r="K246" s="154">
        <v>100</v>
      </c>
      <c r="L246" s="154">
        <v>0</v>
      </c>
      <c r="M246" s="154">
        <v>100</v>
      </c>
      <c r="N246" s="154">
        <v>0</v>
      </c>
      <c r="O246" s="154">
        <v>0</v>
      </c>
    </row>
    <row r="247" spans="1:15" s="5" customFormat="1" ht="15">
      <c r="A247" s="62" t="s">
        <v>699</v>
      </c>
      <c r="B247" s="62" t="s">
        <v>717</v>
      </c>
      <c r="C247" s="62">
        <v>291140</v>
      </c>
      <c r="D247" s="62" t="s">
        <v>714</v>
      </c>
      <c r="E247" s="154">
        <v>100</v>
      </c>
      <c r="F247" s="154">
        <v>0</v>
      </c>
      <c r="G247" s="154">
        <v>100</v>
      </c>
      <c r="H247" s="154">
        <v>0</v>
      </c>
      <c r="I247" s="154">
        <v>100</v>
      </c>
      <c r="J247" s="154">
        <v>50</v>
      </c>
      <c r="K247" s="154">
        <v>0</v>
      </c>
      <c r="L247" s="154">
        <v>0</v>
      </c>
      <c r="M247" s="154">
        <v>100</v>
      </c>
      <c r="N247" s="154">
        <v>100</v>
      </c>
      <c r="O247" s="154">
        <v>100</v>
      </c>
    </row>
    <row r="248" spans="1:15" s="5" customFormat="1" ht="15">
      <c r="A248" s="62" t="s">
        <v>699</v>
      </c>
      <c r="B248" s="62" t="s">
        <v>717</v>
      </c>
      <c r="C248" s="62">
        <v>291810</v>
      </c>
      <c r="D248" s="62" t="s">
        <v>715</v>
      </c>
      <c r="E248" s="154">
        <v>75</v>
      </c>
      <c r="F248" s="154">
        <v>100</v>
      </c>
      <c r="G248" s="154">
        <v>100</v>
      </c>
      <c r="H248" s="154">
        <v>100</v>
      </c>
      <c r="I248" s="154">
        <v>100</v>
      </c>
      <c r="J248" s="154">
        <v>100</v>
      </c>
      <c r="K248" s="154">
        <v>100</v>
      </c>
      <c r="L248" s="154">
        <v>100</v>
      </c>
      <c r="M248" s="154">
        <v>100</v>
      </c>
      <c r="N248" s="154">
        <v>100</v>
      </c>
      <c r="O248" s="154">
        <v>100</v>
      </c>
    </row>
    <row r="249" spans="1:15" s="5" customFormat="1" ht="15">
      <c r="A249" s="62" t="s">
        <v>699</v>
      </c>
      <c r="B249" s="62" t="s">
        <v>717</v>
      </c>
      <c r="C249" s="62">
        <v>291990</v>
      </c>
      <c r="D249" s="62" t="s">
        <v>716</v>
      </c>
      <c r="E249" s="154">
        <v>100</v>
      </c>
      <c r="F249" s="154">
        <v>0</v>
      </c>
      <c r="G249" s="154">
        <v>0</v>
      </c>
      <c r="H249" s="154">
        <v>0</v>
      </c>
      <c r="I249" s="154">
        <v>0</v>
      </c>
      <c r="J249" s="154">
        <v>0</v>
      </c>
      <c r="K249" s="154">
        <v>0</v>
      </c>
      <c r="L249" s="154">
        <v>0</v>
      </c>
      <c r="M249" s="154">
        <v>0</v>
      </c>
      <c r="N249" s="154">
        <v>0</v>
      </c>
      <c r="O249" s="154">
        <v>0</v>
      </c>
    </row>
    <row r="250" spans="1:15" s="5" customFormat="1" ht="15">
      <c r="A250" s="62" t="s">
        <v>699</v>
      </c>
      <c r="B250" s="62" t="s">
        <v>717</v>
      </c>
      <c r="C250" s="62">
        <v>292400</v>
      </c>
      <c r="D250" s="62" t="s">
        <v>717</v>
      </c>
      <c r="E250" s="154">
        <v>86.3</v>
      </c>
      <c r="F250" s="154">
        <v>98.6</v>
      </c>
      <c r="G250" s="154">
        <v>92</v>
      </c>
      <c r="H250" s="154">
        <v>92.2</v>
      </c>
      <c r="I250" s="154">
        <v>97.2</v>
      </c>
      <c r="J250" s="154">
        <v>87.8</v>
      </c>
      <c r="K250" s="154">
        <v>93.1</v>
      </c>
      <c r="L250" s="154">
        <v>90</v>
      </c>
      <c r="M250" s="154">
        <v>91.3</v>
      </c>
      <c r="N250" s="154">
        <v>95.8</v>
      </c>
      <c r="O250" s="154">
        <v>100</v>
      </c>
    </row>
    <row r="251" spans="1:15" s="5" customFormat="1" ht="15">
      <c r="A251" s="62" t="s">
        <v>699</v>
      </c>
      <c r="B251" s="62" t="s">
        <v>717</v>
      </c>
      <c r="C251" s="62">
        <v>292420</v>
      </c>
      <c r="D251" s="62" t="s">
        <v>718</v>
      </c>
      <c r="E251" s="154">
        <v>100</v>
      </c>
      <c r="F251" s="154">
        <v>0</v>
      </c>
      <c r="G251" s="154">
        <v>0</v>
      </c>
      <c r="H251" s="154">
        <v>0</v>
      </c>
      <c r="I251" s="154">
        <v>0</v>
      </c>
      <c r="J251" s="154">
        <v>0</v>
      </c>
      <c r="K251" s="154">
        <v>100</v>
      </c>
      <c r="L251" s="154">
        <v>100</v>
      </c>
      <c r="M251" s="154">
        <v>100</v>
      </c>
      <c r="N251" s="154">
        <v>0</v>
      </c>
      <c r="O251" s="154">
        <v>0</v>
      </c>
    </row>
    <row r="252" spans="1:15" s="5" customFormat="1" ht="15">
      <c r="A252" s="62" t="s">
        <v>699</v>
      </c>
      <c r="B252" s="62" t="s">
        <v>717</v>
      </c>
      <c r="C252" s="62">
        <v>292710</v>
      </c>
      <c r="D252" s="62" t="s">
        <v>719</v>
      </c>
      <c r="E252" s="154">
        <v>0</v>
      </c>
      <c r="F252" s="154">
        <v>0</v>
      </c>
      <c r="G252" s="154">
        <v>66.7</v>
      </c>
      <c r="H252" s="154">
        <v>0</v>
      </c>
      <c r="I252" s="154">
        <v>0</v>
      </c>
      <c r="J252" s="154">
        <v>0</v>
      </c>
      <c r="K252" s="154">
        <v>0</v>
      </c>
      <c r="L252" s="154">
        <v>0</v>
      </c>
      <c r="M252" s="154">
        <v>0</v>
      </c>
      <c r="N252" s="154">
        <v>0</v>
      </c>
      <c r="O252" s="154">
        <v>0</v>
      </c>
    </row>
    <row r="253" spans="1:15" s="5" customFormat="1" ht="15">
      <c r="A253" s="62" t="s">
        <v>699</v>
      </c>
      <c r="B253" s="62" t="s">
        <v>717</v>
      </c>
      <c r="C253" s="62">
        <v>292760</v>
      </c>
      <c r="D253" s="62" t="s">
        <v>720</v>
      </c>
      <c r="E253" s="154">
        <v>100</v>
      </c>
      <c r="F253" s="154">
        <v>100</v>
      </c>
      <c r="G253" s="154">
        <v>100</v>
      </c>
      <c r="H253" s="154">
        <v>100</v>
      </c>
      <c r="I253" s="154">
        <v>0</v>
      </c>
      <c r="J253" s="154">
        <v>100</v>
      </c>
      <c r="K253" s="154">
        <v>0</v>
      </c>
      <c r="L253" s="154">
        <v>0</v>
      </c>
      <c r="M253" s="154">
        <v>0</v>
      </c>
      <c r="N253" s="154">
        <v>100</v>
      </c>
      <c r="O253" s="154">
        <v>100</v>
      </c>
    </row>
    <row r="254" spans="1:15" s="6" customFormat="1" ht="15.75">
      <c r="A254" s="256" t="s">
        <v>1632</v>
      </c>
      <c r="B254" s="256"/>
      <c r="C254" s="256"/>
      <c r="D254" s="256"/>
      <c r="E254" s="155">
        <v>87.5</v>
      </c>
      <c r="F254" s="155">
        <v>98.7</v>
      </c>
      <c r="G254" s="155">
        <v>92.1</v>
      </c>
      <c r="H254" s="155">
        <v>92.6</v>
      </c>
      <c r="I254" s="155">
        <v>95.2</v>
      </c>
      <c r="J254" s="155">
        <v>86</v>
      </c>
      <c r="K254" s="155">
        <v>93.9</v>
      </c>
      <c r="L254" s="155">
        <v>92.1</v>
      </c>
      <c r="M254" s="155">
        <v>90.9</v>
      </c>
      <c r="N254" s="155">
        <v>88.2</v>
      </c>
      <c r="O254" s="155">
        <v>95.7</v>
      </c>
    </row>
    <row r="255" spans="1:15" s="5" customFormat="1" ht="15">
      <c r="A255" s="62" t="s">
        <v>699</v>
      </c>
      <c r="B255" s="62" t="s">
        <v>730</v>
      </c>
      <c r="C255" s="62">
        <v>290135</v>
      </c>
      <c r="D255" s="62" t="s">
        <v>722</v>
      </c>
      <c r="E255" s="154">
        <v>0</v>
      </c>
      <c r="F255" s="154">
        <v>100</v>
      </c>
      <c r="G255" s="154">
        <v>100</v>
      </c>
      <c r="H255" s="154">
        <v>100</v>
      </c>
      <c r="I255" s="154">
        <v>33.299999999999997</v>
      </c>
      <c r="J255" s="154">
        <v>100</v>
      </c>
      <c r="K255" s="154">
        <v>0</v>
      </c>
      <c r="L255" s="154">
        <v>66.7</v>
      </c>
      <c r="M255" s="154">
        <v>100</v>
      </c>
      <c r="N255" s="154">
        <v>100</v>
      </c>
      <c r="O255" s="154">
        <v>0</v>
      </c>
    </row>
    <row r="256" spans="1:15" s="5" customFormat="1" ht="15">
      <c r="A256" s="62" t="s">
        <v>699</v>
      </c>
      <c r="B256" s="62" t="s">
        <v>730</v>
      </c>
      <c r="C256" s="62">
        <v>290180</v>
      </c>
      <c r="D256" s="62" t="s">
        <v>723</v>
      </c>
      <c r="E256" s="154">
        <v>50</v>
      </c>
      <c r="F256" s="154">
        <v>0</v>
      </c>
      <c r="G256" s="154">
        <v>0</v>
      </c>
      <c r="H256" s="154">
        <v>100</v>
      </c>
      <c r="I256" s="154">
        <v>100</v>
      </c>
      <c r="J256" s="154">
        <v>50</v>
      </c>
      <c r="K256" s="154">
        <v>75</v>
      </c>
      <c r="L256" s="154">
        <v>100</v>
      </c>
      <c r="M256" s="154">
        <v>83.3</v>
      </c>
      <c r="N256" s="154">
        <v>0</v>
      </c>
      <c r="O256" s="154">
        <v>75</v>
      </c>
    </row>
    <row r="257" spans="1:15" s="5" customFormat="1" ht="15">
      <c r="A257" s="62" t="s">
        <v>699</v>
      </c>
      <c r="B257" s="62" t="s">
        <v>730</v>
      </c>
      <c r="C257" s="62">
        <v>290600</v>
      </c>
      <c r="D257" s="62" t="s">
        <v>724</v>
      </c>
      <c r="E257" s="154">
        <v>90</v>
      </c>
      <c r="F257" s="154">
        <v>25</v>
      </c>
      <c r="G257" s="154">
        <v>80</v>
      </c>
      <c r="H257" s="154">
        <v>53.3</v>
      </c>
      <c r="I257" s="154">
        <v>60</v>
      </c>
      <c r="J257" s="154">
        <v>87.5</v>
      </c>
      <c r="K257" s="154">
        <v>83.3</v>
      </c>
      <c r="L257" s="154">
        <v>100</v>
      </c>
      <c r="M257" s="154">
        <v>58.3</v>
      </c>
      <c r="N257" s="154">
        <v>60</v>
      </c>
      <c r="O257" s="154">
        <v>62.5</v>
      </c>
    </row>
    <row r="258" spans="1:15" s="5" customFormat="1" ht="15">
      <c r="A258" s="62" t="s">
        <v>699</v>
      </c>
      <c r="B258" s="62" t="s">
        <v>730</v>
      </c>
      <c r="C258" s="62">
        <v>291085</v>
      </c>
      <c r="D258" s="62" t="s">
        <v>725</v>
      </c>
      <c r="E258" s="154">
        <v>75</v>
      </c>
      <c r="F258" s="154">
        <v>100</v>
      </c>
      <c r="G258" s="154">
        <v>100</v>
      </c>
      <c r="H258" s="154">
        <v>66.7</v>
      </c>
      <c r="I258" s="154">
        <v>80</v>
      </c>
      <c r="J258" s="154">
        <v>100</v>
      </c>
      <c r="K258" s="154">
        <v>100</v>
      </c>
      <c r="L258" s="154">
        <v>85.7</v>
      </c>
      <c r="M258" s="154">
        <v>100</v>
      </c>
      <c r="N258" s="154">
        <v>100</v>
      </c>
      <c r="O258" s="154">
        <v>87.5</v>
      </c>
    </row>
    <row r="259" spans="1:15" s="5" customFormat="1" ht="15">
      <c r="A259" s="62" t="s">
        <v>699</v>
      </c>
      <c r="B259" s="62" t="s">
        <v>730</v>
      </c>
      <c r="C259" s="62">
        <v>291700</v>
      </c>
      <c r="D259" s="62" t="s">
        <v>726</v>
      </c>
      <c r="E259" s="154">
        <v>50</v>
      </c>
      <c r="F259" s="154">
        <v>66.7</v>
      </c>
      <c r="G259" s="154">
        <v>100</v>
      </c>
      <c r="H259" s="154">
        <v>80</v>
      </c>
      <c r="I259" s="154">
        <v>100</v>
      </c>
      <c r="J259" s="154">
        <v>75</v>
      </c>
      <c r="K259" s="154">
        <v>63.6</v>
      </c>
      <c r="L259" s="154">
        <v>90</v>
      </c>
      <c r="M259" s="154">
        <v>80</v>
      </c>
      <c r="N259" s="154">
        <v>66.7</v>
      </c>
      <c r="O259" s="154">
        <v>70</v>
      </c>
    </row>
    <row r="260" spans="1:15" s="5" customFormat="1" ht="15">
      <c r="A260" s="62" t="s">
        <v>699</v>
      </c>
      <c r="B260" s="62" t="s">
        <v>730</v>
      </c>
      <c r="C260" s="62">
        <v>291770</v>
      </c>
      <c r="D260" s="62" t="s">
        <v>727</v>
      </c>
      <c r="E260" s="154">
        <v>80</v>
      </c>
      <c r="F260" s="154">
        <v>82.4</v>
      </c>
      <c r="G260" s="154">
        <v>80</v>
      </c>
      <c r="H260" s="154">
        <v>60</v>
      </c>
      <c r="I260" s="154">
        <v>66.7</v>
      </c>
      <c r="J260" s="154">
        <v>50</v>
      </c>
      <c r="K260" s="154">
        <v>100</v>
      </c>
      <c r="L260" s="154">
        <v>33.299999999999997</v>
      </c>
      <c r="M260" s="154">
        <v>100</v>
      </c>
      <c r="N260" s="154">
        <v>100</v>
      </c>
      <c r="O260" s="154">
        <v>100</v>
      </c>
    </row>
    <row r="261" spans="1:15" s="5" customFormat="1" ht="15">
      <c r="A261" s="62" t="s">
        <v>699</v>
      </c>
      <c r="B261" s="62" t="s">
        <v>730</v>
      </c>
      <c r="C261" s="62">
        <v>292460</v>
      </c>
      <c r="D261" s="62" t="s">
        <v>728</v>
      </c>
      <c r="E261" s="154">
        <v>66.7</v>
      </c>
      <c r="F261" s="154">
        <v>100</v>
      </c>
      <c r="G261" s="154">
        <v>70</v>
      </c>
      <c r="H261" s="154">
        <v>80</v>
      </c>
      <c r="I261" s="154">
        <v>100</v>
      </c>
      <c r="J261" s="154">
        <v>16.7</v>
      </c>
      <c r="K261" s="154">
        <v>55.6</v>
      </c>
      <c r="L261" s="154">
        <v>100</v>
      </c>
      <c r="M261" s="154">
        <v>100</v>
      </c>
      <c r="N261" s="154">
        <v>100</v>
      </c>
      <c r="O261" s="154">
        <v>80</v>
      </c>
    </row>
    <row r="262" spans="1:15" s="5" customFormat="1" ht="15">
      <c r="A262" s="62" t="s">
        <v>699</v>
      </c>
      <c r="B262" s="62" t="s">
        <v>730</v>
      </c>
      <c r="C262" s="62">
        <v>292525</v>
      </c>
      <c r="D262" s="62" t="s">
        <v>729</v>
      </c>
      <c r="E262" s="154">
        <v>0</v>
      </c>
      <c r="F262" s="154">
        <v>0</v>
      </c>
      <c r="G262" s="154">
        <v>50</v>
      </c>
      <c r="H262" s="154">
        <v>100</v>
      </c>
      <c r="I262" s="154">
        <v>100</v>
      </c>
      <c r="J262" s="154">
        <v>80</v>
      </c>
      <c r="K262" s="154">
        <v>100</v>
      </c>
      <c r="L262" s="154">
        <v>0</v>
      </c>
      <c r="M262" s="154">
        <v>50</v>
      </c>
      <c r="N262" s="154">
        <v>100</v>
      </c>
      <c r="O262" s="154">
        <v>100</v>
      </c>
    </row>
    <row r="263" spans="1:15" s="5" customFormat="1" ht="15">
      <c r="A263" s="62" t="s">
        <v>699</v>
      </c>
      <c r="B263" s="62" t="s">
        <v>730</v>
      </c>
      <c r="C263" s="62">
        <v>293010</v>
      </c>
      <c r="D263" s="62" t="s">
        <v>730</v>
      </c>
      <c r="E263" s="154">
        <v>88.9</v>
      </c>
      <c r="F263" s="154">
        <v>85.7</v>
      </c>
      <c r="G263" s="154">
        <v>85.7</v>
      </c>
      <c r="H263" s="154">
        <v>88.5</v>
      </c>
      <c r="I263" s="154">
        <v>71.400000000000006</v>
      </c>
      <c r="J263" s="154">
        <v>86.7</v>
      </c>
      <c r="K263" s="154">
        <v>78.599999999999994</v>
      </c>
      <c r="L263" s="154">
        <v>100</v>
      </c>
      <c r="M263" s="154">
        <v>88</v>
      </c>
      <c r="N263" s="154">
        <v>96.4</v>
      </c>
      <c r="O263" s="154">
        <v>100</v>
      </c>
    </row>
    <row r="264" spans="1:15" s="6" customFormat="1" ht="15.75">
      <c r="A264" s="256" t="s">
        <v>1633</v>
      </c>
      <c r="B264" s="256"/>
      <c r="C264" s="256"/>
      <c r="D264" s="256"/>
      <c r="E264" s="155">
        <v>79</v>
      </c>
      <c r="F264" s="155">
        <v>82.5</v>
      </c>
      <c r="G264" s="155">
        <v>82.1</v>
      </c>
      <c r="H264" s="155">
        <v>76</v>
      </c>
      <c r="I264" s="155">
        <v>79.2</v>
      </c>
      <c r="J264" s="155">
        <v>74.099999999999994</v>
      </c>
      <c r="K264" s="155">
        <v>75.400000000000006</v>
      </c>
      <c r="L264" s="155">
        <v>86.5</v>
      </c>
      <c r="M264" s="155">
        <v>81.400000000000006</v>
      </c>
      <c r="N264" s="155">
        <v>86.7</v>
      </c>
      <c r="O264" s="155">
        <v>86.1</v>
      </c>
    </row>
    <row r="265" spans="1:15" s="6" customFormat="1" ht="15.75">
      <c r="A265" s="257" t="s">
        <v>1634</v>
      </c>
      <c r="B265" s="257"/>
      <c r="C265" s="257"/>
      <c r="D265" s="257"/>
      <c r="E265" s="156">
        <v>89.3</v>
      </c>
      <c r="F265" s="156">
        <v>91.3</v>
      </c>
      <c r="G265" s="156">
        <v>87.1</v>
      </c>
      <c r="H265" s="156">
        <v>89.6</v>
      </c>
      <c r="I265" s="156">
        <v>86</v>
      </c>
      <c r="J265" s="156">
        <v>88.5</v>
      </c>
      <c r="K265" s="156">
        <v>84.2</v>
      </c>
      <c r="L265" s="156">
        <v>87.8</v>
      </c>
      <c r="M265" s="156">
        <v>84.3</v>
      </c>
      <c r="N265" s="156">
        <v>83.8</v>
      </c>
      <c r="O265" s="156">
        <v>84</v>
      </c>
    </row>
    <row r="266" spans="1:15" s="6" customFormat="1" ht="15">
      <c r="A266" s="62" t="s">
        <v>731</v>
      </c>
      <c r="B266" s="62" t="s">
        <v>735</v>
      </c>
      <c r="C266" s="62">
        <v>290140</v>
      </c>
      <c r="D266" s="62" t="s">
        <v>733</v>
      </c>
      <c r="E266" s="154">
        <v>50</v>
      </c>
      <c r="F266" s="154">
        <v>25</v>
      </c>
      <c r="G266" s="154">
        <v>25</v>
      </c>
      <c r="H266" s="154">
        <v>100</v>
      </c>
      <c r="I266" s="154">
        <v>100</v>
      </c>
      <c r="J266" s="154">
        <v>100</v>
      </c>
      <c r="K266" s="154">
        <v>100</v>
      </c>
      <c r="L266" s="154">
        <v>100</v>
      </c>
      <c r="M266" s="154">
        <v>0</v>
      </c>
      <c r="N266" s="154">
        <v>66.7</v>
      </c>
      <c r="O266" s="154">
        <v>33.299999999999997</v>
      </c>
    </row>
    <row r="267" spans="1:15" s="5" customFormat="1" ht="15">
      <c r="A267" s="62" t="s">
        <v>731</v>
      </c>
      <c r="B267" s="62" t="s">
        <v>735</v>
      </c>
      <c r="C267" s="62">
        <v>290250</v>
      </c>
      <c r="D267" s="62" t="s">
        <v>734</v>
      </c>
      <c r="E267" s="154">
        <v>80</v>
      </c>
      <c r="F267" s="154">
        <v>100</v>
      </c>
      <c r="G267" s="154">
        <v>100</v>
      </c>
      <c r="H267" s="154">
        <v>100</v>
      </c>
      <c r="I267" s="154">
        <v>100</v>
      </c>
      <c r="J267" s="154">
        <v>0</v>
      </c>
      <c r="K267" s="154">
        <v>0</v>
      </c>
      <c r="L267" s="154">
        <v>50</v>
      </c>
      <c r="M267" s="154">
        <v>0</v>
      </c>
      <c r="N267" s="154">
        <v>0</v>
      </c>
      <c r="O267" s="154">
        <v>0</v>
      </c>
    </row>
    <row r="268" spans="1:15" s="5" customFormat="1" ht="15">
      <c r="A268" s="62" t="s">
        <v>731</v>
      </c>
      <c r="B268" s="62" t="s">
        <v>735</v>
      </c>
      <c r="C268" s="62">
        <v>290320</v>
      </c>
      <c r="D268" s="62" t="s">
        <v>735</v>
      </c>
      <c r="E268" s="154">
        <v>94.2</v>
      </c>
      <c r="F268" s="154">
        <v>87</v>
      </c>
      <c r="G268" s="154">
        <v>90.4</v>
      </c>
      <c r="H268" s="154">
        <v>93.8</v>
      </c>
      <c r="I268" s="154">
        <v>94.3</v>
      </c>
      <c r="J268" s="154">
        <v>94.9</v>
      </c>
      <c r="K268" s="154">
        <v>90.2</v>
      </c>
      <c r="L268" s="154">
        <v>84.8</v>
      </c>
      <c r="M268" s="154">
        <v>93.7</v>
      </c>
      <c r="N268" s="154">
        <v>79.7</v>
      </c>
      <c r="O268" s="154">
        <v>95.2</v>
      </c>
    </row>
    <row r="269" spans="1:15" s="5" customFormat="1" ht="15">
      <c r="A269" s="62" t="s">
        <v>731</v>
      </c>
      <c r="B269" s="62" t="s">
        <v>735</v>
      </c>
      <c r="C269" s="62">
        <v>290440</v>
      </c>
      <c r="D269" s="62" t="s">
        <v>736</v>
      </c>
      <c r="E269" s="154">
        <v>100</v>
      </c>
      <c r="F269" s="154">
        <v>66.7</v>
      </c>
      <c r="G269" s="154">
        <v>100</v>
      </c>
      <c r="H269" s="154">
        <v>0</v>
      </c>
      <c r="I269" s="154">
        <v>0</v>
      </c>
      <c r="J269" s="154">
        <v>0</v>
      </c>
      <c r="K269" s="154">
        <v>0</v>
      </c>
      <c r="L269" s="154">
        <v>0</v>
      </c>
      <c r="M269" s="154">
        <v>0</v>
      </c>
      <c r="N269" s="154">
        <v>0</v>
      </c>
      <c r="O269" s="154">
        <v>0</v>
      </c>
    </row>
    <row r="270" spans="1:15" s="5" customFormat="1" ht="15">
      <c r="A270" s="62" t="s">
        <v>731</v>
      </c>
      <c r="B270" s="62" t="s">
        <v>735</v>
      </c>
      <c r="C270" s="62">
        <v>290740</v>
      </c>
      <c r="D270" s="62" t="s">
        <v>737</v>
      </c>
      <c r="E270" s="154">
        <v>100</v>
      </c>
      <c r="F270" s="154">
        <v>100</v>
      </c>
      <c r="G270" s="154">
        <v>0</v>
      </c>
      <c r="H270" s="154">
        <v>0</v>
      </c>
      <c r="I270" s="154">
        <v>0</v>
      </c>
      <c r="J270" s="154">
        <v>0</v>
      </c>
      <c r="K270" s="154">
        <v>0</v>
      </c>
      <c r="L270" s="154">
        <v>0</v>
      </c>
      <c r="M270" s="154">
        <v>0</v>
      </c>
      <c r="N270" s="154">
        <v>0</v>
      </c>
      <c r="O270" s="154">
        <v>0</v>
      </c>
    </row>
    <row r="271" spans="1:15" s="5" customFormat="1" ht="15">
      <c r="A271" s="62" t="s">
        <v>731</v>
      </c>
      <c r="B271" s="62" t="s">
        <v>735</v>
      </c>
      <c r="C271" s="62">
        <v>290940</v>
      </c>
      <c r="D271" s="62" t="s">
        <v>738</v>
      </c>
      <c r="E271" s="154">
        <v>75</v>
      </c>
      <c r="F271" s="154">
        <v>57.1</v>
      </c>
      <c r="G271" s="154">
        <v>33.299999999999997</v>
      </c>
      <c r="H271" s="154">
        <v>50</v>
      </c>
      <c r="I271" s="154">
        <v>60</v>
      </c>
      <c r="J271" s="154">
        <v>100</v>
      </c>
      <c r="K271" s="154">
        <v>100</v>
      </c>
      <c r="L271" s="154">
        <v>20</v>
      </c>
      <c r="M271" s="154">
        <v>75</v>
      </c>
      <c r="N271" s="154">
        <v>66.7</v>
      </c>
      <c r="O271" s="154">
        <v>75</v>
      </c>
    </row>
    <row r="272" spans="1:15" s="5" customFormat="1" ht="15">
      <c r="A272" s="62" t="s">
        <v>731</v>
      </c>
      <c r="B272" s="62" t="s">
        <v>735</v>
      </c>
      <c r="C272" s="62">
        <v>290970</v>
      </c>
      <c r="D272" s="62" t="s">
        <v>739</v>
      </c>
      <c r="E272" s="154">
        <v>100</v>
      </c>
      <c r="F272" s="154">
        <v>100</v>
      </c>
      <c r="G272" s="154">
        <v>0</v>
      </c>
      <c r="H272" s="154">
        <v>0</v>
      </c>
      <c r="I272" s="154">
        <v>100</v>
      </c>
      <c r="J272" s="154">
        <v>33.299999999999997</v>
      </c>
      <c r="K272" s="154">
        <v>0</v>
      </c>
      <c r="L272" s="154">
        <v>0</v>
      </c>
      <c r="M272" s="154">
        <v>80</v>
      </c>
      <c r="N272" s="154">
        <v>100</v>
      </c>
      <c r="O272" s="154">
        <v>100</v>
      </c>
    </row>
    <row r="273" spans="1:15" s="5" customFormat="1" ht="15">
      <c r="A273" s="62" t="s">
        <v>731</v>
      </c>
      <c r="B273" s="62" t="s">
        <v>735</v>
      </c>
      <c r="C273" s="62">
        <v>291110</v>
      </c>
      <c r="D273" s="62" t="s">
        <v>740</v>
      </c>
      <c r="E273" s="154">
        <v>100</v>
      </c>
      <c r="F273" s="154">
        <v>100</v>
      </c>
      <c r="G273" s="154">
        <v>100</v>
      </c>
      <c r="H273" s="154">
        <v>100</v>
      </c>
      <c r="I273" s="154">
        <v>0</v>
      </c>
      <c r="J273" s="154">
        <v>100</v>
      </c>
      <c r="K273" s="154">
        <v>100</v>
      </c>
      <c r="L273" s="154">
        <v>100</v>
      </c>
      <c r="M273" s="154">
        <v>37.5</v>
      </c>
      <c r="N273" s="154">
        <v>80</v>
      </c>
      <c r="O273" s="154">
        <v>85.7</v>
      </c>
    </row>
    <row r="274" spans="1:15" s="5" customFormat="1" ht="15">
      <c r="A274" s="62" t="s">
        <v>731</v>
      </c>
      <c r="B274" s="62" t="s">
        <v>735</v>
      </c>
      <c r="C274" s="62">
        <v>291955</v>
      </c>
      <c r="D274" s="62" t="s">
        <v>741</v>
      </c>
      <c r="E274" s="154">
        <v>86.4</v>
      </c>
      <c r="F274" s="154">
        <v>90.9</v>
      </c>
      <c r="G274" s="154">
        <v>95</v>
      </c>
      <c r="H274" s="154">
        <v>85.2</v>
      </c>
      <c r="I274" s="154">
        <v>85.2</v>
      </c>
      <c r="J274" s="154">
        <v>82.8</v>
      </c>
      <c r="K274" s="154">
        <v>70.599999999999994</v>
      </c>
      <c r="L274" s="154">
        <v>57.7</v>
      </c>
      <c r="M274" s="154">
        <v>92.9</v>
      </c>
      <c r="N274" s="154">
        <v>91.7</v>
      </c>
      <c r="O274" s="154">
        <v>66.7</v>
      </c>
    </row>
    <row r="275" spans="1:15" s="5" customFormat="1" ht="15">
      <c r="A275" s="62" t="s">
        <v>731</v>
      </c>
      <c r="B275" s="62" t="s">
        <v>735</v>
      </c>
      <c r="C275" s="62">
        <v>292045</v>
      </c>
      <c r="D275" s="62" t="s">
        <v>742</v>
      </c>
      <c r="E275" s="154">
        <v>75</v>
      </c>
      <c r="F275" s="154">
        <v>66.7</v>
      </c>
      <c r="G275" s="154">
        <v>100</v>
      </c>
      <c r="H275" s="154">
        <v>80</v>
      </c>
      <c r="I275" s="154">
        <v>100</v>
      </c>
      <c r="J275" s="154">
        <v>60</v>
      </c>
      <c r="K275" s="154">
        <v>0</v>
      </c>
      <c r="L275" s="154">
        <v>0</v>
      </c>
      <c r="M275" s="154">
        <v>0</v>
      </c>
      <c r="N275" s="154">
        <v>0</v>
      </c>
      <c r="O275" s="154">
        <v>0</v>
      </c>
    </row>
    <row r="276" spans="1:15" s="5" customFormat="1" ht="15">
      <c r="A276" s="62" t="s">
        <v>731</v>
      </c>
      <c r="B276" s="62" t="s">
        <v>735</v>
      </c>
      <c r="C276" s="62">
        <v>292620</v>
      </c>
      <c r="D276" s="62" t="s">
        <v>743</v>
      </c>
      <c r="E276" s="154">
        <v>71.400000000000006</v>
      </c>
      <c r="F276" s="154">
        <v>80</v>
      </c>
      <c r="G276" s="154">
        <v>70</v>
      </c>
      <c r="H276" s="154">
        <v>85.7</v>
      </c>
      <c r="I276" s="154">
        <v>62.5</v>
      </c>
      <c r="J276" s="154">
        <v>83.3</v>
      </c>
      <c r="K276" s="154">
        <v>100</v>
      </c>
      <c r="L276" s="154">
        <v>100</v>
      </c>
      <c r="M276" s="154">
        <v>80</v>
      </c>
      <c r="N276" s="154">
        <v>71.400000000000006</v>
      </c>
      <c r="O276" s="154">
        <v>100</v>
      </c>
    </row>
    <row r="277" spans="1:15" s="5" customFormat="1" ht="15">
      <c r="A277" s="62" t="s">
        <v>731</v>
      </c>
      <c r="B277" s="62" t="s">
        <v>735</v>
      </c>
      <c r="C277" s="62">
        <v>292840</v>
      </c>
      <c r="D277" s="62" t="s">
        <v>744</v>
      </c>
      <c r="E277" s="154">
        <v>94.7</v>
      </c>
      <c r="F277" s="154">
        <v>95.8</v>
      </c>
      <c r="G277" s="154">
        <v>87.5</v>
      </c>
      <c r="H277" s="154">
        <v>80</v>
      </c>
      <c r="I277" s="154">
        <v>100</v>
      </c>
      <c r="J277" s="154">
        <v>95.2</v>
      </c>
      <c r="K277" s="154">
        <v>96.2</v>
      </c>
      <c r="L277" s="154">
        <v>85</v>
      </c>
      <c r="M277" s="154">
        <v>77.3</v>
      </c>
      <c r="N277" s="154">
        <v>100</v>
      </c>
      <c r="O277" s="154">
        <v>95.8</v>
      </c>
    </row>
    <row r="278" spans="1:15" s="5" customFormat="1" ht="15">
      <c r="A278" s="62" t="s">
        <v>731</v>
      </c>
      <c r="B278" s="62" t="s">
        <v>735</v>
      </c>
      <c r="C278" s="62">
        <v>292890</v>
      </c>
      <c r="D278" s="62" t="s">
        <v>745</v>
      </c>
      <c r="E278" s="154">
        <v>100</v>
      </c>
      <c r="F278" s="154">
        <v>100</v>
      </c>
      <c r="G278" s="154">
        <v>80</v>
      </c>
      <c r="H278" s="154">
        <v>83.3</v>
      </c>
      <c r="I278" s="154">
        <v>90</v>
      </c>
      <c r="J278" s="154">
        <v>100</v>
      </c>
      <c r="K278" s="154">
        <v>100</v>
      </c>
      <c r="L278" s="154">
        <v>100</v>
      </c>
      <c r="M278" s="154">
        <v>100</v>
      </c>
      <c r="N278" s="154">
        <v>0</v>
      </c>
      <c r="O278" s="154">
        <v>100</v>
      </c>
    </row>
    <row r="279" spans="1:15" s="5" customFormat="1" ht="15">
      <c r="A279" s="62" t="s">
        <v>731</v>
      </c>
      <c r="B279" s="62" t="s">
        <v>735</v>
      </c>
      <c r="C279" s="62">
        <v>293090</v>
      </c>
      <c r="D279" s="62" t="s">
        <v>746</v>
      </c>
      <c r="E279" s="154">
        <v>0</v>
      </c>
      <c r="F279" s="154">
        <v>100</v>
      </c>
      <c r="G279" s="154">
        <v>100</v>
      </c>
      <c r="H279" s="154">
        <v>0</v>
      </c>
      <c r="I279" s="154">
        <v>100</v>
      </c>
      <c r="J279" s="154">
        <v>0</v>
      </c>
      <c r="K279" s="154">
        <v>0</v>
      </c>
      <c r="L279" s="154">
        <v>100</v>
      </c>
      <c r="M279" s="154">
        <v>50</v>
      </c>
      <c r="N279" s="154">
        <v>0</v>
      </c>
      <c r="O279" s="154">
        <v>0</v>
      </c>
    </row>
    <row r="280" spans="1:15" s="5" customFormat="1" ht="15">
      <c r="A280" s="62" t="s">
        <v>731</v>
      </c>
      <c r="B280" s="62" t="s">
        <v>735</v>
      </c>
      <c r="C280" s="62">
        <v>293345</v>
      </c>
      <c r="D280" s="62" t="s">
        <v>747</v>
      </c>
      <c r="E280" s="154">
        <v>60</v>
      </c>
      <c r="F280" s="154">
        <v>100</v>
      </c>
      <c r="G280" s="154">
        <v>100</v>
      </c>
      <c r="H280" s="154">
        <v>85.7</v>
      </c>
      <c r="I280" s="154">
        <v>50</v>
      </c>
      <c r="J280" s="154">
        <v>66.7</v>
      </c>
      <c r="K280" s="154">
        <v>25</v>
      </c>
      <c r="L280" s="154">
        <v>0</v>
      </c>
      <c r="M280" s="154">
        <v>40</v>
      </c>
      <c r="N280" s="154">
        <v>77.8</v>
      </c>
      <c r="O280" s="154">
        <v>100</v>
      </c>
    </row>
    <row r="281" spans="1:15" s="6" customFormat="1" ht="15.75">
      <c r="A281" s="256" t="s">
        <v>1635</v>
      </c>
      <c r="B281" s="256"/>
      <c r="C281" s="256"/>
      <c r="D281" s="256"/>
      <c r="E281" s="155">
        <v>90.4</v>
      </c>
      <c r="F281" s="155">
        <v>86.4</v>
      </c>
      <c r="G281" s="155">
        <v>87.8</v>
      </c>
      <c r="H281" s="155">
        <v>89</v>
      </c>
      <c r="I281" s="155">
        <v>89.1</v>
      </c>
      <c r="J281" s="155">
        <v>91.7</v>
      </c>
      <c r="K281" s="155">
        <v>85</v>
      </c>
      <c r="L281" s="155">
        <v>75.900000000000006</v>
      </c>
      <c r="M281" s="155">
        <v>83</v>
      </c>
      <c r="N281" s="155">
        <v>78.099999999999994</v>
      </c>
      <c r="O281" s="155">
        <v>87.8</v>
      </c>
    </row>
    <row r="282" spans="1:15" s="5" customFormat="1" ht="15">
      <c r="A282" s="62" t="s">
        <v>731</v>
      </c>
      <c r="B282" s="62" t="s">
        <v>752</v>
      </c>
      <c r="C282" s="62">
        <v>290270</v>
      </c>
      <c r="D282" s="62" t="s">
        <v>749</v>
      </c>
      <c r="E282" s="154">
        <v>97.1</v>
      </c>
      <c r="F282" s="154">
        <v>93.1</v>
      </c>
      <c r="G282" s="154">
        <v>100</v>
      </c>
      <c r="H282" s="154">
        <v>88.9</v>
      </c>
      <c r="I282" s="154">
        <v>91.7</v>
      </c>
      <c r="J282" s="154">
        <v>100</v>
      </c>
      <c r="K282" s="154">
        <v>96.2</v>
      </c>
      <c r="L282" s="154">
        <v>95.2</v>
      </c>
      <c r="M282" s="154">
        <v>95.5</v>
      </c>
      <c r="N282" s="154">
        <v>90.9</v>
      </c>
      <c r="O282" s="154">
        <v>87.5</v>
      </c>
    </row>
    <row r="283" spans="1:15" s="5" customFormat="1" ht="15">
      <c r="A283" s="62" t="s">
        <v>731</v>
      </c>
      <c r="B283" s="62" t="s">
        <v>752</v>
      </c>
      <c r="C283" s="62">
        <v>290450</v>
      </c>
      <c r="D283" s="62" t="s">
        <v>750</v>
      </c>
      <c r="E283" s="154">
        <v>0</v>
      </c>
      <c r="F283" s="154">
        <v>0</v>
      </c>
      <c r="G283" s="154">
        <v>100</v>
      </c>
      <c r="H283" s="154">
        <v>75</v>
      </c>
      <c r="I283" s="154">
        <v>0</v>
      </c>
      <c r="J283" s="154">
        <v>0</v>
      </c>
      <c r="K283" s="154">
        <v>100</v>
      </c>
      <c r="L283" s="154">
        <v>0</v>
      </c>
      <c r="M283" s="154">
        <v>0</v>
      </c>
      <c r="N283" s="154">
        <v>0</v>
      </c>
      <c r="O283" s="154">
        <v>0</v>
      </c>
    </row>
    <row r="284" spans="1:15" s="5" customFormat="1" ht="15">
      <c r="A284" s="62" t="s">
        <v>731</v>
      </c>
      <c r="B284" s="62" t="s">
        <v>752</v>
      </c>
      <c r="C284" s="62">
        <v>290475</v>
      </c>
      <c r="D284" s="62" t="s">
        <v>751</v>
      </c>
      <c r="E284" s="154">
        <v>83.3</v>
      </c>
      <c r="F284" s="154">
        <v>100</v>
      </c>
      <c r="G284" s="154">
        <v>100</v>
      </c>
      <c r="H284" s="154">
        <v>100</v>
      </c>
      <c r="I284" s="154">
        <v>100</v>
      </c>
      <c r="J284" s="154">
        <v>92.3</v>
      </c>
      <c r="K284" s="154">
        <v>100</v>
      </c>
      <c r="L284" s="154">
        <v>92.3</v>
      </c>
      <c r="M284" s="154">
        <v>83.3</v>
      </c>
      <c r="N284" s="154">
        <v>83.3</v>
      </c>
      <c r="O284" s="154">
        <v>45.5</v>
      </c>
    </row>
    <row r="285" spans="1:15" s="5" customFormat="1" ht="15">
      <c r="A285" s="62" t="s">
        <v>731</v>
      </c>
      <c r="B285" s="62" t="s">
        <v>752</v>
      </c>
      <c r="C285" s="62">
        <v>291320</v>
      </c>
      <c r="D285" s="62" t="s">
        <v>752</v>
      </c>
      <c r="E285" s="154">
        <v>76.900000000000006</v>
      </c>
      <c r="F285" s="154">
        <v>90.9</v>
      </c>
      <c r="G285" s="154">
        <v>75</v>
      </c>
      <c r="H285" s="154">
        <v>80</v>
      </c>
      <c r="I285" s="154">
        <v>86.7</v>
      </c>
      <c r="J285" s="154">
        <v>86.4</v>
      </c>
      <c r="K285" s="154">
        <v>86.2</v>
      </c>
      <c r="L285" s="154">
        <v>75</v>
      </c>
      <c r="M285" s="154">
        <v>92.6</v>
      </c>
      <c r="N285" s="154">
        <v>83.3</v>
      </c>
      <c r="O285" s="154">
        <v>76.5</v>
      </c>
    </row>
    <row r="286" spans="1:15" s="5" customFormat="1" ht="15">
      <c r="A286" s="62" t="s">
        <v>731</v>
      </c>
      <c r="B286" s="62" t="s">
        <v>752</v>
      </c>
      <c r="C286" s="62">
        <v>291410</v>
      </c>
      <c r="D286" s="62" t="s">
        <v>753</v>
      </c>
      <c r="E286" s="154">
        <v>100</v>
      </c>
      <c r="F286" s="154">
        <v>100</v>
      </c>
      <c r="G286" s="154">
        <v>100</v>
      </c>
      <c r="H286" s="154">
        <v>66.7</v>
      </c>
      <c r="I286" s="154">
        <v>100</v>
      </c>
      <c r="J286" s="154">
        <v>100</v>
      </c>
      <c r="K286" s="154">
        <v>100</v>
      </c>
      <c r="L286" s="154">
        <v>100</v>
      </c>
      <c r="M286" s="154">
        <v>0</v>
      </c>
      <c r="N286" s="154">
        <v>100</v>
      </c>
      <c r="O286" s="154">
        <v>100</v>
      </c>
    </row>
    <row r="287" spans="1:15" s="5" customFormat="1" ht="15">
      <c r="A287" s="62" t="s">
        <v>731</v>
      </c>
      <c r="B287" s="62" t="s">
        <v>752</v>
      </c>
      <c r="C287" s="62">
        <v>292160</v>
      </c>
      <c r="D287" s="62" t="s">
        <v>754</v>
      </c>
      <c r="E287" s="154">
        <v>85.7</v>
      </c>
      <c r="F287" s="154">
        <v>100</v>
      </c>
      <c r="G287" s="154">
        <v>66.7</v>
      </c>
      <c r="H287" s="154">
        <v>100</v>
      </c>
      <c r="I287" s="154">
        <v>66.7</v>
      </c>
      <c r="J287" s="154">
        <v>0</v>
      </c>
      <c r="K287" s="154">
        <v>100</v>
      </c>
      <c r="L287" s="154">
        <v>50</v>
      </c>
      <c r="M287" s="154">
        <v>0</v>
      </c>
      <c r="N287" s="154">
        <v>100</v>
      </c>
      <c r="O287" s="154">
        <v>0</v>
      </c>
    </row>
    <row r="288" spans="1:15" s="5" customFormat="1" ht="15">
      <c r="A288" s="62" t="s">
        <v>731</v>
      </c>
      <c r="B288" s="62" t="s">
        <v>752</v>
      </c>
      <c r="C288" s="62">
        <v>292225</v>
      </c>
      <c r="D288" s="62" t="s">
        <v>755</v>
      </c>
      <c r="E288" s="154">
        <v>100</v>
      </c>
      <c r="F288" s="154">
        <v>66.7</v>
      </c>
      <c r="G288" s="154">
        <v>100</v>
      </c>
      <c r="H288" s="154">
        <v>100</v>
      </c>
      <c r="I288" s="154">
        <v>100</v>
      </c>
      <c r="J288" s="154">
        <v>80</v>
      </c>
      <c r="K288" s="154">
        <v>75</v>
      </c>
      <c r="L288" s="154">
        <v>50</v>
      </c>
      <c r="M288" s="154">
        <v>50</v>
      </c>
      <c r="N288" s="154">
        <v>80</v>
      </c>
      <c r="O288" s="154">
        <v>28.6</v>
      </c>
    </row>
    <row r="289" spans="1:15" s="5" customFormat="1" ht="15">
      <c r="A289" s="62" t="s">
        <v>731</v>
      </c>
      <c r="B289" s="62" t="s">
        <v>752</v>
      </c>
      <c r="C289" s="62">
        <v>292320</v>
      </c>
      <c r="D289" s="62" t="s">
        <v>756</v>
      </c>
      <c r="E289" s="154">
        <v>0</v>
      </c>
      <c r="F289" s="154">
        <v>100</v>
      </c>
      <c r="G289" s="154">
        <v>100</v>
      </c>
      <c r="H289" s="154">
        <v>100</v>
      </c>
      <c r="I289" s="154">
        <v>85.7</v>
      </c>
      <c r="J289" s="154">
        <v>100</v>
      </c>
      <c r="K289" s="154">
        <v>100</v>
      </c>
      <c r="L289" s="154">
        <v>100</v>
      </c>
      <c r="M289" s="154">
        <v>100</v>
      </c>
      <c r="N289" s="154">
        <v>0</v>
      </c>
      <c r="O289" s="154">
        <v>50</v>
      </c>
    </row>
    <row r="290" spans="1:15" s="5" customFormat="1" ht="15">
      <c r="A290" s="62" t="s">
        <v>731</v>
      </c>
      <c r="B290" s="62" t="s">
        <v>752</v>
      </c>
      <c r="C290" s="62">
        <v>292370</v>
      </c>
      <c r="D290" s="62" t="s">
        <v>757</v>
      </c>
      <c r="E290" s="154">
        <v>72.7</v>
      </c>
      <c r="F290" s="154">
        <v>100</v>
      </c>
      <c r="G290" s="154">
        <v>50</v>
      </c>
      <c r="H290" s="154">
        <v>40</v>
      </c>
      <c r="I290" s="154">
        <v>50</v>
      </c>
      <c r="J290" s="154">
        <v>50</v>
      </c>
      <c r="K290" s="154">
        <v>0</v>
      </c>
      <c r="L290" s="154">
        <v>100</v>
      </c>
      <c r="M290" s="154">
        <v>0</v>
      </c>
      <c r="N290" s="154">
        <v>0</v>
      </c>
      <c r="O290" s="154">
        <v>0</v>
      </c>
    </row>
    <row r="291" spans="1:15" s="6" customFormat="1" ht="15.75">
      <c r="A291" s="256" t="s">
        <v>1636</v>
      </c>
      <c r="B291" s="256"/>
      <c r="C291" s="256"/>
      <c r="D291" s="256"/>
      <c r="E291" s="155">
        <v>88</v>
      </c>
      <c r="F291" s="155">
        <v>93.1</v>
      </c>
      <c r="G291" s="155">
        <v>89.9</v>
      </c>
      <c r="H291" s="155">
        <v>85.2</v>
      </c>
      <c r="I291" s="155">
        <v>87.5</v>
      </c>
      <c r="J291" s="155">
        <v>87.8</v>
      </c>
      <c r="K291" s="155">
        <v>90.9</v>
      </c>
      <c r="L291" s="155">
        <v>84.7</v>
      </c>
      <c r="M291" s="155">
        <v>86.6</v>
      </c>
      <c r="N291" s="155">
        <v>82.1</v>
      </c>
      <c r="O291" s="155">
        <v>61.4</v>
      </c>
    </row>
    <row r="292" spans="1:15" s="5" customFormat="1" ht="15">
      <c r="A292" s="62" t="s">
        <v>731</v>
      </c>
      <c r="B292" s="62" t="s">
        <v>766</v>
      </c>
      <c r="C292" s="62">
        <v>290390</v>
      </c>
      <c r="D292" s="62" t="s">
        <v>759</v>
      </c>
      <c r="E292" s="154">
        <v>92.7</v>
      </c>
      <c r="F292" s="154">
        <v>96.9</v>
      </c>
      <c r="G292" s="154">
        <v>83.9</v>
      </c>
      <c r="H292" s="154">
        <v>79.5</v>
      </c>
      <c r="I292" s="154">
        <v>75.8</v>
      </c>
      <c r="J292" s="154">
        <v>82.5</v>
      </c>
      <c r="K292" s="154">
        <v>81.3</v>
      </c>
      <c r="L292" s="154">
        <v>71.400000000000006</v>
      </c>
      <c r="M292" s="154">
        <v>87.9</v>
      </c>
      <c r="N292" s="154">
        <v>82.4</v>
      </c>
      <c r="O292" s="154">
        <v>85.7</v>
      </c>
    </row>
    <row r="293" spans="1:15" s="5" customFormat="1" ht="15">
      <c r="A293" s="62" t="s">
        <v>731</v>
      </c>
      <c r="B293" s="62" t="s">
        <v>766</v>
      </c>
      <c r="C293" s="62">
        <v>290610</v>
      </c>
      <c r="D293" s="62" t="s">
        <v>760</v>
      </c>
      <c r="E293" s="154">
        <v>100</v>
      </c>
      <c r="F293" s="154">
        <v>100</v>
      </c>
      <c r="G293" s="154">
        <v>100</v>
      </c>
      <c r="H293" s="154">
        <v>0</v>
      </c>
      <c r="I293" s="154">
        <v>0</v>
      </c>
      <c r="J293" s="154">
        <v>0</v>
      </c>
      <c r="K293" s="154">
        <v>0</v>
      </c>
      <c r="L293" s="154">
        <v>100</v>
      </c>
      <c r="M293" s="154">
        <v>100</v>
      </c>
      <c r="N293" s="154">
        <v>33.299999999999997</v>
      </c>
      <c r="O293" s="154">
        <v>0</v>
      </c>
    </row>
    <row r="294" spans="1:15" s="5" customFormat="1" ht="15">
      <c r="A294" s="62" t="s">
        <v>731</v>
      </c>
      <c r="B294" s="62" t="s">
        <v>766</v>
      </c>
      <c r="C294" s="62">
        <v>290810</v>
      </c>
      <c r="D294" s="62" t="s">
        <v>761</v>
      </c>
      <c r="E294" s="154">
        <v>0</v>
      </c>
      <c r="F294" s="154">
        <v>0</v>
      </c>
      <c r="G294" s="154">
        <v>100</v>
      </c>
      <c r="H294" s="154">
        <v>50</v>
      </c>
      <c r="I294" s="154">
        <v>0</v>
      </c>
      <c r="J294" s="154">
        <v>0</v>
      </c>
      <c r="K294" s="154">
        <v>0</v>
      </c>
      <c r="L294" s="154">
        <v>0</v>
      </c>
      <c r="M294" s="154">
        <v>0</v>
      </c>
      <c r="N294" s="154">
        <v>0</v>
      </c>
      <c r="O294" s="154">
        <v>0</v>
      </c>
    </row>
    <row r="295" spans="1:15" s="5" customFormat="1" ht="15">
      <c r="A295" s="62" t="s">
        <v>731</v>
      </c>
      <c r="B295" s="62" t="s">
        <v>766</v>
      </c>
      <c r="C295" s="62">
        <v>290910</v>
      </c>
      <c r="D295" s="62" t="s">
        <v>762</v>
      </c>
      <c r="E295" s="154">
        <v>100</v>
      </c>
      <c r="F295" s="154">
        <v>100</v>
      </c>
      <c r="G295" s="154">
        <v>100</v>
      </c>
      <c r="H295" s="154">
        <v>100</v>
      </c>
      <c r="I295" s="154">
        <v>100</v>
      </c>
      <c r="J295" s="154">
        <v>0</v>
      </c>
      <c r="K295" s="154">
        <v>66.7</v>
      </c>
      <c r="L295" s="154">
        <v>100</v>
      </c>
      <c r="M295" s="154">
        <v>0</v>
      </c>
      <c r="N295" s="154">
        <v>100</v>
      </c>
      <c r="O295" s="154">
        <v>33.299999999999997</v>
      </c>
    </row>
    <row r="296" spans="1:15" s="5" customFormat="1" ht="15">
      <c r="A296" s="62" t="s">
        <v>731</v>
      </c>
      <c r="B296" s="62" t="s">
        <v>766</v>
      </c>
      <c r="C296" s="62">
        <v>290930</v>
      </c>
      <c r="D296" s="62" t="s">
        <v>763</v>
      </c>
      <c r="E296" s="154">
        <v>100</v>
      </c>
      <c r="F296" s="154">
        <v>100</v>
      </c>
      <c r="G296" s="154">
        <v>100</v>
      </c>
      <c r="H296" s="154">
        <v>60</v>
      </c>
      <c r="I296" s="154">
        <v>100</v>
      </c>
      <c r="J296" s="154">
        <v>83.3</v>
      </c>
      <c r="K296" s="154">
        <v>76.900000000000006</v>
      </c>
      <c r="L296" s="154">
        <v>66.7</v>
      </c>
      <c r="M296" s="154">
        <v>75</v>
      </c>
      <c r="N296" s="154">
        <v>100</v>
      </c>
      <c r="O296" s="154">
        <v>50</v>
      </c>
    </row>
    <row r="297" spans="1:15" s="5" customFormat="1" ht="15">
      <c r="A297" s="62" t="s">
        <v>731</v>
      </c>
      <c r="B297" s="62" t="s">
        <v>766</v>
      </c>
      <c r="C297" s="62">
        <v>291735</v>
      </c>
      <c r="D297" s="62" t="s">
        <v>765</v>
      </c>
      <c r="E297" s="154">
        <v>0</v>
      </c>
      <c r="F297" s="154">
        <v>0</v>
      </c>
      <c r="G297" s="154">
        <v>50</v>
      </c>
      <c r="H297" s="154">
        <v>100</v>
      </c>
      <c r="I297" s="154">
        <v>0</v>
      </c>
      <c r="J297" s="154">
        <v>50</v>
      </c>
      <c r="K297" s="154">
        <v>0</v>
      </c>
      <c r="L297" s="154">
        <v>0</v>
      </c>
      <c r="M297" s="154">
        <v>0</v>
      </c>
      <c r="N297" s="154">
        <v>0</v>
      </c>
      <c r="O297" s="154">
        <v>0</v>
      </c>
    </row>
    <row r="298" spans="1:15" s="5" customFormat="1" ht="15">
      <c r="A298" s="62" t="s">
        <v>731</v>
      </c>
      <c r="B298" s="62" t="s">
        <v>766</v>
      </c>
      <c r="C298" s="62">
        <v>292810</v>
      </c>
      <c r="D298" s="62" t="s">
        <v>766</v>
      </c>
      <c r="E298" s="154">
        <v>100</v>
      </c>
      <c r="F298" s="154">
        <v>66.7</v>
      </c>
      <c r="G298" s="154">
        <v>77.8</v>
      </c>
      <c r="H298" s="154">
        <v>100</v>
      </c>
      <c r="I298" s="154">
        <v>83.3</v>
      </c>
      <c r="J298" s="154">
        <v>88.9</v>
      </c>
      <c r="K298" s="154">
        <v>100</v>
      </c>
      <c r="L298" s="154">
        <v>75</v>
      </c>
      <c r="M298" s="154">
        <v>100</v>
      </c>
      <c r="N298" s="154">
        <v>100</v>
      </c>
      <c r="O298" s="154">
        <v>80</v>
      </c>
    </row>
    <row r="299" spans="1:15" s="5" customFormat="1" ht="15">
      <c r="A299" s="62" t="s">
        <v>731</v>
      </c>
      <c r="B299" s="62" t="s">
        <v>766</v>
      </c>
      <c r="C299" s="62">
        <v>292820</v>
      </c>
      <c r="D299" s="62" t="s">
        <v>767</v>
      </c>
      <c r="E299" s="154">
        <v>66.7</v>
      </c>
      <c r="F299" s="154">
        <v>50</v>
      </c>
      <c r="G299" s="154">
        <v>66.7</v>
      </c>
      <c r="H299" s="154">
        <v>66.7</v>
      </c>
      <c r="I299" s="154">
        <v>0</v>
      </c>
      <c r="J299" s="154">
        <v>0</v>
      </c>
      <c r="K299" s="154">
        <v>40</v>
      </c>
      <c r="L299" s="154">
        <v>100</v>
      </c>
      <c r="M299" s="154">
        <v>0</v>
      </c>
      <c r="N299" s="154">
        <v>0</v>
      </c>
      <c r="O299" s="154">
        <v>0</v>
      </c>
    </row>
    <row r="300" spans="1:15" s="5" customFormat="1" ht="15">
      <c r="A300" s="62" t="s">
        <v>731</v>
      </c>
      <c r="B300" s="62" t="s">
        <v>766</v>
      </c>
      <c r="C300" s="62">
        <v>292905</v>
      </c>
      <c r="D300" s="62" t="s">
        <v>768</v>
      </c>
      <c r="E300" s="154">
        <v>100</v>
      </c>
      <c r="F300" s="154">
        <v>100</v>
      </c>
      <c r="G300" s="154">
        <v>66.7</v>
      </c>
      <c r="H300" s="154">
        <v>42.9</v>
      </c>
      <c r="I300" s="154">
        <v>0</v>
      </c>
      <c r="J300" s="154">
        <v>75</v>
      </c>
      <c r="K300" s="154">
        <v>85.7</v>
      </c>
      <c r="L300" s="154">
        <v>50</v>
      </c>
      <c r="M300" s="154">
        <v>100</v>
      </c>
      <c r="N300" s="154">
        <v>100</v>
      </c>
      <c r="O300" s="154">
        <v>100</v>
      </c>
    </row>
    <row r="301" spans="1:15" s="5" customFormat="1" ht="15">
      <c r="A301" s="62" t="s">
        <v>731</v>
      </c>
      <c r="B301" s="62" t="s">
        <v>766</v>
      </c>
      <c r="C301" s="62">
        <v>293015</v>
      </c>
      <c r="D301" s="62" t="s">
        <v>769</v>
      </c>
      <c r="E301" s="154">
        <v>100</v>
      </c>
      <c r="F301" s="154">
        <v>66.7</v>
      </c>
      <c r="G301" s="154">
        <v>50</v>
      </c>
      <c r="H301" s="154">
        <v>66.7</v>
      </c>
      <c r="I301" s="154">
        <v>100</v>
      </c>
      <c r="J301" s="154">
        <v>100</v>
      </c>
      <c r="K301" s="154">
        <v>33.299999999999997</v>
      </c>
      <c r="L301" s="154">
        <v>100</v>
      </c>
      <c r="M301" s="154">
        <v>0</v>
      </c>
      <c r="N301" s="154">
        <v>33.299999999999997</v>
      </c>
      <c r="O301" s="154">
        <v>0</v>
      </c>
    </row>
    <row r="302" spans="1:15" s="5" customFormat="1" ht="15">
      <c r="A302" s="62" t="s">
        <v>731</v>
      </c>
      <c r="B302" s="62" t="s">
        <v>766</v>
      </c>
      <c r="C302" s="62">
        <v>293030</v>
      </c>
      <c r="D302" s="62" t="s">
        <v>770</v>
      </c>
      <c r="E302" s="154">
        <v>100</v>
      </c>
      <c r="F302" s="154">
        <v>100</v>
      </c>
      <c r="G302" s="154">
        <v>100</v>
      </c>
      <c r="H302" s="154">
        <v>0</v>
      </c>
      <c r="I302" s="154">
        <v>100</v>
      </c>
      <c r="J302" s="154">
        <v>0</v>
      </c>
      <c r="K302" s="154">
        <v>100</v>
      </c>
      <c r="L302" s="154">
        <v>100</v>
      </c>
      <c r="M302" s="154">
        <v>100</v>
      </c>
      <c r="N302" s="154">
        <v>0</v>
      </c>
      <c r="O302" s="154">
        <v>0</v>
      </c>
    </row>
    <row r="303" spans="1:15" s="5" customFormat="1" ht="15">
      <c r="A303" s="62" t="s">
        <v>731</v>
      </c>
      <c r="B303" s="62" t="s">
        <v>766</v>
      </c>
      <c r="C303" s="62">
        <v>293075</v>
      </c>
      <c r="D303" s="62" t="s">
        <v>771</v>
      </c>
      <c r="E303" s="154">
        <v>100</v>
      </c>
      <c r="F303" s="154">
        <v>50</v>
      </c>
      <c r="G303" s="154">
        <v>50</v>
      </c>
      <c r="H303" s="154">
        <v>58.3</v>
      </c>
      <c r="I303" s="154">
        <v>50</v>
      </c>
      <c r="J303" s="154">
        <v>20</v>
      </c>
      <c r="K303" s="154">
        <v>50</v>
      </c>
      <c r="L303" s="154">
        <v>100</v>
      </c>
      <c r="M303" s="154">
        <v>100</v>
      </c>
      <c r="N303" s="154">
        <v>0</v>
      </c>
      <c r="O303" s="154">
        <v>0</v>
      </c>
    </row>
    <row r="304" spans="1:15" s="6" customFormat="1" ht="15.75">
      <c r="A304" s="256" t="s">
        <v>1637</v>
      </c>
      <c r="B304" s="256"/>
      <c r="C304" s="256"/>
      <c r="D304" s="256"/>
      <c r="E304" s="155">
        <v>92.5</v>
      </c>
      <c r="F304" s="155">
        <v>87.7</v>
      </c>
      <c r="G304" s="155">
        <v>80.599999999999994</v>
      </c>
      <c r="H304" s="155">
        <v>73.900000000000006</v>
      </c>
      <c r="I304" s="155">
        <v>69.400000000000006</v>
      </c>
      <c r="J304" s="155">
        <v>71.7</v>
      </c>
      <c r="K304" s="155">
        <v>75.900000000000006</v>
      </c>
      <c r="L304" s="155">
        <v>74.099999999999994</v>
      </c>
      <c r="M304" s="155">
        <v>81.8</v>
      </c>
      <c r="N304" s="155">
        <v>73.8</v>
      </c>
      <c r="O304" s="155">
        <v>70.400000000000006</v>
      </c>
    </row>
    <row r="305" spans="1:15" s="6" customFormat="1" ht="15.75">
      <c r="A305" s="257" t="s">
        <v>1638</v>
      </c>
      <c r="B305" s="257"/>
      <c r="C305" s="257"/>
      <c r="D305" s="257"/>
      <c r="E305" s="156">
        <v>90.4</v>
      </c>
      <c r="F305" s="156">
        <v>87.7</v>
      </c>
      <c r="G305" s="156">
        <v>86.6</v>
      </c>
      <c r="H305" s="156">
        <v>84.6</v>
      </c>
      <c r="I305" s="156">
        <v>84.7</v>
      </c>
      <c r="J305" s="156">
        <v>86.3</v>
      </c>
      <c r="K305" s="156">
        <v>84</v>
      </c>
      <c r="L305" s="156">
        <v>77.900000000000006</v>
      </c>
      <c r="M305" s="156">
        <v>83.5</v>
      </c>
      <c r="N305" s="156">
        <v>77.599999999999994</v>
      </c>
      <c r="O305" s="156">
        <v>78.400000000000006</v>
      </c>
    </row>
    <row r="306" spans="1:15" s="5" customFormat="1" ht="15">
      <c r="A306" s="62" t="s">
        <v>772</v>
      </c>
      <c r="B306" s="62" t="s">
        <v>778</v>
      </c>
      <c r="C306" s="62">
        <v>290200</v>
      </c>
      <c r="D306" s="62" t="s">
        <v>774</v>
      </c>
      <c r="E306" s="154">
        <v>100</v>
      </c>
      <c r="F306" s="154">
        <v>100</v>
      </c>
      <c r="G306" s="154">
        <v>0</v>
      </c>
      <c r="H306" s="154">
        <v>100</v>
      </c>
      <c r="I306" s="154">
        <v>100</v>
      </c>
      <c r="J306" s="154">
        <v>0</v>
      </c>
      <c r="K306" s="154">
        <v>75</v>
      </c>
      <c r="L306" s="154">
        <v>100</v>
      </c>
      <c r="M306" s="154">
        <v>0</v>
      </c>
      <c r="N306" s="154">
        <v>0</v>
      </c>
      <c r="O306" s="154">
        <v>100</v>
      </c>
    </row>
    <row r="307" spans="1:15" s="5" customFormat="1" ht="15">
      <c r="A307" s="62" t="s">
        <v>772</v>
      </c>
      <c r="B307" s="62" t="s">
        <v>778</v>
      </c>
      <c r="C307" s="62">
        <v>290280</v>
      </c>
      <c r="D307" s="62" t="s">
        <v>775</v>
      </c>
      <c r="E307" s="154">
        <v>66.7</v>
      </c>
      <c r="F307" s="154">
        <v>80</v>
      </c>
      <c r="G307" s="154">
        <v>0</v>
      </c>
      <c r="H307" s="154">
        <v>100</v>
      </c>
      <c r="I307" s="154">
        <v>50</v>
      </c>
      <c r="J307" s="154">
        <v>0</v>
      </c>
      <c r="K307" s="154">
        <v>100</v>
      </c>
      <c r="L307" s="154">
        <v>0</v>
      </c>
      <c r="M307" s="154">
        <v>100</v>
      </c>
      <c r="N307" s="154">
        <v>100</v>
      </c>
      <c r="O307" s="154">
        <v>0</v>
      </c>
    </row>
    <row r="308" spans="1:15" s="5" customFormat="1" ht="15">
      <c r="A308" s="62" t="s">
        <v>772</v>
      </c>
      <c r="B308" s="62" t="s">
        <v>778</v>
      </c>
      <c r="C308" s="62">
        <v>290410</v>
      </c>
      <c r="D308" s="62" t="s">
        <v>776</v>
      </c>
      <c r="E308" s="154">
        <v>66.7</v>
      </c>
      <c r="F308" s="154">
        <v>0</v>
      </c>
      <c r="G308" s="154">
        <v>100</v>
      </c>
      <c r="H308" s="154">
        <v>66.7</v>
      </c>
      <c r="I308" s="154">
        <v>50</v>
      </c>
      <c r="J308" s="154">
        <v>0</v>
      </c>
      <c r="K308" s="154">
        <v>100</v>
      </c>
      <c r="L308" s="154">
        <v>0</v>
      </c>
      <c r="M308" s="154">
        <v>100</v>
      </c>
      <c r="N308" s="154">
        <v>100</v>
      </c>
      <c r="O308" s="154">
        <v>100</v>
      </c>
    </row>
    <row r="309" spans="1:15" s="5" customFormat="1" ht="15">
      <c r="A309" s="62" t="s">
        <v>772</v>
      </c>
      <c r="B309" s="62" t="s">
        <v>778</v>
      </c>
      <c r="C309" s="62">
        <v>290420</v>
      </c>
      <c r="D309" s="62" t="s">
        <v>777</v>
      </c>
      <c r="E309" s="154">
        <v>100</v>
      </c>
      <c r="F309" s="154">
        <v>0</v>
      </c>
      <c r="G309" s="154">
        <v>100</v>
      </c>
      <c r="H309" s="154">
        <v>0</v>
      </c>
      <c r="I309" s="154">
        <v>100</v>
      </c>
      <c r="J309" s="154">
        <v>0</v>
      </c>
      <c r="K309" s="154">
        <v>0</v>
      </c>
      <c r="L309" s="154">
        <v>0</v>
      </c>
      <c r="M309" s="154">
        <v>0</v>
      </c>
      <c r="N309" s="154">
        <v>0</v>
      </c>
      <c r="O309" s="154">
        <v>0</v>
      </c>
    </row>
    <row r="310" spans="1:15" s="5" customFormat="1" ht="15">
      <c r="A310" s="62" t="s">
        <v>772</v>
      </c>
      <c r="B310" s="62" t="s">
        <v>778</v>
      </c>
      <c r="C310" s="62">
        <v>290460</v>
      </c>
      <c r="D310" s="62" t="s">
        <v>778</v>
      </c>
      <c r="E310" s="154">
        <v>91.7</v>
      </c>
      <c r="F310" s="154">
        <v>96.3</v>
      </c>
      <c r="G310" s="154">
        <v>83.3</v>
      </c>
      <c r="H310" s="154">
        <v>90</v>
      </c>
      <c r="I310" s="154">
        <v>93.3</v>
      </c>
      <c r="J310" s="154">
        <v>78.599999999999994</v>
      </c>
      <c r="K310" s="154">
        <v>76.900000000000006</v>
      </c>
      <c r="L310" s="154">
        <v>92.9</v>
      </c>
      <c r="M310" s="154">
        <v>100</v>
      </c>
      <c r="N310" s="154">
        <v>85.7</v>
      </c>
      <c r="O310" s="154">
        <v>100</v>
      </c>
    </row>
    <row r="311" spans="1:15" s="5" customFormat="1" ht="15">
      <c r="A311" s="62" t="s">
        <v>772</v>
      </c>
      <c r="B311" s="62" t="s">
        <v>778</v>
      </c>
      <c r="C311" s="62">
        <v>290755</v>
      </c>
      <c r="D311" s="62" t="s">
        <v>779</v>
      </c>
      <c r="E311" s="154">
        <v>0</v>
      </c>
      <c r="F311" s="154">
        <v>0</v>
      </c>
      <c r="G311" s="154">
        <v>0</v>
      </c>
      <c r="H311" s="154">
        <v>0</v>
      </c>
      <c r="I311" s="154">
        <v>0</v>
      </c>
      <c r="J311" s="154">
        <v>0</v>
      </c>
      <c r="K311" s="154">
        <v>0</v>
      </c>
      <c r="L311" s="154">
        <v>0</v>
      </c>
      <c r="M311" s="154">
        <v>0</v>
      </c>
      <c r="N311" s="154">
        <v>0</v>
      </c>
      <c r="O311" s="154">
        <v>100</v>
      </c>
    </row>
    <row r="312" spans="1:15" s="5" customFormat="1" ht="15">
      <c r="A312" s="62" t="s">
        <v>772</v>
      </c>
      <c r="B312" s="62" t="s">
        <v>778</v>
      </c>
      <c r="C312" s="62">
        <v>290880</v>
      </c>
      <c r="D312" s="62" t="s">
        <v>780</v>
      </c>
      <c r="E312" s="154">
        <v>100</v>
      </c>
      <c r="F312" s="154">
        <v>0</v>
      </c>
      <c r="G312" s="154">
        <v>0</v>
      </c>
      <c r="H312" s="154">
        <v>0</v>
      </c>
      <c r="I312" s="154">
        <v>0</v>
      </c>
      <c r="J312" s="154">
        <v>0</v>
      </c>
      <c r="K312" s="154">
        <v>0</v>
      </c>
      <c r="L312" s="154">
        <v>100</v>
      </c>
      <c r="M312" s="154">
        <v>0</v>
      </c>
      <c r="N312" s="154">
        <v>0</v>
      </c>
      <c r="O312" s="154">
        <v>0</v>
      </c>
    </row>
    <row r="313" spans="1:15" s="5" customFormat="1" ht="15">
      <c r="A313" s="62" t="s">
        <v>772</v>
      </c>
      <c r="B313" s="62" t="s">
        <v>778</v>
      </c>
      <c r="C313" s="62">
        <v>291010</v>
      </c>
      <c r="D313" s="62" t="s">
        <v>781</v>
      </c>
      <c r="E313" s="154">
        <v>0</v>
      </c>
      <c r="F313" s="154">
        <v>0</v>
      </c>
      <c r="G313" s="154">
        <v>0</v>
      </c>
      <c r="H313" s="154">
        <v>0</v>
      </c>
      <c r="I313" s="154">
        <v>0</v>
      </c>
      <c r="J313" s="154">
        <v>0</v>
      </c>
      <c r="K313" s="154">
        <v>0</v>
      </c>
      <c r="L313" s="154">
        <v>100</v>
      </c>
      <c r="M313" s="154">
        <v>0</v>
      </c>
      <c r="N313" s="154">
        <v>0</v>
      </c>
      <c r="O313" s="154">
        <v>0</v>
      </c>
    </row>
    <row r="314" spans="1:15" s="5" customFormat="1" ht="15">
      <c r="A314" s="62" t="s">
        <v>772</v>
      </c>
      <c r="B314" s="62" t="s">
        <v>778</v>
      </c>
      <c r="C314" s="62">
        <v>290050</v>
      </c>
      <c r="D314" s="62" t="s">
        <v>782</v>
      </c>
      <c r="E314" s="154">
        <v>0</v>
      </c>
      <c r="F314" s="154">
        <v>0</v>
      </c>
      <c r="G314" s="154">
        <v>0</v>
      </c>
      <c r="H314" s="154">
        <v>0</v>
      </c>
      <c r="I314" s="154">
        <v>50</v>
      </c>
      <c r="J314" s="154">
        <v>0</v>
      </c>
      <c r="K314" s="154">
        <v>0</v>
      </c>
      <c r="L314" s="154">
        <v>0</v>
      </c>
      <c r="M314" s="154">
        <v>0</v>
      </c>
      <c r="N314" s="154">
        <v>0</v>
      </c>
      <c r="O314" s="154">
        <v>0</v>
      </c>
    </row>
    <row r="315" spans="1:15" s="5" customFormat="1" ht="15">
      <c r="A315" s="62" t="s">
        <v>772</v>
      </c>
      <c r="B315" s="62" t="s">
        <v>778</v>
      </c>
      <c r="C315" s="62">
        <v>291165</v>
      </c>
      <c r="D315" s="62" t="s">
        <v>783</v>
      </c>
      <c r="E315" s="154">
        <v>100</v>
      </c>
      <c r="F315" s="154">
        <v>100</v>
      </c>
      <c r="G315" s="154">
        <v>0</v>
      </c>
      <c r="H315" s="154">
        <v>0</v>
      </c>
      <c r="I315" s="154">
        <v>100</v>
      </c>
      <c r="J315" s="154">
        <v>0</v>
      </c>
      <c r="K315" s="154">
        <v>66.7</v>
      </c>
      <c r="L315" s="154">
        <v>0</v>
      </c>
      <c r="M315" s="154">
        <v>0</v>
      </c>
      <c r="N315" s="154">
        <v>0</v>
      </c>
      <c r="O315" s="154">
        <v>100</v>
      </c>
    </row>
    <row r="316" spans="1:15" s="5" customFormat="1" ht="15">
      <c r="A316" s="62" t="s">
        <v>772</v>
      </c>
      <c r="B316" s="62" t="s">
        <v>778</v>
      </c>
      <c r="C316" s="62">
        <v>291220</v>
      </c>
      <c r="D316" s="62" t="s">
        <v>784</v>
      </c>
      <c r="E316" s="154">
        <v>0</v>
      </c>
      <c r="F316" s="154">
        <v>0</v>
      </c>
      <c r="G316" s="154">
        <v>100</v>
      </c>
      <c r="H316" s="154">
        <v>100</v>
      </c>
      <c r="I316" s="154">
        <v>100</v>
      </c>
      <c r="J316" s="154">
        <v>100</v>
      </c>
      <c r="K316" s="154">
        <v>100</v>
      </c>
      <c r="L316" s="154">
        <v>100</v>
      </c>
      <c r="M316" s="154">
        <v>100</v>
      </c>
      <c r="N316" s="154">
        <v>100</v>
      </c>
      <c r="O316" s="154">
        <v>50</v>
      </c>
    </row>
    <row r="317" spans="1:15" s="5" customFormat="1" ht="15">
      <c r="A317" s="62" t="s">
        <v>772</v>
      </c>
      <c r="B317" s="62" t="s">
        <v>778</v>
      </c>
      <c r="C317" s="62">
        <v>291250</v>
      </c>
      <c r="D317" s="62" t="s">
        <v>785</v>
      </c>
      <c r="E317" s="154">
        <v>0</v>
      </c>
      <c r="F317" s="154">
        <v>50</v>
      </c>
      <c r="G317" s="154">
        <v>0</v>
      </c>
      <c r="H317" s="154">
        <v>0</v>
      </c>
      <c r="I317" s="154">
        <v>100</v>
      </c>
      <c r="J317" s="154">
        <v>50</v>
      </c>
      <c r="K317" s="154">
        <v>100</v>
      </c>
      <c r="L317" s="154">
        <v>0</v>
      </c>
      <c r="M317" s="154">
        <v>100</v>
      </c>
      <c r="N317" s="154">
        <v>0</v>
      </c>
      <c r="O317" s="154">
        <v>100</v>
      </c>
    </row>
    <row r="318" spans="1:15" s="5" customFormat="1" ht="15">
      <c r="A318" s="62" t="s">
        <v>772</v>
      </c>
      <c r="B318" s="62" t="s">
        <v>778</v>
      </c>
      <c r="C318" s="62">
        <v>291720</v>
      </c>
      <c r="D318" s="62" t="s">
        <v>786</v>
      </c>
      <c r="E318" s="154">
        <v>0</v>
      </c>
      <c r="F318" s="154">
        <v>0</v>
      </c>
      <c r="G318" s="154">
        <v>0</v>
      </c>
      <c r="H318" s="154">
        <v>100</v>
      </c>
      <c r="I318" s="154">
        <v>100</v>
      </c>
      <c r="J318" s="154">
        <v>0</v>
      </c>
      <c r="K318" s="154">
        <v>100</v>
      </c>
      <c r="L318" s="154">
        <v>100</v>
      </c>
      <c r="M318" s="154">
        <v>100</v>
      </c>
      <c r="N318" s="154">
        <v>0</v>
      </c>
      <c r="O318" s="154">
        <v>0</v>
      </c>
    </row>
    <row r="319" spans="1:15" s="5" customFormat="1" ht="15">
      <c r="A319" s="62" t="s">
        <v>772</v>
      </c>
      <c r="B319" s="62" t="s">
        <v>778</v>
      </c>
      <c r="C319" s="62">
        <v>291860</v>
      </c>
      <c r="D319" s="62" t="s">
        <v>787</v>
      </c>
      <c r="E319" s="154">
        <v>0</v>
      </c>
      <c r="F319" s="154">
        <v>100</v>
      </c>
      <c r="G319" s="154">
        <v>0</v>
      </c>
      <c r="H319" s="154">
        <v>100</v>
      </c>
      <c r="I319" s="154">
        <v>100</v>
      </c>
      <c r="J319" s="154">
        <v>100</v>
      </c>
      <c r="K319" s="154">
        <v>0</v>
      </c>
      <c r="L319" s="154">
        <v>0</v>
      </c>
      <c r="M319" s="154">
        <v>0</v>
      </c>
      <c r="N319" s="154">
        <v>0</v>
      </c>
      <c r="O319" s="154">
        <v>0</v>
      </c>
    </row>
    <row r="320" spans="1:15" s="5" customFormat="1" ht="15">
      <c r="A320" s="62" t="s">
        <v>772</v>
      </c>
      <c r="B320" s="62" t="s">
        <v>778</v>
      </c>
      <c r="C320" s="62">
        <v>291950</v>
      </c>
      <c r="D320" s="62" t="s">
        <v>788</v>
      </c>
      <c r="E320" s="154">
        <v>0</v>
      </c>
      <c r="F320" s="154">
        <v>100</v>
      </c>
      <c r="G320" s="154">
        <v>100</v>
      </c>
      <c r="H320" s="154">
        <v>100</v>
      </c>
      <c r="I320" s="154">
        <v>100</v>
      </c>
      <c r="J320" s="154">
        <v>0</v>
      </c>
      <c r="K320" s="154">
        <v>0</v>
      </c>
      <c r="L320" s="154">
        <v>0</v>
      </c>
      <c r="M320" s="154">
        <v>0</v>
      </c>
      <c r="N320" s="154">
        <v>100</v>
      </c>
      <c r="O320" s="154">
        <v>100</v>
      </c>
    </row>
    <row r="321" spans="1:15" s="5" customFormat="1" ht="15">
      <c r="A321" s="62" t="s">
        <v>772</v>
      </c>
      <c r="B321" s="62" t="s">
        <v>778</v>
      </c>
      <c r="C321" s="62">
        <v>291980</v>
      </c>
      <c r="D321" s="62" t="s">
        <v>789</v>
      </c>
      <c r="E321" s="154">
        <v>100</v>
      </c>
      <c r="F321" s="154">
        <v>100</v>
      </c>
      <c r="G321" s="154">
        <v>77.8</v>
      </c>
      <c r="H321" s="154">
        <v>87.5</v>
      </c>
      <c r="I321" s="154">
        <v>87.5</v>
      </c>
      <c r="J321" s="154">
        <v>100</v>
      </c>
      <c r="K321" s="154">
        <v>100</v>
      </c>
      <c r="L321" s="154">
        <v>100</v>
      </c>
      <c r="M321" s="154">
        <v>88.9</v>
      </c>
      <c r="N321" s="154">
        <v>100</v>
      </c>
      <c r="O321" s="154">
        <v>84.6</v>
      </c>
    </row>
    <row r="322" spans="1:15" s="5" customFormat="1" ht="15">
      <c r="A322" s="62" t="s">
        <v>772</v>
      </c>
      <c r="B322" s="62" t="s">
        <v>778</v>
      </c>
      <c r="C322" s="62">
        <v>292030</v>
      </c>
      <c r="D322" s="62" t="s">
        <v>790</v>
      </c>
      <c r="E322" s="154">
        <v>0</v>
      </c>
      <c r="F322" s="154">
        <v>0</v>
      </c>
      <c r="G322" s="154">
        <v>50</v>
      </c>
      <c r="H322" s="154">
        <v>0</v>
      </c>
      <c r="I322" s="154">
        <v>0</v>
      </c>
      <c r="J322" s="154">
        <v>0</v>
      </c>
      <c r="K322" s="154">
        <v>100</v>
      </c>
      <c r="L322" s="154">
        <v>0</v>
      </c>
      <c r="M322" s="154">
        <v>0</v>
      </c>
      <c r="N322" s="154">
        <v>0</v>
      </c>
      <c r="O322" s="154">
        <v>100</v>
      </c>
    </row>
    <row r="323" spans="1:15" s="5" customFormat="1" ht="15">
      <c r="A323" s="62" t="s">
        <v>772</v>
      </c>
      <c r="B323" s="62" t="s">
        <v>778</v>
      </c>
      <c r="C323" s="62">
        <v>292360</v>
      </c>
      <c r="D323" s="62" t="s">
        <v>791</v>
      </c>
      <c r="E323" s="154">
        <v>0</v>
      </c>
      <c r="F323" s="154">
        <v>0</v>
      </c>
      <c r="G323" s="154">
        <v>100</v>
      </c>
      <c r="H323" s="154">
        <v>100</v>
      </c>
      <c r="I323" s="154">
        <v>0</v>
      </c>
      <c r="J323" s="154">
        <v>0</v>
      </c>
      <c r="K323" s="154">
        <v>0</v>
      </c>
      <c r="L323" s="154">
        <v>0</v>
      </c>
      <c r="M323" s="154">
        <v>100</v>
      </c>
      <c r="N323" s="154">
        <v>0</v>
      </c>
      <c r="O323" s="154">
        <v>100</v>
      </c>
    </row>
    <row r="324" spans="1:15" s="5" customFormat="1" ht="15">
      <c r="A324" s="62" t="s">
        <v>772</v>
      </c>
      <c r="B324" s="62" t="s">
        <v>778</v>
      </c>
      <c r="C324" s="62">
        <v>292670</v>
      </c>
      <c r="D324" s="62" t="s">
        <v>792</v>
      </c>
      <c r="E324" s="154">
        <v>100</v>
      </c>
      <c r="F324" s="154">
        <v>0</v>
      </c>
      <c r="G324" s="154">
        <v>0</v>
      </c>
      <c r="H324" s="154">
        <v>0</v>
      </c>
      <c r="I324" s="154">
        <v>0</v>
      </c>
      <c r="J324" s="154">
        <v>0</v>
      </c>
      <c r="K324" s="154">
        <v>0</v>
      </c>
      <c r="L324" s="154">
        <v>100</v>
      </c>
      <c r="M324" s="154">
        <v>0</v>
      </c>
      <c r="N324" s="154">
        <v>50</v>
      </c>
      <c r="O324" s="154">
        <v>100</v>
      </c>
    </row>
    <row r="325" spans="1:15" s="5" customFormat="1" ht="15">
      <c r="A325" s="62" t="s">
        <v>772</v>
      </c>
      <c r="B325" s="62" t="s">
        <v>778</v>
      </c>
      <c r="C325" s="62">
        <v>292690</v>
      </c>
      <c r="D325" s="62" t="s">
        <v>793</v>
      </c>
      <c r="E325" s="154">
        <v>0</v>
      </c>
      <c r="F325" s="154">
        <v>0</v>
      </c>
      <c r="G325" s="154">
        <v>0</v>
      </c>
      <c r="H325" s="154">
        <v>0</v>
      </c>
      <c r="I325" s="154">
        <v>0</v>
      </c>
      <c r="J325" s="154">
        <v>0</v>
      </c>
      <c r="K325" s="154">
        <v>0</v>
      </c>
      <c r="L325" s="154">
        <v>0</v>
      </c>
      <c r="M325" s="154">
        <v>0</v>
      </c>
      <c r="N325" s="154">
        <v>0</v>
      </c>
      <c r="O325" s="154">
        <v>0</v>
      </c>
    </row>
    <row r="326" spans="1:15" s="5" customFormat="1" ht="15">
      <c r="A326" s="62" t="s">
        <v>772</v>
      </c>
      <c r="B326" s="62" t="s">
        <v>778</v>
      </c>
      <c r="C326" s="62">
        <v>293100</v>
      </c>
      <c r="D326" s="62" t="s">
        <v>794</v>
      </c>
      <c r="E326" s="154">
        <v>100</v>
      </c>
      <c r="F326" s="154">
        <v>0</v>
      </c>
      <c r="G326" s="154">
        <v>100</v>
      </c>
      <c r="H326" s="154">
        <v>0</v>
      </c>
      <c r="I326" s="154">
        <v>100</v>
      </c>
      <c r="J326" s="154">
        <v>0</v>
      </c>
      <c r="K326" s="154">
        <v>0</v>
      </c>
      <c r="L326" s="154">
        <v>100</v>
      </c>
      <c r="M326" s="154">
        <v>100</v>
      </c>
      <c r="N326" s="154">
        <v>0</v>
      </c>
      <c r="O326" s="154">
        <v>0</v>
      </c>
    </row>
    <row r="327" spans="1:15" s="6" customFormat="1" ht="15.75">
      <c r="A327" s="256" t="s">
        <v>1639</v>
      </c>
      <c r="B327" s="256"/>
      <c r="C327" s="256"/>
      <c r="D327" s="256"/>
      <c r="E327" s="155">
        <v>86.4</v>
      </c>
      <c r="F327" s="155">
        <v>93.3</v>
      </c>
      <c r="G327" s="155">
        <v>81.8</v>
      </c>
      <c r="H327" s="155">
        <v>90.6</v>
      </c>
      <c r="I327" s="155">
        <v>86.7</v>
      </c>
      <c r="J327" s="155">
        <v>77.8</v>
      </c>
      <c r="K327" s="155">
        <v>85.7</v>
      </c>
      <c r="L327" s="155">
        <v>93.5</v>
      </c>
      <c r="M327" s="155">
        <v>92.6</v>
      </c>
      <c r="N327" s="155">
        <v>85</v>
      </c>
      <c r="O327" s="155">
        <v>86.5</v>
      </c>
    </row>
    <row r="328" spans="1:15" s="5" customFormat="1" ht="15">
      <c r="A328" s="62" t="s">
        <v>772</v>
      </c>
      <c r="B328" s="62" t="s">
        <v>800</v>
      </c>
      <c r="C328" s="62">
        <v>290500</v>
      </c>
      <c r="D328" s="62" t="s">
        <v>796</v>
      </c>
      <c r="E328" s="154">
        <v>100</v>
      </c>
      <c r="F328" s="154">
        <v>100</v>
      </c>
      <c r="G328" s="154">
        <v>100</v>
      </c>
      <c r="H328" s="154">
        <v>75</v>
      </c>
      <c r="I328" s="154">
        <v>85.7</v>
      </c>
      <c r="J328" s="154">
        <v>100</v>
      </c>
      <c r="K328" s="154">
        <v>50</v>
      </c>
      <c r="L328" s="154">
        <v>0</v>
      </c>
      <c r="M328" s="154">
        <v>50</v>
      </c>
      <c r="N328" s="154">
        <v>66.7</v>
      </c>
      <c r="O328" s="154">
        <v>66.7</v>
      </c>
    </row>
    <row r="329" spans="1:15" s="5" customFormat="1" ht="15">
      <c r="A329" s="62" t="s">
        <v>772</v>
      </c>
      <c r="B329" s="62" t="s">
        <v>800</v>
      </c>
      <c r="C329" s="62">
        <v>290520</v>
      </c>
      <c r="D329" s="62" t="s">
        <v>797</v>
      </c>
      <c r="E329" s="154">
        <v>50</v>
      </c>
      <c r="F329" s="154">
        <v>100</v>
      </c>
      <c r="G329" s="154">
        <v>50</v>
      </c>
      <c r="H329" s="154">
        <v>0</v>
      </c>
      <c r="I329" s="154">
        <v>75</v>
      </c>
      <c r="J329" s="154">
        <v>0</v>
      </c>
      <c r="K329" s="154">
        <v>100</v>
      </c>
      <c r="L329" s="154">
        <v>66.7</v>
      </c>
      <c r="M329" s="154">
        <v>100</v>
      </c>
      <c r="N329" s="154">
        <v>75</v>
      </c>
      <c r="O329" s="154">
        <v>66.7</v>
      </c>
    </row>
    <row r="330" spans="1:15" s="5" customFormat="1" ht="15">
      <c r="A330" s="62" t="s">
        <v>772</v>
      </c>
      <c r="B330" s="62" t="s">
        <v>800</v>
      </c>
      <c r="C330" s="62">
        <v>290660</v>
      </c>
      <c r="D330" s="62" t="s">
        <v>798</v>
      </c>
      <c r="E330" s="154">
        <v>0</v>
      </c>
      <c r="F330" s="154">
        <v>0</v>
      </c>
      <c r="G330" s="154">
        <v>0</v>
      </c>
      <c r="H330" s="154">
        <v>0</v>
      </c>
      <c r="I330" s="154">
        <v>0</v>
      </c>
      <c r="J330" s="154">
        <v>0</v>
      </c>
      <c r="K330" s="154">
        <v>0</v>
      </c>
      <c r="L330" s="154">
        <v>0</v>
      </c>
      <c r="M330" s="154">
        <v>0</v>
      </c>
      <c r="N330" s="154">
        <v>0</v>
      </c>
      <c r="O330" s="154">
        <v>0</v>
      </c>
    </row>
    <row r="331" spans="1:15" s="5" customFormat="1" ht="15">
      <c r="A331" s="62" t="s">
        <v>772</v>
      </c>
      <c r="B331" s="62" t="s">
        <v>800</v>
      </c>
      <c r="C331" s="62">
        <v>290710</v>
      </c>
      <c r="D331" s="62" t="s">
        <v>799</v>
      </c>
      <c r="E331" s="154">
        <v>100</v>
      </c>
      <c r="F331" s="154">
        <v>100</v>
      </c>
      <c r="G331" s="154">
        <v>100</v>
      </c>
      <c r="H331" s="154">
        <v>80</v>
      </c>
      <c r="I331" s="154">
        <v>0</v>
      </c>
      <c r="J331" s="154">
        <v>100</v>
      </c>
      <c r="K331" s="154">
        <v>100</v>
      </c>
      <c r="L331" s="154">
        <v>100</v>
      </c>
      <c r="M331" s="154">
        <v>100</v>
      </c>
      <c r="N331" s="154">
        <v>100</v>
      </c>
      <c r="O331" s="154">
        <v>100</v>
      </c>
    </row>
    <row r="332" spans="1:15" s="5" customFormat="1" ht="15">
      <c r="A332" s="62" t="s">
        <v>772</v>
      </c>
      <c r="B332" s="62" t="s">
        <v>800</v>
      </c>
      <c r="C332" s="62">
        <v>291077</v>
      </c>
      <c r="D332" s="62" t="s">
        <v>764</v>
      </c>
      <c r="E332" s="154">
        <v>0</v>
      </c>
      <c r="F332" s="154">
        <v>0</v>
      </c>
      <c r="G332" s="154">
        <v>0</v>
      </c>
      <c r="H332" s="154">
        <v>0</v>
      </c>
      <c r="I332" s="154">
        <v>0</v>
      </c>
      <c r="J332" s="154">
        <v>0</v>
      </c>
      <c r="K332" s="154">
        <v>0</v>
      </c>
      <c r="L332" s="154">
        <v>0</v>
      </c>
      <c r="M332" s="154">
        <v>0</v>
      </c>
      <c r="N332" s="154">
        <v>0</v>
      </c>
      <c r="O332" s="154">
        <v>0</v>
      </c>
    </row>
    <row r="333" spans="1:15" s="5" customFormat="1" ht="15">
      <c r="A333" s="62" t="s">
        <v>772</v>
      </c>
      <c r="B333" s="62" t="s">
        <v>800</v>
      </c>
      <c r="C333" s="62">
        <v>291170</v>
      </c>
      <c r="D333" s="62" t="s">
        <v>800</v>
      </c>
      <c r="E333" s="154">
        <v>75</v>
      </c>
      <c r="F333" s="154">
        <v>83.3</v>
      </c>
      <c r="G333" s="154">
        <v>100</v>
      </c>
      <c r="H333" s="154">
        <v>100</v>
      </c>
      <c r="I333" s="154">
        <v>100</v>
      </c>
      <c r="J333" s="154">
        <v>83.3</v>
      </c>
      <c r="K333" s="154">
        <v>60</v>
      </c>
      <c r="L333" s="154">
        <v>100</v>
      </c>
      <c r="M333" s="154">
        <v>75</v>
      </c>
      <c r="N333" s="154">
        <v>71.400000000000006</v>
      </c>
      <c r="O333" s="154">
        <v>70</v>
      </c>
    </row>
    <row r="334" spans="1:15" s="5" customFormat="1" ht="15">
      <c r="A334" s="62" t="s">
        <v>772</v>
      </c>
      <c r="B334" s="62" t="s">
        <v>800</v>
      </c>
      <c r="C334" s="62">
        <v>291200</v>
      </c>
      <c r="D334" s="62" t="s">
        <v>801</v>
      </c>
      <c r="E334" s="154">
        <v>100</v>
      </c>
      <c r="F334" s="154">
        <v>0</v>
      </c>
      <c r="G334" s="154">
        <v>0</v>
      </c>
      <c r="H334" s="154">
        <v>0</v>
      </c>
      <c r="I334" s="154">
        <v>100</v>
      </c>
      <c r="J334" s="154">
        <v>100</v>
      </c>
      <c r="K334" s="154">
        <v>100</v>
      </c>
      <c r="L334" s="154">
        <v>66.7</v>
      </c>
      <c r="M334" s="154">
        <v>0</v>
      </c>
      <c r="N334" s="154">
        <v>0</v>
      </c>
      <c r="O334" s="154">
        <v>0</v>
      </c>
    </row>
    <row r="335" spans="1:15" s="5" customFormat="1" ht="15">
      <c r="A335" s="62" t="s">
        <v>772</v>
      </c>
      <c r="B335" s="62" t="s">
        <v>800</v>
      </c>
      <c r="C335" s="62">
        <v>291340</v>
      </c>
      <c r="D335" s="62" t="s">
        <v>802</v>
      </c>
      <c r="E335" s="154">
        <v>0</v>
      </c>
      <c r="F335" s="154">
        <v>0</v>
      </c>
      <c r="G335" s="154">
        <v>0</v>
      </c>
      <c r="H335" s="154">
        <v>0</v>
      </c>
      <c r="I335" s="154">
        <v>100</v>
      </c>
      <c r="J335" s="154">
        <v>0</v>
      </c>
      <c r="K335" s="154">
        <v>0</v>
      </c>
      <c r="L335" s="154">
        <v>100</v>
      </c>
      <c r="M335" s="154">
        <v>0</v>
      </c>
      <c r="N335" s="154">
        <v>0</v>
      </c>
      <c r="O335" s="154">
        <v>0</v>
      </c>
    </row>
    <row r="336" spans="1:15" s="5" customFormat="1" ht="15">
      <c r="A336" s="62" t="s">
        <v>772</v>
      </c>
      <c r="B336" s="62" t="s">
        <v>800</v>
      </c>
      <c r="C336" s="62">
        <v>291733</v>
      </c>
      <c r="D336" s="62" t="s">
        <v>803</v>
      </c>
      <c r="E336" s="154">
        <v>0</v>
      </c>
      <c r="F336" s="154">
        <v>100</v>
      </c>
      <c r="G336" s="154">
        <v>100</v>
      </c>
      <c r="H336" s="154">
        <v>0</v>
      </c>
      <c r="I336" s="154">
        <v>0</v>
      </c>
      <c r="J336" s="154">
        <v>100</v>
      </c>
      <c r="K336" s="154">
        <v>0</v>
      </c>
      <c r="L336" s="154">
        <v>0</v>
      </c>
      <c r="M336" s="154">
        <v>0</v>
      </c>
      <c r="N336" s="154">
        <v>0</v>
      </c>
      <c r="O336" s="154">
        <v>100</v>
      </c>
    </row>
    <row r="337" spans="1:15" s="5" customFormat="1" ht="15">
      <c r="A337" s="62" t="s">
        <v>772</v>
      </c>
      <c r="B337" s="62" t="s">
        <v>800</v>
      </c>
      <c r="C337" s="62">
        <v>291740</v>
      </c>
      <c r="D337" s="62" t="s">
        <v>804</v>
      </c>
      <c r="E337" s="154">
        <v>100</v>
      </c>
      <c r="F337" s="154">
        <v>0</v>
      </c>
      <c r="G337" s="154">
        <v>100</v>
      </c>
      <c r="H337" s="154">
        <v>100</v>
      </c>
      <c r="I337" s="154">
        <v>100</v>
      </c>
      <c r="J337" s="154">
        <v>0</v>
      </c>
      <c r="K337" s="154">
        <v>0</v>
      </c>
      <c r="L337" s="154">
        <v>0</v>
      </c>
      <c r="M337" s="154">
        <v>0</v>
      </c>
      <c r="N337" s="154">
        <v>0</v>
      </c>
      <c r="O337" s="154">
        <v>100</v>
      </c>
    </row>
    <row r="338" spans="1:15" s="5" customFormat="1" ht="15">
      <c r="A338" s="62" t="s">
        <v>772</v>
      </c>
      <c r="B338" s="62" t="s">
        <v>800</v>
      </c>
      <c r="C338" s="62">
        <v>291875</v>
      </c>
      <c r="D338" s="62" t="s">
        <v>805</v>
      </c>
      <c r="E338" s="154">
        <v>0</v>
      </c>
      <c r="F338" s="154">
        <v>0</v>
      </c>
      <c r="G338" s="154">
        <v>0</v>
      </c>
      <c r="H338" s="154">
        <v>0</v>
      </c>
      <c r="I338" s="154">
        <v>0</v>
      </c>
      <c r="J338" s="154">
        <v>0</v>
      </c>
      <c r="K338" s="154">
        <v>0</v>
      </c>
      <c r="L338" s="154">
        <v>100</v>
      </c>
      <c r="M338" s="154">
        <v>0</v>
      </c>
      <c r="N338" s="154">
        <v>0</v>
      </c>
      <c r="O338" s="154">
        <v>100</v>
      </c>
    </row>
    <row r="339" spans="1:15" s="5" customFormat="1" ht="15">
      <c r="A339" s="62" t="s">
        <v>772</v>
      </c>
      <c r="B339" s="62" t="s">
        <v>800</v>
      </c>
      <c r="C339" s="62">
        <v>291940</v>
      </c>
      <c r="D339" s="62" t="s">
        <v>806</v>
      </c>
      <c r="E339" s="154">
        <v>0</v>
      </c>
      <c r="F339" s="154">
        <v>0</v>
      </c>
      <c r="G339" s="154">
        <v>100</v>
      </c>
      <c r="H339" s="154">
        <v>0</v>
      </c>
      <c r="I339" s="154">
        <v>100</v>
      </c>
      <c r="J339" s="154">
        <v>0</v>
      </c>
      <c r="K339" s="154">
        <v>0</v>
      </c>
      <c r="L339" s="154">
        <v>0</v>
      </c>
      <c r="M339" s="154">
        <v>0</v>
      </c>
      <c r="N339" s="154">
        <v>0</v>
      </c>
      <c r="O339" s="154">
        <v>0</v>
      </c>
    </row>
    <row r="340" spans="1:15" s="5" customFormat="1" ht="15">
      <c r="A340" s="62" t="s">
        <v>772</v>
      </c>
      <c r="B340" s="62" t="s">
        <v>800</v>
      </c>
      <c r="C340" s="62">
        <v>292020</v>
      </c>
      <c r="D340" s="62" t="s">
        <v>807</v>
      </c>
      <c r="E340" s="154">
        <v>0</v>
      </c>
      <c r="F340" s="154">
        <v>0</v>
      </c>
      <c r="G340" s="154">
        <v>50</v>
      </c>
      <c r="H340" s="154">
        <v>0</v>
      </c>
      <c r="I340" s="154">
        <v>0</v>
      </c>
      <c r="J340" s="154">
        <v>0</v>
      </c>
      <c r="K340" s="154">
        <v>0</v>
      </c>
      <c r="L340" s="154">
        <v>0</v>
      </c>
      <c r="M340" s="154">
        <v>100</v>
      </c>
      <c r="N340" s="154">
        <v>0</v>
      </c>
      <c r="O340" s="154">
        <v>0</v>
      </c>
    </row>
    <row r="341" spans="1:15" s="5" customFormat="1" ht="15">
      <c r="A341" s="62" t="s">
        <v>772</v>
      </c>
      <c r="B341" s="62" t="s">
        <v>800</v>
      </c>
      <c r="C341" s="62">
        <v>292105</v>
      </c>
      <c r="D341" s="62" t="s">
        <v>808</v>
      </c>
      <c r="E341" s="154">
        <v>0</v>
      </c>
      <c r="F341" s="154">
        <v>50</v>
      </c>
      <c r="G341" s="154">
        <v>0</v>
      </c>
      <c r="H341" s="154">
        <v>0</v>
      </c>
      <c r="I341" s="154">
        <v>0</v>
      </c>
      <c r="J341" s="154">
        <v>0</v>
      </c>
      <c r="K341" s="154">
        <v>0</v>
      </c>
      <c r="L341" s="154">
        <v>0</v>
      </c>
      <c r="M341" s="154">
        <v>0</v>
      </c>
      <c r="N341" s="154">
        <v>0</v>
      </c>
      <c r="O341" s="154">
        <v>0</v>
      </c>
    </row>
    <row r="342" spans="1:15" s="5" customFormat="1" ht="15">
      <c r="A342" s="62" t="s">
        <v>772</v>
      </c>
      <c r="B342" s="62" t="s">
        <v>800</v>
      </c>
      <c r="C342" s="62">
        <v>292180</v>
      </c>
      <c r="D342" s="62" t="s">
        <v>809</v>
      </c>
      <c r="E342" s="154">
        <v>0</v>
      </c>
      <c r="F342" s="154">
        <v>0</v>
      </c>
      <c r="G342" s="154">
        <v>0</v>
      </c>
      <c r="H342" s="154">
        <v>100</v>
      </c>
      <c r="I342" s="154">
        <v>0</v>
      </c>
      <c r="J342" s="154">
        <v>0</v>
      </c>
      <c r="K342" s="154">
        <v>100</v>
      </c>
      <c r="L342" s="154">
        <v>0</v>
      </c>
      <c r="M342" s="154">
        <v>0</v>
      </c>
      <c r="N342" s="154">
        <v>0</v>
      </c>
      <c r="O342" s="154">
        <v>0</v>
      </c>
    </row>
    <row r="343" spans="1:15" s="5" customFormat="1" ht="15">
      <c r="A343" s="62" t="s">
        <v>772</v>
      </c>
      <c r="B343" s="62" t="s">
        <v>800</v>
      </c>
      <c r="C343" s="62">
        <v>292340</v>
      </c>
      <c r="D343" s="62" t="s">
        <v>810</v>
      </c>
      <c r="E343" s="154">
        <v>0</v>
      </c>
      <c r="F343" s="154">
        <v>0</v>
      </c>
      <c r="G343" s="154">
        <v>100</v>
      </c>
      <c r="H343" s="154">
        <v>0</v>
      </c>
      <c r="I343" s="154">
        <v>0</v>
      </c>
      <c r="J343" s="154">
        <v>0</v>
      </c>
      <c r="K343" s="154">
        <v>50</v>
      </c>
      <c r="L343" s="154">
        <v>0</v>
      </c>
      <c r="M343" s="154">
        <v>0</v>
      </c>
      <c r="N343" s="154">
        <v>0</v>
      </c>
      <c r="O343" s="154">
        <v>0</v>
      </c>
    </row>
    <row r="344" spans="1:15" s="5" customFormat="1" ht="15">
      <c r="A344" s="62" t="s">
        <v>772</v>
      </c>
      <c r="B344" s="62" t="s">
        <v>800</v>
      </c>
      <c r="C344" s="62">
        <v>292450</v>
      </c>
      <c r="D344" s="62" t="s">
        <v>811</v>
      </c>
      <c r="E344" s="154">
        <v>0</v>
      </c>
      <c r="F344" s="154">
        <v>0</v>
      </c>
      <c r="G344" s="154">
        <v>0</v>
      </c>
      <c r="H344" s="154">
        <v>0</v>
      </c>
      <c r="I344" s="154">
        <v>0</v>
      </c>
      <c r="J344" s="154">
        <v>0</v>
      </c>
      <c r="K344" s="154">
        <v>0</v>
      </c>
      <c r="L344" s="154">
        <v>0</v>
      </c>
      <c r="M344" s="154">
        <v>0</v>
      </c>
      <c r="N344" s="154">
        <v>0</v>
      </c>
      <c r="O344" s="154">
        <v>0</v>
      </c>
    </row>
    <row r="345" spans="1:15" s="5" customFormat="1" ht="15">
      <c r="A345" s="62" t="s">
        <v>772</v>
      </c>
      <c r="B345" s="62" t="s">
        <v>800</v>
      </c>
      <c r="C345" s="62">
        <v>292640</v>
      </c>
      <c r="D345" s="62" t="s">
        <v>812</v>
      </c>
      <c r="E345" s="154">
        <v>0</v>
      </c>
      <c r="F345" s="154">
        <v>71.400000000000006</v>
      </c>
      <c r="G345" s="154">
        <v>66.7</v>
      </c>
      <c r="H345" s="154">
        <v>50</v>
      </c>
      <c r="I345" s="154">
        <v>100</v>
      </c>
      <c r="J345" s="154">
        <v>0</v>
      </c>
      <c r="K345" s="154">
        <v>100</v>
      </c>
      <c r="L345" s="154">
        <v>100</v>
      </c>
      <c r="M345" s="154">
        <v>0</v>
      </c>
      <c r="N345" s="154">
        <v>0</v>
      </c>
      <c r="O345" s="154">
        <v>100</v>
      </c>
    </row>
    <row r="346" spans="1:15" s="5" customFormat="1" ht="15">
      <c r="A346" s="62" t="s">
        <v>772</v>
      </c>
      <c r="B346" s="62" t="s">
        <v>800</v>
      </c>
      <c r="C346" s="62">
        <v>292680</v>
      </c>
      <c r="D346" s="62" t="s">
        <v>813</v>
      </c>
      <c r="E346" s="154">
        <v>100</v>
      </c>
      <c r="F346" s="154">
        <v>75</v>
      </c>
      <c r="G346" s="154">
        <v>100</v>
      </c>
      <c r="H346" s="154">
        <v>100</v>
      </c>
      <c r="I346" s="154">
        <v>100</v>
      </c>
      <c r="J346" s="154">
        <v>100</v>
      </c>
      <c r="K346" s="154">
        <v>100</v>
      </c>
      <c r="L346" s="154">
        <v>0</v>
      </c>
      <c r="M346" s="154">
        <v>100</v>
      </c>
      <c r="N346" s="154">
        <v>100</v>
      </c>
      <c r="O346" s="154">
        <v>0</v>
      </c>
    </row>
    <row r="347" spans="1:15" s="5" customFormat="1" ht="15">
      <c r="A347" s="62" t="s">
        <v>772</v>
      </c>
      <c r="B347" s="62" t="s">
        <v>800</v>
      </c>
      <c r="C347" s="62">
        <v>293000</v>
      </c>
      <c r="D347" s="62" t="s">
        <v>814</v>
      </c>
      <c r="E347" s="154">
        <v>100</v>
      </c>
      <c r="F347" s="154">
        <v>100</v>
      </c>
      <c r="G347" s="154">
        <v>0</v>
      </c>
      <c r="H347" s="154">
        <v>100</v>
      </c>
      <c r="I347" s="154">
        <v>0</v>
      </c>
      <c r="J347" s="154">
        <v>100</v>
      </c>
      <c r="K347" s="154">
        <v>0</v>
      </c>
      <c r="L347" s="154">
        <v>100</v>
      </c>
      <c r="M347" s="154">
        <v>100</v>
      </c>
      <c r="N347" s="154">
        <v>100</v>
      </c>
      <c r="O347" s="154">
        <v>100</v>
      </c>
    </row>
    <row r="348" spans="1:15" s="5" customFormat="1" ht="15">
      <c r="A348" s="62" t="s">
        <v>772</v>
      </c>
      <c r="B348" s="62" t="s">
        <v>800</v>
      </c>
      <c r="C348" s="62">
        <v>293105</v>
      </c>
      <c r="D348" s="62" t="s">
        <v>815</v>
      </c>
      <c r="E348" s="154">
        <v>0</v>
      </c>
      <c r="F348" s="154">
        <v>0</v>
      </c>
      <c r="G348" s="154">
        <v>0</v>
      </c>
      <c r="H348" s="154">
        <v>0</v>
      </c>
      <c r="I348" s="154">
        <v>0</v>
      </c>
      <c r="J348" s="154">
        <v>0</v>
      </c>
      <c r="K348" s="154">
        <v>0</v>
      </c>
      <c r="L348" s="154">
        <v>0</v>
      </c>
      <c r="M348" s="154">
        <v>0</v>
      </c>
      <c r="N348" s="154">
        <v>0</v>
      </c>
      <c r="O348" s="154">
        <v>0</v>
      </c>
    </row>
    <row r="349" spans="1:15" s="5" customFormat="1" ht="15">
      <c r="A349" s="62" t="s">
        <v>772</v>
      </c>
      <c r="B349" s="62" t="s">
        <v>800</v>
      </c>
      <c r="C349" s="62">
        <v>293260</v>
      </c>
      <c r="D349" s="62" t="s">
        <v>816</v>
      </c>
      <c r="E349" s="154">
        <v>0</v>
      </c>
      <c r="F349" s="154">
        <v>0</v>
      </c>
      <c r="G349" s="154">
        <v>0</v>
      </c>
      <c r="H349" s="154">
        <v>0</v>
      </c>
      <c r="I349" s="154">
        <v>0</v>
      </c>
      <c r="J349" s="154">
        <v>0</v>
      </c>
      <c r="K349" s="154">
        <v>0</v>
      </c>
      <c r="L349" s="154">
        <v>0</v>
      </c>
      <c r="M349" s="154">
        <v>0</v>
      </c>
      <c r="N349" s="154">
        <v>0</v>
      </c>
      <c r="O349" s="154">
        <v>0</v>
      </c>
    </row>
    <row r="350" spans="1:15" s="6" customFormat="1" ht="15.75">
      <c r="A350" s="256" t="s">
        <v>1640</v>
      </c>
      <c r="B350" s="256"/>
      <c r="C350" s="256"/>
      <c r="D350" s="256"/>
      <c r="E350" s="155">
        <v>75.900000000000006</v>
      </c>
      <c r="F350" s="155">
        <v>75.900000000000006</v>
      </c>
      <c r="G350" s="155">
        <v>90.9</v>
      </c>
      <c r="H350" s="155">
        <v>75.900000000000006</v>
      </c>
      <c r="I350" s="155">
        <v>84.4</v>
      </c>
      <c r="J350" s="155">
        <v>65.400000000000006</v>
      </c>
      <c r="K350" s="155">
        <v>64</v>
      </c>
      <c r="L350" s="155">
        <v>75.900000000000006</v>
      </c>
      <c r="M350" s="155">
        <v>77.8</v>
      </c>
      <c r="N350" s="155">
        <v>70</v>
      </c>
      <c r="O350" s="155">
        <v>77.8</v>
      </c>
    </row>
    <row r="351" spans="1:15" s="5" customFormat="1" ht="15">
      <c r="A351" s="62" t="s">
        <v>772</v>
      </c>
      <c r="B351" s="62" t="s">
        <v>823</v>
      </c>
      <c r="C351" s="62">
        <v>290480</v>
      </c>
      <c r="D351" s="62" t="s">
        <v>818</v>
      </c>
      <c r="E351" s="154">
        <v>0</v>
      </c>
      <c r="F351" s="154">
        <v>100</v>
      </c>
      <c r="G351" s="154">
        <v>0</v>
      </c>
      <c r="H351" s="154">
        <v>0</v>
      </c>
      <c r="I351" s="154">
        <v>0</v>
      </c>
      <c r="J351" s="154">
        <v>0</v>
      </c>
      <c r="K351" s="154">
        <v>0</v>
      </c>
      <c r="L351" s="154">
        <v>0</v>
      </c>
      <c r="M351" s="154">
        <v>0</v>
      </c>
      <c r="N351" s="154">
        <v>0</v>
      </c>
      <c r="O351" s="154">
        <v>0</v>
      </c>
    </row>
    <row r="352" spans="1:15" s="5" customFormat="1" ht="15">
      <c r="A352" s="62" t="s">
        <v>772</v>
      </c>
      <c r="B352" s="62" t="s">
        <v>823</v>
      </c>
      <c r="C352" s="62">
        <v>291090</v>
      </c>
      <c r="D352" s="62" t="s">
        <v>819</v>
      </c>
      <c r="E352" s="154">
        <v>0</v>
      </c>
      <c r="F352" s="154">
        <v>0</v>
      </c>
      <c r="G352" s="154">
        <v>0</v>
      </c>
      <c r="H352" s="154">
        <v>100</v>
      </c>
      <c r="I352" s="154">
        <v>0</v>
      </c>
      <c r="J352" s="154">
        <v>0</v>
      </c>
      <c r="K352" s="154">
        <v>0</v>
      </c>
      <c r="L352" s="154">
        <v>0</v>
      </c>
      <c r="M352" s="154">
        <v>0</v>
      </c>
      <c r="N352" s="154">
        <v>0</v>
      </c>
      <c r="O352" s="154">
        <v>0</v>
      </c>
    </row>
    <row r="353" spans="1:15" s="5" customFormat="1" ht="15">
      <c r="A353" s="62" t="s">
        <v>772</v>
      </c>
      <c r="B353" s="62" t="s">
        <v>823</v>
      </c>
      <c r="C353" s="62">
        <v>291230</v>
      </c>
      <c r="D353" s="62" t="s">
        <v>820</v>
      </c>
      <c r="E353" s="154">
        <v>0</v>
      </c>
      <c r="F353" s="154">
        <v>0</v>
      </c>
      <c r="G353" s="154">
        <v>100</v>
      </c>
      <c r="H353" s="154">
        <v>0</v>
      </c>
      <c r="I353" s="154">
        <v>0</v>
      </c>
      <c r="J353" s="154">
        <v>0</v>
      </c>
      <c r="K353" s="154">
        <v>0</v>
      </c>
      <c r="L353" s="154">
        <v>0</v>
      </c>
      <c r="M353" s="154">
        <v>0</v>
      </c>
      <c r="N353" s="154">
        <v>0</v>
      </c>
      <c r="O353" s="154">
        <v>0</v>
      </c>
    </row>
    <row r="354" spans="1:15" s="5" customFormat="1" ht="15">
      <c r="A354" s="62" t="s">
        <v>772</v>
      </c>
      <c r="B354" s="62" t="s">
        <v>823</v>
      </c>
      <c r="C354" s="62">
        <v>291350</v>
      </c>
      <c r="D354" s="62" t="s">
        <v>821</v>
      </c>
      <c r="E354" s="154">
        <v>83.3</v>
      </c>
      <c r="F354" s="154">
        <v>100</v>
      </c>
      <c r="G354" s="154">
        <v>100</v>
      </c>
      <c r="H354" s="154">
        <v>20</v>
      </c>
      <c r="I354" s="154">
        <v>75</v>
      </c>
      <c r="J354" s="154">
        <v>57.1</v>
      </c>
      <c r="K354" s="154">
        <v>80</v>
      </c>
      <c r="L354" s="154">
        <v>66.7</v>
      </c>
      <c r="M354" s="154">
        <v>66.7</v>
      </c>
      <c r="N354" s="154">
        <v>80</v>
      </c>
      <c r="O354" s="154">
        <v>100</v>
      </c>
    </row>
    <row r="355" spans="1:15" s="5" customFormat="1" ht="15">
      <c r="A355" s="62" t="s">
        <v>772</v>
      </c>
      <c r="B355" s="62" t="s">
        <v>823</v>
      </c>
      <c r="C355" s="62">
        <v>291580</v>
      </c>
      <c r="D355" s="62" t="s">
        <v>822</v>
      </c>
      <c r="E355" s="154">
        <v>100</v>
      </c>
      <c r="F355" s="154">
        <v>0</v>
      </c>
      <c r="G355" s="154">
        <v>0</v>
      </c>
      <c r="H355" s="154">
        <v>100</v>
      </c>
      <c r="I355" s="154">
        <v>0</v>
      </c>
      <c r="J355" s="154">
        <v>0</v>
      </c>
      <c r="K355" s="154">
        <v>20</v>
      </c>
      <c r="L355" s="154">
        <v>75</v>
      </c>
      <c r="M355" s="154">
        <v>80</v>
      </c>
      <c r="N355" s="154">
        <v>100</v>
      </c>
      <c r="O355" s="154">
        <v>50</v>
      </c>
    </row>
    <row r="356" spans="1:15" s="5" customFormat="1" ht="15">
      <c r="A356" s="62" t="s">
        <v>772</v>
      </c>
      <c r="B356" s="62" t="s">
        <v>823</v>
      </c>
      <c r="C356" s="62">
        <v>291640</v>
      </c>
      <c r="D356" s="62" t="s">
        <v>823</v>
      </c>
      <c r="E356" s="154">
        <v>87.5</v>
      </c>
      <c r="F356" s="154">
        <v>71.400000000000006</v>
      </c>
      <c r="G356" s="154">
        <v>85.7</v>
      </c>
      <c r="H356" s="154">
        <v>87.5</v>
      </c>
      <c r="I356" s="154">
        <v>86.4</v>
      </c>
      <c r="J356" s="154">
        <v>88.9</v>
      </c>
      <c r="K356" s="154">
        <v>88.5</v>
      </c>
      <c r="L356" s="154">
        <v>86.2</v>
      </c>
      <c r="M356" s="154">
        <v>71.900000000000006</v>
      </c>
      <c r="N356" s="154">
        <v>71.400000000000006</v>
      </c>
      <c r="O356" s="154">
        <v>21.4</v>
      </c>
    </row>
    <row r="357" spans="1:15" s="5" customFormat="1" ht="15">
      <c r="A357" s="62" t="s">
        <v>772</v>
      </c>
      <c r="B357" s="62" t="s">
        <v>823</v>
      </c>
      <c r="C357" s="62">
        <v>291680</v>
      </c>
      <c r="D357" s="62" t="s">
        <v>824</v>
      </c>
      <c r="E357" s="154">
        <v>0</v>
      </c>
      <c r="F357" s="154">
        <v>0</v>
      </c>
      <c r="G357" s="154">
        <v>0</v>
      </c>
      <c r="H357" s="154">
        <v>0</v>
      </c>
      <c r="I357" s="154">
        <v>0</v>
      </c>
      <c r="J357" s="154">
        <v>100</v>
      </c>
      <c r="K357" s="154">
        <v>100</v>
      </c>
      <c r="L357" s="154">
        <v>0</v>
      </c>
      <c r="M357" s="154">
        <v>0</v>
      </c>
      <c r="N357" s="154">
        <v>0</v>
      </c>
      <c r="O357" s="154">
        <v>0</v>
      </c>
    </row>
    <row r="358" spans="1:15" s="5" customFormat="1" ht="15">
      <c r="A358" s="62" t="s">
        <v>772</v>
      </c>
      <c r="B358" s="62" t="s">
        <v>823</v>
      </c>
      <c r="C358" s="62">
        <v>291710</v>
      </c>
      <c r="D358" s="62" t="s">
        <v>825</v>
      </c>
      <c r="E358" s="154">
        <v>0</v>
      </c>
      <c r="F358" s="154">
        <v>0</v>
      </c>
      <c r="G358" s="154">
        <v>0</v>
      </c>
      <c r="H358" s="154">
        <v>100</v>
      </c>
      <c r="I358" s="154">
        <v>100</v>
      </c>
      <c r="J358" s="154">
        <v>100</v>
      </c>
      <c r="K358" s="154">
        <v>0</v>
      </c>
      <c r="L358" s="154">
        <v>100</v>
      </c>
      <c r="M358" s="154">
        <v>0</v>
      </c>
      <c r="N358" s="154">
        <v>0</v>
      </c>
      <c r="O358" s="154">
        <v>0</v>
      </c>
    </row>
    <row r="359" spans="1:15" s="5" customFormat="1" ht="15">
      <c r="A359" s="62" t="s">
        <v>772</v>
      </c>
      <c r="B359" s="62" t="s">
        <v>823</v>
      </c>
      <c r="C359" s="62">
        <v>291970</v>
      </c>
      <c r="D359" s="62" t="s">
        <v>826</v>
      </c>
      <c r="E359" s="154">
        <v>50</v>
      </c>
      <c r="F359" s="154">
        <v>100</v>
      </c>
      <c r="G359" s="154">
        <v>100</v>
      </c>
      <c r="H359" s="154">
        <v>100</v>
      </c>
      <c r="I359" s="154">
        <v>100</v>
      </c>
      <c r="J359" s="154">
        <v>100</v>
      </c>
      <c r="K359" s="154">
        <v>0</v>
      </c>
      <c r="L359" s="154">
        <v>100</v>
      </c>
      <c r="M359" s="154">
        <v>0</v>
      </c>
      <c r="N359" s="154">
        <v>0</v>
      </c>
      <c r="O359" s="154">
        <v>0</v>
      </c>
    </row>
    <row r="360" spans="1:15" s="5" customFormat="1" ht="15">
      <c r="A360" s="62" t="s">
        <v>772</v>
      </c>
      <c r="B360" s="62" t="s">
        <v>823</v>
      </c>
      <c r="C360" s="62">
        <v>292000</v>
      </c>
      <c r="D360" s="62" t="s">
        <v>827</v>
      </c>
      <c r="E360" s="154">
        <v>0</v>
      </c>
      <c r="F360" s="154">
        <v>100</v>
      </c>
      <c r="G360" s="154">
        <v>100</v>
      </c>
      <c r="H360" s="154">
        <v>0</v>
      </c>
      <c r="I360" s="154">
        <v>100</v>
      </c>
      <c r="J360" s="154">
        <v>0</v>
      </c>
      <c r="K360" s="154">
        <v>0</v>
      </c>
      <c r="L360" s="154">
        <v>0</v>
      </c>
      <c r="M360" s="154">
        <v>0</v>
      </c>
      <c r="N360" s="154">
        <v>0</v>
      </c>
      <c r="O360" s="154">
        <v>0</v>
      </c>
    </row>
    <row r="361" spans="1:15" s="5" customFormat="1" ht="15">
      <c r="A361" s="62" t="s">
        <v>772</v>
      </c>
      <c r="B361" s="62" t="s">
        <v>823</v>
      </c>
      <c r="C361" s="62">
        <v>292270</v>
      </c>
      <c r="D361" s="62" t="s">
        <v>828</v>
      </c>
      <c r="E361" s="154">
        <v>0</v>
      </c>
      <c r="F361" s="154">
        <v>0</v>
      </c>
      <c r="G361" s="154">
        <v>0</v>
      </c>
      <c r="H361" s="154">
        <v>0</v>
      </c>
      <c r="I361" s="154">
        <v>0</v>
      </c>
      <c r="J361" s="154">
        <v>0</v>
      </c>
      <c r="K361" s="154">
        <v>0</v>
      </c>
      <c r="L361" s="154">
        <v>100</v>
      </c>
      <c r="M361" s="154">
        <v>100</v>
      </c>
      <c r="N361" s="154">
        <v>100</v>
      </c>
      <c r="O361" s="154">
        <v>0</v>
      </c>
    </row>
    <row r="362" spans="1:15" s="5" customFormat="1" ht="15">
      <c r="A362" s="62" t="s">
        <v>772</v>
      </c>
      <c r="B362" s="62" t="s">
        <v>823</v>
      </c>
      <c r="C362" s="62">
        <v>292540</v>
      </c>
      <c r="D362" s="62" t="s">
        <v>829</v>
      </c>
      <c r="E362" s="154">
        <v>0</v>
      </c>
      <c r="F362" s="154">
        <v>0</v>
      </c>
      <c r="G362" s="154">
        <v>0</v>
      </c>
      <c r="H362" s="154">
        <v>0</v>
      </c>
      <c r="I362" s="154">
        <v>0</v>
      </c>
      <c r="J362" s="154">
        <v>0</v>
      </c>
      <c r="K362" s="154">
        <v>0</v>
      </c>
      <c r="L362" s="154">
        <v>0</v>
      </c>
      <c r="M362" s="154">
        <v>0</v>
      </c>
      <c r="N362" s="154">
        <v>0</v>
      </c>
      <c r="O362" s="154">
        <v>0</v>
      </c>
    </row>
    <row r="363" spans="1:15" s="6" customFormat="1" ht="15.75">
      <c r="A363" s="256" t="s">
        <v>1641</v>
      </c>
      <c r="B363" s="256"/>
      <c r="C363" s="256"/>
      <c r="D363" s="256"/>
      <c r="E363" s="155">
        <v>83.3</v>
      </c>
      <c r="F363" s="155">
        <v>73.7</v>
      </c>
      <c r="G363" s="155">
        <v>87</v>
      </c>
      <c r="H363" s="155">
        <v>68.2</v>
      </c>
      <c r="I363" s="155">
        <v>84.4</v>
      </c>
      <c r="J363" s="155">
        <v>82.1</v>
      </c>
      <c r="K363" s="155">
        <v>76.3</v>
      </c>
      <c r="L363" s="155">
        <v>87.2</v>
      </c>
      <c r="M363" s="155">
        <v>69.599999999999994</v>
      </c>
      <c r="N363" s="155">
        <v>71</v>
      </c>
      <c r="O363" s="155">
        <v>32.5</v>
      </c>
    </row>
    <row r="364" spans="1:15" s="5" customFormat="1" ht="15">
      <c r="A364" s="62" t="s">
        <v>772</v>
      </c>
      <c r="B364" s="62" t="s">
        <v>849</v>
      </c>
      <c r="C364" s="62">
        <v>290120</v>
      </c>
      <c r="D364" s="62" t="s">
        <v>831</v>
      </c>
      <c r="E364" s="154">
        <v>100</v>
      </c>
      <c r="F364" s="154">
        <v>100</v>
      </c>
      <c r="G364" s="154">
        <v>100</v>
      </c>
      <c r="H364" s="154">
        <v>100</v>
      </c>
      <c r="I364" s="154">
        <v>100</v>
      </c>
      <c r="J364" s="154">
        <v>83.3</v>
      </c>
      <c r="K364" s="154">
        <v>66.7</v>
      </c>
      <c r="L364" s="154">
        <v>100</v>
      </c>
      <c r="M364" s="154">
        <v>0</v>
      </c>
      <c r="N364" s="154">
        <v>0</v>
      </c>
      <c r="O364" s="154">
        <v>11.1</v>
      </c>
    </row>
    <row r="365" spans="1:15" s="5" customFormat="1" ht="15">
      <c r="A365" s="62" t="s">
        <v>772</v>
      </c>
      <c r="B365" s="62" t="s">
        <v>849</v>
      </c>
      <c r="C365" s="62">
        <v>290290</v>
      </c>
      <c r="D365" s="62" t="s">
        <v>832</v>
      </c>
      <c r="E365" s="154">
        <v>100</v>
      </c>
      <c r="F365" s="154">
        <v>100</v>
      </c>
      <c r="G365" s="154">
        <v>71.400000000000006</v>
      </c>
      <c r="H365" s="154">
        <v>100</v>
      </c>
      <c r="I365" s="154">
        <v>0</v>
      </c>
      <c r="J365" s="154">
        <v>100</v>
      </c>
      <c r="K365" s="154">
        <v>100</v>
      </c>
      <c r="L365" s="154">
        <v>100</v>
      </c>
      <c r="M365" s="154">
        <v>75</v>
      </c>
      <c r="N365" s="154">
        <v>0</v>
      </c>
      <c r="O365" s="154">
        <v>100</v>
      </c>
    </row>
    <row r="366" spans="1:15" s="5" customFormat="1" ht="15">
      <c r="A366" s="62" t="s">
        <v>772</v>
      </c>
      <c r="B366" s="62" t="s">
        <v>849</v>
      </c>
      <c r="C366" s="62">
        <v>290350</v>
      </c>
      <c r="D366" s="62" t="s">
        <v>833</v>
      </c>
      <c r="E366" s="154">
        <v>0</v>
      </c>
      <c r="F366" s="154">
        <v>100</v>
      </c>
      <c r="G366" s="154">
        <v>100</v>
      </c>
      <c r="H366" s="154">
        <v>0</v>
      </c>
      <c r="I366" s="154">
        <v>0</v>
      </c>
      <c r="J366" s="154">
        <v>0</v>
      </c>
      <c r="K366" s="154">
        <v>0</v>
      </c>
      <c r="L366" s="154">
        <v>0</v>
      </c>
      <c r="M366" s="154">
        <v>0</v>
      </c>
      <c r="N366" s="154">
        <v>0</v>
      </c>
      <c r="O366" s="154">
        <v>0</v>
      </c>
    </row>
    <row r="367" spans="1:15" s="5" customFormat="1" ht="15">
      <c r="A367" s="62" t="s">
        <v>772</v>
      </c>
      <c r="B367" s="62" t="s">
        <v>849</v>
      </c>
      <c r="C367" s="62">
        <v>290395</v>
      </c>
      <c r="D367" s="62" t="s">
        <v>834</v>
      </c>
      <c r="E367" s="154">
        <v>100</v>
      </c>
      <c r="F367" s="154">
        <v>100</v>
      </c>
      <c r="G367" s="154">
        <v>0</v>
      </c>
      <c r="H367" s="154">
        <v>0</v>
      </c>
      <c r="I367" s="154">
        <v>0</v>
      </c>
      <c r="J367" s="154">
        <v>0</v>
      </c>
      <c r="K367" s="154">
        <v>0</v>
      </c>
      <c r="L367" s="154">
        <v>0</v>
      </c>
      <c r="M367" s="154">
        <v>0</v>
      </c>
      <c r="N367" s="154">
        <v>100</v>
      </c>
      <c r="O367" s="154">
        <v>100</v>
      </c>
    </row>
    <row r="368" spans="1:15" s="5" customFormat="1" ht="15">
      <c r="A368" s="62" t="s">
        <v>772</v>
      </c>
      <c r="B368" s="62" t="s">
        <v>849</v>
      </c>
      <c r="C368" s="62">
        <v>290515</v>
      </c>
      <c r="D368" s="62" t="s">
        <v>835</v>
      </c>
      <c r="E368" s="154">
        <v>0</v>
      </c>
      <c r="F368" s="154">
        <v>100</v>
      </c>
      <c r="G368" s="154">
        <v>0</v>
      </c>
      <c r="H368" s="154">
        <v>0</v>
      </c>
      <c r="I368" s="154">
        <v>100</v>
      </c>
      <c r="J368" s="154">
        <v>0</v>
      </c>
      <c r="K368" s="154">
        <v>100</v>
      </c>
      <c r="L368" s="154">
        <v>100</v>
      </c>
      <c r="M368" s="154">
        <v>0</v>
      </c>
      <c r="N368" s="154">
        <v>0</v>
      </c>
      <c r="O368" s="154">
        <v>0</v>
      </c>
    </row>
    <row r="369" spans="1:15" s="5" customFormat="1" ht="15">
      <c r="A369" s="62" t="s">
        <v>772</v>
      </c>
      <c r="B369" s="62" t="s">
        <v>849</v>
      </c>
      <c r="C369" s="62">
        <v>290670</v>
      </c>
      <c r="D369" s="62" t="s">
        <v>836</v>
      </c>
      <c r="E369" s="154">
        <v>100</v>
      </c>
      <c r="F369" s="154">
        <v>100</v>
      </c>
      <c r="G369" s="154">
        <v>83.3</v>
      </c>
      <c r="H369" s="154">
        <v>85.7</v>
      </c>
      <c r="I369" s="154">
        <v>42.9</v>
      </c>
      <c r="J369" s="154">
        <v>10</v>
      </c>
      <c r="K369" s="154">
        <v>100</v>
      </c>
      <c r="L369" s="154">
        <v>33.299999999999997</v>
      </c>
      <c r="M369" s="154">
        <v>60</v>
      </c>
      <c r="N369" s="154">
        <v>37.5</v>
      </c>
      <c r="O369" s="154">
        <v>0</v>
      </c>
    </row>
    <row r="370" spans="1:15" s="5" customFormat="1" ht="15">
      <c r="A370" s="62" t="s">
        <v>772</v>
      </c>
      <c r="B370" s="62" t="s">
        <v>849</v>
      </c>
      <c r="C370" s="62">
        <v>290689</v>
      </c>
      <c r="D370" s="62" t="s">
        <v>837</v>
      </c>
      <c r="E370" s="154">
        <v>100</v>
      </c>
      <c r="F370" s="154">
        <v>100</v>
      </c>
      <c r="G370" s="154">
        <v>100</v>
      </c>
      <c r="H370" s="154">
        <v>0</v>
      </c>
      <c r="I370" s="154">
        <v>0</v>
      </c>
      <c r="J370" s="154">
        <v>0</v>
      </c>
      <c r="K370" s="154">
        <v>0</v>
      </c>
      <c r="L370" s="154">
        <v>0</v>
      </c>
      <c r="M370" s="154">
        <v>0</v>
      </c>
      <c r="N370" s="154">
        <v>0</v>
      </c>
      <c r="O370" s="154">
        <v>0</v>
      </c>
    </row>
    <row r="371" spans="1:15" s="5" customFormat="1" ht="15">
      <c r="A371" s="62" t="s">
        <v>772</v>
      </c>
      <c r="B371" s="62" t="s">
        <v>849</v>
      </c>
      <c r="C371" s="62">
        <v>290870</v>
      </c>
      <c r="D371" s="62" t="s">
        <v>838</v>
      </c>
      <c r="E371" s="154">
        <v>0</v>
      </c>
      <c r="F371" s="154">
        <v>0</v>
      </c>
      <c r="G371" s="154">
        <v>100</v>
      </c>
      <c r="H371" s="154">
        <v>0</v>
      </c>
      <c r="I371" s="154">
        <v>0</v>
      </c>
      <c r="J371" s="154">
        <v>0</v>
      </c>
      <c r="K371" s="154">
        <v>0</v>
      </c>
      <c r="L371" s="154">
        <v>0</v>
      </c>
      <c r="M371" s="154">
        <v>0</v>
      </c>
      <c r="N371" s="154">
        <v>0</v>
      </c>
      <c r="O371" s="154">
        <v>0</v>
      </c>
    </row>
    <row r="372" spans="1:15" s="5" customFormat="1" ht="15">
      <c r="A372" s="62" t="s">
        <v>772</v>
      </c>
      <c r="B372" s="62" t="s">
        <v>849</v>
      </c>
      <c r="C372" s="62">
        <v>290900</v>
      </c>
      <c r="D372" s="62" t="s">
        <v>839</v>
      </c>
      <c r="E372" s="154">
        <v>0</v>
      </c>
      <c r="F372" s="154">
        <v>100</v>
      </c>
      <c r="G372" s="154">
        <v>0</v>
      </c>
      <c r="H372" s="154">
        <v>0</v>
      </c>
      <c r="I372" s="154">
        <v>0</v>
      </c>
      <c r="J372" s="154">
        <v>100</v>
      </c>
      <c r="K372" s="154">
        <v>100</v>
      </c>
      <c r="L372" s="154">
        <v>0</v>
      </c>
      <c r="M372" s="154">
        <v>0</v>
      </c>
      <c r="N372" s="154">
        <v>0</v>
      </c>
      <c r="O372" s="154">
        <v>0</v>
      </c>
    </row>
    <row r="373" spans="1:15" s="5" customFormat="1" ht="15">
      <c r="A373" s="62" t="s">
        <v>772</v>
      </c>
      <c r="B373" s="62" t="s">
        <v>849</v>
      </c>
      <c r="C373" s="62">
        <v>291040</v>
      </c>
      <c r="D373" s="62" t="s">
        <v>840</v>
      </c>
      <c r="E373" s="154">
        <v>50</v>
      </c>
      <c r="F373" s="154">
        <v>100</v>
      </c>
      <c r="G373" s="154">
        <v>100</v>
      </c>
      <c r="H373" s="154">
        <v>80</v>
      </c>
      <c r="I373" s="154">
        <v>100</v>
      </c>
      <c r="J373" s="154">
        <v>100</v>
      </c>
      <c r="K373" s="154">
        <v>91.7</v>
      </c>
      <c r="L373" s="154">
        <v>90</v>
      </c>
      <c r="M373" s="154">
        <v>66.7</v>
      </c>
      <c r="N373" s="154">
        <v>75</v>
      </c>
      <c r="O373" s="154">
        <v>100</v>
      </c>
    </row>
    <row r="374" spans="1:15" s="5" customFormat="1" ht="15">
      <c r="A374" s="62" t="s">
        <v>772</v>
      </c>
      <c r="B374" s="62" t="s">
        <v>849</v>
      </c>
      <c r="C374" s="62">
        <v>291995</v>
      </c>
      <c r="D374" s="62" t="s">
        <v>841</v>
      </c>
      <c r="E374" s="154">
        <v>100</v>
      </c>
      <c r="F374" s="154">
        <v>0</v>
      </c>
      <c r="G374" s="154">
        <v>0</v>
      </c>
      <c r="H374" s="154">
        <v>0</v>
      </c>
      <c r="I374" s="154">
        <v>0</v>
      </c>
      <c r="J374" s="154">
        <v>0</v>
      </c>
      <c r="K374" s="154">
        <v>0</v>
      </c>
      <c r="L374" s="154">
        <v>0</v>
      </c>
      <c r="M374" s="154">
        <v>0</v>
      </c>
      <c r="N374" s="154">
        <v>50</v>
      </c>
      <c r="O374" s="154">
        <v>0</v>
      </c>
    </row>
    <row r="375" spans="1:15" s="5" customFormat="1" ht="15">
      <c r="A375" s="62" t="s">
        <v>772</v>
      </c>
      <c r="B375" s="62" t="s">
        <v>849</v>
      </c>
      <c r="C375" s="62">
        <v>292145</v>
      </c>
      <c r="D375" s="62" t="s">
        <v>842</v>
      </c>
      <c r="E375" s="154">
        <v>0</v>
      </c>
      <c r="F375" s="154">
        <v>0</v>
      </c>
      <c r="G375" s="154">
        <v>100</v>
      </c>
      <c r="H375" s="154">
        <v>0</v>
      </c>
      <c r="I375" s="154">
        <v>0</v>
      </c>
      <c r="J375" s="154">
        <v>0</v>
      </c>
      <c r="K375" s="154">
        <v>0</v>
      </c>
      <c r="L375" s="154">
        <v>0</v>
      </c>
      <c r="M375" s="154">
        <v>0</v>
      </c>
      <c r="N375" s="154">
        <v>0</v>
      </c>
      <c r="O375" s="154">
        <v>0</v>
      </c>
    </row>
    <row r="376" spans="1:15" s="5" customFormat="1" ht="15">
      <c r="A376" s="62" t="s">
        <v>772</v>
      </c>
      <c r="B376" s="62" t="s">
        <v>849</v>
      </c>
      <c r="C376" s="62">
        <v>292470</v>
      </c>
      <c r="D376" s="62" t="s">
        <v>843</v>
      </c>
      <c r="E376" s="154">
        <v>0</v>
      </c>
      <c r="F376" s="154">
        <v>100</v>
      </c>
      <c r="G376" s="154">
        <v>0</v>
      </c>
      <c r="H376" s="154">
        <v>0</v>
      </c>
      <c r="I376" s="154">
        <v>0</v>
      </c>
      <c r="J376" s="154">
        <v>0</v>
      </c>
      <c r="K376" s="154">
        <v>0</v>
      </c>
      <c r="L376" s="154">
        <v>0</v>
      </c>
      <c r="M376" s="154">
        <v>0</v>
      </c>
      <c r="N376" s="154">
        <v>0</v>
      </c>
      <c r="O376" s="154">
        <v>0</v>
      </c>
    </row>
    <row r="377" spans="1:15" s="5" customFormat="1" ht="15">
      <c r="A377" s="62" t="s">
        <v>772</v>
      </c>
      <c r="B377" s="62" t="s">
        <v>849</v>
      </c>
      <c r="C377" s="62">
        <v>292500</v>
      </c>
      <c r="D377" s="62" t="s">
        <v>844</v>
      </c>
      <c r="E377" s="154">
        <v>100</v>
      </c>
      <c r="F377" s="154">
        <v>100</v>
      </c>
      <c r="G377" s="154">
        <v>0</v>
      </c>
      <c r="H377" s="154">
        <v>50</v>
      </c>
      <c r="I377" s="154">
        <v>0</v>
      </c>
      <c r="J377" s="154">
        <v>0</v>
      </c>
      <c r="K377" s="154">
        <v>0</v>
      </c>
      <c r="L377" s="154">
        <v>0</v>
      </c>
      <c r="M377" s="154">
        <v>0</v>
      </c>
      <c r="N377" s="154">
        <v>0</v>
      </c>
      <c r="O377" s="154">
        <v>0</v>
      </c>
    </row>
    <row r="378" spans="1:15" s="5" customFormat="1" ht="15">
      <c r="A378" s="62" t="s">
        <v>772</v>
      </c>
      <c r="B378" s="62" t="s">
        <v>849</v>
      </c>
      <c r="C378" s="62">
        <v>292510</v>
      </c>
      <c r="D378" s="62" t="s">
        <v>845</v>
      </c>
      <c r="E378" s="154">
        <v>87.5</v>
      </c>
      <c r="F378" s="154">
        <v>60</v>
      </c>
      <c r="G378" s="154">
        <v>75</v>
      </c>
      <c r="H378" s="154">
        <v>100</v>
      </c>
      <c r="I378" s="154">
        <v>100</v>
      </c>
      <c r="J378" s="154">
        <v>80</v>
      </c>
      <c r="K378" s="154">
        <v>75</v>
      </c>
      <c r="L378" s="154">
        <v>83.3</v>
      </c>
      <c r="M378" s="154">
        <v>25</v>
      </c>
      <c r="N378" s="154">
        <v>14.3</v>
      </c>
      <c r="O378" s="154">
        <v>0</v>
      </c>
    </row>
    <row r="379" spans="1:15" s="5" customFormat="1" ht="15">
      <c r="A379" s="62" t="s">
        <v>772</v>
      </c>
      <c r="B379" s="62" t="s">
        <v>849</v>
      </c>
      <c r="C379" s="62">
        <v>292570</v>
      </c>
      <c r="D379" s="62" t="s">
        <v>846</v>
      </c>
      <c r="E379" s="154">
        <v>100</v>
      </c>
      <c r="F379" s="154">
        <v>66.7</v>
      </c>
      <c r="G379" s="154">
        <v>100</v>
      </c>
      <c r="H379" s="154">
        <v>25</v>
      </c>
      <c r="I379" s="154">
        <v>0</v>
      </c>
      <c r="J379" s="154">
        <v>0</v>
      </c>
      <c r="K379" s="154">
        <v>100</v>
      </c>
      <c r="L379" s="154">
        <v>0</v>
      </c>
      <c r="M379" s="154">
        <v>100</v>
      </c>
      <c r="N379" s="154">
        <v>100</v>
      </c>
      <c r="O379" s="154">
        <v>0</v>
      </c>
    </row>
    <row r="380" spans="1:15" s="5" customFormat="1" ht="15">
      <c r="A380" s="62" t="s">
        <v>772</v>
      </c>
      <c r="B380" s="62" t="s">
        <v>849</v>
      </c>
      <c r="C380" s="62">
        <v>292665</v>
      </c>
      <c r="D380" s="62" t="s">
        <v>847</v>
      </c>
      <c r="E380" s="154">
        <v>0</v>
      </c>
      <c r="F380" s="154">
        <v>0</v>
      </c>
      <c r="G380" s="154">
        <v>100</v>
      </c>
      <c r="H380" s="154">
        <v>0</v>
      </c>
      <c r="I380" s="154">
        <v>0</v>
      </c>
      <c r="J380" s="154">
        <v>0</v>
      </c>
      <c r="K380" s="154">
        <v>50</v>
      </c>
      <c r="L380" s="154">
        <v>0</v>
      </c>
      <c r="M380" s="154">
        <v>0</v>
      </c>
      <c r="N380" s="154">
        <v>0</v>
      </c>
      <c r="O380" s="154">
        <v>0</v>
      </c>
    </row>
    <row r="381" spans="1:15" s="5" customFormat="1" ht="15">
      <c r="A381" s="62" t="s">
        <v>772</v>
      </c>
      <c r="B381" s="62" t="s">
        <v>849</v>
      </c>
      <c r="C381" s="62">
        <v>293180</v>
      </c>
      <c r="D381" s="62" t="s">
        <v>848</v>
      </c>
      <c r="E381" s="154">
        <v>66.7</v>
      </c>
      <c r="F381" s="154">
        <v>33.299999999999997</v>
      </c>
      <c r="G381" s="154">
        <v>16.7</v>
      </c>
      <c r="H381" s="154">
        <v>0</v>
      </c>
      <c r="I381" s="154">
        <v>0</v>
      </c>
      <c r="J381" s="154">
        <v>0</v>
      </c>
      <c r="K381" s="154">
        <v>100</v>
      </c>
      <c r="L381" s="154">
        <v>66.7</v>
      </c>
      <c r="M381" s="154">
        <v>100</v>
      </c>
      <c r="N381" s="154">
        <v>0</v>
      </c>
      <c r="O381" s="154">
        <v>0</v>
      </c>
    </row>
    <row r="382" spans="1:15" s="5" customFormat="1" ht="15">
      <c r="A382" s="62" t="s">
        <v>772</v>
      </c>
      <c r="B382" s="62" t="s">
        <v>849</v>
      </c>
      <c r="C382" s="62">
        <v>293330</v>
      </c>
      <c r="D382" s="62" t="s">
        <v>849</v>
      </c>
      <c r="E382" s="154">
        <v>94.2</v>
      </c>
      <c r="F382" s="154">
        <v>91.1</v>
      </c>
      <c r="G382" s="154">
        <v>97.6</v>
      </c>
      <c r="H382" s="154">
        <v>92.7</v>
      </c>
      <c r="I382" s="154">
        <v>96.4</v>
      </c>
      <c r="J382" s="154">
        <v>87.5</v>
      </c>
      <c r="K382" s="154">
        <v>93.8</v>
      </c>
      <c r="L382" s="154">
        <v>98.1</v>
      </c>
      <c r="M382" s="154">
        <v>93.6</v>
      </c>
      <c r="N382" s="154">
        <v>92.5</v>
      </c>
      <c r="O382" s="154">
        <v>76.3</v>
      </c>
    </row>
    <row r="383" spans="1:15" s="6" customFormat="1" ht="15.75">
      <c r="A383" s="256" t="s">
        <v>1642</v>
      </c>
      <c r="B383" s="256"/>
      <c r="C383" s="256"/>
      <c r="D383" s="256"/>
      <c r="E383" s="155">
        <v>91.4</v>
      </c>
      <c r="F383" s="155">
        <v>89.7</v>
      </c>
      <c r="G383" s="155">
        <v>79.3</v>
      </c>
      <c r="H383" s="155">
        <v>79.5</v>
      </c>
      <c r="I383" s="155">
        <v>87.5</v>
      </c>
      <c r="J383" s="155">
        <v>70.8</v>
      </c>
      <c r="K383" s="155">
        <v>87.2</v>
      </c>
      <c r="L383" s="155">
        <v>84.9</v>
      </c>
      <c r="M383" s="155">
        <v>76.900000000000006</v>
      </c>
      <c r="N383" s="155">
        <v>68.099999999999994</v>
      </c>
      <c r="O383" s="155">
        <v>50.7</v>
      </c>
    </row>
    <row r="384" spans="1:15" s="6" customFormat="1" ht="15.75">
      <c r="A384" s="257" t="s">
        <v>1643</v>
      </c>
      <c r="B384" s="257"/>
      <c r="C384" s="257"/>
      <c r="D384" s="257"/>
      <c r="E384" s="156">
        <v>86.6</v>
      </c>
      <c r="F384" s="156">
        <v>86.7</v>
      </c>
      <c r="G384" s="156">
        <v>82.9</v>
      </c>
      <c r="H384" s="156">
        <v>79.5</v>
      </c>
      <c r="I384" s="156">
        <v>86.1</v>
      </c>
      <c r="J384" s="156">
        <v>73.900000000000006</v>
      </c>
      <c r="K384" s="156">
        <v>81.5</v>
      </c>
      <c r="L384" s="156">
        <v>85.5</v>
      </c>
      <c r="M384" s="156">
        <v>77.5</v>
      </c>
      <c r="N384" s="156">
        <v>71.3</v>
      </c>
      <c r="O384" s="156">
        <v>58.4</v>
      </c>
    </row>
    <row r="385" spans="1:15" s="5" customFormat="1" ht="15">
      <c r="A385" s="62" t="s">
        <v>850</v>
      </c>
      <c r="B385" s="62" t="s">
        <v>854</v>
      </c>
      <c r="C385" s="62">
        <v>290225</v>
      </c>
      <c r="D385" s="62" t="s">
        <v>852</v>
      </c>
      <c r="E385" s="154">
        <v>50</v>
      </c>
      <c r="F385" s="154">
        <v>50</v>
      </c>
      <c r="G385" s="154">
        <v>66.7</v>
      </c>
      <c r="H385" s="154">
        <v>0</v>
      </c>
      <c r="I385" s="154">
        <v>50</v>
      </c>
      <c r="J385" s="154">
        <v>0</v>
      </c>
      <c r="K385" s="154">
        <v>100</v>
      </c>
      <c r="L385" s="154">
        <v>0</v>
      </c>
      <c r="M385" s="154">
        <v>100</v>
      </c>
      <c r="N385" s="154">
        <v>100</v>
      </c>
      <c r="O385" s="154">
        <v>0</v>
      </c>
    </row>
    <row r="386" spans="1:15" s="5" customFormat="1" ht="15">
      <c r="A386" s="62" t="s">
        <v>850</v>
      </c>
      <c r="B386" s="62" t="s">
        <v>854</v>
      </c>
      <c r="C386" s="62">
        <v>290630</v>
      </c>
      <c r="D386" s="62" t="s">
        <v>853</v>
      </c>
      <c r="E386" s="154">
        <v>84.6</v>
      </c>
      <c r="F386" s="154">
        <v>66.7</v>
      </c>
      <c r="G386" s="154">
        <v>100</v>
      </c>
      <c r="H386" s="154">
        <v>81.8</v>
      </c>
      <c r="I386" s="154">
        <v>66.7</v>
      </c>
      <c r="J386" s="154">
        <v>100</v>
      </c>
      <c r="K386" s="154">
        <v>93.3</v>
      </c>
      <c r="L386" s="154">
        <v>66.7</v>
      </c>
      <c r="M386" s="154">
        <v>100</v>
      </c>
      <c r="N386" s="154">
        <v>81.8</v>
      </c>
      <c r="O386" s="154">
        <v>61.5</v>
      </c>
    </row>
    <row r="387" spans="1:15" s="5" customFormat="1" ht="15">
      <c r="A387" s="62" t="s">
        <v>850</v>
      </c>
      <c r="B387" s="62" t="s">
        <v>854</v>
      </c>
      <c r="C387" s="62">
        <v>291360</v>
      </c>
      <c r="D387" s="62" t="s">
        <v>854</v>
      </c>
      <c r="E387" s="154">
        <v>88.9</v>
      </c>
      <c r="F387" s="154">
        <v>91.3</v>
      </c>
      <c r="G387" s="154">
        <v>100</v>
      </c>
      <c r="H387" s="154">
        <v>100</v>
      </c>
      <c r="I387" s="154">
        <v>23.1</v>
      </c>
      <c r="J387" s="154">
        <v>100</v>
      </c>
      <c r="K387" s="154">
        <v>100</v>
      </c>
      <c r="L387" s="154">
        <v>90</v>
      </c>
      <c r="M387" s="154">
        <v>76.5</v>
      </c>
      <c r="N387" s="154">
        <v>88.9</v>
      </c>
      <c r="O387" s="154">
        <v>91.3</v>
      </c>
    </row>
    <row r="388" spans="1:15" s="5" customFormat="1" ht="15">
      <c r="A388" s="62" t="s">
        <v>850</v>
      </c>
      <c r="B388" s="62" t="s">
        <v>854</v>
      </c>
      <c r="C388" s="62">
        <v>291490</v>
      </c>
      <c r="D388" s="62" t="s">
        <v>855</v>
      </c>
      <c r="E388" s="154">
        <v>100</v>
      </c>
      <c r="F388" s="154">
        <v>66.7</v>
      </c>
      <c r="G388" s="154">
        <v>100</v>
      </c>
      <c r="H388" s="154">
        <v>100</v>
      </c>
      <c r="I388" s="154">
        <v>0</v>
      </c>
      <c r="J388" s="154">
        <v>66.7</v>
      </c>
      <c r="K388" s="154">
        <v>0</v>
      </c>
      <c r="L388" s="154">
        <v>0</v>
      </c>
      <c r="M388" s="154">
        <v>50</v>
      </c>
      <c r="N388" s="154">
        <v>0</v>
      </c>
      <c r="O388" s="154">
        <v>33.299999999999997</v>
      </c>
    </row>
    <row r="389" spans="1:15" s="5" customFormat="1" ht="15">
      <c r="A389" s="62" t="s">
        <v>850</v>
      </c>
      <c r="B389" s="62" t="s">
        <v>854</v>
      </c>
      <c r="C389" s="62">
        <v>292090</v>
      </c>
      <c r="D389" s="62" t="s">
        <v>856</v>
      </c>
      <c r="E389" s="154">
        <v>100</v>
      </c>
      <c r="F389" s="154">
        <v>50</v>
      </c>
      <c r="G389" s="154">
        <v>100</v>
      </c>
      <c r="H389" s="154">
        <v>0</v>
      </c>
      <c r="I389" s="154">
        <v>100</v>
      </c>
      <c r="J389" s="154">
        <v>100</v>
      </c>
      <c r="K389" s="154">
        <v>100</v>
      </c>
      <c r="L389" s="154">
        <v>0</v>
      </c>
      <c r="M389" s="154">
        <v>0</v>
      </c>
      <c r="N389" s="154">
        <v>0</v>
      </c>
      <c r="O389" s="154">
        <v>0</v>
      </c>
    </row>
    <row r="390" spans="1:15" s="5" customFormat="1" ht="15">
      <c r="A390" s="62" t="s">
        <v>850</v>
      </c>
      <c r="B390" s="62" t="s">
        <v>854</v>
      </c>
      <c r="C390" s="62">
        <v>292805</v>
      </c>
      <c r="D390" s="62" t="s">
        <v>857</v>
      </c>
      <c r="E390" s="154">
        <v>100</v>
      </c>
      <c r="F390" s="154">
        <v>100</v>
      </c>
      <c r="G390" s="154">
        <v>100</v>
      </c>
      <c r="H390" s="154">
        <v>25</v>
      </c>
      <c r="I390" s="154">
        <v>80</v>
      </c>
      <c r="J390" s="154">
        <v>100</v>
      </c>
      <c r="K390" s="154">
        <v>66.7</v>
      </c>
      <c r="L390" s="154">
        <v>100</v>
      </c>
      <c r="M390" s="154">
        <v>0</v>
      </c>
      <c r="N390" s="154">
        <v>42.9</v>
      </c>
      <c r="O390" s="154">
        <v>100</v>
      </c>
    </row>
    <row r="391" spans="1:15" s="5" customFormat="1" ht="15">
      <c r="A391" s="62" t="s">
        <v>850</v>
      </c>
      <c r="B391" s="62" t="s">
        <v>854</v>
      </c>
      <c r="C391" s="62">
        <v>293250</v>
      </c>
      <c r="D391" s="62" t="s">
        <v>858</v>
      </c>
      <c r="E391" s="154">
        <v>100</v>
      </c>
      <c r="F391" s="154">
        <v>85.7</v>
      </c>
      <c r="G391" s="154">
        <v>100</v>
      </c>
      <c r="H391" s="154">
        <v>71.400000000000006</v>
      </c>
      <c r="I391" s="154">
        <v>60</v>
      </c>
      <c r="J391" s="154">
        <v>66.7</v>
      </c>
      <c r="K391" s="154">
        <v>71.400000000000006</v>
      </c>
      <c r="L391" s="154">
        <v>91.7</v>
      </c>
      <c r="M391" s="154">
        <v>75</v>
      </c>
      <c r="N391" s="154">
        <v>80</v>
      </c>
      <c r="O391" s="154">
        <v>100</v>
      </c>
    </row>
    <row r="392" spans="1:15" s="5" customFormat="1" ht="15">
      <c r="A392" s="62" t="s">
        <v>850</v>
      </c>
      <c r="B392" s="62" t="s">
        <v>854</v>
      </c>
      <c r="C392" s="62">
        <v>293270</v>
      </c>
      <c r="D392" s="62" t="s">
        <v>859</v>
      </c>
      <c r="E392" s="154">
        <v>66.7</v>
      </c>
      <c r="F392" s="154">
        <v>0</v>
      </c>
      <c r="G392" s="154">
        <v>100</v>
      </c>
      <c r="H392" s="154">
        <v>0</v>
      </c>
      <c r="I392" s="154">
        <v>0</v>
      </c>
      <c r="J392" s="154">
        <v>100</v>
      </c>
      <c r="K392" s="154">
        <v>50</v>
      </c>
      <c r="L392" s="154">
        <v>100</v>
      </c>
      <c r="M392" s="154">
        <v>0</v>
      </c>
      <c r="N392" s="154">
        <v>0</v>
      </c>
      <c r="O392" s="154">
        <v>0</v>
      </c>
    </row>
    <row r="393" spans="1:15" s="6" customFormat="1" ht="15.75">
      <c r="A393" s="256" t="s">
        <v>1652</v>
      </c>
      <c r="B393" s="256"/>
      <c r="C393" s="256"/>
      <c r="D393" s="256"/>
      <c r="E393" s="155">
        <v>88.1</v>
      </c>
      <c r="F393" s="155">
        <v>82</v>
      </c>
      <c r="G393" s="155">
        <v>98.1</v>
      </c>
      <c r="H393" s="155">
        <v>83.3</v>
      </c>
      <c r="I393" s="155">
        <v>51.4</v>
      </c>
      <c r="J393" s="155">
        <v>89.7</v>
      </c>
      <c r="K393" s="155">
        <v>83.7</v>
      </c>
      <c r="L393" s="155">
        <v>84.8</v>
      </c>
      <c r="M393" s="155">
        <v>79.5</v>
      </c>
      <c r="N393" s="155">
        <v>67.599999999999994</v>
      </c>
      <c r="O393" s="155">
        <v>74.400000000000006</v>
      </c>
    </row>
    <row r="394" spans="1:15" s="5" customFormat="1" ht="15">
      <c r="A394" s="62" t="s">
        <v>850</v>
      </c>
      <c r="B394" s="62" t="s">
        <v>871</v>
      </c>
      <c r="C394" s="62">
        <v>290090</v>
      </c>
      <c r="D394" s="62" t="s">
        <v>861</v>
      </c>
      <c r="E394" s="154">
        <v>0</v>
      </c>
      <c r="F394" s="154">
        <v>0</v>
      </c>
      <c r="G394" s="154">
        <v>0</v>
      </c>
      <c r="H394" s="154">
        <v>0</v>
      </c>
      <c r="I394" s="154">
        <v>66.7</v>
      </c>
      <c r="J394" s="154">
        <v>0</v>
      </c>
      <c r="K394" s="154">
        <v>0</v>
      </c>
      <c r="L394" s="154">
        <v>0</v>
      </c>
      <c r="M394" s="154">
        <v>0</v>
      </c>
      <c r="N394" s="154">
        <v>100</v>
      </c>
      <c r="O394" s="154">
        <v>0</v>
      </c>
    </row>
    <row r="395" spans="1:15" s="5" customFormat="1" ht="15">
      <c r="A395" s="62" t="s">
        <v>850</v>
      </c>
      <c r="B395" s="62" t="s">
        <v>871</v>
      </c>
      <c r="C395" s="62">
        <v>290240</v>
      </c>
      <c r="D395" s="62" t="s">
        <v>862</v>
      </c>
      <c r="E395" s="154">
        <v>0</v>
      </c>
      <c r="F395" s="154">
        <v>0</v>
      </c>
      <c r="G395" s="154">
        <v>0</v>
      </c>
      <c r="H395" s="154">
        <v>0</v>
      </c>
      <c r="I395" s="154">
        <v>100</v>
      </c>
      <c r="J395" s="154">
        <v>0</v>
      </c>
      <c r="K395" s="154">
        <v>0</v>
      </c>
      <c r="L395" s="154">
        <v>0</v>
      </c>
      <c r="M395" s="154">
        <v>0</v>
      </c>
      <c r="N395" s="154">
        <v>0</v>
      </c>
      <c r="O395" s="154">
        <v>0</v>
      </c>
    </row>
    <row r="396" spans="1:15" s="5" customFormat="1" ht="15">
      <c r="A396" s="62" t="s">
        <v>850</v>
      </c>
      <c r="B396" s="62" t="s">
        <v>871</v>
      </c>
      <c r="C396" s="62">
        <v>290330</v>
      </c>
      <c r="D396" s="62" t="s">
        <v>863</v>
      </c>
      <c r="E396" s="154">
        <v>100</v>
      </c>
      <c r="F396" s="154">
        <v>0</v>
      </c>
      <c r="G396" s="154">
        <v>0</v>
      </c>
      <c r="H396" s="154">
        <v>0</v>
      </c>
      <c r="I396" s="154">
        <v>0</v>
      </c>
      <c r="J396" s="154">
        <v>0</v>
      </c>
      <c r="K396" s="154">
        <v>0</v>
      </c>
      <c r="L396" s="154">
        <v>0</v>
      </c>
      <c r="M396" s="154">
        <v>100</v>
      </c>
      <c r="N396" s="154">
        <v>100</v>
      </c>
      <c r="O396" s="154">
        <v>0</v>
      </c>
    </row>
    <row r="397" spans="1:15" s="5" customFormat="1" ht="15">
      <c r="A397" s="62" t="s">
        <v>850</v>
      </c>
      <c r="B397" s="62" t="s">
        <v>871</v>
      </c>
      <c r="C397" s="62">
        <v>290470</v>
      </c>
      <c r="D397" s="62" t="s">
        <v>864</v>
      </c>
      <c r="E397" s="154">
        <v>0</v>
      </c>
      <c r="F397" s="154">
        <v>100</v>
      </c>
      <c r="G397" s="154">
        <v>50</v>
      </c>
      <c r="H397" s="154">
        <v>100</v>
      </c>
      <c r="I397" s="154">
        <v>100</v>
      </c>
      <c r="J397" s="154">
        <v>0</v>
      </c>
      <c r="K397" s="154">
        <v>0</v>
      </c>
      <c r="L397" s="154">
        <v>66.7</v>
      </c>
      <c r="M397" s="154">
        <v>100</v>
      </c>
      <c r="N397" s="154">
        <v>33.299999999999997</v>
      </c>
      <c r="O397" s="154">
        <v>0</v>
      </c>
    </row>
    <row r="398" spans="1:15" s="5" customFormat="1" ht="15">
      <c r="A398" s="62" t="s">
        <v>850</v>
      </c>
      <c r="B398" s="62" t="s">
        <v>871</v>
      </c>
      <c r="C398" s="62">
        <v>290560</v>
      </c>
      <c r="D398" s="62" t="s">
        <v>865</v>
      </c>
      <c r="E398" s="154">
        <v>81.3</v>
      </c>
      <c r="F398" s="154">
        <v>100</v>
      </c>
      <c r="G398" s="154">
        <v>100</v>
      </c>
      <c r="H398" s="154">
        <v>83.3</v>
      </c>
      <c r="I398" s="154">
        <v>90.9</v>
      </c>
      <c r="J398" s="154">
        <v>100</v>
      </c>
      <c r="K398" s="154">
        <v>90.9</v>
      </c>
      <c r="L398" s="154">
        <v>100</v>
      </c>
      <c r="M398" s="154">
        <v>100</v>
      </c>
      <c r="N398" s="154">
        <v>100</v>
      </c>
      <c r="O398" s="154">
        <v>80</v>
      </c>
    </row>
    <row r="399" spans="1:15" s="5" customFormat="1" ht="15">
      <c r="A399" s="62" t="s">
        <v>850</v>
      </c>
      <c r="B399" s="62" t="s">
        <v>871</v>
      </c>
      <c r="C399" s="62">
        <v>290800</v>
      </c>
      <c r="D399" s="62" t="s">
        <v>866</v>
      </c>
      <c r="E399" s="154">
        <v>100</v>
      </c>
      <c r="F399" s="154">
        <v>0</v>
      </c>
      <c r="G399" s="154">
        <v>100</v>
      </c>
      <c r="H399" s="154">
        <v>100</v>
      </c>
      <c r="I399" s="154">
        <v>0</v>
      </c>
      <c r="J399" s="154">
        <v>0</v>
      </c>
      <c r="K399" s="154">
        <v>66.7</v>
      </c>
      <c r="L399" s="154">
        <v>100</v>
      </c>
      <c r="M399" s="154">
        <v>0</v>
      </c>
      <c r="N399" s="154">
        <v>100</v>
      </c>
      <c r="O399" s="154">
        <v>100</v>
      </c>
    </row>
    <row r="400" spans="1:15" s="5" customFormat="1" ht="15">
      <c r="A400" s="62" t="s">
        <v>850</v>
      </c>
      <c r="B400" s="62" t="s">
        <v>871</v>
      </c>
      <c r="C400" s="62">
        <v>291100</v>
      </c>
      <c r="D400" s="62" t="s">
        <v>867</v>
      </c>
      <c r="E400" s="154">
        <v>0</v>
      </c>
      <c r="F400" s="154">
        <v>0</v>
      </c>
      <c r="G400" s="154">
        <v>0</v>
      </c>
      <c r="H400" s="154">
        <v>0</v>
      </c>
      <c r="I400" s="154">
        <v>0</v>
      </c>
      <c r="J400" s="154">
        <v>0</v>
      </c>
      <c r="K400" s="154">
        <v>0</v>
      </c>
      <c r="L400" s="154">
        <v>0</v>
      </c>
      <c r="M400" s="154">
        <v>0</v>
      </c>
      <c r="N400" s="154">
        <v>100</v>
      </c>
      <c r="O400" s="154">
        <v>0</v>
      </c>
    </row>
    <row r="401" spans="1:15" s="5" customFormat="1" ht="15">
      <c r="A401" s="62" t="s">
        <v>850</v>
      </c>
      <c r="B401" s="62" t="s">
        <v>871</v>
      </c>
      <c r="C401" s="62">
        <v>291150</v>
      </c>
      <c r="D401" s="62" t="s">
        <v>868</v>
      </c>
      <c r="E401" s="154">
        <v>0</v>
      </c>
      <c r="F401" s="154">
        <v>100</v>
      </c>
      <c r="G401" s="154">
        <v>0</v>
      </c>
      <c r="H401" s="154">
        <v>0</v>
      </c>
      <c r="I401" s="154">
        <v>100</v>
      </c>
      <c r="J401" s="154">
        <v>50</v>
      </c>
      <c r="K401" s="154">
        <v>0</v>
      </c>
      <c r="L401" s="154">
        <v>0</v>
      </c>
      <c r="M401" s="154">
        <v>100</v>
      </c>
      <c r="N401" s="154">
        <v>0</v>
      </c>
      <c r="O401" s="154">
        <v>0</v>
      </c>
    </row>
    <row r="402" spans="1:15" s="5" customFormat="1" ht="15">
      <c r="A402" s="62" t="s">
        <v>850</v>
      </c>
      <c r="B402" s="62" t="s">
        <v>871</v>
      </c>
      <c r="C402" s="62">
        <v>291210</v>
      </c>
      <c r="D402" s="62" t="s">
        <v>869</v>
      </c>
      <c r="E402" s="154">
        <v>100</v>
      </c>
      <c r="F402" s="154">
        <v>100</v>
      </c>
      <c r="G402" s="154">
        <v>100</v>
      </c>
      <c r="H402" s="154">
        <v>50</v>
      </c>
      <c r="I402" s="154">
        <v>100</v>
      </c>
      <c r="J402" s="154">
        <v>50</v>
      </c>
      <c r="K402" s="154">
        <v>100</v>
      </c>
      <c r="L402" s="154">
        <v>0</v>
      </c>
      <c r="M402" s="154">
        <v>100</v>
      </c>
      <c r="N402" s="154">
        <v>100</v>
      </c>
      <c r="O402" s="154">
        <v>50</v>
      </c>
    </row>
    <row r="403" spans="1:15" s="5" customFormat="1" ht="15">
      <c r="A403" s="62" t="s">
        <v>850</v>
      </c>
      <c r="B403" s="62" t="s">
        <v>871</v>
      </c>
      <c r="C403" s="62">
        <v>291270</v>
      </c>
      <c r="D403" s="62" t="s">
        <v>870</v>
      </c>
      <c r="E403" s="154">
        <v>0</v>
      </c>
      <c r="F403" s="154">
        <v>100</v>
      </c>
      <c r="G403" s="154">
        <v>0</v>
      </c>
      <c r="H403" s="154">
        <v>0</v>
      </c>
      <c r="I403" s="154">
        <v>0</v>
      </c>
      <c r="J403" s="154">
        <v>0</v>
      </c>
      <c r="K403" s="154">
        <v>0</v>
      </c>
      <c r="L403" s="154">
        <v>100</v>
      </c>
      <c r="M403" s="154">
        <v>100</v>
      </c>
      <c r="N403" s="154">
        <v>0</v>
      </c>
      <c r="O403" s="154">
        <v>0</v>
      </c>
    </row>
    <row r="404" spans="1:15" s="5" customFormat="1" ht="15">
      <c r="A404" s="62" t="s">
        <v>850</v>
      </c>
      <c r="B404" s="62" t="s">
        <v>871</v>
      </c>
      <c r="C404" s="62">
        <v>291480</v>
      </c>
      <c r="D404" s="62" t="s">
        <v>871</v>
      </c>
      <c r="E404" s="154">
        <v>88.5</v>
      </c>
      <c r="F404" s="154">
        <v>92</v>
      </c>
      <c r="G404" s="154">
        <v>87.2</v>
      </c>
      <c r="H404" s="154">
        <v>85</v>
      </c>
      <c r="I404" s="154">
        <v>93.5</v>
      </c>
      <c r="J404" s="154">
        <v>85.3</v>
      </c>
      <c r="K404" s="154">
        <v>97.2</v>
      </c>
      <c r="L404" s="154">
        <v>89.5</v>
      </c>
      <c r="M404" s="154">
        <v>97.5</v>
      </c>
      <c r="N404" s="154">
        <v>82.7</v>
      </c>
      <c r="O404" s="154">
        <v>91.7</v>
      </c>
    </row>
    <row r="405" spans="1:15" s="5" customFormat="1" ht="15">
      <c r="A405" s="62" t="s">
        <v>850</v>
      </c>
      <c r="B405" s="62" t="s">
        <v>871</v>
      </c>
      <c r="C405" s="62">
        <v>291540</v>
      </c>
      <c r="D405" s="62" t="s">
        <v>872</v>
      </c>
      <c r="E405" s="154">
        <v>0</v>
      </c>
      <c r="F405" s="154">
        <v>0</v>
      </c>
      <c r="G405" s="154">
        <v>0</v>
      </c>
      <c r="H405" s="154">
        <v>0</v>
      </c>
      <c r="I405" s="154">
        <v>0</v>
      </c>
      <c r="J405" s="154">
        <v>0</v>
      </c>
      <c r="K405" s="154">
        <v>0</v>
      </c>
      <c r="L405" s="154">
        <v>50</v>
      </c>
      <c r="M405" s="154">
        <v>0</v>
      </c>
      <c r="N405" s="154">
        <v>0</v>
      </c>
      <c r="O405" s="154">
        <v>0</v>
      </c>
    </row>
    <row r="406" spans="1:15" s="5" customFormat="1" ht="15">
      <c r="A406" s="62" t="s">
        <v>850</v>
      </c>
      <c r="B406" s="62" t="s">
        <v>871</v>
      </c>
      <c r="C406" s="62">
        <v>291550</v>
      </c>
      <c r="D406" s="62" t="s">
        <v>873</v>
      </c>
      <c r="E406" s="154">
        <v>100</v>
      </c>
      <c r="F406" s="154">
        <v>80</v>
      </c>
      <c r="G406" s="154">
        <v>90</v>
      </c>
      <c r="H406" s="154">
        <v>60</v>
      </c>
      <c r="I406" s="154">
        <v>85.7</v>
      </c>
      <c r="J406" s="154">
        <v>100</v>
      </c>
      <c r="K406" s="154">
        <v>66.7</v>
      </c>
      <c r="L406" s="154">
        <v>75</v>
      </c>
      <c r="M406" s="154">
        <v>75</v>
      </c>
      <c r="N406" s="154">
        <v>100</v>
      </c>
      <c r="O406" s="154">
        <v>100</v>
      </c>
    </row>
    <row r="407" spans="1:15" s="5" customFormat="1" ht="15">
      <c r="A407" s="62" t="s">
        <v>850</v>
      </c>
      <c r="B407" s="62" t="s">
        <v>871</v>
      </c>
      <c r="C407" s="62">
        <v>291620</v>
      </c>
      <c r="D407" s="62" t="s">
        <v>874</v>
      </c>
      <c r="E407" s="154">
        <v>100</v>
      </c>
      <c r="F407" s="154">
        <v>0</v>
      </c>
      <c r="G407" s="154">
        <v>0</v>
      </c>
      <c r="H407" s="154">
        <v>0</v>
      </c>
      <c r="I407" s="154">
        <v>0</v>
      </c>
      <c r="J407" s="154">
        <v>0</v>
      </c>
      <c r="K407" s="154">
        <v>100</v>
      </c>
      <c r="L407" s="154">
        <v>0</v>
      </c>
      <c r="M407" s="154">
        <v>0</v>
      </c>
      <c r="N407" s="154">
        <v>100</v>
      </c>
      <c r="O407" s="154">
        <v>0</v>
      </c>
    </row>
    <row r="408" spans="1:15" s="5" customFormat="1" ht="15">
      <c r="A408" s="62" t="s">
        <v>850</v>
      </c>
      <c r="B408" s="62" t="s">
        <v>871</v>
      </c>
      <c r="C408" s="62">
        <v>291660</v>
      </c>
      <c r="D408" s="62" t="s">
        <v>875</v>
      </c>
      <c r="E408" s="154">
        <v>100</v>
      </c>
      <c r="F408" s="154">
        <v>0</v>
      </c>
      <c r="G408" s="154">
        <v>0</v>
      </c>
      <c r="H408" s="154">
        <v>100</v>
      </c>
      <c r="I408" s="154">
        <v>100</v>
      </c>
      <c r="J408" s="154">
        <v>0</v>
      </c>
      <c r="K408" s="154">
        <v>33.299999999999997</v>
      </c>
      <c r="L408" s="154">
        <v>100</v>
      </c>
      <c r="M408" s="154">
        <v>100</v>
      </c>
      <c r="N408" s="154">
        <v>75</v>
      </c>
      <c r="O408" s="154">
        <v>50</v>
      </c>
    </row>
    <row r="409" spans="1:15" s="5" customFormat="1" ht="15">
      <c r="A409" s="62" t="s">
        <v>850</v>
      </c>
      <c r="B409" s="62" t="s">
        <v>871</v>
      </c>
      <c r="C409" s="62">
        <v>291855</v>
      </c>
      <c r="D409" s="62" t="s">
        <v>876</v>
      </c>
      <c r="E409" s="154">
        <v>0</v>
      </c>
      <c r="F409" s="154">
        <v>0</v>
      </c>
      <c r="G409" s="154">
        <v>0</v>
      </c>
      <c r="H409" s="154">
        <v>0</v>
      </c>
      <c r="I409" s="154">
        <v>100</v>
      </c>
      <c r="J409" s="154">
        <v>100</v>
      </c>
      <c r="K409" s="154">
        <v>100</v>
      </c>
      <c r="L409" s="154">
        <v>100</v>
      </c>
      <c r="M409" s="154">
        <v>0</v>
      </c>
      <c r="N409" s="154">
        <v>100</v>
      </c>
      <c r="O409" s="154">
        <v>0</v>
      </c>
    </row>
    <row r="410" spans="1:15" s="5" customFormat="1" ht="15">
      <c r="A410" s="62" t="s">
        <v>850</v>
      </c>
      <c r="B410" s="62" t="s">
        <v>871</v>
      </c>
      <c r="C410" s="62">
        <v>292070</v>
      </c>
      <c r="D410" s="62" t="s">
        <v>877</v>
      </c>
      <c r="E410" s="154">
        <v>0</v>
      </c>
      <c r="F410" s="154">
        <v>0</v>
      </c>
      <c r="G410" s="154">
        <v>0</v>
      </c>
      <c r="H410" s="154">
        <v>0</v>
      </c>
      <c r="I410" s="154">
        <v>100</v>
      </c>
      <c r="J410" s="154">
        <v>100</v>
      </c>
      <c r="K410" s="154">
        <v>100</v>
      </c>
      <c r="L410" s="154">
        <v>0</v>
      </c>
      <c r="M410" s="154">
        <v>0</v>
      </c>
      <c r="N410" s="154">
        <v>100</v>
      </c>
      <c r="O410" s="154">
        <v>0</v>
      </c>
    </row>
    <row r="411" spans="1:15" s="5" customFormat="1" ht="15">
      <c r="A411" s="62" t="s">
        <v>850</v>
      </c>
      <c r="B411" s="62" t="s">
        <v>871</v>
      </c>
      <c r="C411" s="62">
        <v>292390</v>
      </c>
      <c r="D411" s="62" t="s">
        <v>878</v>
      </c>
      <c r="E411" s="154">
        <v>100</v>
      </c>
      <c r="F411" s="154">
        <v>0</v>
      </c>
      <c r="G411" s="154">
        <v>0</v>
      </c>
      <c r="H411" s="154">
        <v>50</v>
      </c>
      <c r="I411" s="154">
        <v>100</v>
      </c>
      <c r="J411" s="154">
        <v>100</v>
      </c>
      <c r="K411" s="154">
        <v>100</v>
      </c>
      <c r="L411" s="154">
        <v>100</v>
      </c>
      <c r="M411" s="154">
        <v>0</v>
      </c>
      <c r="N411" s="154">
        <v>100</v>
      </c>
      <c r="O411" s="154">
        <v>0</v>
      </c>
    </row>
    <row r="412" spans="1:15" s="5" customFormat="1" ht="15">
      <c r="A412" s="62" t="s">
        <v>850</v>
      </c>
      <c r="B412" s="62" t="s">
        <v>871</v>
      </c>
      <c r="C412" s="62">
        <v>292780</v>
      </c>
      <c r="D412" s="62" t="s">
        <v>955</v>
      </c>
      <c r="E412" s="154">
        <v>0</v>
      </c>
      <c r="F412" s="154">
        <v>0</v>
      </c>
      <c r="G412" s="154">
        <v>0</v>
      </c>
      <c r="H412" s="154">
        <v>0</v>
      </c>
      <c r="I412" s="154">
        <v>0</v>
      </c>
      <c r="J412" s="154">
        <v>0</v>
      </c>
      <c r="K412" s="154">
        <v>0</v>
      </c>
      <c r="L412" s="154">
        <v>0</v>
      </c>
      <c r="M412" s="154">
        <v>0</v>
      </c>
      <c r="N412" s="154">
        <v>0</v>
      </c>
      <c r="O412" s="154">
        <v>0</v>
      </c>
    </row>
    <row r="413" spans="1:15" s="5" customFormat="1" ht="15">
      <c r="A413" s="62" t="s">
        <v>850</v>
      </c>
      <c r="B413" s="62" t="s">
        <v>871</v>
      </c>
      <c r="C413" s="62">
        <v>292935</v>
      </c>
      <c r="D413" s="62" t="s">
        <v>957</v>
      </c>
      <c r="E413" s="154">
        <v>0</v>
      </c>
      <c r="F413" s="154">
        <v>100</v>
      </c>
      <c r="G413" s="154">
        <v>66.7</v>
      </c>
      <c r="H413" s="154">
        <v>50</v>
      </c>
      <c r="I413" s="154">
        <v>100</v>
      </c>
      <c r="J413" s="154">
        <v>0</v>
      </c>
      <c r="K413" s="154">
        <v>100</v>
      </c>
      <c r="L413" s="154">
        <v>100</v>
      </c>
      <c r="M413" s="154">
        <v>0</v>
      </c>
      <c r="N413" s="154">
        <v>0</v>
      </c>
      <c r="O413" s="154">
        <v>0</v>
      </c>
    </row>
    <row r="414" spans="1:15" s="5" customFormat="1" ht="15">
      <c r="A414" s="62" t="s">
        <v>850</v>
      </c>
      <c r="B414" s="62" t="s">
        <v>871</v>
      </c>
      <c r="C414" s="62">
        <v>293220</v>
      </c>
      <c r="D414" s="62" t="s">
        <v>881</v>
      </c>
      <c r="E414" s="154">
        <v>100</v>
      </c>
      <c r="F414" s="154">
        <v>0</v>
      </c>
      <c r="G414" s="154">
        <v>100</v>
      </c>
      <c r="H414" s="154">
        <v>100</v>
      </c>
      <c r="I414" s="154">
        <v>100</v>
      </c>
      <c r="J414" s="154">
        <v>75</v>
      </c>
      <c r="K414" s="154">
        <v>100</v>
      </c>
      <c r="L414" s="154">
        <v>100</v>
      </c>
      <c r="M414" s="154">
        <v>50</v>
      </c>
      <c r="N414" s="154">
        <v>100</v>
      </c>
      <c r="O414" s="154">
        <v>100</v>
      </c>
    </row>
    <row r="415" spans="1:15" s="5" customFormat="1" ht="15">
      <c r="A415" s="62" t="s">
        <v>850</v>
      </c>
      <c r="B415" s="62" t="s">
        <v>871</v>
      </c>
      <c r="C415" s="62">
        <v>293230</v>
      </c>
      <c r="D415" s="62" t="s">
        <v>882</v>
      </c>
      <c r="E415" s="154">
        <v>0</v>
      </c>
      <c r="F415" s="154">
        <v>0</v>
      </c>
      <c r="G415" s="154">
        <v>100</v>
      </c>
      <c r="H415" s="154">
        <v>0</v>
      </c>
      <c r="I415" s="154">
        <v>50</v>
      </c>
      <c r="J415" s="154">
        <v>0</v>
      </c>
      <c r="K415" s="154">
        <v>0</v>
      </c>
      <c r="L415" s="154">
        <v>0</v>
      </c>
      <c r="M415" s="154">
        <v>100</v>
      </c>
      <c r="N415" s="154">
        <v>0</v>
      </c>
      <c r="O415" s="154">
        <v>100</v>
      </c>
    </row>
    <row r="416" spans="1:15" s="6" customFormat="1" ht="15.75">
      <c r="A416" s="256" t="s">
        <v>1645</v>
      </c>
      <c r="B416" s="256"/>
      <c r="C416" s="256"/>
      <c r="D416" s="256"/>
      <c r="E416" s="155">
        <v>87</v>
      </c>
      <c r="F416" s="155">
        <v>90.5</v>
      </c>
      <c r="G416" s="155">
        <v>86.7</v>
      </c>
      <c r="H416" s="155">
        <v>73.900000000000006</v>
      </c>
      <c r="I416" s="155">
        <v>90.7</v>
      </c>
      <c r="J416" s="155">
        <v>75.900000000000006</v>
      </c>
      <c r="K416" s="155">
        <v>88.6</v>
      </c>
      <c r="L416" s="155">
        <v>83.6</v>
      </c>
      <c r="M416" s="155">
        <v>92.1</v>
      </c>
      <c r="N416" s="155">
        <v>85.9</v>
      </c>
      <c r="O416" s="155">
        <v>83.9</v>
      </c>
    </row>
    <row r="417" spans="1:15" s="5" customFormat="1" ht="15">
      <c r="A417" s="62" t="s">
        <v>850</v>
      </c>
      <c r="B417" s="62" t="s">
        <v>901</v>
      </c>
      <c r="C417" s="62">
        <v>290060</v>
      </c>
      <c r="D417" s="62" t="s">
        <v>884</v>
      </c>
      <c r="E417" s="154">
        <v>0</v>
      </c>
      <c r="F417" s="154">
        <v>0</v>
      </c>
      <c r="G417" s="154">
        <v>0</v>
      </c>
      <c r="H417" s="154">
        <v>0</v>
      </c>
      <c r="I417" s="154">
        <v>0</v>
      </c>
      <c r="J417" s="154">
        <v>0</v>
      </c>
      <c r="K417" s="154">
        <v>0</v>
      </c>
      <c r="L417" s="154">
        <v>0</v>
      </c>
      <c r="M417" s="154">
        <v>0</v>
      </c>
      <c r="N417" s="154">
        <v>0</v>
      </c>
      <c r="O417" s="154">
        <v>0</v>
      </c>
    </row>
    <row r="418" spans="1:15" s="5" customFormat="1" ht="15">
      <c r="A418" s="62" t="s">
        <v>850</v>
      </c>
      <c r="B418" s="62" t="s">
        <v>901</v>
      </c>
      <c r="C418" s="62">
        <v>290195</v>
      </c>
      <c r="D418" s="62" t="s">
        <v>885</v>
      </c>
      <c r="E418" s="154">
        <v>100</v>
      </c>
      <c r="F418" s="154">
        <v>0</v>
      </c>
      <c r="G418" s="154">
        <v>0</v>
      </c>
      <c r="H418" s="154">
        <v>0</v>
      </c>
      <c r="I418" s="154">
        <v>0</v>
      </c>
      <c r="J418" s="154">
        <v>0</v>
      </c>
      <c r="K418" s="154">
        <v>0</v>
      </c>
      <c r="L418" s="154">
        <v>0</v>
      </c>
      <c r="M418" s="154">
        <v>0</v>
      </c>
      <c r="N418" s="154">
        <v>100</v>
      </c>
      <c r="O418" s="154">
        <v>100</v>
      </c>
    </row>
    <row r="419" spans="1:15" s="5" customFormat="1" ht="15">
      <c r="A419" s="62" t="s">
        <v>850</v>
      </c>
      <c r="B419" s="62" t="s">
        <v>901</v>
      </c>
      <c r="C419" s="62">
        <v>290310</v>
      </c>
      <c r="D419" s="62" t="s">
        <v>950</v>
      </c>
      <c r="E419" s="154">
        <v>100</v>
      </c>
      <c r="F419" s="154">
        <v>100</v>
      </c>
      <c r="G419" s="154">
        <v>100</v>
      </c>
      <c r="H419" s="154">
        <v>100</v>
      </c>
      <c r="I419" s="154">
        <v>100</v>
      </c>
      <c r="J419" s="154">
        <v>100</v>
      </c>
      <c r="K419" s="154">
        <v>50</v>
      </c>
      <c r="L419" s="154">
        <v>0</v>
      </c>
      <c r="M419" s="154">
        <v>0</v>
      </c>
      <c r="N419" s="154">
        <v>100</v>
      </c>
      <c r="O419" s="154">
        <v>0</v>
      </c>
    </row>
    <row r="420" spans="1:15" s="5" customFormat="1" ht="15">
      <c r="A420" s="62" t="s">
        <v>850</v>
      </c>
      <c r="B420" s="62" t="s">
        <v>901</v>
      </c>
      <c r="C420" s="62">
        <v>290370</v>
      </c>
      <c r="D420" s="62" t="s">
        <v>887</v>
      </c>
      <c r="E420" s="154">
        <v>0</v>
      </c>
      <c r="F420" s="154">
        <v>0</v>
      </c>
      <c r="G420" s="154">
        <v>0</v>
      </c>
      <c r="H420" s="154">
        <v>100</v>
      </c>
      <c r="I420" s="154">
        <v>100</v>
      </c>
      <c r="J420" s="154">
        <v>0</v>
      </c>
      <c r="K420" s="154">
        <v>100</v>
      </c>
      <c r="L420" s="154">
        <v>0</v>
      </c>
      <c r="M420" s="154">
        <v>0</v>
      </c>
      <c r="N420" s="154">
        <v>50</v>
      </c>
      <c r="O420" s="154">
        <v>0</v>
      </c>
    </row>
    <row r="421" spans="1:15" s="5" customFormat="1" ht="15">
      <c r="A421" s="62" t="s">
        <v>850</v>
      </c>
      <c r="B421" s="62" t="s">
        <v>901</v>
      </c>
      <c r="C421" s="62">
        <v>290430</v>
      </c>
      <c r="D421" s="62" t="s">
        <v>888</v>
      </c>
      <c r="E421" s="154">
        <v>0</v>
      </c>
      <c r="F421" s="154">
        <v>100</v>
      </c>
      <c r="G421" s="154">
        <v>0</v>
      </c>
      <c r="H421" s="154">
        <v>0</v>
      </c>
      <c r="I421" s="154">
        <v>100</v>
      </c>
      <c r="J421" s="154">
        <v>0</v>
      </c>
      <c r="K421" s="154">
        <v>0</v>
      </c>
      <c r="L421" s="154">
        <v>0</v>
      </c>
      <c r="M421" s="154">
        <v>100</v>
      </c>
      <c r="N421" s="154">
        <v>100</v>
      </c>
      <c r="O421" s="154">
        <v>0</v>
      </c>
    </row>
    <row r="422" spans="1:15" s="5" customFormat="1" ht="15">
      <c r="A422" s="62" t="s">
        <v>850</v>
      </c>
      <c r="B422" s="62" t="s">
        <v>901</v>
      </c>
      <c r="C422" s="62">
        <v>290950</v>
      </c>
      <c r="D422" s="62" t="s">
        <v>889</v>
      </c>
      <c r="E422" s="154">
        <v>100</v>
      </c>
      <c r="F422" s="154">
        <v>0</v>
      </c>
      <c r="G422" s="154">
        <v>0</v>
      </c>
      <c r="H422" s="154">
        <v>0</v>
      </c>
      <c r="I422" s="154">
        <v>0</v>
      </c>
      <c r="J422" s="154">
        <v>0</v>
      </c>
      <c r="K422" s="154">
        <v>0</v>
      </c>
      <c r="L422" s="154">
        <v>0</v>
      </c>
      <c r="M422" s="154">
        <v>0</v>
      </c>
      <c r="N422" s="154">
        <v>0</v>
      </c>
      <c r="O422" s="154">
        <v>0</v>
      </c>
    </row>
    <row r="423" spans="1:15" s="5" customFormat="1" ht="15">
      <c r="A423" s="62" t="s">
        <v>850</v>
      </c>
      <c r="B423" s="62" t="s">
        <v>901</v>
      </c>
      <c r="C423" s="62">
        <v>291000</v>
      </c>
      <c r="D423" s="62" t="s">
        <v>890</v>
      </c>
      <c r="E423" s="154">
        <v>0</v>
      </c>
      <c r="F423" s="154">
        <v>100</v>
      </c>
      <c r="G423" s="154">
        <v>0</v>
      </c>
      <c r="H423" s="154">
        <v>100</v>
      </c>
      <c r="I423" s="154">
        <v>0</v>
      </c>
      <c r="J423" s="154">
        <v>100</v>
      </c>
      <c r="K423" s="154">
        <v>50</v>
      </c>
      <c r="L423" s="154">
        <v>0</v>
      </c>
      <c r="M423" s="154">
        <v>0</v>
      </c>
      <c r="N423" s="154">
        <v>0</v>
      </c>
      <c r="O423" s="154">
        <v>33.299999999999997</v>
      </c>
    </row>
    <row r="424" spans="1:15" s="5" customFormat="1" ht="15">
      <c r="A424" s="62" t="s">
        <v>850</v>
      </c>
      <c r="B424" s="62" t="s">
        <v>901</v>
      </c>
      <c r="C424" s="62">
        <v>291290</v>
      </c>
      <c r="D424" s="62" t="s">
        <v>891</v>
      </c>
      <c r="E424" s="154">
        <v>0</v>
      </c>
      <c r="F424" s="154">
        <v>0</v>
      </c>
      <c r="G424" s="154">
        <v>0</v>
      </c>
      <c r="H424" s="154">
        <v>100</v>
      </c>
      <c r="I424" s="154">
        <v>66.7</v>
      </c>
      <c r="J424" s="154">
        <v>0</v>
      </c>
      <c r="K424" s="154">
        <v>100</v>
      </c>
      <c r="L424" s="154">
        <v>100</v>
      </c>
      <c r="M424" s="154">
        <v>100</v>
      </c>
      <c r="N424" s="154">
        <v>100</v>
      </c>
      <c r="O424" s="154">
        <v>0</v>
      </c>
    </row>
    <row r="425" spans="1:15" s="5" customFormat="1" ht="15">
      <c r="A425" s="62" t="s">
        <v>850</v>
      </c>
      <c r="B425" s="62" t="s">
        <v>901</v>
      </c>
      <c r="C425" s="62">
        <v>291390</v>
      </c>
      <c r="D425" s="62" t="s">
        <v>892</v>
      </c>
      <c r="E425" s="154">
        <v>100</v>
      </c>
      <c r="F425" s="154">
        <v>100</v>
      </c>
      <c r="G425" s="154">
        <v>100</v>
      </c>
      <c r="H425" s="154">
        <v>100</v>
      </c>
      <c r="I425" s="154">
        <v>40</v>
      </c>
      <c r="J425" s="154">
        <v>60</v>
      </c>
      <c r="K425" s="154">
        <v>66.7</v>
      </c>
      <c r="L425" s="154">
        <v>25</v>
      </c>
      <c r="M425" s="154">
        <v>83.3</v>
      </c>
      <c r="N425" s="154">
        <v>60</v>
      </c>
      <c r="O425" s="154">
        <v>0</v>
      </c>
    </row>
    <row r="426" spans="1:15" s="5" customFormat="1" ht="15">
      <c r="A426" s="62" t="s">
        <v>850</v>
      </c>
      <c r="B426" s="62" t="s">
        <v>901</v>
      </c>
      <c r="C426" s="62">
        <v>291420</v>
      </c>
      <c r="D426" s="62" t="s">
        <v>893</v>
      </c>
      <c r="E426" s="154">
        <v>0</v>
      </c>
      <c r="F426" s="154">
        <v>0</v>
      </c>
      <c r="G426" s="154">
        <v>0</v>
      </c>
      <c r="H426" s="154">
        <v>0</v>
      </c>
      <c r="I426" s="154">
        <v>50</v>
      </c>
      <c r="J426" s="154">
        <v>50</v>
      </c>
      <c r="K426" s="154">
        <v>0</v>
      </c>
      <c r="L426" s="154">
        <v>0</v>
      </c>
      <c r="M426" s="154">
        <v>0</v>
      </c>
      <c r="N426" s="154">
        <v>100</v>
      </c>
      <c r="O426" s="154">
        <v>0</v>
      </c>
    </row>
    <row r="427" spans="1:15" s="5" customFormat="1" ht="15">
      <c r="A427" s="62" t="s">
        <v>850</v>
      </c>
      <c r="B427" s="62" t="s">
        <v>901</v>
      </c>
      <c r="C427" s="62">
        <v>291430</v>
      </c>
      <c r="D427" s="62" t="s">
        <v>894</v>
      </c>
      <c r="E427" s="154">
        <v>100</v>
      </c>
      <c r="F427" s="154">
        <v>100</v>
      </c>
      <c r="G427" s="154">
        <v>100</v>
      </c>
      <c r="H427" s="154">
        <v>100</v>
      </c>
      <c r="I427" s="154">
        <v>66.7</v>
      </c>
      <c r="J427" s="154">
        <v>100</v>
      </c>
      <c r="K427" s="154">
        <v>80</v>
      </c>
      <c r="L427" s="154">
        <v>0</v>
      </c>
      <c r="M427" s="154">
        <v>72.7</v>
      </c>
      <c r="N427" s="154">
        <v>33.299999999999997</v>
      </c>
      <c r="O427" s="154">
        <v>40</v>
      </c>
    </row>
    <row r="428" spans="1:15" s="5" customFormat="1" ht="15">
      <c r="A428" s="62" t="s">
        <v>850</v>
      </c>
      <c r="B428" s="62" t="s">
        <v>901</v>
      </c>
      <c r="C428" s="62">
        <v>291510</v>
      </c>
      <c r="D428" s="62" t="s">
        <v>895</v>
      </c>
      <c r="E428" s="154">
        <v>100</v>
      </c>
      <c r="F428" s="154">
        <v>0</v>
      </c>
      <c r="G428" s="154">
        <v>100</v>
      </c>
      <c r="H428" s="154">
        <v>100</v>
      </c>
      <c r="I428" s="154">
        <v>0</v>
      </c>
      <c r="J428" s="154">
        <v>100</v>
      </c>
      <c r="K428" s="154">
        <v>100</v>
      </c>
      <c r="L428" s="154">
        <v>100</v>
      </c>
      <c r="M428" s="154">
        <v>100</v>
      </c>
      <c r="N428" s="154">
        <v>0</v>
      </c>
      <c r="O428" s="154">
        <v>100</v>
      </c>
    </row>
    <row r="429" spans="1:15" s="5" customFormat="1" ht="15">
      <c r="A429" s="62" t="s">
        <v>850</v>
      </c>
      <c r="B429" s="62" t="s">
        <v>901</v>
      </c>
      <c r="C429" s="62">
        <v>291520</v>
      </c>
      <c r="D429" s="62" t="s">
        <v>896</v>
      </c>
      <c r="E429" s="154">
        <v>0</v>
      </c>
      <c r="F429" s="154">
        <v>0</v>
      </c>
      <c r="G429" s="154">
        <v>0</v>
      </c>
      <c r="H429" s="154">
        <v>0</v>
      </c>
      <c r="I429" s="154">
        <v>0</v>
      </c>
      <c r="J429" s="154">
        <v>0</v>
      </c>
      <c r="K429" s="154">
        <v>0</v>
      </c>
      <c r="L429" s="154">
        <v>0</v>
      </c>
      <c r="M429" s="154">
        <v>100</v>
      </c>
      <c r="N429" s="154">
        <v>0</v>
      </c>
      <c r="O429" s="154">
        <v>0</v>
      </c>
    </row>
    <row r="430" spans="1:15" s="5" customFormat="1" ht="15">
      <c r="A430" s="62" t="s">
        <v>850</v>
      </c>
      <c r="B430" s="62" t="s">
        <v>901</v>
      </c>
      <c r="C430" s="62">
        <v>291570</v>
      </c>
      <c r="D430" s="62" t="s">
        <v>897</v>
      </c>
      <c r="E430" s="154">
        <v>100</v>
      </c>
      <c r="F430" s="154">
        <v>0</v>
      </c>
      <c r="G430" s="154">
        <v>0</v>
      </c>
      <c r="H430" s="154">
        <v>0</v>
      </c>
      <c r="I430" s="154">
        <v>0</v>
      </c>
      <c r="J430" s="154">
        <v>0</v>
      </c>
      <c r="K430" s="154">
        <v>100</v>
      </c>
      <c r="L430" s="154">
        <v>0</v>
      </c>
      <c r="M430" s="154">
        <v>0</v>
      </c>
      <c r="N430" s="154">
        <v>100</v>
      </c>
      <c r="O430" s="154">
        <v>0</v>
      </c>
    </row>
    <row r="431" spans="1:15" s="5" customFormat="1" ht="15">
      <c r="A431" s="62" t="s">
        <v>850</v>
      </c>
      <c r="B431" s="62" t="s">
        <v>901</v>
      </c>
      <c r="C431" s="62">
        <v>291670</v>
      </c>
      <c r="D431" s="62" t="s">
        <v>898</v>
      </c>
      <c r="E431" s="154">
        <v>0</v>
      </c>
      <c r="F431" s="154">
        <v>0</v>
      </c>
      <c r="G431" s="154">
        <v>0</v>
      </c>
      <c r="H431" s="154">
        <v>0</v>
      </c>
      <c r="I431" s="154">
        <v>0</v>
      </c>
      <c r="J431" s="154">
        <v>0</v>
      </c>
      <c r="K431" s="154">
        <v>0</v>
      </c>
      <c r="L431" s="154">
        <v>0</v>
      </c>
      <c r="M431" s="154">
        <v>0</v>
      </c>
      <c r="N431" s="154">
        <v>0</v>
      </c>
      <c r="O431" s="154">
        <v>0</v>
      </c>
    </row>
    <row r="432" spans="1:15" s="5" customFormat="1" ht="15">
      <c r="A432" s="62" t="s">
        <v>850</v>
      </c>
      <c r="B432" s="62" t="s">
        <v>901</v>
      </c>
      <c r="C432" s="62">
        <v>291690</v>
      </c>
      <c r="D432" s="62" t="s">
        <v>899</v>
      </c>
      <c r="E432" s="154">
        <v>0</v>
      </c>
      <c r="F432" s="154">
        <v>0</v>
      </c>
      <c r="G432" s="154">
        <v>0</v>
      </c>
      <c r="H432" s="154">
        <v>0</v>
      </c>
      <c r="I432" s="154">
        <v>0</v>
      </c>
      <c r="J432" s="154">
        <v>0</v>
      </c>
      <c r="K432" s="154">
        <v>100</v>
      </c>
      <c r="L432" s="154">
        <v>0</v>
      </c>
      <c r="M432" s="154">
        <v>0</v>
      </c>
      <c r="N432" s="154">
        <v>0</v>
      </c>
      <c r="O432" s="154">
        <v>0</v>
      </c>
    </row>
    <row r="433" spans="1:15" s="5" customFormat="1" ht="15">
      <c r="A433" s="62" t="s">
        <v>850</v>
      </c>
      <c r="B433" s="62" t="s">
        <v>901</v>
      </c>
      <c r="C433" s="62">
        <v>291760</v>
      </c>
      <c r="D433" s="62" t="s">
        <v>900</v>
      </c>
      <c r="E433" s="154">
        <v>100</v>
      </c>
      <c r="F433" s="154">
        <v>0</v>
      </c>
      <c r="G433" s="154">
        <v>100</v>
      </c>
      <c r="H433" s="154">
        <v>100</v>
      </c>
      <c r="I433" s="154">
        <v>0</v>
      </c>
      <c r="J433" s="154">
        <v>0</v>
      </c>
      <c r="K433" s="154">
        <v>0</v>
      </c>
      <c r="L433" s="154">
        <v>100</v>
      </c>
      <c r="M433" s="154">
        <v>100</v>
      </c>
      <c r="N433" s="154">
        <v>100</v>
      </c>
      <c r="O433" s="154">
        <v>50</v>
      </c>
    </row>
    <row r="434" spans="1:15" s="5" customFormat="1" ht="15">
      <c r="A434" s="62" t="s">
        <v>850</v>
      </c>
      <c r="B434" s="62" t="s">
        <v>901</v>
      </c>
      <c r="C434" s="62">
        <v>291800</v>
      </c>
      <c r="D434" s="62" t="s">
        <v>901</v>
      </c>
      <c r="E434" s="154">
        <v>85.7</v>
      </c>
      <c r="F434" s="154">
        <v>100</v>
      </c>
      <c r="G434" s="154">
        <v>87</v>
      </c>
      <c r="H434" s="154">
        <v>100</v>
      </c>
      <c r="I434" s="154">
        <v>62.5</v>
      </c>
      <c r="J434" s="154">
        <v>76.900000000000006</v>
      </c>
      <c r="K434" s="154">
        <v>100</v>
      </c>
      <c r="L434" s="154">
        <v>88.9</v>
      </c>
      <c r="M434" s="154">
        <v>93.1</v>
      </c>
      <c r="N434" s="154">
        <v>75</v>
      </c>
      <c r="O434" s="154">
        <v>78.900000000000006</v>
      </c>
    </row>
    <row r="435" spans="1:15" s="5" customFormat="1" ht="15">
      <c r="A435" s="62" t="s">
        <v>850</v>
      </c>
      <c r="B435" s="62" t="s">
        <v>901</v>
      </c>
      <c r="C435" s="62">
        <v>291830</v>
      </c>
      <c r="D435" s="62" t="s">
        <v>902</v>
      </c>
      <c r="E435" s="154">
        <v>0</v>
      </c>
      <c r="F435" s="154">
        <v>100</v>
      </c>
      <c r="G435" s="154">
        <v>100</v>
      </c>
      <c r="H435" s="154">
        <v>0</v>
      </c>
      <c r="I435" s="154">
        <v>100</v>
      </c>
      <c r="J435" s="154">
        <v>0</v>
      </c>
      <c r="K435" s="154">
        <v>100</v>
      </c>
      <c r="L435" s="154">
        <v>100</v>
      </c>
      <c r="M435" s="154">
        <v>0</v>
      </c>
      <c r="N435" s="154">
        <v>0</v>
      </c>
      <c r="O435" s="154">
        <v>0</v>
      </c>
    </row>
    <row r="436" spans="1:15" s="5" customFormat="1" ht="15">
      <c r="A436" s="62" t="s">
        <v>850</v>
      </c>
      <c r="B436" s="62" t="s">
        <v>901</v>
      </c>
      <c r="C436" s="62">
        <v>291870</v>
      </c>
      <c r="D436" s="62" t="s">
        <v>903</v>
      </c>
      <c r="E436" s="154">
        <v>0</v>
      </c>
      <c r="F436" s="154">
        <v>0</v>
      </c>
      <c r="G436" s="154">
        <v>0</v>
      </c>
      <c r="H436" s="154">
        <v>0</v>
      </c>
      <c r="I436" s="154">
        <v>0</v>
      </c>
      <c r="J436" s="154">
        <v>0</v>
      </c>
      <c r="K436" s="154">
        <v>0</v>
      </c>
      <c r="L436" s="154">
        <v>0</v>
      </c>
      <c r="M436" s="154">
        <v>0</v>
      </c>
      <c r="N436" s="154">
        <v>0</v>
      </c>
      <c r="O436" s="154">
        <v>0</v>
      </c>
    </row>
    <row r="437" spans="1:15" s="5" customFormat="1" ht="15">
      <c r="A437" s="62" t="s">
        <v>850</v>
      </c>
      <c r="B437" s="62" t="s">
        <v>901</v>
      </c>
      <c r="C437" s="62">
        <v>291905</v>
      </c>
      <c r="D437" s="62" t="s">
        <v>952</v>
      </c>
      <c r="E437" s="154">
        <v>0</v>
      </c>
      <c r="F437" s="154">
        <v>0</v>
      </c>
      <c r="G437" s="154">
        <v>0</v>
      </c>
      <c r="H437" s="154">
        <v>0</v>
      </c>
      <c r="I437" s="154">
        <v>0</v>
      </c>
      <c r="J437" s="154">
        <v>0</v>
      </c>
      <c r="K437" s="154">
        <v>100</v>
      </c>
      <c r="L437" s="154">
        <v>0</v>
      </c>
      <c r="M437" s="154">
        <v>0</v>
      </c>
      <c r="N437" s="154">
        <v>100</v>
      </c>
      <c r="O437" s="154">
        <v>0</v>
      </c>
    </row>
    <row r="438" spans="1:15" s="5" customFormat="1" ht="15">
      <c r="A438" s="62" t="s">
        <v>850</v>
      </c>
      <c r="B438" s="62" t="s">
        <v>901</v>
      </c>
      <c r="C438" s="62">
        <v>292040</v>
      </c>
      <c r="D438" s="62" t="s">
        <v>905</v>
      </c>
      <c r="E438" s="154">
        <v>0</v>
      </c>
      <c r="F438" s="154">
        <v>0</v>
      </c>
      <c r="G438" s="154">
        <v>0</v>
      </c>
      <c r="H438" s="154">
        <v>0</v>
      </c>
      <c r="I438" s="154">
        <v>100</v>
      </c>
      <c r="J438" s="154">
        <v>0</v>
      </c>
      <c r="K438" s="154">
        <v>0</v>
      </c>
      <c r="L438" s="154">
        <v>100</v>
      </c>
      <c r="M438" s="154">
        <v>0</v>
      </c>
      <c r="N438" s="154">
        <v>100</v>
      </c>
      <c r="O438" s="154">
        <v>100</v>
      </c>
    </row>
    <row r="439" spans="1:15" s="5" customFormat="1" ht="15">
      <c r="A439" s="62" t="s">
        <v>850</v>
      </c>
      <c r="B439" s="62" t="s">
        <v>901</v>
      </c>
      <c r="C439" s="62">
        <v>292050</v>
      </c>
      <c r="D439" s="62" t="s">
        <v>906</v>
      </c>
      <c r="E439" s="154">
        <v>100</v>
      </c>
      <c r="F439" s="154">
        <v>100</v>
      </c>
      <c r="G439" s="154">
        <v>100</v>
      </c>
      <c r="H439" s="154">
        <v>100</v>
      </c>
      <c r="I439" s="154">
        <v>100</v>
      </c>
      <c r="J439" s="154">
        <v>0</v>
      </c>
      <c r="K439" s="154">
        <v>0</v>
      </c>
      <c r="L439" s="154">
        <v>33.299999999999997</v>
      </c>
      <c r="M439" s="154">
        <v>0</v>
      </c>
      <c r="N439" s="154">
        <v>0</v>
      </c>
      <c r="O439" s="154">
        <v>0</v>
      </c>
    </row>
    <row r="440" spans="1:15" s="5" customFormat="1" ht="15">
      <c r="A440" s="62" t="s">
        <v>850</v>
      </c>
      <c r="B440" s="62" t="s">
        <v>901</v>
      </c>
      <c r="C440" s="62">
        <v>292280</v>
      </c>
      <c r="D440" s="62" t="s">
        <v>654</v>
      </c>
      <c r="E440" s="154">
        <v>0</v>
      </c>
      <c r="F440" s="154">
        <v>0</v>
      </c>
      <c r="G440" s="154">
        <v>0</v>
      </c>
      <c r="H440" s="154">
        <v>0</v>
      </c>
      <c r="I440" s="154">
        <v>0</v>
      </c>
      <c r="J440" s="154">
        <v>0</v>
      </c>
      <c r="K440" s="154">
        <v>0</v>
      </c>
      <c r="L440" s="154">
        <v>0</v>
      </c>
      <c r="M440" s="154">
        <v>0</v>
      </c>
      <c r="N440" s="154">
        <v>0</v>
      </c>
      <c r="O440" s="154">
        <v>0</v>
      </c>
    </row>
    <row r="441" spans="1:15" s="5" customFormat="1" ht="15">
      <c r="A441" s="62" t="s">
        <v>850</v>
      </c>
      <c r="B441" s="62" t="s">
        <v>901</v>
      </c>
      <c r="C441" s="62">
        <v>292490</v>
      </c>
      <c r="D441" s="62" t="s">
        <v>907</v>
      </c>
      <c r="E441" s="154">
        <v>0</v>
      </c>
      <c r="F441" s="154">
        <v>0</v>
      </c>
      <c r="G441" s="154">
        <v>0</v>
      </c>
      <c r="H441" s="154">
        <v>0</v>
      </c>
      <c r="I441" s="154">
        <v>0</v>
      </c>
      <c r="J441" s="154">
        <v>0</v>
      </c>
      <c r="K441" s="154">
        <v>0</v>
      </c>
      <c r="L441" s="154">
        <v>100</v>
      </c>
      <c r="M441" s="154">
        <v>0</v>
      </c>
      <c r="N441" s="154">
        <v>0</v>
      </c>
      <c r="O441" s="154">
        <v>100</v>
      </c>
    </row>
    <row r="442" spans="1:15" s="5" customFormat="1" ht="15">
      <c r="A442" s="62" t="s">
        <v>850</v>
      </c>
      <c r="B442" s="62" t="s">
        <v>901</v>
      </c>
      <c r="C442" s="62">
        <v>292790</v>
      </c>
      <c r="D442" s="62" t="s">
        <v>908</v>
      </c>
      <c r="E442" s="154">
        <v>0</v>
      </c>
      <c r="F442" s="154">
        <v>0</v>
      </c>
      <c r="G442" s="154">
        <v>0</v>
      </c>
      <c r="H442" s="154">
        <v>0</v>
      </c>
      <c r="I442" s="154">
        <v>0</v>
      </c>
      <c r="J442" s="154">
        <v>0</v>
      </c>
      <c r="K442" s="154">
        <v>0</v>
      </c>
      <c r="L442" s="154">
        <v>100</v>
      </c>
      <c r="M442" s="154">
        <v>0</v>
      </c>
      <c r="N442" s="154">
        <v>0</v>
      </c>
      <c r="O442" s="154">
        <v>0</v>
      </c>
    </row>
    <row r="443" spans="1:15" s="6" customFormat="1" ht="15.75">
      <c r="A443" s="256" t="s">
        <v>1646</v>
      </c>
      <c r="B443" s="256"/>
      <c r="C443" s="256"/>
      <c r="D443" s="256"/>
      <c r="E443" s="155">
        <v>89.6</v>
      </c>
      <c r="F443" s="155">
        <v>100</v>
      </c>
      <c r="G443" s="155">
        <v>92.1</v>
      </c>
      <c r="H443" s="155">
        <v>100</v>
      </c>
      <c r="I443" s="155">
        <v>67.7</v>
      </c>
      <c r="J443" s="155">
        <v>66.7</v>
      </c>
      <c r="K443" s="155">
        <v>83.8</v>
      </c>
      <c r="L443" s="155">
        <v>73</v>
      </c>
      <c r="M443" s="155">
        <v>87.3</v>
      </c>
      <c r="N443" s="155">
        <v>75.599999999999994</v>
      </c>
      <c r="O443" s="155">
        <v>74.400000000000006</v>
      </c>
    </row>
    <row r="444" spans="1:15" s="5" customFormat="1" ht="15">
      <c r="A444" s="62" t="s">
        <v>850</v>
      </c>
      <c r="B444" s="62" t="s">
        <v>920</v>
      </c>
      <c r="C444" s="62">
        <v>290540</v>
      </c>
      <c r="D444" s="62" t="s">
        <v>910</v>
      </c>
      <c r="E444" s="154">
        <v>0</v>
      </c>
      <c r="F444" s="154">
        <v>100</v>
      </c>
      <c r="G444" s="154">
        <v>100</v>
      </c>
      <c r="H444" s="154">
        <v>0</v>
      </c>
      <c r="I444" s="154">
        <v>0</v>
      </c>
      <c r="J444" s="154">
        <v>0</v>
      </c>
      <c r="K444" s="154">
        <v>0</v>
      </c>
      <c r="L444" s="154">
        <v>0</v>
      </c>
      <c r="M444" s="154">
        <v>0</v>
      </c>
      <c r="N444" s="154">
        <v>0</v>
      </c>
      <c r="O444" s="154">
        <v>0</v>
      </c>
    </row>
    <row r="445" spans="1:15" s="5" customFormat="1" ht="15">
      <c r="A445" s="62" t="s">
        <v>850</v>
      </c>
      <c r="B445" s="62" t="s">
        <v>920</v>
      </c>
      <c r="C445" s="62">
        <v>290580</v>
      </c>
      <c r="D445" s="62" t="s">
        <v>911</v>
      </c>
      <c r="E445" s="154">
        <v>50</v>
      </c>
      <c r="F445" s="154">
        <v>100</v>
      </c>
      <c r="G445" s="154">
        <v>50</v>
      </c>
      <c r="H445" s="154">
        <v>0</v>
      </c>
      <c r="I445" s="154">
        <v>100</v>
      </c>
      <c r="J445" s="154">
        <v>0</v>
      </c>
      <c r="K445" s="154">
        <v>100</v>
      </c>
      <c r="L445" s="154">
        <v>0</v>
      </c>
      <c r="M445" s="154">
        <v>0</v>
      </c>
      <c r="N445" s="154">
        <v>0</v>
      </c>
      <c r="O445" s="154">
        <v>0</v>
      </c>
    </row>
    <row r="446" spans="1:15" s="5" customFormat="1" ht="15">
      <c r="A446" s="62" t="s">
        <v>850</v>
      </c>
      <c r="B446" s="62" t="s">
        <v>920</v>
      </c>
      <c r="C446" s="62">
        <v>291120</v>
      </c>
      <c r="D446" s="62" t="s">
        <v>912</v>
      </c>
      <c r="E446" s="154">
        <v>100</v>
      </c>
      <c r="F446" s="154">
        <v>50</v>
      </c>
      <c r="G446" s="154">
        <v>0</v>
      </c>
      <c r="H446" s="154">
        <v>100</v>
      </c>
      <c r="I446" s="154">
        <v>0</v>
      </c>
      <c r="J446" s="154">
        <v>0</v>
      </c>
      <c r="K446" s="154">
        <v>0</v>
      </c>
      <c r="L446" s="154">
        <v>100</v>
      </c>
      <c r="M446" s="154">
        <v>66.7</v>
      </c>
      <c r="N446" s="154">
        <v>0</v>
      </c>
      <c r="O446" s="154">
        <v>0</v>
      </c>
    </row>
    <row r="447" spans="1:15" s="5" customFormat="1" ht="15">
      <c r="A447" s="62" t="s">
        <v>850</v>
      </c>
      <c r="B447" s="62" t="s">
        <v>920</v>
      </c>
      <c r="C447" s="62">
        <v>291345</v>
      </c>
      <c r="D447" s="62" t="s">
        <v>913</v>
      </c>
      <c r="E447" s="154">
        <v>0</v>
      </c>
      <c r="F447" s="154">
        <v>0</v>
      </c>
      <c r="G447" s="154">
        <v>0</v>
      </c>
      <c r="H447" s="154">
        <v>0</v>
      </c>
      <c r="I447" s="154">
        <v>0</v>
      </c>
      <c r="J447" s="154">
        <v>0</v>
      </c>
      <c r="K447" s="154">
        <v>0</v>
      </c>
      <c r="L447" s="154">
        <v>0</v>
      </c>
      <c r="M447" s="154">
        <v>0</v>
      </c>
      <c r="N447" s="154">
        <v>0</v>
      </c>
      <c r="O447" s="154">
        <v>100</v>
      </c>
    </row>
    <row r="448" spans="1:15" s="5" customFormat="1" ht="15">
      <c r="A448" s="62" t="s">
        <v>850</v>
      </c>
      <c r="B448" s="62" t="s">
        <v>920</v>
      </c>
      <c r="C448" s="62">
        <v>291730</v>
      </c>
      <c r="D448" s="62" t="s">
        <v>914</v>
      </c>
      <c r="E448" s="154">
        <v>100</v>
      </c>
      <c r="F448" s="154">
        <v>0</v>
      </c>
      <c r="G448" s="154">
        <v>0</v>
      </c>
      <c r="H448" s="154">
        <v>0</v>
      </c>
      <c r="I448" s="154">
        <v>0</v>
      </c>
      <c r="J448" s="154">
        <v>100</v>
      </c>
      <c r="K448" s="154">
        <v>0</v>
      </c>
      <c r="L448" s="154">
        <v>0</v>
      </c>
      <c r="M448" s="154">
        <v>0</v>
      </c>
      <c r="N448" s="154">
        <v>100</v>
      </c>
      <c r="O448" s="154">
        <v>50</v>
      </c>
    </row>
    <row r="449" spans="1:15" s="5" customFormat="1" ht="15">
      <c r="A449" s="62" t="s">
        <v>850</v>
      </c>
      <c r="B449" s="62" t="s">
        <v>920</v>
      </c>
      <c r="C449" s="62">
        <v>292260</v>
      </c>
      <c r="D449" s="62" t="s">
        <v>915</v>
      </c>
      <c r="E449" s="154">
        <v>0</v>
      </c>
      <c r="F449" s="154">
        <v>0</v>
      </c>
      <c r="G449" s="154">
        <v>0</v>
      </c>
      <c r="H449" s="154">
        <v>0</v>
      </c>
      <c r="I449" s="154">
        <v>0</v>
      </c>
      <c r="J449" s="154">
        <v>0</v>
      </c>
      <c r="K449" s="154">
        <v>0</v>
      </c>
      <c r="L449" s="154">
        <v>0</v>
      </c>
      <c r="M449" s="154">
        <v>0</v>
      </c>
      <c r="N449" s="154">
        <v>0</v>
      </c>
      <c r="O449" s="154">
        <v>0</v>
      </c>
    </row>
    <row r="450" spans="1:15" s="5" customFormat="1" ht="15">
      <c r="A450" s="62" t="s">
        <v>850</v>
      </c>
      <c r="B450" s="62" t="s">
        <v>920</v>
      </c>
      <c r="C450" s="62">
        <v>292275</v>
      </c>
      <c r="D450" s="62" t="s">
        <v>916</v>
      </c>
      <c r="E450" s="154">
        <v>0</v>
      </c>
      <c r="F450" s="154">
        <v>0</v>
      </c>
      <c r="G450" s="154">
        <v>0</v>
      </c>
      <c r="H450" s="154">
        <v>0</v>
      </c>
      <c r="I450" s="154">
        <v>0</v>
      </c>
      <c r="J450" s="154">
        <v>100</v>
      </c>
      <c r="K450" s="154">
        <v>0</v>
      </c>
      <c r="L450" s="154">
        <v>0</v>
      </c>
      <c r="M450" s="154">
        <v>0</v>
      </c>
      <c r="N450" s="154">
        <v>0</v>
      </c>
      <c r="O450" s="154">
        <v>0</v>
      </c>
    </row>
    <row r="451" spans="1:15" s="5" customFormat="1" ht="15">
      <c r="A451" s="62" t="s">
        <v>850</v>
      </c>
      <c r="B451" s="62" t="s">
        <v>920</v>
      </c>
      <c r="C451" s="62">
        <v>292467</v>
      </c>
      <c r="D451" s="62" t="s">
        <v>954</v>
      </c>
      <c r="E451" s="154">
        <v>0</v>
      </c>
      <c r="F451" s="154">
        <v>0</v>
      </c>
      <c r="G451" s="154">
        <v>0</v>
      </c>
      <c r="H451" s="154">
        <v>0</v>
      </c>
      <c r="I451" s="154">
        <v>0</v>
      </c>
      <c r="J451" s="154">
        <v>100</v>
      </c>
      <c r="K451" s="154">
        <v>0</v>
      </c>
      <c r="L451" s="154">
        <v>0</v>
      </c>
      <c r="M451" s="154">
        <v>0</v>
      </c>
      <c r="N451" s="154">
        <v>0</v>
      </c>
      <c r="O451" s="154">
        <v>0</v>
      </c>
    </row>
    <row r="452" spans="1:15" s="5" customFormat="1" ht="15">
      <c r="A452" s="62" t="s">
        <v>850</v>
      </c>
      <c r="B452" s="62" t="s">
        <v>920</v>
      </c>
      <c r="C452" s="62">
        <v>293120</v>
      </c>
      <c r="D452" s="62" t="s">
        <v>918</v>
      </c>
      <c r="E452" s="154">
        <v>0</v>
      </c>
      <c r="F452" s="154">
        <v>0</v>
      </c>
      <c r="G452" s="154">
        <v>0</v>
      </c>
      <c r="H452" s="154">
        <v>0</v>
      </c>
      <c r="I452" s="154">
        <v>0</v>
      </c>
      <c r="J452" s="154">
        <v>0</v>
      </c>
      <c r="K452" s="154">
        <v>0</v>
      </c>
      <c r="L452" s="154">
        <v>0</v>
      </c>
      <c r="M452" s="154">
        <v>0</v>
      </c>
      <c r="N452" s="154">
        <v>0</v>
      </c>
      <c r="O452" s="154">
        <v>0</v>
      </c>
    </row>
    <row r="453" spans="1:15" s="5" customFormat="1" ht="15">
      <c r="A453" s="62" t="s">
        <v>850</v>
      </c>
      <c r="B453" s="62" t="s">
        <v>920</v>
      </c>
      <c r="C453" s="62">
        <v>293160</v>
      </c>
      <c r="D453" s="62" t="s">
        <v>919</v>
      </c>
      <c r="E453" s="154">
        <v>0</v>
      </c>
      <c r="F453" s="154">
        <v>0</v>
      </c>
      <c r="G453" s="154">
        <v>0</v>
      </c>
      <c r="H453" s="154">
        <v>0</v>
      </c>
      <c r="I453" s="154">
        <v>0</v>
      </c>
      <c r="J453" s="154">
        <v>0</v>
      </c>
      <c r="K453" s="154">
        <v>0</v>
      </c>
      <c r="L453" s="154">
        <v>0</v>
      </c>
      <c r="M453" s="154">
        <v>0</v>
      </c>
      <c r="N453" s="154">
        <v>0</v>
      </c>
      <c r="O453" s="154">
        <v>0</v>
      </c>
    </row>
    <row r="454" spans="1:15" s="5" customFormat="1" ht="15">
      <c r="A454" s="62" t="s">
        <v>850</v>
      </c>
      <c r="B454" s="62" t="s">
        <v>920</v>
      </c>
      <c r="C454" s="62">
        <v>293290</v>
      </c>
      <c r="D454" s="62" t="s">
        <v>920</v>
      </c>
      <c r="E454" s="154">
        <v>100</v>
      </c>
      <c r="F454" s="154">
        <v>66.7</v>
      </c>
      <c r="G454" s="154">
        <v>0</v>
      </c>
      <c r="H454" s="154">
        <v>75</v>
      </c>
      <c r="I454" s="154">
        <v>33.299999999999997</v>
      </c>
      <c r="J454" s="154">
        <v>75</v>
      </c>
      <c r="K454" s="154">
        <v>100</v>
      </c>
      <c r="L454" s="154">
        <v>50</v>
      </c>
      <c r="M454" s="154">
        <v>0</v>
      </c>
      <c r="N454" s="154">
        <v>66.7</v>
      </c>
      <c r="O454" s="154">
        <v>100</v>
      </c>
    </row>
    <row r="455" spans="1:15" s="5" customFormat="1" ht="15">
      <c r="A455" s="62" t="s">
        <v>850</v>
      </c>
      <c r="B455" s="62" t="s">
        <v>920</v>
      </c>
      <c r="C455" s="62">
        <v>293350</v>
      </c>
      <c r="D455" s="62" t="s">
        <v>921</v>
      </c>
      <c r="E455" s="154">
        <v>0</v>
      </c>
      <c r="F455" s="154">
        <v>0</v>
      </c>
      <c r="G455" s="154">
        <v>0</v>
      </c>
      <c r="H455" s="154">
        <v>0</v>
      </c>
      <c r="I455" s="154">
        <v>0</v>
      </c>
      <c r="J455" s="154">
        <v>0</v>
      </c>
      <c r="K455" s="154">
        <v>0</v>
      </c>
      <c r="L455" s="154">
        <v>0</v>
      </c>
      <c r="M455" s="154">
        <v>100</v>
      </c>
      <c r="N455" s="154">
        <v>0</v>
      </c>
      <c r="O455" s="154">
        <v>0</v>
      </c>
    </row>
    <row r="456" spans="1:15" s="5" customFormat="1" ht="15.75">
      <c r="A456" s="256" t="s">
        <v>1647</v>
      </c>
      <c r="B456" s="256"/>
      <c r="C456" s="256"/>
      <c r="D456" s="256"/>
      <c r="E456" s="155">
        <v>61.5</v>
      </c>
      <c r="F456" s="155">
        <v>62.5</v>
      </c>
      <c r="G456" s="155">
        <v>66.7</v>
      </c>
      <c r="H456" s="155">
        <v>57.1</v>
      </c>
      <c r="I456" s="155">
        <v>40</v>
      </c>
      <c r="J456" s="155">
        <v>66.7</v>
      </c>
      <c r="K456" s="155">
        <v>100</v>
      </c>
      <c r="L456" s="155">
        <v>40</v>
      </c>
      <c r="M456" s="155">
        <v>50</v>
      </c>
      <c r="N456" s="155">
        <v>75</v>
      </c>
      <c r="O456" s="155">
        <v>33.299999999999997</v>
      </c>
    </row>
    <row r="457" spans="1:15" s="5" customFormat="1" ht="15.75">
      <c r="A457" s="257" t="s">
        <v>1648</v>
      </c>
      <c r="B457" s="257"/>
      <c r="C457" s="257"/>
      <c r="D457" s="257"/>
      <c r="E457" s="156">
        <v>86.3</v>
      </c>
      <c r="F457" s="156">
        <v>87.7</v>
      </c>
      <c r="G457" s="156">
        <v>91.1</v>
      </c>
      <c r="H457" s="156">
        <v>80.7</v>
      </c>
      <c r="I457" s="156">
        <v>75.8</v>
      </c>
      <c r="J457" s="156">
        <v>76.2</v>
      </c>
      <c r="K457" s="156">
        <v>86.2</v>
      </c>
      <c r="L457" s="156">
        <v>80</v>
      </c>
      <c r="M457" s="156">
        <v>85.9</v>
      </c>
      <c r="N457" s="156">
        <v>78.900000000000006</v>
      </c>
      <c r="O457" s="156">
        <v>75.8</v>
      </c>
    </row>
    <row r="458" spans="1:15" s="6" customFormat="1" ht="15.75">
      <c r="A458" s="258" t="s">
        <v>467</v>
      </c>
      <c r="B458" s="258"/>
      <c r="C458" s="258"/>
      <c r="D458" s="258"/>
      <c r="E458" s="157">
        <v>86.9</v>
      </c>
      <c r="F458" s="157">
        <v>85.1</v>
      </c>
      <c r="G458" s="157">
        <v>85.1</v>
      </c>
      <c r="H458" s="157">
        <v>81.3</v>
      </c>
      <c r="I458" s="157">
        <v>79.5</v>
      </c>
      <c r="J458" s="157">
        <v>81.099999999999994</v>
      </c>
      <c r="K458" s="157">
        <v>81.3</v>
      </c>
      <c r="L458" s="157">
        <v>79.400000000000006</v>
      </c>
      <c r="M458" s="157">
        <v>78</v>
      </c>
      <c r="N458" s="157">
        <v>77</v>
      </c>
      <c r="O458" s="157">
        <v>72</v>
      </c>
    </row>
    <row r="459" spans="1:15" s="6" customFormat="1" ht="15.75">
      <c r="A459" s="278" t="s">
        <v>964</v>
      </c>
      <c r="B459" s="278"/>
      <c r="C459" s="278"/>
      <c r="D459" s="278"/>
      <c r="E459" s="155">
        <v>0</v>
      </c>
      <c r="F459" s="155">
        <v>0</v>
      </c>
      <c r="G459" s="155">
        <v>0</v>
      </c>
      <c r="H459" s="155">
        <v>0</v>
      </c>
      <c r="I459" s="155">
        <v>0</v>
      </c>
      <c r="J459" s="155">
        <v>0</v>
      </c>
      <c r="K459" s="155">
        <v>0</v>
      </c>
      <c r="L459" s="155">
        <v>0</v>
      </c>
      <c r="M459" s="155">
        <v>0</v>
      </c>
      <c r="N459" s="155">
        <v>0</v>
      </c>
      <c r="O459" s="155">
        <v>0</v>
      </c>
    </row>
    <row r="460" spans="1:15" ht="12.75" customHeight="1">
      <c r="A460" s="1" t="s">
        <v>2803</v>
      </c>
    </row>
    <row r="461" spans="1:15" ht="12.75" customHeight="1">
      <c r="A461" s="1" t="s">
        <v>965</v>
      </c>
    </row>
    <row r="462" spans="1:15" ht="12.75" customHeight="1">
      <c r="A462" s="1" t="s">
        <v>2855</v>
      </c>
    </row>
    <row r="463" spans="1:15" ht="12.75" customHeight="1"/>
    <row r="464" spans="1:15" ht="12.75" customHeight="1"/>
  </sheetData>
  <sheetProtection password="E34F" sheet="1" objects="1" scenarios="1" autoFilter="0"/>
  <autoFilter ref="A3:O3"/>
  <mergeCells count="41">
    <mergeCell ref="A144:D144"/>
    <mergeCell ref="A1:O1"/>
    <mergeCell ref="A2:O2"/>
    <mergeCell ref="A32:D32"/>
    <mergeCell ref="A47:D47"/>
    <mergeCell ref="A59:D59"/>
    <mergeCell ref="A79:D79"/>
    <mergeCell ref="A80:D80"/>
    <mergeCell ref="A100:D100"/>
    <mergeCell ref="A120:D120"/>
    <mergeCell ref="A121:D121"/>
    <mergeCell ref="A130:D130"/>
    <mergeCell ref="A264:D264"/>
    <mergeCell ref="A145:D145"/>
    <mergeCell ref="A152:D152"/>
    <mergeCell ref="A162:D162"/>
    <mergeCell ref="A173:D173"/>
    <mergeCell ref="A196:D196"/>
    <mergeCell ref="A197:D197"/>
    <mergeCell ref="A216:D216"/>
    <mergeCell ref="A232:D232"/>
    <mergeCell ref="A233:D233"/>
    <mergeCell ref="A244:D244"/>
    <mergeCell ref="A254:D254"/>
    <mergeCell ref="A416:D416"/>
    <mergeCell ref="A265:D265"/>
    <mergeCell ref="A281:D281"/>
    <mergeCell ref="A291:D291"/>
    <mergeCell ref="A304:D304"/>
    <mergeCell ref="A305:D305"/>
    <mergeCell ref="A327:D327"/>
    <mergeCell ref="A350:D350"/>
    <mergeCell ref="A363:D363"/>
    <mergeCell ref="A383:D383"/>
    <mergeCell ref="A384:D384"/>
    <mergeCell ref="A393:D393"/>
    <mergeCell ref="A443:D443"/>
    <mergeCell ref="A456:D456"/>
    <mergeCell ref="A457:D457"/>
    <mergeCell ref="A458:D458"/>
    <mergeCell ref="A459:D459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65" orientation="landscape" r:id="rId1"/>
  <headerFooter>
    <oddHeader>&amp;R&amp;9&amp;P</oddHeader>
  </headerFooter>
  <rowBreaks count="11" manualBreakCount="11">
    <brk id="47" max="16383" man="1"/>
    <brk id="80" max="16383" man="1"/>
    <brk id="121" max="16383" man="1"/>
    <brk id="145" max="16383" man="1"/>
    <brk id="197" max="16383" man="1"/>
    <brk id="233" max="16383" man="1"/>
    <brk id="265" max="16383" man="1"/>
    <brk id="305" max="16383" man="1"/>
    <brk id="350" max="16383" man="1"/>
    <brk id="384" max="16383" man="1"/>
    <brk id="416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>
  <dimension ref="A1:Q428"/>
  <sheetViews>
    <sheetView zoomScale="70" zoomScaleNormal="70" zoomScaleSheetLayoutView="70" workbookViewId="0">
      <pane xSplit="4" ySplit="4" topLeftCell="G86" activePane="bottomRight" state="frozen"/>
      <selection activeCell="A4" sqref="A4:A5"/>
      <selection pane="topRight" activeCell="A4" sqref="A4:A5"/>
      <selection pane="bottomLeft" activeCell="A4" sqref="A4:A5"/>
      <selection pane="bottomRight" activeCell="A4" sqref="A4:A5"/>
    </sheetView>
  </sheetViews>
  <sheetFormatPr defaultColWidth="9" defaultRowHeight="12.75"/>
  <cols>
    <col min="1" max="1" width="16.5703125" style="11" customWidth="1"/>
    <col min="2" max="2" width="24.42578125" style="11" customWidth="1"/>
    <col min="3" max="3" width="9" style="11" bestFit="1" customWidth="1"/>
    <col min="4" max="4" width="30.7109375" style="11" customWidth="1"/>
    <col min="5" max="15" width="11.7109375" style="12" customWidth="1"/>
    <col min="16" max="16" width="13.5703125" style="12" customWidth="1"/>
    <col min="17" max="17" width="15.28515625" style="12" customWidth="1"/>
    <col min="18" max="16384" width="9" style="11"/>
  </cols>
  <sheetData>
    <row r="1" spans="1:17" ht="54.95" customHeight="1">
      <c r="A1" s="260" t="s">
        <v>2817</v>
      </c>
      <c r="B1" s="260"/>
      <c r="C1" s="260"/>
      <c r="D1" s="260"/>
      <c r="E1" s="260"/>
      <c r="F1" s="260"/>
      <c r="G1" s="260"/>
      <c r="H1" s="260"/>
      <c r="I1" s="260"/>
      <c r="J1" s="260"/>
      <c r="K1" s="260"/>
      <c r="L1" s="260"/>
      <c r="M1" s="260"/>
      <c r="N1" s="260"/>
      <c r="O1" s="260"/>
      <c r="P1" s="260"/>
      <c r="Q1" s="260"/>
    </row>
    <row r="2" spans="1:17" ht="24.95" customHeight="1">
      <c r="A2" s="261" t="s">
        <v>2831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</row>
    <row r="3" spans="1:17" ht="24.95" customHeight="1">
      <c r="A3" s="279" t="s">
        <v>944</v>
      </c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279"/>
      <c r="Q3" s="279"/>
    </row>
    <row r="4" spans="1:17" s="10" customFormat="1" ht="35.25" customHeight="1">
      <c r="A4" s="134" t="s">
        <v>1610</v>
      </c>
      <c r="B4" s="134" t="s">
        <v>945</v>
      </c>
      <c r="C4" s="134" t="s">
        <v>1649</v>
      </c>
      <c r="D4" s="134" t="s">
        <v>946</v>
      </c>
      <c r="E4" s="70">
        <v>2010</v>
      </c>
      <c r="F4" s="70">
        <v>2011</v>
      </c>
      <c r="G4" s="70">
        <v>2012</v>
      </c>
      <c r="H4" s="70">
        <v>2013</v>
      </c>
      <c r="I4" s="70">
        <v>2014</v>
      </c>
      <c r="J4" s="70">
        <v>2015</v>
      </c>
      <c r="K4" s="70">
        <v>2016</v>
      </c>
      <c r="L4" s="70">
        <v>2017</v>
      </c>
      <c r="M4" s="70">
        <v>2018</v>
      </c>
      <c r="N4" s="70">
        <v>2019</v>
      </c>
      <c r="O4" s="70">
        <v>2020</v>
      </c>
      <c r="P4" s="70" t="s">
        <v>947</v>
      </c>
      <c r="Q4" s="254" t="s">
        <v>948</v>
      </c>
    </row>
    <row r="5" spans="1:17" ht="15">
      <c r="A5" s="95" t="s">
        <v>1609</v>
      </c>
      <c r="B5" s="62" t="s">
        <v>523</v>
      </c>
      <c r="C5" s="62">
        <v>290010</v>
      </c>
      <c r="D5" s="62" t="s">
        <v>514</v>
      </c>
      <c r="E5" s="71">
        <v>1</v>
      </c>
      <c r="F5" s="71">
        <v>0</v>
      </c>
      <c r="G5" s="71">
        <v>0</v>
      </c>
      <c r="H5" s="71">
        <v>0</v>
      </c>
      <c r="I5" s="71">
        <v>0</v>
      </c>
      <c r="J5" s="71">
        <v>0</v>
      </c>
      <c r="K5" s="71">
        <v>0</v>
      </c>
      <c r="L5" s="71">
        <v>0</v>
      </c>
      <c r="M5" s="71">
        <v>0</v>
      </c>
      <c r="N5" s="71">
        <v>0</v>
      </c>
      <c r="O5" s="71">
        <v>0</v>
      </c>
      <c r="P5" s="71">
        <f>SUM(E5:O5)</f>
        <v>1</v>
      </c>
      <c r="Q5" s="71">
        <v>49</v>
      </c>
    </row>
    <row r="6" spans="1:17" ht="15">
      <c r="A6" s="95" t="s">
        <v>699</v>
      </c>
      <c r="B6" s="62" t="s">
        <v>717</v>
      </c>
      <c r="C6" s="62">
        <v>290020</v>
      </c>
      <c r="D6" s="62" t="s">
        <v>712</v>
      </c>
      <c r="E6" s="71">
        <v>0</v>
      </c>
      <c r="F6" s="71">
        <v>0</v>
      </c>
      <c r="G6" s="71">
        <v>0</v>
      </c>
      <c r="H6" s="71">
        <v>0</v>
      </c>
      <c r="I6" s="71">
        <v>1</v>
      </c>
      <c r="J6" s="71">
        <v>2</v>
      </c>
      <c r="K6" s="71">
        <v>0</v>
      </c>
      <c r="L6" s="71">
        <v>0</v>
      </c>
      <c r="M6" s="71">
        <v>1</v>
      </c>
      <c r="N6" s="71">
        <v>0</v>
      </c>
      <c r="O6" s="71">
        <v>0</v>
      </c>
      <c r="P6" s="71">
        <f t="shared" ref="P6:P69" si="0">SUM(E6:O6)</f>
        <v>4</v>
      </c>
      <c r="Q6" s="71">
        <v>283</v>
      </c>
    </row>
    <row r="7" spans="1:17" ht="15">
      <c r="A7" s="95" t="s">
        <v>663</v>
      </c>
      <c r="B7" s="62" t="s">
        <v>666</v>
      </c>
      <c r="C7" s="62">
        <v>290030</v>
      </c>
      <c r="D7" s="62" t="s">
        <v>665</v>
      </c>
      <c r="E7" s="71">
        <v>0</v>
      </c>
      <c r="F7" s="71">
        <v>0</v>
      </c>
      <c r="G7" s="71">
        <v>1</v>
      </c>
      <c r="H7" s="71">
        <v>0</v>
      </c>
      <c r="I7" s="71">
        <v>0</v>
      </c>
      <c r="J7" s="71">
        <v>0</v>
      </c>
      <c r="K7" s="71">
        <v>0</v>
      </c>
      <c r="L7" s="71">
        <v>1</v>
      </c>
      <c r="M7" s="71">
        <v>2</v>
      </c>
      <c r="N7" s="71">
        <v>0</v>
      </c>
      <c r="O7" s="71">
        <v>0</v>
      </c>
      <c r="P7" s="71">
        <f t="shared" si="0"/>
        <v>4</v>
      </c>
      <c r="Q7" s="71">
        <v>176</v>
      </c>
    </row>
    <row r="8" spans="1:17" ht="15">
      <c r="A8" s="95" t="s">
        <v>663</v>
      </c>
      <c r="B8" s="62" t="s">
        <v>697</v>
      </c>
      <c r="C8" s="62">
        <v>290035</v>
      </c>
      <c r="D8" s="62" t="s">
        <v>684</v>
      </c>
      <c r="E8" s="71">
        <v>0</v>
      </c>
      <c r="F8" s="71">
        <v>0</v>
      </c>
      <c r="G8" s="71">
        <v>0</v>
      </c>
      <c r="H8" s="71">
        <v>0</v>
      </c>
      <c r="I8" s="71">
        <v>0</v>
      </c>
      <c r="J8" s="71">
        <v>0</v>
      </c>
      <c r="K8" s="71">
        <v>0</v>
      </c>
      <c r="L8" s="71">
        <v>0</v>
      </c>
      <c r="M8" s="71">
        <v>0</v>
      </c>
      <c r="N8" s="71">
        <v>0</v>
      </c>
      <c r="O8" s="71">
        <v>0</v>
      </c>
      <c r="P8" s="71">
        <f t="shared" si="0"/>
        <v>0</v>
      </c>
      <c r="Q8" s="71">
        <v>161</v>
      </c>
    </row>
    <row r="9" spans="1:17" ht="15">
      <c r="A9" s="95" t="s">
        <v>1609</v>
      </c>
      <c r="B9" s="62" t="s">
        <v>541</v>
      </c>
      <c r="C9" s="62">
        <v>290040</v>
      </c>
      <c r="D9" s="62" t="s">
        <v>526</v>
      </c>
      <c r="E9" s="71">
        <v>0</v>
      </c>
      <c r="F9" s="71">
        <v>0</v>
      </c>
      <c r="G9" s="71">
        <v>0</v>
      </c>
      <c r="H9" s="71">
        <v>0</v>
      </c>
      <c r="I9" s="71">
        <v>1</v>
      </c>
      <c r="J9" s="71">
        <v>1</v>
      </c>
      <c r="K9" s="71">
        <v>0</v>
      </c>
      <c r="L9" s="71">
        <v>3</v>
      </c>
      <c r="M9" s="71">
        <v>0</v>
      </c>
      <c r="N9" s="71">
        <v>0</v>
      </c>
      <c r="O9" s="71">
        <v>2</v>
      </c>
      <c r="P9" s="71">
        <f t="shared" si="0"/>
        <v>7</v>
      </c>
      <c r="Q9" s="71">
        <v>137</v>
      </c>
    </row>
    <row r="10" spans="1:17" ht="15">
      <c r="A10" s="95" t="s">
        <v>850</v>
      </c>
      <c r="B10" s="62" t="s">
        <v>901</v>
      </c>
      <c r="C10" s="62">
        <v>290060</v>
      </c>
      <c r="D10" s="62" t="s">
        <v>884</v>
      </c>
      <c r="E10" s="71">
        <v>0</v>
      </c>
      <c r="F10" s="71">
        <v>0</v>
      </c>
      <c r="G10" s="71">
        <v>0</v>
      </c>
      <c r="H10" s="71">
        <v>0</v>
      </c>
      <c r="I10" s="71">
        <v>0</v>
      </c>
      <c r="J10" s="71">
        <v>0</v>
      </c>
      <c r="K10" s="71">
        <v>0</v>
      </c>
      <c r="L10" s="71">
        <v>0</v>
      </c>
      <c r="M10" s="71">
        <v>0</v>
      </c>
      <c r="N10" s="71">
        <v>0</v>
      </c>
      <c r="O10" s="71">
        <v>0</v>
      </c>
      <c r="P10" s="71">
        <f t="shared" si="0"/>
        <v>0</v>
      </c>
      <c r="Q10" s="71">
        <v>98</v>
      </c>
    </row>
    <row r="11" spans="1:17" ht="15">
      <c r="A11" s="95" t="s">
        <v>663</v>
      </c>
      <c r="B11" s="62" t="s">
        <v>666</v>
      </c>
      <c r="C11" s="62">
        <v>290070</v>
      </c>
      <c r="D11" s="62" t="s">
        <v>666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1</v>
      </c>
      <c r="K11" s="71">
        <v>0</v>
      </c>
      <c r="L11" s="71">
        <v>1</v>
      </c>
      <c r="M11" s="71">
        <v>0</v>
      </c>
      <c r="N11" s="71">
        <v>0</v>
      </c>
      <c r="O11" s="71">
        <v>0</v>
      </c>
      <c r="P11" s="71">
        <f t="shared" si="0"/>
        <v>2</v>
      </c>
      <c r="Q11" s="71">
        <v>59</v>
      </c>
    </row>
    <row r="12" spans="1:17" ht="15">
      <c r="A12" s="95" t="s">
        <v>586</v>
      </c>
      <c r="B12" s="62" t="s">
        <v>608</v>
      </c>
      <c r="C12" s="62">
        <v>290080</v>
      </c>
      <c r="D12" s="62" t="s">
        <v>597</v>
      </c>
      <c r="E12" s="71">
        <v>2</v>
      </c>
      <c r="F12" s="71">
        <v>7</v>
      </c>
      <c r="G12" s="71">
        <v>1</v>
      </c>
      <c r="H12" s="71">
        <v>3</v>
      </c>
      <c r="I12" s="71">
        <v>2</v>
      </c>
      <c r="J12" s="71">
        <v>7</v>
      </c>
      <c r="K12" s="71">
        <v>14</v>
      </c>
      <c r="L12" s="71">
        <v>24</v>
      </c>
      <c r="M12" s="71">
        <v>25</v>
      </c>
      <c r="N12" s="71">
        <v>16</v>
      </c>
      <c r="O12" s="71">
        <v>16</v>
      </c>
      <c r="P12" s="71">
        <f t="shared" si="0"/>
        <v>117</v>
      </c>
      <c r="Q12" s="71">
        <v>2138</v>
      </c>
    </row>
    <row r="13" spans="1:17" ht="15">
      <c r="A13" s="95" t="s">
        <v>850</v>
      </c>
      <c r="B13" s="62" t="s">
        <v>871</v>
      </c>
      <c r="C13" s="62">
        <v>290090</v>
      </c>
      <c r="D13" s="62" t="s">
        <v>861</v>
      </c>
      <c r="E13" s="71">
        <v>1</v>
      </c>
      <c r="F13" s="71">
        <v>0</v>
      </c>
      <c r="G13" s="71">
        <v>1</v>
      </c>
      <c r="H13" s="71">
        <v>5</v>
      </c>
      <c r="I13" s="71">
        <v>4</v>
      </c>
      <c r="J13" s="71">
        <v>6</v>
      </c>
      <c r="K13" s="71">
        <v>7</v>
      </c>
      <c r="L13" s="71">
        <v>15</v>
      </c>
      <c r="M13" s="71">
        <v>10</v>
      </c>
      <c r="N13" s="71">
        <v>10</v>
      </c>
      <c r="O13" s="71">
        <v>1</v>
      </c>
      <c r="P13" s="71">
        <f t="shared" si="0"/>
        <v>60</v>
      </c>
      <c r="Q13" s="71">
        <v>294</v>
      </c>
    </row>
    <row r="14" spans="1:17" ht="15">
      <c r="A14" s="95" t="s">
        <v>610</v>
      </c>
      <c r="B14" s="62" t="s">
        <v>658</v>
      </c>
      <c r="C14" s="62">
        <v>290100</v>
      </c>
      <c r="D14" s="62" t="s">
        <v>640</v>
      </c>
      <c r="E14" s="71">
        <v>0</v>
      </c>
      <c r="F14" s="71">
        <v>0</v>
      </c>
      <c r="G14" s="71">
        <v>0</v>
      </c>
      <c r="H14" s="71">
        <v>0</v>
      </c>
      <c r="I14" s="71">
        <v>0</v>
      </c>
      <c r="J14" s="71">
        <v>0</v>
      </c>
      <c r="K14" s="71">
        <v>0</v>
      </c>
      <c r="L14" s="71">
        <v>0</v>
      </c>
      <c r="M14" s="71">
        <v>1</v>
      </c>
      <c r="N14" s="71">
        <v>0</v>
      </c>
      <c r="O14" s="71">
        <v>0</v>
      </c>
      <c r="P14" s="71">
        <f t="shared" si="0"/>
        <v>1</v>
      </c>
      <c r="Q14" s="71">
        <v>55</v>
      </c>
    </row>
    <row r="15" spans="1:17" ht="15">
      <c r="A15" s="95" t="s">
        <v>1609</v>
      </c>
      <c r="B15" s="62" t="s">
        <v>478</v>
      </c>
      <c r="C15" s="62">
        <v>290110</v>
      </c>
      <c r="D15" s="62" t="s">
        <v>470</v>
      </c>
      <c r="E15" s="71">
        <v>2</v>
      </c>
      <c r="F15" s="71">
        <v>2</v>
      </c>
      <c r="G15" s="71">
        <v>6</v>
      </c>
      <c r="H15" s="71">
        <v>2</v>
      </c>
      <c r="I15" s="71">
        <v>4</v>
      </c>
      <c r="J15" s="71">
        <v>4</v>
      </c>
      <c r="K15" s="71">
        <v>2</v>
      </c>
      <c r="L15" s="71">
        <v>2</v>
      </c>
      <c r="M15" s="71">
        <v>1</v>
      </c>
      <c r="N15" s="71">
        <v>3</v>
      </c>
      <c r="O15" s="71">
        <v>0</v>
      </c>
      <c r="P15" s="71">
        <f t="shared" si="0"/>
        <v>28</v>
      </c>
      <c r="Q15" s="71">
        <v>445</v>
      </c>
    </row>
    <row r="16" spans="1:17" ht="15">
      <c r="A16" s="95" t="s">
        <v>1611</v>
      </c>
      <c r="B16" s="62" t="s">
        <v>556</v>
      </c>
      <c r="C16" s="62">
        <v>290115</v>
      </c>
      <c r="D16" s="62" t="s">
        <v>547</v>
      </c>
      <c r="E16" s="71">
        <v>1</v>
      </c>
      <c r="F16" s="71">
        <v>1</v>
      </c>
      <c r="G16" s="71">
        <v>0</v>
      </c>
      <c r="H16" s="71">
        <v>1</v>
      </c>
      <c r="I16" s="71">
        <v>2</v>
      </c>
      <c r="J16" s="71">
        <v>0</v>
      </c>
      <c r="K16" s="71">
        <v>1</v>
      </c>
      <c r="L16" s="71">
        <v>2</v>
      </c>
      <c r="M16" s="71">
        <v>1</v>
      </c>
      <c r="N16" s="71">
        <v>2</v>
      </c>
      <c r="O16" s="71">
        <v>0</v>
      </c>
      <c r="P16" s="71">
        <f t="shared" si="0"/>
        <v>11</v>
      </c>
      <c r="Q16" s="71">
        <v>197</v>
      </c>
    </row>
    <row r="17" spans="1:17" ht="15">
      <c r="A17" s="95" t="s">
        <v>772</v>
      </c>
      <c r="B17" s="62" t="s">
        <v>849</v>
      </c>
      <c r="C17" s="62">
        <v>290120</v>
      </c>
      <c r="D17" s="62" t="s">
        <v>831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1</v>
      </c>
      <c r="M17" s="71">
        <v>0</v>
      </c>
      <c r="N17" s="71">
        <v>1</v>
      </c>
      <c r="O17" s="71">
        <v>0</v>
      </c>
      <c r="P17" s="71">
        <f t="shared" si="0"/>
        <v>2</v>
      </c>
      <c r="Q17" s="71">
        <v>203</v>
      </c>
    </row>
    <row r="18" spans="1:17" ht="15">
      <c r="A18" s="95" t="s">
        <v>1609</v>
      </c>
      <c r="B18" s="62" t="s">
        <v>504</v>
      </c>
      <c r="C18" s="62">
        <v>290130</v>
      </c>
      <c r="D18" s="62" t="s">
        <v>499</v>
      </c>
      <c r="E18" s="71">
        <v>0</v>
      </c>
      <c r="F18" s="71">
        <v>1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f t="shared" si="0"/>
        <v>1</v>
      </c>
      <c r="Q18" s="71">
        <v>226</v>
      </c>
    </row>
    <row r="19" spans="1:17" ht="15">
      <c r="A19" s="95" t="s">
        <v>699</v>
      </c>
      <c r="B19" s="62" t="s">
        <v>730</v>
      </c>
      <c r="C19" s="62">
        <v>290135</v>
      </c>
      <c r="D19" s="62" t="s">
        <v>722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1</v>
      </c>
      <c r="L19" s="71">
        <v>0</v>
      </c>
      <c r="M19" s="71">
        <v>0</v>
      </c>
      <c r="N19" s="71">
        <v>0</v>
      </c>
      <c r="O19" s="71">
        <v>0</v>
      </c>
      <c r="P19" s="71">
        <f t="shared" si="0"/>
        <v>1</v>
      </c>
      <c r="Q19" s="71">
        <v>201</v>
      </c>
    </row>
    <row r="20" spans="1:17" ht="15">
      <c r="A20" s="95" t="s">
        <v>731</v>
      </c>
      <c r="B20" s="62" t="s">
        <v>735</v>
      </c>
      <c r="C20" s="62">
        <v>290140</v>
      </c>
      <c r="D20" s="62" t="s">
        <v>733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2</v>
      </c>
      <c r="M20" s="71">
        <v>1</v>
      </c>
      <c r="N20" s="71">
        <v>1</v>
      </c>
      <c r="O20" s="71">
        <v>0</v>
      </c>
      <c r="P20" s="71">
        <f t="shared" si="0"/>
        <v>4</v>
      </c>
      <c r="Q20" s="71">
        <v>177</v>
      </c>
    </row>
    <row r="21" spans="1:17" ht="15">
      <c r="A21" s="95" t="s">
        <v>1609</v>
      </c>
      <c r="B21" s="62" t="s">
        <v>478</v>
      </c>
      <c r="C21" s="62">
        <v>290150</v>
      </c>
      <c r="D21" s="62" t="s">
        <v>471</v>
      </c>
      <c r="E21" s="71">
        <v>0</v>
      </c>
      <c r="F21" s="71">
        <v>0</v>
      </c>
      <c r="G21" s="71">
        <v>0</v>
      </c>
      <c r="H21" s="71">
        <v>0</v>
      </c>
      <c r="I21" s="71">
        <v>0</v>
      </c>
      <c r="J21" s="71">
        <v>0</v>
      </c>
      <c r="K21" s="71">
        <v>1</v>
      </c>
      <c r="L21" s="71">
        <v>0</v>
      </c>
      <c r="M21" s="71">
        <v>0</v>
      </c>
      <c r="N21" s="71">
        <v>0</v>
      </c>
      <c r="O21" s="71">
        <v>1</v>
      </c>
      <c r="P21" s="71">
        <f t="shared" si="0"/>
        <v>2</v>
      </c>
      <c r="Q21" s="71">
        <v>192</v>
      </c>
    </row>
    <row r="22" spans="1:17" ht="15">
      <c r="A22" s="95" t="s">
        <v>663</v>
      </c>
      <c r="B22" s="62" t="s">
        <v>697</v>
      </c>
      <c r="C22" s="62">
        <v>290160</v>
      </c>
      <c r="D22" s="62" t="s">
        <v>685</v>
      </c>
      <c r="E22" s="71">
        <v>0</v>
      </c>
      <c r="F22" s="71">
        <v>0</v>
      </c>
      <c r="G22" s="71">
        <v>0</v>
      </c>
      <c r="H22" s="71">
        <v>0</v>
      </c>
      <c r="I22" s="71">
        <v>1</v>
      </c>
      <c r="J22" s="71">
        <v>0</v>
      </c>
      <c r="K22" s="71">
        <v>1</v>
      </c>
      <c r="L22" s="71">
        <v>1</v>
      </c>
      <c r="M22" s="71">
        <v>0</v>
      </c>
      <c r="N22" s="71">
        <v>0</v>
      </c>
      <c r="O22" s="71">
        <v>0</v>
      </c>
      <c r="P22" s="71">
        <f t="shared" si="0"/>
        <v>3</v>
      </c>
      <c r="Q22" s="71">
        <v>44</v>
      </c>
    </row>
    <row r="23" spans="1:17" ht="15">
      <c r="A23" s="95" t="s">
        <v>1609</v>
      </c>
      <c r="B23" s="62" t="s">
        <v>478</v>
      </c>
      <c r="C23" s="62">
        <v>290170</v>
      </c>
      <c r="D23" s="62" t="s">
        <v>472</v>
      </c>
      <c r="E23" s="71">
        <v>0</v>
      </c>
      <c r="F23" s="71">
        <v>0</v>
      </c>
      <c r="G23" s="71">
        <v>1</v>
      </c>
      <c r="H23" s="71">
        <v>0</v>
      </c>
      <c r="I23" s="71">
        <v>1</v>
      </c>
      <c r="J23" s="71">
        <v>0</v>
      </c>
      <c r="K23" s="71">
        <v>0</v>
      </c>
      <c r="L23" s="71">
        <v>0</v>
      </c>
      <c r="M23" s="71">
        <v>0</v>
      </c>
      <c r="N23" s="71">
        <v>0</v>
      </c>
      <c r="O23" s="71">
        <v>0</v>
      </c>
      <c r="P23" s="71">
        <f t="shared" si="0"/>
        <v>2</v>
      </c>
      <c r="Q23" s="71">
        <v>133</v>
      </c>
    </row>
    <row r="24" spans="1:17" ht="15">
      <c r="A24" s="95" t="s">
        <v>699</v>
      </c>
      <c r="B24" s="62" t="s">
        <v>730</v>
      </c>
      <c r="C24" s="62">
        <v>290180</v>
      </c>
      <c r="D24" s="62" t="s">
        <v>723</v>
      </c>
      <c r="E24" s="71">
        <v>0</v>
      </c>
      <c r="F24" s="71">
        <v>0</v>
      </c>
      <c r="G24" s="71">
        <v>0</v>
      </c>
      <c r="H24" s="71">
        <v>0</v>
      </c>
      <c r="I24" s="71">
        <v>0</v>
      </c>
      <c r="J24" s="71">
        <v>1</v>
      </c>
      <c r="K24" s="71">
        <v>1</v>
      </c>
      <c r="L24" s="71">
        <v>1</v>
      </c>
      <c r="M24" s="71">
        <v>0</v>
      </c>
      <c r="N24" s="71">
        <v>0</v>
      </c>
      <c r="O24" s="71">
        <v>2</v>
      </c>
      <c r="P24" s="71">
        <f t="shared" si="0"/>
        <v>5</v>
      </c>
      <c r="Q24" s="71">
        <v>99</v>
      </c>
    </row>
    <row r="25" spans="1:17" ht="15">
      <c r="A25" s="95" t="s">
        <v>663</v>
      </c>
      <c r="B25" s="62" t="s">
        <v>666</v>
      </c>
      <c r="C25" s="62">
        <v>290190</v>
      </c>
      <c r="D25" s="62" t="s">
        <v>667</v>
      </c>
      <c r="E25" s="71">
        <v>1</v>
      </c>
      <c r="F25" s="71">
        <v>0</v>
      </c>
      <c r="G25" s="71">
        <v>2</v>
      </c>
      <c r="H25" s="71">
        <v>0</v>
      </c>
      <c r="I25" s="71">
        <v>1</v>
      </c>
      <c r="J25" s="71">
        <v>1</v>
      </c>
      <c r="K25" s="71">
        <v>0</v>
      </c>
      <c r="L25" s="71">
        <v>0</v>
      </c>
      <c r="M25" s="71">
        <v>1</v>
      </c>
      <c r="N25" s="71">
        <v>0</v>
      </c>
      <c r="O25" s="71">
        <v>0</v>
      </c>
      <c r="P25" s="71">
        <f t="shared" si="0"/>
        <v>6</v>
      </c>
      <c r="Q25" s="71">
        <v>165</v>
      </c>
    </row>
    <row r="26" spans="1:17" ht="15">
      <c r="A26" s="95" t="s">
        <v>850</v>
      </c>
      <c r="B26" s="62" t="s">
        <v>901</v>
      </c>
      <c r="C26" s="62">
        <v>290195</v>
      </c>
      <c r="D26" s="62" t="s">
        <v>885</v>
      </c>
      <c r="E26" s="71">
        <v>1</v>
      </c>
      <c r="F26" s="71">
        <v>1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1</v>
      </c>
      <c r="O26" s="71">
        <v>0</v>
      </c>
      <c r="P26" s="71">
        <f t="shared" si="0"/>
        <v>3</v>
      </c>
      <c r="Q26" s="71">
        <v>177</v>
      </c>
    </row>
    <row r="27" spans="1:17" ht="15">
      <c r="A27" s="95" t="s">
        <v>663</v>
      </c>
      <c r="B27" s="62" t="s">
        <v>666</v>
      </c>
      <c r="C27" s="62">
        <v>290205</v>
      </c>
      <c r="D27" s="62" t="s">
        <v>949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2</v>
      </c>
      <c r="K27" s="71">
        <v>0</v>
      </c>
      <c r="L27" s="71">
        <v>0</v>
      </c>
      <c r="M27" s="71">
        <v>0</v>
      </c>
      <c r="N27" s="71">
        <v>0</v>
      </c>
      <c r="O27" s="71">
        <v>1</v>
      </c>
      <c r="P27" s="71">
        <f t="shared" si="0"/>
        <v>3</v>
      </c>
      <c r="Q27" s="71">
        <v>104</v>
      </c>
    </row>
    <row r="28" spans="1:17" ht="15">
      <c r="A28" s="95" t="s">
        <v>772</v>
      </c>
      <c r="B28" s="62" t="s">
        <v>778</v>
      </c>
      <c r="C28" s="62">
        <v>290200</v>
      </c>
      <c r="D28" s="62" t="s">
        <v>774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1</v>
      </c>
      <c r="M28" s="71">
        <v>1</v>
      </c>
      <c r="N28" s="71">
        <v>0</v>
      </c>
      <c r="O28" s="71">
        <v>0</v>
      </c>
      <c r="P28" s="71">
        <f t="shared" si="0"/>
        <v>2</v>
      </c>
      <c r="Q28" s="71">
        <v>163</v>
      </c>
    </row>
    <row r="29" spans="1:17" ht="15">
      <c r="A29" s="95" t="s">
        <v>1609</v>
      </c>
      <c r="B29" s="62" t="s">
        <v>541</v>
      </c>
      <c r="C29" s="62">
        <v>290210</v>
      </c>
      <c r="D29" s="62" t="s">
        <v>527</v>
      </c>
      <c r="E29" s="71">
        <v>3</v>
      </c>
      <c r="F29" s="71">
        <v>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71">
        <v>0</v>
      </c>
      <c r="M29" s="71">
        <v>0</v>
      </c>
      <c r="N29" s="71">
        <v>1</v>
      </c>
      <c r="O29" s="71">
        <v>0</v>
      </c>
      <c r="P29" s="71">
        <f t="shared" si="0"/>
        <v>5</v>
      </c>
      <c r="Q29" s="71">
        <v>164</v>
      </c>
    </row>
    <row r="30" spans="1:17" ht="15">
      <c r="A30" s="95" t="s">
        <v>663</v>
      </c>
      <c r="B30" s="62" t="s">
        <v>666</v>
      </c>
      <c r="C30" s="62">
        <v>290220</v>
      </c>
      <c r="D30" s="62" t="s">
        <v>669</v>
      </c>
      <c r="E30" s="71">
        <v>0</v>
      </c>
      <c r="F30" s="71">
        <v>2</v>
      </c>
      <c r="G30" s="71">
        <v>0</v>
      </c>
      <c r="H30" s="71">
        <v>3</v>
      </c>
      <c r="I30" s="71">
        <v>2</v>
      </c>
      <c r="J30" s="71">
        <v>1</v>
      </c>
      <c r="K30" s="71">
        <v>1</v>
      </c>
      <c r="L30" s="71">
        <v>4</v>
      </c>
      <c r="M30" s="71">
        <v>3</v>
      </c>
      <c r="N30" s="71">
        <v>1</v>
      </c>
      <c r="O30" s="71">
        <v>2</v>
      </c>
      <c r="P30" s="71">
        <f t="shared" si="0"/>
        <v>19</v>
      </c>
      <c r="Q30" s="71">
        <v>629</v>
      </c>
    </row>
    <row r="31" spans="1:17" ht="15">
      <c r="A31" s="95" t="s">
        <v>850</v>
      </c>
      <c r="B31" s="62" t="s">
        <v>854</v>
      </c>
      <c r="C31" s="62">
        <v>290225</v>
      </c>
      <c r="D31" s="62" t="s">
        <v>852</v>
      </c>
      <c r="E31" s="71">
        <v>0</v>
      </c>
      <c r="F31" s="71">
        <v>0</v>
      </c>
      <c r="G31" s="71">
        <v>0</v>
      </c>
      <c r="H31" s="71">
        <v>0</v>
      </c>
      <c r="I31" s="71">
        <v>0</v>
      </c>
      <c r="J31" s="71">
        <v>1</v>
      </c>
      <c r="K31" s="71">
        <v>0</v>
      </c>
      <c r="L31" s="71">
        <v>2</v>
      </c>
      <c r="M31" s="71">
        <v>0</v>
      </c>
      <c r="N31" s="71">
        <v>0</v>
      </c>
      <c r="O31" s="71">
        <v>0</v>
      </c>
      <c r="P31" s="71">
        <f t="shared" si="0"/>
        <v>3</v>
      </c>
      <c r="Q31" s="71">
        <v>110</v>
      </c>
    </row>
    <row r="32" spans="1:17" ht="15">
      <c r="A32" s="95" t="s">
        <v>610</v>
      </c>
      <c r="B32" s="62" t="s">
        <v>658</v>
      </c>
      <c r="C32" s="62">
        <v>290230</v>
      </c>
      <c r="D32" s="62" t="s">
        <v>641</v>
      </c>
      <c r="E32" s="71">
        <v>0</v>
      </c>
      <c r="F32" s="71">
        <v>0</v>
      </c>
      <c r="G32" s="71">
        <v>0</v>
      </c>
      <c r="H32" s="71">
        <v>0</v>
      </c>
      <c r="I32" s="71">
        <v>0</v>
      </c>
      <c r="J32" s="71">
        <v>0</v>
      </c>
      <c r="K32" s="71">
        <v>1</v>
      </c>
      <c r="L32" s="71">
        <v>0</v>
      </c>
      <c r="M32" s="71">
        <v>0</v>
      </c>
      <c r="N32" s="71">
        <v>0</v>
      </c>
      <c r="O32" s="71">
        <v>0</v>
      </c>
      <c r="P32" s="71">
        <f t="shared" si="0"/>
        <v>1</v>
      </c>
      <c r="Q32" s="71">
        <v>108</v>
      </c>
    </row>
    <row r="33" spans="1:17" ht="15">
      <c r="A33" s="95" t="s">
        <v>850</v>
      </c>
      <c r="B33" s="62" t="s">
        <v>871</v>
      </c>
      <c r="C33" s="62">
        <v>290240</v>
      </c>
      <c r="D33" s="62" t="s">
        <v>862</v>
      </c>
      <c r="E33" s="71">
        <v>0</v>
      </c>
      <c r="F33" s="71">
        <v>0</v>
      </c>
      <c r="G33" s="71">
        <v>1</v>
      </c>
      <c r="H33" s="71">
        <v>1</v>
      </c>
      <c r="I33" s="71">
        <v>0</v>
      </c>
      <c r="J33" s="71">
        <v>2</v>
      </c>
      <c r="K33" s="71">
        <v>0</v>
      </c>
      <c r="L33" s="71">
        <v>0</v>
      </c>
      <c r="M33" s="71">
        <v>0</v>
      </c>
      <c r="N33" s="71">
        <v>0</v>
      </c>
      <c r="O33" s="71">
        <v>0</v>
      </c>
      <c r="P33" s="71">
        <f t="shared" si="0"/>
        <v>4</v>
      </c>
      <c r="Q33" s="71">
        <v>124</v>
      </c>
    </row>
    <row r="34" spans="1:17" ht="15">
      <c r="A34" s="95" t="s">
        <v>731</v>
      </c>
      <c r="B34" s="62" t="s">
        <v>735</v>
      </c>
      <c r="C34" s="62">
        <v>290250</v>
      </c>
      <c r="D34" s="62" t="s">
        <v>734</v>
      </c>
      <c r="E34" s="71">
        <v>0</v>
      </c>
      <c r="F34" s="71">
        <v>0</v>
      </c>
      <c r="G34" s="71">
        <v>0</v>
      </c>
      <c r="H34" s="71">
        <v>0</v>
      </c>
      <c r="I34" s="71">
        <v>1</v>
      </c>
      <c r="J34" s="71">
        <v>0</v>
      </c>
      <c r="K34" s="71">
        <v>0</v>
      </c>
      <c r="L34" s="71">
        <v>2</v>
      </c>
      <c r="M34" s="71">
        <v>3</v>
      </c>
      <c r="N34" s="71">
        <v>0</v>
      </c>
      <c r="O34" s="71">
        <v>0</v>
      </c>
      <c r="P34" s="71">
        <f t="shared" si="0"/>
        <v>6</v>
      </c>
      <c r="Q34" s="71">
        <v>178</v>
      </c>
    </row>
    <row r="35" spans="1:17" ht="15">
      <c r="A35" s="95" t="s">
        <v>1609</v>
      </c>
      <c r="B35" s="62" t="s">
        <v>478</v>
      </c>
      <c r="C35" s="62">
        <v>290260</v>
      </c>
      <c r="D35" s="62" t="s">
        <v>473</v>
      </c>
      <c r="E35" s="71">
        <v>0</v>
      </c>
      <c r="F35" s="71">
        <v>0</v>
      </c>
      <c r="G35" s="71">
        <v>0</v>
      </c>
      <c r="H35" s="71">
        <v>0</v>
      </c>
      <c r="I35" s="71">
        <v>1</v>
      </c>
      <c r="J35" s="71">
        <v>0</v>
      </c>
      <c r="K35" s="71">
        <v>0</v>
      </c>
      <c r="L35" s="71">
        <v>1</v>
      </c>
      <c r="M35" s="71">
        <v>0</v>
      </c>
      <c r="N35" s="71">
        <v>0</v>
      </c>
      <c r="O35" s="71">
        <v>0</v>
      </c>
      <c r="P35" s="71">
        <f t="shared" si="0"/>
        <v>2</v>
      </c>
      <c r="Q35" s="71">
        <v>168</v>
      </c>
    </row>
    <row r="36" spans="1:17" ht="15">
      <c r="A36" s="95" t="s">
        <v>663</v>
      </c>
      <c r="B36" s="62" t="s">
        <v>697</v>
      </c>
      <c r="C36" s="62">
        <v>290265</v>
      </c>
      <c r="D36" s="62" t="s">
        <v>686</v>
      </c>
      <c r="E36" s="71">
        <v>1</v>
      </c>
      <c r="F36" s="71">
        <v>0</v>
      </c>
      <c r="G36" s="71">
        <v>1</v>
      </c>
      <c r="H36" s="71">
        <v>0</v>
      </c>
      <c r="I36" s="71">
        <v>0</v>
      </c>
      <c r="J36" s="71">
        <v>0</v>
      </c>
      <c r="K36" s="71">
        <v>0</v>
      </c>
      <c r="L36" s="71">
        <v>0</v>
      </c>
      <c r="M36" s="71">
        <v>0</v>
      </c>
      <c r="N36" s="71">
        <v>0</v>
      </c>
      <c r="O36" s="71">
        <v>1</v>
      </c>
      <c r="P36" s="71">
        <f t="shared" si="0"/>
        <v>3</v>
      </c>
      <c r="Q36" s="71">
        <v>206</v>
      </c>
    </row>
    <row r="37" spans="1:17" ht="15">
      <c r="A37" s="95" t="s">
        <v>731</v>
      </c>
      <c r="B37" s="62" t="s">
        <v>752</v>
      </c>
      <c r="C37" s="62">
        <v>290270</v>
      </c>
      <c r="D37" s="62" t="s">
        <v>749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f t="shared" si="0"/>
        <v>0</v>
      </c>
      <c r="Q37" s="71">
        <v>184</v>
      </c>
    </row>
    <row r="38" spans="1:17" ht="15">
      <c r="A38" s="95" t="s">
        <v>772</v>
      </c>
      <c r="B38" s="62" t="s">
        <v>778</v>
      </c>
      <c r="C38" s="62">
        <v>290280</v>
      </c>
      <c r="D38" s="62" t="s">
        <v>775</v>
      </c>
      <c r="E38" s="71">
        <v>1</v>
      </c>
      <c r="F38" s="71">
        <v>2</v>
      </c>
      <c r="G38" s="71">
        <v>1</v>
      </c>
      <c r="H38" s="71">
        <v>0</v>
      </c>
      <c r="I38" s="71">
        <v>1</v>
      </c>
      <c r="J38" s="71">
        <v>1</v>
      </c>
      <c r="K38" s="71">
        <v>0</v>
      </c>
      <c r="L38" s="71">
        <v>2</v>
      </c>
      <c r="M38" s="71">
        <v>8</v>
      </c>
      <c r="N38" s="71">
        <v>11</v>
      </c>
      <c r="O38" s="71">
        <v>4</v>
      </c>
      <c r="P38" s="71">
        <f t="shared" si="0"/>
        <v>31</v>
      </c>
      <c r="Q38" s="71">
        <v>936</v>
      </c>
    </row>
    <row r="39" spans="1:17" ht="15">
      <c r="A39" s="95" t="s">
        <v>772</v>
      </c>
      <c r="B39" s="62" t="s">
        <v>849</v>
      </c>
      <c r="C39" s="62">
        <v>290290</v>
      </c>
      <c r="D39" s="62" t="s">
        <v>832</v>
      </c>
      <c r="E39" s="71">
        <v>0</v>
      </c>
      <c r="F39" s="71">
        <v>0</v>
      </c>
      <c r="G39" s="71">
        <v>0</v>
      </c>
      <c r="H39" s="71">
        <v>0</v>
      </c>
      <c r="I39" s="71">
        <v>1</v>
      </c>
      <c r="J39" s="71">
        <v>0</v>
      </c>
      <c r="K39" s="71">
        <v>0</v>
      </c>
      <c r="L39" s="71">
        <v>1</v>
      </c>
      <c r="M39" s="71">
        <v>2</v>
      </c>
      <c r="N39" s="71">
        <v>2</v>
      </c>
      <c r="O39" s="71">
        <v>6</v>
      </c>
      <c r="P39" s="71">
        <f t="shared" si="0"/>
        <v>12</v>
      </c>
      <c r="Q39" s="71">
        <v>391</v>
      </c>
    </row>
    <row r="40" spans="1:17" ht="15">
      <c r="A40" s="95" t="s">
        <v>1611</v>
      </c>
      <c r="B40" s="62" t="s">
        <v>556</v>
      </c>
      <c r="C40" s="62">
        <v>290300</v>
      </c>
      <c r="D40" s="62" t="s">
        <v>548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2</v>
      </c>
      <c r="K40" s="71">
        <v>0</v>
      </c>
      <c r="L40" s="71">
        <v>5</v>
      </c>
      <c r="M40" s="71">
        <v>0</v>
      </c>
      <c r="N40" s="71">
        <v>0</v>
      </c>
      <c r="O40" s="71">
        <v>1</v>
      </c>
      <c r="P40" s="71">
        <f t="shared" si="0"/>
        <v>8</v>
      </c>
      <c r="Q40" s="71">
        <v>484</v>
      </c>
    </row>
    <row r="41" spans="1:17" ht="15">
      <c r="A41" s="95" t="s">
        <v>850</v>
      </c>
      <c r="B41" s="62" t="s">
        <v>901</v>
      </c>
      <c r="C41" s="62">
        <v>290310</v>
      </c>
      <c r="D41" s="62" t="s">
        <v>950</v>
      </c>
      <c r="E41" s="71">
        <v>0</v>
      </c>
      <c r="F41" s="71">
        <v>0</v>
      </c>
      <c r="G41" s="71">
        <v>0</v>
      </c>
      <c r="H41" s="71">
        <v>1</v>
      </c>
      <c r="I41" s="71">
        <v>1</v>
      </c>
      <c r="J41" s="71">
        <v>2</v>
      </c>
      <c r="K41" s="71">
        <v>1</v>
      </c>
      <c r="L41" s="71">
        <v>1</v>
      </c>
      <c r="M41" s="71">
        <v>0</v>
      </c>
      <c r="N41" s="71">
        <v>1</v>
      </c>
      <c r="O41" s="71">
        <v>0</v>
      </c>
      <c r="P41" s="71">
        <f t="shared" si="0"/>
        <v>7</v>
      </c>
      <c r="Q41" s="71">
        <v>182</v>
      </c>
    </row>
    <row r="42" spans="1:17" ht="15">
      <c r="A42" s="95" t="s">
        <v>731</v>
      </c>
      <c r="B42" s="62" t="s">
        <v>735</v>
      </c>
      <c r="C42" s="62">
        <v>290320</v>
      </c>
      <c r="D42" s="62" t="s">
        <v>735</v>
      </c>
      <c r="E42" s="71">
        <v>0</v>
      </c>
      <c r="F42" s="71">
        <v>0</v>
      </c>
      <c r="G42" s="71">
        <v>0</v>
      </c>
      <c r="H42" s="71">
        <v>0</v>
      </c>
      <c r="I42" s="71">
        <v>1</v>
      </c>
      <c r="J42" s="71">
        <v>0</v>
      </c>
      <c r="K42" s="71">
        <v>1</v>
      </c>
      <c r="L42" s="71">
        <v>0</v>
      </c>
      <c r="M42" s="71">
        <v>0</v>
      </c>
      <c r="N42" s="71">
        <v>0</v>
      </c>
      <c r="O42" s="71">
        <v>1</v>
      </c>
      <c r="P42" s="71">
        <f t="shared" si="0"/>
        <v>3</v>
      </c>
      <c r="Q42" s="71">
        <v>77</v>
      </c>
    </row>
    <row r="43" spans="1:17" ht="15">
      <c r="A43" s="95" t="s">
        <v>1611</v>
      </c>
      <c r="B43" s="62" t="s">
        <v>556</v>
      </c>
      <c r="C43" s="62">
        <v>290323</v>
      </c>
      <c r="D43" s="62" t="s">
        <v>549</v>
      </c>
      <c r="E43" s="71">
        <v>2</v>
      </c>
      <c r="F43" s="71">
        <v>3</v>
      </c>
      <c r="G43" s="71">
        <v>2</v>
      </c>
      <c r="H43" s="71">
        <v>4</v>
      </c>
      <c r="I43" s="71">
        <v>6</v>
      </c>
      <c r="J43" s="71">
        <v>16</v>
      </c>
      <c r="K43" s="71">
        <v>11</v>
      </c>
      <c r="L43" s="71">
        <v>11</v>
      </c>
      <c r="M43" s="71">
        <v>12</v>
      </c>
      <c r="N43" s="71">
        <v>12</v>
      </c>
      <c r="O43" s="71">
        <v>5</v>
      </c>
      <c r="P43" s="71">
        <f t="shared" si="0"/>
        <v>84</v>
      </c>
      <c r="Q43" s="71">
        <v>2713</v>
      </c>
    </row>
    <row r="44" spans="1:17" ht="15">
      <c r="A44" s="95" t="s">
        <v>850</v>
      </c>
      <c r="B44" s="62" t="s">
        <v>871</v>
      </c>
      <c r="C44" s="62">
        <v>290330</v>
      </c>
      <c r="D44" s="62" t="s">
        <v>863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1</v>
      </c>
      <c r="N44" s="71">
        <v>1</v>
      </c>
      <c r="O44" s="71">
        <v>1</v>
      </c>
      <c r="P44" s="71">
        <f t="shared" si="0"/>
        <v>3</v>
      </c>
      <c r="Q44" s="71">
        <v>157</v>
      </c>
    </row>
    <row r="45" spans="1:17" ht="15">
      <c r="A45" s="95" t="s">
        <v>1609</v>
      </c>
      <c r="B45" s="62" t="s">
        <v>541</v>
      </c>
      <c r="C45" s="62">
        <v>290327</v>
      </c>
      <c r="D45" s="62" t="s">
        <v>528</v>
      </c>
      <c r="E45" s="71">
        <v>1</v>
      </c>
      <c r="F45" s="71">
        <v>0</v>
      </c>
      <c r="G45" s="71">
        <v>0</v>
      </c>
      <c r="H45" s="71">
        <v>1</v>
      </c>
      <c r="I45" s="71">
        <v>1</v>
      </c>
      <c r="J45" s="71">
        <v>1</v>
      </c>
      <c r="K45" s="71">
        <v>1</v>
      </c>
      <c r="L45" s="71">
        <v>0</v>
      </c>
      <c r="M45" s="71">
        <v>0</v>
      </c>
      <c r="N45" s="71">
        <v>0</v>
      </c>
      <c r="O45" s="71">
        <v>0</v>
      </c>
      <c r="P45" s="71">
        <f t="shared" si="0"/>
        <v>5</v>
      </c>
      <c r="Q45" s="71">
        <v>206</v>
      </c>
    </row>
    <row r="46" spans="1:17" ht="15">
      <c r="A46" s="95" t="s">
        <v>586</v>
      </c>
      <c r="B46" s="62" t="s">
        <v>594</v>
      </c>
      <c r="C46" s="62">
        <v>290340</v>
      </c>
      <c r="D46" s="62" t="s">
        <v>588</v>
      </c>
      <c r="E46" s="71">
        <v>0</v>
      </c>
      <c r="F46" s="71">
        <v>0</v>
      </c>
      <c r="G46" s="71">
        <v>0</v>
      </c>
      <c r="H46" s="71">
        <v>0</v>
      </c>
      <c r="I46" s="71">
        <v>0</v>
      </c>
      <c r="J46" s="71">
        <v>0</v>
      </c>
      <c r="K46" s="71">
        <v>0</v>
      </c>
      <c r="L46" s="71">
        <v>0</v>
      </c>
      <c r="M46" s="71">
        <v>0</v>
      </c>
      <c r="N46" s="71">
        <v>1</v>
      </c>
      <c r="O46" s="71">
        <v>0</v>
      </c>
      <c r="P46" s="71">
        <f t="shared" si="0"/>
        <v>1</v>
      </c>
      <c r="Q46" s="71">
        <v>74</v>
      </c>
    </row>
    <row r="47" spans="1:17" ht="15">
      <c r="A47" s="95" t="s">
        <v>772</v>
      </c>
      <c r="B47" s="62" t="s">
        <v>849</v>
      </c>
      <c r="C47" s="62">
        <v>290350</v>
      </c>
      <c r="D47" s="62" t="s">
        <v>833</v>
      </c>
      <c r="E47" s="71">
        <v>0</v>
      </c>
      <c r="F47" s="71">
        <v>0</v>
      </c>
      <c r="G47" s="71">
        <v>2</v>
      </c>
      <c r="H47" s="71">
        <v>5</v>
      </c>
      <c r="I47" s="71">
        <v>7</v>
      </c>
      <c r="J47" s="71">
        <v>8</v>
      </c>
      <c r="K47" s="71">
        <v>1</v>
      </c>
      <c r="L47" s="71">
        <v>2</v>
      </c>
      <c r="M47" s="71">
        <v>3</v>
      </c>
      <c r="N47" s="71">
        <v>1</v>
      </c>
      <c r="O47" s="71">
        <v>3</v>
      </c>
      <c r="P47" s="71">
        <f t="shared" si="0"/>
        <v>32</v>
      </c>
      <c r="Q47" s="71">
        <v>307</v>
      </c>
    </row>
    <row r="48" spans="1:17" ht="15">
      <c r="A48" s="95" t="s">
        <v>1609</v>
      </c>
      <c r="B48" s="62" t="s">
        <v>541</v>
      </c>
      <c r="C48" s="62">
        <v>290360</v>
      </c>
      <c r="D48" s="62" t="s">
        <v>529</v>
      </c>
      <c r="E48" s="71">
        <v>0</v>
      </c>
      <c r="F48" s="71">
        <v>0</v>
      </c>
      <c r="G48" s="71">
        <v>0</v>
      </c>
      <c r="H48" s="71">
        <v>1</v>
      </c>
      <c r="I48" s="71">
        <v>1</v>
      </c>
      <c r="J48" s="71">
        <v>1</v>
      </c>
      <c r="K48" s="71">
        <v>1</v>
      </c>
      <c r="L48" s="71">
        <v>0</v>
      </c>
      <c r="M48" s="71">
        <v>2</v>
      </c>
      <c r="N48" s="71">
        <v>3</v>
      </c>
      <c r="O48" s="71">
        <v>1</v>
      </c>
      <c r="P48" s="71">
        <f t="shared" si="0"/>
        <v>10</v>
      </c>
      <c r="Q48" s="71">
        <v>222</v>
      </c>
    </row>
    <row r="49" spans="1:17" ht="15">
      <c r="A49" s="95" t="s">
        <v>850</v>
      </c>
      <c r="B49" s="62" t="s">
        <v>901</v>
      </c>
      <c r="C49" s="62">
        <v>290370</v>
      </c>
      <c r="D49" s="62" t="s">
        <v>887</v>
      </c>
      <c r="E49" s="71">
        <v>0</v>
      </c>
      <c r="F49" s="71">
        <v>0</v>
      </c>
      <c r="G49" s="71">
        <v>0</v>
      </c>
      <c r="H49" s="71">
        <v>0</v>
      </c>
      <c r="I49" s="71">
        <v>2</v>
      </c>
      <c r="J49" s="71">
        <v>1</v>
      </c>
      <c r="K49" s="71">
        <v>0</v>
      </c>
      <c r="L49" s="71">
        <v>1</v>
      </c>
      <c r="M49" s="71">
        <v>1</v>
      </c>
      <c r="N49" s="71">
        <v>0</v>
      </c>
      <c r="O49" s="71">
        <v>1</v>
      </c>
      <c r="P49" s="71">
        <f t="shared" si="0"/>
        <v>6</v>
      </c>
      <c r="Q49" s="71">
        <v>210</v>
      </c>
    </row>
    <row r="50" spans="1:17" ht="15">
      <c r="A50" s="95" t="s">
        <v>1609</v>
      </c>
      <c r="B50" s="62" t="s">
        <v>504</v>
      </c>
      <c r="C50" s="62">
        <v>290380</v>
      </c>
      <c r="D50" s="62" t="s">
        <v>500</v>
      </c>
      <c r="E50" s="71">
        <v>0</v>
      </c>
      <c r="F50" s="71">
        <v>0</v>
      </c>
      <c r="G50" s="71">
        <v>0</v>
      </c>
      <c r="H50" s="71">
        <v>1</v>
      </c>
      <c r="I50" s="71">
        <v>0</v>
      </c>
      <c r="J50" s="71">
        <v>1</v>
      </c>
      <c r="K50" s="71">
        <v>1</v>
      </c>
      <c r="L50" s="71">
        <v>0</v>
      </c>
      <c r="M50" s="71">
        <v>0</v>
      </c>
      <c r="N50" s="71">
        <v>1</v>
      </c>
      <c r="O50" s="71">
        <v>0</v>
      </c>
      <c r="P50" s="71">
        <f t="shared" si="0"/>
        <v>4</v>
      </c>
      <c r="Q50" s="71">
        <v>181</v>
      </c>
    </row>
    <row r="51" spans="1:17" ht="15">
      <c r="A51" s="95" t="s">
        <v>731</v>
      </c>
      <c r="B51" s="62" t="s">
        <v>766</v>
      </c>
      <c r="C51" s="62">
        <v>290390</v>
      </c>
      <c r="D51" s="62" t="s">
        <v>759</v>
      </c>
      <c r="E51" s="71">
        <v>0</v>
      </c>
      <c r="F51" s="71">
        <v>0</v>
      </c>
      <c r="G51" s="71">
        <v>0</v>
      </c>
      <c r="H51" s="71">
        <v>0</v>
      </c>
      <c r="I51" s="71">
        <v>0</v>
      </c>
      <c r="J51" s="71">
        <v>0</v>
      </c>
      <c r="K51" s="71">
        <v>0</v>
      </c>
      <c r="L51" s="71">
        <v>0</v>
      </c>
      <c r="M51" s="71">
        <v>0</v>
      </c>
      <c r="N51" s="71">
        <v>0</v>
      </c>
      <c r="O51" s="71">
        <v>0</v>
      </c>
      <c r="P51" s="71">
        <f t="shared" si="0"/>
        <v>0</v>
      </c>
      <c r="Q51" s="71">
        <v>195</v>
      </c>
    </row>
    <row r="52" spans="1:17" ht="15">
      <c r="A52" s="95" t="s">
        <v>772</v>
      </c>
      <c r="B52" s="62" t="s">
        <v>849</v>
      </c>
      <c r="C52" s="62">
        <v>290395</v>
      </c>
      <c r="D52" s="62" t="s">
        <v>834</v>
      </c>
      <c r="E52" s="71">
        <v>0</v>
      </c>
      <c r="F52" s="71">
        <v>0</v>
      </c>
      <c r="G52" s="71">
        <v>1</v>
      </c>
      <c r="H52" s="71">
        <v>2</v>
      </c>
      <c r="I52" s="71">
        <v>3</v>
      </c>
      <c r="J52" s="71">
        <v>3</v>
      </c>
      <c r="K52" s="71">
        <v>1</v>
      </c>
      <c r="L52" s="71">
        <v>0</v>
      </c>
      <c r="M52" s="71">
        <v>2</v>
      </c>
      <c r="N52" s="71">
        <v>1</v>
      </c>
      <c r="O52" s="71">
        <v>5</v>
      </c>
      <c r="P52" s="71">
        <f t="shared" si="0"/>
        <v>18</v>
      </c>
      <c r="Q52" s="71">
        <v>1097</v>
      </c>
    </row>
    <row r="53" spans="1:17" ht="15">
      <c r="A53" s="95" t="s">
        <v>1609</v>
      </c>
      <c r="B53" s="62" t="s">
        <v>523</v>
      </c>
      <c r="C53" s="62">
        <v>290400</v>
      </c>
      <c r="D53" s="62" t="s">
        <v>515</v>
      </c>
      <c r="E53" s="71">
        <v>0</v>
      </c>
      <c r="F53" s="71">
        <v>0</v>
      </c>
      <c r="G53" s="71">
        <v>0</v>
      </c>
      <c r="H53" s="71">
        <v>0</v>
      </c>
      <c r="I53" s="71">
        <v>1</v>
      </c>
      <c r="J53" s="71">
        <v>1</v>
      </c>
      <c r="K53" s="71">
        <v>0</v>
      </c>
      <c r="L53" s="71">
        <v>1</v>
      </c>
      <c r="M53" s="71">
        <v>0</v>
      </c>
      <c r="N53" s="71">
        <v>0</v>
      </c>
      <c r="O53" s="71">
        <v>0</v>
      </c>
      <c r="P53" s="71">
        <f t="shared" si="0"/>
        <v>3</v>
      </c>
      <c r="Q53" s="71">
        <v>111</v>
      </c>
    </row>
    <row r="54" spans="1:17" ht="15">
      <c r="A54" s="95" t="s">
        <v>1609</v>
      </c>
      <c r="B54" s="62" t="s">
        <v>504</v>
      </c>
      <c r="C54" s="62">
        <v>290405</v>
      </c>
      <c r="D54" s="62" t="s">
        <v>501</v>
      </c>
      <c r="E54" s="71">
        <v>0</v>
      </c>
      <c r="F54" s="71">
        <v>0</v>
      </c>
      <c r="G54" s="71">
        <v>0</v>
      </c>
      <c r="H54" s="71">
        <v>0</v>
      </c>
      <c r="I54" s="71">
        <v>0</v>
      </c>
      <c r="J54" s="71">
        <v>1</v>
      </c>
      <c r="K54" s="71">
        <v>1</v>
      </c>
      <c r="L54" s="71">
        <v>0</v>
      </c>
      <c r="M54" s="71">
        <v>0</v>
      </c>
      <c r="N54" s="71">
        <v>0</v>
      </c>
      <c r="O54" s="71">
        <v>0</v>
      </c>
      <c r="P54" s="71">
        <f t="shared" si="0"/>
        <v>2</v>
      </c>
      <c r="Q54" s="71">
        <v>181</v>
      </c>
    </row>
    <row r="55" spans="1:17" ht="15">
      <c r="A55" s="95" t="s">
        <v>772</v>
      </c>
      <c r="B55" s="62" t="s">
        <v>778</v>
      </c>
      <c r="C55" s="62">
        <v>290410</v>
      </c>
      <c r="D55" s="62" t="s">
        <v>776</v>
      </c>
      <c r="E55" s="71">
        <v>0</v>
      </c>
      <c r="F55" s="71">
        <v>0</v>
      </c>
      <c r="G55" s="71">
        <v>0</v>
      </c>
      <c r="H55" s="71">
        <v>0</v>
      </c>
      <c r="I55" s="71">
        <v>0</v>
      </c>
      <c r="J55" s="71">
        <v>0</v>
      </c>
      <c r="K55" s="71">
        <v>0</v>
      </c>
      <c r="L55" s="71">
        <v>1</v>
      </c>
      <c r="M55" s="71">
        <v>1</v>
      </c>
      <c r="N55" s="71">
        <v>1</v>
      </c>
      <c r="O55" s="71">
        <v>0</v>
      </c>
      <c r="P55" s="71">
        <f t="shared" si="0"/>
        <v>3</v>
      </c>
      <c r="Q55" s="71">
        <v>254</v>
      </c>
    </row>
    <row r="56" spans="1:17" ht="15">
      <c r="A56" s="95" t="s">
        <v>772</v>
      </c>
      <c r="B56" s="62" t="s">
        <v>778</v>
      </c>
      <c r="C56" s="62">
        <v>290420</v>
      </c>
      <c r="D56" s="62" t="s">
        <v>2812</v>
      </c>
      <c r="E56" s="71">
        <v>0</v>
      </c>
      <c r="F56" s="71">
        <v>0</v>
      </c>
      <c r="G56" s="71">
        <v>0</v>
      </c>
      <c r="H56" s="71">
        <v>1</v>
      </c>
      <c r="I56" s="71">
        <v>1</v>
      </c>
      <c r="J56" s="71">
        <v>0</v>
      </c>
      <c r="K56" s="71">
        <v>0</v>
      </c>
      <c r="L56" s="71">
        <v>1</v>
      </c>
      <c r="M56" s="71">
        <v>0</v>
      </c>
      <c r="N56" s="71">
        <v>0</v>
      </c>
      <c r="O56" s="71">
        <v>0</v>
      </c>
      <c r="P56" s="71">
        <f t="shared" si="0"/>
        <v>3</v>
      </c>
      <c r="Q56" s="71">
        <v>288</v>
      </c>
    </row>
    <row r="57" spans="1:17" ht="15">
      <c r="A57" s="95" t="s">
        <v>850</v>
      </c>
      <c r="B57" s="62" t="s">
        <v>901</v>
      </c>
      <c r="C57" s="62">
        <v>290430</v>
      </c>
      <c r="D57" s="62" t="s">
        <v>888</v>
      </c>
      <c r="E57" s="71">
        <v>0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0</v>
      </c>
      <c r="L57" s="71">
        <v>0</v>
      </c>
      <c r="M57" s="71">
        <v>0</v>
      </c>
      <c r="N57" s="71">
        <v>2</v>
      </c>
      <c r="O57" s="71">
        <v>0</v>
      </c>
      <c r="P57" s="71">
        <f t="shared" si="0"/>
        <v>2</v>
      </c>
      <c r="Q57" s="71">
        <v>137</v>
      </c>
    </row>
    <row r="58" spans="1:17" ht="15">
      <c r="A58" s="95" t="s">
        <v>731</v>
      </c>
      <c r="B58" s="62" t="s">
        <v>735</v>
      </c>
      <c r="C58" s="62">
        <v>290440</v>
      </c>
      <c r="D58" s="62" t="s">
        <v>736</v>
      </c>
      <c r="E58" s="71">
        <v>0</v>
      </c>
      <c r="F58" s="71">
        <v>0</v>
      </c>
      <c r="G58" s="71">
        <v>0</v>
      </c>
      <c r="H58" s="71">
        <v>0</v>
      </c>
      <c r="I58" s="71">
        <v>1</v>
      </c>
      <c r="J58" s="71">
        <v>0</v>
      </c>
      <c r="K58" s="71">
        <v>0</v>
      </c>
      <c r="L58" s="71">
        <v>0</v>
      </c>
      <c r="M58" s="71">
        <v>1</v>
      </c>
      <c r="N58" s="71">
        <v>2</v>
      </c>
      <c r="O58" s="71">
        <v>0</v>
      </c>
      <c r="P58" s="71">
        <f t="shared" si="0"/>
        <v>4</v>
      </c>
      <c r="Q58" s="71">
        <v>148</v>
      </c>
    </row>
    <row r="59" spans="1:17" ht="15">
      <c r="A59" s="95" t="s">
        <v>731</v>
      </c>
      <c r="B59" s="62" t="s">
        <v>752</v>
      </c>
      <c r="C59" s="62">
        <v>290450</v>
      </c>
      <c r="D59" s="62" t="s">
        <v>750</v>
      </c>
      <c r="E59" s="71">
        <v>0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1</v>
      </c>
      <c r="O59" s="71">
        <v>0</v>
      </c>
      <c r="P59" s="71">
        <f t="shared" si="0"/>
        <v>1</v>
      </c>
      <c r="Q59" s="71">
        <v>102</v>
      </c>
    </row>
    <row r="60" spans="1:17" ht="15">
      <c r="A60" s="95" t="s">
        <v>772</v>
      </c>
      <c r="B60" s="62" t="s">
        <v>778</v>
      </c>
      <c r="C60" s="62">
        <v>290460</v>
      </c>
      <c r="D60" s="62" t="s">
        <v>778</v>
      </c>
      <c r="E60" s="71">
        <v>0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  <c r="O60" s="71">
        <v>0</v>
      </c>
      <c r="P60" s="71">
        <f t="shared" si="0"/>
        <v>0</v>
      </c>
      <c r="Q60" s="71">
        <v>114</v>
      </c>
    </row>
    <row r="61" spans="1:17" ht="15">
      <c r="A61" s="95" t="s">
        <v>850</v>
      </c>
      <c r="B61" s="62" t="s">
        <v>871</v>
      </c>
      <c r="C61" s="62">
        <v>290470</v>
      </c>
      <c r="D61" s="62" t="s">
        <v>864</v>
      </c>
      <c r="E61" s="71">
        <v>0</v>
      </c>
      <c r="F61" s="71">
        <v>0</v>
      </c>
      <c r="G61" s="71">
        <v>0</v>
      </c>
      <c r="H61" s="71">
        <v>0</v>
      </c>
      <c r="I61" s="71">
        <v>0</v>
      </c>
      <c r="J61" s="71">
        <v>1</v>
      </c>
      <c r="K61" s="71">
        <v>0</v>
      </c>
      <c r="L61" s="71">
        <v>1</v>
      </c>
      <c r="M61" s="71">
        <v>0</v>
      </c>
      <c r="N61" s="71">
        <v>0</v>
      </c>
      <c r="O61" s="71">
        <v>1</v>
      </c>
      <c r="P61" s="71">
        <f t="shared" si="0"/>
        <v>3</v>
      </c>
      <c r="Q61" s="71">
        <v>850</v>
      </c>
    </row>
    <row r="62" spans="1:17" ht="15">
      <c r="A62" s="95" t="s">
        <v>731</v>
      </c>
      <c r="B62" s="62" t="s">
        <v>752</v>
      </c>
      <c r="C62" s="62">
        <v>290475</v>
      </c>
      <c r="D62" s="62" t="s">
        <v>751</v>
      </c>
      <c r="E62" s="71">
        <v>0</v>
      </c>
      <c r="F62" s="71">
        <v>0</v>
      </c>
      <c r="G62" s="71">
        <v>0</v>
      </c>
      <c r="H62" s="71">
        <v>0</v>
      </c>
      <c r="I62" s="71">
        <v>0</v>
      </c>
      <c r="J62" s="71">
        <v>0</v>
      </c>
      <c r="K62" s="71">
        <v>2</v>
      </c>
      <c r="L62" s="71">
        <v>1</v>
      </c>
      <c r="M62" s="71">
        <v>1</v>
      </c>
      <c r="N62" s="71">
        <v>0</v>
      </c>
      <c r="O62" s="71">
        <v>0</v>
      </c>
      <c r="P62" s="71">
        <f t="shared" si="0"/>
        <v>4</v>
      </c>
      <c r="Q62" s="71">
        <v>215</v>
      </c>
    </row>
    <row r="63" spans="1:17" ht="15">
      <c r="A63" s="95" t="s">
        <v>772</v>
      </c>
      <c r="B63" s="62" t="s">
        <v>823</v>
      </c>
      <c r="C63" s="62">
        <v>290480</v>
      </c>
      <c r="D63" s="62" t="s">
        <v>818</v>
      </c>
      <c r="E63" s="71">
        <v>0</v>
      </c>
      <c r="F63" s="71">
        <v>0</v>
      </c>
      <c r="G63" s="71">
        <v>0</v>
      </c>
      <c r="H63" s="71">
        <v>0</v>
      </c>
      <c r="I63" s="71">
        <v>0</v>
      </c>
      <c r="J63" s="71">
        <v>0</v>
      </c>
      <c r="K63" s="71">
        <v>0</v>
      </c>
      <c r="L63" s="71">
        <v>0</v>
      </c>
      <c r="M63" s="71">
        <v>2</v>
      </c>
      <c r="N63" s="71">
        <v>2</v>
      </c>
      <c r="O63" s="71">
        <v>0</v>
      </c>
      <c r="P63" s="71">
        <f t="shared" si="0"/>
        <v>4</v>
      </c>
      <c r="Q63" s="71">
        <v>349</v>
      </c>
    </row>
    <row r="64" spans="1:17" ht="15">
      <c r="A64" s="95" t="s">
        <v>610</v>
      </c>
      <c r="B64" s="62" t="s">
        <v>622</v>
      </c>
      <c r="C64" s="62">
        <v>290485</v>
      </c>
      <c r="D64" s="62" t="s">
        <v>619</v>
      </c>
      <c r="E64" s="71">
        <v>0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0</v>
      </c>
      <c r="L64" s="71">
        <v>0</v>
      </c>
      <c r="M64" s="71">
        <v>2</v>
      </c>
      <c r="N64" s="71">
        <v>1</v>
      </c>
      <c r="O64" s="71">
        <v>0</v>
      </c>
      <c r="P64" s="71">
        <f t="shared" si="0"/>
        <v>3</v>
      </c>
      <c r="Q64" s="71">
        <v>84</v>
      </c>
    </row>
    <row r="65" spans="1:17" ht="15">
      <c r="A65" s="95" t="s">
        <v>610</v>
      </c>
      <c r="B65" s="62" t="s">
        <v>622</v>
      </c>
      <c r="C65" s="62">
        <v>290490</v>
      </c>
      <c r="D65" s="62" t="s">
        <v>620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f t="shared" si="0"/>
        <v>0</v>
      </c>
      <c r="Q65" s="71">
        <v>238</v>
      </c>
    </row>
    <row r="66" spans="1:17" ht="15">
      <c r="A66" s="95" t="s">
        <v>772</v>
      </c>
      <c r="B66" s="62" t="s">
        <v>800</v>
      </c>
      <c r="C66" s="62">
        <v>290500</v>
      </c>
      <c r="D66" s="62" t="s">
        <v>796</v>
      </c>
      <c r="E66" s="71">
        <v>1</v>
      </c>
      <c r="F66" s="71">
        <v>0</v>
      </c>
      <c r="G66" s="71">
        <v>0</v>
      </c>
      <c r="H66" s="71">
        <v>0</v>
      </c>
      <c r="I66" s="71">
        <v>0</v>
      </c>
      <c r="J66" s="71">
        <v>1</v>
      </c>
      <c r="K66" s="71">
        <v>1</v>
      </c>
      <c r="L66" s="71">
        <v>1</v>
      </c>
      <c r="M66" s="71">
        <v>1</v>
      </c>
      <c r="N66" s="71">
        <v>0</v>
      </c>
      <c r="O66" s="71">
        <v>0</v>
      </c>
      <c r="P66" s="71">
        <f t="shared" si="0"/>
        <v>5</v>
      </c>
      <c r="Q66" s="71">
        <v>358</v>
      </c>
    </row>
    <row r="67" spans="1:17" ht="15">
      <c r="A67" s="95" t="s">
        <v>1611</v>
      </c>
      <c r="B67" s="62" t="s">
        <v>570</v>
      </c>
      <c r="C67" s="62">
        <v>290510</v>
      </c>
      <c r="D67" s="95" t="s">
        <v>567</v>
      </c>
      <c r="E67" s="71">
        <v>0</v>
      </c>
      <c r="F67" s="71">
        <v>0</v>
      </c>
      <c r="G67" s="71">
        <v>0</v>
      </c>
      <c r="H67" s="71">
        <v>0</v>
      </c>
      <c r="I67" s="71">
        <v>0</v>
      </c>
      <c r="J67" s="71">
        <v>0</v>
      </c>
      <c r="K67" s="71">
        <v>1</v>
      </c>
      <c r="L67" s="71">
        <v>1</v>
      </c>
      <c r="M67" s="71">
        <v>0</v>
      </c>
      <c r="N67" s="71">
        <v>0</v>
      </c>
      <c r="O67" s="71">
        <v>1</v>
      </c>
      <c r="P67" s="71">
        <f t="shared" si="0"/>
        <v>3</v>
      </c>
      <c r="Q67" s="71">
        <v>291</v>
      </c>
    </row>
    <row r="68" spans="1:17" ht="15">
      <c r="A68" s="95" t="s">
        <v>772</v>
      </c>
      <c r="B68" s="62" t="s">
        <v>849</v>
      </c>
      <c r="C68" s="62">
        <v>290515</v>
      </c>
      <c r="D68" s="62" t="s">
        <v>835</v>
      </c>
      <c r="E68" s="71">
        <v>0</v>
      </c>
      <c r="F68" s="71">
        <v>0</v>
      </c>
      <c r="G68" s="71">
        <v>0</v>
      </c>
      <c r="H68" s="71">
        <v>0</v>
      </c>
      <c r="I68" s="71">
        <v>0</v>
      </c>
      <c r="J68" s="71">
        <v>0</v>
      </c>
      <c r="K68" s="71">
        <v>0</v>
      </c>
      <c r="L68" s="71">
        <v>0</v>
      </c>
      <c r="M68" s="71">
        <v>0</v>
      </c>
      <c r="N68" s="71">
        <v>0</v>
      </c>
      <c r="O68" s="71">
        <v>0</v>
      </c>
      <c r="P68" s="71">
        <f t="shared" si="0"/>
        <v>0</v>
      </c>
      <c r="Q68" s="71">
        <v>126</v>
      </c>
    </row>
    <row r="69" spans="1:17" ht="15">
      <c r="A69" s="95" t="s">
        <v>772</v>
      </c>
      <c r="B69" s="62" t="s">
        <v>800</v>
      </c>
      <c r="C69" s="62">
        <v>290520</v>
      </c>
      <c r="D69" s="62" t="s">
        <v>797</v>
      </c>
      <c r="E69" s="71">
        <v>0</v>
      </c>
      <c r="F69" s="71">
        <v>0</v>
      </c>
      <c r="G69" s="71">
        <v>1</v>
      </c>
      <c r="H69" s="71">
        <v>0</v>
      </c>
      <c r="I69" s="71">
        <v>0</v>
      </c>
      <c r="J69" s="71">
        <v>0</v>
      </c>
      <c r="K69" s="71">
        <v>0</v>
      </c>
      <c r="L69" s="71">
        <v>0</v>
      </c>
      <c r="M69" s="71">
        <v>0</v>
      </c>
      <c r="N69" s="71">
        <v>0</v>
      </c>
      <c r="O69" s="71">
        <v>0</v>
      </c>
      <c r="P69" s="71">
        <f t="shared" si="0"/>
        <v>1</v>
      </c>
      <c r="Q69" s="71">
        <v>129</v>
      </c>
    </row>
    <row r="70" spans="1:17" ht="15">
      <c r="A70" s="95" t="s">
        <v>1611</v>
      </c>
      <c r="B70" s="62" t="s">
        <v>556</v>
      </c>
      <c r="C70" s="62">
        <v>290530</v>
      </c>
      <c r="D70" s="62" t="s">
        <v>550</v>
      </c>
      <c r="E70" s="71">
        <v>0</v>
      </c>
      <c r="F70" s="71">
        <v>1</v>
      </c>
      <c r="G70" s="71">
        <v>0</v>
      </c>
      <c r="H70" s="71">
        <v>0</v>
      </c>
      <c r="I70" s="71">
        <v>0</v>
      </c>
      <c r="J70" s="71">
        <v>0</v>
      </c>
      <c r="K70" s="71">
        <v>0</v>
      </c>
      <c r="L70" s="71">
        <v>3</v>
      </c>
      <c r="M70" s="71">
        <v>3</v>
      </c>
      <c r="N70" s="71">
        <v>0</v>
      </c>
      <c r="O70" s="71">
        <v>1</v>
      </c>
      <c r="P70" s="71">
        <f t="shared" ref="P70:P133" si="1">SUM(E70:O70)</f>
        <v>8</v>
      </c>
      <c r="Q70" s="71">
        <v>673</v>
      </c>
    </row>
    <row r="71" spans="1:17" ht="15">
      <c r="A71" s="95" t="s">
        <v>850</v>
      </c>
      <c r="B71" s="62" t="s">
        <v>920</v>
      </c>
      <c r="C71" s="62">
        <v>290540</v>
      </c>
      <c r="D71" s="62" t="s">
        <v>910</v>
      </c>
      <c r="E71" s="71">
        <v>0</v>
      </c>
      <c r="F71" s="71">
        <v>0</v>
      </c>
      <c r="G71" s="71">
        <v>0</v>
      </c>
      <c r="H71" s="71">
        <v>0</v>
      </c>
      <c r="I71" s="71">
        <v>1</v>
      </c>
      <c r="J71" s="71">
        <v>0</v>
      </c>
      <c r="K71" s="71">
        <v>0</v>
      </c>
      <c r="L71" s="71">
        <v>0</v>
      </c>
      <c r="M71" s="71">
        <v>1</v>
      </c>
      <c r="N71" s="71">
        <v>0</v>
      </c>
      <c r="O71" s="71">
        <v>1</v>
      </c>
      <c r="P71" s="71">
        <f t="shared" si="1"/>
        <v>3</v>
      </c>
      <c r="Q71" s="71">
        <v>310</v>
      </c>
    </row>
    <row r="72" spans="1:17" ht="15">
      <c r="A72" s="95" t="s">
        <v>1611</v>
      </c>
      <c r="B72" s="62" t="s">
        <v>570</v>
      </c>
      <c r="C72" s="62">
        <v>290550</v>
      </c>
      <c r="D72" s="62" t="s">
        <v>568</v>
      </c>
      <c r="E72" s="71">
        <v>0</v>
      </c>
      <c r="F72" s="71">
        <v>0</v>
      </c>
      <c r="G72" s="71">
        <v>0</v>
      </c>
      <c r="H72" s="71">
        <v>0</v>
      </c>
      <c r="I72" s="71">
        <v>0</v>
      </c>
      <c r="J72" s="71">
        <v>0</v>
      </c>
      <c r="K72" s="71">
        <v>2</v>
      </c>
      <c r="L72" s="71">
        <v>1</v>
      </c>
      <c r="M72" s="71">
        <v>1</v>
      </c>
      <c r="N72" s="71">
        <v>1</v>
      </c>
      <c r="O72" s="71">
        <v>0</v>
      </c>
      <c r="P72" s="71">
        <f t="shared" si="1"/>
        <v>5</v>
      </c>
      <c r="Q72" s="71">
        <v>315</v>
      </c>
    </row>
    <row r="73" spans="1:17" ht="15">
      <c r="A73" s="95" t="s">
        <v>850</v>
      </c>
      <c r="B73" s="62" t="s">
        <v>871</v>
      </c>
      <c r="C73" s="62">
        <v>290560</v>
      </c>
      <c r="D73" s="62" t="s">
        <v>865</v>
      </c>
      <c r="E73" s="71">
        <v>0</v>
      </c>
      <c r="F73" s="71">
        <v>0</v>
      </c>
      <c r="G73" s="71">
        <v>1</v>
      </c>
      <c r="H73" s="71">
        <v>0</v>
      </c>
      <c r="I73" s="71">
        <v>0</v>
      </c>
      <c r="J73" s="71">
        <v>0</v>
      </c>
      <c r="K73" s="71">
        <v>0</v>
      </c>
      <c r="L73" s="71">
        <v>0</v>
      </c>
      <c r="M73" s="71">
        <v>0</v>
      </c>
      <c r="N73" s="71">
        <v>0</v>
      </c>
      <c r="O73" s="71">
        <v>1</v>
      </c>
      <c r="P73" s="71">
        <f t="shared" si="1"/>
        <v>2</v>
      </c>
      <c r="Q73" s="71">
        <v>220</v>
      </c>
    </row>
    <row r="74" spans="1:17" ht="15">
      <c r="A74" s="95" t="s">
        <v>610</v>
      </c>
      <c r="B74" s="62" t="s">
        <v>612</v>
      </c>
      <c r="C74" s="62">
        <v>290570</v>
      </c>
      <c r="D74" s="62" t="s">
        <v>612</v>
      </c>
      <c r="E74" s="71">
        <v>5</v>
      </c>
      <c r="F74" s="71">
        <v>5</v>
      </c>
      <c r="G74" s="71">
        <v>1</v>
      </c>
      <c r="H74" s="71">
        <v>4</v>
      </c>
      <c r="I74" s="71">
        <v>5</v>
      </c>
      <c r="J74" s="71">
        <v>2</v>
      </c>
      <c r="K74" s="71">
        <v>2</v>
      </c>
      <c r="L74" s="71">
        <v>0</v>
      </c>
      <c r="M74" s="71">
        <v>1</v>
      </c>
      <c r="N74" s="71">
        <v>1</v>
      </c>
      <c r="O74" s="71">
        <v>1</v>
      </c>
      <c r="P74" s="71">
        <f t="shared" si="1"/>
        <v>27</v>
      </c>
      <c r="Q74" s="71">
        <v>337</v>
      </c>
    </row>
    <row r="75" spans="1:17" ht="15">
      <c r="A75" s="95" t="s">
        <v>850</v>
      </c>
      <c r="B75" s="62" t="s">
        <v>920</v>
      </c>
      <c r="C75" s="62">
        <v>290580</v>
      </c>
      <c r="D75" s="62" t="s">
        <v>911</v>
      </c>
      <c r="E75" s="71">
        <v>7</v>
      </c>
      <c r="F75" s="71">
        <v>15</v>
      </c>
      <c r="G75" s="71">
        <v>38</v>
      </c>
      <c r="H75" s="71">
        <v>32</v>
      </c>
      <c r="I75" s="71">
        <v>37</v>
      </c>
      <c r="J75" s="71">
        <v>33</v>
      </c>
      <c r="K75" s="71">
        <v>28</v>
      </c>
      <c r="L75" s="71">
        <v>17</v>
      </c>
      <c r="M75" s="71">
        <v>23</v>
      </c>
      <c r="N75" s="71">
        <v>14</v>
      </c>
      <c r="O75" s="71">
        <v>38</v>
      </c>
      <c r="P75" s="71">
        <f t="shared" si="1"/>
        <v>282</v>
      </c>
      <c r="Q75" s="71">
        <v>4256</v>
      </c>
    </row>
    <row r="76" spans="1:17" ht="15">
      <c r="A76" s="95" t="s">
        <v>699</v>
      </c>
      <c r="B76" s="62" t="s">
        <v>705</v>
      </c>
      <c r="C76" s="62">
        <v>290590</v>
      </c>
      <c r="D76" s="62" t="s">
        <v>701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4</v>
      </c>
      <c r="M76" s="71">
        <v>0</v>
      </c>
      <c r="N76" s="71">
        <v>1</v>
      </c>
      <c r="O76" s="71">
        <v>3</v>
      </c>
      <c r="P76" s="71">
        <f t="shared" si="1"/>
        <v>8</v>
      </c>
      <c r="Q76" s="71">
        <v>578</v>
      </c>
    </row>
    <row r="77" spans="1:17" ht="15">
      <c r="A77" s="95" t="s">
        <v>699</v>
      </c>
      <c r="B77" s="62" t="s">
        <v>730</v>
      </c>
      <c r="C77" s="62">
        <v>290600</v>
      </c>
      <c r="D77" s="62" t="s">
        <v>724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1</v>
      </c>
      <c r="L77" s="71">
        <v>0</v>
      </c>
      <c r="M77" s="71">
        <v>0</v>
      </c>
      <c r="N77" s="71">
        <v>1</v>
      </c>
      <c r="O77" s="71">
        <v>0</v>
      </c>
      <c r="P77" s="71">
        <f t="shared" si="1"/>
        <v>2</v>
      </c>
      <c r="Q77" s="71">
        <v>500</v>
      </c>
    </row>
    <row r="78" spans="1:17" ht="15">
      <c r="A78" s="95" t="s">
        <v>731</v>
      </c>
      <c r="B78" s="62" t="s">
        <v>766</v>
      </c>
      <c r="C78" s="62">
        <v>290610</v>
      </c>
      <c r="D78" s="62" t="s">
        <v>760</v>
      </c>
      <c r="E78" s="71">
        <v>2</v>
      </c>
      <c r="F78" s="71">
        <v>1</v>
      </c>
      <c r="G78" s="71">
        <v>1</v>
      </c>
      <c r="H78" s="71">
        <v>0</v>
      </c>
      <c r="I78" s="71">
        <v>0</v>
      </c>
      <c r="J78" s="71">
        <v>1</v>
      </c>
      <c r="K78" s="71">
        <v>7</v>
      </c>
      <c r="L78" s="71">
        <v>2</v>
      </c>
      <c r="M78" s="71">
        <v>2</v>
      </c>
      <c r="N78" s="71">
        <v>1</v>
      </c>
      <c r="O78" s="71">
        <v>4</v>
      </c>
      <c r="P78" s="71">
        <f t="shared" si="1"/>
        <v>21</v>
      </c>
      <c r="Q78" s="71">
        <v>1182</v>
      </c>
    </row>
    <row r="79" spans="1:17" ht="15">
      <c r="A79" s="95" t="s">
        <v>1611</v>
      </c>
      <c r="B79" s="62" t="s">
        <v>556</v>
      </c>
      <c r="C79" s="62">
        <v>290620</v>
      </c>
      <c r="D79" s="62" t="s">
        <v>551</v>
      </c>
      <c r="E79" s="71">
        <v>0</v>
      </c>
      <c r="F79" s="71">
        <v>0</v>
      </c>
      <c r="G79" s="71">
        <v>0</v>
      </c>
      <c r="H79" s="71">
        <v>0</v>
      </c>
      <c r="I79" s="71">
        <v>0</v>
      </c>
      <c r="J79" s="71">
        <v>0</v>
      </c>
      <c r="K79" s="71">
        <v>0</v>
      </c>
      <c r="L79" s="71">
        <v>0</v>
      </c>
      <c r="M79" s="71">
        <v>0</v>
      </c>
      <c r="N79" s="71">
        <v>0</v>
      </c>
      <c r="O79" s="71">
        <v>1</v>
      </c>
      <c r="P79" s="71">
        <f t="shared" si="1"/>
        <v>1</v>
      </c>
      <c r="Q79" s="71">
        <v>130</v>
      </c>
    </row>
    <row r="80" spans="1:17" ht="15">
      <c r="A80" s="95" t="s">
        <v>850</v>
      </c>
      <c r="B80" s="62" t="s">
        <v>854</v>
      </c>
      <c r="C80" s="62">
        <v>290630</v>
      </c>
      <c r="D80" s="95" t="s">
        <v>853</v>
      </c>
      <c r="E80" s="71">
        <v>0</v>
      </c>
      <c r="F80" s="71">
        <v>0</v>
      </c>
      <c r="G80" s="71">
        <v>0</v>
      </c>
      <c r="H80" s="71">
        <v>0</v>
      </c>
      <c r="I80" s="71">
        <v>1</v>
      </c>
      <c r="J80" s="71">
        <v>1</v>
      </c>
      <c r="K80" s="71">
        <v>1</v>
      </c>
      <c r="L80" s="71">
        <v>0</v>
      </c>
      <c r="M80" s="71">
        <v>0</v>
      </c>
      <c r="N80" s="71">
        <v>0</v>
      </c>
      <c r="O80" s="71">
        <v>1</v>
      </c>
      <c r="P80" s="71">
        <f t="shared" si="1"/>
        <v>4</v>
      </c>
      <c r="Q80" s="71">
        <v>380</v>
      </c>
    </row>
    <row r="81" spans="1:17" ht="15">
      <c r="A81" s="95" t="s">
        <v>1609</v>
      </c>
      <c r="B81" s="62" t="s">
        <v>478</v>
      </c>
      <c r="C81" s="62">
        <v>290640</v>
      </c>
      <c r="D81" s="62" t="s">
        <v>474</v>
      </c>
      <c r="E81" s="71">
        <v>1</v>
      </c>
      <c r="F81" s="71">
        <v>1</v>
      </c>
      <c r="G81" s="71">
        <v>1</v>
      </c>
      <c r="H81" s="71">
        <v>1</v>
      </c>
      <c r="I81" s="71">
        <v>2</v>
      </c>
      <c r="J81" s="71">
        <v>1</v>
      </c>
      <c r="K81" s="71">
        <v>0</v>
      </c>
      <c r="L81" s="71">
        <v>4</v>
      </c>
      <c r="M81" s="71">
        <v>3</v>
      </c>
      <c r="N81" s="71">
        <v>1</v>
      </c>
      <c r="O81" s="71">
        <v>2</v>
      </c>
      <c r="P81" s="71">
        <f t="shared" si="1"/>
        <v>17</v>
      </c>
      <c r="Q81" s="71">
        <v>398</v>
      </c>
    </row>
    <row r="82" spans="1:17" ht="15">
      <c r="A82" s="95" t="s">
        <v>610</v>
      </c>
      <c r="B82" s="62" t="s">
        <v>633</v>
      </c>
      <c r="C82" s="62">
        <v>290650</v>
      </c>
      <c r="D82" s="62" t="s">
        <v>629</v>
      </c>
      <c r="E82" s="71">
        <v>0</v>
      </c>
      <c r="F82" s="71">
        <v>0</v>
      </c>
      <c r="G82" s="71">
        <v>0</v>
      </c>
      <c r="H82" s="71">
        <v>0</v>
      </c>
      <c r="I82" s="71">
        <v>0</v>
      </c>
      <c r="J82" s="71">
        <v>0</v>
      </c>
      <c r="K82" s="71">
        <v>0</v>
      </c>
      <c r="L82" s="71">
        <v>0</v>
      </c>
      <c r="M82" s="71">
        <v>1</v>
      </c>
      <c r="N82" s="71">
        <v>0</v>
      </c>
      <c r="O82" s="71">
        <v>2</v>
      </c>
      <c r="P82" s="71">
        <f t="shared" si="1"/>
        <v>3</v>
      </c>
      <c r="Q82" s="71">
        <v>66</v>
      </c>
    </row>
    <row r="83" spans="1:17" ht="15">
      <c r="A83" s="95" t="s">
        <v>772</v>
      </c>
      <c r="B83" s="62" t="s">
        <v>800</v>
      </c>
      <c r="C83" s="62">
        <v>290660</v>
      </c>
      <c r="D83" s="62" t="s">
        <v>798</v>
      </c>
      <c r="E83" s="71">
        <v>4</v>
      </c>
      <c r="F83" s="71">
        <v>14</v>
      </c>
      <c r="G83" s="71">
        <v>14</v>
      </c>
      <c r="H83" s="71">
        <v>8</v>
      </c>
      <c r="I83" s="71">
        <v>9</v>
      </c>
      <c r="J83" s="71">
        <v>5</v>
      </c>
      <c r="K83" s="71">
        <v>15</v>
      </c>
      <c r="L83" s="71">
        <v>14</v>
      </c>
      <c r="M83" s="71">
        <v>6</v>
      </c>
      <c r="N83" s="71">
        <v>2</v>
      </c>
      <c r="O83" s="71">
        <v>6</v>
      </c>
      <c r="P83" s="71">
        <f t="shared" si="1"/>
        <v>97</v>
      </c>
      <c r="Q83" s="71">
        <v>1014</v>
      </c>
    </row>
    <row r="84" spans="1:17" ht="15">
      <c r="A84" s="95" t="s">
        <v>772</v>
      </c>
      <c r="B84" s="62" t="s">
        <v>849</v>
      </c>
      <c r="C84" s="62">
        <v>290670</v>
      </c>
      <c r="D84" s="62" t="s">
        <v>836</v>
      </c>
      <c r="E84" s="71">
        <v>0</v>
      </c>
      <c r="F84" s="71">
        <v>0</v>
      </c>
      <c r="G84" s="71">
        <v>0</v>
      </c>
      <c r="H84" s="71">
        <v>0</v>
      </c>
      <c r="I84" s="71">
        <v>0</v>
      </c>
      <c r="J84" s="71">
        <v>0</v>
      </c>
      <c r="K84" s="71">
        <v>0</v>
      </c>
      <c r="L84" s="71">
        <v>0</v>
      </c>
      <c r="M84" s="71">
        <v>0</v>
      </c>
      <c r="N84" s="71">
        <v>0</v>
      </c>
      <c r="O84" s="71">
        <v>0</v>
      </c>
      <c r="P84" s="71">
        <f t="shared" si="1"/>
        <v>0</v>
      </c>
      <c r="Q84" s="71">
        <v>142</v>
      </c>
    </row>
    <row r="85" spans="1:17" ht="15">
      <c r="A85" s="95" t="s">
        <v>1609</v>
      </c>
      <c r="B85" s="62" t="s">
        <v>541</v>
      </c>
      <c r="C85" s="62">
        <v>290680</v>
      </c>
      <c r="D85" s="62" t="s">
        <v>530</v>
      </c>
      <c r="E85" s="71">
        <v>1</v>
      </c>
      <c r="F85" s="71">
        <v>0</v>
      </c>
      <c r="G85" s="71">
        <v>1</v>
      </c>
      <c r="H85" s="71">
        <v>3</v>
      </c>
      <c r="I85" s="71">
        <v>0</v>
      </c>
      <c r="J85" s="71">
        <v>1</v>
      </c>
      <c r="K85" s="71">
        <v>6</v>
      </c>
      <c r="L85" s="71">
        <v>3</v>
      </c>
      <c r="M85" s="71">
        <v>2</v>
      </c>
      <c r="N85" s="71">
        <v>1</v>
      </c>
      <c r="O85" s="71">
        <v>3</v>
      </c>
      <c r="P85" s="71">
        <f t="shared" si="1"/>
        <v>21</v>
      </c>
      <c r="Q85" s="71">
        <v>293</v>
      </c>
    </row>
    <row r="86" spans="1:17" ht="15">
      <c r="A86" s="95" t="s">
        <v>699</v>
      </c>
      <c r="B86" s="62" t="s">
        <v>705</v>
      </c>
      <c r="C86" s="62">
        <v>290682</v>
      </c>
      <c r="D86" s="62" t="s">
        <v>702</v>
      </c>
      <c r="E86" s="71">
        <v>0</v>
      </c>
      <c r="F86" s="71">
        <v>1</v>
      </c>
      <c r="G86" s="71">
        <v>1</v>
      </c>
      <c r="H86" s="71">
        <v>0</v>
      </c>
      <c r="I86" s="71">
        <v>0</v>
      </c>
      <c r="J86" s="71">
        <v>3</v>
      </c>
      <c r="K86" s="71">
        <v>1</v>
      </c>
      <c r="L86" s="71">
        <v>2</v>
      </c>
      <c r="M86" s="71">
        <v>1</v>
      </c>
      <c r="N86" s="71">
        <v>3</v>
      </c>
      <c r="O86" s="71">
        <v>1</v>
      </c>
      <c r="P86" s="71">
        <f t="shared" si="1"/>
        <v>13</v>
      </c>
      <c r="Q86" s="71">
        <v>469</v>
      </c>
    </row>
    <row r="87" spans="1:17" ht="15">
      <c r="A87" s="95" t="s">
        <v>1609</v>
      </c>
      <c r="B87" s="62" t="s">
        <v>478</v>
      </c>
      <c r="C87" s="62">
        <v>290685</v>
      </c>
      <c r="D87" s="62" t="s">
        <v>475</v>
      </c>
      <c r="E87" s="71">
        <v>0</v>
      </c>
      <c r="F87" s="71">
        <v>0</v>
      </c>
      <c r="G87" s="71">
        <v>0</v>
      </c>
      <c r="H87" s="71">
        <v>0</v>
      </c>
      <c r="I87" s="71">
        <v>0</v>
      </c>
      <c r="J87" s="71">
        <v>0</v>
      </c>
      <c r="K87" s="71">
        <v>1</v>
      </c>
      <c r="L87" s="71">
        <v>0</v>
      </c>
      <c r="M87" s="71">
        <v>1</v>
      </c>
      <c r="N87" s="71">
        <v>1</v>
      </c>
      <c r="O87" s="71">
        <v>0</v>
      </c>
      <c r="P87" s="71">
        <f t="shared" si="1"/>
        <v>3</v>
      </c>
      <c r="Q87" s="71">
        <v>241</v>
      </c>
    </row>
    <row r="88" spans="1:17" ht="15">
      <c r="A88" s="95" t="s">
        <v>1611</v>
      </c>
      <c r="B88" s="62" t="s">
        <v>570</v>
      </c>
      <c r="C88" s="62">
        <v>290687</v>
      </c>
      <c r="D88" s="62" t="s">
        <v>569</v>
      </c>
      <c r="E88" s="71">
        <v>0</v>
      </c>
      <c r="F88" s="71">
        <v>0</v>
      </c>
      <c r="G88" s="71">
        <v>0</v>
      </c>
      <c r="H88" s="71">
        <v>0</v>
      </c>
      <c r="I88" s="71">
        <v>0</v>
      </c>
      <c r="J88" s="71">
        <v>1</v>
      </c>
      <c r="K88" s="71">
        <v>2</v>
      </c>
      <c r="L88" s="71">
        <v>0</v>
      </c>
      <c r="M88" s="71">
        <v>2</v>
      </c>
      <c r="N88" s="71">
        <v>0</v>
      </c>
      <c r="O88" s="71">
        <v>0</v>
      </c>
      <c r="P88" s="71">
        <f t="shared" si="1"/>
        <v>5</v>
      </c>
      <c r="Q88" s="71">
        <v>99</v>
      </c>
    </row>
    <row r="89" spans="1:17" ht="15">
      <c r="A89" s="95" t="s">
        <v>772</v>
      </c>
      <c r="B89" s="62" t="s">
        <v>849</v>
      </c>
      <c r="C89" s="62">
        <v>290689</v>
      </c>
      <c r="D89" s="62" t="s">
        <v>837</v>
      </c>
      <c r="E89" s="71">
        <v>0</v>
      </c>
      <c r="F89" s="71">
        <v>1</v>
      </c>
      <c r="G89" s="71">
        <v>0</v>
      </c>
      <c r="H89" s="71">
        <v>0</v>
      </c>
      <c r="I89" s="71">
        <v>0</v>
      </c>
      <c r="J89" s="71">
        <v>0</v>
      </c>
      <c r="K89" s="71">
        <v>3</v>
      </c>
      <c r="L89" s="71">
        <v>1</v>
      </c>
      <c r="M89" s="71">
        <v>1</v>
      </c>
      <c r="N89" s="71">
        <v>0</v>
      </c>
      <c r="O89" s="71">
        <v>1</v>
      </c>
      <c r="P89" s="71">
        <f t="shared" si="1"/>
        <v>7</v>
      </c>
      <c r="Q89" s="71">
        <v>476</v>
      </c>
    </row>
    <row r="90" spans="1:17" ht="15">
      <c r="A90" s="95" t="s">
        <v>586</v>
      </c>
      <c r="B90" s="62" t="s">
        <v>608</v>
      </c>
      <c r="C90" s="62">
        <v>290690</v>
      </c>
      <c r="D90" s="62" t="s">
        <v>598</v>
      </c>
      <c r="E90" s="71">
        <v>0</v>
      </c>
      <c r="F90" s="71">
        <v>0</v>
      </c>
      <c r="G90" s="71">
        <v>0</v>
      </c>
      <c r="H90" s="71">
        <v>0</v>
      </c>
      <c r="I90" s="71">
        <v>0</v>
      </c>
      <c r="J90" s="71">
        <v>0</v>
      </c>
      <c r="K90" s="71">
        <v>0</v>
      </c>
      <c r="L90" s="71">
        <v>0</v>
      </c>
      <c r="M90" s="71">
        <v>0</v>
      </c>
      <c r="N90" s="71">
        <v>0</v>
      </c>
      <c r="O90" s="71">
        <v>0</v>
      </c>
      <c r="P90" s="71">
        <f t="shared" si="1"/>
        <v>0</v>
      </c>
      <c r="Q90" s="71">
        <v>84</v>
      </c>
    </row>
    <row r="91" spans="1:17" ht="15">
      <c r="A91" s="95" t="s">
        <v>663</v>
      </c>
      <c r="B91" s="62" t="s">
        <v>666</v>
      </c>
      <c r="C91" s="62">
        <v>290700</v>
      </c>
      <c r="D91" s="62" t="s">
        <v>670</v>
      </c>
      <c r="E91" s="71">
        <v>1</v>
      </c>
      <c r="F91" s="71">
        <v>0</v>
      </c>
      <c r="G91" s="71">
        <v>1</v>
      </c>
      <c r="H91" s="71">
        <v>3</v>
      </c>
      <c r="I91" s="71">
        <v>3</v>
      </c>
      <c r="J91" s="71">
        <v>3</v>
      </c>
      <c r="K91" s="71">
        <v>6</v>
      </c>
      <c r="L91" s="71">
        <v>4</v>
      </c>
      <c r="M91" s="71">
        <v>9</v>
      </c>
      <c r="N91" s="71">
        <v>3</v>
      </c>
      <c r="O91" s="71">
        <v>0</v>
      </c>
      <c r="P91" s="71">
        <f t="shared" si="1"/>
        <v>33</v>
      </c>
      <c r="Q91" s="71">
        <v>273</v>
      </c>
    </row>
    <row r="92" spans="1:17" ht="15">
      <c r="A92" s="95" t="s">
        <v>772</v>
      </c>
      <c r="B92" s="62" t="s">
        <v>800</v>
      </c>
      <c r="C92" s="62">
        <v>290710</v>
      </c>
      <c r="D92" s="62" t="s">
        <v>799</v>
      </c>
      <c r="E92" s="71">
        <v>0</v>
      </c>
      <c r="F92" s="71">
        <v>0</v>
      </c>
      <c r="G92" s="71">
        <v>0</v>
      </c>
      <c r="H92" s="71">
        <v>0</v>
      </c>
      <c r="I92" s="71">
        <v>1</v>
      </c>
      <c r="J92" s="71">
        <v>1</v>
      </c>
      <c r="K92" s="71">
        <v>0</v>
      </c>
      <c r="L92" s="71">
        <v>1</v>
      </c>
      <c r="M92" s="71">
        <v>1</v>
      </c>
      <c r="N92" s="71">
        <v>1</v>
      </c>
      <c r="O92" s="71">
        <v>2</v>
      </c>
      <c r="P92" s="71">
        <f t="shared" si="1"/>
        <v>7</v>
      </c>
      <c r="Q92" s="71">
        <v>124</v>
      </c>
    </row>
    <row r="93" spans="1:17" ht="15">
      <c r="A93" s="95" t="s">
        <v>699</v>
      </c>
      <c r="B93" s="62" t="s">
        <v>705</v>
      </c>
      <c r="C93" s="62">
        <v>290720</v>
      </c>
      <c r="D93" s="62" t="s">
        <v>703</v>
      </c>
      <c r="E93" s="71">
        <v>0</v>
      </c>
      <c r="F93" s="71">
        <v>0</v>
      </c>
      <c r="G93" s="71">
        <v>0</v>
      </c>
      <c r="H93" s="71">
        <v>0</v>
      </c>
      <c r="I93" s="71">
        <v>0</v>
      </c>
      <c r="J93" s="71">
        <v>0</v>
      </c>
      <c r="K93" s="71">
        <v>0</v>
      </c>
      <c r="L93" s="71">
        <v>1</v>
      </c>
      <c r="M93" s="71">
        <v>1</v>
      </c>
      <c r="N93" s="71">
        <v>0</v>
      </c>
      <c r="O93" s="71">
        <v>0</v>
      </c>
      <c r="P93" s="71">
        <f t="shared" si="1"/>
        <v>2</v>
      </c>
      <c r="Q93" s="71">
        <v>418</v>
      </c>
    </row>
    <row r="94" spans="1:17" ht="15">
      <c r="A94" s="95" t="s">
        <v>610</v>
      </c>
      <c r="B94" s="62" t="s">
        <v>658</v>
      </c>
      <c r="C94" s="62">
        <v>290730</v>
      </c>
      <c r="D94" s="62" t="s">
        <v>642</v>
      </c>
      <c r="E94" s="71">
        <v>0</v>
      </c>
      <c r="F94" s="71">
        <v>1</v>
      </c>
      <c r="G94" s="71">
        <v>0</v>
      </c>
      <c r="H94" s="71">
        <v>1</v>
      </c>
      <c r="I94" s="71">
        <v>0</v>
      </c>
      <c r="J94" s="71">
        <v>2</v>
      </c>
      <c r="K94" s="71">
        <v>1</v>
      </c>
      <c r="L94" s="71">
        <v>0</v>
      </c>
      <c r="M94" s="71">
        <v>4</v>
      </c>
      <c r="N94" s="71">
        <v>0</v>
      </c>
      <c r="O94" s="71">
        <v>2</v>
      </c>
      <c r="P94" s="71">
        <f t="shared" si="1"/>
        <v>11</v>
      </c>
      <c r="Q94" s="71">
        <v>1061</v>
      </c>
    </row>
    <row r="95" spans="1:17" ht="15">
      <c r="A95" s="95" t="s">
        <v>731</v>
      </c>
      <c r="B95" s="62" t="s">
        <v>735</v>
      </c>
      <c r="C95" s="62">
        <v>290740</v>
      </c>
      <c r="D95" s="62" t="s">
        <v>737</v>
      </c>
      <c r="E95" s="71">
        <v>0</v>
      </c>
      <c r="F95" s="71">
        <v>0</v>
      </c>
      <c r="G95" s="71">
        <v>1</v>
      </c>
      <c r="H95" s="71">
        <v>2</v>
      </c>
      <c r="I95" s="71">
        <v>4</v>
      </c>
      <c r="J95" s="71">
        <v>2</v>
      </c>
      <c r="K95" s="71">
        <v>2</v>
      </c>
      <c r="L95" s="71">
        <v>1</v>
      </c>
      <c r="M95" s="71">
        <v>1</v>
      </c>
      <c r="N95" s="71">
        <v>4</v>
      </c>
      <c r="O95" s="71">
        <v>2</v>
      </c>
      <c r="P95" s="71">
        <f t="shared" si="1"/>
        <v>19</v>
      </c>
      <c r="Q95" s="71">
        <v>290</v>
      </c>
    </row>
    <row r="96" spans="1:17" ht="15">
      <c r="A96" s="95" t="s">
        <v>663</v>
      </c>
      <c r="B96" s="62" t="s">
        <v>666</v>
      </c>
      <c r="C96" s="62">
        <v>290750</v>
      </c>
      <c r="D96" s="62" t="s">
        <v>671</v>
      </c>
      <c r="E96" s="71">
        <v>0</v>
      </c>
      <c r="F96" s="71">
        <v>0</v>
      </c>
      <c r="G96" s="71">
        <v>0</v>
      </c>
      <c r="H96" s="71">
        <v>1</v>
      </c>
      <c r="I96" s="71">
        <v>0</v>
      </c>
      <c r="J96" s="71">
        <v>0</v>
      </c>
      <c r="K96" s="71">
        <v>0</v>
      </c>
      <c r="L96" s="71">
        <v>0</v>
      </c>
      <c r="M96" s="71">
        <v>0</v>
      </c>
      <c r="N96" s="71">
        <v>0</v>
      </c>
      <c r="O96" s="71">
        <v>0</v>
      </c>
      <c r="P96" s="71">
        <f t="shared" si="1"/>
        <v>1</v>
      </c>
      <c r="Q96" s="71">
        <v>50</v>
      </c>
    </row>
    <row r="97" spans="1:17" ht="15">
      <c r="A97" s="95" t="s">
        <v>772</v>
      </c>
      <c r="B97" s="62" t="s">
        <v>778</v>
      </c>
      <c r="C97" s="62">
        <v>290755</v>
      </c>
      <c r="D97" s="62" t="s">
        <v>779</v>
      </c>
      <c r="E97" s="71">
        <v>1</v>
      </c>
      <c r="F97" s="71">
        <v>0</v>
      </c>
      <c r="G97" s="71">
        <v>0</v>
      </c>
      <c r="H97" s="71">
        <v>3</v>
      </c>
      <c r="I97" s="71">
        <v>1</v>
      </c>
      <c r="J97" s="71">
        <v>1</v>
      </c>
      <c r="K97" s="71">
        <v>0</v>
      </c>
      <c r="L97" s="71">
        <v>4</v>
      </c>
      <c r="M97" s="71">
        <v>3</v>
      </c>
      <c r="N97" s="71">
        <v>2</v>
      </c>
      <c r="O97" s="71">
        <v>3</v>
      </c>
      <c r="P97" s="71">
        <f t="shared" si="1"/>
        <v>18</v>
      </c>
      <c r="Q97" s="71">
        <v>527</v>
      </c>
    </row>
    <row r="98" spans="1:17" ht="15">
      <c r="A98" s="95" t="s">
        <v>1611</v>
      </c>
      <c r="B98" s="62" t="s">
        <v>556</v>
      </c>
      <c r="C98" s="62">
        <v>290760</v>
      </c>
      <c r="D98" s="62" t="s">
        <v>552</v>
      </c>
      <c r="E98" s="71">
        <v>0</v>
      </c>
      <c r="F98" s="71">
        <v>0</v>
      </c>
      <c r="G98" s="71">
        <v>0</v>
      </c>
      <c r="H98" s="71">
        <v>0</v>
      </c>
      <c r="I98" s="71">
        <v>0</v>
      </c>
      <c r="J98" s="71">
        <v>0</v>
      </c>
      <c r="K98" s="71">
        <v>0</v>
      </c>
      <c r="L98" s="71">
        <v>0</v>
      </c>
      <c r="M98" s="71">
        <v>0</v>
      </c>
      <c r="N98" s="71">
        <v>0</v>
      </c>
      <c r="O98" s="71">
        <v>0</v>
      </c>
      <c r="P98" s="71">
        <f t="shared" si="1"/>
        <v>0</v>
      </c>
      <c r="Q98" s="71">
        <v>90</v>
      </c>
    </row>
    <row r="99" spans="1:17" ht="15">
      <c r="A99" s="95" t="s">
        <v>699</v>
      </c>
      <c r="B99" s="62" t="s">
        <v>717</v>
      </c>
      <c r="C99" s="62">
        <v>290770</v>
      </c>
      <c r="D99" s="62" t="s">
        <v>713</v>
      </c>
      <c r="E99" s="71">
        <v>1</v>
      </c>
      <c r="F99" s="71">
        <v>0</v>
      </c>
      <c r="G99" s="71">
        <v>0</v>
      </c>
      <c r="H99" s="71">
        <v>2</v>
      </c>
      <c r="I99" s="71">
        <v>0</v>
      </c>
      <c r="J99" s="71">
        <v>0</v>
      </c>
      <c r="K99" s="71">
        <v>1</v>
      </c>
      <c r="L99" s="71">
        <v>1</v>
      </c>
      <c r="M99" s="71">
        <v>0</v>
      </c>
      <c r="N99" s="71">
        <v>1</v>
      </c>
      <c r="O99" s="71">
        <v>0</v>
      </c>
      <c r="P99" s="71">
        <f t="shared" si="1"/>
        <v>6</v>
      </c>
      <c r="Q99" s="71">
        <v>217</v>
      </c>
    </row>
    <row r="100" spans="1:17" ht="15">
      <c r="A100" s="95" t="s">
        <v>663</v>
      </c>
      <c r="B100" s="62" t="s">
        <v>697</v>
      </c>
      <c r="C100" s="62">
        <v>290780</v>
      </c>
      <c r="D100" s="62" t="s">
        <v>687</v>
      </c>
      <c r="E100" s="71">
        <v>0</v>
      </c>
      <c r="F100" s="71">
        <v>0</v>
      </c>
      <c r="G100" s="71">
        <v>0</v>
      </c>
      <c r="H100" s="71">
        <v>0</v>
      </c>
      <c r="I100" s="71">
        <v>0</v>
      </c>
      <c r="J100" s="71">
        <v>0</v>
      </c>
      <c r="K100" s="71">
        <v>0</v>
      </c>
      <c r="L100" s="71">
        <v>0</v>
      </c>
      <c r="M100" s="71">
        <v>0</v>
      </c>
      <c r="N100" s="71">
        <v>0</v>
      </c>
      <c r="O100" s="71">
        <v>0</v>
      </c>
      <c r="P100" s="71">
        <f t="shared" si="1"/>
        <v>0</v>
      </c>
      <c r="Q100" s="71">
        <v>145</v>
      </c>
    </row>
    <row r="101" spans="1:17" ht="15">
      <c r="A101" s="95" t="s">
        <v>663</v>
      </c>
      <c r="B101" s="62" t="s">
        <v>697</v>
      </c>
      <c r="C101" s="62">
        <v>290790</v>
      </c>
      <c r="D101" s="62" t="s">
        <v>688</v>
      </c>
      <c r="E101" s="71">
        <v>1</v>
      </c>
      <c r="F101" s="71">
        <v>2</v>
      </c>
      <c r="G101" s="71">
        <v>0</v>
      </c>
      <c r="H101" s="71">
        <v>1</v>
      </c>
      <c r="I101" s="71">
        <v>0</v>
      </c>
      <c r="J101" s="71">
        <v>0</v>
      </c>
      <c r="K101" s="71">
        <v>0</v>
      </c>
      <c r="L101" s="71">
        <v>1</v>
      </c>
      <c r="M101" s="71">
        <v>1</v>
      </c>
      <c r="N101" s="71">
        <v>0</v>
      </c>
      <c r="O101" s="71">
        <v>0</v>
      </c>
      <c r="P101" s="71">
        <f t="shared" si="1"/>
        <v>6</v>
      </c>
      <c r="Q101" s="71">
        <v>312</v>
      </c>
    </row>
    <row r="102" spans="1:17" ht="15">
      <c r="A102" s="95" t="s">
        <v>850</v>
      </c>
      <c r="B102" s="62" t="s">
        <v>871</v>
      </c>
      <c r="C102" s="62">
        <v>290800</v>
      </c>
      <c r="D102" s="62" t="s">
        <v>866</v>
      </c>
      <c r="E102" s="71">
        <v>1</v>
      </c>
      <c r="F102" s="71">
        <v>0</v>
      </c>
      <c r="G102" s="71">
        <v>0</v>
      </c>
      <c r="H102" s="71">
        <v>0</v>
      </c>
      <c r="I102" s="71">
        <v>0</v>
      </c>
      <c r="J102" s="71">
        <v>0</v>
      </c>
      <c r="K102" s="71">
        <v>0</v>
      </c>
      <c r="L102" s="71">
        <v>1</v>
      </c>
      <c r="M102" s="71">
        <v>0</v>
      </c>
      <c r="N102" s="71">
        <v>0</v>
      </c>
      <c r="O102" s="71">
        <v>0</v>
      </c>
      <c r="P102" s="71">
        <f t="shared" si="1"/>
        <v>2</v>
      </c>
      <c r="Q102" s="71">
        <v>308</v>
      </c>
    </row>
    <row r="103" spans="1:17" ht="15">
      <c r="A103" s="95" t="s">
        <v>731</v>
      </c>
      <c r="B103" s="62" t="s">
        <v>766</v>
      </c>
      <c r="C103" s="62">
        <v>290810</v>
      </c>
      <c r="D103" s="62" t="s">
        <v>761</v>
      </c>
      <c r="E103" s="71">
        <v>0</v>
      </c>
      <c r="F103" s="71">
        <v>1</v>
      </c>
      <c r="G103" s="71">
        <v>1</v>
      </c>
      <c r="H103" s="71">
        <v>0</v>
      </c>
      <c r="I103" s="71">
        <v>2</v>
      </c>
      <c r="J103" s="71">
        <v>0</v>
      </c>
      <c r="K103" s="71">
        <v>0</v>
      </c>
      <c r="L103" s="71">
        <v>0</v>
      </c>
      <c r="M103" s="71">
        <v>1</v>
      </c>
      <c r="N103" s="71">
        <v>0</v>
      </c>
      <c r="O103" s="71">
        <v>0</v>
      </c>
      <c r="P103" s="71">
        <f t="shared" si="1"/>
        <v>5</v>
      </c>
      <c r="Q103" s="71">
        <v>228</v>
      </c>
    </row>
    <row r="104" spans="1:17" ht="15">
      <c r="A104" s="95" t="s">
        <v>610</v>
      </c>
      <c r="B104" s="62" t="s">
        <v>622</v>
      </c>
      <c r="C104" s="62">
        <v>290820</v>
      </c>
      <c r="D104" s="62" t="s">
        <v>621</v>
      </c>
      <c r="E104" s="71">
        <v>0</v>
      </c>
      <c r="F104" s="71">
        <v>0</v>
      </c>
      <c r="G104" s="71">
        <v>0</v>
      </c>
      <c r="H104" s="71">
        <v>0</v>
      </c>
      <c r="I104" s="71">
        <v>0</v>
      </c>
      <c r="J104" s="71">
        <v>0</v>
      </c>
      <c r="K104" s="71">
        <v>0</v>
      </c>
      <c r="L104" s="71">
        <v>0</v>
      </c>
      <c r="M104" s="71">
        <v>0</v>
      </c>
      <c r="N104" s="71">
        <v>0</v>
      </c>
      <c r="O104" s="71">
        <v>0</v>
      </c>
      <c r="P104" s="71">
        <f t="shared" si="1"/>
        <v>0</v>
      </c>
      <c r="Q104" s="71">
        <v>287</v>
      </c>
    </row>
    <row r="105" spans="1:17" ht="15">
      <c r="A105" s="95" t="s">
        <v>610</v>
      </c>
      <c r="B105" s="62" t="s">
        <v>658</v>
      </c>
      <c r="C105" s="62">
        <v>290830</v>
      </c>
      <c r="D105" s="62" t="s">
        <v>643</v>
      </c>
      <c r="E105" s="71">
        <v>0</v>
      </c>
      <c r="F105" s="71">
        <v>0</v>
      </c>
      <c r="G105" s="71">
        <v>0</v>
      </c>
      <c r="H105" s="71">
        <v>1</v>
      </c>
      <c r="I105" s="71">
        <v>1</v>
      </c>
      <c r="J105" s="71">
        <v>0</v>
      </c>
      <c r="K105" s="71">
        <v>0</v>
      </c>
      <c r="L105" s="71">
        <v>3</v>
      </c>
      <c r="M105" s="71">
        <v>1</v>
      </c>
      <c r="N105" s="71">
        <v>1</v>
      </c>
      <c r="O105" s="71">
        <v>3</v>
      </c>
      <c r="P105" s="71">
        <f t="shared" si="1"/>
        <v>10</v>
      </c>
      <c r="Q105" s="71">
        <v>244</v>
      </c>
    </row>
    <row r="106" spans="1:17" ht="15">
      <c r="A106" s="95" t="s">
        <v>1609</v>
      </c>
      <c r="B106" s="62" t="s">
        <v>541</v>
      </c>
      <c r="C106" s="62">
        <v>290840</v>
      </c>
      <c r="D106" s="62" t="s">
        <v>531</v>
      </c>
      <c r="E106" s="71">
        <v>0</v>
      </c>
      <c r="F106" s="71">
        <v>0</v>
      </c>
      <c r="G106" s="71">
        <v>0</v>
      </c>
      <c r="H106" s="71">
        <v>0</v>
      </c>
      <c r="I106" s="71">
        <v>0</v>
      </c>
      <c r="J106" s="71">
        <v>0</v>
      </c>
      <c r="K106" s="71">
        <v>0</v>
      </c>
      <c r="L106" s="71">
        <v>0</v>
      </c>
      <c r="M106" s="71">
        <v>0</v>
      </c>
      <c r="N106" s="71">
        <v>1</v>
      </c>
      <c r="O106" s="71">
        <v>2</v>
      </c>
      <c r="P106" s="71">
        <f t="shared" si="1"/>
        <v>3</v>
      </c>
      <c r="Q106" s="71">
        <v>146</v>
      </c>
    </row>
    <row r="107" spans="1:17" ht="15">
      <c r="A107" s="95" t="s">
        <v>1609</v>
      </c>
      <c r="B107" s="62" t="s">
        <v>478</v>
      </c>
      <c r="C107" s="62">
        <v>290850</v>
      </c>
      <c r="D107" s="62" t="s">
        <v>476</v>
      </c>
      <c r="E107" s="71">
        <v>0</v>
      </c>
      <c r="F107" s="71">
        <v>0</v>
      </c>
      <c r="G107" s="71">
        <v>0</v>
      </c>
      <c r="H107" s="71">
        <v>1</v>
      </c>
      <c r="I107" s="71">
        <v>0</v>
      </c>
      <c r="J107" s="71">
        <v>1</v>
      </c>
      <c r="K107" s="71">
        <v>0</v>
      </c>
      <c r="L107" s="71">
        <v>2</v>
      </c>
      <c r="M107" s="71">
        <v>2</v>
      </c>
      <c r="N107" s="71">
        <v>9</v>
      </c>
      <c r="O107" s="71">
        <v>4</v>
      </c>
      <c r="P107" s="71">
        <f t="shared" si="1"/>
        <v>19</v>
      </c>
      <c r="Q107" s="71">
        <v>1022</v>
      </c>
    </row>
    <row r="108" spans="1:17" ht="15">
      <c r="A108" s="95" t="s">
        <v>610</v>
      </c>
      <c r="B108" s="62" t="s">
        <v>612</v>
      </c>
      <c r="C108" s="62">
        <v>290860</v>
      </c>
      <c r="D108" s="62" t="s">
        <v>613</v>
      </c>
      <c r="E108" s="71">
        <v>1</v>
      </c>
      <c r="F108" s="71">
        <v>0</v>
      </c>
      <c r="G108" s="71">
        <v>0</v>
      </c>
      <c r="H108" s="71">
        <v>2</v>
      </c>
      <c r="I108" s="71">
        <v>2</v>
      </c>
      <c r="J108" s="71">
        <v>1</v>
      </c>
      <c r="K108" s="71">
        <v>2</v>
      </c>
      <c r="L108" s="71">
        <v>0</v>
      </c>
      <c r="M108" s="71">
        <v>3</v>
      </c>
      <c r="N108" s="71">
        <v>4</v>
      </c>
      <c r="O108" s="71">
        <v>3</v>
      </c>
      <c r="P108" s="71">
        <f t="shared" si="1"/>
        <v>18</v>
      </c>
      <c r="Q108" s="71">
        <v>309</v>
      </c>
    </row>
    <row r="109" spans="1:17" ht="15">
      <c r="A109" s="95" t="s">
        <v>772</v>
      </c>
      <c r="B109" s="62" t="s">
        <v>849</v>
      </c>
      <c r="C109" s="62">
        <v>290870</v>
      </c>
      <c r="D109" s="62" t="s">
        <v>838</v>
      </c>
      <c r="E109" s="71">
        <v>1</v>
      </c>
      <c r="F109" s="71">
        <v>1</v>
      </c>
      <c r="G109" s="71">
        <v>2</v>
      </c>
      <c r="H109" s="71">
        <v>0</v>
      </c>
      <c r="I109" s="71">
        <v>0</v>
      </c>
      <c r="J109" s="71">
        <v>0</v>
      </c>
      <c r="K109" s="71">
        <v>0</v>
      </c>
      <c r="L109" s="71">
        <v>2</v>
      </c>
      <c r="M109" s="71">
        <v>6</v>
      </c>
      <c r="N109" s="71">
        <v>1</v>
      </c>
      <c r="O109" s="71">
        <v>2</v>
      </c>
      <c r="P109" s="71">
        <f t="shared" si="1"/>
        <v>15</v>
      </c>
      <c r="Q109" s="71">
        <v>337</v>
      </c>
    </row>
    <row r="110" spans="1:17" ht="15">
      <c r="A110" s="95" t="s">
        <v>772</v>
      </c>
      <c r="B110" s="62" t="s">
        <v>778</v>
      </c>
      <c r="C110" s="62">
        <v>290880</v>
      </c>
      <c r="D110" s="62" t="s">
        <v>780</v>
      </c>
      <c r="E110" s="71">
        <v>0</v>
      </c>
      <c r="F110" s="71">
        <v>0</v>
      </c>
      <c r="G110" s="71">
        <v>0</v>
      </c>
      <c r="H110" s="71">
        <v>1</v>
      </c>
      <c r="I110" s="71">
        <v>2</v>
      </c>
      <c r="J110" s="71">
        <v>0</v>
      </c>
      <c r="K110" s="71">
        <v>0</v>
      </c>
      <c r="L110" s="71">
        <v>0</v>
      </c>
      <c r="M110" s="71">
        <v>1</v>
      </c>
      <c r="N110" s="71">
        <v>0</v>
      </c>
      <c r="O110" s="71">
        <v>1</v>
      </c>
      <c r="P110" s="71">
        <f t="shared" si="1"/>
        <v>5</v>
      </c>
      <c r="Q110" s="71">
        <v>201</v>
      </c>
    </row>
    <row r="111" spans="1:17" ht="15">
      <c r="A111" s="95" t="s">
        <v>1609</v>
      </c>
      <c r="B111" s="62" t="s">
        <v>478</v>
      </c>
      <c r="C111" s="62">
        <v>290890</v>
      </c>
      <c r="D111" s="62" t="s">
        <v>477</v>
      </c>
      <c r="E111" s="71">
        <v>2</v>
      </c>
      <c r="F111" s="71">
        <v>0</v>
      </c>
      <c r="G111" s="71">
        <v>0</v>
      </c>
      <c r="H111" s="71">
        <v>0</v>
      </c>
      <c r="I111" s="71">
        <v>0</v>
      </c>
      <c r="J111" s="71">
        <v>0</v>
      </c>
      <c r="K111" s="71">
        <v>0</v>
      </c>
      <c r="L111" s="71">
        <v>0</v>
      </c>
      <c r="M111" s="71">
        <v>0</v>
      </c>
      <c r="N111" s="71">
        <v>0</v>
      </c>
      <c r="O111" s="71">
        <v>0</v>
      </c>
      <c r="P111" s="71">
        <f t="shared" si="1"/>
        <v>2</v>
      </c>
      <c r="Q111" s="71">
        <v>47</v>
      </c>
    </row>
    <row r="112" spans="1:17" ht="15">
      <c r="A112" s="95" t="s">
        <v>772</v>
      </c>
      <c r="B112" s="62" t="s">
        <v>849</v>
      </c>
      <c r="C112" s="62">
        <v>290900</v>
      </c>
      <c r="D112" s="62" t="s">
        <v>839</v>
      </c>
      <c r="E112" s="71">
        <v>0</v>
      </c>
      <c r="F112" s="71">
        <v>0</v>
      </c>
      <c r="G112" s="71">
        <v>0</v>
      </c>
      <c r="H112" s="71">
        <v>1</v>
      </c>
      <c r="I112" s="71">
        <v>0</v>
      </c>
      <c r="J112" s="71">
        <v>1</v>
      </c>
      <c r="K112" s="71">
        <v>5</v>
      </c>
      <c r="L112" s="71">
        <v>1</v>
      </c>
      <c r="M112" s="71">
        <v>2</v>
      </c>
      <c r="N112" s="71">
        <v>3</v>
      </c>
      <c r="O112" s="71">
        <v>3</v>
      </c>
      <c r="P112" s="71">
        <f t="shared" si="1"/>
        <v>16</v>
      </c>
      <c r="Q112" s="71">
        <v>236</v>
      </c>
    </row>
    <row r="113" spans="1:17" ht="15">
      <c r="A113" s="95" t="s">
        <v>731</v>
      </c>
      <c r="B113" s="62" t="s">
        <v>766</v>
      </c>
      <c r="C113" s="62">
        <v>290910</v>
      </c>
      <c r="D113" s="62" t="s">
        <v>762</v>
      </c>
      <c r="E113" s="71">
        <v>0</v>
      </c>
      <c r="F113" s="71">
        <v>0</v>
      </c>
      <c r="G113" s="71">
        <v>0</v>
      </c>
      <c r="H113" s="71">
        <v>0</v>
      </c>
      <c r="I113" s="71">
        <v>0</v>
      </c>
      <c r="J113" s="71">
        <v>0</v>
      </c>
      <c r="K113" s="71">
        <v>1</v>
      </c>
      <c r="L113" s="71">
        <v>1</v>
      </c>
      <c r="M113" s="71">
        <v>1</v>
      </c>
      <c r="N113" s="71">
        <v>0</v>
      </c>
      <c r="O113" s="71">
        <v>0</v>
      </c>
      <c r="P113" s="71">
        <f t="shared" si="1"/>
        <v>3</v>
      </c>
      <c r="Q113" s="71">
        <v>81</v>
      </c>
    </row>
    <row r="114" spans="1:17" ht="15">
      <c r="A114" s="95" t="s">
        <v>663</v>
      </c>
      <c r="B114" s="62" t="s">
        <v>697</v>
      </c>
      <c r="C114" s="62">
        <v>290920</v>
      </c>
      <c r="D114" s="62" t="s">
        <v>689</v>
      </c>
      <c r="E114" s="71">
        <v>0</v>
      </c>
      <c r="F114" s="71">
        <v>1</v>
      </c>
      <c r="G114" s="71">
        <v>0</v>
      </c>
      <c r="H114" s="71">
        <v>0</v>
      </c>
      <c r="I114" s="71">
        <v>0</v>
      </c>
      <c r="J114" s="71">
        <v>0</v>
      </c>
      <c r="K114" s="71">
        <v>1</v>
      </c>
      <c r="L114" s="71">
        <v>0</v>
      </c>
      <c r="M114" s="71">
        <v>0</v>
      </c>
      <c r="N114" s="71">
        <v>0</v>
      </c>
      <c r="O114" s="71">
        <v>1</v>
      </c>
      <c r="P114" s="71">
        <f t="shared" si="1"/>
        <v>3</v>
      </c>
      <c r="Q114" s="71">
        <v>197</v>
      </c>
    </row>
    <row r="115" spans="1:17" ht="15">
      <c r="A115" s="95" t="s">
        <v>731</v>
      </c>
      <c r="B115" s="62" t="s">
        <v>766</v>
      </c>
      <c r="C115" s="62">
        <v>290930</v>
      </c>
      <c r="D115" s="62" t="s">
        <v>763</v>
      </c>
      <c r="E115" s="71">
        <v>0</v>
      </c>
      <c r="F115" s="71">
        <v>0</v>
      </c>
      <c r="G115" s="71">
        <v>0</v>
      </c>
      <c r="H115" s="71">
        <v>1</v>
      </c>
      <c r="I115" s="71">
        <v>0</v>
      </c>
      <c r="J115" s="71">
        <v>0</v>
      </c>
      <c r="K115" s="71">
        <v>0</v>
      </c>
      <c r="L115" s="71">
        <v>0</v>
      </c>
      <c r="M115" s="71">
        <v>0</v>
      </c>
      <c r="N115" s="71">
        <v>0</v>
      </c>
      <c r="O115" s="71">
        <v>0</v>
      </c>
      <c r="P115" s="71">
        <f t="shared" si="1"/>
        <v>1</v>
      </c>
      <c r="Q115" s="71">
        <v>213</v>
      </c>
    </row>
    <row r="116" spans="1:17" ht="15">
      <c r="A116" s="95" t="s">
        <v>731</v>
      </c>
      <c r="B116" s="62" t="s">
        <v>735</v>
      </c>
      <c r="C116" s="62">
        <v>290940</v>
      </c>
      <c r="D116" s="62" t="s">
        <v>738</v>
      </c>
      <c r="E116" s="71">
        <v>0</v>
      </c>
      <c r="F116" s="71">
        <v>0</v>
      </c>
      <c r="G116" s="71">
        <v>0</v>
      </c>
      <c r="H116" s="71">
        <v>0</v>
      </c>
      <c r="I116" s="71">
        <v>0</v>
      </c>
      <c r="J116" s="71">
        <v>0</v>
      </c>
      <c r="K116" s="71">
        <v>0</v>
      </c>
      <c r="L116" s="71">
        <v>3</v>
      </c>
      <c r="M116" s="71">
        <v>2</v>
      </c>
      <c r="N116" s="71">
        <v>1</v>
      </c>
      <c r="O116" s="71">
        <v>0</v>
      </c>
      <c r="P116" s="71">
        <f t="shared" si="1"/>
        <v>6</v>
      </c>
      <c r="Q116" s="71">
        <v>400</v>
      </c>
    </row>
    <row r="117" spans="1:17" ht="15">
      <c r="A117" s="95" t="s">
        <v>850</v>
      </c>
      <c r="B117" s="62" t="s">
        <v>901</v>
      </c>
      <c r="C117" s="62">
        <v>290950</v>
      </c>
      <c r="D117" s="62" t="s">
        <v>889</v>
      </c>
      <c r="E117" s="71">
        <v>0</v>
      </c>
      <c r="F117" s="71">
        <v>0</v>
      </c>
      <c r="G117" s="71">
        <v>0</v>
      </c>
      <c r="H117" s="71">
        <v>0</v>
      </c>
      <c r="I117" s="71">
        <v>0</v>
      </c>
      <c r="J117" s="71">
        <v>1</v>
      </c>
      <c r="K117" s="71">
        <v>0</v>
      </c>
      <c r="L117" s="71">
        <v>0</v>
      </c>
      <c r="M117" s="71">
        <v>1</v>
      </c>
      <c r="N117" s="71">
        <v>2</v>
      </c>
      <c r="O117" s="71">
        <v>0</v>
      </c>
      <c r="P117" s="71">
        <f t="shared" si="1"/>
        <v>4</v>
      </c>
      <c r="Q117" s="71">
        <v>168</v>
      </c>
    </row>
    <row r="118" spans="1:17" ht="15">
      <c r="A118" s="95" t="s">
        <v>663</v>
      </c>
      <c r="B118" s="62" t="s">
        <v>666</v>
      </c>
      <c r="C118" s="62">
        <v>290960</v>
      </c>
      <c r="D118" s="62" t="s">
        <v>672</v>
      </c>
      <c r="E118" s="71">
        <v>0</v>
      </c>
      <c r="F118" s="71">
        <v>0</v>
      </c>
      <c r="G118" s="71">
        <v>0</v>
      </c>
      <c r="H118" s="71">
        <v>0</v>
      </c>
      <c r="I118" s="71">
        <v>0</v>
      </c>
      <c r="J118" s="71">
        <v>0</v>
      </c>
      <c r="K118" s="71">
        <v>0</v>
      </c>
      <c r="L118" s="71">
        <v>0</v>
      </c>
      <c r="M118" s="71">
        <v>0</v>
      </c>
      <c r="N118" s="71">
        <v>0</v>
      </c>
      <c r="O118" s="71">
        <v>0</v>
      </c>
      <c r="P118" s="71">
        <f t="shared" si="1"/>
        <v>0</v>
      </c>
      <c r="Q118" s="71">
        <v>58</v>
      </c>
    </row>
    <row r="119" spans="1:17" ht="15">
      <c r="A119" s="95" t="s">
        <v>731</v>
      </c>
      <c r="B119" s="62" t="s">
        <v>735</v>
      </c>
      <c r="C119" s="62">
        <v>290970</v>
      </c>
      <c r="D119" s="62" t="s">
        <v>739</v>
      </c>
      <c r="E119" s="71">
        <v>0</v>
      </c>
      <c r="F119" s="71">
        <v>0</v>
      </c>
      <c r="G119" s="71">
        <v>2</v>
      </c>
      <c r="H119" s="71">
        <v>0</v>
      </c>
      <c r="I119" s="71">
        <v>0</v>
      </c>
      <c r="J119" s="71">
        <v>0</v>
      </c>
      <c r="K119" s="71">
        <v>1</v>
      </c>
      <c r="L119" s="71">
        <v>0</v>
      </c>
      <c r="M119" s="71">
        <v>0</v>
      </c>
      <c r="N119" s="71">
        <v>1</v>
      </c>
      <c r="O119" s="71">
        <v>0</v>
      </c>
      <c r="P119" s="71">
        <f t="shared" si="1"/>
        <v>4</v>
      </c>
      <c r="Q119" s="71">
        <v>209</v>
      </c>
    </row>
    <row r="120" spans="1:17" ht="15">
      <c r="A120" s="95" t="s">
        <v>610</v>
      </c>
      <c r="B120" s="62" t="s">
        <v>622</v>
      </c>
      <c r="C120" s="62">
        <v>290980</v>
      </c>
      <c r="D120" s="62" t="s">
        <v>622</v>
      </c>
      <c r="E120" s="71">
        <v>0</v>
      </c>
      <c r="F120" s="71">
        <v>0</v>
      </c>
      <c r="G120" s="71">
        <v>1</v>
      </c>
      <c r="H120" s="71">
        <v>0</v>
      </c>
      <c r="I120" s="71">
        <v>0</v>
      </c>
      <c r="J120" s="71">
        <v>0</v>
      </c>
      <c r="K120" s="71">
        <v>0</v>
      </c>
      <c r="L120" s="71">
        <v>0</v>
      </c>
      <c r="M120" s="71">
        <v>0</v>
      </c>
      <c r="N120" s="71">
        <v>0</v>
      </c>
      <c r="O120" s="71">
        <v>1</v>
      </c>
      <c r="P120" s="71">
        <f t="shared" si="1"/>
        <v>2</v>
      </c>
      <c r="Q120" s="71">
        <v>197</v>
      </c>
    </row>
    <row r="121" spans="1:17" ht="15">
      <c r="A121" s="95" t="s">
        <v>699</v>
      </c>
      <c r="B121" s="62" t="s">
        <v>705</v>
      </c>
      <c r="C121" s="62">
        <v>290990</v>
      </c>
      <c r="D121" s="62" t="s">
        <v>704</v>
      </c>
      <c r="E121" s="71">
        <v>1</v>
      </c>
      <c r="F121" s="71">
        <v>0</v>
      </c>
      <c r="G121" s="71">
        <v>1</v>
      </c>
      <c r="H121" s="71">
        <v>1</v>
      </c>
      <c r="I121" s="71">
        <v>1</v>
      </c>
      <c r="J121" s="71">
        <v>0</v>
      </c>
      <c r="K121" s="71">
        <v>0</v>
      </c>
      <c r="L121" s="71">
        <v>0</v>
      </c>
      <c r="M121" s="71">
        <v>0</v>
      </c>
      <c r="N121" s="71">
        <v>1</v>
      </c>
      <c r="O121" s="71">
        <v>0</v>
      </c>
      <c r="P121" s="71">
        <f t="shared" si="1"/>
        <v>5</v>
      </c>
      <c r="Q121" s="71">
        <v>717</v>
      </c>
    </row>
    <row r="122" spans="1:17" ht="15">
      <c r="A122" s="95" t="s">
        <v>850</v>
      </c>
      <c r="B122" s="62" t="s">
        <v>901</v>
      </c>
      <c r="C122" s="62">
        <v>291000</v>
      </c>
      <c r="D122" s="62" t="s">
        <v>890</v>
      </c>
      <c r="E122" s="71">
        <v>0</v>
      </c>
      <c r="F122" s="71">
        <v>0</v>
      </c>
      <c r="G122" s="71">
        <v>0</v>
      </c>
      <c r="H122" s="71">
        <v>0</v>
      </c>
      <c r="I122" s="71">
        <v>0</v>
      </c>
      <c r="J122" s="71">
        <v>2</v>
      </c>
      <c r="K122" s="71">
        <v>0</v>
      </c>
      <c r="L122" s="71">
        <v>0</v>
      </c>
      <c r="M122" s="71">
        <v>2</v>
      </c>
      <c r="N122" s="71">
        <v>2</v>
      </c>
      <c r="O122" s="71">
        <v>1</v>
      </c>
      <c r="P122" s="71">
        <f t="shared" si="1"/>
        <v>7</v>
      </c>
      <c r="Q122" s="71">
        <v>586</v>
      </c>
    </row>
    <row r="123" spans="1:17" ht="15">
      <c r="A123" s="95" t="s">
        <v>610</v>
      </c>
      <c r="B123" s="62" t="s">
        <v>612</v>
      </c>
      <c r="C123" s="62">
        <v>291005</v>
      </c>
      <c r="D123" s="62" t="s">
        <v>614</v>
      </c>
      <c r="E123" s="71">
        <v>0</v>
      </c>
      <c r="F123" s="71">
        <v>0</v>
      </c>
      <c r="G123" s="71">
        <v>0</v>
      </c>
      <c r="H123" s="71">
        <v>2</v>
      </c>
      <c r="I123" s="71">
        <v>0</v>
      </c>
      <c r="J123" s="71">
        <v>0</v>
      </c>
      <c r="K123" s="71">
        <v>1</v>
      </c>
      <c r="L123" s="71">
        <v>0</v>
      </c>
      <c r="M123" s="71">
        <v>4</v>
      </c>
      <c r="N123" s="71">
        <v>1</v>
      </c>
      <c r="O123" s="71">
        <v>0</v>
      </c>
      <c r="P123" s="71">
        <f t="shared" si="1"/>
        <v>8</v>
      </c>
      <c r="Q123" s="71">
        <v>153</v>
      </c>
    </row>
    <row r="124" spans="1:17" ht="15">
      <c r="A124" s="95" t="s">
        <v>772</v>
      </c>
      <c r="B124" s="62" t="s">
        <v>778</v>
      </c>
      <c r="C124" s="62">
        <v>291010</v>
      </c>
      <c r="D124" s="62" t="s">
        <v>781</v>
      </c>
      <c r="E124" s="71">
        <v>3</v>
      </c>
      <c r="F124" s="71">
        <v>1</v>
      </c>
      <c r="G124" s="71">
        <v>2</v>
      </c>
      <c r="H124" s="71">
        <v>4</v>
      </c>
      <c r="I124" s="71">
        <v>1</v>
      </c>
      <c r="J124" s="71">
        <v>6</v>
      </c>
      <c r="K124" s="71">
        <v>10</v>
      </c>
      <c r="L124" s="71">
        <v>6</v>
      </c>
      <c r="M124" s="71">
        <v>8</v>
      </c>
      <c r="N124" s="71">
        <v>7</v>
      </c>
      <c r="O124" s="71">
        <v>6</v>
      </c>
      <c r="P124" s="71">
        <f t="shared" si="1"/>
        <v>54</v>
      </c>
      <c r="Q124" s="71">
        <v>1074</v>
      </c>
    </row>
    <row r="125" spans="1:17" ht="15">
      <c r="A125" s="95" t="s">
        <v>610</v>
      </c>
      <c r="B125" s="62" t="s">
        <v>658</v>
      </c>
      <c r="C125" s="62">
        <v>291020</v>
      </c>
      <c r="D125" s="62" t="s">
        <v>644</v>
      </c>
      <c r="E125" s="71">
        <v>0</v>
      </c>
      <c r="F125" s="71">
        <v>0</v>
      </c>
      <c r="G125" s="71">
        <v>0</v>
      </c>
      <c r="H125" s="71">
        <v>0</v>
      </c>
      <c r="I125" s="71">
        <v>0</v>
      </c>
      <c r="J125" s="71">
        <v>0</v>
      </c>
      <c r="K125" s="71">
        <v>0</v>
      </c>
      <c r="L125" s="71">
        <v>0</v>
      </c>
      <c r="M125" s="71">
        <v>1</v>
      </c>
      <c r="N125" s="71">
        <v>0</v>
      </c>
      <c r="O125" s="71">
        <v>0</v>
      </c>
      <c r="P125" s="71">
        <f t="shared" si="1"/>
        <v>1</v>
      </c>
      <c r="Q125" s="71">
        <v>130</v>
      </c>
    </row>
    <row r="126" spans="1:17" ht="15">
      <c r="A126" s="95" t="s">
        <v>610</v>
      </c>
      <c r="B126" s="62" t="s">
        <v>658</v>
      </c>
      <c r="C126" s="62">
        <v>291030</v>
      </c>
      <c r="D126" s="62" t="s">
        <v>645</v>
      </c>
      <c r="E126" s="71">
        <v>0</v>
      </c>
      <c r="F126" s="71">
        <v>0</v>
      </c>
      <c r="G126" s="71">
        <v>0</v>
      </c>
      <c r="H126" s="71">
        <v>0</v>
      </c>
      <c r="I126" s="71">
        <v>0</v>
      </c>
      <c r="J126" s="71">
        <v>1</v>
      </c>
      <c r="K126" s="71">
        <v>0</v>
      </c>
      <c r="L126" s="71">
        <v>0</v>
      </c>
      <c r="M126" s="71">
        <v>0</v>
      </c>
      <c r="N126" s="71">
        <v>0</v>
      </c>
      <c r="O126" s="71">
        <v>0</v>
      </c>
      <c r="P126" s="71">
        <f t="shared" si="1"/>
        <v>1</v>
      </c>
      <c r="Q126" s="71">
        <v>54</v>
      </c>
    </row>
    <row r="127" spans="1:17" ht="15">
      <c r="A127" s="95" t="s">
        <v>772</v>
      </c>
      <c r="B127" s="62" t="s">
        <v>849</v>
      </c>
      <c r="C127" s="62">
        <v>291040</v>
      </c>
      <c r="D127" s="62" t="s">
        <v>840</v>
      </c>
      <c r="E127" s="71">
        <v>0</v>
      </c>
      <c r="F127" s="71">
        <v>0</v>
      </c>
      <c r="G127" s="71">
        <v>1</v>
      </c>
      <c r="H127" s="71">
        <v>0</v>
      </c>
      <c r="I127" s="71">
        <v>0</v>
      </c>
      <c r="J127" s="71">
        <v>0</v>
      </c>
      <c r="K127" s="71">
        <v>0</v>
      </c>
      <c r="L127" s="71">
        <v>0</v>
      </c>
      <c r="M127" s="71">
        <v>2</v>
      </c>
      <c r="N127" s="71">
        <v>0</v>
      </c>
      <c r="O127" s="71">
        <v>0</v>
      </c>
      <c r="P127" s="71">
        <f t="shared" si="1"/>
        <v>3</v>
      </c>
      <c r="Q127" s="71">
        <v>83</v>
      </c>
    </row>
    <row r="128" spans="1:17" ht="15">
      <c r="A128" s="95" t="s">
        <v>663</v>
      </c>
      <c r="B128" s="62" t="s">
        <v>666</v>
      </c>
      <c r="C128" s="62">
        <v>291050</v>
      </c>
      <c r="D128" s="62" t="s">
        <v>673</v>
      </c>
      <c r="E128" s="71">
        <v>0</v>
      </c>
      <c r="F128" s="71">
        <v>0</v>
      </c>
      <c r="G128" s="71">
        <v>1</v>
      </c>
      <c r="H128" s="71">
        <v>0</v>
      </c>
      <c r="I128" s="71">
        <v>0</v>
      </c>
      <c r="J128" s="71">
        <v>0</v>
      </c>
      <c r="K128" s="71">
        <v>2</v>
      </c>
      <c r="L128" s="71">
        <v>2</v>
      </c>
      <c r="M128" s="71">
        <v>2</v>
      </c>
      <c r="N128" s="71">
        <v>2</v>
      </c>
      <c r="O128" s="71">
        <v>1</v>
      </c>
      <c r="P128" s="71">
        <f t="shared" si="1"/>
        <v>10</v>
      </c>
      <c r="Q128" s="71">
        <v>268</v>
      </c>
    </row>
    <row r="129" spans="1:17" ht="15">
      <c r="A129" s="95" t="s">
        <v>772</v>
      </c>
      <c r="B129" s="62" t="s">
        <v>778</v>
      </c>
      <c r="C129" s="62">
        <v>290050</v>
      </c>
      <c r="D129" s="62" t="s">
        <v>782</v>
      </c>
      <c r="E129" s="71">
        <v>0</v>
      </c>
      <c r="F129" s="71">
        <v>1</v>
      </c>
      <c r="G129" s="71">
        <v>1</v>
      </c>
      <c r="H129" s="71">
        <v>3</v>
      </c>
      <c r="I129" s="71">
        <v>1</v>
      </c>
      <c r="J129" s="71">
        <v>1</v>
      </c>
      <c r="K129" s="71">
        <v>3</v>
      </c>
      <c r="L129" s="71">
        <v>2</v>
      </c>
      <c r="M129" s="71">
        <v>4</v>
      </c>
      <c r="N129" s="71">
        <v>4</v>
      </c>
      <c r="O129" s="71">
        <v>3</v>
      </c>
      <c r="P129" s="71">
        <f t="shared" si="1"/>
        <v>23</v>
      </c>
      <c r="Q129" s="71">
        <v>529</v>
      </c>
    </row>
    <row r="130" spans="1:17" ht="15">
      <c r="A130" s="95" t="s">
        <v>663</v>
      </c>
      <c r="B130" s="62" t="s">
        <v>666</v>
      </c>
      <c r="C130" s="62">
        <v>291060</v>
      </c>
      <c r="D130" s="62" t="s">
        <v>674</v>
      </c>
      <c r="E130" s="71">
        <v>2</v>
      </c>
      <c r="F130" s="71">
        <v>0</v>
      </c>
      <c r="G130" s="71">
        <v>0</v>
      </c>
      <c r="H130" s="71">
        <v>0</v>
      </c>
      <c r="I130" s="71">
        <v>0</v>
      </c>
      <c r="J130" s="71">
        <v>0</v>
      </c>
      <c r="K130" s="71">
        <v>0</v>
      </c>
      <c r="L130" s="71">
        <v>3</v>
      </c>
      <c r="M130" s="71">
        <v>9</v>
      </c>
      <c r="N130" s="71">
        <v>2</v>
      </c>
      <c r="O130" s="71">
        <v>0</v>
      </c>
      <c r="P130" s="71">
        <f t="shared" si="1"/>
        <v>16</v>
      </c>
      <c r="Q130" s="71">
        <v>485</v>
      </c>
    </row>
    <row r="131" spans="1:17" ht="15">
      <c r="A131" s="95" t="s">
        <v>1609</v>
      </c>
      <c r="B131" s="62" t="s">
        <v>541</v>
      </c>
      <c r="C131" s="62">
        <v>291070</v>
      </c>
      <c r="D131" s="62" t="s">
        <v>532</v>
      </c>
      <c r="E131" s="71">
        <v>0</v>
      </c>
      <c r="F131" s="71">
        <v>1</v>
      </c>
      <c r="G131" s="71">
        <v>0</v>
      </c>
      <c r="H131" s="71">
        <v>0</v>
      </c>
      <c r="I131" s="71">
        <v>0</v>
      </c>
      <c r="J131" s="71">
        <v>0</v>
      </c>
      <c r="K131" s="71">
        <v>0</v>
      </c>
      <c r="L131" s="71">
        <v>0</v>
      </c>
      <c r="M131" s="71">
        <v>0</v>
      </c>
      <c r="N131" s="71">
        <v>4</v>
      </c>
      <c r="O131" s="71">
        <v>1</v>
      </c>
      <c r="P131" s="71">
        <f t="shared" si="1"/>
        <v>6</v>
      </c>
      <c r="Q131" s="71">
        <v>789</v>
      </c>
    </row>
    <row r="132" spans="1:17" ht="15">
      <c r="A132" s="95" t="s">
        <v>586</v>
      </c>
      <c r="B132" s="62" t="s">
        <v>594</v>
      </c>
      <c r="C132" s="62">
        <v>291072</v>
      </c>
      <c r="D132" s="62" t="s">
        <v>589</v>
      </c>
      <c r="E132" s="71">
        <v>1</v>
      </c>
      <c r="F132" s="71">
        <v>1</v>
      </c>
      <c r="G132" s="71">
        <v>0</v>
      </c>
      <c r="H132" s="71">
        <v>2</v>
      </c>
      <c r="I132" s="71">
        <v>8</v>
      </c>
      <c r="J132" s="71">
        <v>14</v>
      </c>
      <c r="K132" s="71">
        <v>10</v>
      </c>
      <c r="L132" s="71">
        <v>6</v>
      </c>
      <c r="M132" s="71">
        <v>11</v>
      </c>
      <c r="N132" s="71">
        <v>9</v>
      </c>
      <c r="O132" s="71">
        <v>5</v>
      </c>
      <c r="P132" s="71">
        <f t="shared" si="1"/>
        <v>67</v>
      </c>
      <c r="Q132" s="71">
        <v>1973</v>
      </c>
    </row>
    <row r="133" spans="1:17" ht="15">
      <c r="A133" s="95" t="s">
        <v>663</v>
      </c>
      <c r="B133" s="62" t="s">
        <v>697</v>
      </c>
      <c r="C133" s="62">
        <v>291075</v>
      </c>
      <c r="D133" s="62" t="s">
        <v>690</v>
      </c>
      <c r="E133" s="71">
        <v>0</v>
      </c>
      <c r="F133" s="71">
        <v>0</v>
      </c>
      <c r="G133" s="71">
        <v>0</v>
      </c>
      <c r="H133" s="71">
        <v>0</v>
      </c>
      <c r="I133" s="71">
        <v>0</v>
      </c>
      <c r="J133" s="71">
        <v>0</v>
      </c>
      <c r="K133" s="71">
        <v>0</v>
      </c>
      <c r="L133" s="71">
        <v>0</v>
      </c>
      <c r="M133" s="71">
        <v>0</v>
      </c>
      <c r="N133" s="71">
        <v>0</v>
      </c>
      <c r="O133" s="71">
        <v>0</v>
      </c>
      <c r="P133" s="71">
        <f t="shared" si="1"/>
        <v>0</v>
      </c>
      <c r="Q133" s="71">
        <v>182</v>
      </c>
    </row>
    <row r="134" spans="1:17" ht="15">
      <c r="A134" s="95" t="s">
        <v>772</v>
      </c>
      <c r="B134" s="62" t="s">
        <v>800</v>
      </c>
      <c r="C134" s="62">
        <v>291077</v>
      </c>
      <c r="D134" s="62" t="s">
        <v>764</v>
      </c>
      <c r="E134" s="71">
        <v>0</v>
      </c>
      <c r="F134" s="71">
        <v>0</v>
      </c>
      <c r="G134" s="71">
        <v>0</v>
      </c>
      <c r="H134" s="71">
        <v>0</v>
      </c>
      <c r="I134" s="71">
        <v>0</v>
      </c>
      <c r="J134" s="71">
        <v>0</v>
      </c>
      <c r="K134" s="71">
        <v>0</v>
      </c>
      <c r="L134" s="71">
        <v>0</v>
      </c>
      <c r="M134" s="71">
        <v>0</v>
      </c>
      <c r="N134" s="71">
        <v>0</v>
      </c>
      <c r="O134" s="71">
        <v>0</v>
      </c>
      <c r="P134" s="71">
        <f t="shared" ref="P134:P197" si="2">SUM(E134:O134)</f>
        <v>0</v>
      </c>
      <c r="Q134" s="71">
        <v>46</v>
      </c>
    </row>
    <row r="135" spans="1:17" ht="15">
      <c r="A135" s="95" t="s">
        <v>1609</v>
      </c>
      <c r="B135" s="62" t="s">
        <v>478</v>
      </c>
      <c r="C135" s="62">
        <v>291080</v>
      </c>
      <c r="D135" s="62" t="s">
        <v>478</v>
      </c>
      <c r="E135" s="71">
        <v>31</v>
      </c>
      <c r="F135" s="71">
        <v>22</v>
      </c>
      <c r="G135" s="71">
        <v>15</v>
      </c>
      <c r="H135" s="71">
        <v>53</v>
      </c>
      <c r="I135" s="71">
        <v>64</v>
      </c>
      <c r="J135" s="71">
        <v>85</v>
      </c>
      <c r="K135" s="71">
        <v>98</v>
      </c>
      <c r="L135" s="71">
        <v>69</v>
      </c>
      <c r="M135" s="71">
        <v>50</v>
      </c>
      <c r="N135" s="71">
        <v>34</v>
      </c>
      <c r="O135" s="71">
        <v>68</v>
      </c>
      <c r="P135" s="71">
        <f t="shared" si="2"/>
        <v>589</v>
      </c>
      <c r="Q135" s="71">
        <v>9819</v>
      </c>
    </row>
    <row r="136" spans="1:17" ht="15">
      <c r="A136" s="95" t="s">
        <v>699</v>
      </c>
      <c r="B136" s="62" t="s">
        <v>730</v>
      </c>
      <c r="C136" s="62">
        <v>291085</v>
      </c>
      <c r="D136" s="62" t="s">
        <v>725</v>
      </c>
      <c r="E136" s="71">
        <v>0</v>
      </c>
      <c r="F136" s="71">
        <v>0</v>
      </c>
      <c r="G136" s="71">
        <v>0</v>
      </c>
      <c r="H136" s="71">
        <v>0</v>
      </c>
      <c r="I136" s="71">
        <v>0</v>
      </c>
      <c r="J136" s="71">
        <v>0</v>
      </c>
      <c r="K136" s="71">
        <v>0</v>
      </c>
      <c r="L136" s="71">
        <v>1</v>
      </c>
      <c r="M136" s="71">
        <v>0</v>
      </c>
      <c r="N136" s="71">
        <v>0</v>
      </c>
      <c r="O136" s="71">
        <v>0</v>
      </c>
      <c r="P136" s="71">
        <f t="shared" si="2"/>
        <v>1</v>
      </c>
      <c r="Q136" s="71">
        <v>253</v>
      </c>
    </row>
    <row r="137" spans="1:17" ht="15">
      <c r="A137" s="95" t="s">
        <v>772</v>
      </c>
      <c r="B137" s="62" t="s">
        <v>823</v>
      </c>
      <c r="C137" s="62">
        <v>291090</v>
      </c>
      <c r="D137" s="62" t="s">
        <v>819</v>
      </c>
      <c r="E137" s="71">
        <v>0</v>
      </c>
      <c r="F137" s="71">
        <v>0</v>
      </c>
      <c r="G137" s="71">
        <v>0</v>
      </c>
      <c r="H137" s="71">
        <v>0</v>
      </c>
      <c r="I137" s="71">
        <v>0</v>
      </c>
      <c r="J137" s="71">
        <v>1</v>
      </c>
      <c r="K137" s="71">
        <v>0</v>
      </c>
      <c r="L137" s="71">
        <v>0</v>
      </c>
      <c r="M137" s="71">
        <v>0</v>
      </c>
      <c r="N137" s="71">
        <v>0</v>
      </c>
      <c r="O137" s="71">
        <v>0</v>
      </c>
      <c r="P137" s="71">
        <f t="shared" si="2"/>
        <v>1</v>
      </c>
      <c r="Q137" s="71">
        <v>48</v>
      </c>
    </row>
    <row r="138" spans="1:17" ht="15">
      <c r="A138" s="95" t="s">
        <v>850</v>
      </c>
      <c r="B138" s="62" t="s">
        <v>871</v>
      </c>
      <c r="C138" s="62">
        <v>291100</v>
      </c>
      <c r="D138" s="62" t="s">
        <v>867</v>
      </c>
      <c r="E138" s="71">
        <v>0</v>
      </c>
      <c r="F138" s="71">
        <v>0</v>
      </c>
      <c r="G138" s="71">
        <v>0</v>
      </c>
      <c r="H138" s="71">
        <v>0</v>
      </c>
      <c r="I138" s="71">
        <v>0</v>
      </c>
      <c r="J138" s="71">
        <v>0</v>
      </c>
      <c r="K138" s="71">
        <v>1</v>
      </c>
      <c r="L138" s="71">
        <v>0</v>
      </c>
      <c r="M138" s="71">
        <v>0</v>
      </c>
      <c r="N138" s="71">
        <v>0</v>
      </c>
      <c r="O138" s="71">
        <v>0</v>
      </c>
      <c r="P138" s="71">
        <f t="shared" si="2"/>
        <v>1</v>
      </c>
      <c r="Q138" s="71">
        <v>99</v>
      </c>
    </row>
    <row r="139" spans="1:17" ht="15">
      <c r="A139" s="95" t="s">
        <v>731</v>
      </c>
      <c r="B139" s="62" t="s">
        <v>735</v>
      </c>
      <c r="C139" s="62">
        <v>291110</v>
      </c>
      <c r="D139" s="62" t="s">
        <v>740</v>
      </c>
      <c r="E139" s="71">
        <v>0</v>
      </c>
      <c r="F139" s="71">
        <v>0</v>
      </c>
      <c r="G139" s="71">
        <v>0</v>
      </c>
      <c r="H139" s="71">
        <v>2</v>
      </c>
      <c r="I139" s="71">
        <v>0</v>
      </c>
      <c r="J139" s="71">
        <v>0</v>
      </c>
      <c r="K139" s="71">
        <v>0</v>
      </c>
      <c r="L139" s="71">
        <v>0</v>
      </c>
      <c r="M139" s="71">
        <v>0</v>
      </c>
      <c r="N139" s="71">
        <v>4</v>
      </c>
      <c r="O139" s="71">
        <v>0</v>
      </c>
      <c r="P139" s="71">
        <f t="shared" si="2"/>
        <v>6</v>
      </c>
      <c r="Q139" s="71">
        <v>448</v>
      </c>
    </row>
    <row r="140" spans="1:17" ht="15">
      <c r="A140" s="95" t="s">
        <v>850</v>
      </c>
      <c r="B140" s="62" t="s">
        <v>920</v>
      </c>
      <c r="C140" s="62">
        <v>291120</v>
      </c>
      <c r="D140" s="62" t="s">
        <v>912</v>
      </c>
      <c r="E140" s="71">
        <v>0</v>
      </c>
      <c r="F140" s="71">
        <v>1</v>
      </c>
      <c r="G140" s="71">
        <v>1</v>
      </c>
      <c r="H140" s="71">
        <v>2</v>
      </c>
      <c r="I140" s="71">
        <v>3</v>
      </c>
      <c r="J140" s="71">
        <v>1</v>
      </c>
      <c r="K140" s="71">
        <v>0</v>
      </c>
      <c r="L140" s="71">
        <v>0</v>
      </c>
      <c r="M140" s="71">
        <v>2</v>
      </c>
      <c r="N140" s="71">
        <v>1</v>
      </c>
      <c r="O140" s="71">
        <v>0</v>
      </c>
      <c r="P140" s="71">
        <f t="shared" si="2"/>
        <v>11</v>
      </c>
      <c r="Q140" s="71">
        <v>446</v>
      </c>
    </row>
    <row r="141" spans="1:17" ht="15">
      <c r="A141" s="95" t="s">
        <v>1609</v>
      </c>
      <c r="B141" s="62" t="s">
        <v>478</v>
      </c>
      <c r="C141" s="62">
        <v>291125</v>
      </c>
      <c r="D141" s="62" t="s">
        <v>479</v>
      </c>
      <c r="E141" s="71">
        <v>0</v>
      </c>
      <c r="F141" s="71">
        <v>0</v>
      </c>
      <c r="G141" s="71">
        <v>0</v>
      </c>
      <c r="H141" s="71">
        <v>0</v>
      </c>
      <c r="I141" s="71">
        <v>0</v>
      </c>
      <c r="J141" s="71">
        <v>0</v>
      </c>
      <c r="K141" s="71">
        <v>0</v>
      </c>
      <c r="L141" s="71">
        <v>0</v>
      </c>
      <c r="M141" s="71">
        <v>0</v>
      </c>
      <c r="N141" s="71">
        <v>0</v>
      </c>
      <c r="O141" s="71">
        <v>0</v>
      </c>
      <c r="P141" s="71">
        <f t="shared" si="2"/>
        <v>0</v>
      </c>
      <c r="Q141" s="71">
        <v>40</v>
      </c>
    </row>
    <row r="142" spans="1:17" ht="15">
      <c r="A142" s="95" t="s">
        <v>1611</v>
      </c>
      <c r="B142" s="62" t="s">
        <v>556</v>
      </c>
      <c r="C142" s="62">
        <v>291130</v>
      </c>
      <c r="D142" s="95" t="s">
        <v>553</v>
      </c>
      <c r="E142" s="71">
        <v>0</v>
      </c>
      <c r="F142" s="71">
        <v>0</v>
      </c>
      <c r="G142" s="71">
        <v>0</v>
      </c>
      <c r="H142" s="71">
        <v>0</v>
      </c>
      <c r="I142" s="71">
        <v>0</v>
      </c>
      <c r="J142" s="71">
        <v>0</v>
      </c>
      <c r="K142" s="71">
        <v>0</v>
      </c>
      <c r="L142" s="71">
        <v>0</v>
      </c>
      <c r="M142" s="71">
        <v>0</v>
      </c>
      <c r="N142" s="71">
        <v>0</v>
      </c>
      <c r="O142" s="71">
        <v>0</v>
      </c>
      <c r="P142" s="71">
        <f t="shared" si="2"/>
        <v>0</v>
      </c>
      <c r="Q142" s="71">
        <v>112</v>
      </c>
    </row>
    <row r="143" spans="1:17" ht="15">
      <c r="A143" s="95" t="s">
        <v>699</v>
      </c>
      <c r="B143" s="62" t="s">
        <v>717</v>
      </c>
      <c r="C143" s="62">
        <v>291140</v>
      </c>
      <c r="D143" s="62" t="s">
        <v>714</v>
      </c>
      <c r="E143" s="71">
        <v>1</v>
      </c>
      <c r="F143" s="71">
        <v>1</v>
      </c>
      <c r="G143" s="71">
        <v>1</v>
      </c>
      <c r="H143" s="71">
        <v>0</v>
      </c>
      <c r="I143" s="71">
        <v>0</v>
      </c>
      <c r="J143" s="71">
        <v>0</v>
      </c>
      <c r="K143" s="71">
        <v>2</v>
      </c>
      <c r="L143" s="71">
        <v>0</v>
      </c>
      <c r="M143" s="71">
        <v>1</v>
      </c>
      <c r="N143" s="71">
        <v>1</v>
      </c>
      <c r="O143" s="71">
        <v>2</v>
      </c>
      <c r="P143" s="71">
        <f t="shared" si="2"/>
        <v>9</v>
      </c>
      <c r="Q143" s="71">
        <v>251</v>
      </c>
    </row>
    <row r="144" spans="1:17" ht="15">
      <c r="A144" s="95" t="s">
        <v>850</v>
      </c>
      <c r="B144" s="62" t="s">
        <v>871</v>
      </c>
      <c r="C144" s="62">
        <v>291150</v>
      </c>
      <c r="D144" s="62" t="s">
        <v>868</v>
      </c>
      <c r="E144" s="71">
        <v>0</v>
      </c>
      <c r="F144" s="71">
        <v>0</v>
      </c>
      <c r="G144" s="71">
        <v>0</v>
      </c>
      <c r="H144" s="71">
        <v>0</v>
      </c>
      <c r="I144" s="71">
        <v>1</v>
      </c>
      <c r="J144" s="71">
        <v>0</v>
      </c>
      <c r="K144" s="71">
        <v>0</v>
      </c>
      <c r="L144" s="71">
        <v>0</v>
      </c>
      <c r="M144" s="71">
        <v>1</v>
      </c>
      <c r="N144" s="71">
        <v>0</v>
      </c>
      <c r="O144" s="71">
        <v>0</v>
      </c>
      <c r="P144" s="71">
        <f t="shared" si="2"/>
        <v>2</v>
      </c>
      <c r="Q144" s="71">
        <v>73</v>
      </c>
    </row>
    <row r="145" spans="1:17" ht="15">
      <c r="A145" s="95" t="s">
        <v>610</v>
      </c>
      <c r="B145" s="62" t="s">
        <v>622</v>
      </c>
      <c r="C145" s="62">
        <v>291160</v>
      </c>
      <c r="D145" s="62" t="s">
        <v>623</v>
      </c>
      <c r="E145" s="71">
        <v>0</v>
      </c>
      <c r="F145" s="71">
        <v>0</v>
      </c>
      <c r="G145" s="71">
        <v>1</v>
      </c>
      <c r="H145" s="71">
        <v>0</v>
      </c>
      <c r="I145" s="71">
        <v>0</v>
      </c>
      <c r="J145" s="71">
        <v>0</v>
      </c>
      <c r="K145" s="71">
        <v>1</v>
      </c>
      <c r="L145" s="71">
        <v>1</v>
      </c>
      <c r="M145" s="71">
        <v>1</v>
      </c>
      <c r="N145" s="71">
        <v>2</v>
      </c>
      <c r="O145" s="71">
        <v>0</v>
      </c>
      <c r="P145" s="71">
        <f t="shared" si="2"/>
        <v>6</v>
      </c>
      <c r="Q145" s="71">
        <v>253</v>
      </c>
    </row>
    <row r="146" spans="1:17" ht="15">
      <c r="A146" s="95" t="s">
        <v>772</v>
      </c>
      <c r="B146" s="62" t="s">
        <v>778</v>
      </c>
      <c r="C146" s="62">
        <v>291165</v>
      </c>
      <c r="D146" s="62" t="s">
        <v>783</v>
      </c>
      <c r="E146" s="71">
        <v>0</v>
      </c>
      <c r="F146" s="71">
        <v>0</v>
      </c>
      <c r="G146" s="71">
        <v>0</v>
      </c>
      <c r="H146" s="71">
        <v>0</v>
      </c>
      <c r="I146" s="71">
        <v>0</v>
      </c>
      <c r="J146" s="71">
        <v>0</v>
      </c>
      <c r="K146" s="71">
        <v>0</v>
      </c>
      <c r="L146" s="71">
        <v>0</v>
      </c>
      <c r="M146" s="71">
        <v>0</v>
      </c>
      <c r="N146" s="71">
        <v>0</v>
      </c>
      <c r="O146" s="71">
        <v>0</v>
      </c>
      <c r="P146" s="71">
        <f t="shared" si="2"/>
        <v>0</v>
      </c>
      <c r="Q146" s="71">
        <v>77</v>
      </c>
    </row>
    <row r="147" spans="1:17" ht="15">
      <c r="A147" s="95" t="s">
        <v>772</v>
      </c>
      <c r="B147" s="62" t="s">
        <v>800</v>
      </c>
      <c r="C147" s="62">
        <v>291170</v>
      </c>
      <c r="D147" s="62" t="s">
        <v>800</v>
      </c>
      <c r="E147" s="71">
        <v>1</v>
      </c>
      <c r="F147" s="71">
        <v>2</v>
      </c>
      <c r="G147" s="71">
        <v>1</v>
      </c>
      <c r="H147" s="71">
        <v>0</v>
      </c>
      <c r="I147" s="71">
        <v>0</v>
      </c>
      <c r="J147" s="71">
        <v>2</v>
      </c>
      <c r="K147" s="71">
        <v>3</v>
      </c>
      <c r="L147" s="71">
        <v>3</v>
      </c>
      <c r="M147" s="71">
        <v>1</v>
      </c>
      <c r="N147" s="71">
        <v>2</v>
      </c>
      <c r="O147" s="71">
        <v>3</v>
      </c>
      <c r="P147" s="71">
        <f t="shared" si="2"/>
        <v>18</v>
      </c>
      <c r="Q147" s="71">
        <v>1273</v>
      </c>
    </row>
    <row r="148" spans="1:17" ht="15">
      <c r="A148" s="95" t="s">
        <v>586</v>
      </c>
      <c r="B148" s="62" t="s">
        <v>594</v>
      </c>
      <c r="C148" s="62">
        <v>291180</v>
      </c>
      <c r="D148" s="62" t="s">
        <v>590</v>
      </c>
      <c r="E148" s="71">
        <v>0</v>
      </c>
      <c r="F148" s="71">
        <v>1</v>
      </c>
      <c r="G148" s="71">
        <v>0</v>
      </c>
      <c r="H148" s="71">
        <v>0</v>
      </c>
      <c r="I148" s="71">
        <v>0</v>
      </c>
      <c r="J148" s="71">
        <v>0</v>
      </c>
      <c r="K148" s="71">
        <v>0</v>
      </c>
      <c r="L148" s="71">
        <v>0</v>
      </c>
      <c r="M148" s="71">
        <v>0</v>
      </c>
      <c r="N148" s="71">
        <v>0</v>
      </c>
      <c r="O148" s="71">
        <v>2</v>
      </c>
      <c r="P148" s="71">
        <f t="shared" si="2"/>
        <v>3</v>
      </c>
      <c r="Q148" s="71">
        <v>224</v>
      </c>
    </row>
    <row r="149" spans="1:17" ht="15">
      <c r="A149" s="95" t="s">
        <v>663</v>
      </c>
      <c r="B149" s="62" t="s">
        <v>697</v>
      </c>
      <c r="C149" s="62">
        <v>291185</v>
      </c>
      <c r="D149" s="62" t="s">
        <v>691</v>
      </c>
      <c r="E149" s="71">
        <v>0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0</v>
      </c>
      <c r="L149" s="71">
        <v>0</v>
      </c>
      <c r="M149" s="71">
        <v>0</v>
      </c>
      <c r="N149" s="71">
        <v>0</v>
      </c>
      <c r="O149" s="71">
        <v>0</v>
      </c>
      <c r="P149" s="71">
        <f t="shared" si="2"/>
        <v>0</v>
      </c>
      <c r="Q149" s="71">
        <v>129</v>
      </c>
    </row>
    <row r="150" spans="1:17" ht="15">
      <c r="A150" s="95" t="s">
        <v>1609</v>
      </c>
      <c r="B150" s="62" t="s">
        <v>504</v>
      </c>
      <c r="C150" s="62">
        <v>291190</v>
      </c>
      <c r="D150" s="62" t="s">
        <v>502</v>
      </c>
      <c r="E150" s="71">
        <v>0</v>
      </c>
      <c r="F150" s="71">
        <v>0</v>
      </c>
      <c r="G150" s="71">
        <v>0</v>
      </c>
      <c r="H150" s="71">
        <v>0</v>
      </c>
      <c r="I150" s="71">
        <v>0</v>
      </c>
      <c r="J150" s="71">
        <v>0</v>
      </c>
      <c r="K150" s="71">
        <v>0</v>
      </c>
      <c r="L150" s="71">
        <v>2</v>
      </c>
      <c r="M150" s="71">
        <v>3</v>
      </c>
      <c r="N150" s="71">
        <v>0</v>
      </c>
      <c r="O150" s="71">
        <v>0</v>
      </c>
      <c r="P150" s="71">
        <f t="shared" si="2"/>
        <v>5</v>
      </c>
      <c r="Q150" s="71">
        <v>374</v>
      </c>
    </row>
    <row r="151" spans="1:17" ht="15">
      <c r="A151" s="95" t="s">
        <v>772</v>
      </c>
      <c r="B151" s="62" t="s">
        <v>800</v>
      </c>
      <c r="C151" s="62">
        <v>291200</v>
      </c>
      <c r="D151" s="62" t="s">
        <v>801</v>
      </c>
      <c r="E151" s="71">
        <v>0</v>
      </c>
      <c r="F151" s="71">
        <v>0</v>
      </c>
      <c r="G151" s="71">
        <v>0</v>
      </c>
      <c r="H151" s="71">
        <v>0</v>
      </c>
      <c r="I151" s="71">
        <v>0</v>
      </c>
      <c r="J151" s="71">
        <v>0</v>
      </c>
      <c r="K151" s="71">
        <v>0</v>
      </c>
      <c r="L151" s="71">
        <v>0</v>
      </c>
      <c r="M151" s="71">
        <v>0</v>
      </c>
      <c r="N151" s="71">
        <v>0</v>
      </c>
      <c r="O151" s="71">
        <v>0</v>
      </c>
      <c r="P151" s="71">
        <f t="shared" si="2"/>
        <v>0</v>
      </c>
      <c r="Q151" s="71">
        <v>81</v>
      </c>
    </row>
    <row r="152" spans="1:17" ht="15">
      <c r="A152" s="95" t="s">
        <v>850</v>
      </c>
      <c r="B152" s="62" t="s">
        <v>871</v>
      </c>
      <c r="C152" s="62">
        <v>291210</v>
      </c>
      <c r="D152" s="62" t="s">
        <v>869</v>
      </c>
      <c r="E152" s="71">
        <v>1</v>
      </c>
      <c r="F152" s="71">
        <v>2</v>
      </c>
      <c r="G152" s="71">
        <v>0</v>
      </c>
      <c r="H152" s="71">
        <v>0</v>
      </c>
      <c r="I152" s="71">
        <v>2</v>
      </c>
      <c r="J152" s="71">
        <v>0</v>
      </c>
      <c r="K152" s="71">
        <v>0</v>
      </c>
      <c r="L152" s="71">
        <v>1</v>
      </c>
      <c r="M152" s="71">
        <v>0</v>
      </c>
      <c r="N152" s="71">
        <v>0</v>
      </c>
      <c r="O152" s="71">
        <v>0</v>
      </c>
      <c r="P152" s="71">
        <f t="shared" si="2"/>
        <v>6</v>
      </c>
      <c r="Q152" s="71">
        <v>248</v>
      </c>
    </row>
    <row r="153" spans="1:17" ht="15">
      <c r="A153" s="95" t="s">
        <v>772</v>
      </c>
      <c r="B153" s="62" t="s">
        <v>778</v>
      </c>
      <c r="C153" s="62">
        <v>291220</v>
      </c>
      <c r="D153" s="62" t="s">
        <v>784</v>
      </c>
      <c r="E153" s="71">
        <v>0</v>
      </c>
      <c r="F153" s="71">
        <v>2</v>
      </c>
      <c r="G153" s="71">
        <v>0</v>
      </c>
      <c r="H153" s="71">
        <v>0</v>
      </c>
      <c r="I153" s="71">
        <v>0</v>
      </c>
      <c r="J153" s="71">
        <v>1</v>
      </c>
      <c r="K153" s="71">
        <v>0</v>
      </c>
      <c r="L153" s="71">
        <v>0</v>
      </c>
      <c r="M153" s="71">
        <v>0</v>
      </c>
      <c r="N153" s="71">
        <v>2</v>
      </c>
      <c r="O153" s="71">
        <v>3</v>
      </c>
      <c r="P153" s="71">
        <f t="shared" si="2"/>
        <v>8</v>
      </c>
      <c r="Q153" s="71">
        <v>273</v>
      </c>
    </row>
    <row r="154" spans="1:17" ht="15">
      <c r="A154" s="95" t="s">
        <v>772</v>
      </c>
      <c r="B154" s="62" t="s">
        <v>823</v>
      </c>
      <c r="C154" s="62">
        <v>291230</v>
      </c>
      <c r="D154" s="62" t="s">
        <v>820</v>
      </c>
      <c r="E154" s="71">
        <v>0</v>
      </c>
      <c r="F154" s="71">
        <v>0</v>
      </c>
      <c r="G154" s="71">
        <v>0</v>
      </c>
      <c r="H154" s="71">
        <v>0</v>
      </c>
      <c r="I154" s="71">
        <v>0</v>
      </c>
      <c r="J154" s="71">
        <v>0</v>
      </c>
      <c r="K154" s="71">
        <v>1</v>
      </c>
      <c r="L154" s="71">
        <v>0</v>
      </c>
      <c r="M154" s="71">
        <v>4</v>
      </c>
      <c r="N154" s="71">
        <v>1</v>
      </c>
      <c r="O154" s="71">
        <v>0</v>
      </c>
      <c r="P154" s="71">
        <f t="shared" si="2"/>
        <v>6</v>
      </c>
      <c r="Q154" s="71">
        <v>142</v>
      </c>
    </row>
    <row r="155" spans="1:17" ht="15">
      <c r="A155" s="95" t="s">
        <v>1611</v>
      </c>
      <c r="B155" s="62" t="s">
        <v>556</v>
      </c>
      <c r="C155" s="62">
        <v>291240</v>
      </c>
      <c r="D155" s="62" t="s">
        <v>554</v>
      </c>
      <c r="E155" s="71">
        <v>0</v>
      </c>
      <c r="F155" s="71">
        <v>0</v>
      </c>
      <c r="G155" s="71">
        <v>0</v>
      </c>
      <c r="H155" s="71">
        <v>0</v>
      </c>
      <c r="I155" s="71">
        <v>1</v>
      </c>
      <c r="J155" s="71">
        <v>0</v>
      </c>
      <c r="K155" s="71">
        <v>0</v>
      </c>
      <c r="L155" s="71">
        <v>1</v>
      </c>
      <c r="M155" s="71">
        <v>0</v>
      </c>
      <c r="N155" s="71">
        <v>0</v>
      </c>
      <c r="O155" s="71">
        <v>1</v>
      </c>
      <c r="P155" s="71">
        <f t="shared" si="2"/>
        <v>3</v>
      </c>
      <c r="Q155" s="71">
        <v>206</v>
      </c>
    </row>
    <row r="156" spans="1:17" ht="15">
      <c r="A156" s="95" t="s">
        <v>772</v>
      </c>
      <c r="B156" s="62" t="s">
        <v>778</v>
      </c>
      <c r="C156" s="62">
        <v>291250</v>
      </c>
      <c r="D156" s="62" t="s">
        <v>785</v>
      </c>
      <c r="E156" s="71">
        <v>0</v>
      </c>
      <c r="F156" s="71">
        <v>1</v>
      </c>
      <c r="G156" s="71">
        <v>0</v>
      </c>
      <c r="H156" s="71">
        <v>1</v>
      </c>
      <c r="I156" s="71">
        <v>0</v>
      </c>
      <c r="J156" s="71">
        <v>0</v>
      </c>
      <c r="K156" s="71">
        <v>0</v>
      </c>
      <c r="L156" s="71">
        <v>0</v>
      </c>
      <c r="M156" s="71">
        <v>0</v>
      </c>
      <c r="N156" s="71">
        <v>0</v>
      </c>
      <c r="O156" s="71">
        <v>0</v>
      </c>
      <c r="P156" s="71">
        <f t="shared" si="2"/>
        <v>2</v>
      </c>
      <c r="Q156" s="71">
        <v>153</v>
      </c>
    </row>
    <row r="157" spans="1:17" ht="15">
      <c r="A157" s="95" t="s">
        <v>1609</v>
      </c>
      <c r="B157" s="62" t="s">
        <v>504</v>
      </c>
      <c r="C157" s="62">
        <v>291260</v>
      </c>
      <c r="D157" s="62" t="s">
        <v>503</v>
      </c>
      <c r="E157" s="71">
        <v>0</v>
      </c>
      <c r="F157" s="71">
        <v>0</v>
      </c>
      <c r="G157" s="71">
        <v>0</v>
      </c>
      <c r="H157" s="71">
        <v>0</v>
      </c>
      <c r="I157" s="71">
        <v>0</v>
      </c>
      <c r="J157" s="71">
        <v>0</v>
      </c>
      <c r="K157" s="71">
        <v>0</v>
      </c>
      <c r="L157" s="71">
        <v>1</v>
      </c>
      <c r="M157" s="71">
        <v>2</v>
      </c>
      <c r="N157" s="71">
        <v>0</v>
      </c>
      <c r="O157" s="71">
        <v>0</v>
      </c>
      <c r="P157" s="71">
        <f t="shared" si="2"/>
        <v>3</v>
      </c>
      <c r="Q157" s="71">
        <v>44</v>
      </c>
    </row>
    <row r="158" spans="1:17" ht="15">
      <c r="A158" s="95" t="s">
        <v>850</v>
      </c>
      <c r="B158" s="62" t="s">
        <v>871</v>
      </c>
      <c r="C158" s="62">
        <v>291270</v>
      </c>
      <c r="D158" s="62" t="s">
        <v>870</v>
      </c>
      <c r="E158" s="71">
        <v>0</v>
      </c>
      <c r="F158" s="71">
        <v>0</v>
      </c>
      <c r="G158" s="71">
        <v>0</v>
      </c>
      <c r="H158" s="71">
        <v>0</v>
      </c>
      <c r="I158" s="71">
        <v>0</v>
      </c>
      <c r="J158" s="71">
        <v>0</v>
      </c>
      <c r="K158" s="71">
        <v>1</v>
      </c>
      <c r="L158" s="71">
        <v>2</v>
      </c>
      <c r="M158" s="71">
        <v>1</v>
      </c>
      <c r="N158" s="71">
        <v>2</v>
      </c>
      <c r="O158" s="71">
        <v>0</v>
      </c>
      <c r="P158" s="71">
        <f t="shared" si="2"/>
        <v>6</v>
      </c>
      <c r="Q158" s="71">
        <v>340</v>
      </c>
    </row>
    <row r="159" spans="1:17" ht="15">
      <c r="A159" s="95" t="s">
        <v>586</v>
      </c>
      <c r="B159" s="62" t="s">
        <v>608</v>
      </c>
      <c r="C159" s="62">
        <v>291280</v>
      </c>
      <c r="D159" s="95" t="s">
        <v>599</v>
      </c>
      <c r="E159" s="71">
        <v>0</v>
      </c>
      <c r="F159" s="71">
        <v>0</v>
      </c>
      <c r="G159" s="71">
        <v>0</v>
      </c>
      <c r="H159" s="71">
        <v>0</v>
      </c>
      <c r="I159" s="71">
        <v>1</v>
      </c>
      <c r="J159" s="71">
        <v>0</v>
      </c>
      <c r="K159" s="71">
        <v>0</v>
      </c>
      <c r="L159" s="71">
        <v>0</v>
      </c>
      <c r="M159" s="71">
        <v>0</v>
      </c>
      <c r="N159" s="71">
        <v>0</v>
      </c>
      <c r="O159" s="71">
        <v>0</v>
      </c>
      <c r="P159" s="71">
        <f t="shared" si="2"/>
        <v>1</v>
      </c>
      <c r="Q159" s="71">
        <v>115</v>
      </c>
    </row>
    <row r="160" spans="1:17" ht="15">
      <c r="A160" s="95" t="s">
        <v>850</v>
      </c>
      <c r="B160" s="62" t="s">
        <v>901</v>
      </c>
      <c r="C160" s="62">
        <v>291290</v>
      </c>
      <c r="D160" s="62" t="s">
        <v>891</v>
      </c>
      <c r="E160" s="71">
        <v>0</v>
      </c>
      <c r="F160" s="71">
        <v>0</v>
      </c>
      <c r="G160" s="71">
        <v>0</v>
      </c>
      <c r="H160" s="71">
        <v>3</v>
      </c>
      <c r="I160" s="71">
        <v>0</v>
      </c>
      <c r="J160" s="71">
        <v>0</v>
      </c>
      <c r="K160" s="71">
        <v>0</v>
      </c>
      <c r="L160" s="71">
        <v>0</v>
      </c>
      <c r="M160" s="71">
        <v>1</v>
      </c>
      <c r="N160" s="71">
        <v>2</v>
      </c>
      <c r="O160" s="71">
        <v>1</v>
      </c>
      <c r="P160" s="71">
        <f t="shared" si="2"/>
        <v>7</v>
      </c>
      <c r="Q160" s="71">
        <v>278</v>
      </c>
    </row>
    <row r="161" spans="1:17" ht="15">
      <c r="A161" s="95" t="s">
        <v>1609</v>
      </c>
      <c r="B161" s="62" t="s">
        <v>523</v>
      </c>
      <c r="C161" s="62">
        <v>291300</v>
      </c>
      <c r="D161" s="62" t="s">
        <v>516</v>
      </c>
      <c r="E161" s="71">
        <v>0</v>
      </c>
      <c r="F161" s="71">
        <v>0</v>
      </c>
      <c r="G161" s="71">
        <v>0</v>
      </c>
      <c r="H161" s="71">
        <v>0</v>
      </c>
      <c r="I161" s="71">
        <v>0</v>
      </c>
      <c r="J161" s="71">
        <v>0</v>
      </c>
      <c r="K161" s="71">
        <v>0</v>
      </c>
      <c r="L161" s="71">
        <v>0</v>
      </c>
      <c r="M161" s="71">
        <v>1</v>
      </c>
      <c r="N161" s="71">
        <v>0</v>
      </c>
      <c r="O161" s="71">
        <v>0</v>
      </c>
      <c r="P161" s="71">
        <f t="shared" si="2"/>
        <v>1</v>
      </c>
      <c r="Q161" s="71">
        <v>141</v>
      </c>
    </row>
    <row r="162" spans="1:17" ht="15">
      <c r="A162" s="95" t="s">
        <v>1611</v>
      </c>
      <c r="B162" s="62" t="s">
        <v>556</v>
      </c>
      <c r="C162" s="62">
        <v>291310</v>
      </c>
      <c r="D162" s="62" t="s">
        <v>555</v>
      </c>
      <c r="E162" s="71">
        <v>0</v>
      </c>
      <c r="F162" s="71">
        <v>0</v>
      </c>
      <c r="G162" s="71">
        <v>0</v>
      </c>
      <c r="H162" s="71">
        <v>0</v>
      </c>
      <c r="I162" s="71">
        <v>0</v>
      </c>
      <c r="J162" s="71">
        <v>0</v>
      </c>
      <c r="K162" s="71">
        <v>1</v>
      </c>
      <c r="L162" s="71">
        <v>0</v>
      </c>
      <c r="M162" s="71">
        <v>2</v>
      </c>
      <c r="N162" s="71">
        <v>1</v>
      </c>
      <c r="O162" s="71">
        <v>2</v>
      </c>
      <c r="P162" s="71">
        <f t="shared" si="2"/>
        <v>6</v>
      </c>
      <c r="Q162" s="71">
        <v>195</v>
      </c>
    </row>
    <row r="163" spans="1:17" ht="15">
      <c r="A163" s="95" t="s">
        <v>731</v>
      </c>
      <c r="B163" s="62" t="s">
        <v>752</v>
      </c>
      <c r="C163" s="62">
        <v>291320</v>
      </c>
      <c r="D163" s="62" t="s">
        <v>752</v>
      </c>
      <c r="E163" s="71">
        <v>0</v>
      </c>
      <c r="F163" s="71">
        <v>0</v>
      </c>
      <c r="G163" s="71">
        <v>0</v>
      </c>
      <c r="H163" s="71">
        <v>1</v>
      </c>
      <c r="I163" s="71">
        <v>0</v>
      </c>
      <c r="J163" s="71">
        <v>0</v>
      </c>
      <c r="K163" s="71">
        <v>2</v>
      </c>
      <c r="L163" s="71">
        <v>5</v>
      </c>
      <c r="M163" s="71">
        <v>0</v>
      </c>
      <c r="N163" s="71">
        <v>5</v>
      </c>
      <c r="O163" s="71">
        <v>2</v>
      </c>
      <c r="P163" s="71">
        <f t="shared" si="2"/>
        <v>15</v>
      </c>
      <c r="Q163" s="71">
        <v>420</v>
      </c>
    </row>
    <row r="164" spans="1:17" ht="15">
      <c r="A164" s="95" t="s">
        <v>1609</v>
      </c>
      <c r="B164" s="62" t="s">
        <v>478</v>
      </c>
      <c r="C164" s="62">
        <v>291330</v>
      </c>
      <c r="D164" s="62" t="s">
        <v>480</v>
      </c>
      <c r="E164" s="71">
        <v>0</v>
      </c>
      <c r="F164" s="71">
        <v>0</v>
      </c>
      <c r="G164" s="71">
        <v>0</v>
      </c>
      <c r="H164" s="71">
        <v>0</v>
      </c>
      <c r="I164" s="71">
        <v>0</v>
      </c>
      <c r="J164" s="71">
        <v>0</v>
      </c>
      <c r="K164" s="71">
        <v>0</v>
      </c>
      <c r="L164" s="71">
        <v>0</v>
      </c>
      <c r="M164" s="71">
        <v>0</v>
      </c>
      <c r="N164" s="71">
        <v>0</v>
      </c>
      <c r="O164" s="71">
        <v>0</v>
      </c>
      <c r="P164" s="71">
        <f t="shared" si="2"/>
        <v>0</v>
      </c>
      <c r="Q164" s="71">
        <v>36</v>
      </c>
    </row>
    <row r="165" spans="1:17" ht="15">
      <c r="A165" s="95" t="s">
        <v>772</v>
      </c>
      <c r="B165" s="62" t="s">
        <v>800</v>
      </c>
      <c r="C165" s="62">
        <v>291340</v>
      </c>
      <c r="D165" s="95" t="s">
        <v>802</v>
      </c>
      <c r="E165" s="71">
        <v>0</v>
      </c>
      <c r="F165" s="71">
        <v>0</v>
      </c>
      <c r="G165" s="71">
        <v>0</v>
      </c>
      <c r="H165" s="71">
        <v>0</v>
      </c>
      <c r="I165" s="71">
        <v>0</v>
      </c>
      <c r="J165" s="71">
        <v>0</v>
      </c>
      <c r="K165" s="71">
        <v>2</v>
      </c>
      <c r="L165" s="71">
        <v>0</v>
      </c>
      <c r="M165" s="71">
        <v>0</v>
      </c>
      <c r="N165" s="71">
        <v>2</v>
      </c>
      <c r="O165" s="71">
        <v>0</v>
      </c>
      <c r="P165" s="71">
        <f t="shared" si="2"/>
        <v>4</v>
      </c>
      <c r="Q165" s="71">
        <v>177</v>
      </c>
    </row>
    <row r="166" spans="1:17" ht="15">
      <c r="A166" s="95" t="s">
        <v>850</v>
      </c>
      <c r="B166" s="62" t="s">
        <v>920</v>
      </c>
      <c r="C166" s="62">
        <v>291345</v>
      </c>
      <c r="D166" s="62" t="s">
        <v>913</v>
      </c>
      <c r="E166" s="71">
        <v>2</v>
      </c>
      <c r="F166" s="71">
        <v>0</v>
      </c>
      <c r="G166" s="71">
        <v>0</v>
      </c>
      <c r="H166" s="71">
        <v>1</v>
      </c>
      <c r="I166" s="71">
        <v>1</v>
      </c>
      <c r="J166" s="71">
        <v>0</v>
      </c>
      <c r="K166" s="71">
        <v>1</v>
      </c>
      <c r="L166" s="71">
        <v>0</v>
      </c>
      <c r="M166" s="71">
        <v>0</v>
      </c>
      <c r="N166" s="71">
        <v>0</v>
      </c>
      <c r="O166" s="71">
        <v>1</v>
      </c>
      <c r="P166" s="71">
        <f t="shared" si="2"/>
        <v>6</v>
      </c>
      <c r="Q166" s="71">
        <v>193</v>
      </c>
    </row>
    <row r="167" spans="1:17" ht="15">
      <c r="A167" s="95" t="s">
        <v>772</v>
      </c>
      <c r="B167" s="62" t="s">
        <v>823</v>
      </c>
      <c r="C167" s="62">
        <v>291350</v>
      </c>
      <c r="D167" s="62" t="s">
        <v>821</v>
      </c>
      <c r="E167" s="71">
        <v>0</v>
      </c>
      <c r="F167" s="71">
        <v>0</v>
      </c>
      <c r="G167" s="71">
        <v>0</v>
      </c>
      <c r="H167" s="71">
        <v>0</v>
      </c>
      <c r="I167" s="71">
        <v>0</v>
      </c>
      <c r="J167" s="71">
        <v>0</v>
      </c>
      <c r="K167" s="71">
        <v>1</v>
      </c>
      <c r="L167" s="71">
        <v>1</v>
      </c>
      <c r="M167" s="71">
        <v>0</v>
      </c>
      <c r="N167" s="71">
        <v>0</v>
      </c>
      <c r="O167" s="71">
        <v>0</v>
      </c>
      <c r="P167" s="71">
        <f t="shared" si="2"/>
        <v>2</v>
      </c>
      <c r="Q167" s="71">
        <v>430</v>
      </c>
    </row>
    <row r="168" spans="1:17" ht="15">
      <c r="A168" s="95" t="s">
        <v>850</v>
      </c>
      <c r="B168" s="62" t="s">
        <v>854</v>
      </c>
      <c r="C168" s="62">
        <v>291360</v>
      </c>
      <c r="D168" s="62" t="s">
        <v>854</v>
      </c>
      <c r="E168" s="71">
        <v>25</v>
      </c>
      <c r="F168" s="71">
        <v>20</v>
      </c>
      <c r="G168" s="71">
        <v>19</v>
      </c>
      <c r="H168" s="71">
        <v>1</v>
      </c>
      <c r="I168" s="71">
        <v>1</v>
      </c>
      <c r="J168" s="71">
        <v>15</v>
      </c>
      <c r="K168" s="71">
        <v>7</v>
      </c>
      <c r="L168" s="71">
        <v>34</v>
      </c>
      <c r="M168" s="71">
        <v>54</v>
      </c>
      <c r="N168" s="71">
        <v>45</v>
      </c>
      <c r="O168" s="71">
        <v>39</v>
      </c>
      <c r="P168" s="71">
        <f t="shared" si="2"/>
        <v>260</v>
      </c>
      <c r="Q168" s="71">
        <v>2415</v>
      </c>
    </row>
    <row r="169" spans="1:17" ht="15">
      <c r="A169" s="95" t="s">
        <v>663</v>
      </c>
      <c r="B169" s="62" t="s">
        <v>666</v>
      </c>
      <c r="C169" s="62">
        <v>291370</v>
      </c>
      <c r="D169" s="62" t="s">
        <v>675</v>
      </c>
      <c r="E169" s="71">
        <v>0</v>
      </c>
      <c r="F169" s="71">
        <v>3</v>
      </c>
      <c r="G169" s="71">
        <v>1</v>
      </c>
      <c r="H169" s="71">
        <v>2</v>
      </c>
      <c r="I169" s="71">
        <v>0</v>
      </c>
      <c r="J169" s="71">
        <v>1</v>
      </c>
      <c r="K169" s="71">
        <v>0</v>
      </c>
      <c r="L169" s="71">
        <v>4</v>
      </c>
      <c r="M169" s="71">
        <v>0</v>
      </c>
      <c r="N169" s="71">
        <v>1</v>
      </c>
      <c r="O169" s="71">
        <v>9</v>
      </c>
      <c r="P169" s="71">
        <f t="shared" si="2"/>
        <v>21</v>
      </c>
      <c r="Q169" s="71">
        <v>426</v>
      </c>
    </row>
    <row r="170" spans="1:17" ht="15">
      <c r="A170" s="95" t="s">
        <v>1609</v>
      </c>
      <c r="B170" s="62" t="s">
        <v>478</v>
      </c>
      <c r="C170" s="62">
        <v>291380</v>
      </c>
      <c r="D170" s="62" t="s">
        <v>481</v>
      </c>
      <c r="E170" s="71">
        <v>0</v>
      </c>
      <c r="F170" s="71">
        <v>1</v>
      </c>
      <c r="G170" s="71">
        <v>0</v>
      </c>
      <c r="H170" s="71">
        <v>0</v>
      </c>
      <c r="I170" s="71">
        <v>3</v>
      </c>
      <c r="J170" s="71">
        <v>0</v>
      </c>
      <c r="K170" s="71">
        <v>1</v>
      </c>
      <c r="L170" s="71">
        <v>0</v>
      </c>
      <c r="M170" s="71">
        <v>0</v>
      </c>
      <c r="N170" s="71">
        <v>1</v>
      </c>
      <c r="O170" s="71">
        <v>1</v>
      </c>
      <c r="P170" s="71">
        <f t="shared" si="2"/>
        <v>7</v>
      </c>
      <c r="Q170" s="71">
        <v>156</v>
      </c>
    </row>
    <row r="171" spans="1:17" ht="15">
      <c r="A171" s="95" t="s">
        <v>850</v>
      </c>
      <c r="B171" s="62" t="s">
        <v>901</v>
      </c>
      <c r="C171" s="62">
        <v>291390</v>
      </c>
      <c r="D171" s="62" t="s">
        <v>892</v>
      </c>
      <c r="E171" s="71">
        <v>0</v>
      </c>
      <c r="F171" s="71">
        <v>1</v>
      </c>
      <c r="G171" s="71">
        <v>2</v>
      </c>
      <c r="H171" s="71">
        <v>4</v>
      </c>
      <c r="I171" s="71">
        <v>5</v>
      </c>
      <c r="J171" s="71">
        <v>2</v>
      </c>
      <c r="K171" s="71">
        <v>10</v>
      </c>
      <c r="L171" s="71">
        <v>3</v>
      </c>
      <c r="M171" s="71">
        <v>6</v>
      </c>
      <c r="N171" s="71">
        <v>2</v>
      </c>
      <c r="O171" s="71">
        <v>5</v>
      </c>
      <c r="P171" s="71">
        <f t="shared" si="2"/>
        <v>40</v>
      </c>
      <c r="Q171" s="71">
        <v>623</v>
      </c>
    </row>
    <row r="172" spans="1:17" ht="15">
      <c r="A172" s="95" t="s">
        <v>1609</v>
      </c>
      <c r="B172" s="62" t="s">
        <v>478</v>
      </c>
      <c r="C172" s="62">
        <v>291400</v>
      </c>
      <c r="D172" s="62" t="s">
        <v>482</v>
      </c>
      <c r="E172" s="71">
        <v>0</v>
      </c>
      <c r="F172" s="71">
        <v>0</v>
      </c>
      <c r="G172" s="71">
        <v>1</v>
      </c>
      <c r="H172" s="71">
        <v>1</v>
      </c>
      <c r="I172" s="71">
        <v>1</v>
      </c>
      <c r="J172" s="71">
        <v>0</v>
      </c>
      <c r="K172" s="71">
        <v>1</v>
      </c>
      <c r="L172" s="71">
        <v>0</v>
      </c>
      <c r="M172" s="71">
        <v>0</v>
      </c>
      <c r="N172" s="71">
        <v>0</v>
      </c>
      <c r="O172" s="71">
        <v>1</v>
      </c>
      <c r="P172" s="71">
        <f t="shared" si="2"/>
        <v>5</v>
      </c>
      <c r="Q172" s="71">
        <v>781</v>
      </c>
    </row>
    <row r="173" spans="1:17" ht="15">
      <c r="A173" s="95" t="s">
        <v>731</v>
      </c>
      <c r="B173" s="62" t="s">
        <v>752</v>
      </c>
      <c r="C173" s="62">
        <v>291410</v>
      </c>
      <c r="D173" s="62" t="s">
        <v>753</v>
      </c>
      <c r="E173" s="71">
        <v>0</v>
      </c>
      <c r="F173" s="71">
        <v>0</v>
      </c>
      <c r="G173" s="71">
        <v>0</v>
      </c>
      <c r="H173" s="71">
        <v>0</v>
      </c>
      <c r="I173" s="71">
        <v>0</v>
      </c>
      <c r="J173" s="71">
        <v>0</v>
      </c>
      <c r="K173" s="71">
        <v>0</v>
      </c>
      <c r="L173" s="71">
        <v>0</v>
      </c>
      <c r="M173" s="71">
        <v>0</v>
      </c>
      <c r="N173" s="71">
        <v>0</v>
      </c>
      <c r="O173" s="71">
        <v>0</v>
      </c>
      <c r="P173" s="71">
        <f t="shared" si="2"/>
        <v>0</v>
      </c>
      <c r="Q173" s="71">
        <v>107</v>
      </c>
    </row>
    <row r="174" spans="1:17" ht="15">
      <c r="A174" s="95" t="s">
        <v>850</v>
      </c>
      <c r="B174" s="62" t="s">
        <v>901</v>
      </c>
      <c r="C174" s="62">
        <v>291420</v>
      </c>
      <c r="D174" s="62" t="s">
        <v>893</v>
      </c>
      <c r="E174" s="71">
        <v>0</v>
      </c>
      <c r="F174" s="71">
        <v>0</v>
      </c>
      <c r="G174" s="71">
        <v>0</v>
      </c>
      <c r="H174" s="71">
        <v>0</v>
      </c>
      <c r="I174" s="71">
        <v>0</v>
      </c>
      <c r="J174" s="71">
        <v>0</v>
      </c>
      <c r="K174" s="71">
        <v>0</v>
      </c>
      <c r="L174" s="71">
        <v>0</v>
      </c>
      <c r="M174" s="71">
        <v>0</v>
      </c>
      <c r="N174" s="71">
        <v>1</v>
      </c>
      <c r="O174" s="71">
        <v>0</v>
      </c>
      <c r="P174" s="71">
        <f t="shared" si="2"/>
        <v>1</v>
      </c>
      <c r="Q174" s="71">
        <v>81</v>
      </c>
    </row>
    <row r="175" spans="1:17" ht="15">
      <c r="A175" s="95" t="s">
        <v>850</v>
      </c>
      <c r="B175" s="62" t="s">
        <v>901</v>
      </c>
      <c r="C175" s="62">
        <v>291430</v>
      </c>
      <c r="D175" s="62" t="s">
        <v>894</v>
      </c>
      <c r="E175" s="71">
        <v>0</v>
      </c>
      <c r="F175" s="71">
        <v>0</v>
      </c>
      <c r="G175" s="71">
        <v>0</v>
      </c>
      <c r="H175" s="71">
        <v>0</v>
      </c>
      <c r="I175" s="71">
        <v>0</v>
      </c>
      <c r="J175" s="71">
        <v>0</v>
      </c>
      <c r="K175" s="71">
        <v>0</v>
      </c>
      <c r="L175" s="71">
        <v>0</v>
      </c>
      <c r="M175" s="71">
        <v>0</v>
      </c>
      <c r="N175" s="71">
        <v>0</v>
      </c>
      <c r="O175" s="71">
        <v>1</v>
      </c>
      <c r="P175" s="71">
        <f t="shared" si="2"/>
        <v>1</v>
      </c>
      <c r="Q175" s="71">
        <v>83</v>
      </c>
    </row>
    <row r="176" spans="1:17" ht="15">
      <c r="A176" s="95" t="s">
        <v>1609</v>
      </c>
      <c r="B176" s="62" t="s">
        <v>523</v>
      </c>
      <c r="C176" s="62">
        <v>291440</v>
      </c>
      <c r="D176" s="62" t="s">
        <v>517</v>
      </c>
      <c r="E176" s="71">
        <v>0</v>
      </c>
      <c r="F176" s="71">
        <v>0</v>
      </c>
      <c r="G176" s="71">
        <v>0</v>
      </c>
      <c r="H176" s="71">
        <v>0</v>
      </c>
      <c r="I176" s="71">
        <v>0</v>
      </c>
      <c r="J176" s="71">
        <v>0</v>
      </c>
      <c r="K176" s="71">
        <v>1</v>
      </c>
      <c r="L176" s="71">
        <v>0</v>
      </c>
      <c r="M176" s="71">
        <v>1</v>
      </c>
      <c r="N176" s="71">
        <v>0</v>
      </c>
      <c r="O176" s="71">
        <v>0</v>
      </c>
      <c r="P176" s="71">
        <f t="shared" si="2"/>
        <v>2</v>
      </c>
      <c r="Q176" s="71">
        <v>388</v>
      </c>
    </row>
    <row r="177" spans="1:17" ht="15">
      <c r="A177" s="95" t="s">
        <v>1609</v>
      </c>
      <c r="B177" s="62" t="s">
        <v>478</v>
      </c>
      <c r="C177" s="62">
        <v>291450</v>
      </c>
      <c r="D177" s="62" t="s">
        <v>483</v>
      </c>
      <c r="E177" s="71">
        <v>0</v>
      </c>
      <c r="F177" s="71">
        <v>0</v>
      </c>
      <c r="G177" s="71">
        <v>0</v>
      </c>
      <c r="H177" s="71">
        <v>1</v>
      </c>
      <c r="I177" s="71">
        <v>2</v>
      </c>
      <c r="J177" s="71">
        <v>1</v>
      </c>
      <c r="K177" s="71">
        <v>1</v>
      </c>
      <c r="L177" s="71">
        <v>0</v>
      </c>
      <c r="M177" s="71">
        <v>0</v>
      </c>
      <c r="N177" s="71">
        <v>0</v>
      </c>
      <c r="O177" s="71">
        <v>2</v>
      </c>
      <c r="P177" s="71">
        <f t="shared" si="2"/>
        <v>7</v>
      </c>
      <c r="Q177" s="71">
        <v>260</v>
      </c>
    </row>
    <row r="178" spans="1:17" ht="15">
      <c r="A178" s="95" t="s">
        <v>1611</v>
      </c>
      <c r="B178" s="62" t="s">
        <v>556</v>
      </c>
      <c r="C178" s="62">
        <v>291460</v>
      </c>
      <c r="D178" s="62" t="s">
        <v>556</v>
      </c>
      <c r="E178" s="71">
        <v>0</v>
      </c>
      <c r="F178" s="71">
        <v>0</v>
      </c>
      <c r="G178" s="71">
        <v>1</v>
      </c>
      <c r="H178" s="71">
        <v>2</v>
      </c>
      <c r="I178" s="71">
        <v>8</v>
      </c>
      <c r="J178" s="71">
        <v>12</v>
      </c>
      <c r="K178" s="71">
        <v>10</v>
      </c>
      <c r="L178" s="71">
        <v>9</v>
      </c>
      <c r="M178" s="71">
        <v>7</v>
      </c>
      <c r="N178" s="71">
        <v>9</v>
      </c>
      <c r="O178" s="71">
        <v>9</v>
      </c>
      <c r="P178" s="71">
        <f t="shared" si="2"/>
        <v>67</v>
      </c>
      <c r="Q178" s="71">
        <v>1190</v>
      </c>
    </row>
    <row r="179" spans="1:17" ht="15">
      <c r="A179" s="95" t="s">
        <v>586</v>
      </c>
      <c r="B179" s="62" t="s">
        <v>594</v>
      </c>
      <c r="C179" s="62">
        <v>291465</v>
      </c>
      <c r="D179" s="62" t="s">
        <v>591</v>
      </c>
      <c r="E179" s="71">
        <v>0</v>
      </c>
      <c r="F179" s="71">
        <v>2</v>
      </c>
      <c r="G179" s="71">
        <v>3</v>
      </c>
      <c r="H179" s="71">
        <v>4</v>
      </c>
      <c r="I179" s="71">
        <v>3</v>
      </c>
      <c r="J179" s="71">
        <v>4</v>
      </c>
      <c r="K179" s="71">
        <v>3</v>
      </c>
      <c r="L179" s="71">
        <v>2</v>
      </c>
      <c r="M179" s="71">
        <v>4</v>
      </c>
      <c r="N179" s="71">
        <v>1</v>
      </c>
      <c r="O179" s="71">
        <v>2</v>
      </c>
      <c r="P179" s="71">
        <f t="shared" si="2"/>
        <v>28</v>
      </c>
      <c r="Q179" s="71">
        <v>518</v>
      </c>
    </row>
    <row r="180" spans="1:17" ht="15">
      <c r="A180" s="95" t="s">
        <v>1609</v>
      </c>
      <c r="B180" s="62" t="s">
        <v>504</v>
      </c>
      <c r="C180" s="62">
        <v>291470</v>
      </c>
      <c r="D180" s="62" t="s">
        <v>504</v>
      </c>
      <c r="E180" s="71">
        <v>0</v>
      </c>
      <c r="F180" s="71">
        <v>2</v>
      </c>
      <c r="G180" s="71">
        <v>0</v>
      </c>
      <c r="H180" s="71">
        <v>0</v>
      </c>
      <c r="I180" s="71">
        <v>2</v>
      </c>
      <c r="J180" s="71">
        <v>0</v>
      </c>
      <c r="K180" s="71">
        <v>5</v>
      </c>
      <c r="L180" s="71">
        <v>4</v>
      </c>
      <c r="M180" s="71">
        <v>4</v>
      </c>
      <c r="N180" s="71">
        <v>0</v>
      </c>
      <c r="O180" s="71">
        <v>2</v>
      </c>
      <c r="P180" s="71">
        <f t="shared" si="2"/>
        <v>19</v>
      </c>
      <c r="Q180" s="71">
        <v>971</v>
      </c>
    </row>
    <row r="181" spans="1:17" ht="15">
      <c r="A181" s="95" t="s">
        <v>850</v>
      </c>
      <c r="B181" s="62" t="s">
        <v>871</v>
      </c>
      <c r="C181" s="62">
        <v>291480</v>
      </c>
      <c r="D181" s="62" t="s">
        <v>871</v>
      </c>
      <c r="E181" s="71">
        <v>4</v>
      </c>
      <c r="F181" s="71">
        <v>3</v>
      </c>
      <c r="G181" s="71">
        <v>2</v>
      </c>
      <c r="H181" s="71">
        <v>4</v>
      </c>
      <c r="I181" s="71">
        <v>11</v>
      </c>
      <c r="J181" s="71">
        <v>23</v>
      </c>
      <c r="K181" s="71">
        <v>17</v>
      </c>
      <c r="L181" s="71">
        <v>11</v>
      </c>
      <c r="M181" s="71">
        <v>12</v>
      </c>
      <c r="N181" s="71">
        <v>3</v>
      </c>
      <c r="O181" s="71">
        <v>0</v>
      </c>
      <c r="P181" s="71">
        <f t="shared" si="2"/>
        <v>90</v>
      </c>
      <c r="Q181" s="71">
        <v>2721</v>
      </c>
    </row>
    <row r="182" spans="1:17" ht="15">
      <c r="A182" s="95" t="s">
        <v>850</v>
      </c>
      <c r="B182" s="62" t="s">
        <v>854</v>
      </c>
      <c r="C182" s="62">
        <v>291490</v>
      </c>
      <c r="D182" s="62" t="s">
        <v>855</v>
      </c>
      <c r="E182" s="71">
        <v>0</v>
      </c>
      <c r="F182" s="71">
        <v>1</v>
      </c>
      <c r="G182" s="71">
        <v>0</v>
      </c>
      <c r="H182" s="71">
        <v>0</v>
      </c>
      <c r="I182" s="71">
        <v>1</v>
      </c>
      <c r="J182" s="71">
        <v>3</v>
      </c>
      <c r="K182" s="71">
        <v>1</v>
      </c>
      <c r="L182" s="71">
        <v>1</v>
      </c>
      <c r="M182" s="71">
        <v>8</v>
      </c>
      <c r="N182" s="71">
        <v>6</v>
      </c>
      <c r="O182" s="71">
        <v>1</v>
      </c>
      <c r="P182" s="71">
        <f t="shared" si="2"/>
        <v>22</v>
      </c>
      <c r="Q182" s="71">
        <v>357</v>
      </c>
    </row>
    <row r="183" spans="1:17" ht="15">
      <c r="A183" s="95" t="s">
        <v>1609</v>
      </c>
      <c r="B183" s="62" t="s">
        <v>504</v>
      </c>
      <c r="C183" s="62">
        <v>291500</v>
      </c>
      <c r="D183" s="62" t="s">
        <v>505</v>
      </c>
      <c r="E183" s="71">
        <v>0</v>
      </c>
      <c r="F183" s="71">
        <v>0</v>
      </c>
      <c r="G183" s="71">
        <v>0</v>
      </c>
      <c r="H183" s="71">
        <v>0</v>
      </c>
      <c r="I183" s="71">
        <v>0</v>
      </c>
      <c r="J183" s="71">
        <v>0</v>
      </c>
      <c r="K183" s="71">
        <v>3</v>
      </c>
      <c r="L183" s="71">
        <v>1</v>
      </c>
      <c r="M183" s="71">
        <v>0</v>
      </c>
      <c r="N183" s="71">
        <v>0</v>
      </c>
      <c r="O183" s="71">
        <v>0</v>
      </c>
      <c r="P183" s="71">
        <f t="shared" si="2"/>
        <v>4</v>
      </c>
      <c r="Q183" s="71">
        <v>205</v>
      </c>
    </row>
    <row r="184" spans="1:17" ht="15">
      <c r="A184" s="95" t="s">
        <v>850</v>
      </c>
      <c r="B184" s="62" t="s">
        <v>901</v>
      </c>
      <c r="C184" s="62">
        <v>291510</v>
      </c>
      <c r="D184" s="62" t="s">
        <v>895</v>
      </c>
      <c r="E184" s="71">
        <v>0</v>
      </c>
      <c r="F184" s="71">
        <v>1</v>
      </c>
      <c r="G184" s="71">
        <v>0</v>
      </c>
      <c r="H184" s="71">
        <v>0</v>
      </c>
      <c r="I184" s="71">
        <v>1</v>
      </c>
      <c r="J184" s="71">
        <v>0</v>
      </c>
      <c r="K184" s="71">
        <v>0</v>
      </c>
      <c r="L184" s="71">
        <v>2</v>
      </c>
      <c r="M184" s="71">
        <v>0</v>
      </c>
      <c r="N184" s="71">
        <v>1</v>
      </c>
      <c r="O184" s="71">
        <v>0</v>
      </c>
      <c r="P184" s="71">
        <f t="shared" si="2"/>
        <v>5</v>
      </c>
      <c r="Q184" s="71">
        <v>184</v>
      </c>
    </row>
    <row r="185" spans="1:17" ht="15">
      <c r="A185" s="95" t="s">
        <v>850</v>
      </c>
      <c r="B185" s="62" t="s">
        <v>901</v>
      </c>
      <c r="C185" s="62">
        <v>291520</v>
      </c>
      <c r="D185" s="95" t="s">
        <v>896</v>
      </c>
      <c r="E185" s="71">
        <v>0</v>
      </c>
      <c r="F185" s="71">
        <v>0</v>
      </c>
      <c r="G185" s="71">
        <v>0</v>
      </c>
      <c r="H185" s="71">
        <v>1</v>
      </c>
      <c r="I185" s="71">
        <v>2</v>
      </c>
      <c r="J185" s="71">
        <v>0</v>
      </c>
      <c r="K185" s="71">
        <v>0</v>
      </c>
      <c r="L185" s="71">
        <v>0</v>
      </c>
      <c r="M185" s="71">
        <v>3</v>
      </c>
      <c r="N185" s="71">
        <v>0</v>
      </c>
      <c r="O185" s="71">
        <v>0</v>
      </c>
      <c r="P185" s="71">
        <f t="shared" si="2"/>
        <v>6</v>
      </c>
      <c r="Q185" s="71">
        <v>166</v>
      </c>
    </row>
    <row r="186" spans="1:17" ht="15">
      <c r="A186" s="95" t="s">
        <v>586</v>
      </c>
      <c r="B186" s="62" t="s">
        <v>594</v>
      </c>
      <c r="C186" s="62">
        <v>291530</v>
      </c>
      <c r="D186" s="62" t="s">
        <v>592</v>
      </c>
      <c r="E186" s="71">
        <v>0</v>
      </c>
      <c r="F186" s="71">
        <v>0</v>
      </c>
      <c r="G186" s="71">
        <v>0</v>
      </c>
      <c r="H186" s="71">
        <v>0</v>
      </c>
      <c r="I186" s="71">
        <v>0</v>
      </c>
      <c r="J186" s="71">
        <v>0</v>
      </c>
      <c r="K186" s="71">
        <v>1</v>
      </c>
      <c r="L186" s="71">
        <v>0</v>
      </c>
      <c r="M186" s="71">
        <v>0</v>
      </c>
      <c r="N186" s="71">
        <v>1</v>
      </c>
      <c r="O186" s="71">
        <v>0</v>
      </c>
      <c r="P186" s="71">
        <f t="shared" si="2"/>
        <v>2</v>
      </c>
      <c r="Q186" s="71">
        <v>55</v>
      </c>
    </row>
    <row r="187" spans="1:17" ht="15">
      <c r="A187" s="95" t="s">
        <v>1611</v>
      </c>
      <c r="B187" s="62" t="s">
        <v>556</v>
      </c>
      <c r="C187" s="62">
        <v>291535</v>
      </c>
      <c r="D187" s="62" t="s">
        <v>557</v>
      </c>
      <c r="E187" s="71">
        <v>0</v>
      </c>
      <c r="F187" s="71">
        <v>1</v>
      </c>
      <c r="G187" s="71">
        <v>0</v>
      </c>
      <c r="H187" s="71">
        <v>0</v>
      </c>
      <c r="I187" s="71">
        <v>0</v>
      </c>
      <c r="J187" s="71">
        <v>0</v>
      </c>
      <c r="K187" s="71">
        <v>2</v>
      </c>
      <c r="L187" s="71">
        <v>1</v>
      </c>
      <c r="M187" s="71">
        <v>0</v>
      </c>
      <c r="N187" s="71">
        <v>1</v>
      </c>
      <c r="O187" s="71">
        <v>0</v>
      </c>
      <c r="P187" s="71">
        <f t="shared" si="2"/>
        <v>5</v>
      </c>
      <c r="Q187" s="71">
        <v>157</v>
      </c>
    </row>
    <row r="188" spans="1:17" ht="15">
      <c r="A188" s="95" t="s">
        <v>850</v>
      </c>
      <c r="B188" s="62" t="s">
        <v>871</v>
      </c>
      <c r="C188" s="62">
        <v>291540</v>
      </c>
      <c r="D188" s="62" t="s">
        <v>872</v>
      </c>
      <c r="E188" s="71">
        <v>0</v>
      </c>
      <c r="F188" s="71">
        <v>0</v>
      </c>
      <c r="G188" s="71">
        <v>1</v>
      </c>
      <c r="H188" s="71">
        <v>0</v>
      </c>
      <c r="I188" s="71">
        <v>0</v>
      </c>
      <c r="J188" s="71">
        <v>0</v>
      </c>
      <c r="K188" s="71">
        <v>0</v>
      </c>
      <c r="L188" s="71">
        <v>0</v>
      </c>
      <c r="M188" s="71">
        <v>0</v>
      </c>
      <c r="N188" s="71">
        <v>0</v>
      </c>
      <c r="O188" s="71">
        <v>0</v>
      </c>
      <c r="P188" s="71">
        <f t="shared" si="2"/>
        <v>1</v>
      </c>
      <c r="Q188" s="71">
        <v>98</v>
      </c>
    </row>
    <row r="189" spans="1:17" ht="15">
      <c r="A189" s="95" t="s">
        <v>850</v>
      </c>
      <c r="B189" s="62" t="s">
        <v>871</v>
      </c>
      <c r="C189" s="62">
        <v>291550</v>
      </c>
      <c r="D189" s="95" t="s">
        <v>873</v>
      </c>
      <c r="E189" s="71">
        <v>0</v>
      </c>
      <c r="F189" s="71">
        <v>0</v>
      </c>
      <c r="G189" s="71">
        <v>0</v>
      </c>
      <c r="H189" s="71">
        <v>1</v>
      </c>
      <c r="I189" s="71">
        <v>1</v>
      </c>
      <c r="J189" s="71">
        <v>0</v>
      </c>
      <c r="K189" s="71">
        <v>1</v>
      </c>
      <c r="L189" s="71">
        <v>0</v>
      </c>
      <c r="M189" s="71">
        <v>5</v>
      </c>
      <c r="N189" s="71">
        <v>1</v>
      </c>
      <c r="O189" s="71">
        <v>0</v>
      </c>
      <c r="P189" s="71">
        <f t="shared" si="2"/>
        <v>9</v>
      </c>
      <c r="Q189" s="71">
        <v>241</v>
      </c>
    </row>
    <row r="190" spans="1:17" ht="15">
      <c r="A190" s="95" t="s">
        <v>586</v>
      </c>
      <c r="B190" s="62" t="s">
        <v>608</v>
      </c>
      <c r="C190" s="62">
        <v>291560</v>
      </c>
      <c r="D190" s="62" t="s">
        <v>600</v>
      </c>
      <c r="E190" s="71">
        <v>0</v>
      </c>
      <c r="F190" s="71">
        <v>1</v>
      </c>
      <c r="G190" s="71">
        <v>0</v>
      </c>
      <c r="H190" s="71">
        <v>0</v>
      </c>
      <c r="I190" s="71">
        <v>8</v>
      </c>
      <c r="J190" s="71">
        <v>17</v>
      </c>
      <c r="K190" s="71">
        <v>17</v>
      </c>
      <c r="L190" s="71">
        <v>6</v>
      </c>
      <c r="M190" s="71">
        <v>1</v>
      </c>
      <c r="N190" s="71">
        <v>4</v>
      </c>
      <c r="O190" s="71">
        <v>1</v>
      </c>
      <c r="P190" s="71">
        <f t="shared" si="2"/>
        <v>55</v>
      </c>
      <c r="Q190" s="71">
        <v>968</v>
      </c>
    </row>
    <row r="191" spans="1:17" ht="15">
      <c r="A191" s="95" t="s">
        <v>850</v>
      </c>
      <c r="B191" s="62" t="s">
        <v>901</v>
      </c>
      <c r="C191" s="62">
        <v>291570</v>
      </c>
      <c r="D191" s="62" t="s">
        <v>897</v>
      </c>
      <c r="E191" s="71">
        <v>0</v>
      </c>
      <c r="F191" s="71">
        <v>0</v>
      </c>
      <c r="G191" s="71">
        <v>0</v>
      </c>
      <c r="H191" s="71">
        <v>1</v>
      </c>
      <c r="I191" s="71">
        <v>0</v>
      </c>
      <c r="J191" s="71">
        <v>0</v>
      </c>
      <c r="K191" s="71">
        <v>0</v>
      </c>
      <c r="L191" s="71">
        <v>0</v>
      </c>
      <c r="M191" s="71">
        <v>1</v>
      </c>
      <c r="N191" s="71">
        <v>1</v>
      </c>
      <c r="O191" s="71">
        <v>2</v>
      </c>
      <c r="P191" s="71">
        <f t="shared" si="2"/>
        <v>5</v>
      </c>
      <c r="Q191" s="71">
        <v>94</v>
      </c>
    </row>
    <row r="192" spans="1:17" ht="15">
      <c r="A192" s="95" t="s">
        <v>772</v>
      </c>
      <c r="B192" s="62" t="s">
        <v>823</v>
      </c>
      <c r="C192" s="62">
        <v>291580</v>
      </c>
      <c r="D192" s="62" t="s">
        <v>822</v>
      </c>
      <c r="E192" s="71">
        <v>3</v>
      </c>
      <c r="F192" s="71">
        <v>5</v>
      </c>
      <c r="G192" s="71">
        <v>3</v>
      </c>
      <c r="H192" s="71">
        <v>1</v>
      </c>
      <c r="I192" s="71">
        <v>0</v>
      </c>
      <c r="J192" s="71">
        <v>1</v>
      </c>
      <c r="K192" s="71">
        <v>6</v>
      </c>
      <c r="L192" s="71">
        <v>6</v>
      </c>
      <c r="M192" s="71">
        <v>5</v>
      </c>
      <c r="N192" s="71">
        <v>5</v>
      </c>
      <c r="O192" s="71">
        <v>2</v>
      </c>
      <c r="P192" s="71">
        <f t="shared" si="2"/>
        <v>37</v>
      </c>
      <c r="Q192" s="71">
        <v>269</v>
      </c>
    </row>
    <row r="193" spans="1:17" ht="15">
      <c r="A193" s="95" t="s">
        <v>663</v>
      </c>
      <c r="B193" s="62" t="s">
        <v>666</v>
      </c>
      <c r="C193" s="62">
        <v>291590</v>
      </c>
      <c r="D193" s="62" t="s">
        <v>676</v>
      </c>
      <c r="E193" s="71">
        <v>0</v>
      </c>
      <c r="F193" s="71">
        <v>0</v>
      </c>
      <c r="G193" s="71">
        <v>0</v>
      </c>
      <c r="H193" s="71">
        <v>0</v>
      </c>
      <c r="I193" s="71">
        <v>0</v>
      </c>
      <c r="J193" s="71">
        <v>0</v>
      </c>
      <c r="K193" s="71">
        <v>0</v>
      </c>
      <c r="L193" s="71">
        <v>0</v>
      </c>
      <c r="M193" s="71">
        <v>0</v>
      </c>
      <c r="N193" s="71">
        <v>1</v>
      </c>
      <c r="O193" s="71">
        <v>0</v>
      </c>
      <c r="P193" s="71">
        <f t="shared" si="2"/>
        <v>1</v>
      </c>
      <c r="Q193" s="71">
        <v>76</v>
      </c>
    </row>
    <row r="194" spans="1:17" ht="15">
      <c r="A194" s="95" t="s">
        <v>586</v>
      </c>
      <c r="B194" s="62" t="s">
        <v>608</v>
      </c>
      <c r="C194" s="62">
        <v>291600</v>
      </c>
      <c r="D194" s="62" t="s">
        <v>601</v>
      </c>
      <c r="E194" s="71">
        <v>0</v>
      </c>
      <c r="F194" s="71">
        <v>0</v>
      </c>
      <c r="G194" s="71">
        <v>0</v>
      </c>
      <c r="H194" s="71">
        <v>0</v>
      </c>
      <c r="I194" s="71">
        <v>0</v>
      </c>
      <c r="J194" s="71">
        <v>0</v>
      </c>
      <c r="K194" s="71">
        <v>0</v>
      </c>
      <c r="L194" s="71">
        <v>0</v>
      </c>
      <c r="M194" s="71">
        <v>3</v>
      </c>
      <c r="N194" s="71">
        <v>1</v>
      </c>
      <c r="O194" s="71">
        <v>0</v>
      </c>
      <c r="P194" s="71">
        <f t="shared" si="2"/>
        <v>4</v>
      </c>
      <c r="Q194" s="71">
        <v>174</v>
      </c>
    </row>
    <row r="195" spans="1:17" ht="15">
      <c r="A195" s="95" t="s">
        <v>610</v>
      </c>
      <c r="B195" s="62" t="s">
        <v>633</v>
      </c>
      <c r="C195" s="62">
        <v>291610</v>
      </c>
      <c r="D195" s="62" t="s">
        <v>630</v>
      </c>
      <c r="E195" s="71">
        <v>0</v>
      </c>
      <c r="F195" s="71">
        <v>0</v>
      </c>
      <c r="G195" s="71">
        <v>2</v>
      </c>
      <c r="H195" s="71">
        <v>2</v>
      </c>
      <c r="I195" s="71">
        <v>1</v>
      </c>
      <c r="J195" s="71">
        <v>0</v>
      </c>
      <c r="K195" s="71">
        <v>2</v>
      </c>
      <c r="L195" s="71">
        <v>0</v>
      </c>
      <c r="M195" s="71">
        <v>4</v>
      </c>
      <c r="N195" s="71">
        <v>4</v>
      </c>
      <c r="O195" s="71">
        <v>2</v>
      </c>
      <c r="P195" s="71">
        <f t="shared" si="2"/>
        <v>17</v>
      </c>
      <c r="Q195" s="71">
        <v>268</v>
      </c>
    </row>
    <row r="196" spans="1:17" ht="15">
      <c r="A196" s="95" t="s">
        <v>850</v>
      </c>
      <c r="B196" s="62" t="s">
        <v>871</v>
      </c>
      <c r="C196" s="62">
        <v>291620</v>
      </c>
      <c r="D196" s="62" t="s">
        <v>874</v>
      </c>
      <c r="E196" s="71">
        <v>0</v>
      </c>
      <c r="F196" s="71">
        <v>0</v>
      </c>
      <c r="G196" s="71">
        <v>0</v>
      </c>
      <c r="H196" s="71">
        <v>3</v>
      </c>
      <c r="I196" s="71">
        <v>0</v>
      </c>
      <c r="J196" s="71">
        <v>0</v>
      </c>
      <c r="K196" s="71">
        <v>0</v>
      </c>
      <c r="L196" s="71">
        <v>0</v>
      </c>
      <c r="M196" s="71">
        <v>0</v>
      </c>
      <c r="N196" s="71">
        <v>0</v>
      </c>
      <c r="O196" s="71">
        <v>0</v>
      </c>
      <c r="P196" s="71">
        <f t="shared" si="2"/>
        <v>3</v>
      </c>
      <c r="Q196" s="71">
        <v>126</v>
      </c>
    </row>
    <row r="197" spans="1:17" ht="15">
      <c r="A197" s="95" t="s">
        <v>586</v>
      </c>
      <c r="B197" s="62" t="s">
        <v>594</v>
      </c>
      <c r="C197" s="62">
        <v>291630</v>
      </c>
      <c r="D197" s="62" t="s">
        <v>593</v>
      </c>
      <c r="E197" s="71">
        <v>0</v>
      </c>
      <c r="F197" s="71">
        <v>0</v>
      </c>
      <c r="G197" s="71">
        <v>0</v>
      </c>
      <c r="H197" s="71">
        <v>0</v>
      </c>
      <c r="I197" s="71">
        <v>1</v>
      </c>
      <c r="J197" s="71">
        <v>2</v>
      </c>
      <c r="K197" s="71">
        <v>1</v>
      </c>
      <c r="L197" s="71">
        <v>1</v>
      </c>
      <c r="M197" s="71">
        <v>0</v>
      </c>
      <c r="N197" s="71">
        <v>2</v>
      </c>
      <c r="O197" s="71">
        <v>1</v>
      </c>
      <c r="P197" s="71">
        <f t="shared" si="2"/>
        <v>8</v>
      </c>
      <c r="Q197" s="71">
        <v>118</v>
      </c>
    </row>
    <row r="198" spans="1:17" ht="15">
      <c r="A198" s="95" t="s">
        <v>772</v>
      </c>
      <c r="B198" s="62" t="s">
        <v>823</v>
      </c>
      <c r="C198" s="62">
        <v>291640</v>
      </c>
      <c r="D198" s="62" t="s">
        <v>823</v>
      </c>
      <c r="E198" s="71">
        <v>0</v>
      </c>
      <c r="F198" s="71">
        <v>0</v>
      </c>
      <c r="G198" s="71">
        <v>2</v>
      </c>
      <c r="H198" s="71">
        <v>1</v>
      </c>
      <c r="I198" s="71">
        <v>3</v>
      </c>
      <c r="J198" s="71">
        <v>3</v>
      </c>
      <c r="K198" s="71">
        <v>3</v>
      </c>
      <c r="L198" s="71">
        <v>3</v>
      </c>
      <c r="M198" s="71">
        <v>5</v>
      </c>
      <c r="N198" s="71">
        <v>11</v>
      </c>
      <c r="O198" s="71">
        <v>5</v>
      </c>
      <c r="P198" s="71">
        <f t="shared" ref="P198:P261" si="3">SUM(E198:O198)</f>
        <v>36</v>
      </c>
      <c r="Q198" s="71">
        <v>999</v>
      </c>
    </row>
    <row r="199" spans="1:17" ht="15">
      <c r="A199" s="95" t="s">
        <v>663</v>
      </c>
      <c r="B199" s="62" t="s">
        <v>666</v>
      </c>
      <c r="C199" s="62">
        <v>291650</v>
      </c>
      <c r="D199" s="62" t="s">
        <v>677</v>
      </c>
      <c r="E199" s="71">
        <v>0</v>
      </c>
      <c r="F199" s="71">
        <v>1</v>
      </c>
      <c r="G199" s="71">
        <v>0</v>
      </c>
      <c r="H199" s="71">
        <v>0</v>
      </c>
      <c r="I199" s="71">
        <v>0</v>
      </c>
      <c r="J199" s="71">
        <v>0</v>
      </c>
      <c r="K199" s="71">
        <v>0</v>
      </c>
      <c r="L199" s="71">
        <v>1</v>
      </c>
      <c r="M199" s="71">
        <v>0</v>
      </c>
      <c r="N199" s="71">
        <v>0</v>
      </c>
      <c r="O199" s="71">
        <v>1</v>
      </c>
      <c r="P199" s="71">
        <f t="shared" si="3"/>
        <v>3</v>
      </c>
      <c r="Q199" s="71">
        <v>389</v>
      </c>
    </row>
    <row r="200" spans="1:17" ht="15">
      <c r="A200" s="95" t="s">
        <v>850</v>
      </c>
      <c r="B200" s="62" t="s">
        <v>871</v>
      </c>
      <c r="C200" s="62">
        <v>291660</v>
      </c>
      <c r="D200" s="62" t="s">
        <v>875</v>
      </c>
      <c r="E200" s="71">
        <v>0</v>
      </c>
      <c r="F200" s="71">
        <v>0</v>
      </c>
      <c r="G200" s="71">
        <v>0</v>
      </c>
      <c r="H200" s="71">
        <v>0</v>
      </c>
      <c r="I200" s="71">
        <v>0</v>
      </c>
      <c r="J200" s="71">
        <v>0</v>
      </c>
      <c r="K200" s="71">
        <v>0</v>
      </c>
      <c r="L200" s="71">
        <v>2</v>
      </c>
      <c r="M200" s="71">
        <v>1</v>
      </c>
      <c r="N200" s="71">
        <v>1</v>
      </c>
      <c r="O200" s="71">
        <v>0</v>
      </c>
      <c r="P200" s="71">
        <f t="shared" si="3"/>
        <v>4</v>
      </c>
      <c r="Q200" s="71">
        <v>79</v>
      </c>
    </row>
    <row r="201" spans="1:17" ht="15">
      <c r="A201" s="95" t="s">
        <v>850</v>
      </c>
      <c r="B201" s="62" t="s">
        <v>901</v>
      </c>
      <c r="C201" s="62">
        <v>291670</v>
      </c>
      <c r="D201" s="62" t="s">
        <v>898</v>
      </c>
      <c r="E201" s="71">
        <v>0</v>
      </c>
      <c r="F201" s="71">
        <v>0</v>
      </c>
      <c r="G201" s="71">
        <v>0</v>
      </c>
      <c r="H201" s="71">
        <v>0</v>
      </c>
      <c r="I201" s="71">
        <v>0</v>
      </c>
      <c r="J201" s="71">
        <v>1</v>
      </c>
      <c r="K201" s="71">
        <v>0</v>
      </c>
      <c r="L201" s="71">
        <v>0</v>
      </c>
      <c r="M201" s="71">
        <v>0</v>
      </c>
      <c r="N201" s="71">
        <v>0</v>
      </c>
      <c r="O201" s="71">
        <v>0</v>
      </c>
      <c r="P201" s="71">
        <f t="shared" si="3"/>
        <v>1</v>
      </c>
      <c r="Q201" s="71">
        <v>92</v>
      </c>
    </row>
    <row r="202" spans="1:17" ht="15">
      <c r="A202" s="95" t="s">
        <v>772</v>
      </c>
      <c r="B202" s="62" t="s">
        <v>823</v>
      </c>
      <c r="C202" s="62">
        <v>291680</v>
      </c>
      <c r="D202" s="62" t="s">
        <v>824</v>
      </c>
      <c r="E202" s="71">
        <v>0</v>
      </c>
      <c r="F202" s="71">
        <v>0</v>
      </c>
      <c r="G202" s="71">
        <v>0</v>
      </c>
      <c r="H202" s="71">
        <v>0</v>
      </c>
      <c r="I202" s="71">
        <v>2</v>
      </c>
      <c r="J202" s="71">
        <v>0</v>
      </c>
      <c r="K202" s="71">
        <v>3</v>
      </c>
      <c r="L202" s="71">
        <v>1</v>
      </c>
      <c r="M202" s="71">
        <v>2</v>
      </c>
      <c r="N202" s="71">
        <v>0</v>
      </c>
      <c r="O202" s="71">
        <v>1</v>
      </c>
      <c r="P202" s="71">
        <f t="shared" si="3"/>
        <v>9</v>
      </c>
      <c r="Q202" s="71">
        <v>204</v>
      </c>
    </row>
    <row r="203" spans="1:17" ht="15">
      <c r="A203" s="95" t="s">
        <v>610</v>
      </c>
      <c r="B203" s="62" t="s">
        <v>658</v>
      </c>
      <c r="C203" s="62">
        <v>291685</v>
      </c>
      <c r="D203" s="62" t="s">
        <v>646</v>
      </c>
      <c r="E203" s="71">
        <v>0</v>
      </c>
      <c r="F203" s="71">
        <v>1</v>
      </c>
      <c r="G203" s="71">
        <v>1</v>
      </c>
      <c r="H203" s="71">
        <v>1</v>
      </c>
      <c r="I203" s="71">
        <v>3</v>
      </c>
      <c r="J203" s="71">
        <v>0</v>
      </c>
      <c r="K203" s="71">
        <v>1</v>
      </c>
      <c r="L203" s="71">
        <v>0</v>
      </c>
      <c r="M203" s="71">
        <v>0</v>
      </c>
      <c r="N203" s="71">
        <v>0</v>
      </c>
      <c r="O203" s="71">
        <v>2</v>
      </c>
      <c r="P203" s="71">
        <f t="shared" si="3"/>
        <v>9</v>
      </c>
      <c r="Q203" s="71">
        <v>148</v>
      </c>
    </row>
    <row r="204" spans="1:17" ht="15">
      <c r="A204" s="95" t="s">
        <v>850</v>
      </c>
      <c r="B204" s="62" t="s">
        <v>901</v>
      </c>
      <c r="C204" s="62">
        <v>291690</v>
      </c>
      <c r="D204" s="62" t="s">
        <v>951</v>
      </c>
      <c r="E204" s="71">
        <v>0</v>
      </c>
      <c r="F204" s="71">
        <v>0</v>
      </c>
      <c r="G204" s="71">
        <v>0</v>
      </c>
      <c r="H204" s="71">
        <v>0</v>
      </c>
      <c r="I204" s="71">
        <v>0</v>
      </c>
      <c r="J204" s="71">
        <v>1</v>
      </c>
      <c r="K204" s="71">
        <v>0</v>
      </c>
      <c r="L204" s="71">
        <v>0</v>
      </c>
      <c r="M204" s="71">
        <v>1</v>
      </c>
      <c r="N204" s="71">
        <v>2</v>
      </c>
      <c r="O204" s="71">
        <v>0</v>
      </c>
      <c r="P204" s="71">
        <f t="shared" si="3"/>
        <v>4</v>
      </c>
      <c r="Q204" s="71">
        <v>133</v>
      </c>
    </row>
    <row r="205" spans="1:17" ht="15">
      <c r="A205" s="95" t="s">
        <v>699</v>
      </c>
      <c r="B205" s="62" t="s">
        <v>730</v>
      </c>
      <c r="C205" s="62">
        <v>291700</v>
      </c>
      <c r="D205" s="62" t="s">
        <v>726</v>
      </c>
      <c r="E205" s="71">
        <v>0</v>
      </c>
      <c r="F205" s="71">
        <v>0</v>
      </c>
      <c r="G205" s="71">
        <v>0</v>
      </c>
      <c r="H205" s="71">
        <v>3</v>
      </c>
      <c r="I205" s="71">
        <v>0</v>
      </c>
      <c r="J205" s="71">
        <v>0</v>
      </c>
      <c r="K205" s="71">
        <v>1</v>
      </c>
      <c r="L205" s="71">
        <v>1</v>
      </c>
      <c r="M205" s="71">
        <v>1</v>
      </c>
      <c r="N205" s="71">
        <v>0</v>
      </c>
      <c r="O205" s="71">
        <v>0</v>
      </c>
      <c r="P205" s="71">
        <f t="shared" si="3"/>
        <v>6</v>
      </c>
      <c r="Q205" s="71">
        <v>517</v>
      </c>
    </row>
    <row r="206" spans="1:17" ht="15">
      <c r="A206" s="95" t="s">
        <v>772</v>
      </c>
      <c r="B206" s="62" t="s">
        <v>823</v>
      </c>
      <c r="C206" s="62">
        <v>291710</v>
      </c>
      <c r="D206" s="62" t="s">
        <v>825</v>
      </c>
      <c r="E206" s="71">
        <v>1</v>
      </c>
      <c r="F206" s="71">
        <v>1</v>
      </c>
      <c r="G206" s="71">
        <v>0</v>
      </c>
      <c r="H206" s="71">
        <v>1</v>
      </c>
      <c r="I206" s="71">
        <v>1</v>
      </c>
      <c r="J206" s="71">
        <v>0</v>
      </c>
      <c r="K206" s="71">
        <v>2</v>
      </c>
      <c r="L206" s="71">
        <v>1</v>
      </c>
      <c r="M206" s="71">
        <v>1</v>
      </c>
      <c r="N206" s="71">
        <v>2</v>
      </c>
      <c r="O206" s="71">
        <v>0</v>
      </c>
      <c r="P206" s="71">
        <f t="shared" si="3"/>
        <v>10</v>
      </c>
      <c r="Q206" s="71">
        <v>218</v>
      </c>
    </row>
    <row r="207" spans="1:17" ht="15">
      <c r="A207" s="95" t="s">
        <v>772</v>
      </c>
      <c r="B207" s="62" t="s">
        <v>778</v>
      </c>
      <c r="C207" s="62">
        <v>291720</v>
      </c>
      <c r="D207" s="62" t="s">
        <v>786</v>
      </c>
      <c r="E207" s="71">
        <v>0</v>
      </c>
      <c r="F207" s="71">
        <v>0</v>
      </c>
      <c r="G207" s="71">
        <v>0</v>
      </c>
      <c r="H207" s="71">
        <v>0</v>
      </c>
      <c r="I207" s="71">
        <v>0</v>
      </c>
      <c r="J207" s="71">
        <v>0</v>
      </c>
      <c r="K207" s="71">
        <v>1</v>
      </c>
      <c r="L207" s="71">
        <v>0</v>
      </c>
      <c r="M207" s="71">
        <v>3</v>
      </c>
      <c r="N207" s="71">
        <v>1</v>
      </c>
      <c r="O207" s="71">
        <v>0</v>
      </c>
      <c r="P207" s="71">
        <f t="shared" si="3"/>
        <v>5</v>
      </c>
      <c r="Q207" s="71">
        <v>221</v>
      </c>
    </row>
    <row r="208" spans="1:17" ht="15">
      <c r="A208" s="95" t="s">
        <v>850</v>
      </c>
      <c r="B208" s="62" t="s">
        <v>920</v>
      </c>
      <c r="C208" s="62">
        <v>291730</v>
      </c>
      <c r="D208" s="62" t="s">
        <v>914</v>
      </c>
      <c r="E208" s="71">
        <v>0</v>
      </c>
      <c r="F208" s="71">
        <v>0</v>
      </c>
      <c r="G208" s="71">
        <v>0</v>
      </c>
      <c r="H208" s="71">
        <v>0</v>
      </c>
      <c r="I208" s="71">
        <v>0</v>
      </c>
      <c r="J208" s="71">
        <v>0</v>
      </c>
      <c r="K208" s="71">
        <v>1</v>
      </c>
      <c r="L208" s="71">
        <v>1</v>
      </c>
      <c r="M208" s="71">
        <v>0</v>
      </c>
      <c r="N208" s="71">
        <v>0</v>
      </c>
      <c r="O208" s="71">
        <v>0</v>
      </c>
      <c r="P208" s="71">
        <f t="shared" si="3"/>
        <v>2</v>
      </c>
      <c r="Q208" s="71">
        <v>300</v>
      </c>
    </row>
    <row r="209" spans="1:17" ht="15">
      <c r="A209" s="95" t="s">
        <v>772</v>
      </c>
      <c r="B209" s="62" t="s">
        <v>800</v>
      </c>
      <c r="C209" s="62">
        <v>291733</v>
      </c>
      <c r="D209" s="62" t="s">
        <v>803</v>
      </c>
      <c r="E209" s="71">
        <v>0</v>
      </c>
      <c r="F209" s="71">
        <v>0</v>
      </c>
      <c r="G209" s="71">
        <v>0</v>
      </c>
      <c r="H209" s="71">
        <v>0</v>
      </c>
      <c r="I209" s="71">
        <v>0</v>
      </c>
      <c r="J209" s="71">
        <v>0</v>
      </c>
      <c r="K209" s="71">
        <v>0</v>
      </c>
      <c r="L209" s="71">
        <v>0</v>
      </c>
      <c r="M209" s="71">
        <v>1</v>
      </c>
      <c r="N209" s="71">
        <v>0</v>
      </c>
      <c r="O209" s="71">
        <v>1</v>
      </c>
      <c r="P209" s="71">
        <f t="shared" si="3"/>
        <v>2</v>
      </c>
      <c r="Q209" s="71">
        <v>137</v>
      </c>
    </row>
    <row r="210" spans="1:17" ht="15">
      <c r="A210" s="95" t="s">
        <v>731</v>
      </c>
      <c r="B210" s="62" t="s">
        <v>766</v>
      </c>
      <c r="C210" s="62">
        <v>291735</v>
      </c>
      <c r="D210" s="62" t="s">
        <v>765</v>
      </c>
      <c r="E210" s="71">
        <v>0</v>
      </c>
      <c r="F210" s="71">
        <v>0</v>
      </c>
      <c r="G210" s="71">
        <v>0</v>
      </c>
      <c r="H210" s="71">
        <v>0</v>
      </c>
      <c r="I210" s="71">
        <v>0</v>
      </c>
      <c r="J210" s="71">
        <v>0</v>
      </c>
      <c r="K210" s="71">
        <v>0</v>
      </c>
      <c r="L210" s="71">
        <v>0</v>
      </c>
      <c r="M210" s="71">
        <v>0</v>
      </c>
      <c r="N210" s="71">
        <v>0</v>
      </c>
      <c r="O210" s="71">
        <v>0</v>
      </c>
      <c r="P210" s="71">
        <f t="shared" si="3"/>
        <v>0</v>
      </c>
      <c r="Q210" s="71">
        <v>159</v>
      </c>
    </row>
    <row r="211" spans="1:17" ht="15">
      <c r="A211" s="95" t="s">
        <v>772</v>
      </c>
      <c r="B211" s="62" t="s">
        <v>800</v>
      </c>
      <c r="C211" s="62">
        <v>291740</v>
      </c>
      <c r="D211" s="62" t="s">
        <v>804</v>
      </c>
      <c r="E211" s="71">
        <v>0</v>
      </c>
      <c r="F211" s="71">
        <v>0</v>
      </c>
      <c r="G211" s="71">
        <v>0</v>
      </c>
      <c r="H211" s="71">
        <v>0</v>
      </c>
      <c r="I211" s="71">
        <v>0</v>
      </c>
      <c r="J211" s="71">
        <v>0</v>
      </c>
      <c r="K211" s="71">
        <v>0</v>
      </c>
      <c r="L211" s="71">
        <v>0</v>
      </c>
      <c r="M211" s="71">
        <v>0</v>
      </c>
      <c r="N211" s="71">
        <v>0</v>
      </c>
      <c r="O211" s="71">
        <v>1</v>
      </c>
      <c r="P211" s="71">
        <f t="shared" si="3"/>
        <v>1</v>
      </c>
      <c r="Q211" s="71">
        <v>130</v>
      </c>
    </row>
    <row r="212" spans="1:17" ht="15">
      <c r="A212" s="95" t="s">
        <v>1611</v>
      </c>
      <c r="B212" s="62" t="s">
        <v>570</v>
      </c>
      <c r="C212" s="62">
        <v>291750</v>
      </c>
      <c r="D212" s="62" t="s">
        <v>570</v>
      </c>
      <c r="E212" s="71">
        <v>0</v>
      </c>
      <c r="F212" s="71">
        <v>0</v>
      </c>
      <c r="G212" s="71">
        <v>1</v>
      </c>
      <c r="H212" s="71">
        <v>2</v>
      </c>
      <c r="I212" s="71">
        <v>0</v>
      </c>
      <c r="J212" s="71">
        <v>0</v>
      </c>
      <c r="K212" s="71">
        <v>2</v>
      </c>
      <c r="L212" s="71">
        <v>12</v>
      </c>
      <c r="M212" s="71">
        <v>7</v>
      </c>
      <c r="N212" s="71">
        <v>2</v>
      </c>
      <c r="O212" s="71">
        <v>6</v>
      </c>
      <c r="P212" s="71">
        <f t="shared" si="3"/>
        <v>32</v>
      </c>
      <c r="Q212" s="71">
        <v>1351</v>
      </c>
    </row>
    <row r="213" spans="1:17" ht="15">
      <c r="A213" s="95" t="s">
        <v>850</v>
      </c>
      <c r="B213" s="62" t="s">
        <v>901</v>
      </c>
      <c r="C213" s="62">
        <v>291760</v>
      </c>
      <c r="D213" s="62" t="s">
        <v>900</v>
      </c>
      <c r="E213" s="71">
        <v>0</v>
      </c>
      <c r="F213" s="71">
        <v>0</v>
      </c>
      <c r="G213" s="71">
        <v>0</v>
      </c>
      <c r="H213" s="71">
        <v>0</v>
      </c>
      <c r="I213" s="71">
        <v>0</v>
      </c>
      <c r="J213" s="71">
        <v>0</v>
      </c>
      <c r="K213" s="71">
        <v>1</v>
      </c>
      <c r="L213" s="71">
        <v>7</v>
      </c>
      <c r="M213" s="71">
        <v>5</v>
      </c>
      <c r="N213" s="71">
        <v>0</v>
      </c>
      <c r="O213" s="71">
        <v>0</v>
      </c>
      <c r="P213" s="71">
        <f t="shared" si="3"/>
        <v>13</v>
      </c>
      <c r="Q213" s="71">
        <v>775</v>
      </c>
    </row>
    <row r="214" spans="1:17" ht="15">
      <c r="A214" s="95" t="s">
        <v>699</v>
      </c>
      <c r="B214" s="62" t="s">
        <v>730</v>
      </c>
      <c r="C214" s="62">
        <v>291770</v>
      </c>
      <c r="D214" s="62" t="s">
        <v>727</v>
      </c>
      <c r="E214" s="71">
        <v>0</v>
      </c>
      <c r="F214" s="71">
        <v>0</v>
      </c>
      <c r="G214" s="71">
        <v>0</v>
      </c>
      <c r="H214" s="71">
        <v>1</v>
      </c>
      <c r="I214" s="71">
        <v>0</v>
      </c>
      <c r="J214" s="71">
        <v>2</v>
      </c>
      <c r="K214" s="71">
        <v>2</v>
      </c>
      <c r="L214" s="71">
        <v>0</v>
      </c>
      <c r="M214" s="71">
        <v>5</v>
      </c>
      <c r="N214" s="71">
        <v>1</v>
      </c>
      <c r="O214" s="71">
        <v>0</v>
      </c>
      <c r="P214" s="71">
        <f t="shared" si="3"/>
        <v>11</v>
      </c>
      <c r="Q214" s="71">
        <v>400</v>
      </c>
    </row>
    <row r="215" spans="1:17" ht="15">
      <c r="A215" s="95" t="s">
        <v>610</v>
      </c>
      <c r="B215" s="62" t="s">
        <v>658</v>
      </c>
      <c r="C215" s="62">
        <v>291780</v>
      </c>
      <c r="D215" s="62" t="s">
        <v>647</v>
      </c>
      <c r="E215" s="71">
        <v>0</v>
      </c>
      <c r="F215" s="71">
        <v>0</v>
      </c>
      <c r="G215" s="71">
        <v>0</v>
      </c>
      <c r="H215" s="71">
        <v>1</v>
      </c>
      <c r="I215" s="71">
        <v>1</v>
      </c>
      <c r="J215" s="71">
        <v>0</v>
      </c>
      <c r="K215" s="71">
        <v>1</v>
      </c>
      <c r="L215" s="71">
        <v>1</v>
      </c>
      <c r="M215" s="71">
        <v>1</v>
      </c>
      <c r="N215" s="71">
        <v>0</v>
      </c>
      <c r="O215" s="71">
        <v>2</v>
      </c>
      <c r="P215" s="71">
        <f t="shared" si="3"/>
        <v>7</v>
      </c>
      <c r="Q215" s="71">
        <v>219</v>
      </c>
    </row>
    <row r="216" spans="1:17" ht="15">
      <c r="A216" s="95" t="s">
        <v>663</v>
      </c>
      <c r="B216" s="62" t="s">
        <v>666</v>
      </c>
      <c r="C216" s="62">
        <v>291790</v>
      </c>
      <c r="D216" s="62" t="s">
        <v>678</v>
      </c>
      <c r="E216" s="71">
        <v>0</v>
      </c>
      <c r="F216" s="71">
        <v>0</v>
      </c>
      <c r="G216" s="71">
        <v>0</v>
      </c>
      <c r="H216" s="71">
        <v>0</v>
      </c>
      <c r="I216" s="71">
        <v>0</v>
      </c>
      <c r="J216" s="71">
        <v>0</v>
      </c>
      <c r="K216" s="71">
        <v>0</v>
      </c>
      <c r="L216" s="71">
        <v>0</v>
      </c>
      <c r="M216" s="71">
        <v>0</v>
      </c>
      <c r="N216" s="71">
        <v>0</v>
      </c>
      <c r="O216" s="71">
        <v>0</v>
      </c>
      <c r="P216" s="71">
        <f t="shared" si="3"/>
        <v>0</v>
      </c>
      <c r="Q216" s="71">
        <v>134</v>
      </c>
    </row>
    <row r="217" spans="1:17" ht="15">
      <c r="A217" s="95" t="s">
        <v>850</v>
      </c>
      <c r="B217" s="62" t="s">
        <v>901</v>
      </c>
      <c r="C217" s="62">
        <v>291800</v>
      </c>
      <c r="D217" s="62" t="s">
        <v>901</v>
      </c>
      <c r="E217" s="71">
        <v>2</v>
      </c>
      <c r="F217" s="71">
        <v>8</v>
      </c>
      <c r="G217" s="71">
        <v>10</v>
      </c>
      <c r="H217" s="71">
        <v>14</v>
      </c>
      <c r="I217" s="71">
        <v>22</v>
      </c>
      <c r="J217" s="71">
        <v>15</v>
      </c>
      <c r="K217" s="71">
        <v>15</v>
      </c>
      <c r="L217" s="71">
        <v>16</v>
      </c>
      <c r="M217" s="71">
        <v>17</v>
      </c>
      <c r="N217" s="71">
        <v>11</v>
      </c>
      <c r="O217" s="71">
        <v>17</v>
      </c>
      <c r="P217" s="71">
        <f t="shared" si="3"/>
        <v>147</v>
      </c>
      <c r="Q217" s="71">
        <v>2350</v>
      </c>
    </row>
    <row r="218" spans="1:17" ht="15">
      <c r="A218" s="95" t="s">
        <v>699</v>
      </c>
      <c r="B218" s="62" t="s">
        <v>717</v>
      </c>
      <c r="C218" s="62">
        <v>291810</v>
      </c>
      <c r="D218" s="62" t="s">
        <v>715</v>
      </c>
      <c r="E218" s="71">
        <v>0</v>
      </c>
      <c r="F218" s="71">
        <v>0</v>
      </c>
      <c r="G218" s="71">
        <v>1</v>
      </c>
      <c r="H218" s="71">
        <v>1</v>
      </c>
      <c r="I218" s="71">
        <v>0</v>
      </c>
      <c r="J218" s="71">
        <v>3</v>
      </c>
      <c r="K218" s="71">
        <v>1</v>
      </c>
      <c r="L218" s="71">
        <v>0</v>
      </c>
      <c r="M218" s="71">
        <v>0</v>
      </c>
      <c r="N218" s="71">
        <v>3</v>
      </c>
      <c r="O218" s="71">
        <v>0</v>
      </c>
      <c r="P218" s="71">
        <f t="shared" si="3"/>
        <v>9</v>
      </c>
      <c r="Q218" s="71">
        <v>521</v>
      </c>
    </row>
    <row r="219" spans="1:17" ht="15">
      <c r="A219" s="95" t="s">
        <v>610</v>
      </c>
      <c r="B219" s="62" t="s">
        <v>658</v>
      </c>
      <c r="C219" s="62">
        <v>291820</v>
      </c>
      <c r="D219" s="95" t="s">
        <v>648</v>
      </c>
      <c r="E219" s="71">
        <v>0</v>
      </c>
      <c r="F219" s="71">
        <v>0</v>
      </c>
      <c r="G219" s="71">
        <v>1</v>
      </c>
      <c r="H219" s="71">
        <v>1</v>
      </c>
      <c r="I219" s="71">
        <v>1</v>
      </c>
      <c r="J219" s="71">
        <v>2</v>
      </c>
      <c r="K219" s="71">
        <v>2</v>
      </c>
      <c r="L219" s="71">
        <v>0</v>
      </c>
      <c r="M219" s="71">
        <v>1</v>
      </c>
      <c r="N219" s="71">
        <v>0</v>
      </c>
      <c r="O219" s="71">
        <v>0</v>
      </c>
      <c r="P219" s="71">
        <f t="shared" si="3"/>
        <v>8</v>
      </c>
      <c r="Q219" s="71">
        <v>163</v>
      </c>
    </row>
    <row r="220" spans="1:17" ht="15">
      <c r="A220" s="95" t="s">
        <v>850</v>
      </c>
      <c r="B220" s="62" t="s">
        <v>901</v>
      </c>
      <c r="C220" s="62">
        <v>291830</v>
      </c>
      <c r="D220" s="62" t="s">
        <v>902</v>
      </c>
      <c r="E220" s="71">
        <v>0</v>
      </c>
      <c r="F220" s="71">
        <v>0</v>
      </c>
      <c r="G220" s="71">
        <v>1</v>
      </c>
      <c r="H220" s="71">
        <v>1</v>
      </c>
      <c r="I220" s="71">
        <v>0</v>
      </c>
      <c r="J220" s="71">
        <v>0</v>
      </c>
      <c r="K220" s="71">
        <v>0</v>
      </c>
      <c r="L220" s="71">
        <v>0</v>
      </c>
      <c r="M220" s="71">
        <v>0</v>
      </c>
      <c r="N220" s="71">
        <v>1</v>
      </c>
      <c r="O220" s="71">
        <v>2</v>
      </c>
      <c r="P220" s="71">
        <f t="shared" si="3"/>
        <v>5</v>
      </c>
      <c r="Q220" s="71">
        <v>171</v>
      </c>
    </row>
    <row r="221" spans="1:17" ht="15">
      <c r="A221" s="95" t="s">
        <v>1611</v>
      </c>
      <c r="B221" s="62" t="s">
        <v>556</v>
      </c>
      <c r="C221" s="62">
        <v>291835</v>
      </c>
      <c r="D221" s="62" t="s">
        <v>558</v>
      </c>
      <c r="E221" s="71">
        <v>0</v>
      </c>
      <c r="F221" s="71">
        <v>0</v>
      </c>
      <c r="G221" s="71">
        <v>0</v>
      </c>
      <c r="H221" s="71">
        <v>0</v>
      </c>
      <c r="I221" s="71">
        <v>1</v>
      </c>
      <c r="J221" s="71">
        <v>1</v>
      </c>
      <c r="K221" s="71">
        <v>2</v>
      </c>
      <c r="L221" s="71">
        <v>4</v>
      </c>
      <c r="M221" s="71">
        <v>3</v>
      </c>
      <c r="N221" s="71">
        <v>2</v>
      </c>
      <c r="O221" s="71">
        <v>3</v>
      </c>
      <c r="P221" s="71">
        <f t="shared" si="3"/>
        <v>16</v>
      </c>
      <c r="Q221" s="71">
        <v>384</v>
      </c>
    </row>
    <row r="222" spans="1:17" ht="15">
      <c r="A222" s="95" t="s">
        <v>699</v>
      </c>
      <c r="B222" s="62" t="s">
        <v>705</v>
      </c>
      <c r="C222" s="62">
        <v>291840</v>
      </c>
      <c r="D222" s="62" t="s">
        <v>705</v>
      </c>
      <c r="E222" s="71">
        <v>8</v>
      </c>
      <c r="F222" s="71">
        <v>13</v>
      </c>
      <c r="G222" s="71">
        <v>11</v>
      </c>
      <c r="H222" s="71">
        <v>21</v>
      </c>
      <c r="I222" s="71">
        <v>23</v>
      </c>
      <c r="J222" s="71">
        <v>18</v>
      </c>
      <c r="K222" s="71">
        <v>25</v>
      </c>
      <c r="L222" s="71">
        <v>30</v>
      </c>
      <c r="M222" s="71">
        <v>41</v>
      </c>
      <c r="N222" s="71">
        <v>25</v>
      </c>
      <c r="O222" s="71">
        <v>31</v>
      </c>
      <c r="P222" s="71">
        <f t="shared" si="3"/>
        <v>246</v>
      </c>
      <c r="Q222" s="71">
        <v>4371</v>
      </c>
    </row>
    <row r="223" spans="1:17" ht="15">
      <c r="A223" s="95" t="s">
        <v>586</v>
      </c>
      <c r="B223" s="62" t="s">
        <v>608</v>
      </c>
      <c r="C223" s="62">
        <v>291845</v>
      </c>
      <c r="D223" s="62" t="s">
        <v>602</v>
      </c>
      <c r="E223" s="71">
        <v>0</v>
      </c>
      <c r="F223" s="71">
        <v>0</v>
      </c>
      <c r="G223" s="71">
        <v>0</v>
      </c>
      <c r="H223" s="71">
        <v>0</v>
      </c>
      <c r="I223" s="71">
        <v>0</v>
      </c>
      <c r="J223" s="71">
        <v>1</v>
      </c>
      <c r="K223" s="71">
        <v>1</v>
      </c>
      <c r="L223" s="71">
        <v>1</v>
      </c>
      <c r="M223" s="71">
        <v>1</v>
      </c>
      <c r="N223" s="71">
        <v>0</v>
      </c>
      <c r="O223" s="71">
        <v>0</v>
      </c>
      <c r="P223" s="71">
        <f t="shared" si="3"/>
        <v>4</v>
      </c>
      <c r="Q223" s="71">
        <v>94</v>
      </c>
    </row>
    <row r="224" spans="1:17" ht="15">
      <c r="A224" s="95" t="s">
        <v>1611</v>
      </c>
      <c r="B224" s="62" t="s">
        <v>556</v>
      </c>
      <c r="C224" s="62">
        <v>291850</v>
      </c>
      <c r="D224" s="62" t="s">
        <v>559</v>
      </c>
      <c r="E224" s="71">
        <v>0</v>
      </c>
      <c r="F224" s="71">
        <v>0</v>
      </c>
      <c r="G224" s="71">
        <v>0</v>
      </c>
      <c r="H224" s="71">
        <v>0</v>
      </c>
      <c r="I224" s="71">
        <v>0</v>
      </c>
      <c r="J224" s="71">
        <v>0</v>
      </c>
      <c r="K224" s="71">
        <v>0</v>
      </c>
      <c r="L224" s="71">
        <v>1</v>
      </c>
      <c r="M224" s="71">
        <v>0</v>
      </c>
      <c r="N224" s="71">
        <v>0</v>
      </c>
      <c r="O224" s="71">
        <v>1</v>
      </c>
      <c r="P224" s="71">
        <f t="shared" si="3"/>
        <v>2</v>
      </c>
      <c r="Q224" s="71">
        <v>204</v>
      </c>
    </row>
    <row r="225" spans="1:17" ht="15">
      <c r="A225" s="95" t="s">
        <v>850</v>
      </c>
      <c r="B225" s="62" t="s">
        <v>871</v>
      </c>
      <c r="C225" s="62">
        <v>291855</v>
      </c>
      <c r="D225" s="62" t="s">
        <v>876</v>
      </c>
      <c r="E225" s="71">
        <v>0</v>
      </c>
      <c r="F225" s="71">
        <v>0</v>
      </c>
      <c r="G225" s="71">
        <v>0</v>
      </c>
      <c r="H225" s="71">
        <v>0</v>
      </c>
      <c r="I225" s="71">
        <v>1</v>
      </c>
      <c r="J225" s="71">
        <v>0</v>
      </c>
      <c r="K225" s="71">
        <v>0</v>
      </c>
      <c r="L225" s="71">
        <v>1</v>
      </c>
      <c r="M225" s="71">
        <v>0</v>
      </c>
      <c r="N225" s="71">
        <v>0</v>
      </c>
      <c r="O225" s="71">
        <v>0</v>
      </c>
      <c r="P225" s="71">
        <f t="shared" si="3"/>
        <v>2</v>
      </c>
      <c r="Q225" s="71">
        <v>68</v>
      </c>
    </row>
    <row r="226" spans="1:17" ht="15">
      <c r="A226" s="95" t="s">
        <v>772</v>
      </c>
      <c r="B226" s="62" t="s">
        <v>778</v>
      </c>
      <c r="C226" s="62">
        <v>291860</v>
      </c>
      <c r="D226" s="62" t="s">
        <v>787</v>
      </c>
      <c r="E226" s="71">
        <v>0</v>
      </c>
      <c r="F226" s="71">
        <v>0</v>
      </c>
      <c r="G226" s="71">
        <v>0</v>
      </c>
      <c r="H226" s="71">
        <v>0</v>
      </c>
      <c r="I226" s="71">
        <v>0</v>
      </c>
      <c r="J226" s="71">
        <v>0</v>
      </c>
      <c r="K226" s="71">
        <v>0</v>
      </c>
      <c r="L226" s="71">
        <v>0</v>
      </c>
      <c r="M226" s="71">
        <v>0</v>
      </c>
      <c r="N226" s="71">
        <v>0</v>
      </c>
      <c r="O226" s="71">
        <v>0</v>
      </c>
      <c r="P226" s="71">
        <f t="shared" si="3"/>
        <v>0</v>
      </c>
      <c r="Q226" s="71">
        <v>57</v>
      </c>
    </row>
    <row r="227" spans="1:17" ht="15">
      <c r="A227" s="95" t="s">
        <v>850</v>
      </c>
      <c r="B227" s="62" t="s">
        <v>901</v>
      </c>
      <c r="C227" s="62">
        <v>291870</v>
      </c>
      <c r="D227" s="95" t="s">
        <v>903</v>
      </c>
      <c r="E227" s="71">
        <v>0</v>
      </c>
      <c r="F227" s="71">
        <v>0</v>
      </c>
      <c r="G227" s="71">
        <v>0</v>
      </c>
      <c r="H227" s="71">
        <v>0</v>
      </c>
      <c r="I227" s="71">
        <v>0</v>
      </c>
      <c r="J227" s="71">
        <v>0</v>
      </c>
      <c r="K227" s="71">
        <v>0</v>
      </c>
      <c r="L227" s="71">
        <v>0</v>
      </c>
      <c r="M227" s="71">
        <v>0</v>
      </c>
      <c r="N227" s="71">
        <v>1</v>
      </c>
      <c r="O227" s="71">
        <v>0</v>
      </c>
      <c r="P227" s="71">
        <f t="shared" si="3"/>
        <v>1</v>
      </c>
      <c r="Q227" s="71">
        <v>45</v>
      </c>
    </row>
    <row r="228" spans="1:17" ht="15">
      <c r="A228" s="95" t="s">
        <v>772</v>
      </c>
      <c r="B228" s="62" t="s">
        <v>800</v>
      </c>
      <c r="C228" s="62">
        <v>291875</v>
      </c>
      <c r="D228" s="62" t="s">
        <v>805</v>
      </c>
      <c r="E228" s="71">
        <v>0</v>
      </c>
      <c r="F228" s="71">
        <v>0</v>
      </c>
      <c r="G228" s="71">
        <v>0</v>
      </c>
      <c r="H228" s="71">
        <v>0</v>
      </c>
      <c r="I228" s="71">
        <v>0</v>
      </c>
      <c r="J228" s="71">
        <v>0</v>
      </c>
      <c r="K228" s="71">
        <v>1</v>
      </c>
      <c r="L228" s="71">
        <v>1</v>
      </c>
      <c r="M228" s="71">
        <v>0</v>
      </c>
      <c r="N228" s="71">
        <v>0</v>
      </c>
      <c r="O228" s="71">
        <v>0</v>
      </c>
      <c r="P228" s="71">
        <f t="shared" si="3"/>
        <v>2</v>
      </c>
      <c r="Q228" s="71">
        <v>122</v>
      </c>
    </row>
    <row r="229" spans="1:17" ht="15">
      <c r="A229" s="95" t="s">
        <v>610</v>
      </c>
      <c r="B229" s="62" t="s">
        <v>658</v>
      </c>
      <c r="C229" s="62">
        <v>291880</v>
      </c>
      <c r="D229" s="62" t="s">
        <v>649</v>
      </c>
      <c r="E229" s="71">
        <v>0</v>
      </c>
      <c r="F229" s="71">
        <v>0</v>
      </c>
      <c r="G229" s="71">
        <v>1</v>
      </c>
      <c r="H229" s="71">
        <v>0</v>
      </c>
      <c r="I229" s="71">
        <v>1</v>
      </c>
      <c r="J229" s="71">
        <v>1</v>
      </c>
      <c r="K229" s="71">
        <v>0</v>
      </c>
      <c r="L229" s="71">
        <v>0</v>
      </c>
      <c r="M229" s="71">
        <v>1</v>
      </c>
      <c r="N229" s="71">
        <v>1</v>
      </c>
      <c r="O229" s="71">
        <v>0</v>
      </c>
      <c r="P229" s="71">
        <f t="shared" si="3"/>
        <v>5</v>
      </c>
      <c r="Q229" s="71">
        <v>318</v>
      </c>
    </row>
    <row r="230" spans="1:17" ht="15">
      <c r="A230" s="95" t="s">
        <v>586</v>
      </c>
      <c r="B230" s="62" t="s">
        <v>608</v>
      </c>
      <c r="C230" s="62">
        <v>291890</v>
      </c>
      <c r="D230" s="62" t="s">
        <v>603</v>
      </c>
      <c r="E230" s="71">
        <v>0</v>
      </c>
      <c r="F230" s="71">
        <v>0</v>
      </c>
      <c r="G230" s="71">
        <v>0</v>
      </c>
      <c r="H230" s="71">
        <v>0</v>
      </c>
      <c r="I230" s="71">
        <v>0</v>
      </c>
      <c r="J230" s="71">
        <v>1</v>
      </c>
      <c r="K230" s="71">
        <v>1</v>
      </c>
      <c r="L230" s="71">
        <v>0</v>
      </c>
      <c r="M230" s="71">
        <v>1</v>
      </c>
      <c r="N230" s="71">
        <v>0</v>
      </c>
      <c r="O230" s="71">
        <v>0</v>
      </c>
      <c r="P230" s="71">
        <f t="shared" si="3"/>
        <v>3</v>
      </c>
      <c r="Q230" s="71">
        <v>39</v>
      </c>
    </row>
    <row r="231" spans="1:17" ht="15">
      <c r="A231" s="95" t="s">
        <v>1609</v>
      </c>
      <c r="B231" s="62" t="s">
        <v>504</v>
      </c>
      <c r="C231" s="62">
        <v>291900</v>
      </c>
      <c r="D231" s="62" t="s">
        <v>506</v>
      </c>
      <c r="E231" s="71">
        <v>0</v>
      </c>
      <c r="F231" s="71">
        <v>0</v>
      </c>
      <c r="G231" s="71">
        <v>0</v>
      </c>
      <c r="H231" s="71">
        <v>0</v>
      </c>
      <c r="I231" s="71">
        <v>0</v>
      </c>
      <c r="J231" s="71">
        <v>0</v>
      </c>
      <c r="K231" s="71">
        <v>0</v>
      </c>
      <c r="L231" s="71">
        <v>0</v>
      </c>
      <c r="M231" s="71">
        <v>0</v>
      </c>
      <c r="N231" s="71">
        <v>0</v>
      </c>
      <c r="O231" s="71">
        <v>0</v>
      </c>
      <c r="P231" s="71">
        <f t="shared" si="3"/>
        <v>0</v>
      </c>
      <c r="Q231" s="71">
        <v>40</v>
      </c>
    </row>
    <row r="232" spans="1:17" ht="15">
      <c r="A232" s="95" t="s">
        <v>850</v>
      </c>
      <c r="B232" s="62" t="s">
        <v>901</v>
      </c>
      <c r="C232" s="62">
        <v>291905</v>
      </c>
      <c r="D232" s="62" t="s">
        <v>952</v>
      </c>
      <c r="E232" s="71">
        <v>0</v>
      </c>
      <c r="F232" s="71">
        <v>0</v>
      </c>
      <c r="G232" s="71">
        <v>0</v>
      </c>
      <c r="H232" s="71">
        <v>1</v>
      </c>
      <c r="I232" s="71">
        <v>0</v>
      </c>
      <c r="J232" s="71">
        <v>0</v>
      </c>
      <c r="K232" s="71">
        <v>0</v>
      </c>
      <c r="L232" s="71">
        <v>0</v>
      </c>
      <c r="M232" s="71">
        <v>0</v>
      </c>
      <c r="N232" s="71">
        <v>0</v>
      </c>
      <c r="O232" s="71">
        <v>0</v>
      </c>
      <c r="P232" s="71">
        <f t="shared" si="3"/>
        <v>1</v>
      </c>
      <c r="Q232" s="71">
        <v>79</v>
      </c>
    </row>
    <row r="233" spans="1:17" ht="15">
      <c r="A233" s="95" t="s">
        <v>1609</v>
      </c>
      <c r="B233" s="62" t="s">
        <v>541</v>
      </c>
      <c r="C233" s="62">
        <v>291910</v>
      </c>
      <c r="D233" s="62" t="s">
        <v>533</v>
      </c>
      <c r="E233" s="71">
        <v>0</v>
      </c>
      <c r="F233" s="71">
        <v>0</v>
      </c>
      <c r="G233" s="71">
        <v>0</v>
      </c>
      <c r="H233" s="71">
        <v>0</v>
      </c>
      <c r="I233" s="71">
        <v>1</v>
      </c>
      <c r="J233" s="71">
        <v>0</v>
      </c>
      <c r="K233" s="71">
        <v>0</v>
      </c>
      <c r="L233" s="71">
        <v>0</v>
      </c>
      <c r="M233" s="71">
        <v>0</v>
      </c>
      <c r="N233" s="71">
        <v>0</v>
      </c>
      <c r="O233" s="71">
        <v>0</v>
      </c>
      <c r="P233" s="71">
        <f t="shared" si="3"/>
        <v>1</v>
      </c>
      <c r="Q233" s="71">
        <v>77</v>
      </c>
    </row>
    <row r="234" spans="1:17" ht="15">
      <c r="A234" s="95" t="s">
        <v>1611</v>
      </c>
      <c r="B234" s="62" t="s">
        <v>556</v>
      </c>
      <c r="C234" s="62">
        <v>291915</v>
      </c>
      <c r="D234" s="62" t="s">
        <v>560</v>
      </c>
      <c r="E234" s="71">
        <v>0</v>
      </c>
      <c r="F234" s="71">
        <v>0</v>
      </c>
      <c r="G234" s="71">
        <v>0</v>
      </c>
      <c r="H234" s="71">
        <v>0</v>
      </c>
      <c r="I234" s="71">
        <v>1</v>
      </c>
      <c r="J234" s="71">
        <v>0</v>
      </c>
      <c r="K234" s="71">
        <v>1</v>
      </c>
      <c r="L234" s="71">
        <v>2</v>
      </c>
      <c r="M234" s="71">
        <v>2</v>
      </c>
      <c r="N234" s="71">
        <v>0</v>
      </c>
      <c r="O234" s="71">
        <v>0</v>
      </c>
      <c r="P234" s="71">
        <f t="shared" si="3"/>
        <v>6</v>
      </c>
      <c r="Q234" s="71">
        <v>432</v>
      </c>
    </row>
    <row r="235" spans="1:17" ht="15">
      <c r="A235" s="95" t="s">
        <v>610</v>
      </c>
      <c r="B235" s="62" t="s">
        <v>633</v>
      </c>
      <c r="C235" s="62">
        <v>291920</v>
      </c>
      <c r="D235" s="62" t="s">
        <v>631</v>
      </c>
      <c r="E235" s="71">
        <v>9</v>
      </c>
      <c r="F235" s="71">
        <v>7</v>
      </c>
      <c r="G235" s="71">
        <v>12</v>
      </c>
      <c r="H235" s="71">
        <v>16</v>
      </c>
      <c r="I235" s="71">
        <v>18</v>
      </c>
      <c r="J235" s="71">
        <v>33</v>
      </c>
      <c r="K235" s="71">
        <v>43</v>
      </c>
      <c r="L235" s="71">
        <v>36</v>
      </c>
      <c r="M235" s="71">
        <v>37</v>
      </c>
      <c r="N235" s="71">
        <v>46</v>
      </c>
      <c r="O235" s="71">
        <v>30</v>
      </c>
      <c r="P235" s="71">
        <f t="shared" si="3"/>
        <v>287</v>
      </c>
      <c r="Q235" s="71">
        <v>3062</v>
      </c>
    </row>
    <row r="236" spans="1:17" ht="15">
      <c r="A236" s="95" t="s">
        <v>1609</v>
      </c>
      <c r="B236" s="62" t="s">
        <v>523</v>
      </c>
      <c r="C236" s="62">
        <v>291930</v>
      </c>
      <c r="D236" s="62" t="s">
        <v>518</v>
      </c>
      <c r="E236" s="71">
        <v>0</v>
      </c>
      <c r="F236" s="71">
        <v>0</v>
      </c>
      <c r="G236" s="71">
        <v>0</v>
      </c>
      <c r="H236" s="71">
        <v>0</v>
      </c>
      <c r="I236" s="71">
        <v>0</v>
      </c>
      <c r="J236" s="71">
        <v>0</v>
      </c>
      <c r="K236" s="71">
        <v>0</v>
      </c>
      <c r="L236" s="71">
        <v>0</v>
      </c>
      <c r="M236" s="71">
        <v>2</v>
      </c>
      <c r="N236" s="71">
        <v>0</v>
      </c>
      <c r="O236" s="71">
        <v>1</v>
      </c>
      <c r="P236" s="71">
        <f t="shared" si="3"/>
        <v>3</v>
      </c>
      <c r="Q236" s="71">
        <v>135</v>
      </c>
    </row>
    <row r="237" spans="1:17" ht="15">
      <c r="A237" s="95" t="s">
        <v>772</v>
      </c>
      <c r="B237" s="62" t="s">
        <v>800</v>
      </c>
      <c r="C237" s="62">
        <v>291940</v>
      </c>
      <c r="D237" s="62" t="s">
        <v>806</v>
      </c>
      <c r="E237" s="71">
        <v>0</v>
      </c>
      <c r="F237" s="71">
        <v>0</v>
      </c>
      <c r="G237" s="71">
        <v>0</v>
      </c>
      <c r="H237" s="71">
        <v>0</v>
      </c>
      <c r="I237" s="71">
        <v>0</v>
      </c>
      <c r="J237" s="71">
        <v>0</v>
      </c>
      <c r="K237" s="71">
        <v>0</v>
      </c>
      <c r="L237" s="71">
        <v>0</v>
      </c>
      <c r="M237" s="71">
        <v>0</v>
      </c>
      <c r="N237" s="71">
        <v>0</v>
      </c>
      <c r="O237" s="71">
        <v>2</v>
      </c>
      <c r="P237" s="71">
        <f t="shared" si="3"/>
        <v>2</v>
      </c>
      <c r="Q237" s="71">
        <v>109</v>
      </c>
    </row>
    <row r="238" spans="1:17" ht="15">
      <c r="A238" s="95" t="s">
        <v>772</v>
      </c>
      <c r="B238" s="62" t="s">
        <v>778</v>
      </c>
      <c r="C238" s="62">
        <v>291950</v>
      </c>
      <c r="D238" s="95" t="s">
        <v>788</v>
      </c>
      <c r="E238" s="71">
        <v>0</v>
      </c>
      <c r="F238" s="71">
        <v>0</v>
      </c>
      <c r="G238" s="71">
        <v>0</v>
      </c>
      <c r="H238" s="71">
        <v>0</v>
      </c>
      <c r="I238" s="71">
        <v>0</v>
      </c>
      <c r="J238" s="71">
        <v>0</v>
      </c>
      <c r="K238" s="71">
        <v>0</v>
      </c>
      <c r="L238" s="71">
        <v>0</v>
      </c>
      <c r="M238" s="71">
        <v>1</v>
      </c>
      <c r="N238" s="71">
        <v>0</v>
      </c>
      <c r="O238" s="71">
        <v>1</v>
      </c>
      <c r="P238" s="71">
        <f t="shared" si="3"/>
        <v>2</v>
      </c>
      <c r="Q238" s="71">
        <v>574</v>
      </c>
    </row>
    <row r="239" spans="1:17" ht="15">
      <c r="A239" s="95" t="s">
        <v>731</v>
      </c>
      <c r="B239" s="62" t="s">
        <v>735</v>
      </c>
      <c r="C239" s="62">
        <v>291955</v>
      </c>
      <c r="D239" s="95" t="s">
        <v>741</v>
      </c>
      <c r="E239" s="71">
        <v>0</v>
      </c>
      <c r="F239" s="71">
        <v>3</v>
      </c>
      <c r="G239" s="71">
        <v>2</v>
      </c>
      <c r="H239" s="71">
        <v>0</v>
      </c>
      <c r="I239" s="71">
        <v>4</v>
      </c>
      <c r="J239" s="71">
        <v>3</v>
      </c>
      <c r="K239" s="71">
        <v>1</v>
      </c>
      <c r="L239" s="71">
        <v>1</v>
      </c>
      <c r="M239" s="71">
        <v>0</v>
      </c>
      <c r="N239" s="71">
        <v>1</v>
      </c>
      <c r="O239" s="71">
        <v>0</v>
      </c>
      <c r="P239" s="71">
        <f t="shared" si="3"/>
        <v>15</v>
      </c>
      <c r="Q239" s="71">
        <v>2013</v>
      </c>
    </row>
    <row r="240" spans="1:17" ht="15">
      <c r="A240" s="95" t="s">
        <v>1609</v>
      </c>
      <c r="B240" s="62" t="s">
        <v>504</v>
      </c>
      <c r="C240" s="62">
        <v>291960</v>
      </c>
      <c r="D240" s="62" t="s">
        <v>507</v>
      </c>
      <c r="E240" s="71">
        <v>0</v>
      </c>
      <c r="F240" s="71">
        <v>0</v>
      </c>
      <c r="G240" s="71">
        <v>0</v>
      </c>
      <c r="H240" s="71">
        <v>0</v>
      </c>
      <c r="I240" s="71">
        <v>1</v>
      </c>
      <c r="J240" s="71">
        <v>0</v>
      </c>
      <c r="K240" s="71">
        <v>0</v>
      </c>
      <c r="L240" s="71">
        <v>1</v>
      </c>
      <c r="M240" s="71">
        <v>0</v>
      </c>
      <c r="N240" s="71">
        <v>0</v>
      </c>
      <c r="O240" s="71">
        <v>0</v>
      </c>
      <c r="P240" s="71">
        <f t="shared" si="3"/>
        <v>2</v>
      </c>
      <c r="Q240" s="71">
        <v>143</v>
      </c>
    </row>
    <row r="241" spans="1:17" ht="15">
      <c r="A241" s="95" t="s">
        <v>772</v>
      </c>
      <c r="B241" s="62" t="s">
        <v>823</v>
      </c>
      <c r="C241" s="62">
        <v>291970</v>
      </c>
      <c r="D241" s="62" t="s">
        <v>826</v>
      </c>
      <c r="E241" s="71">
        <v>0</v>
      </c>
      <c r="F241" s="71">
        <v>0</v>
      </c>
      <c r="G241" s="71">
        <v>0</v>
      </c>
      <c r="H241" s="71">
        <v>1</v>
      </c>
      <c r="I241" s="71">
        <v>1</v>
      </c>
      <c r="J241" s="71">
        <v>0</v>
      </c>
      <c r="K241" s="71">
        <v>1</v>
      </c>
      <c r="L241" s="71">
        <v>0</v>
      </c>
      <c r="M241" s="71">
        <v>1</v>
      </c>
      <c r="N241" s="71">
        <v>1</v>
      </c>
      <c r="O241" s="71">
        <v>0</v>
      </c>
      <c r="P241" s="71">
        <f t="shared" si="3"/>
        <v>5</v>
      </c>
      <c r="Q241" s="71">
        <v>165</v>
      </c>
    </row>
    <row r="242" spans="1:17" ht="15">
      <c r="A242" s="95" t="s">
        <v>772</v>
      </c>
      <c r="B242" s="62" t="s">
        <v>778</v>
      </c>
      <c r="C242" s="62">
        <v>291980</v>
      </c>
      <c r="D242" s="62" t="s">
        <v>789</v>
      </c>
      <c r="E242" s="71">
        <v>1</v>
      </c>
      <c r="F242" s="71">
        <v>0</v>
      </c>
      <c r="G242" s="71">
        <v>0</v>
      </c>
      <c r="H242" s="71">
        <v>0</v>
      </c>
      <c r="I242" s="71">
        <v>0</v>
      </c>
      <c r="J242" s="71">
        <v>0</v>
      </c>
      <c r="K242" s="71">
        <v>0</v>
      </c>
      <c r="L242" s="71">
        <v>0</v>
      </c>
      <c r="M242" s="71">
        <v>0</v>
      </c>
      <c r="N242" s="71">
        <v>0</v>
      </c>
      <c r="O242" s="71">
        <v>0</v>
      </c>
      <c r="P242" s="71">
        <f t="shared" si="3"/>
        <v>1</v>
      </c>
      <c r="Q242" s="71">
        <v>519</v>
      </c>
    </row>
    <row r="243" spans="1:17" ht="15">
      <c r="A243" s="95" t="s">
        <v>699</v>
      </c>
      <c r="B243" s="62" t="s">
        <v>717</v>
      </c>
      <c r="C243" s="62">
        <v>291990</v>
      </c>
      <c r="D243" s="62" t="s">
        <v>716</v>
      </c>
      <c r="E243" s="71">
        <v>0</v>
      </c>
      <c r="F243" s="71">
        <v>0</v>
      </c>
      <c r="G243" s="71">
        <v>0</v>
      </c>
      <c r="H243" s="71">
        <v>0</v>
      </c>
      <c r="I243" s="71">
        <v>0</v>
      </c>
      <c r="J243" s="71">
        <v>0</v>
      </c>
      <c r="K243" s="71">
        <v>0</v>
      </c>
      <c r="L243" s="71">
        <v>0</v>
      </c>
      <c r="M243" s="71">
        <v>1</v>
      </c>
      <c r="N243" s="71">
        <v>1</v>
      </c>
      <c r="O243" s="71">
        <v>0</v>
      </c>
      <c r="P243" s="71">
        <f t="shared" si="3"/>
        <v>2</v>
      </c>
      <c r="Q243" s="71">
        <v>100</v>
      </c>
    </row>
    <row r="244" spans="1:17" ht="15">
      <c r="A244" s="95" t="s">
        <v>610</v>
      </c>
      <c r="B244" s="62" t="s">
        <v>633</v>
      </c>
      <c r="C244" s="62">
        <v>291992</v>
      </c>
      <c r="D244" s="62" t="s">
        <v>632</v>
      </c>
      <c r="E244" s="71">
        <v>0</v>
      </c>
      <c r="F244" s="71">
        <v>1</v>
      </c>
      <c r="G244" s="71">
        <v>0</v>
      </c>
      <c r="H244" s="71">
        <v>0</v>
      </c>
      <c r="I244" s="71">
        <v>0</v>
      </c>
      <c r="J244" s="71">
        <v>3</v>
      </c>
      <c r="K244" s="71">
        <v>1</v>
      </c>
      <c r="L244" s="71">
        <v>2</v>
      </c>
      <c r="M244" s="71">
        <v>1</v>
      </c>
      <c r="N244" s="71">
        <v>2</v>
      </c>
      <c r="O244" s="71">
        <v>0</v>
      </c>
      <c r="P244" s="71">
        <f t="shared" si="3"/>
        <v>10</v>
      </c>
      <c r="Q244" s="71">
        <v>279</v>
      </c>
    </row>
    <row r="245" spans="1:17" ht="15">
      <c r="A245" s="95" t="s">
        <v>772</v>
      </c>
      <c r="B245" s="62" t="s">
        <v>849</v>
      </c>
      <c r="C245" s="62">
        <v>291995</v>
      </c>
      <c r="D245" s="62" t="s">
        <v>841</v>
      </c>
      <c r="E245" s="71">
        <v>0</v>
      </c>
      <c r="F245" s="71">
        <v>0</v>
      </c>
      <c r="G245" s="71">
        <v>0</v>
      </c>
      <c r="H245" s="71">
        <v>0</v>
      </c>
      <c r="I245" s="71">
        <v>0</v>
      </c>
      <c r="J245" s="71">
        <v>0</v>
      </c>
      <c r="K245" s="71">
        <v>0</v>
      </c>
      <c r="L245" s="71">
        <v>0</v>
      </c>
      <c r="M245" s="71">
        <v>0</v>
      </c>
      <c r="N245" s="71">
        <v>1</v>
      </c>
      <c r="O245" s="71">
        <v>0</v>
      </c>
      <c r="P245" s="71">
        <f t="shared" si="3"/>
        <v>1</v>
      </c>
      <c r="Q245" s="71">
        <v>84</v>
      </c>
    </row>
    <row r="246" spans="1:17" ht="15">
      <c r="A246" s="95" t="s">
        <v>772</v>
      </c>
      <c r="B246" s="62" t="s">
        <v>823</v>
      </c>
      <c r="C246" s="62">
        <v>292000</v>
      </c>
      <c r="D246" s="62" t="s">
        <v>827</v>
      </c>
      <c r="E246" s="71">
        <v>0</v>
      </c>
      <c r="F246" s="71">
        <v>0</v>
      </c>
      <c r="G246" s="71">
        <v>0</v>
      </c>
      <c r="H246" s="71">
        <v>2</v>
      </c>
      <c r="I246" s="71">
        <v>0</v>
      </c>
      <c r="J246" s="71">
        <v>0</v>
      </c>
      <c r="K246" s="71">
        <v>0</v>
      </c>
      <c r="L246" s="71">
        <v>0</v>
      </c>
      <c r="M246" s="71">
        <v>0</v>
      </c>
      <c r="N246" s="71">
        <v>0</v>
      </c>
      <c r="O246" s="71">
        <v>0</v>
      </c>
      <c r="P246" s="71">
        <f t="shared" si="3"/>
        <v>2</v>
      </c>
      <c r="Q246" s="71">
        <v>88</v>
      </c>
    </row>
    <row r="247" spans="1:17" ht="15">
      <c r="A247" s="95" t="s">
        <v>1611</v>
      </c>
      <c r="B247" s="62" t="s">
        <v>570</v>
      </c>
      <c r="C247" s="62">
        <v>292010</v>
      </c>
      <c r="D247" s="62" t="s">
        <v>571</v>
      </c>
      <c r="E247" s="71">
        <v>0</v>
      </c>
      <c r="F247" s="71">
        <v>0</v>
      </c>
      <c r="G247" s="71">
        <v>0</v>
      </c>
      <c r="H247" s="71">
        <v>0</v>
      </c>
      <c r="I247" s="71">
        <v>1</v>
      </c>
      <c r="J247" s="71">
        <v>0</v>
      </c>
      <c r="K247" s="71">
        <v>2</v>
      </c>
      <c r="L247" s="71">
        <v>0</v>
      </c>
      <c r="M247" s="71">
        <v>3</v>
      </c>
      <c r="N247" s="71">
        <v>3</v>
      </c>
      <c r="O247" s="71">
        <v>1</v>
      </c>
      <c r="P247" s="71">
        <f t="shared" si="3"/>
        <v>10</v>
      </c>
      <c r="Q247" s="71">
        <v>153</v>
      </c>
    </row>
    <row r="248" spans="1:17" ht="15">
      <c r="A248" s="95" t="s">
        <v>772</v>
      </c>
      <c r="B248" s="62" t="s">
        <v>800</v>
      </c>
      <c r="C248" s="62">
        <v>292020</v>
      </c>
      <c r="D248" s="62" t="s">
        <v>807</v>
      </c>
      <c r="E248" s="71">
        <v>0</v>
      </c>
      <c r="F248" s="71">
        <v>0</v>
      </c>
      <c r="G248" s="71">
        <v>0</v>
      </c>
      <c r="H248" s="71">
        <v>0</v>
      </c>
      <c r="I248" s="71">
        <v>0</v>
      </c>
      <c r="J248" s="71">
        <v>0</v>
      </c>
      <c r="K248" s="71">
        <v>0</v>
      </c>
      <c r="L248" s="71">
        <v>1</v>
      </c>
      <c r="M248" s="71">
        <v>1</v>
      </c>
      <c r="N248" s="71">
        <v>0</v>
      </c>
      <c r="O248" s="71">
        <v>0</v>
      </c>
      <c r="P248" s="71">
        <f t="shared" si="3"/>
        <v>2</v>
      </c>
      <c r="Q248" s="71">
        <v>214</v>
      </c>
    </row>
    <row r="249" spans="1:17" ht="15">
      <c r="A249" s="95" t="s">
        <v>772</v>
      </c>
      <c r="B249" s="62" t="s">
        <v>778</v>
      </c>
      <c r="C249" s="62">
        <v>292030</v>
      </c>
      <c r="D249" s="62" t="s">
        <v>790</v>
      </c>
      <c r="E249" s="71">
        <v>0</v>
      </c>
      <c r="F249" s="71">
        <v>0</v>
      </c>
      <c r="G249" s="71">
        <v>0</v>
      </c>
      <c r="H249" s="71">
        <v>0</v>
      </c>
      <c r="I249" s="71">
        <v>0</v>
      </c>
      <c r="J249" s="71">
        <v>0</v>
      </c>
      <c r="K249" s="71">
        <v>0</v>
      </c>
      <c r="L249" s="71">
        <v>0</v>
      </c>
      <c r="M249" s="71">
        <v>0</v>
      </c>
      <c r="N249" s="71">
        <v>0</v>
      </c>
      <c r="O249" s="71">
        <v>0</v>
      </c>
      <c r="P249" s="71">
        <f t="shared" si="3"/>
        <v>0</v>
      </c>
      <c r="Q249" s="71">
        <v>94</v>
      </c>
    </row>
    <row r="250" spans="1:17" ht="15">
      <c r="A250" s="95" t="s">
        <v>850</v>
      </c>
      <c r="B250" s="62" t="s">
        <v>901</v>
      </c>
      <c r="C250" s="62">
        <v>292040</v>
      </c>
      <c r="D250" s="62" t="s">
        <v>905</v>
      </c>
      <c r="E250" s="71">
        <v>0</v>
      </c>
      <c r="F250" s="71">
        <v>0</v>
      </c>
      <c r="G250" s="71">
        <v>0</v>
      </c>
      <c r="H250" s="71">
        <v>2</v>
      </c>
      <c r="I250" s="71">
        <v>1</v>
      </c>
      <c r="J250" s="71">
        <v>1</v>
      </c>
      <c r="K250" s="71">
        <v>0</v>
      </c>
      <c r="L250" s="71">
        <v>1</v>
      </c>
      <c r="M250" s="71">
        <v>0</v>
      </c>
      <c r="N250" s="71">
        <v>0</v>
      </c>
      <c r="O250" s="71">
        <v>0</v>
      </c>
      <c r="P250" s="71">
        <f t="shared" si="3"/>
        <v>5</v>
      </c>
      <c r="Q250" s="71">
        <v>173</v>
      </c>
    </row>
    <row r="251" spans="1:17" ht="15">
      <c r="A251" s="95" t="s">
        <v>731</v>
      </c>
      <c r="B251" s="62" t="s">
        <v>735</v>
      </c>
      <c r="C251" s="62">
        <v>292045</v>
      </c>
      <c r="D251" s="62" t="s">
        <v>742</v>
      </c>
      <c r="E251" s="71">
        <v>0</v>
      </c>
      <c r="F251" s="71">
        <v>0</v>
      </c>
      <c r="G251" s="71">
        <v>0</v>
      </c>
      <c r="H251" s="71">
        <v>0</v>
      </c>
      <c r="I251" s="71">
        <v>0</v>
      </c>
      <c r="J251" s="71">
        <v>0</v>
      </c>
      <c r="K251" s="71">
        <v>0</v>
      </c>
      <c r="L251" s="71">
        <v>1</v>
      </c>
      <c r="M251" s="71">
        <v>0</v>
      </c>
      <c r="N251" s="71">
        <v>0</v>
      </c>
      <c r="O251" s="71">
        <v>1</v>
      </c>
      <c r="P251" s="71">
        <f t="shared" si="3"/>
        <v>2</v>
      </c>
      <c r="Q251" s="71">
        <v>77</v>
      </c>
    </row>
    <row r="252" spans="1:17" ht="15">
      <c r="A252" s="95" t="s">
        <v>850</v>
      </c>
      <c r="B252" s="62" t="s">
        <v>901</v>
      </c>
      <c r="C252" s="62">
        <v>292050</v>
      </c>
      <c r="D252" s="62" t="s">
        <v>906</v>
      </c>
      <c r="E252" s="71">
        <v>0</v>
      </c>
      <c r="F252" s="71">
        <v>0</v>
      </c>
      <c r="G252" s="71">
        <v>0</v>
      </c>
      <c r="H252" s="71">
        <v>0</v>
      </c>
      <c r="I252" s="71">
        <v>1</v>
      </c>
      <c r="J252" s="71">
        <v>0</v>
      </c>
      <c r="K252" s="71">
        <v>0</v>
      </c>
      <c r="L252" s="71">
        <v>2</v>
      </c>
      <c r="M252" s="71">
        <v>0</v>
      </c>
      <c r="N252" s="71">
        <v>2</v>
      </c>
      <c r="O252" s="71">
        <v>0</v>
      </c>
      <c r="P252" s="71">
        <f t="shared" si="3"/>
        <v>5</v>
      </c>
      <c r="Q252" s="71">
        <v>339</v>
      </c>
    </row>
    <row r="253" spans="1:17" ht="15">
      <c r="A253" s="95" t="s">
        <v>610</v>
      </c>
      <c r="B253" s="62" t="s">
        <v>622</v>
      </c>
      <c r="C253" s="62">
        <v>292060</v>
      </c>
      <c r="D253" s="62" t="s">
        <v>624</v>
      </c>
      <c r="E253" s="71">
        <v>0</v>
      </c>
      <c r="F253" s="71">
        <v>2</v>
      </c>
      <c r="G253" s="71">
        <v>0</v>
      </c>
      <c r="H253" s="71">
        <v>0</v>
      </c>
      <c r="I253" s="71">
        <v>0</v>
      </c>
      <c r="J253" s="71">
        <v>0</v>
      </c>
      <c r="K253" s="71">
        <v>0</v>
      </c>
      <c r="L253" s="71">
        <v>2</v>
      </c>
      <c r="M253" s="71">
        <v>1</v>
      </c>
      <c r="N253" s="71">
        <v>3</v>
      </c>
      <c r="O253" s="71">
        <v>3</v>
      </c>
      <c r="P253" s="71">
        <f t="shared" si="3"/>
        <v>11</v>
      </c>
      <c r="Q253" s="71">
        <v>432</v>
      </c>
    </row>
    <row r="254" spans="1:17" ht="15">
      <c r="A254" s="95" t="s">
        <v>850</v>
      </c>
      <c r="B254" s="62" t="s">
        <v>871</v>
      </c>
      <c r="C254" s="62">
        <v>292070</v>
      </c>
      <c r="D254" s="62" t="s">
        <v>877</v>
      </c>
      <c r="E254" s="71">
        <v>0</v>
      </c>
      <c r="F254" s="71">
        <v>0</v>
      </c>
      <c r="G254" s="71">
        <v>0</v>
      </c>
      <c r="H254" s="71">
        <v>0</v>
      </c>
      <c r="I254" s="71">
        <v>0</v>
      </c>
      <c r="J254" s="71">
        <v>0</v>
      </c>
      <c r="K254" s="71">
        <v>0</v>
      </c>
      <c r="L254" s="71">
        <v>2</v>
      </c>
      <c r="M254" s="71">
        <v>1</v>
      </c>
      <c r="N254" s="71">
        <v>2</v>
      </c>
      <c r="O254" s="71">
        <v>0</v>
      </c>
      <c r="P254" s="71">
        <f t="shared" si="3"/>
        <v>5</v>
      </c>
      <c r="Q254" s="71">
        <v>283</v>
      </c>
    </row>
    <row r="255" spans="1:17" ht="15">
      <c r="A255" s="95" t="s">
        <v>1609</v>
      </c>
      <c r="B255" s="62" t="s">
        <v>504</v>
      </c>
      <c r="C255" s="62">
        <v>292080</v>
      </c>
      <c r="D255" s="62" t="s">
        <v>508</v>
      </c>
      <c r="E255" s="71">
        <v>0</v>
      </c>
      <c r="F255" s="71">
        <v>0</v>
      </c>
      <c r="G255" s="71">
        <v>0</v>
      </c>
      <c r="H255" s="71">
        <v>0</v>
      </c>
      <c r="I255" s="71">
        <v>0</v>
      </c>
      <c r="J255" s="71">
        <v>0</v>
      </c>
      <c r="K255" s="71">
        <v>0</v>
      </c>
      <c r="L255" s="71">
        <v>0</v>
      </c>
      <c r="M255" s="71">
        <v>0</v>
      </c>
      <c r="N255" s="71">
        <v>0</v>
      </c>
      <c r="O255" s="71">
        <v>0</v>
      </c>
      <c r="P255" s="71">
        <f t="shared" si="3"/>
        <v>0</v>
      </c>
      <c r="Q255" s="71">
        <v>136</v>
      </c>
    </row>
    <row r="256" spans="1:17" ht="15">
      <c r="A256" s="95" t="s">
        <v>850</v>
      </c>
      <c r="B256" s="62" t="s">
        <v>854</v>
      </c>
      <c r="C256" s="62">
        <v>292090</v>
      </c>
      <c r="D256" s="62" t="s">
        <v>856</v>
      </c>
      <c r="E256" s="71">
        <v>0</v>
      </c>
      <c r="F256" s="71">
        <v>0</v>
      </c>
      <c r="G256" s="71">
        <v>0</v>
      </c>
      <c r="H256" s="71">
        <v>0</v>
      </c>
      <c r="I256" s="71">
        <v>1</v>
      </c>
      <c r="J256" s="71">
        <v>0</v>
      </c>
      <c r="K256" s="71">
        <v>0</v>
      </c>
      <c r="L256" s="71">
        <v>0</v>
      </c>
      <c r="M256" s="71">
        <v>1</v>
      </c>
      <c r="N256" s="71">
        <v>0</v>
      </c>
      <c r="O256" s="71">
        <v>0</v>
      </c>
      <c r="P256" s="71">
        <f t="shared" si="3"/>
        <v>2</v>
      </c>
      <c r="Q256" s="71">
        <v>142</v>
      </c>
    </row>
    <row r="257" spans="1:17" ht="15">
      <c r="A257" s="95" t="s">
        <v>610</v>
      </c>
      <c r="B257" s="62" t="s">
        <v>612</v>
      </c>
      <c r="C257" s="62">
        <v>292100</v>
      </c>
      <c r="D257" s="62" t="s">
        <v>615</v>
      </c>
      <c r="E257" s="71">
        <v>1</v>
      </c>
      <c r="F257" s="71">
        <v>2</v>
      </c>
      <c r="G257" s="71">
        <v>0</v>
      </c>
      <c r="H257" s="71">
        <v>4</v>
      </c>
      <c r="I257" s="71">
        <v>5</v>
      </c>
      <c r="J257" s="71">
        <v>4</v>
      </c>
      <c r="K257" s="71">
        <v>4</v>
      </c>
      <c r="L257" s="71">
        <v>3</v>
      </c>
      <c r="M257" s="71">
        <v>5</v>
      </c>
      <c r="N257" s="71">
        <v>3</v>
      </c>
      <c r="O257" s="71">
        <v>5</v>
      </c>
      <c r="P257" s="71">
        <f t="shared" si="3"/>
        <v>36</v>
      </c>
      <c r="Q257" s="71">
        <v>746</v>
      </c>
    </row>
    <row r="258" spans="1:17" ht="15">
      <c r="A258" s="95" t="s">
        <v>772</v>
      </c>
      <c r="B258" s="62" t="s">
        <v>800</v>
      </c>
      <c r="C258" s="62">
        <v>292105</v>
      </c>
      <c r="D258" s="62" t="s">
        <v>808</v>
      </c>
      <c r="E258" s="71">
        <v>0</v>
      </c>
      <c r="F258" s="71">
        <v>0</v>
      </c>
      <c r="G258" s="71">
        <v>0</v>
      </c>
      <c r="H258" s="71">
        <v>0</v>
      </c>
      <c r="I258" s="71">
        <v>0</v>
      </c>
      <c r="J258" s="71">
        <v>0</v>
      </c>
      <c r="K258" s="71">
        <v>1</v>
      </c>
      <c r="L258" s="71">
        <v>0</v>
      </c>
      <c r="M258" s="71">
        <v>0</v>
      </c>
      <c r="N258" s="71">
        <v>0</v>
      </c>
      <c r="O258" s="71">
        <v>1</v>
      </c>
      <c r="P258" s="71">
        <f t="shared" si="3"/>
        <v>2</v>
      </c>
      <c r="Q258" s="71">
        <v>143</v>
      </c>
    </row>
    <row r="259" spans="1:17" ht="15">
      <c r="A259" s="95" t="s">
        <v>586</v>
      </c>
      <c r="B259" s="62" t="s">
        <v>608</v>
      </c>
      <c r="C259" s="62">
        <v>292110</v>
      </c>
      <c r="D259" s="62" t="s">
        <v>604</v>
      </c>
      <c r="E259" s="71">
        <v>0</v>
      </c>
      <c r="F259" s="71">
        <v>1</v>
      </c>
      <c r="G259" s="71">
        <v>1</v>
      </c>
      <c r="H259" s="71">
        <v>1</v>
      </c>
      <c r="I259" s="71">
        <v>1</v>
      </c>
      <c r="J259" s="71">
        <v>4</v>
      </c>
      <c r="K259" s="71">
        <v>3</v>
      </c>
      <c r="L259" s="71">
        <v>6</v>
      </c>
      <c r="M259" s="71">
        <v>3</v>
      </c>
      <c r="N259" s="71">
        <v>0</v>
      </c>
      <c r="O259" s="71">
        <v>1</v>
      </c>
      <c r="P259" s="71">
        <f t="shared" si="3"/>
        <v>21</v>
      </c>
      <c r="Q259" s="71">
        <v>263</v>
      </c>
    </row>
    <row r="260" spans="1:17" ht="15">
      <c r="A260" s="95" t="s">
        <v>1611</v>
      </c>
      <c r="B260" s="62" t="s">
        <v>570</v>
      </c>
      <c r="C260" s="62">
        <v>292120</v>
      </c>
      <c r="D260" s="62" t="s">
        <v>572</v>
      </c>
      <c r="E260" s="71">
        <v>0</v>
      </c>
      <c r="F260" s="71">
        <v>0</v>
      </c>
      <c r="G260" s="71">
        <v>0</v>
      </c>
      <c r="H260" s="71">
        <v>0</v>
      </c>
      <c r="I260" s="71">
        <v>0</v>
      </c>
      <c r="J260" s="71">
        <v>0</v>
      </c>
      <c r="K260" s="71">
        <v>0</v>
      </c>
      <c r="L260" s="71">
        <v>4</v>
      </c>
      <c r="M260" s="71">
        <v>0</v>
      </c>
      <c r="N260" s="71">
        <v>0</v>
      </c>
      <c r="O260" s="71">
        <v>0</v>
      </c>
      <c r="P260" s="71">
        <f t="shared" si="3"/>
        <v>4</v>
      </c>
      <c r="Q260" s="71">
        <v>347</v>
      </c>
    </row>
    <row r="261" spans="1:17" ht="15">
      <c r="A261" s="95" t="s">
        <v>610</v>
      </c>
      <c r="B261" s="62" t="s">
        <v>658</v>
      </c>
      <c r="C261" s="62">
        <v>292130</v>
      </c>
      <c r="D261" s="62" t="s">
        <v>650</v>
      </c>
      <c r="E261" s="71">
        <v>0</v>
      </c>
      <c r="F261" s="71">
        <v>0</v>
      </c>
      <c r="G261" s="71">
        <v>0</v>
      </c>
      <c r="H261" s="71">
        <v>3</v>
      </c>
      <c r="I261" s="71">
        <v>3</v>
      </c>
      <c r="J261" s="71">
        <v>0</v>
      </c>
      <c r="K261" s="71">
        <v>0</v>
      </c>
      <c r="L261" s="71">
        <v>1</v>
      </c>
      <c r="M261" s="71">
        <v>2</v>
      </c>
      <c r="N261" s="71">
        <v>0</v>
      </c>
      <c r="O261" s="71">
        <v>0</v>
      </c>
      <c r="P261" s="71">
        <f t="shared" si="3"/>
        <v>9</v>
      </c>
      <c r="Q261" s="71">
        <v>131</v>
      </c>
    </row>
    <row r="262" spans="1:17" ht="15">
      <c r="A262" s="95" t="s">
        <v>1611</v>
      </c>
      <c r="B262" s="62" t="s">
        <v>570</v>
      </c>
      <c r="C262" s="62">
        <v>292140</v>
      </c>
      <c r="D262" s="62" t="s">
        <v>573</v>
      </c>
      <c r="E262" s="71">
        <v>0</v>
      </c>
      <c r="F262" s="71">
        <v>0</v>
      </c>
      <c r="G262" s="71">
        <v>1</v>
      </c>
      <c r="H262" s="71">
        <v>0</v>
      </c>
      <c r="I262" s="71">
        <v>0</v>
      </c>
      <c r="J262" s="71">
        <v>0</v>
      </c>
      <c r="K262" s="71">
        <v>0</v>
      </c>
      <c r="L262" s="71">
        <v>0</v>
      </c>
      <c r="M262" s="71">
        <v>2</v>
      </c>
      <c r="N262" s="71">
        <v>0</v>
      </c>
      <c r="O262" s="71">
        <v>0</v>
      </c>
      <c r="P262" s="71">
        <f t="shared" ref="P262:P325" si="4">SUM(E262:O262)</f>
        <v>3</v>
      </c>
      <c r="Q262" s="71">
        <v>186</v>
      </c>
    </row>
    <row r="263" spans="1:17" ht="15">
      <c r="A263" s="95" t="s">
        <v>772</v>
      </c>
      <c r="B263" s="62" t="s">
        <v>849</v>
      </c>
      <c r="C263" s="62">
        <v>292145</v>
      </c>
      <c r="D263" s="62" t="s">
        <v>842</v>
      </c>
      <c r="E263" s="71">
        <v>0</v>
      </c>
      <c r="F263" s="71">
        <v>0</v>
      </c>
      <c r="G263" s="71">
        <v>0</v>
      </c>
      <c r="H263" s="71">
        <v>0</v>
      </c>
      <c r="I263" s="71">
        <v>0</v>
      </c>
      <c r="J263" s="71">
        <v>0</v>
      </c>
      <c r="K263" s="71">
        <v>0</v>
      </c>
      <c r="L263" s="71">
        <v>1</v>
      </c>
      <c r="M263" s="71">
        <v>0</v>
      </c>
      <c r="N263" s="71">
        <v>0</v>
      </c>
      <c r="O263" s="71">
        <v>0</v>
      </c>
      <c r="P263" s="71">
        <f t="shared" si="4"/>
        <v>1</v>
      </c>
      <c r="Q263" s="71">
        <v>85</v>
      </c>
    </row>
    <row r="264" spans="1:17" ht="15">
      <c r="A264" s="95" t="s">
        <v>1609</v>
      </c>
      <c r="B264" s="62" t="s">
        <v>541</v>
      </c>
      <c r="C264" s="62">
        <v>292150</v>
      </c>
      <c r="D264" s="62" t="s">
        <v>534</v>
      </c>
      <c r="E264" s="71">
        <v>0</v>
      </c>
      <c r="F264" s="71">
        <v>0</v>
      </c>
      <c r="G264" s="71">
        <v>0</v>
      </c>
      <c r="H264" s="71">
        <v>0</v>
      </c>
      <c r="I264" s="71">
        <v>0</v>
      </c>
      <c r="J264" s="71">
        <v>0</v>
      </c>
      <c r="K264" s="71">
        <v>0</v>
      </c>
      <c r="L264" s="71">
        <v>1</v>
      </c>
      <c r="M264" s="71">
        <v>0</v>
      </c>
      <c r="N264" s="71">
        <v>1</v>
      </c>
      <c r="O264" s="71">
        <v>0</v>
      </c>
      <c r="P264" s="71">
        <f t="shared" si="4"/>
        <v>2</v>
      </c>
      <c r="Q264" s="71">
        <v>654</v>
      </c>
    </row>
    <row r="265" spans="1:17" ht="15">
      <c r="A265" s="95" t="s">
        <v>731</v>
      </c>
      <c r="B265" s="62" t="s">
        <v>752</v>
      </c>
      <c r="C265" s="62">
        <v>292160</v>
      </c>
      <c r="D265" s="62" t="s">
        <v>754</v>
      </c>
      <c r="E265" s="71">
        <v>0</v>
      </c>
      <c r="F265" s="71">
        <v>0</v>
      </c>
      <c r="G265" s="71">
        <v>0</v>
      </c>
      <c r="H265" s="71">
        <v>0</v>
      </c>
      <c r="I265" s="71">
        <v>0</v>
      </c>
      <c r="J265" s="71">
        <v>0</v>
      </c>
      <c r="K265" s="71">
        <v>0</v>
      </c>
      <c r="L265" s="71">
        <v>0</v>
      </c>
      <c r="M265" s="71">
        <v>0</v>
      </c>
      <c r="N265" s="71">
        <v>0</v>
      </c>
      <c r="O265" s="71">
        <v>0</v>
      </c>
      <c r="P265" s="71">
        <f t="shared" si="4"/>
        <v>0</v>
      </c>
      <c r="Q265" s="71">
        <v>97</v>
      </c>
    </row>
    <row r="266" spans="1:17" ht="15">
      <c r="A266" s="95" t="s">
        <v>1611</v>
      </c>
      <c r="B266" s="62" t="s">
        <v>570</v>
      </c>
      <c r="C266" s="62">
        <v>292170</v>
      </c>
      <c r="D266" s="62" t="s">
        <v>574</v>
      </c>
      <c r="E266" s="71">
        <v>0</v>
      </c>
      <c r="F266" s="71">
        <v>0</v>
      </c>
      <c r="G266" s="71">
        <v>2</v>
      </c>
      <c r="H266" s="71">
        <v>1</v>
      </c>
      <c r="I266" s="71">
        <v>0</v>
      </c>
      <c r="J266" s="71">
        <v>3</v>
      </c>
      <c r="K266" s="71">
        <v>7</v>
      </c>
      <c r="L266" s="71">
        <v>6</v>
      </c>
      <c r="M266" s="71">
        <v>2</v>
      </c>
      <c r="N266" s="71">
        <v>3</v>
      </c>
      <c r="O266" s="71">
        <v>2</v>
      </c>
      <c r="P266" s="71">
        <f t="shared" si="4"/>
        <v>26</v>
      </c>
      <c r="Q266" s="71">
        <v>545</v>
      </c>
    </row>
    <row r="267" spans="1:17" ht="15">
      <c r="A267" s="95" t="s">
        <v>772</v>
      </c>
      <c r="B267" s="62" t="s">
        <v>800</v>
      </c>
      <c r="C267" s="62">
        <v>292180</v>
      </c>
      <c r="D267" s="62" t="s">
        <v>809</v>
      </c>
      <c r="E267" s="71">
        <v>0</v>
      </c>
      <c r="F267" s="71">
        <v>0</v>
      </c>
      <c r="G267" s="71">
        <v>0</v>
      </c>
      <c r="H267" s="71">
        <v>0</v>
      </c>
      <c r="I267" s="71">
        <v>0</v>
      </c>
      <c r="J267" s="71">
        <v>0</v>
      </c>
      <c r="K267" s="71">
        <v>0</v>
      </c>
      <c r="L267" s="71">
        <v>0</v>
      </c>
      <c r="M267" s="71">
        <v>0</v>
      </c>
      <c r="N267" s="71">
        <v>0</v>
      </c>
      <c r="O267" s="71">
        <v>0</v>
      </c>
      <c r="P267" s="71">
        <f t="shared" si="4"/>
        <v>0</v>
      </c>
      <c r="Q267" s="71">
        <v>124</v>
      </c>
    </row>
    <row r="268" spans="1:17" ht="15">
      <c r="A268" s="95" t="s">
        <v>1609</v>
      </c>
      <c r="B268" s="62" t="s">
        <v>523</v>
      </c>
      <c r="C268" s="62">
        <v>292190</v>
      </c>
      <c r="D268" s="62" t="s">
        <v>519</v>
      </c>
      <c r="E268" s="71">
        <v>0</v>
      </c>
      <c r="F268" s="71">
        <v>0</v>
      </c>
      <c r="G268" s="71">
        <v>0</v>
      </c>
      <c r="H268" s="71">
        <v>0</v>
      </c>
      <c r="I268" s="71">
        <v>0</v>
      </c>
      <c r="J268" s="71">
        <v>0</v>
      </c>
      <c r="K268" s="71">
        <v>0</v>
      </c>
      <c r="L268" s="71">
        <v>1</v>
      </c>
      <c r="M268" s="71">
        <v>0</v>
      </c>
      <c r="N268" s="71">
        <v>0</v>
      </c>
      <c r="O268" s="71">
        <v>0</v>
      </c>
      <c r="P268" s="71">
        <f t="shared" si="4"/>
        <v>1</v>
      </c>
      <c r="Q268" s="71">
        <v>163</v>
      </c>
    </row>
    <row r="269" spans="1:17" ht="15">
      <c r="A269" s="95" t="s">
        <v>586</v>
      </c>
      <c r="B269" s="62" t="s">
        <v>608</v>
      </c>
      <c r="C269" s="62">
        <v>292200</v>
      </c>
      <c r="D269" s="62" t="s">
        <v>605</v>
      </c>
      <c r="E269" s="71">
        <v>0</v>
      </c>
      <c r="F269" s="71">
        <v>0</v>
      </c>
      <c r="G269" s="71">
        <v>1</v>
      </c>
      <c r="H269" s="71">
        <v>0</v>
      </c>
      <c r="I269" s="71">
        <v>0</v>
      </c>
      <c r="J269" s="71">
        <v>2</v>
      </c>
      <c r="K269" s="71">
        <v>5</v>
      </c>
      <c r="L269" s="71">
        <v>2</v>
      </c>
      <c r="M269" s="71">
        <v>7</v>
      </c>
      <c r="N269" s="71">
        <v>3</v>
      </c>
      <c r="O269" s="71">
        <v>1</v>
      </c>
      <c r="P269" s="71">
        <f t="shared" si="4"/>
        <v>21</v>
      </c>
      <c r="Q269" s="71">
        <v>566</v>
      </c>
    </row>
    <row r="270" spans="1:17" ht="15">
      <c r="A270" s="95" t="s">
        <v>1611</v>
      </c>
      <c r="B270" s="62" t="s">
        <v>556</v>
      </c>
      <c r="C270" s="62">
        <v>292205</v>
      </c>
      <c r="D270" s="62" t="s">
        <v>561</v>
      </c>
      <c r="E270" s="71">
        <v>0</v>
      </c>
      <c r="F270" s="71">
        <v>0</v>
      </c>
      <c r="G270" s="71">
        <v>0</v>
      </c>
      <c r="H270" s="71">
        <v>0</v>
      </c>
      <c r="I270" s="71">
        <v>1</v>
      </c>
      <c r="J270" s="71">
        <v>0</v>
      </c>
      <c r="K270" s="71">
        <v>1</v>
      </c>
      <c r="L270" s="71">
        <v>1</v>
      </c>
      <c r="M270" s="71">
        <v>0</v>
      </c>
      <c r="N270" s="71">
        <v>0</v>
      </c>
      <c r="O270" s="71">
        <v>0</v>
      </c>
      <c r="P270" s="71">
        <f t="shared" si="4"/>
        <v>3</v>
      </c>
      <c r="Q270" s="71">
        <v>208</v>
      </c>
    </row>
    <row r="271" spans="1:17" ht="15">
      <c r="A271" s="95" t="s">
        <v>1609</v>
      </c>
      <c r="B271" s="62" t="s">
        <v>478</v>
      </c>
      <c r="C271" s="62">
        <v>292210</v>
      </c>
      <c r="D271" s="62" t="s">
        <v>484</v>
      </c>
      <c r="E271" s="71">
        <v>0</v>
      </c>
      <c r="F271" s="71">
        <v>0</v>
      </c>
      <c r="G271" s="71">
        <v>0</v>
      </c>
      <c r="H271" s="71">
        <v>0</v>
      </c>
      <c r="I271" s="71">
        <v>0</v>
      </c>
      <c r="J271" s="71">
        <v>1</v>
      </c>
      <c r="K271" s="71">
        <v>1</v>
      </c>
      <c r="L271" s="71">
        <v>1</v>
      </c>
      <c r="M271" s="71">
        <v>1</v>
      </c>
      <c r="N271" s="71">
        <v>2</v>
      </c>
      <c r="O271" s="71">
        <v>0</v>
      </c>
      <c r="P271" s="71">
        <f t="shared" si="4"/>
        <v>6</v>
      </c>
      <c r="Q271" s="71">
        <v>202</v>
      </c>
    </row>
    <row r="272" spans="1:17" ht="15">
      <c r="A272" s="95" t="s">
        <v>610</v>
      </c>
      <c r="B272" s="62" t="s">
        <v>658</v>
      </c>
      <c r="C272" s="62">
        <v>292220</v>
      </c>
      <c r="D272" s="62" t="s">
        <v>651</v>
      </c>
      <c r="E272" s="71">
        <v>1</v>
      </c>
      <c r="F272" s="71">
        <v>0</v>
      </c>
      <c r="G272" s="71">
        <v>0</v>
      </c>
      <c r="H272" s="71">
        <v>0</v>
      </c>
      <c r="I272" s="71">
        <v>0</v>
      </c>
      <c r="J272" s="71">
        <v>0</v>
      </c>
      <c r="K272" s="71">
        <v>0</v>
      </c>
      <c r="L272" s="71">
        <v>0</v>
      </c>
      <c r="M272" s="71">
        <v>0</v>
      </c>
      <c r="N272" s="71">
        <v>0</v>
      </c>
      <c r="O272" s="71">
        <v>0</v>
      </c>
      <c r="P272" s="71">
        <f t="shared" si="4"/>
        <v>1</v>
      </c>
      <c r="Q272" s="71">
        <v>79</v>
      </c>
    </row>
    <row r="273" spans="1:17" ht="15">
      <c r="A273" s="95" t="s">
        <v>731</v>
      </c>
      <c r="B273" s="62" t="s">
        <v>752</v>
      </c>
      <c r="C273" s="62">
        <v>292225</v>
      </c>
      <c r="D273" s="62" t="s">
        <v>953</v>
      </c>
      <c r="E273" s="71">
        <v>0</v>
      </c>
      <c r="F273" s="71">
        <v>0</v>
      </c>
      <c r="G273" s="71">
        <v>0</v>
      </c>
      <c r="H273" s="71">
        <v>0</v>
      </c>
      <c r="I273" s="71">
        <v>0</v>
      </c>
      <c r="J273" s="71">
        <v>0</v>
      </c>
      <c r="K273" s="71">
        <v>0</v>
      </c>
      <c r="L273" s="71">
        <v>0</v>
      </c>
      <c r="M273" s="71">
        <v>2</v>
      </c>
      <c r="N273" s="71">
        <v>0</v>
      </c>
      <c r="O273" s="71">
        <v>1</v>
      </c>
      <c r="P273" s="71">
        <f t="shared" si="4"/>
        <v>3</v>
      </c>
      <c r="Q273" s="71">
        <v>164</v>
      </c>
    </row>
    <row r="274" spans="1:17" ht="15">
      <c r="A274" s="95" t="s">
        <v>610</v>
      </c>
      <c r="B274" s="62" t="s">
        <v>622</v>
      </c>
      <c r="C274" s="62">
        <v>292230</v>
      </c>
      <c r="D274" s="62" t="s">
        <v>625</v>
      </c>
      <c r="E274" s="71">
        <v>0</v>
      </c>
      <c r="F274" s="71">
        <v>2</v>
      </c>
      <c r="G274" s="71">
        <v>0</v>
      </c>
      <c r="H274" s="71">
        <v>0</v>
      </c>
      <c r="I274" s="71">
        <v>0</v>
      </c>
      <c r="J274" s="71">
        <v>0</v>
      </c>
      <c r="K274" s="71">
        <v>0</v>
      </c>
      <c r="L274" s="71">
        <v>1</v>
      </c>
      <c r="M274" s="71">
        <v>0</v>
      </c>
      <c r="N274" s="71">
        <v>0</v>
      </c>
      <c r="O274" s="71">
        <v>0</v>
      </c>
      <c r="P274" s="71">
        <f t="shared" si="4"/>
        <v>3</v>
      </c>
      <c r="Q274" s="71">
        <v>311</v>
      </c>
    </row>
    <row r="275" spans="1:17" ht="15">
      <c r="A275" s="95" t="s">
        <v>610</v>
      </c>
      <c r="B275" s="62" t="s">
        <v>658</v>
      </c>
      <c r="C275" s="62">
        <v>292240</v>
      </c>
      <c r="D275" s="62" t="s">
        <v>652</v>
      </c>
      <c r="E275" s="71">
        <v>1</v>
      </c>
      <c r="F275" s="71">
        <v>0</v>
      </c>
      <c r="G275" s="71">
        <v>0</v>
      </c>
      <c r="H275" s="71">
        <v>2</v>
      </c>
      <c r="I275" s="71">
        <v>0</v>
      </c>
      <c r="J275" s="71">
        <v>1</v>
      </c>
      <c r="K275" s="71">
        <v>3</v>
      </c>
      <c r="L275" s="71">
        <v>0</v>
      </c>
      <c r="M275" s="71">
        <v>0</v>
      </c>
      <c r="N275" s="71">
        <v>0</v>
      </c>
      <c r="O275" s="71">
        <v>0</v>
      </c>
      <c r="P275" s="71">
        <f t="shared" si="4"/>
        <v>7</v>
      </c>
      <c r="Q275" s="71">
        <v>270</v>
      </c>
    </row>
    <row r="276" spans="1:17" ht="15">
      <c r="A276" s="95" t="s">
        <v>610</v>
      </c>
      <c r="B276" s="62" t="s">
        <v>658</v>
      </c>
      <c r="C276" s="62">
        <v>292250</v>
      </c>
      <c r="D276" s="62" t="s">
        <v>653</v>
      </c>
      <c r="E276" s="71">
        <v>1</v>
      </c>
      <c r="F276" s="71">
        <v>1</v>
      </c>
      <c r="G276" s="71">
        <v>1</v>
      </c>
      <c r="H276" s="71">
        <v>2</v>
      </c>
      <c r="I276" s="71">
        <v>3</v>
      </c>
      <c r="J276" s="71">
        <v>6</v>
      </c>
      <c r="K276" s="71">
        <v>1</v>
      </c>
      <c r="L276" s="71">
        <v>4</v>
      </c>
      <c r="M276" s="71">
        <v>2</v>
      </c>
      <c r="N276" s="71">
        <v>1</v>
      </c>
      <c r="O276" s="71">
        <v>3</v>
      </c>
      <c r="P276" s="71">
        <f t="shared" si="4"/>
        <v>25</v>
      </c>
      <c r="Q276" s="71">
        <v>292</v>
      </c>
    </row>
    <row r="277" spans="1:17" ht="15">
      <c r="A277" s="95" t="s">
        <v>850</v>
      </c>
      <c r="B277" s="62" t="s">
        <v>920</v>
      </c>
      <c r="C277" s="62">
        <v>292260</v>
      </c>
      <c r="D277" s="62" t="s">
        <v>915</v>
      </c>
      <c r="E277" s="71">
        <v>0</v>
      </c>
      <c r="F277" s="71">
        <v>0</v>
      </c>
      <c r="G277" s="71">
        <v>0</v>
      </c>
      <c r="H277" s="71">
        <v>1</v>
      </c>
      <c r="I277" s="71">
        <v>0</v>
      </c>
      <c r="J277" s="71">
        <v>0</v>
      </c>
      <c r="K277" s="71">
        <v>0</v>
      </c>
      <c r="L277" s="71">
        <v>0</v>
      </c>
      <c r="M277" s="71">
        <v>1</v>
      </c>
      <c r="N277" s="71">
        <v>1</v>
      </c>
      <c r="O277" s="71">
        <v>0</v>
      </c>
      <c r="P277" s="71">
        <f t="shared" si="4"/>
        <v>3</v>
      </c>
      <c r="Q277" s="71">
        <v>178</v>
      </c>
    </row>
    <row r="278" spans="1:17" ht="15">
      <c r="A278" s="95" t="s">
        <v>1609</v>
      </c>
      <c r="B278" s="62" t="s">
        <v>541</v>
      </c>
      <c r="C278" s="62">
        <v>292265</v>
      </c>
      <c r="D278" s="62" t="s">
        <v>535</v>
      </c>
      <c r="E278" s="71">
        <v>0</v>
      </c>
      <c r="F278" s="71">
        <v>0</v>
      </c>
      <c r="G278" s="71">
        <v>0</v>
      </c>
      <c r="H278" s="71">
        <v>0</v>
      </c>
      <c r="I278" s="71">
        <v>1</v>
      </c>
      <c r="J278" s="71">
        <v>0</v>
      </c>
      <c r="K278" s="71">
        <v>0</v>
      </c>
      <c r="L278" s="71">
        <v>1</v>
      </c>
      <c r="M278" s="71">
        <v>3</v>
      </c>
      <c r="N278" s="71">
        <v>1</v>
      </c>
      <c r="O278" s="71">
        <v>1</v>
      </c>
      <c r="P278" s="71">
        <f t="shared" si="4"/>
        <v>7</v>
      </c>
      <c r="Q278" s="71">
        <v>140</v>
      </c>
    </row>
    <row r="279" spans="1:17" ht="15">
      <c r="A279" s="95" t="s">
        <v>772</v>
      </c>
      <c r="B279" s="62" t="s">
        <v>823</v>
      </c>
      <c r="C279" s="62">
        <v>292270</v>
      </c>
      <c r="D279" s="62" t="s">
        <v>828</v>
      </c>
      <c r="E279" s="71">
        <v>0</v>
      </c>
      <c r="F279" s="71">
        <v>2</v>
      </c>
      <c r="G279" s="71">
        <v>0</v>
      </c>
      <c r="H279" s="71">
        <v>0</v>
      </c>
      <c r="I279" s="71">
        <v>0</v>
      </c>
      <c r="J279" s="71">
        <v>0</v>
      </c>
      <c r="K279" s="71">
        <v>1</v>
      </c>
      <c r="L279" s="71">
        <v>0</v>
      </c>
      <c r="M279" s="71">
        <v>1</v>
      </c>
      <c r="N279" s="71">
        <v>1</v>
      </c>
      <c r="O279" s="71">
        <v>1</v>
      </c>
      <c r="P279" s="71">
        <f t="shared" si="4"/>
        <v>6</v>
      </c>
      <c r="Q279" s="71">
        <v>152</v>
      </c>
    </row>
    <row r="280" spans="1:17" ht="15">
      <c r="A280" s="95" t="s">
        <v>1609</v>
      </c>
      <c r="B280" s="62" t="s">
        <v>478</v>
      </c>
      <c r="C280" s="62">
        <v>292273</v>
      </c>
      <c r="D280" s="62" t="s">
        <v>485</v>
      </c>
      <c r="E280" s="71">
        <v>0</v>
      </c>
      <c r="F280" s="71">
        <v>0</v>
      </c>
      <c r="G280" s="71">
        <v>0</v>
      </c>
      <c r="H280" s="71">
        <v>0</v>
      </c>
      <c r="I280" s="71">
        <v>0</v>
      </c>
      <c r="J280" s="71">
        <v>0</v>
      </c>
      <c r="K280" s="71">
        <v>0</v>
      </c>
      <c r="L280" s="71">
        <v>0</v>
      </c>
      <c r="M280" s="71">
        <v>0</v>
      </c>
      <c r="N280" s="71">
        <v>0</v>
      </c>
      <c r="O280" s="71">
        <v>0</v>
      </c>
      <c r="P280" s="71">
        <f t="shared" si="4"/>
        <v>0</v>
      </c>
      <c r="Q280" s="71">
        <v>71</v>
      </c>
    </row>
    <row r="281" spans="1:17" ht="15">
      <c r="A281" s="95" t="s">
        <v>850</v>
      </c>
      <c r="B281" s="62" t="s">
        <v>920</v>
      </c>
      <c r="C281" s="62">
        <v>292275</v>
      </c>
      <c r="D281" s="62" t="s">
        <v>916</v>
      </c>
      <c r="E281" s="71">
        <v>0</v>
      </c>
      <c r="F281" s="71">
        <v>0</v>
      </c>
      <c r="G281" s="71">
        <v>0</v>
      </c>
      <c r="H281" s="71">
        <v>0</v>
      </c>
      <c r="I281" s="71">
        <v>1</v>
      </c>
      <c r="J281" s="71">
        <v>0</v>
      </c>
      <c r="K281" s="71">
        <v>0</v>
      </c>
      <c r="L281" s="71">
        <v>0</v>
      </c>
      <c r="M281" s="71">
        <v>1</v>
      </c>
      <c r="N281" s="71">
        <v>0</v>
      </c>
      <c r="O281" s="71">
        <v>0</v>
      </c>
      <c r="P281" s="71">
        <f t="shared" si="4"/>
        <v>2</v>
      </c>
      <c r="Q281" s="71">
        <v>53</v>
      </c>
    </row>
    <row r="282" spans="1:17" ht="15">
      <c r="A282" s="95" t="s">
        <v>850</v>
      </c>
      <c r="B282" s="62" t="s">
        <v>901</v>
      </c>
      <c r="C282" s="62">
        <v>292280</v>
      </c>
      <c r="D282" s="62" t="s">
        <v>654</v>
      </c>
      <c r="E282" s="71">
        <v>0</v>
      </c>
      <c r="F282" s="71">
        <v>1</v>
      </c>
      <c r="G282" s="71">
        <v>1</v>
      </c>
      <c r="H282" s="71">
        <v>0</v>
      </c>
      <c r="I282" s="71">
        <v>1</v>
      </c>
      <c r="J282" s="71">
        <v>0</v>
      </c>
      <c r="K282" s="71">
        <v>1</v>
      </c>
      <c r="L282" s="71">
        <v>0</v>
      </c>
      <c r="M282" s="71">
        <v>0</v>
      </c>
      <c r="N282" s="71">
        <v>0</v>
      </c>
      <c r="O282" s="71">
        <v>1</v>
      </c>
      <c r="P282" s="71">
        <f t="shared" si="4"/>
        <v>5</v>
      </c>
      <c r="Q282" s="71">
        <v>128</v>
      </c>
    </row>
    <row r="283" spans="1:17" ht="15">
      <c r="A283" s="95" t="s">
        <v>1609</v>
      </c>
      <c r="B283" s="62" t="s">
        <v>504</v>
      </c>
      <c r="C283" s="62">
        <v>292285</v>
      </c>
      <c r="D283" s="62" t="s">
        <v>509</v>
      </c>
      <c r="E283" s="71">
        <v>0</v>
      </c>
      <c r="F283" s="71">
        <v>0</v>
      </c>
      <c r="G283" s="71">
        <v>0</v>
      </c>
      <c r="H283" s="71">
        <v>0</v>
      </c>
      <c r="I283" s="71">
        <v>0</v>
      </c>
      <c r="J283" s="71">
        <v>0</v>
      </c>
      <c r="K283" s="71">
        <v>1</v>
      </c>
      <c r="L283" s="71">
        <v>0</v>
      </c>
      <c r="M283" s="71">
        <v>0</v>
      </c>
      <c r="N283" s="71">
        <v>0</v>
      </c>
      <c r="O283" s="71">
        <v>0</v>
      </c>
      <c r="P283" s="71">
        <f t="shared" si="4"/>
        <v>1</v>
      </c>
      <c r="Q283" s="71">
        <v>105</v>
      </c>
    </row>
    <row r="284" spans="1:17" ht="15">
      <c r="A284" s="95" t="s">
        <v>663</v>
      </c>
      <c r="B284" s="62" t="s">
        <v>697</v>
      </c>
      <c r="C284" s="62">
        <v>292290</v>
      </c>
      <c r="D284" s="62" t="s">
        <v>692</v>
      </c>
      <c r="E284" s="71">
        <v>0</v>
      </c>
      <c r="F284" s="71">
        <v>0</v>
      </c>
      <c r="G284" s="71">
        <v>0</v>
      </c>
      <c r="H284" s="71">
        <v>1</v>
      </c>
      <c r="I284" s="71">
        <v>1</v>
      </c>
      <c r="J284" s="71">
        <v>1</v>
      </c>
      <c r="K284" s="71">
        <v>1</v>
      </c>
      <c r="L284" s="71">
        <v>3</v>
      </c>
      <c r="M284" s="71">
        <v>1</v>
      </c>
      <c r="N284" s="71">
        <v>3</v>
      </c>
      <c r="O284" s="71">
        <v>2</v>
      </c>
      <c r="P284" s="71">
        <f t="shared" si="4"/>
        <v>13</v>
      </c>
      <c r="Q284" s="71">
        <v>341</v>
      </c>
    </row>
    <row r="285" spans="1:17" ht="15">
      <c r="A285" s="95" t="s">
        <v>586</v>
      </c>
      <c r="B285" s="62" t="s">
        <v>608</v>
      </c>
      <c r="C285" s="62">
        <v>292300</v>
      </c>
      <c r="D285" s="62" t="s">
        <v>606</v>
      </c>
      <c r="E285" s="71">
        <v>0</v>
      </c>
      <c r="F285" s="71">
        <v>1</v>
      </c>
      <c r="G285" s="71">
        <v>1</v>
      </c>
      <c r="H285" s="71">
        <v>2</v>
      </c>
      <c r="I285" s="71">
        <v>7</v>
      </c>
      <c r="J285" s="71">
        <v>3</v>
      </c>
      <c r="K285" s="71">
        <v>4</v>
      </c>
      <c r="L285" s="71">
        <v>4</v>
      </c>
      <c r="M285" s="71">
        <v>4</v>
      </c>
      <c r="N285" s="71">
        <v>4</v>
      </c>
      <c r="O285" s="71">
        <v>2</v>
      </c>
      <c r="P285" s="71">
        <f t="shared" si="4"/>
        <v>32</v>
      </c>
      <c r="Q285" s="71">
        <v>462</v>
      </c>
    </row>
    <row r="286" spans="1:17" ht="15">
      <c r="A286" s="95" t="s">
        <v>1609</v>
      </c>
      <c r="B286" s="62" t="s">
        <v>523</v>
      </c>
      <c r="C286" s="62">
        <v>292303</v>
      </c>
      <c r="D286" s="62" t="s">
        <v>520</v>
      </c>
      <c r="E286" s="71">
        <v>0</v>
      </c>
      <c r="F286" s="71">
        <v>0</v>
      </c>
      <c r="G286" s="71">
        <v>0</v>
      </c>
      <c r="H286" s="71">
        <v>0</v>
      </c>
      <c r="I286" s="71">
        <v>1</v>
      </c>
      <c r="J286" s="71">
        <v>0</v>
      </c>
      <c r="K286" s="71">
        <v>0</v>
      </c>
      <c r="L286" s="71">
        <v>0</v>
      </c>
      <c r="M286" s="71">
        <v>0</v>
      </c>
      <c r="N286" s="71">
        <v>0</v>
      </c>
      <c r="O286" s="71">
        <v>0</v>
      </c>
      <c r="P286" s="71">
        <f t="shared" si="4"/>
        <v>1</v>
      </c>
      <c r="Q286" s="71">
        <v>135</v>
      </c>
    </row>
    <row r="287" spans="1:17" ht="15">
      <c r="A287" s="95" t="s">
        <v>663</v>
      </c>
      <c r="B287" s="62" t="s">
        <v>697</v>
      </c>
      <c r="C287" s="62">
        <v>292305</v>
      </c>
      <c r="D287" s="62" t="s">
        <v>693</v>
      </c>
      <c r="E287" s="71">
        <v>0</v>
      </c>
      <c r="F287" s="71">
        <v>0</v>
      </c>
      <c r="G287" s="71">
        <v>0</v>
      </c>
      <c r="H287" s="71">
        <v>0</v>
      </c>
      <c r="I287" s="71">
        <v>0</v>
      </c>
      <c r="J287" s="71">
        <v>1</v>
      </c>
      <c r="K287" s="71">
        <v>1</v>
      </c>
      <c r="L287" s="71">
        <v>0</v>
      </c>
      <c r="M287" s="71">
        <v>0</v>
      </c>
      <c r="N287" s="71">
        <v>0</v>
      </c>
      <c r="O287" s="71">
        <v>0</v>
      </c>
      <c r="P287" s="71">
        <f t="shared" si="4"/>
        <v>2</v>
      </c>
      <c r="Q287" s="71">
        <v>93</v>
      </c>
    </row>
    <row r="288" spans="1:17" ht="15">
      <c r="A288" s="95" t="s">
        <v>663</v>
      </c>
      <c r="B288" s="62" t="s">
        <v>697</v>
      </c>
      <c r="C288" s="62">
        <v>292310</v>
      </c>
      <c r="D288" s="62" t="s">
        <v>694</v>
      </c>
      <c r="E288" s="71">
        <v>0</v>
      </c>
      <c r="F288" s="71">
        <v>0</v>
      </c>
      <c r="G288" s="71">
        <v>0</v>
      </c>
      <c r="H288" s="71">
        <v>2</v>
      </c>
      <c r="I288" s="71">
        <v>1</v>
      </c>
      <c r="J288" s="71">
        <v>0</v>
      </c>
      <c r="K288" s="71">
        <v>3</v>
      </c>
      <c r="L288" s="71">
        <v>0</v>
      </c>
      <c r="M288" s="71">
        <v>0</v>
      </c>
      <c r="N288" s="71">
        <v>0</v>
      </c>
      <c r="O288" s="71">
        <v>0</v>
      </c>
      <c r="P288" s="71">
        <f t="shared" si="4"/>
        <v>6</v>
      </c>
      <c r="Q288" s="71">
        <v>294</v>
      </c>
    </row>
    <row r="289" spans="1:17" ht="15">
      <c r="A289" s="95" t="s">
        <v>731</v>
      </c>
      <c r="B289" s="62" t="s">
        <v>752</v>
      </c>
      <c r="C289" s="62">
        <v>292320</v>
      </c>
      <c r="D289" s="62" t="s">
        <v>756</v>
      </c>
      <c r="E289" s="71">
        <v>0</v>
      </c>
      <c r="F289" s="71">
        <v>0</v>
      </c>
      <c r="G289" s="71">
        <v>0</v>
      </c>
      <c r="H289" s="71">
        <v>0</v>
      </c>
      <c r="I289" s="71">
        <v>0</v>
      </c>
      <c r="J289" s="71">
        <v>0</v>
      </c>
      <c r="K289" s="71">
        <v>0</v>
      </c>
      <c r="L289" s="71">
        <v>0</v>
      </c>
      <c r="M289" s="71">
        <v>1</v>
      </c>
      <c r="N289" s="71">
        <v>1</v>
      </c>
      <c r="O289" s="71">
        <v>0</v>
      </c>
      <c r="P289" s="71">
        <f t="shared" si="4"/>
        <v>2</v>
      </c>
      <c r="Q289" s="71">
        <v>273</v>
      </c>
    </row>
    <row r="290" spans="1:17" ht="15">
      <c r="A290" s="95" t="s">
        <v>663</v>
      </c>
      <c r="B290" s="62" t="s">
        <v>666</v>
      </c>
      <c r="C290" s="62">
        <v>292330</v>
      </c>
      <c r="D290" s="62" t="s">
        <v>679</v>
      </c>
      <c r="E290" s="71">
        <v>0</v>
      </c>
      <c r="F290" s="71">
        <v>0</v>
      </c>
      <c r="G290" s="71">
        <v>0</v>
      </c>
      <c r="H290" s="71">
        <v>0</v>
      </c>
      <c r="I290" s="71">
        <v>0</v>
      </c>
      <c r="J290" s="71">
        <v>1</v>
      </c>
      <c r="K290" s="71">
        <v>0</v>
      </c>
      <c r="L290" s="71">
        <v>0</v>
      </c>
      <c r="M290" s="71">
        <v>0</v>
      </c>
      <c r="N290" s="71">
        <v>0</v>
      </c>
      <c r="O290" s="71">
        <v>1</v>
      </c>
      <c r="P290" s="71">
        <f t="shared" si="4"/>
        <v>2</v>
      </c>
      <c r="Q290" s="71">
        <v>74</v>
      </c>
    </row>
    <row r="291" spans="1:17" ht="15">
      <c r="A291" s="95" t="s">
        <v>1611</v>
      </c>
      <c r="B291" s="62" t="s">
        <v>570</v>
      </c>
      <c r="C291" s="62">
        <v>292335</v>
      </c>
      <c r="D291" s="62" t="s">
        <v>575</v>
      </c>
      <c r="E291" s="71">
        <v>0</v>
      </c>
      <c r="F291" s="71">
        <v>0</v>
      </c>
      <c r="G291" s="71">
        <v>0</v>
      </c>
      <c r="H291" s="71">
        <v>0</v>
      </c>
      <c r="I291" s="71">
        <v>0</v>
      </c>
      <c r="J291" s="71">
        <v>0</v>
      </c>
      <c r="K291" s="71">
        <v>0</v>
      </c>
      <c r="L291" s="71">
        <v>1</v>
      </c>
      <c r="M291" s="71">
        <v>5</v>
      </c>
      <c r="N291" s="71">
        <v>0</v>
      </c>
      <c r="O291" s="71">
        <v>1</v>
      </c>
      <c r="P291" s="71">
        <f t="shared" si="4"/>
        <v>7</v>
      </c>
      <c r="Q291" s="71">
        <v>273</v>
      </c>
    </row>
    <row r="292" spans="1:17" ht="15">
      <c r="A292" s="95" t="s">
        <v>772</v>
      </c>
      <c r="B292" s="62" t="s">
        <v>800</v>
      </c>
      <c r="C292" s="62">
        <v>292340</v>
      </c>
      <c r="D292" s="62" t="s">
        <v>810</v>
      </c>
      <c r="E292" s="71">
        <v>0</v>
      </c>
      <c r="F292" s="71">
        <v>0</v>
      </c>
      <c r="G292" s="71">
        <v>0</v>
      </c>
      <c r="H292" s="71">
        <v>0</v>
      </c>
      <c r="I292" s="71">
        <v>0</v>
      </c>
      <c r="J292" s="71">
        <v>1</v>
      </c>
      <c r="K292" s="71">
        <v>0</v>
      </c>
      <c r="L292" s="71">
        <v>1</v>
      </c>
      <c r="M292" s="71">
        <v>0</v>
      </c>
      <c r="N292" s="71">
        <v>0</v>
      </c>
      <c r="O292" s="71">
        <v>0</v>
      </c>
      <c r="P292" s="71">
        <f t="shared" si="4"/>
        <v>2</v>
      </c>
      <c r="Q292" s="71">
        <v>254</v>
      </c>
    </row>
    <row r="293" spans="1:17" ht="15">
      <c r="A293" s="95" t="s">
        <v>1609</v>
      </c>
      <c r="B293" s="62" t="s">
        <v>523</v>
      </c>
      <c r="C293" s="62">
        <v>292350</v>
      </c>
      <c r="D293" s="62" t="s">
        <v>521</v>
      </c>
      <c r="E293" s="71">
        <v>0</v>
      </c>
      <c r="F293" s="71">
        <v>0</v>
      </c>
      <c r="G293" s="71">
        <v>0</v>
      </c>
      <c r="H293" s="71">
        <v>0</v>
      </c>
      <c r="I293" s="71">
        <v>0</v>
      </c>
      <c r="J293" s="71">
        <v>0</v>
      </c>
      <c r="K293" s="71">
        <v>0</v>
      </c>
      <c r="L293" s="71">
        <v>0</v>
      </c>
      <c r="M293" s="71">
        <v>0</v>
      </c>
      <c r="N293" s="71">
        <v>0</v>
      </c>
      <c r="O293" s="71">
        <v>0</v>
      </c>
      <c r="P293" s="71">
        <f t="shared" si="4"/>
        <v>0</v>
      </c>
      <c r="Q293" s="71">
        <v>150</v>
      </c>
    </row>
    <row r="294" spans="1:17" ht="15">
      <c r="A294" s="95" t="s">
        <v>772</v>
      </c>
      <c r="B294" s="62" t="s">
        <v>778</v>
      </c>
      <c r="C294" s="62">
        <v>292360</v>
      </c>
      <c r="D294" s="62" t="s">
        <v>791</v>
      </c>
      <c r="E294" s="71">
        <v>0</v>
      </c>
      <c r="F294" s="71">
        <v>0</v>
      </c>
      <c r="G294" s="71">
        <v>0</v>
      </c>
      <c r="H294" s="71">
        <v>0</v>
      </c>
      <c r="I294" s="71">
        <v>0</v>
      </c>
      <c r="J294" s="71">
        <v>0</v>
      </c>
      <c r="K294" s="71">
        <v>0</v>
      </c>
      <c r="L294" s="71">
        <v>0</v>
      </c>
      <c r="M294" s="71">
        <v>1</v>
      </c>
      <c r="N294" s="71">
        <v>0</v>
      </c>
      <c r="O294" s="71">
        <v>0</v>
      </c>
      <c r="P294" s="71">
        <f t="shared" si="4"/>
        <v>1</v>
      </c>
      <c r="Q294" s="71">
        <v>222</v>
      </c>
    </row>
    <row r="295" spans="1:17" ht="15">
      <c r="A295" s="95" t="s">
        <v>731</v>
      </c>
      <c r="B295" s="62" t="s">
        <v>752</v>
      </c>
      <c r="C295" s="62">
        <v>292370</v>
      </c>
      <c r="D295" s="62" t="s">
        <v>757</v>
      </c>
      <c r="E295" s="71">
        <v>0</v>
      </c>
      <c r="F295" s="71">
        <v>0</v>
      </c>
      <c r="G295" s="71">
        <v>1</v>
      </c>
      <c r="H295" s="71">
        <v>0</v>
      </c>
      <c r="I295" s="71">
        <v>0</v>
      </c>
      <c r="J295" s="71">
        <v>0</v>
      </c>
      <c r="K295" s="71">
        <v>1</v>
      </c>
      <c r="L295" s="71">
        <v>0</v>
      </c>
      <c r="M295" s="71">
        <v>0</v>
      </c>
      <c r="N295" s="71">
        <v>0</v>
      </c>
      <c r="O295" s="71">
        <v>1</v>
      </c>
      <c r="P295" s="71">
        <f t="shared" si="4"/>
        <v>3</v>
      </c>
      <c r="Q295" s="71">
        <v>446</v>
      </c>
    </row>
    <row r="296" spans="1:17" ht="15">
      <c r="A296" s="95" t="s">
        <v>663</v>
      </c>
      <c r="B296" s="62" t="s">
        <v>697</v>
      </c>
      <c r="C296" s="62">
        <v>292380</v>
      </c>
      <c r="D296" s="62" t="s">
        <v>695</v>
      </c>
      <c r="E296" s="71">
        <v>0</v>
      </c>
      <c r="F296" s="71">
        <v>1</v>
      </c>
      <c r="G296" s="71">
        <v>1</v>
      </c>
      <c r="H296" s="71">
        <v>0</v>
      </c>
      <c r="I296" s="71">
        <v>1</v>
      </c>
      <c r="J296" s="71">
        <v>0</v>
      </c>
      <c r="K296" s="71">
        <v>0</v>
      </c>
      <c r="L296" s="71">
        <v>1</v>
      </c>
      <c r="M296" s="71">
        <v>1</v>
      </c>
      <c r="N296" s="71">
        <v>0</v>
      </c>
      <c r="O296" s="71">
        <v>0</v>
      </c>
      <c r="P296" s="71">
        <f t="shared" si="4"/>
        <v>5</v>
      </c>
      <c r="Q296" s="71">
        <v>282</v>
      </c>
    </row>
    <row r="297" spans="1:17" ht="15">
      <c r="A297" s="95" t="s">
        <v>850</v>
      </c>
      <c r="B297" s="62" t="s">
        <v>871</v>
      </c>
      <c r="C297" s="62">
        <v>292390</v>
      </c>
      <c r="D297" s="62" t="s">
        <v>878</v>
      </c>
      <c r="E297" s="71">
        <v>0</v>
      </c>
      <c r="F297" s="71">
        <v>0</v>
      </c>
      <c r="G297" s="71">
        <v>0</v>
      </c>
      <c r="H297" s="71">
        <v>0</v>
      </c>
      <c r="I297" s="71">
        <v>2</v>
      </c>
      <c r="J297" s="71">
        <v>0</v>
      </c>
      <c r="K297" s="71">
        <v>0</v>
      </c>
      <c r="L297" s="71">
        <v>0</v>
      </c>
      <c r="M297" s="71">
        <v>0</v>
      </c>
      <c r="N297" s="71">
        <v>0</v>
      </c>
      <c r="O297" s="71">
        <v>0</v>
      </c>
      <c r="P297" s="71">
        <f t="shared" si="4"/>
        <v>2</v>
      </c>
      <c r="Q297" s="71">
        <v>139</v>
      </c>
    </row>
    <row r="298" spans="1:17" ht="15">
      <c r="A298" s="95" t="s">
        <v>699</v>
      </c>
      <c r="B298" s="62" t="s">
        <v>717</v>
      </c>
      <c r="C298" s="62">
        <v>292400</v>
      </c>
      <c r="D298" s="62" t="s">
        <v>717</v>
      </c>
      <c r="E298" s="71">
        <v>4</v>
      </c>
      <c r="F298" s="71">
        <v>5</v>
      </c>
      <c r="G298" s="71">
        <v>1</v>
      </c>
      <c r="H298" s="71">
        <v>4</v>
      </c>
      <c r="I298" s="71">
        <v>7</v>
      </c>
      <c r="J298" s="71">
        <v>17</v>
      </c>
      <c r="K298" s="71">
        <v>11</v>
      </c>
      <c r="L298" s="71">
        <v>9</v>
      </c>
      <c r="M298" s="71">
        <v>7</v>
      </c>
      <c r="N298" s="71">
        <v>13</v>
      </c>
      <c r="O298" s="71">
        <v>11</v>
      </c>
      <c r="P298" s="71">
        <f t="shared" si="4"/>
        <v>89</v>
      </c>
      <c r="Q298" s="71">
        <v>1852</v>
      </c>
    </row>
    <row r="299" spans="1:17" ht="15">
      <c r="A299" s="95" t="s">
        <v>1609</v>
      </c>
      <c r="B299" s="62" t="s">
        <v>478</v>
      </c>
      <c r="C299" s="62">
        <v>292405</v>
      </c>
      <c r="D299" s="62" t="s">
        <v>486</v>
      </c>
      <c r="E299" s="71">
        <v>0</v>
      </c>
      <c r="F299" s="71">
        <v>0</v>
      </c>
      <c r="G299" s="71">
        <v>0</v>
      </c>
      <c r="H299" s="71">
        <v>0</v>
      </c>
      <c r="I299" s="71">
        <v>0</v>
      </c>
      <c r="J299" s="71">
        <v>0</v>
      </c>
      <c r="K299" s="71">
        <v>0</v>
      </c>
      <c r="L299" s="71">
        <v>0</v>
      </c>
      <c r="M299" s="71">
        <v>0</v>
      </c>
      <c r="N299" s="71">
        <v>0</v>
      </c>
      <c r="O299" s="71">
        <v>0</v>
      </c>
      <c r="P299" s="71">
        <f t="shared" si="4"/>
        <v>0</v>
      </c>
      <c r="Q299" s="71">
        <v>138</v>
      </c>
    </row>
    <row r="300" spans="1:17" ht="15">
      <c r="A300" s="95" t="s">
        <v>663</v>
      </c>
      <c r="B300" s="62" t="s">
        <v>666</v>
      </c>
      <c r="C300" s="62">
        <v>292410</v>
      </c>
      <c r="D300" s="62" t="s">
        <v>680</v>
      </c>
      <c r="E300" s="71">
        <v>0</v>
      </c>
      <c r="F300" s="71">
        <v>0</v>
      </c>
      <c r="G300" s="71">
        <v>0</v>
      </c>
      <c r="H300" s="71">
        <v>0</v>
      </c>
      <c r="I300" s="71">
        <v>0</v>
      </c>
      <c r="J300" s="71">
        <v>0</v>
      </c>
      <c r="K300" s="71">
        <v>0</v>
      </c>
      <c r="L300" s="71">
        <v>1</v>
      </c>
      <c r="M300" s="71">
        <v>0</v>
      </c>
      <c r="N300" s="71">
        <v>1</v>
      </c>
      <c r="O300" s="71">
        <v>0</v>
      </c>
      <c r="P300" s="71">
        <f t="shared" si="4"/>
        <v>2</v>
      </c>
      <c r="Q300" s="71">
        <v>60</v>
      </c>
    </row>
    <row r="301" spans="1:17" ht="15">
      <c r="A301" s="95" t="s">
        <v>699</v>
      </c>
      <c r="B301" s="62" t="s">
        <v>717</v>
      </c>
      <c r="C301" s="62">
        <v>292420</v>
      </c>
      <c r="D301" s="62" t="s">
        <v>718</v>
      </c>
      <c r="E301" s="71">
        <v>0</v>
      </c>
      <c r="F301" s="71">
        <v>0</v>
      </c>
      <c r="G301" s="71">
        <v>0</v>
      </c>
      <c r="H301" s="71">
        <v>0</v>
      </c>
      <c r="I301" s="71">
        <v>0</v>
      </c>
      <c r="J301" s="71">
        <v>0</v>
      </c>
      <c r="K301" s="71">
        <v>0</v>
      </c>
      <c r="L301" s="71">
        <v>1</v>
      </c>
      <c r="M301" s="71">
        <v>0</v>
      </c>
      <c r="N301" s="71">
        <v>0</v>
      </c>
      <c r="O301" s="71">
        <v>0</v>
      </c>
      <c r="P301" s="71">
        <f t="shared" si="4"/>
        <v>1</v>
      </c>
      <c r="Q301" s="71">
        <v>192</v>
      </c>
    </row>
    <row r="302" spans="1:17" ht="15">
      <c r="A302" s="95" t="s">
        <v>1609</v>
      </c>
      <c r="B302" s="62" t="s">
        <v>523</v>
      </c>
      <c r="C302" s="62">
        <v>292430</v>
      </c>
      <c r="D302" s="62" t="s">
        <v>522</v>
      </c>
      <c r="E302" s="71">
        <v>0</v>
      </c>
      <c r="F302" s="71">
        <v>0</v>
      </c>
      <c r="G302" s="71">
        <v>0</v>
      </c>
      <c r="H302" s="71">
        <v>0</v>
      </c>
      <c r="I302" s="71">
        <v>1</v>
      </c>
      <c r="J302" s="71">
        <v>0</v>
      </c>
      <c r="K302" s="71">
        <v>0</v>
      </c>
      <c r="L302" s="71">
        <v>0</v>
      </c>
      <c r="M302" s="71">
        <v>1</v>
      </c>
      <c r="N302" s="71">
        <v>1</v>
      </c>
      <c r="O302" s="71">
        <v>0</v>
      </c>
      <c r="P302" s="71">
        <f t="shared" si="4"/>
        <v>3</v>
      </c>
      <c r="Q302" s="71">
        <v>236</v>
      </c>
    </row>
    <row r="303" spans="1:17" ht="15">
      <c r="A303" s="95" t="s">
        <v>699</v>
      </c>
      <c r="B303" s="62" t="s">
        <v>705</v>
      </c>
      <c r="C303" s="62">
        <v>292440</v>
      </c>
      <c r="D303" s="62" t="s">
        <v>706</v>
      </c>
      <c r="E303" s="71">
        <v>0</v>
      </c>
      <c r="F303" s="71">
        <v>0</v>
      </c>
      <c r="G303" s="71">
        <v>0</v>
      </c>
      <c r="H303" s="71">
        <v>0</v>
      </c>
      <c r="I303" s="71">
        <v>0</v>
      </c>
      <c r="J303" s="71">
        <v>0</v>
      </c>
      <c r="K303" s="71">
        <v>0</v>
      </c>
      <c r="L303" s="71">
        <v>0</v>
      </c>
      <c r="M303" s="71">
        <v>1</v>
      </c>
      <c r="N303" s="71">
        <v>0</v>
      </c>
      <c r="O303" s="71">
        <v>0</v>
      </c>
      <c r="P303" s="71">
        <f t="shared" si="4"/>
        <v>1</v>
      </c>
      <c r="Q303" s="71">
        <v>567</v>
      </c>
    </row>
    <row r="304" spans="1:17" ht="15">
      <c r="A304" s="95" t="s">
        <v>772</v>
      </c>
      <c r="B304" s="62" t="s">
        <v>800</v>
      </c>
      <c r="C304" s="62">
        <v>292450</v>
      </c>
      <c r="D304" s="62" t="s">
        <v>811</v>
      </c>
      <c r="E304" s="71">
        <v>0</v>
      </c>
      <c r="F304" s="71">
        <v>0</v>
      </c>
      <c r="G304" s="71">
        <v>0</v>
      </c>
      <c r="H304" s="71">
        <v>0</v>
      </c>
      <c r="I304" s="71">
        <v>0</v>
      </c>
      <c r="J304" s="71">
        <v>0</v>
      </c>
      <c r="K304" s="71">
        <v>0</v>
      </c>
      <c r="L304" s="71">
        <v>0</v>
      </c>
      <c r="M304" s="71">
        <v>0</v>
      </c>
      <c r="N304" s="71">
        <v>0</v>
      </c>
      <c r="O304" s="71">
        <v>0</v>
      </c>
      <c r="P304" s="71">
        <f t="shared" si="4"/>
        <v>0</v>
      </c>
      <c r="Q304" s="71">
        <v>211</v>
      </c>
    </row>
    <row r="305" spans="1:17" ht="15">
      <c r="A305" s="95" t="s">
        <v>699</v>
      </c>
      <c r="B305" s="62" t="s">
        <v>730</v>
      </c>
      <c r="C305" s="62">
        <v>292460</v>
      </c>
      <c r="D305" s="62" t="s">
        <v>728</v>
      </c>
      <c r="E305" s="71">
        <v>0</v>
      </c>
      <c r="F305" s="71">
        <v>0</v>
      </c>
      <c r="G305" s="71">
        <v>0</v>
      </c>
      <c r="H305" s="71">
        <v>0</v>
      </c>
      <c r="I305" s="71">
        <v>0</v>
      </c>
      <c r="J305" s="71">
        <v>0</v>
      </c>
      <c r="K305" s="71">
        <v>0</v>
      </c>
      <c r="L305" s="71">
        <v>1</v>
      </c>
      <c r="M305" s="71">
        <v>1</v>
      </c>
      <c r="N305" s="71">
        <v>1</v>
      </c>
      <c r="O305" s="71">
        <v>0</v>
      </c>
      <c r="P305" s="71">
        <f t="shared" si="4"/>
        <v>3</v>
      </c>
      <c r="Q305" s="71">
        <v>276</v>
      </c>
    </row>
    <row r="306" spans="1:17" ht="15">
      <c r="A306" s="95" t="s">
        <v>1609</v>
      </c>
      <c r="B306" s="62" t="s">
        <v>478</v>
      </c>
      <c r="C306" s="62">
        <v>292465</v>
      </c>
      <c r="D306" s="62" t="s">
        <v>487</v>
      </c>
      <c r="E306" s="71">
        <v>0</v>
      </c>
      <c r="F306" s="71">
        <v>0</v>
      </c>
      <c r="G306" s="71">
        <v>0</v>
      </c>
      <c r="H306" s="71">
        <v>1</v>
      </c>
      <c r="I306" s="71">
        <v>0</v>
      </c>
      <c r="J306" s="71">
        <v>0</v>
      </c>
      <c r="K306" s="71">
        <v>0</v>
      </c>
      <c r="L306" s="71">
        <v>0</v>
      </c>
      <c r="M306" s="71">
        <v>0</v>
      </c>
      <c r="N306" s="71">
        <v>0</v>
      </c>
      <c r="O306" s="71">
        <v>0</v>
      </c>
      <c r="P306" s="71">
        <f t="shared" si="4"/>
        <v>1</v>
      </c>
      <c r="Q306" s="71">
        <v>96</v>
      </c>
    </row>
    <row r="307" spans="1:17" ht="15">
      <c r="A307" s="95" t="s">
        <v>850</v>
      </c>
      <c r="B307" s="62" t="s">
        <v>920</v>
      </c>
      <c r="C307" s="62">
        <v>292467</v>
      </c>
      <c r="D307" s="62" t="s">
        <v>954</v>
      </c>
      <c r="E307" s="71">
        <v>0</v>
      </c>
      <c r="F307" s="71">
        <v>0</v>
      </c>
      <c r="G307" s="71">
        <v>0</v>
      </c>
      <c r="H307" s="71">
        <v>0</v>
      </c>
      <c r="I307" s="71">
        <v>0</v>
      </c>
      <c r="J307" s="71">
        <v>0</v>
      </c>
      <c r="K307" s="71">
        <v>1</v>
      </c>
      <c r="L307" s="71">
        <v>0</v>
      </c>
      <c r="M307" s="71">
        <v>0</v>
      </c>
      <c r="N307" s="71">
        <v>0</v>
      </c>
      <c r="O307" s="71">
        <v>0</v>
      </c>
      <c r="P307" s="71">
        <f t="shared" si="4"/>
        <v>1</v>
      </c>
      <c r="Q307" s="71">
        <v>128</v>
      </c>
    </row>
    <row r="308" spans="1:17" ht="15">
      <c r="A308" s="95" t="s">
        <v>772</v>
      </c>
      <c r="B308" s="62" t="s">
        <v>849</v>
      </c>
      <c r="C308" s="62">
        <v>292470</v>
      </c>
      <c r="D308" s="62" t="s">
        <v>843</v>
      </c>
      <c r="E308" s="71">
        <v>0</v>
      </c>
      <c r="F308" s="71">
        <v>0</v>
      </c>
      <c r="G308" s="71">
        <v>0</v>
      </c>
      <c r="H308" s="71">
        <v>1</v>
      </c>
      <c r="I308" s="71">
        <v>1</v>
      </c>
      <c r="J308" s="71">
        <v>1</v>
      </c>
      <c r="K308" s="71">
        <v>2</v>
      </c>
      <c r="L308" s="71">
        <v>0</v>
      </c>
      <c r="M308" s="71">
        <v>0</v>
      </c>
      <c r="N308" s="71">
        <v>1</v>
      </c>
      <c r="O308" s="71">
        <v>0</v>
      </c>
      <c r="P308" s="71">
        <f t="shared" si="4"/>
        <v>6</v>
      </c>
      <c r="Q308" s="71">
        <v>110</v>
      </c>
    </row>
    <row r="309" spans="1:17" ht="15">
      <c r="A309" s="95" t="s">
        <v>1611</v>
      </c>
      <c r="B309" s="62" t="s">
        <v>570</v>
      </c>
      <c r="C309" s="62">
        <v>292480</v>
      </c>
      <c r="D309" s="62" t="s">
        <v>576</v>
      </c>
      <c r="E309" s="71">
        <v>0</v>
      </c>
      <c r="F309" s="71">
        <v>0</v>
      </c>
      <c r="G309" s="71">
        <v>0</v>
      </c>
      <c r="H309" s="71">
        <v>0</v>
      </c>
      <c r="I309" s="71">
        <v>0</v>
      </c>
      <c r="J309" s="71">
        <v>0</v>
      </c>
      <c r="K309" s="71">
        <v>0</v>
      </c>
      <c r="L309" s="71">
        <v>0</v>
      </c>
      <c r="M309" s="71">
        <v>1</v>
      </c>
      <c r="N309" s="71">
        <v>1</v>
      </c>
      <c r="O309" s="71">
        <v>0</v>
      </c>
      <c r="P309" s="71">
        <f t="shared" si="4"/>
        <v>2</v>
      </c>
      <c r="Q309" s="71">
        <v>199</v>
      </c>
    </row>
    <row r="310" spans="1:17" ht="15">
      <c r="A310" s="95" t="s">
        <v>850</v>
      </c>
      <c r="B310" s="62" t="s">
        <v>901</v>
      </c>
      <c r="C310" s="62">
        <v>292490</v>
      </c>
      <c r="D310" s="62" t="s">
        <v>907</v>
      </c>
      <c r="E310" s="71">
        <v>0</v>
      </c>
      <c r="F310" s="71">
        <v>0</v>
      </c>
      <c r="G310" s="71">
        <v>0</v>
      </c>
      <c r="H310" s="71">
        <v>0</v>
      </c>
      <c r="I310" s="71">
        <v>0</v>
      </c>
      <c r="J310" s="71">
        <v>1</v>
      </c>
      <c r="K310" s="71">
        <v>0</v>
      </c>
      <c r="L310" s="71">
        <v>0</v>
      </c>
      <c r="M310" s="71">
        <v>0</v>
      </c>
      <c r="N310" s="71">
        <v>0</v>
      </c>
      <c r="O310" s="71">
        <v>0</v>
      </c>
      <c r="P310" s="71">
        <f t="shared" si="4"/>
        <v>1</v>
      </c>
      <c r="Q310" s="71">
        <v>81</v>
      </c>
    </row>
    <row r="311" spans="1:17" ht="15">
      <c r="A311" s="95" t="s">
        <v>772</v>
      </c>
      <c r="B311" s="62" t="s">
        <v>849</v>
      </c>
      <c r="C311" s="62">
        <v>292500</v>
      </c>
      <c r="D311" s="62" t="s">
        <v>844</v>
      </c>
      <c r="E311" s="71">
        <v>0</v>
      </c>
      <c r="F311" s="71">
        <v>0</v>
      </c>
      <c r="G311" s="71">
        <v>0</v>
      </c>
      <c r="H311" s="71">
        <v>0</v>
      </c>
      <c r="I311" s="71">
        <v>0</v>
      </c>
      <c r="J311" s="71">
        <v>3</v>
      </c>
      <c r="K311" s="71">
        <v>0</v>
      </c>
      <c r="L311" s="71">
        <v>4</v>
      </c>
      <c r="M311" s="71">
        <v>6</v>
      </c>
      <c r="N311" s="71">
        <v>5</v>
      </c>
      <c r="O311" s="71">
        <v>0</v>
      </c>
      <c r="P311" s="71">
        <f t="shared" si="4"/>
        <v>18</v>
      </c>
      <c r="Q311" s="71">
        <v>297</v>
      </c>
    </row>
    <row r="312" spans="1:17" ht="15">
      <c r="A312" s="95" t="s">
        <v>772</v>
      </c>
      <c r="B312" s="62" t="s">
        <v>849</v>
      </c>
      <c r="C312" s="62">
        <v>292510</v>
      </c>
      <c r="D312" s="62" t="s">
        <v>845</v>
      </c>
      <c r="E312" s="71">
        <v>1</v>
      </c>
      <c r="F312" s="71">
        <v>0</v>
      </c>
      <c r="G312" s="71">
        <v>2</v>
      </c>
      <c r="H312" s="71">
        <v>1</v>
      </c>
      <c r="I312" s="71">
        <v>1</v>
      </c>
      <c r="J312" s="71">
        <v>2</v>
      </c>
      <c r="K312" s="71">
        <v>2</v>
      </c>
      <c r="L312" s="71">
        <v>3</v>
      </c>
      <c r="M312" s="71">
        <v>4</v>
      </c>
      <c r="N312" s="71">
        <v>3</v>
      </c>
      <c r="O312" s="71">
        <v>1</v>
      </c>
      <c r="P312" s="71">
        <f t="shared" si="4"/>
        <v>20</v>
      </c>
      <c r="Q312" s="71">
        <v>617</v>
      </c>
    </row>
    <row r="313" spans="1:17" ht="15">
      <c r="A313" s="95" t="s">
        <v>610</v>
      </c>
      <c r="B313" s="62" t="s">
        <v>612</v>
      </c>
      <c r="C313" s="62">
        <v>292520</v>
      </c>
      <c r="D313" s="62" t="s">
        <v>616</v>
      </c>
      <c r="E313" s="71">
        <v>1</v>
      </c>
      <c r="F313" s="71">
        <v>0</v>
      </c>
      <c r="G313" s="71">
        <v>1</v>
      </c>
      <c r="H313" s="71">
        <v>0</v>
      </c>
      <c r="I313" s="71">
        <v>0</v>
      </c>
      <c r="J313" s="71">
        <v>0</v>
      </c>
      <c r="K313" s="71">
        <v>1</v>
      </c>
      <c r="L313" s="71">
        <v>2</v>
      </c>
      <c r="M313" s="71">
        <v>1</v>
      </c>
      <c r="N313" s="71">
        <v>2</v>
      </c>
      <c r="O313" s="71">
        <v>3</v>
      </c>
      <c r="P313" s="71">
        <f t="shared" si="4"/>
        <v>11</v>
      </c>
      <c r="Q313" s="71">
        <v>470</v>
      </c>
    </row>
    <row r="314" spans="1:17" ht="15">
      <c r="A314" s="95" t="s">
        <v>699</v>
      </c>
      <c r="B314" s="62" t="s">
        <v>730</v>
      </c>
      <c r="C314" s="62">
        <v>292525</v>
      </c>
      <c r="D314" s="62" t="s">
        <v>729</v>
      </c>
      <c r="E314" s="71">
        <v>0</v>
      </c>
      <c r="F314" s="71">
        <v>0</v>
      </c>
      <c r="G314" s="71">
        <v>0</v>
      </c>
      <c r="H314" s="71">
        <v>0</v>
      </c>
      <c r="I314" s="71">
        <v>0</v>
      </c>
      <c r="J314" s="71">
        <v>1</v>
      </c>
      <c r="K314" s="71">
        <v>0</v>
      </c>
      <c r="L314" s="71">
        <v>1</v>
      </c>
      <c r="M314" s="71">
        <v>1</v>
      </c>
      <c r="N314" s="71">
        <v>1</v>
      </c>
      <c r="O314" s="71">
        <v>0</v>
      </c>
      <c r="P314" s="71">
        <f t="shared" si="4"/>
        <v>4</v>
      </c>
      <c r="Q314" s="71">
        <v>280</v>
      </c>
    </row>
    <row r="315" spans="1:17" ht="15">
      <c r="A315" s="95" t="s">
        <v>586</v>
      </c>
      <c r="B315" s="62" t="s">
        <v>594</v>
      </c>
      <c r="C315" s="62">
        <v>292530</v>
      </c>
      <c r="D315" s="62" t="s">
        <v>594</v>
      </c>
      <c r="E315" s="71">
        <v>2</v>
      </c>
      <c r="F315" s="71">
        <v>9</v>
      </c>
      <c r="G315" s="71">
        <v>16</v>
      </c>
      <c r="H315" s="71">
        <v>20</v>
      </c>
      <c r="I315" s="71">
        <v>18</v>
      </c>
      <c r="J315" s="71">
        <v>26</v>
      </c>
      <c r="K315" s="71">
        <v>18</v>
      </c>
      <c r="L315" s="71">
        <v>13</v>
      </c>
      <c r="M315" s="71">
        <v>13</v>
      </c>
      <c r="N315" s="71">
        <v>9</v>
      </c>
      <c r="O315" s="71">
        <v>20</v>
      </c>
      <c r="P315" s="71">
        <f t="shared" si="4"/>
        <v>164</v>
      </c>
      <c r="Q315" s="71">
        <v>2920</v>
      </c>
    </row>
    <row r="316" spans="1:17" ht="15">
      <c r="A316" s="95" t="s">
        <v>772</v>
      </c>
      <c r="B316" s="62" t="s">
        <v>823</v>
      </c>
      <c r="C316" s="62">
        <v>292540</v>
      </c>
      <c r="D316" s="62" t="s">
        <v>829</v>
      </c>
      <c r="E316" s="71">
        <v>0</v>
      </c>
      <c r="F316" s="71">
        <v>2</v>
      </c>
      <c r="G316" s="71">
        <v>0</v>
      </c>
      <c r="H316" s="71">
        <v>0</v>
      </c>
      <c r="I316" s="71">
        <v>0</v>
      </c>
      <c r="J316" s="71">
        <v>0</v>
      </c>
      <c r="K316" s="71">
        <v>0</v>
      </c>
      <c r="L316" s="71">
        <v>0</v>
      </c>
      <c r="M316" s="71">
        <v>0</v>
      </c>
      <c r="N316" s="71">
        <v>1</v>
      </c>
      <c r="O316" s="71">
        <v>0</v>
      </c>
      <c r="P316" s="71">
        <f t="shared" si="4"/>
        <v>3</v>
      </c>
      <c r="Q316" s="71">
        <v>107</v>
      </c>
    </row>
    <row r="317" spans="1:17" ht="15">
      <c r="A317" s="95" t="s">
        <v>586</v>
      </c>
      <c r="B317" s="62" t="s">
        <v>608</v>
      </c>
      <c r="C317" s="62">
        <v>292550</v>
      </c>
      <c r="D317" s="62" t="s">
        <v>607</v>
      </c>
      <c r="E317" s="71">
        <v>1</v>
      </c>
      <c r="F317" s="71">
        <v>1</v>
      </c>
      <c r="G317" s="71">
        <v>0</v>
      </c>
      <c r="H317" s="71">
        <v>1</v>
      </c>
      <c r="I317" s="71">
        <v>9</v>
      </c>
      <c r="J317" s="71">
        <v>4</v>
      </c>
      <c r="K317" s="71">
        <v>6</v>
      </c>
      <c r="L317" s="71">
        <v>3</v>
      </c>
      <c r="M317" s="71">
        <v>2</v>
      </c>
      <c r="N317" s="71">
        <v>3</v>
      </c>
      <c r="O317" s="71">
        <v>0</v>
      </c>
      <c r="P317" s="71">
        <f t="shared" si="4"/>
        <v>30</v>
      </c>
      <c r="Q317" s="71">
        <v>520</v>
      </c>
    </row>
    <row r="318" spans="1:17" ht="15">
      <c r="A318" s="95" t="s">
        <v>1611</v>
      </c>
      <c r="B318" s="62" t="s">
        <v>556</v>
      </c>
      <c r="C318" s="62">
        <v>292560</v>
      </c>
      <c r="D318" s="62" t="s">
        <v>562</v>
      </c>
      <c r="E318" s="71">
        <v>0</v>
      </c>
      <c r="F318" s="71">
        <v>0</v>
      </c>
      <c r="G318" s="71">
        <v>0</v>
      </c>
      <c r="H318" s="71">
        <v>0</v>
      </c>
      <c r="I318" s="71">
        <v>0</v>
      </c>
      <c r="J318" s="71">
        <v>0</v>
      </c>
      <c r="K318" s="71">
        <v>1</v>
      </c>
      <c r="L318" s="71">
        <v>1</v>
      </c>
      <c r="M318" s="71">
        <v>0</v>
      </c>
      <c r="N318" s="71">
        <v>0</v>
      </c>
      <c r="O318" s="71">
        <v>1</v>
      </c>
      <c r="P318" s="71">
        <f t="shared" si="4"/>
        <v>3</v>
      </c>
      <c r="Q318" s="71">
        <v>145</v>
      </c>
    </row>
    <row r="319" spans="1:17" ht="15">
      <c r="A319" s="95" t="s">
        <v>772</v>
      </c>
      <c r="B319" s="62" t="s">
        <v>849</v>
      </c>
      <c r="C319" s="62">
        <v>292570</v>
      </c>
      <c r="D319" s="62" t="s">
        <v>846</v>
      </c>
      <c r="E319" s="71">
        <v>0</v>
      </c>
      <c r="F319" s="71">
        <v>1</v>
      </c>
      <c r="G319" s="71">
        <v>0</v>
      </c>
      <c r="H319" s="71">
        <v>0</v>
      </c>
      <c r="I319" s="71">
        <v>0</v>
      </c>
      <c r="J319" s="71">
        <v>1</v>
      </c>
      <c r="K319" s="71">
        <v>0</v>
      </c>
      <c r="L319" s="71">
        <v>0</v>
      </c>
      <c r="M319" s="71">
        <v>0</v>
      </c>
      <c r="N319" s="71">
        <v>0</v>
      </c>
      <c r="O319" s="71">
        <v>0</v>
      </c>
      <c r="P319" s="71">
        <f t="shared" si="4"/>
        <v>2</v>
      </c>
      <c r="Q319" s="71">
        <v>115</v>
      </c>
    </row>
    <row r="320" spans="1:17" ht="15">
      <c r="A320" s="95" t="s">
        <v>610</v>
      </c>
      <c r="B320" s="62" t="s">
        <v>658</v>
      </c>
      <c r="C320" s="62">
        <v>292575</v>
      </c>
      <c r="D320" s="62" t="s">
        <v>655</v>
      </c>
      <c r="E320" s="71">
        <v>0</v>
      </c>
      <c r="F320" s="71">
        <v>0</v>
      </c>
      <c r="G320" s="71">
        <v>1</v>
      </c>
      <c r="H320" s="71">
        <v>1</v>
      </c>
      <c r="I320" s="71">
        <v>2</v>
      </c>
      <c r="J320" s="71">
        <v>1</v>
      </c>
      <c r="K320" s="71">
        <v>3</v>
      </c>
      <c r="L320" s="71">
        <v>0</v>
      </c>
      <c r="M320" s="71">
        <v>1</v>
      </c>
      <c r="N320" s="71">
        <v>1</v>
      </c>
      <c r="O320" s="71">
        <v>0</v>
      </c>
      <c r="P320" s="71">
        <f t="shared" si="4"/>
        <v>10</v>
      </c>
      <c r="Q320" s="71">
        <v>422</v>
      </c>
    </row>
    <row r="321" spans="1:17" ht="15">
      <c r="A321" s="95" t="s">
        <v>1609</v>
      </c>
      <c r="B321" s="62" t="s">
        <v>541</v>
      </c>
      <c r="C321" s="62">
        <v>292580</v>
      </c>
      <c r="D321" s="62" t="s">
        <v>536</v>
      </c>
      <c r="E321" s="71">
        <v>1</v>
      </c>
      <c r="F321" s="71">
        <v>0</v>
      </c>
      <c r="G321" s="71">
        <v>0</v>
      </c>
      <c r="H321" s="71">
        <v>0</v>
      </c>
      <c r="I321" s="71">
        <v>0</v>
      </c>
      <c r="J321" s="71">
        <v>0</v>
      </c>
      <c r="K321" s="71">
        <v>1</v>
      </c>
      <c r="L321" s="71">
        <v>0</v>
      </c>
      <c r="M321" s="71">
        <v>0</v>
      </c>
      <c r="N321" s="71">
        <v>0</v>
      </c>
      <c r="O321" s="71">
        <v>0</v>
      </c>
      <c r="P321" s="71">
        <f t="shared" si="4"/>
        <v>2</v>
      </c>
      <c r="Q321" s="71">
        <v>299</v>
      </c>
    </row>
    <row r="322" spans="1:17" ht="15">
      <c r="A322" s="95" t="s">
        <v>1609</v>
      </c>
      <c r="B322" s="62" t="s">
        <v>541</v>
      </c>
      <c r="C322" s="62">
        <v>292590</v>
      </c>
      <c r="D322" s="95" t="s">
        <v>537</v>
      </c>
      <c r="E322" s="71">
        <v>0</v>
      </c>
      <c r="F322" s="71">
        <v>0</v>
      </c>
      <c r="G322" s="71">
        <v>0</v>
      </c>
      <c r="H322" s="71">
        <v>0</v>
      </c>
      <c r="I322" s="71">
        <v>0</v>
      </c>
      <c r="J322" s="71">
        <v>0</v>
      </c>
      <c r="K322" s="71">
        <v>0</v>
      </c>
      <c r="L322" s="71">
        <v>0</v>
      </c>
      <c r="M322" s="71">
        <v>1</v>
      </c>
      <c r="N322" s="71">
        <v>1</v>
      </c>
      <c r="O322" s="71">
        <v>0</v>
      </c>
      <c r="P322" s="71">
        <f t="shared" si="4"/>
        <v>2</v>
      </c>
      <c r="Q322" s="71">
        <v>335</v>
      </c>
    </row>
    <row r="323" spans="1:17" ht="15">
      <c r="A323" s="95" t="s">
        <v>1611</v>
      </c>
      <c r="B323" s="62" t="s">
        <v>570</v>
      </c>
      <c r="C323" s="62">
        <v>292593</v>
      </c>
      <c r="D323" s="62" t="s">
        <v>577</v>
      </c>
      <c r="E323" s="71">
        <v>0</v>
      </c>
      <c r="F323" s="71">
        <v>0</v>
      </c>
      <c r="G323" s="71">
        <v>0</v>
      </c>
      <c r="H323" s="71">
        <v>0</v>
      </c>
      <c r="I323" s="71">
        <v>0</v>
      </c>
      <c r="J323" s="71">
        <v>0</v>
      </c>
      <c r="K323" s="71">
        <v>0</v>
      </c>
      <c r="L323" s="71">
        <v>0</v>
      </c>
      <c r="M323" s="71">
        <v>0</v>
      </c>
      <c r="N323" s="71">
        <v>1</v>
      </c>
      <c r="O323" s="71">
        <v>0</v>
      </c>
      <c r="P323" s="71">
        <f t="shared" si="4"/>
        <v>1</v>
      </c>
      <c r="Q323" s="71">
        <v>107</v>
      </c>
    </row>
    <row r="324" spans="1:17" ht="15">
      <c r="A324" s="95" t="s">
        <v>1609</v>
      </c>
      <c r="B324" s="62" t="s">
        <v>478</v>
      </c>
      <c r="C324" s="62">
        <v>292595</v>
      </c>
      <c r="D324" s="62" t="s">
        <v>488</v>
      </c>
      <c r="E324" s="71">
        <v>2</v>
      </c>
      <c r="F324" s="71">
        <v>0</v>
      </c>
      <c r="G324" s="71">
        <v>0</v>
      </c>
      <c r="H324" s="71">
        <v>0</v>
      </c>
      <c r="I324" s="71">
        <v>1</v>
      </c>
      <c r="J324" s="71">
        <v>0</v>
      </c>
      <c r="K324" s="71">
        <v>1</v>
      </c>
      <c r="L324" s="71">
        <v>1</v>
      </c>
      <c r="M324" s="71">
        <v>0</v>
      </c>
      <c r="N324" s="71">
        <v>0</v>
      </c>
      <c r="O324" s="71">
        <v>0</v>
      </c>
      <c r="P324" s="71">
        <f t="shared" si="4"/>
        <v>5</v>
      </c>
      <c r="Q324" s="71">
        <v>265</v>
      </c>
    </row>
    <row r="325" spans="1:17" ht="15">
      <c r="A325" s="95" t="s">
        <v>699</v>
      </c>
      <c r="B325" s="62" t="s">
        <v>705</v>
      </c>
      <c r="C325" s="62">
        <v>292600</v>
      </c>
      <c r="D325" s="62" t="s">
        <v>707</v>
      </c>
      <c r="E325" s="71">
        <v>0</v>
      </c>
      <c r="F325" s="71">
        <v>0</v>
      </c>
      <c r="G325" s="71">
        <v>0</v>
      </c>
      <c r="H325" s="71">
        <v>0</v>
      </c>
      <c r="I325" s="71">
        <v>0</v>
      </c>
      <c r="J325" s="71">
        <v>0</v>
      </c>
      <c r="K325" s="71">
        <v>0</v>
      </c>
      <c r="L325" s="71">
        <v>1</v>
      </c>
      <c r="M325" s="71">
        <v>1</v>
      </c>
      <c r="N325" s="71">
        <v>1</v>
      </c>
      <c r="O325" s="71">
        <v>1</v>
      </c>
      <c r="P325" s="71">
        <f t="shared" si="4"/>
        <v>4</v>
      </c>
      <c r="Q325" s="71">
        <v>672</v>
      </c>
    </row>
    <row r="326" spans="1:17" ht="15">
      <c r="A326" s="95" t="s">
        <v>1609</v>
      </c>
      <c r="B326" s="62" t="s">
        <v>541</v>
      </c>
      <c r="C326" s="62">
        <v>292610</v>
      </c>
      <c r="D326" s="62" t="s">
        <v>538</v>
      </c>
      <c r="E326" s="71">
        <v>0</v>
      </c>
      <c r="F326" s="71">
        <v>0</v>
      </c>
      <c r="G326" s="71">
        <v>0</v>
      </c>
      <c r="H326" s="71">
        <v>0</v>
      </c>
      <c r="I326" s="71">
        <v>0</v>
      </c>
      <c r="J326" s="71">
        <v>0</v>
      </c>
      <c r="K326" s="71">
        <v>0</v>
      </c>
      <c r="L326" s="71">
        <v>1</v>
      </c>
      <c r="M326" s="71">
        <v>1</v>
      </c>
      <c r="N326" s="71">
        <v>0</v>
      </c>
      <c r="O326" s="71">
        <v>1</v>
      </c>
      <c r="P326" s="71">
        <f t="shared" ref="P326:P389" si="5">SUM(E326:O326)</f>
        <v>3</v>
      </c>
      <c r="Q326" s="71">
        <v>210</v>
      </c>
    </row>
    <row r="327" spans="1:17" ht="15">
      <c r="A327" s="95" t="s">
        <v>731</v>
      </c>
      <c r="B327" s="62" t="s">
        <v>735</v>
      </c>
      <c r="C327" s="62">
        <v>292620</v>
      </c>
      <c r="D327" s="62" t="s">
        <v>743</v>
      </c>
      <c r="E327" s="71">
        <v>0</v>
      </c>
      <c r="F327" s="71">
        <v>0</v>
      </c>
      <c r="G327" s="71">
        <v>0</v>
      </c>
      <c r="H327" s="71">
        <v>0</v>
      </c>
      <c r="I327" s="71">
        <v>0</v>
      </c>
      <c r="J327" s="71">
        <v>1</v>
      </c>
      <c r="K327" s="71">
        <v>0</v>
      </c>
      <c r="L327" s="71">
        <v>1</v>
      </c>
      <c r="M327" s="71">
        <v>1</v>
      </c>
      <c r="N327" s="71">
        <v>2</v>
      </c>
      <c r="O327" s="71">
        <v>2</v>
      </c>
      <c r="P327" s="71">
        <f t="shared" si="5"/>
        <v>7</v>
      </c>
      <c r="Q327" s="71">
        <v>332</v>
      </c>
    </row>
    <row r="328" spans="1:17" ht="15">
      <c r="A328" s="95" t="s">
        <v>1609</v>
      </c>
      <c r="B328" s="62" t="s">
        <v>478</v>
      </c>
      <c r="C328" s="62">
        <v>292630</v>
      </c>
      <c r="D328" s="62" t="s">
        <v>489</v>
      </c>
      <c r="E328" s="71">
        <v>0</v>
      </c>
      <c r="F328" s="71">
        <v>0</v>
      </c>
      <c r="G328" s="71">
        <v>1</v>
      </c>
      <c r="H328" s="71">
        <v>0</v>
      </c>
      <c r="I328" s="71">
        <v>1</v>
      </c>
      <c r="J328" s="71">
        <v>0</v>
      </c>
      <c r="K328" s="71">
        <v>0</v>
      </c>
      <c r="L328" s="71">
        <v>0</v>
      </c>
      <c r="M328" s="71">
        <v>1</v>
      </c>
      <c r="N328" s="71">
        <v>0</v>
      </c>
      <c r="O328" s="71">
        <v>0</v>
      </c>
      <c r="P328" s="71">
        <f t="shared" si="5"/>
        <v>3</v>
      </c>
      <c r="Q328" s="71">
        <v>394</v>
      </c>
    </row>
    <row r="329" spans="1:17" ht="15">
      <c r="A329" s="95" t="s">
        <v>772</v>
      </c>
      <c r="B329" s="62" t="s">
        <v>800</v>
      </c>
      <c r="C329" s="62">
        <v>292640</v>
      </c>
      <c r="D329" s="62" t="s">
        <v>812</v>
      </c>
      <c r="E329" s="71">
        <v>0</v>
      </c>
      <c r="F329" s="71">
        <v>0</v>
      </c>
      <c r="G329" s="71">
        <v>0</v>
      </c>
      <c r="H329" s="71">
        <v>0</v>
      </c>
      <c r="I329" s="71">
        <v>0</v>
      </c>
      <c r="J329" s="71">
        <v>0</v>
      </c>
      <c r="K329" s="71">
        <v>1</v>
      </c>
      <c r="L329" s="71">
        <v>0</v>
      </c>
      <c r="M329" s="71">
        <v>3</v>
      </c>
      <c r="N329" s="71">
        <v>2</v>
      </c>
      <c r="O329" s="71">
        <v>1</v>
      </c>
      <c r="P329" s="71">
        <f t="shared" si="5"/>
        <v>7</v>
      </c>
      <c r="Q329" s="71">
        <v>354</v>
      </c>
    </row>
    <row r="330" spans="1:17" ht="15">
      <c r="A330" s="95" t="s">
        <v>663</v>
      </c>
      <c r="B330" s="62" t="s">
        <v>697</v>
      </c>
      <c r="C330" s="62">
        <v>292650</v>
      </c>
      <c r="D330" s="62" t="s">
        <v>696</v>
      </c>
      <c r="E330" s="71">
        <v>0</v>
      </c>
      <c r="F330" s="71">
        <v>0</v>
      </c>
      <c r="G330" s="71">
        <v>0</v>
      </c>
      <c r="H330" s="71">
        <v>0</v>
      </c>
      <c r="I330" s="71">
        <v>1</v>
      </c>
      <c r="J330" s="71">
        <v>1</v>
      </c>
      <c r="K330" s="71">
        <v>0</v>
      </c>
      <c r="L330" s="71">
        <v>0</v>
      </c>
      <c r="M330" s="71">
        <v>0</v>
      </c>
      <c r="N330" s="71">
        <v>0</v>
      </c>
      <c r="O330" s="71">
        <v>0</v>
      </c>
      <c r="P330" s="71">
        <f t="shared" si="5"/>
        <v>2</v>
      </c>
      <c r="Q330" s="71">
        <v>179</v>
      </c>
    </row>
    <row r="331" spans="1:17" ht="15">
      <c r="A331" s="95" t="s">
        <v>663</v>
      </c>
      <c r="B331" s="62" t="s">
        <v>697</v>
      </c>
      <c r="C331" s="62">
        <v>292660</v>
      </c>
      <c r="D331" s="62" t="s">
        <v>697</v>
      </c>
      <c r="E331" s="71">
        <v>0</v>
      </c>
      <c r="F331" s="71">
        <v>0</v>
      </c>
      <c r="G331" s="71">
        <v>1</v>
      </c>
      <c r="H331" s="71">
        <v>0</v>
      </c>
      <c r="I331" s="71">
        <v>2</v>
      </c>
      <c r="J331" s="71">
        <v>0</v>
      </c>
      <c r="K331" s="71">
        <v>0</v>
      </c>
      <c r="L331" s="71">
        <v>1</v>
      </c>
      <c r="M331" s="71">
        <v>1</v>
      </c>
      <c r="N331" s="71">
        <v>0</v>
      </c>
      <c r="O331" s="71">
        <v>0</v>
      </c>
      <c r="P331" s="71">
        <f t="shared" si="5"/>
        <v>5</v>
      </c>
      <c r="Q331" s="71">
        <v>722</v>
      </c>
    </row>
    <row r="332" spans="1:17" ht="15">
      <c r="A332" s="95" t="s">
        <v>772</v>
      </c>
      <c r="B332" s="62" t="s">
        <v>849</v>
      </c>
      <c r="C332" s="62">
        <v>292665</v>
      </c>
      <c r="D332" s="62" t="s">
        <v>847</v>
      </c>
      <c r="E332" s="71">
        <v>0</v>
      </c>
      <c r="F332" s="71">
        <v>0</v>
      </c>
      <c r="G332" s="71">
        <v>0</v>
      </c>
      <c r="H332" s="71">
        <v>2</v>
      </c>
      <c r="I332" s="71">
        <v>0</v>
      </c>
      <c r="J332" s="71">
        <v>0</v>
      </c>
      <c r="K332" s="71">
        <v>1</v>
      </c>
      <c r="L332" s="71">
        <v>1</v>
      </c>
      <c r="M332" s="71">
        <v>0</v>
      </c>
      <c r="N332" s="71">
        <v>2</v>
      </c>
      <c r="O332" s="71">
        <v>0</v>
      </c>
      <c r="P332" s="71">
        <f t="shared" si="5"/>
        <v>6</v>
      </c>
      <c r="Q332" s="71">
        <v>84</v>
      </c>
    </row>
    <row r="333" spans="1:17" ht="15">
      <c r="A333" s="95" t="s">
        <v>772</v>
      </c>
      <c r="B333" s="62" t="s">
        <v>778</v>
      </c>
      <c r="C333" s="62">
        <v>292670</v>
      </c>
      <c r="D333" s="62" t="s">
        <v>792</v>
      </c>
      <c r="E333" s="71">
        <v>0</v>
      </c>
      <c r="F333" s="71">
        <v>0</v>
      </c>
      <c r="G333" s="71">
        <v>0</v>
      </c>
      <c r="H333" s="71">
        <v>0</v>
      </c>
      <c r="I333" s="71">
        <v>0</v>
      </c>
      <c r="J333" s="71">
        <v>0</v>
      </c>
      <c r="K333" s="71">
        <v>0</v>
      </c>
      <c r="L333" s="71">
        <v>0</v>
      </c>
      <c r="M333" s="71">
        <v>0</v>
      </c>
      <c r="N333" s="71">
        <v>0</v>
      </c>
      <c r="O333" s="71">
        <v>0</v>
      </c>
      <c r="P333" s="71">
        <f t="shared" si="5"/>
        <v>0</v>
      </c>
      <c r="Q333" s="71">
        <v>139</v>
      </c>
    </row>
    <row r="334" spans="1:17" ht="15">
      <c r="A334" s="95" t="s">
        <v>772</v>
      </c>
      <c r="B334" s="62" t="s">
        <v>800</v>
      </c>
      <c r="C334" s="62">
        <v>292680</v>
      </c>
      <c r="D334" s="62" t="s">
        <v>813</v>
      </c>
      <c r="E334" s="71">
        <v>0</v>
      </c>
      <c r="F334" s="71">
        <v>0</v>
      </c>
      <c r="G334" s="71">
        <v>0</v>
      </c>
      <c r="H334" s="71">
        <v>0</v>
      </c>
      <c r="I334" s="71">
        <v>0</v>
      </c>
      <c r="J334" s="71">
        <v>0</v>
      </c>
      <c r="K334" s="71">
        <v>0</v>
      </c>
      <c r="L334" s="71">
        <v>0</v>
      </c>
      <c r="M334" s="71">
        <v>0</v>
      </c>
      <c r="N334" s="71">
        <v>0</v>
      </c>
      <c r="O334" s="71">
        <v>0</v>
      </c>
      <c r="P334" s="71">
        <f t="shared" si="5"/>
        <v>0</v>
      </c>
      <c r="Q334" s="71">
        <v>122</v>
      </c>
    </row>
    <row r="335" spans="1:17" ht="15">
      <c r="A335" s="95" t="s">
        <v>772</v>
      </c>
      <c r="B335" s="62" t="s">
        <v>778</v>
      </c>
      <c r="C335" s="62">
        <v>292690</v>
      </c>
      <c r="D335" s="62" t="s">
        <v>793</v>
      </c>
      <c r="E335" s="71">
        <v>0</v>
      </c>
      <c r="F335" s="71">
        <v>0</v>
      </c>
      <c r="G335" s="71">
        <v>0</v>
      </c>
      <c r="H335" s="71">
        <v>0</v>
      </c>
      <c r="I335" s="71">
        <v>0</v>
      </c>
      <c r="J335" s="71">
        <v>0</v>
      </c>
      <c r="K335" s="71">
        <v>0</v>
      </c>
      <c r="L335" s="71">
        <v>0</v>
      </c>
      <c r="M335" s="71">
        <v>0</v>
      </c>
      <c r="N335" s="71">
        <v>1</v>
      </c>
      <c r="O335" s="71">
        <v>0</v>
      </c>
      <c r="P335" s="71">
        <f t="shared" si="5"/>
        <v>1</v>
      </c>
      <c r="Q335" s="71">
        <v>80</v>
      </c>
    </row>
    <row r="336" spans="1:17" ht="15">
      <c r="A336" s="95" t="s">
        <v>663</v>
      </c>
      <c r="B336" s="62" t="s">
        <v>666</v>
      </c>
      <c r="C336" s="62">
        <v>292700</v>
      </c>
      <c r="D336" s="62" t="s">
        <v>681</v>
      </c>
      <c r="E336" s="71">
        <v>2</v>
      </c>
      <c r="F336" s="71">
        <v>6</v>
      </c>
      <c r="G336" s="71">
        <v>1</v>
      </c>
      <c r="H336" s="71">
        <v>1</v>
      </c>
      <c r="I336" s="71">
        <v>1</v>
      </c>
      <c r="J336" s="71">
        <v>2</v>
      </c>
      <c r="K336" s="71">
        <v>2</v>
      </c>
      <c r="L336" s="71">
        <v>5</v>
      </c>
      <c r="M336" s="71">
        <v>0</v>
      </c>
      <c r="N336" s="71">
        <v>4</v>
      </c>
      <c r="O336" s="71">
        <v>1</v>
      </c>
      <c r="P336" s="71">
        <f t="shared" si="5"/>
        <v>25</v>
      </c>
      <c r="Q336" s="71">
        <v>534</v>
      </c>
    </row>
    <row r="337" spans="1:17" ht="15">
      <c r="A337" s="95" t="s">
        <v>699</v>
      </c>
      <c r="B337" s="62" t="s">
        <v>717</v>
      </c>
      <c r="C337" s="62">
        <v>292710</v>
      </c>
      <c r="D337" s="62" t="s">
        <v>719</v>
      </c>
      <c r="E337" s="71">
        <v>0</v>
      </c>
      <c r="F337" s="71">
        <v>0</v>
      </c>
      <c r="G337" s="71">
        <v>0</v>
      </c>
      <c r="H337" s="71">
        <v>0</v>
      </c>
      <c r="I337" s="71">
        <v>1</v>
      </c>
      <c r="J337" s="71">
        <v>1</v>
      </c>
      <c r="K337" s="71">
        <v>0</v>
      </c>
      <c r="L337" s="71">
        <v>0</v>
      </c>
      <c r="M337" s="71">
        <v>0</v>
      </c>
      <c r="N337" s="71">
        <v>2</v>
      </c>
      <c r="O337" s="71">
        <v>2</v>
      </c>
      <c r="P337" s="71">
        <f t="shared" si="5"/>
        <v>6</v>
      </c>
      <c r="Q337" s="71">
        <v>167</v>
      </c>
    </row>
    <row r="338" spans="1:17" ht="15">
      <c r="A338" s="95" t="s">
        <v>1609</v>
      </c>
      <c r="B338" s="62" t="s">
        <v>504</v>
      </c>
      <c r="C338" s="62">
        <v>292720</v>
      </c>
      <c r="D338" s="62" t="s">
        <v>510</v>
      </c>
      <c r="E338" s="71">
        <v>0</v>
      </c>
      <c r="F338" s="71">
        <v>4</v>
      </c>
      <c r="G338" s="71">
        <v>0</v>
      </c>
      <c r="H338" s="71">
        <v>1</v>
      </c>
      <c r="I338" s="71">
        <v>1</v>
      </c>
      <c r="J338" s="71">
        <v>0</v>
      </c>
      <c r="K338" s="71">
        <v>0</v>
      </c>
      <c r="L338" s="71">
        <v>1</v>
      </c>
      <c r="M338" s="71">
        <v>2</v>
      </c>
      <c r="N338" s="71">
        <v>0</v>
      </c>
      <c r="O338" s="71">
        <v>0</v>
      </c>
      <c r="P338" s="71">
        <f t="shared" si="5"/>
        <v>9</v>
      </c>
      <c r="Q338" s="71">
        <v>429</v>
      </c>
    </row>
    <row r="339" spans="1:17" ht="15">
      <c r="A339" s="95" t="s">
        <v>610</v>
      </c>
      <c r="B339" s="62" t="s">
        <v>658</v>
      </c>
      <c r="C339" s="62">
        <v>292730</v>
      </c>
      <c r="D339" s="62" t="s">
        <v>656</v>
      </c>
      <c r="E339" s="71">
        <v>0</v>
      </c>
      <c r="F339" s="71">
        <v>0</v>
      </c>
      <c r="G339" s="71">
        <v>0</v>
      </c>
      <c r="H339" s="71">
        <v>0</v>
      </c>
      <c r="I339" s="71">
        <v>1</v>
      </c>
      <c r="J339" s="71">
        <v>1</v>
      </c>
      <c r="K339" s="71">
        <v>2</v>
      </c>
      <c r="L339" s="71">
        <v>1</v>
      </c>
      <c r="M339" s="71">
        <v>1</v>
      </c>
      <c r="N339" s="71">
        <v>0</v>
      </c>
      <c r="O339" s="71">
        <v>2</v>
      </c>
      <c r="P339" s="71">
        <f t="shared" si="5"/>
        <v>8</v>
      </c>
      <c r="Q339" s="71">
        <v>144</v>
      </c>
    </row>
    <row r="340" spans="1:17" ht="15">
      <c r="A340" s="95" t="s">
        <v>610</v>
      </c>
      <c r="B340" s="62" t="s">
        <v>633</v>
      </c>
      <c r="C340" s="62">
        <v>292740</v>
      </c>
      <c r="D340" s="62" t="s">
        <v>633</v>
      </c>
      <c r="E340" s="71">
        <v>96</v>
      </c>
      <c r="F340" s="71">
        <v>207</v>
      </c>
      <c r="G340" s="71">
        <v>256</v>
      </c>
      <c r="H340" s="71">
        <v>376</v>
      </c>
      <c r="I340" s="71">
        <v>483</v>
      </c>
      <c r="J340" s="71">
        <v>482</v>
      </c>
      <c r="K340" s="71">
        <v>627</v>
      </c>
      <c r="L340" s="71">
        <v>556</v>
      </c>
      <c r="M340" s="71">
        <v>658</v>
      </c>
      <c r="N340" s="71">
        <v>472</v>
      </c>
      <c r="O340" s="71">
        <v>370</v>
      </c>
      <c r="P340" s="71">
        <f t="shared" si="5"/>
        <v>4583</v>
      </c>
      <c r="Q340" s="71">
        <v>32974</v>
      </c>
    </row>
    <row r="341" spans="1:17" ht="15">
      <c r="A341" s="95" t="s">
        <v>1609</v>
      </c>
      <c r="B341" s="62" t="s">
        <v>478</v>
      </c>
      <c r="C341" s="62">
        <v>292750</v>
      </c>
      <c r="D341" s="62" t="s">
        <v>490</v>
      </c>
      <c r="E341" s="71">
        <v>0</v>
      </c>
      <c r="F341" s="71">
        <v>0</v>
      </c>
      <c r="G341" s="71">
        <v>0</v>
      </c>
      <c r="H341" s="71">
        <v>2</v>
      </c>
      <c r="I341" s="71">
        <v>0</v>
      </c>
      <c r="J341" s="71">
        <v>0</v>
      </c>
      <c r="K341" s="71">
        <v>3</v>
      </c>
      <c r="L341" s="71">
        <v>4</v>
      </c>
      <c r="M341" s="71">
        <v>0</v>
      </c>
      <c r="N341" s="71">
        <v>0</v>
      </c>
      <c r="O341" s="71">
        <v>3</v>
      </c>
      <c r="P341" s="71">
        <f t="shared" si="5"/>
        <v>12</v>
      </c>
      <c r="Q341" s="71">
        <v>246</v>
      </c>
    </row>
    <row r="342" spans="1:17" ht="15">
      <c r="A342" s="95" t="s">
        <v>699</v>
      </c>
      <c r="B342" s="62" t="s">
        <v>717</v>
      </c>
      <c r="C342" s="62">
        <v>292760</v>
      </c>
      <c r="D342" s="62" t="s">
        <v>720</v>
      </c>
      <c r="E342" s="71">
        <v>0</v>
      </c>
      <c r="F342" s="71">
        <v>0</v>
      </c>
      <c r="G342" s="71">
        <v>0</v>
      </c>
      <c r="H342" s="71">
        <v>0</v>
      </c>
      <c r="I342" s="71">
        <v>1</v>
      </c>
      <c r="J342" s="71">
        <v>0</v>
      </c>
      <c r="K342" s="71">
        <v>0</v>
      </c>
      <c r="L342" s="71">
        <v>0</v>
      </c>
      <c r="M342" s="71">
        <v>0</v>
      </c>
      <c r="N342" s="71">
        <v>0</v>
      </c>
      <c r="O342" s="71">
        <v>0</v>
      </c>
      <c r="P342" s="71">
        <f t="shared" si="5"/>
        <v>1</v>
      </c>
      <c r="Q342" s="71">
        <v>242</v>
      </c>
    </row>
    <row r="343" spans="1:17" ht="15">
      <c r="A343" s="95" t="s">
        <v>586</v>
      </c>
      <c r="B343" s="62" t="s">
        <v>594</v>
      </c>
      <c r="C343" s="62">
        <v>292780</v>
      </c>
      <c r="D343" s="62" t="s">
        <v>595</v>
      </c>
      <c r="E343" s="71">
        <v>0</v>
      </c>
      <c r="F343" s="71">
        <v>0</v>
      </c>
      <c r="G343" s="71">
        <v>0</v>
      </c>
      <c r="H343" s="71">
        <v>0</v>
      </c>
      <c r="I343" s="71">
        <v>0</v>
      </c>
      <c r="J343" s="71">
        <v>0</v>
      </c>
      <c r="K343" s="71">
        <v>0</v>
      </c>
      <c r="L343" s="71">
        <v>2</v>
      </c>
      <c r="M343" s="71">
        <v>0</v>
      </c>
      <c r="N343" s="71">
        <v>0</v>
      </c>
      <c r="O343" s="71">
        <v>0</v>
      </c>
      <c r="P343" s="71">
        <f t="shared" si="5"/>
        <v>2</v>
      </c>
      <c r="Q343" s="71">
        <v>56</v>
      </c>
    </row>
    <row r="344" spans="1:17" ht="15">
      <c r="A344" s="95" t="s">
        <v>850</v>
      </c>
      <c r="B344" s="62" t="s">
        <v>871</v>
      </c>
      <c r="C344" s="62">
        <v>292770</v>
      </c>
      <c r="D344" s="62" t="s">
        <v>955</v>
      </c>
      <c r="E344" s="71">
        <v>1</v>
      </c>
      <c r="F344" s="71">
        <v>1</v>
      </c>
      <c r="G344" s="71">
        <v>2</v>
      </c>
      <c r="H344" s="71">
        <v>5</v>
      </c>
      <c r="I344" s="71">
        <v>1</v>
      </c>
      <c r="J344" s="71">
        <v>6</v>
      </c>
      <c r="K344" s="71">
        <v>6</v>
      </c>
      <c r="L344" s="71">
        <v>5</v>
      </c>
      <c r="M344" s="71">
        <v>3</v>
      </c>
      <c r="N344" s="71">
        <v>2</v>
      </c>
      <c r="O344" s="71">
        <v>6</v>
      </c>
      <c r="P344" s="71">
        <f>SUM(E344:O344)</f>
        <v>38</v>
      </c>
      <c r="Q344" s="71">
        <v>461</v>
      </c>
    </row>
    <row r="345" spans="1:17" ht="15">
      <c r="A345" s="95" t="s">
        <v>850</v>
      </c>
      <c r="B345" s="62" t="s">
        <v>901</v>
      </c>
      <c r="C345" s="62">
        <v>292790</v>
      </c>
      <c r="D345" s="62" t="s">
        <v>956</v>
      </c>
      <c r="E345" s="71">
        <v>0</v>
      </c>
      <c r="F345" s="71">
        <v>0</v>
      </c>
      <c r="G345" s="71">
        <v>0</v>
      </c>
      <c r="H345" s="71">
        <v>1</v>
      </c>
      <c r="I345" s="71">
        <v>0</v>
      </c>
      <c r="J345" s="71">
        <v>1</v>
      </c>
      <c r="K345" s="71">
        <v>0</v>
      </c>
      <c r="L345" s="71">
        <v>1</v>
      </c>
      <c r="M345" s="71">
        <v>1</v>
      </c>
      <c r="N345" s="71">
        <v>0</v>
      </c>
      <c r="O345" s="71">
        <v>0</v>
      </c>
      <c r="P345" s="71">
        <f t="shared" si="5"/>
        <v>4</v>
      </c>
      <c r="Q345" s="71">
        <v>114</v>
      </c>
    </row>
    <row r="346" spans="1:17" ht="15">
      <c r="A346" s="95" t="s">
        <v>850</v>
      </c>
      <c r="B346" s="62" t="s">
        <v>854</v>
      </c>
      <c r="C346" s="62">
        <v>292805</v>
      </c>
      <c r="D346" s="62" t="s">
        <v>857</v>
      </c>
      <c r="E346" s="71">
        <v>0</v>
      </c>
      <c r="F346" s="71">
        <v>0</v>
      </c>
      <c r="G346" s="71">
        <v>0</v>
      </c>
      <c r="H346" s="71">
        <v>0</v>
      </c>
      <c r="I346" s="71">
        <v>0</v>
      </c>
      <c r="J346" s="71">
        <v>2</v>
      </c>
      <c r="K346" s="71">
        <v>3</v>
      </c>
      <c r="L346" s="71">
        <v>2</v>
      </c>
      <c r="M346" s="71">
        <v>1</v>
      </c>
      <c r="N346" s="71">
        <v>4</v>
      </c>
      <c r="O346" s="71">
        <v>2</v>
      </c>
      <c r="P346" s="71">
        <f t="shared" si="5"/>
        <v>14</v>
      </c>
      <c r="Q346" s="71">
        <v>526</v>
      </c>
    </row>
    <row r="347" spans="1:17" ht="15">
      <c r="A347" s="95" t="s">
        <v>731</v>
      </c>
      <c r="B347" s="62" t="s">
        <v>766</v>
      </c>
      <c r="C347" s="62">
        <v>292810</v>
      </c>
      <c r="D347" s="62" t="s">
        <v>766</v>
      </c>
      <c r="E347" s="71">
        <v>0</v>
      </c>
      <c r="F347" s="71">
        <v>0</v>
      </c>
      <c r="G347" s="71">
        <v>0</v>
      </c>
      <c r="H347" s="71">
        <v>0</v>
      </c>
      <c r="I347" s="71">
        <v>0</v>
      </c>
      <c r="J347" s="71">
        <v>0</v>
      </c>
      <c r="K347" s="71">
        <v>1</v>
      </c>
      <c r="L347" s="71">
        <v>1</v>
      </c>
      <c r="M347" s="71">
        <v>1</v>
      </c>
      <c r="N347" s="71">
        <v>0</v>
      </c>
      <c r="O347" s="71">
        <v>0</v>
      </c>
      <c r="P347" s="71">
        <f t="shared" si="5"/>
        <v>3</v>
      </c>
      <c r="Q347" s="71">
        <v>171</v>
      </c>
    </row>
    <row r="348" spans="1:17" ht="15">
      <c r="A348" s="95" t="s">
        <v>731</v>
      </c>
      <c r="B348" s="62" t="s">
        <v>735</v>
      </c>
      <c r="C348" s="62">
        <v>292840</v>
      </c>
      <c r="D348" s="62" t="s">
        <v>744</v>
      </c>
      <c r="E348" s="71">
        <v>1</v>
      </c>
      <c r="F348" s="71">
        <v>0</v>
      </c>
      <c r="G348" s="71">
        <v>0</v>
      </c>
      <c r="H348" s="71">
        <v>0</v>
      </c>
      <c r="I348" s="71">
        <v>1</v>
      </c>
      <c r="J348" s="71">
        <v>1</v>
      </c>
      <c r="K348" s="71">
        <v>1</v>
      </c>
      <c r="L348" s="71">
        <v>0</v>
      </c>
      <c r="M348" s="71">
        <v>2</v>
      </c>
      <c r="N348" s="71">
        <v>1</v>
      </c>
      <c r="O348" s="71">
        <v>1</v>
      </c>
      <c r="P348" s="71">
        <f t="shared" si="5"/>
        <v>8</v>
      </c>
      <c r="Q348" s="71">
        <v>502</v>
      </c>
    </row>
    <row r="349" spans="1:17" ht="15">
      <c r="A349" s="95" t="s">
        <v>610</v>
      </c>
      <c r="B349" s="62" t="s">
        <v>658</v>
      </c>
      <c r="C349" s="62">
        <v>292850</v>
      </c>
      <c r="D349" s="95" t="s">
        <v>657</v>
      </c>
      <c r="E349" s="71">
        <v>1</v>
      </c>
      <c r="F349" s="71">
        <v>0</v>
      </c>
      <c r="G349" s="71">
        <v>0</v>
      </c>
      <c r="H349" s="71">
        <v>0</v>
      </c>
      <c r="I349" s="71">
        <v>0</v>
      </c>
      <c r="J349" s="71">
        <v>0</v>
      </c>
      <c r="K349" s="71">
        <v>0</v>
      </c>
      <c r="L349" s="71">
        <v>0</v>
      </c>
      <c r="M349" s="71">
        <v>0</v>
      </c>
      <c r="N349" s="71">
        <v>0</v>
      </c>
      <c r="O349" s="71">
        <v>0</v>
      </c>
      <c r="P349" s="71">
        <f t="shared" si="5"/>
        <v>1</v>
      </c>
      <c r="Q349" s="71">
        <v>301</v>
      </c>
    </row>
    <row r="350" spans="1:17" ht="15">
      <c r="A350" s="95" t="s">
        <v>1609</v>
      </c>
      <c r="B350" s="62" t="s">
        <v>541</v>
      </c>
      <c r="C350" s="62">
        <v>292800</v>
      </c>
      <c r="D350" s="62" t="s">
        <v>539</v>
      </c>
      <c r="E350" s="71">
        <v>0</v>
      </c>
      <c r="F350" s="71">
        <v>0</v>
      </c>
      <c r="G350" s="71">
        <v>0</v>
      </c>
      <c r="H350" s="71">
        <v>1</v>
      </c>
      <c r="I350" s="71">
        <v>0</v>
      </c>
      <c r="J350" s="71">
        <v>0</v>
      </c>
      <c r="K350" s="71">
        <v>1</v>
      </c>
      <c r="L350" s="71">
        <v>0</v>
      </c>
      <c r="M350" s="71">
        <v>0</v>
      </c>
      <c r="N350" s="71">
        <v>0</v>
      </c>
      <c r="O350" s="71">
        <v>0</v>
      </c>
      <c r="P350" s="71">
        <f t="shared" si="5"/>
        <v>2</v>
      </c>
      <c r="Q350" s="71">
        <v>45</v>
      </c>
    </row>
    <row r="351" spans="1:17" ht="15">
      <c r="A351" s="95" t="s">
        <v>731</v>
      </c>
      <c r="B351" s="62" t="s">
        <v>766</v>
      </c>
      <c r="C351" s="62">
        <v>292820</v>
      </c>
      <c r="D351" s="62" t="s">
        <v>767</v>
      </c>
      <c r="E351" s="71">
        <v>0</v>
      </c>
      <c r="F351" s="71">
        <v>0</v>
      </c>
      <c r="G351" s="71">
        <v>1</v>
      </c>
      <c r="H351" s="71">
        <v>0</v>
      </c>
      <c r="I351" s="71">
        <v>0</v>
      </c>
      <c r="J351" s="71">
        <v>0</v>
      </c>
      <c r="K351" s="71">
        <v>0</v>
      </c>
      <c r="L351" s="71">
        <v>1</v>
      </c>
      <c r="M351" s="71">
        <v>4</v>
      </c>
      <c r="N351" s="71">
        <v>3</v>
      </c>
      <c r="O351" s="71">
        <v>1</v>
      </c>
      <c r="P351" s="71">
        <f t="shared" si="5"/>
        <v>10</v>
      </c>
      <c r="Q351" s="71">
        <v>407</v>
      </c>
    </row>
    <row r="352" spans="1:17" ht="15">
      <c r="A352" s="95" t="s">
        <v>1609</v>
      </c>
      <c r="B352" s="62" t="s">
        <v>478</v>
      </c>
      <c r="C352" s="62">
        <v>292830</v>
      </c>
      <c r="D352" s="62" t="s">
        <v>491</v>
      </c>
      <c r="E352" s="71">
        <v>1</v>
      </c>
      <c r="F352" s="71">
        <v>0</v>
      </c>
      <c r="G352" s="71">
        <v>1</v>
      </c>
      <c r="H352" s="71">
        <v>0</v>
      </c>
      <c r="I352" s="71">
        <v>0</v>
      </c>
      <c r="J352" s="71">
        <v>0</v>
      </c>
      <c r="K352" s="71">
        <v>0</v>
      </c>
      <c r="L352" s="71">
        <v>0</v>
      </c>
      <c r="M352" s="71">
        <v>0</v>
      </c>
      <c r="N352" s="71">
        <v>0</v>
      </c>
      <c r="O352" s="71">
        <v>1</v>
      </c>
      <c r="P352" s="71">
        <f t="shared" si="5"/>
        <v>3</v>
      </c>
      <c r="Q352" s="71">
        <v>109</v>
      </c>
    </row>
    <row r="353" spans="1:17" ht="15">
      <c r="A353" s="95" t="s">
        <v>610</v>
      </c>
      <c r="B353" s="62" t="s">
        <v>633</v>
      </c>
      <c r="C353" s="62">
        <v>292860</v>
      </c>
      <c r="D353" s="62" t="s">
        <v>634</v>
      </c>
      <c r="E353" s="71">
        <v>4</v>
      </c>
      <c r="F353" s="71">
        <v>1</v>
      </c>
      <c r="G353" s="71">
        <v>0</v>
      </c>
      <c r="H353" s="71">
        <v>2</v>
      </c>
      <c r="I353" s="71">
        <v>1</v>
      </c>
      <c r="J353" s="71">
        <v>2</v>
      </c>
      <c r="K353" s="71">
        <v>6</v>
      </c>
      <c r="L353" s="71">
        <v>3</v>
      </c>
      <c r="M353" s="71">
        <v>1</v>
      </c>
      <c r="N353" s="71">
        <v>5</v>
      </c>
      <c r="O353" s="71">
        <v>4</v>
      </c>
      <c r="P353" s="71">
        <f t="shared" si="5"/>
        <v>29</v>
      </c>
      <c r="Q353" s="71">
        <v>607</v>
      </c>
    </row>
    <row r="354" spans="1:17" ht="15">
      <c r="A354" s="95" t="s">
        <v>610</v>
      </c>
      <c r="B354" s="62" t="s">
        <v>658</v>
      </c>
      <c r="C354" s="62">
        <v>292870</v>
      </c>
      <c r="D354" s="62" t="s">
        <v>658</v>
      </c>
      <c r="E354" s="71">
        <v>4</v>
      </c>
      <c r="F354" s="71">
        <v>2</v>
      </c>
      <c r="G354" s="71">
        <v>5</v>
      </c>
      <c r="H354" s="71">
        <v>15</v>
      </c>
      <c r="I354" s="71">
        <v>6</v>
      </c>
      <c r="J354" s="71">
        <v>9</v>
      </c>
      <c r="K354" s="71">
        <v>3</v>
      </c>
      <c r="L354" s="71">
        <v>3</v>
      </c>
      <c r="M354" s="71">
        <v>0</v>
      </c>
      <c r="N354" s="71">
        <v>3</v>
      </c>
      <c r="O354" s="71">
        <v>2</v>
      </c>
      <c r="P354" s="71">
        <f t="shared" si="5"/>
        <v>52</v>
      </c>
      <c r="Q354" s="71">
        <v>1366</v>
      </c>
    </row>
    <row r="355" spans="1:17" ht="15">
      <c r="A355" s="95" t="s">
        <v>1609</v>
      </c>
      <c r="B355" s="62" t="s">
        <v>478</v>
      </c>
      <c r="C355" s="62">
        <v>292880</v>
      </c>
      <c r="D355" s="62" t="s">
        <v>492</v>
      </c>
      <c r="E355" s="71">
        <v>0</v>
      </c>
      <c r="F355" s="71">
        <v>1</v>
      </c>
      <c r="G355" s="71">
        <v>1</v>
      </c>
      <c r="H355" s="71">
        <v>1</v>
      </c>
      <c r="I355" s="71">
        <v>1</v>
      </c>
      <c r="J355" s="71">
        <v>3</v>
      </c>
      <c r="K355" s="71">
        <v>2</v>
      </c>
      <c r="L355" s="71">
        <v>5</v>
      </c>
      <c r="M355" s="71">
        <v>3</v>
      </c>
      <c r="N355" s="71">
        <v>3</v>
      </c>
      <c r="O355" s="71">
        <v>5</v>
      </c>
      <c r="P355" s="71">
        <f t="shared" si="5"/>
        <v>25</v>
      </c>
      <c r="Q355" s="71">
        <v>641</v>
      </c>
    </row>
    <row r="356" spans="1:17" ht="15">
      <c r="A356" s="95" t="s">
        <v>731</v>
      </c>
      <c r="B356" s="62" t="s">
        <v>735</v>
      </c>
      <c r="C356" s="62">
        <v>292890</v>
      </c>
      <c r="D356" s="62" t="s">
        <v>745</v>
      </c>
      <c r="E356" s="71">
        <v>0</v>
      </c>
      <c r="F356" s="71">
        <v>1</v>
      </c>
      <c r="G356" s="71">
        <v>0</v>
      </c>
      <c r="H356" s="71">
        <v>0</v>
      </c>
      <c r="I356" s="71">
        <v>1</v>
      </c>
      <c r="J356" s="71">
        <v>2</v>
      </c>
      <c r="K356" s="71">
        <v>0</v>
      </c>
      <c r="L356" s="71">
        <v>0</v>
      </c>
      <c r="M356" s="71">
        <v>0</v>
      </c>
      <c r="N356" s="71">
        <v>0</v>
      </c>
      <c r="O356" s="71">
        <v>0</v>
      </c>
      <c r="P356" s="71">
        <f t="shared" si="5"/>
        <v>4</v>
      </c>
      <c r="Q356" s="71">
        <v>596</v>
      </c>
    </row>
    <row r="357" spans="1:17" ht="15">
      <c r="A357" s="95" t="s">
        <v>1609</v>
      </c>
      <c r="B357" s="62" t="s">
        <v>541</v>
      </c>
      <c r="C357" s="62">
        <v>292895</v>
      </c>
      <c r="D357" s="62" t="s">
        <v>540</v>
      </c>
      <c r="E357" s="71">
        <v>0</v>
      </c>
      <c r="F357" s="71">
        <v>0</v>
      </c>
      <c r="G357" s="71">
        <v>0</v>
      </c>
      <c r="H357" s="71">
        <v>0</v>
      </c>
      <c r="I357" s="71">
        <v>0</v>
      </c>
      <c r="J357" s="71">
        <v>0</v>
      </c>
      <c r="K357" s="71">
        <v>0</v>
      </c>
      <c r="L357" s="71">
        <v>0</v>
      </c>
      <c r="M357" s="71">
        <v>0</v>
      </c>
      <c r="N357" s="71">
        <v>0</v>
      </c>
      <c r="O357" s="71">
        <v>0</v>
      </c>
      <c r="P357" s="71">
        <f t="shared" si="5"/>
        <v>0</v>
      </c>
      <c r="Q357" s="71">
        <v>73</v>
      </c>
    </row>
    <row r="358" spans="1:17" ht="15">
      <c r="A358" s="95" t="s">
        <v>610</v>
      </c>
      <c r="B358" s="62" t="s">
        <v>658</v>
      </c>
      <c r="C358" s="62">
        <v>292910</v>
      </c>
      <c r="D358" s="62" t="s">
        <v>659</v>
      </c>
      <c r="E358" s="71">
        <v>0</v>
      </c>
      <c r="F358" s="71">
        <v>0</v>
      </c>
      <c r="G358" s="71">
        <v>0</v>
      </c>
      <c r="H358" s="71">
        <v>1</v>
      </c>
      <c r="I358" s="71">
        <v>0</v>
      </c>
      <c r="J358" s="71">
        <v>0</v>
      </c>
      <c r="K358" s="71">
        <v>0</v>
      </c>
      <c r="L358" s="71">
        <v>0</v>
      </c>
      <c r="M358" s="71">
        <v>2</v>
      </c>
      <c r="N358" s="71">
        <v>0</v>
      </c>
      <c r="O358" s="71">
        <v>0</v>
      </c>
      <c r="P358" s="71">
        <f t="shared" si="5"/>
        <v>3</v>
      </c>
      <c r="Q358" s="71">
        <v>146</v>
      </c>
    </row>
    <row r="359" spans="1:17" ht="15">
      <c r="A359" s="95" t="s">
        <v>610</v>
      </c>
      <c r="B359" s="62" t="s">
        <v>622</v>
      </c>
      <c r="C359" s="62">
        <v>292900</v>
      </c>
      <c r="D359" s="62" t="s">
        <v>626</v>
      </c>
      <c r="E359" s="71">
        <v>0</v>
      </c>
      <c r="F359" s="71">
        <v>0</v>
      </c>
      <c r="G359" s="71">
        <v>0</v>
      </c>
      <c r="H359" s="71">
        <v>0</v>
      </c>
      <c r="I359" s="71">
        <v>0</v>
      </c>
      <c r="J359" s="71">
        <v>0</v>
      </c>
      <c r="K359" s="71">
        <v>0</v>
      </c>
      <c r="L359" s="71">
        <v>0</v>
      </c>
      <c r="M359" s="71">
        <v>1</v>
      </c>
      <c r="N359" s="71">
        <v>0</v>
      </c>
      <c r="O359" s="71">
        <v>2</v>
      </c>
      <c r="P359" s="71">
        <f t="shared" si="5"/>
        <v>3</v>
      </c>
      <c r="Q359" s="71">
        <v>302</v>
      </c>
    </row>
    <row r="360" spans="1:17" ht="15">
      <c r="A360" s="95" t="s">
        <v>610</v>
      </c>
      <c r="B360" s="62" t="s">
        <v>766</v>
      </c>
      <c r="C360" s="62">
        <v>292905</v>
      </c>
      <c r="D360" s="62" t="s">
        <v>768</v>
      </c>
      <c r="E360" s="71">
        <v>0</v>
      </c>
      <c r="F360" s="71">
        <v>0</v>
      </c>
      <c r="G360" s="71">
        <v>0</v>
      </c>
      <c r="H360" s="71">
        <v>0</v>
      </c>
      <c r="I360" s="71">
        <v>0</v>
      </c>
      <c r="J360" s="71">
        <v>0</v>
      </c>
      <c r="K360" s="71">
        <v>0</v>
      </c>
      <c r="L360" s="71">
        <v>2</v>
      </c>
      <c r="M360" s="71">
        <v>0</v>
      </c>
      <c r="N360" s="71">
        <v>1</v>
      </c>
      <c r="O360" s="71">
        <v>0</v>
      </c>
      <c r="P360" s="71">
        <f t="shared" si="5"/>
        <v>3</v>
      </c>
      <c r="Q360" s="71">
        <v>209</v>
      </c>
    </row>
    <row r="361" spans="1:17" ht="15">
      <c r="A361" s="95" t="s">
        <v>610</v>
      </c>
      <c r="B361" s="62" t="s">
        <v>633</v>
      </c>
      <c r="C361" s="62">
        <v>292920</v>
      </c>
      <c r="D361" s="62" t="s">
        <v>635</v>
      </c>
      <c r="E361" s="71">
        <v>3</v>
      </c>
      <c r="F361" s="71">
        <v>0</v>
      </c>
      <c r="G361" s="71">
        <v>0</v>
      </c>
      <c r="H361" s="71">
        <v>3</v>
      </c>
      <c r="I361" s="71">
        <v>0</v>
      </c>
      <c r="J361" s="71">
        <v>0</v>
      </c>
      <c r="K361" s="71">
        <v>2</v>
      </c>
      <c r="L361" s="71">
        <v>12</v>
      </c>
      <c r="M361" s="71">
        <v>8</v>
      </c>
      <c r="N361" s="71">
        <v>1</v>
      </c>
      <c r="O361" s="71">
        <v>3</v>
      </c>
      <c r="P361" s="71">
        <f t="shared" si="5"/>
        <v>32</v>
      </c>
      <c r="Q361" s="71">
        <v>563</v>
      </c>
    </row>
    <row r="362" spans="1:17" ht="15">
      <c r="A362" s="95" t="s">
        <v>1611</v>
      </c>
      <c r="B362" s="62" t="s">
        <v>556</v>
      </c>
      <c r="C362" s="62">
        <v>292925</v>
      </c>
      <c r="D362" s="62" t="s">
        <v>563</v>
      </c>
      <c r="E362" s="71">
        <v>0</v>
      </c>
      <c r="F362" s="71">
        <v>0</v>
      </c>
      <c r="G362" s="71">
        <v>0</v>
      </c>
      <c r="H362" s="71">
        <v>0</v>
      </c>
      <c r="I362" s="71">
        <v>0</v>
      </c>
      <c r="J362" s="71">
        <v>0</v>
      </c>
      <c r="K362" s="71">
        <v>0</v>
      </c>
      <c r="L362" s="71">
        <v>0</v>
      </c>
      <c r="M362" s="71">
        <v>3</v>
      </c>
      <c r="N362" s="71">
        <v>1</v>
      </c>
      <c r="O362" s="71">
        <v>1</v>
      </c>
      <c r="P362" s="71">
        <f t="shared" si="5"/>
        <v>5</v>
      </c>
      <c r="Q362" s="71">
        <v>240</v>
      </c>
    </row>
    <row r="363" spans="1:17" ht="15">
      <c r="A363" s="95" t="s">
        <v>1609</v>
      </c>
      <c r="B363" s="62" t="s">
        <v>478</v>
      </c>
      <c r="C363" s="62">
        <v>292930</v>
      </c>
      <c r="D363" s="62" t="s">
        <v>493</v>
      </c>
      <c r="E363" s="71">
        <v>0</v>
      </c>
      <c r="F363" s="71">
        <v>0</v>
      </c>
      <c r="G363" s="71">
        <v>0</v>
      </c>
      <c r="H363" s="71">
        <v>1</v>
      </c>
      <c r="I363" s="71">
        <v>2</v>
      </c>
      <c r="J363" s="71">
        <v>3</v>
      </c>
      <c r="K363" s="71">
        <v>5</v>
      </c>
      <c r="L363" s="71">
        <v>5</v>
      </c>
      <c r="M363" s="71">
        <v>6</v>
      </c>
      <c r="N363" s="71">
        <v>2</v>
      </c>
      <c r="O363" s="71">
        <v>7</v>
      </c>
      <c r="P363" s="71">
        <f t="shared" si="5"/>
        <v>31</v>
      </c>
      <c r="Q363" s="71">
        <v>362</v>
      </c>
    </row>
    <row r="364" spans="1:17" ht="15">
      <c r="A364" s="95" t="s">
        <v>850</v>
      </c>
      <c r="B364" s="62" t="s">
        <v>871</v>
      </c>
      <c r="C364" s="62">
        <v>292935</v>
      </c>
      <c r="D364" s="62" t="s">
        <v>957</v>
      </c>
      <c r="E364" s="71">
        <v>0</v>
      </c>
      <c r="F364" s="71">
        <v>2</v>
      </c>
      <c r="G364" s="71">
        <v>0</v>
      </c>
      <c r="H364" s="71">
        <v>0</v>
      </c>
      <c r="I364" s="71">
        <v>0</v>
      </c>
      <c r="J364" s="71">
        <v>0</v>
      </c>
      <c r="K364" s="71">
        <v>0</v>
      </c>
      <c r="L364" s="71">
        <v>0</v>
      </c>
      <c r="M364" s="71">
        <v>2</v>
      </c>
      <c r="N364" s="71">
        <v>3</v>
      </c>
      <c r="O364" s="71">
        <v>0</v>
      </c>
      <c r="P364" s="71">
        <f t="shared" si="5"/>
        <v>7</v>
      </c>
      <c r="Q364" s="71">
        <v>107</v>
      </c>
    </row>
    <row r="365" spans="1:17" ht="15">
      <c r="A365" s="95" t="s">
        <v>1611</v>
      </c>
      <c r="B365" s="62" t="s">
        <v>570</v>
      </c>
      <c r="C365" s="62">
        <v>292937</v>
      </c>
      <c r="D365" s="62" t="s">
        <v>578</v>
      </c>
      <c r="E365" s="71">
        <v>0</v>
      </c>
      <c r="F365" s="71">
        <v>0</v>
      </c>
      <c r="G365" s="71">
        <v>1</v>
      </c>
      <c r="H365" s="71">
        <v>0</v>
      </c>
      <c r="I365" s="71">
        <v>0</v>
      </c>
      <c r="J365" s="71">
        <v>0</v>
      </c>
      <c r="K365" s="71">
        <v>0</v>
      </c>
      <c r="L365" s="71">
        <v>0</v>
      </c>
      <c r="M365" s="71">
        <v>1</v>
      </c>
      <c r="N365" s="71">
        <v>1</v>
      </c>
      <c r="O365" s="71">
        <v>1</v>
      </c>
      <c r="P365" s="71">
        <f t="shared" si="5"/>
        <v>4</v>
      </c>
      <c r="Q365" s="71">
        <v>121</v>
      </c>
    </row>
    <row r="366" spans="1:17" ht="15">
      <c r="A366" s="95" t="s">
        <v>610</v>
      </c>
      <c r="B366" s="62" t="s">
        <v>658</v>
      </c>
      <c r="C366" s="62">
        <v>292940</v>
      </c>
      <c r="D366" s="62" t="s">
        <v>660</v>
      </c>
      <c r="E366" s="71">
        <v>0</v>
      </c>
      <c r="F366" s="71">
        <v>0</v>
      </c>
      <c r="G366" s="71">
        <v>1</v>
      </c>
      <c r="H366" s="71">
        <v>0</v>
      </c>
      <c r="I366" s="71">
        <v>0</v>
      </c>
      <c r="J366" s="71">
        <v>2</v>
      </c>
      <c r="K366" s="71">
        <v>0</v>
      </c>
      <c r="L366" s="71">
        <v>0</v>
      </c>
      <c r="M366" s="71">
        <v>0</v>
      </c>
      <c r="N366" s="71">
        <v>0</v>
      </c>
      <c r="O366" s="71">
        <v>0</v>
      </c>
      <c r="P366" s="71">
        <f t="shared" si="5"/>
        <v>3</v>
      </c>
      <c r="Q366" s="71">
        <v>109</v>
      </c>
    </row>
    <row r="367" spans="1:17" ht="15">
      <c r="A367" s="95" t="s">
        <v>610</v>
      </c>
      <c r="B367" s="62" t="s">
        <v>633</v>
      </c>
      <c r="C367" s="62">
        <v>292950</v>
      </c>
      <c r="D367" s="62" t="s">
        <v>636</v>
      </c>
      <c r="E367" s="71">
        <v>1</v>
      </c>
      <c r="F367" s="71">
        <v>2</v>
      </c>
      <c r="G367" s="71">
        <v>3</v>
      </c>
      <c r="H367" s="71">
        <v>2</v>
      </c>
      <c r="I367" s="71">
        <v>0</v>
      </c>
      <c r="J367" s="71">
        <v>2</v>
      </c>
      <c r="K367" s="71">
        <v>3</v>
      </c>
      <c r="L367" s="71">
        <v>5</v>
      </c>
      <c r="M367" s="71">
        <v>9</v>
      </c>
      <c r="N367" s="71">
        <v>5</v>
      </c>
      <c r="O367" s="71">
        <v>4</v>
      </c>
      <c r="P367" s="71">
        <f t="shared" si="5"/>
        <v>36</v>
      </c>
      <c r="Q367" s="71">
        <v>484</v>
      </c>
    </row>
    <row r="368" spans="1:17" ht="15">
      <c r="A368" s="95" t="s">
        <v>610</v>
      </c>
      <c r="B368" s="62" t="s">
        <v>622</v>
      </c>
      <c r="C368" s="62">
        <v>292960</v>
      </c>
      <c r="D368" s="62" t="s">
        <v>627</v>
      </c>
      <c r="E368" s="71">
        <v>0</v>
      </c>
      <c r="F368" s="71">
        <v>0</v>
      </c>
      <c r="G368" s="71">
        <v>0</v>
      </c>
      <c r="H368" s="71">
        <v>1</v>
      </c>
      <c r="I368" s="71">
        <v>1</v>
      </c>
      <c r="J368" s="71">
        <v>1</v>
      </c>
      <c r="K368" s="71">
        <v>1</v>
      </c>
      <c r="L368" s="71">
        <v>0</v>
      </c>
      <c r="M368" s="71">
        <v>0</v>
      </c>
      <c r="N368" s="71">
        <v>0</v>
      </c>
      <c r="O368" s="71">
        <v>0</v>
      </c>
      <c r="P368" s="71">
        <f t="shared" si="5"/>
        <v>4</v>
      </c>
      <c r="Q368" s="71">
        <v>235</v>
      </c>
    </row>
    <row r="369" spans="1:17" ht="15">
      <c r="A369" s="95" t="s">
        <v>663</v>
      </c>
      <c r="B369" s="62" t="s">
        <v>666</v>
      </c>
      <c r="C369" s="62">
        <v>292970</v>
      </c>
      <c r="D369" s="62" t="s">
        <v>682</v>
      </c>
      <c r="E369" s="71">
        <v>0</v>
      </c>
      <c r="F369" s="71">
        <v>0</v>
      </c>
      <c r="G369" s="71">
        <v>0</v>
      </c>
      <c r="H369" s="71">
        <v>0</v>
      </c>
      <c r="I369" s="71">
        <v>0</v>
      </c>
      <c r="J369" s="71">
        <v>0</v>
      </c>
      <c r="K369" s="71">
        <v>0</v>
      </c>
      <c r="L369" s="71">
        <v>2</v>
      </c>
      <c r="M369" s="71">
        <v>1</v>
      </c>
      <c r="N369" s="71">
        <v>3</v>
      </c>
      <c r="O369" s="71">
        <v>1</v>
      </c>
      <c r="P369" s="71">
        <f t="shared" si="5"/>
        <v>7</v>
      </c>
      <c r="Q369" s="71">
        <v>204</v>
      </c>
    </row>
    <row r="370" spans="1:17" ht="15">
      <c r="A370" s="95" t="s">
        <v>610</v>
      </c>
      <c r="B370" s="62" t="s">
        <v>633</v>
      </c>
      <c r="C370" s="62">
        <v>292975</v>
      </c>
      <c r="D370" s="62" t="s">
        <v>637</v>
      </c>
      <c r="E370" s="71">
        <v>0</v>
      </c>
      <c r="F370" s="71">
        <v>0</v>
      </c>
      <c r="G370" s="71">
        <v>0</v>
      </c>
      <c r="H370" s="71">
        <v>3</v>
      </c>
      <c r="I370" s="71">
        <v>0</v>
      </c>
      <c r="J370" s="71">
        <v>0</v>
      </c>
      <c r="K370" s="71">
        <v>2</v>
      </c>
      <c r="L370" s="71">
        <v>2</v>
      </c>
      <c r="M370" s="71">
        <v>0</v>
      </c>
      <c r="N370" s="71">
        <v>1</v>
      </c>
      <c r="O370" s="71">
        <v>1</v>
      </c>
      <c r="P370" s="71">
        <f t="shared" si="5"/>
        <v>9</v>
      </c>
      <c r="Q370" s="71">
        <v>111</v>
      </c>
    </row>
    <row r="371" spans="1:17" ht="15">
      <c r="A371" s="95" t="s">
        <v>1611</v>
      </c>
      <c r="B371" s="62" t="s">
        <v>570</v>
      </c>
      <c r="C371" s="62">
        <v>292980</v>
      </c>
      <c r="D371" s="62" t="s">
        <v>579</v>
      </c>
      <c r="E371" s="71">
        <v>0</v>
      </c>
      <c r="F371" s="71">
        <v>0</v>
      </c>
      <c r="G371" s="71">
        <v>0</v>
      </c>
      <c r="H371" s="71">
        <v>0</v>
      </c>
      <c r="I371" s="71">
        <v>0</v>
      </c>
      <c r="J371" s="71">
        <v>0</v>
      </c>
      <c r="K371" s="71">
        <v>0</v>
      </c>
      <c r="L371" s="71">
        <v>0</v>
      </c>
      <c r="M371" s="71">
        <v>1</v>
      </c>
      <c r="N371" s="71">
        <v>2</v>
      </c>
      <c r="O371" s="71">
        <v>2</v>
      </c>
      <c r="P371" s="71">
        <f t="shared" si="5"/>
        <v>5</v>
      </c>
      <c r="Q371" s="71">
        <v>104</v>
      </c>
    </row>
    <row r="372" spans="1:17" ht="15">
      <c r="A372" s="95" t="s">
        <v>1609</v>
      </c>
      <c r="B372" s="62" t="s">
        <v>523</v>
      </c>
      <c r="C372" s="62">
        <v>292990</v>
      </c>
      <c r="D372" s="62" t="s">
        <v>523</v>
      </c>
      <c r="E372" s="71">
        <v>0</v>
      </c>
      <c r="F372" s="71">
        <v>0</v>
      </c>
      <c r="G372" s="71">
        <v>0</v>
      </c>
      <c r="H372" s="71">
        <v>0</v>
      </c>
      <c r="I372" s="71">
        <v>0</v>
      </c>
      <c r="J372" s="71">
        <v>0</v>
      </c>
      <c r="K372" s="71">
        <v>2</v>
      </c>
      <c r="L372" s="71">
        <v>0</v>
      </c>
      <c r="M372" s="71">
        <v>0</v>
      </c>
      <c r="N372" s="71">
        <v>0</v>
      </c>
      <c r="O372" s="71">
        <v>0</v>
      </c>
      <c r="P372" s="71">
        <f t="shared" si="5"/>
        <v>2</v>
      </c>
      <c r="Q372" s="71">
        <v>628</v>
      </c>
    </row>
    <row r="373" spans="1:17" ht="15">
      <c r="A373" s="95" t="s">
        <v>772</v>
      </c>
      <c r="B373" s="62" t="s">
        <v>800</v>
      </c>
      <c r="C373" s="62">
        <v>293000</v>
      </c>
      <c r="D373" s="62" t="s">
        <v>814</v>
      </c>
      <c r="E373" s="71">
        <v>0</v>
      </c>
      <c r="F373" s="71">
        <v>0</v>
      </c>
      <c r="G373" s="71">
        <v>0</v>
      </c>
      <c r="H373" s="71">
        <v>0</v>
      </c>
      <c r="I373" s="71">
        <v>0</v>
      </c>
      <c r="J373" s="71">
        <v>0</v>
      </c>
      <c r="K373" s="71">
        <v>0</v>
      </c>
      <c r="L373" s="71">
        <v>0</v>
      </c>
      <c r="M373" s="71">
        <v>1</v>
      </c>
      <c r="N373" s="71">
        <v>1</v>
      </c>
      <c r="O373" s="71">
        <v>0</v>
      </c>
      <c r="P373" s="71">
        <f t="shared" si="5"/>
        <v>2</v>
      </c>
      <c r="Q373" s="71">
        <v>101</v>
      </c>
    </row>
    <row r="374" spans="1:17" ht="15">
      <c r="A374" s="95" t="s">
        <v>699</v>
      </c>
      <c r="B374" s="62" t="s">
        <v>730</v>
      </c>
      <c r="C374" s="62">
        <v>293010</v>
      </c>
      <c r="D374" s="62" t="s">
        <v>730</v>
      </c>
      <c r="E374" s="71">
        <v>0</v>
      </c>
      <c r="F374" s="71">
        <v>1</v>
      </c>
      <c r="G374" s="71">
        <v>8</v>
      </c>
      <c r="H374" s="71">
        <v>7</v>
      </c>
      <c r="I374" s="71">
        <v>4</v>
      </c>
      <c r="J374" s="71">
        <v>3</v>
      </c>
      <c r="K374" s="71">
        <v>2</v>
      </c>
      <c r="L374" s="71">
        <v>6</v>
      </c>
      <c r="M374" s="71">
        <v>3</v>
      </c>
      <c r="N374" s="71">
        <v>11</v>
      </c>
      <c r="O374" s="71">
        <v>4</v>
      </c>
      <c r="P374" s="71">
        <f t="shared" si="5"/>
        <v>49</v>
      </c>
      <c r="Q374" s="71">
        <v>1066</v>
      </c>
    </row>
    <row r="375" spans="1:17" ht="15">
      <c r="A375" s="95" t="s">
        <v>699</v>
      </c>
      <c r="B375" s="62" t="s">
        <v>705</v>
      </c>
      <c r="C375" s="62">
        <v>293020</v>
      </c>
      <c r="D375" s="62" t="s">
        <v>708</v>
      </c>
      <c r="E375" s="71">
        <v>0</v>
      </c>
      <c r="F375" s="71">
        <v>0</v>
      </c>
      <c r="G375" s="71">
        <v>0</v>
      </c>
      <c r="H375" s="71">
        <v>0</v>
      </c>
      <c r="I375" s="71">
        <v>1</v>
      </c>
      <c r="J375" s="71">
        <v>0</v>
      </c>
      <c r="K375" s="71">
        <v>0</v>
      </c>
      <c r="L375" s="71">
        <v>2</v>
      </c>
      <c r="M375" s="71">
        <v>0</v>
      </c>
      <c r="N375" s="71">
        <v>1</v>
      </c>
      <c r="O375" s="71">
        <v>0</v>
      </c>
      <c r="P375" s="71">
        <f t="shared" si="5"/>
        <v>4</v>
      </c>
      <c r="Q375" s="71">
        <v>561</v>
      </c>
    </row>
    <row r="376" spans="1:17" ht="15">
      <c r="A376" s="95" t="s">
        <v>699</v>
      </c>
      <c r="B376" s="62" t="s">
        <v>766</v>
      </c>
      <c r="C376" s="62">
        <v>293015</v>
      </c>
      <c r="D376" s="62" t="s">
        <v>769</v>
      </c>
      <c r="E376" s="71">
        <v>3</v>
      </c>
      <c r="F376" s="71">
        <v>0</v>
      </c>
      <c r="G376" s="71">
        <v>2</v>
      </c>
      <c r="H376" s="71">
        <v>1</v>
      </c>
      <c r="I376" s="71">
        <v>2</v>
      </c>
      <c r="J376" s="71">
        <v>2</v>
      </c>
      <c r="K376" s="71">
        <v>0</v>
      </c>
      <c r="L376" s="71">
        <v>4</v>
      </c>
      <c r="M376" s="71">
        <v>4</v>
      </c>
      <c r="N376" s="71">
        <v>5</v>
      </c>
      <c r="O376" s="71">
        <v>1</v>
      </c>
      <c r="P376" s="71">
        <f t="shared" si="5"/>
        <v>24</v>
      </c>
      <c r="Q376" s="71">
        <v>479</v>
      </c>
    </row>
    <row r="377" spans="1:17" ht="15">
      <c r="A377" s="95" t="s">
        <v>731</v>
      </c>
      <c r="B377" s="62" t="s">
        <v>766</v>
      </c>
      <c r="C377" s="62">
        <v>293030</v>
      </c>
      <c r="D377" s="62" t="s">
        <v>770</v>
      </c>
      <c r="E377" s="71">
        <v>0</v>
      </c>
      <c r="F377" s="71">
        <v>0</v>
      </c>
      <c r="G377" s="71">
        <v>0</v>
      </c>
      <c r="H377" s="71">
        <v>0</v>
      </c>
      <c r="I377" s="71">
        <v>0</v>
      </c>
      <c r="J377" s="71">
        <v>0</v>
      </c>
      <c r="K377" s="71">
        <v>0</v>
      </c>
      <c r="L377" s="71">
        <v>0</v>
      </c>
      <c r="M377" s="71">
        <v>0</v>
      </c>
      <c r="N377" s="71">
        <v>0</v>
      </c>
      <c r="O377" s="71">
        <v>0</v>
      </c>
      <c r="P377" s="71">
        <f t="shared" si="5"/>
        <v>0</v>
      </c>
      <c r="Q377" s="71">
        <v>244</v>
      </c>
    </row>
    <row r="378" spans="1:17" ht="15">
      <c r="A378" s="95" t="s">
        <v>1609</v>
      </c>
      <c r="B378" s="62" t="s">
        <v>478</v>
      </c>
      <c r="C378" s="62">
        <v>293040</v>
      </c>
      <c r="D378" s="62" t="s">
        <v>494</v>
      </c>
      <c r="E378" s="71">
        <v>0</v>
      </c>
      <c r="F378" s="71">
        <v>1</v>
      </c>
      <c r="G378" s="71">
        <v>2</v>
      </c>
      <c r="H378" s="71">
        <v>0</v>
      </c>
      <c r="I378" s="71">
        <v>1</v>
      </c>
      <c r="J378" s="71">
        <v>0</v>
      </c>
      <c r="K378" s="71">
        <v>2</v>
      </c>
      <c r="L378" s="71">
        <v>0</v>
      </c>
      <c r="M378" s="71">
        <v>0</v>
      </c>
      <c r="N378" s="71">
        <v>0</v>
      </c>
      <c r="O378" s="71">
        <v>1</v>
      </c>
      <c r="P378" s="71">
        <f t="shared" si="5"/>
        <v>7</v>
      </c>
      <c r="Q378" s="71">
        <v>79</v>
      </c>
    </row>
    <row r="379" spans="1:17" ht="15">
      <c r="A379" s="95" t="s">
        <v>1609</v>
      </c>
      <c r="B379" s="62" t="s">
        <v>541</v>
      </c>
      <c r="C379" s="62">
        <v>293050</v>
      </c>
      <c r="D379" s="62" t="s">
        <v>541</v>
      </c>
      <c r="E379" s="71">
        <v>0</v>
      </c>
      <c r="F379" s="71">
        <v>0</v>
      </c>
      <c r="G379" s="71">
        <v>3</v>
      </c>
      <c r="H379" s="71">
        <v>1</v>
      </c>
      <c r="I379" s="71">
        <v>0</v>
      </c>
      <c r="J379" s="71">
        <v>4</v>
      </c>
      <c r="K379" s="71">
        <v>2</v>
      </c>
      <c r="L379" s="71">
        <v>3</v>
      </c>
      <c r="M379" s="71">
        <v>2</v>
      </c>
      <c r="N379" s="71">
        <v>4</v>
      </c>
      <c r="O379" s="71">
        <v>1</v>
      </c>
      <c r="P379" s="71">
        <f t="shared" si="5"/>
        <v>20</v>
      </c>
      <c r="Q379" s="71">
        <v>1188</v>
      </c>
    </row>
    <row r="380" spans="1:17" ht="15">
      <c r="A380" s="95" t="s">
        <v>1611</v>
      </c>
      <c r="B380" s="62" t="s">
        <v>570</v>
      </c>
      <c r="C380" s="62">
        <v>293060</v>
      </c>
      <c r="D380" s="62" t="s">
        <v>580</v>
      </c>
      <c r="E380" s="71">
        <v>0</v>
      </c>
      <c r="F380" s="71">
        <v>0</v>
      </c>
      <c r="G380" s="71">
        <v>0</v>
      </c>
      <c r="H380" s="71">
        <v>0</v>
      </c>
      <c r="I380" s="71">
        <v>0</v>
      </c>
      <c r="J380" s="71">
        <v>0</v>
      </c>
      <c r="K380" s="71">
        <v>0</v>
      </c>
      <c r="L380" s="71">
        <v>1</v>
      </c>
      <c r="M380" s="71">
        <v>2</v>
      </c>
      <c r="N380" s="71">
        <v>0</v>
      </c>
      <c r="O380" s="71">
        <v>0</v>
      </c>
      <c r="P380" s="71">
        <f t="shared" si="5"/>
        <v>3</v>
      </c>
      <c r="Q380" s="71">
        <v>159</v>
      </c>
    </row>
    <row r="381" spans="1:17" ht="15">
      <c r="A381" s="95" t="s">
        <v>610</v>
      </c>
      <c r="B381" s="62" t="s">
        <v>612</v>
      </c>
      <c r="C381" s="62">
        <v>293070</v>
      </c>
      <c r="D381" s="62" t="s">
        <v>617</v>
      </c>
      <c r="E381" s="71">
        <v>2</v>
      </c>
      <c r="F381" s="71">
        <v>11</v>
      </c>
      <c r="G381" s="71">
        <v>9</v>
      </c>
      <c r="H381" s="71">
        <v>7</v>
      </c>
      <c r="I381" s="71">
        <v>8</v>
      </c>
      <c r="J381" s="71">
        <v>19</v>
      </c>
      <c r="K381" s="71">
        <v>19</v>
      </c>
      <c r="L381" s="71">
        <v>27</v>
      </c>
      <c r="M381" s="71">
        <v>33</v>
      </c>
      <c r="N381" s="71">
        <v>25</v>
      </c>
      <c r="O381" s="71">
        <v>15</v>
      </c>
      <c r="P381" s="71">
        <f t="shared" si="5"/>
        <v>175</v>
      </c>
      <c r="Q381" s="71">
        <v>1898</v>
      </c>
    </row>
    <row r="382" spans="1:17" ht="15">
      <c r="A382" s="95" t="s">
        <v>731</v>
      </c>
      <c r="B382" s="62" t="s">
        <v>766</v>
      </c>
      <c r="C382" s="62">
        <v>293075</v>
      </c>
      <c r="D382" s="62" t="s">
        <v>771</v>
      </c>
      <c r="E382" s="71">
        <v>0</v>
      </c>
      <c r="F382" s="71">
        <v>0</v>
      </c>
      <c r="G382" s="71">
        <v>0</v>
      </c>
      <c r="H382" s="71">
        <v>0</v>
      </c>
      <c r="I382" s="71">
        <v>0</v>
      </c>
      <c r="J382" s="71">
        <v>0</v>
      </c>
      <c r="K382" s="71">
        <v>1</v>
      </c>
      <c r="L382" s="71">
        <v>0</v>
      </c>
      <c r="M382" s="71">
        <v>0</v>
      </c>
      <c r="N382" s="71">
        <v>0</v>
      </c>
      <c r="O382" s="71">
        <v>0</v>
      </c>
      <c r="P382" s="71">
        <f t="shared" si="5"/>
        <v>1</v>
      </c>
      <c r="Q382" s="71">
        <v>198</v>
      </c>
    </row>
    <row r="383" spans="1:17" ht="15">
      <c r="A383" s="95" t="s">
        <v>663</v>
      </c>
      <c r="B383" s="62" t="s">
        <v>697</v>
      </c>
      <c r="C383" s="62">
        <v>293076</v>
      </c>
      <c r="D383" s="62" t="s">
        <v>698</v>
      </c>
      <c r="E383" s="71">
        <v>0</v>
      </c>
      <c r="F383" s="71">
        <v>0</v>
      </c>
      <c r="G383" s="71">
        <v>0</v>
      </c>
      <c r="H383" s="71">
        <v>0</v>
      </c>
      <c r="I383" s="71">
        <v>0</v>
      </c>
      <c r="J383" s="71">
        <v>0</v>
      </c>
      <c r="K383" s="71">
        <v>0</v>
      </c>
      <c r="L383" s="71">
        <v>0</v>
      </c>
      <c r="M383" s="71">
        <v>0</v>
      </c>
      <c r="N383" s="71">
        <v>0</v>
      </c>
      <c r="O383" s="71">
        <v>0</v>
      </c>
      <c r="P383" s="71">
        <f t="shared" si="5"/>
        <v>0</v>
      </c>
      <c r="Q383" s="71">
        <v>119</v>
      </c>
    </row>
    <row r="384" spans="1:17" ht="15">
      <c r="A384" s="95" t="s">
        <v>699</v>
      </c>
      <c r="B384" s="62" t="s">
        <v>705</v>
      </c>
      <c r="C384" s="62">
        <v>293077</v>
      </c>
      <c r="D384" s="62" t="s">
        <v>709</v>
      </c>
      <c r="E384" s="71">
        <v>3</v>
      </c>
      <c r="F384" s="71">
        <v>2</v>
      </c>
      <c r="G384" s="71">
        <v>6</v>
      </c>
      <c r="H384" s="71">
        <v>8</v>
      </c>
      <c r="I384" s="71">
        <v>3</v>
      </c>
      <c r="J384" s="71">
        <v>4</v>
      </c>
      <c r="K384" s="71">
        <v>0</v>
      </c>
      <c r="L384" s="71">
        <v>4</v>
      </c>
      <c r="M384" s="71">
        <v>3</v>
      </c>
      <c r="N384" s="71">
        <v>2</v>
      </c>
      <c r="O384" s="71">
        <v>3</v>
      </c>
      <c r="P384" s="71">
        <f t="shared" si="5"/>
        <v>38</v>
      </c>
      <c r="Q384" s="71">
        <v>432</v>
      </c>
    </row>
    <row r="385" spans="1:17" ht="15">
      <c r="A385" s="95" t="s">
        <v>1609</v>
      </c>
      <c r="B385" s="62" t="s">
        <v>523</v>
      </c>
      <c r="C385" s="62">
        <v>293080</v>
      </c>
      <c r="D385" s="62" t="s">
        <v>524</v>
      </c>
      <c r="E385" s="71">
        <v>0</v>
      </c>
      <c r="F385" s="71">
        <v>0</v>
      </c>
      <c r="G385" s="71">
        <v>0</v>
      </c>
      <c r="H385" s="71">
        <v>0</v>
      </c>
      <c r="I385" s="71">
        <v>0</v>
      </c>
      <c r="J385" s="71">
        <v>2</v>
      </c>
      <c r="K385" s="71">
        <v>1</v>
      </c>
      <c r="L385" s="71">
        <v>1</v>
      </c>
      <c r="M385" s="71">
        <v>0</v>
      </c>
      <c r="N385" s="71">
        <v>0</v>
      </c>
      <c r="O385" s="71">
        <v>0</v>
      </c>
      <c r="P385" s="71">
        <f t="shared" si="5"/>
        <v>4</v>
      </c>
      <c r="Q385" s="71">
        <v>240</v>
      </c>
    </row>
    <row r="386" spans="1:17" ht="15">
      <c r="A386" s="95" t="s">
        <v>731</v>
      </c>
      <c r="B386" s="62" t="s">
        <v>735</v>
      </c>
      <c r="C386" s="62">
        <v>293090</v>
      </c>
      <c r="D386" s="95" t="s">
        <v>746</v>
      </c>
      <c r="E386" s="71">
        <v>0</v>
      </c>
      <c r="F386" s="71">
        <v>0</v>
      </c>
      <c r="G386" s="71">
        <v>0</v>
      </c>
      <c r="H386" s="71">
        <v>0</v>
      </c>
      <c r="I386" s="71">
        <v>0</v>
      </c>
      <c r="J386" s="71">
        <v>0</v>
      </c>
      <c r="K386" s="71">
        <v>0</v>
      </c>
      <c r="L386" s="71">
        <v>0</v>
      </c>
      <c r="M386" s="71">
        <v>0</v>
      </c>
      <c r="N386" s="71">
        <v>0</v>
      </c>
      <c r="O386" s="71">
        <v>0</v>
      </c>
      <c r="P386" s="71">
        <f t="shared" si="5"/>
        <v>0</v>
      </c>
      <c r="Q386" s="71">
        <v>184</v>
      </c>
    </row>
    <row r="387" spans="1:17" ht="15">
      <c r="A387" s="95" t="s">
        <v>772</v>
      </c>
      <c r="B387" s="62" t="s">
        <v>778</v>
      </c>
      <c r="C387" s="62">
        <v>293100</v>
      </c>
      <c r="D387" s="62" t="s">
        <v>958</v>
      </c>
      <c r="E387" s="71">
        <v>1</v>
      </c>
      <c r="F387" s="71">
        <v>1</v>
      </c>
      <c r="G387" s="71">
        <v>0</v>
      </c>
      <c r="H387" s="71">
        <v>0</v>
      </c>
      <c r="I387" s="71">
        <v>0</v>
      </c>
      <c r="J387" s="71">
        <v>0</v>
      </c>
      <c r="K387" s="71">
        <v>1</v>
      </c>
      <c r="L387" s="71">
        <v>1</v>
      </c>
      <c r="M387" s="71">
        <v>0</v>
      </c>
      <c r="N387" s="71">
        <v>0</v>
      </c>
      <c r="O387" s="71">
        <v>0</v>
      </c>
      <c r="P387" s="71">
        <f t="shared" si="5"/>
        <v>4</v>
      </c>
      <c r="Q387" s="71">
        <v>255</v>
      </c>
    </row>
    <row r="388" spans="1:17" ht="15">
      <c r="A388" s="95" t="s">
        <v>772</v>
      </c>
      <c r="B388" s="62" t="s">
        <v>800</v>
      </c>
      <c r="C388" s="62">
        <v>293105</v>
      </c>
      <c r="D388" s="62" t="s">
        <v>815</v>
      </c>
      <c r="E388" s="71">
        <v>0</v>
      </c>
      <c r="F388" s="71">
        <v>0</v>
      </c>
      <c r="G388" s="71">
        <v>0</v>
      </c>
      <c r="H388" s="71">
        <v>0</v>
      </c>
      <c r="I388" s="71">
        <v>0</v>
      </c>
      <c r="J388" s="71">
        <v>0</v>
      </c>
      <c r="K388" s="71">
        <v>1</v>
      </c>
      <c r="L388" s="71">
        <v>0</v>
      </c>
      <c r="M388" s="71">
        <v>0</v>
      </c>
      <c r="N388" s="71">
        <v>0</v>
      </c>
      <c r="O388" s="71">
        <v>0</v>
      </c>
      <c r="P388" s="71">
        <f t="shared" si="5"/>
        <v>1</v>
      </c>
      <c r="Q388" s="71">
        <v>233</v>
      </c>
    </row>
    <row r="389" spans="1:17" ht="15">
      <c r="A389" s="95" t="s">
        <v>1609</v>
      </c>
      <c r="B389" s="62" t="s">
        <v>478</v>
      </c>
      <c r="C389" s="62">
        <v>293110</v>
      </c>
      <c r="D389" s="62" t="s">
        <v>495</v>
      </c>
      <c r="E389" s="71">
        <v>0</v>
      </c>
      <c r="F389" s="71">
        <v>0</v>
      </c>
      <c r="G389" s="71">
        <v>1</v>
      </c>
      <c r="H389" s="71">
        <v>1</v>
      </c>
      <c r="I389" s="71">
        <v>1</v>
      </c>
      <c r="J389" s="71">
        <v>0</v>
      </c>
      <c r="K389" s="71">
        <v>2</v>
      </c>
      <c r="L389" s="71">
        <v>1</v>
      </c>
      <c r="M389" s="71">
        <v>0</v>
      </c>
      <c r="N389" s="71">
        <v>1</v>
      </c>
      <c r="O389" s="71">
        <v>0</v>
      </c>
      <c r="P389" s="71">
        <f t="shared" si="5"/>
        <v>7</v>
      </c>
      <c r="Q389" s="71">
        <v>91</v>
      </c>
    </row>
    <row r="390" spans="1:17" ht="15">
      <c r="A390" s="95" t="s">
        <v>850</v>
      </c>
      <c r="B390" s="62" t="s">
        <v>920</v>
      </c>
      <c r="C390" s="62">
        <v>293120</v>
      </c>
      <c r="D390" s="62" t="s">
        <v>918</v>
      </c>
      <c r="E390" s="71">
        <v>0</v>
      </c>
      <c r="F390" s="71">
        <v>0</v>
      </c>
      <c r="G390" s="71">
        <v>0</v>
      </c>
      <c r="H390" s="71">
        <v>0</v>
      </c>
      <c r="I390" s="71">
        <v>0</v>
      </c>
      <c r="J390" s="71">
        <v>0</v>
      </c>
      <c r="K390" s="71">
        <v>0</v>
      </c>
      <c r="L390" s="71">
        <v>0</v>
      </c>
      <c r="M390" s="71">
        <v>1</v>
      </c>
      <c r="N390" s="71">
        <v>1</v>
      </c>
      <c r="O390" s="71">
        <v>1</v>
      </c>
      <c r="P390" s="71">
        <f t="shared" ref="P390:P421" si="6">SUM(E390:O390)</f>
        <v>3</v>
      </c>
      <c r="Q390" s="71">
        <v>269</v>
      </c>
    </row>
    <row r="391" spans="1:17" ht="15">
      <c r="A391" s="95" t="s">
        <v>1611</v>
      </c>
      <c r="B391" s="62" t="s">
        <v>570</v>
      </c>
      <c r="C391" s="62">
        <v>293130</v>
      </c>
      <c r="D391" s="62" t="s">
        <v>581</v>
      </c>
      <c r="E391" s="71">
        <v>0</v>
      </c>
      <c r="F391" s="71">
        <v>2</v>
      </c>
      <c r="G391" s="71">
        <v>1</v>
      </c>
      <c r="H391" s="71">
        <v>1</v>
      </c>
      <c r="I391" s="71">
        <v>3</v>
      </c>
      <c r="J391" s="71">
        <v>1</v>
      </c>
      <c r="K391" s="71">
        <v>2</v>
      </c>
      <c r="L391" s="71">
        <v>0</v>
      </c>
      <c r="M391" s="71">
        <v>0</v>
      </c>
      <c r="N391" s="71">
        <v>0</v>
      </c>
      <c r="O391" s="71">
        <v>0</v>
      </c>
      <c r="P391" s="71">
        <f t="shared" si="6"/>
        <v>10</v>
      </c>
      <c r="Q391" s="71">
        <v>236</v>
      </c>
    </row>
    <row r="392" spans="1:17" ht="15">
      <c r="A392" s="95" t="s">
        <v>586</v>
      </c>
      <c r="B392" s="62" t="s">
        <v>608</v>
      </c>
      <c r="C392" s="62">
        <v>293135</v>
      </c>
      <c r="D392" s="62" t="s">
        <v>608</v>
      </c>
      <c r="E392" s="71">
        <v>19</v>
      </c>
      <c r="F392" s="71">
        <v>17</v>
      </c>
      <c r="G392" s="71">
        <v>17</v>
      </c>
      <c r="H392" s="71">
        <v>24</v>
      </c>
      <c r="I392" s="71">
        <v>44</v>
      </c>
      <c r="J392" s="71">
        <v>47</v>
      </c>
      <c r="K392" s="71">
        <v>60</v>
      </c>
      <c r="L392" s="71">
        <v>43</v>
      </c>
      <c r="M392" s="71">
        <v>22</v>
      </c>
      <c r="N392" s="71">
        <v>11</v>
      </c>
      <c r="O392" s="71">
        <v>8</v>
      </c>
      <c r="P392" s="71">
        <f t="shared" si="6"/>
        <v>312</v>
      </c>
      <c r="Q392" s="71">
        <v>2634</v>
      </c>
    </row>
    <row r="393" spans="1:17" ht="15">
      <c r="A393" s="95" t="s">
        <v>1609</v>
      </c>
      <c r="B393" s="62" t="s">
        <v>478</v>
      </c>
      <c r="C393" s="62">
        <v>293140</v>
      </c>
      <c r="D393" s="62" t="s">
        <v>496</v>
      </c>
      <c r="E393" s="71">
        <v>0</v>
      </c>
      <c r="F393" s="71">
        <v>1</v>
      </c>
      <c r="G393" s="71">
        <v>0</v>
      </c>
      <c r="H393" s="71">
        <v>0</v>
      </c>
      <c r="I393" s="71">
        <v>0</v>
      </c>
      <c r="J393" s="71">
        <v>0</v>
      </c>
      <c r="K393" s="71">
        <v>0</v>
      </c>
      <c r="L393" s="71">
        <v>1</v>
      </c>
      <c r="M393" s="71">
        <v>0</v>
      </c>
      <c r="N393" s="71">
        <v>0</v>
      </c>
      <c r="O393" s="71">
        <v>0</v>
      </c>
      <c r="P393" s="71">
        <f t="shared" si="6"/>
        <v>2</v>
      </c>
      <c r="Q393" s="71">
        <v>39</v>
      </c>
    </row>
    <row r="394" spans="1:17" ht="15">
      <c r="A394" s="95" t="s">
        <v>1609</v>
      </c>
      <c r="B394" s="62" t="s">
        <v>541</v>
      </c>
      <c r="C394" s="62">
        <v>293150</v>
      </c>
      <c r="D394" s="62" t="s">
        <v>542</v>
      </c>
      <c r="E394" s="71">
        <v>1</v>
      </c>
      <c r="F394" s="71">
        <v>0</v>
      </c>
      <c r="G394" s="71">
        <v>0</v>
      </c>
      <c r="H394" s="71">
        <v>0</v>
      </c>
      <c r="I394" s="71">
        <v>0</v>
      </c>
      <c r="J394" s="71">
        <v>0</v>
      </c>
      <c r="K394" s="71">
        <v>2</v>
      </c>
      <c r="L394" s="71">
        <v>2</v>
      </c>
      <c r="M394" s="71">
        <v>4</v>
      </c>
      <c r="N394" s="71">
        <v>0</v>
      </c>
      <c r="O394" s="71">
        <v>0</v>
      </c>
      <c r="P394" s="71">
        <f t="shared" si="6"/>
        <v>9</v>
      </c>
      <c r="Q394" s="71">
        <v>268</v>
      </c>
    </row>
    <row r="395" spans="1:17" ht="15">
      <c r="A395" s="95" t="s">
        <v>850</v>
      </c>
      <c r="B395" s="62" t="s">
        <v>920</v>
      </c>
      <c r="C395" s="62">
        <v>293160</v>
      </c>
      <c r="D395" s="62" t="s">
        <v>919</v>
      </c>
      <c r="E395" s="71">
        <v>0</v>
      </c>
      <c r="F395" s="71">
        <v>0</v>
      </c>
      <c r="G395" s="71">
        <v>0</v>
      </c>
      <c r="H395" s="71">
        <v>0</v>
      </c>
      <c r="I395" s="71">
        <v>0</v>
      </c>
      <c r="J395" s="71">
        <v>0</v>
      </c>
      <c r="K395" s="71">
        <v>0</v>
      </c>
      <c r="L395" s="71">
        <v>0</v>
      </c>
      <c r="M395" s="71">
        <v>0</v>
      </c>
      <c r="N395" s="71">
        <v>2</v>
      </c>
      <c r="O395" s="71">
        <v>0</v>
      </c>
      <c r="P395" s="71">
        <f t="shared" si="6"/>
        <v>2</v>
      </c>
      <c r="Q395" s="71">
        <v>189</v>
      </c>
    </row>
    <row r="396" spans="1:17" ht="15">
      <c r="A396" s="95" t="s">
        <v>1609</v>
      </c>
      <c r="B396" s="62" t="s">
        <v>478</v>
      </c>
      <c r="C396" s="62">
        <v>293170</v>
      </c>
      <c r="D396" s="62" t="s">
        <v>497</v>
      </c>
      <c r="E396" s="71">
        <v>2</v>
      </c>
      <c r="F396" s="71">
        <v>0</v>
      </c>
      <c r="G396" s="71">
        <v>0</v>
      </c>
      <c r="H396" s="71">
        <v>1</v>
      </c>
      <c r="I396" s="71">
        <v>1</v>
      </c>
      <c r="J396" s="71">
        <v>2</v>
      </c>
      <c r="K396" s="71">
        <v>2</v>
      </c>
      <c r="L396" s="71">
        <v>0</v>
      </c>
      <c r="M396" s="71">
        <v>2</v>
      </c>
      <c r="N396" s="71">
        <v>2</v>
      </c>
      <c r="O396" s="71">
        <v>0</v>
      </c>
      <c r="P396" s="71">
        <f t="shared" si="6"/>
        <v>12</v>
      </c>
      <c r="Q396" s="71">
        <v>128</v>
      </c>
    </row>
    <row r="397" spans="1:17" ht="15">
      <c r="A397" s="95" t="s">
        <v>772</v>
      </c>
      <c r="B397" s="62" t="s">
        <v>849</v>
      </c>
      <c r="C397" s="62">
        <v>293180</v>
      </c>
      <c r="D397" s="95" t="s">
        <v>848</v>
      </c>
      <c r="E397" s="71">
        <v>0</v>
      </c>
      <c r="F397" s="71">
        <v>0</v>
      </c>
      <c r="G397" s="71">
        <v>0</v>
      </c>
      <c r="H397" s="71">
        <v>0</v>
      </c>
      <c r="I397" s="71">
        <v>0</v>
      </c>
      <c r="J397" s="71">
        <v>1</v>
      </c>
      <c r="K397" s="71">
        <v>0</v>
      </c>
      <c r="L397" s="71">
        <v>1</v>
      </c>
      <c r="M397" s="71">
        <v>0</v>
      </c>
      <c r="N397" s="71">
        <v>0</v>
      </c>
      <c r="O397" s="71">
        <v>1</v>
      </c>
      <c r="P397" s="71">
        <f t="shared" si="6"/>
        <v>3</v>
      </c>
      <c r="Q397" s="71">
        <v>179</v>
      </c>
    </row>
    <row r="398" spans="1:17" ht="15">
      <c r="A398" s="95" t="s">
        <v>1609</v>
      </c>
      <c r="B398" s="62" t="s">
        <v>541</v>
      </c>
      <c r="C398" s="62">
        <v>293190</v>
      </c>
      <c r="D398" s="62" t="s">
        <v>543</v>
      </c>
      <c r="E398" s="71">
        <v>0</v>
      </c>
      <c r="F398" s="71">
        <v>0</v>
      </c>
      <c r="G398" s="71">
        <v>0</v>
      </c>
      <c r="H398" s="71">
        <v>2</v>
      </c>
      <c r="I398" s="71">
        <v>0</v>
      </c>
      <c r="J398" s="71">
        <v>0</v>
      </c>
      <c r="K398" s="71">
        <v>2</v>
      </c>
      <c r="L398" s="71">
        <v>1</v>
      </c>
      <c r="M398" s="71">
        <v>0</v>
      </c>
      <c r="N398" s="71">
        <v>1</v>
      </c>
      <c r="O398" s="71">
        <v>0</v>
      </c>
      <c r="P398" s="71">
        <f t="shared" si="6"/>
        <v>6</v>
      </c>
      <c r="Q398" s="71">
        <v>585</v>
      </c>
    </row>
    <row r="399" spans="1:17" ht="15">
      <c r="A399" s="95" t="s">
        <v>699</v>
      </c>
      <c r="B399" s="62" t="s">
        <v>705</v>
      </c>
      <c r="C399" s="62">
        <v>293200</v>
      </c>
      <c r="D399" s="62" t="s">
        <v>710</v>
      </c>
      <c r="E399" s="71">
        <v>0</v>
      </c>
      <c r="F399" s="71">
        <v>0</v>
      </c>
      <c r="G399" s="71">
        <v>0</v>
      </c>
      <c r="H399" s="71">
        <v>0</v>
      </c>
      <c r="I399" s="71">
        <v>1</v>
      </c>
      <c r="J399" s="71">
        <v>0</v>
      </c>
      <c r="K399" s="71">
        <v>2</v>
      </c>
      <c r="L399" s="71">
        <v>2</v>
      </c>
      <c r="M399" s="71">
        <v>1</v>
      </c>
      <c r="N399" s="71">
        <v>0</v>
      </c>
      <c r="O399" s="71">
        <v>1</v>
      </c>
      <c r="P399" s="71">
        <f t="shared" si="6"/>
        <v>7</v>
      </c>
      <c r="Q399" s="71">
        <v>308</v>
      </c>
    </row>
    <row r="400" spans="1:17" ht="15">
      <c r="A400" s="95" t="s">
        <v>610</v>
      </c>
      <c r="B400" s="62" t="s">
        <v>658</v>
      </c>
      <c r="C400" s="62">
        <v>293210</v>
      </c>
      <c r="D400" s="62" t="s">
        <v>661</v>
      </c>
      <c r="E400" s="71">
        <v>0</v>
      </c>
      <c r="F400" s="71">
        <v>0</v>
      </c>
      <c r="G400" s="71">
        <v>0</v>
      </c>
      <c r="H400" s="71">
        <v>0</v>
      </c>
      <c r="I400" s="71">
        <v>1</v>
      </c>
      <c r="J400" s="71">
        <v>0</v>
      </c>
      <c r="K400" s="71">
        <v>2</v>
      </c>
      <c r="L400" s="71">
        <v>1</v>
      </c>
      <c r="M400" s="71">
        <v>1</v>
      </c>
      <c r="N400" s="71">
        <v>1</v>
      </c>
      <c r="O400" s="71">
        <v>0</v>
      </c>
      <c r="P400" s="71">
        <f t="shared" si="6"/>
        <v>6</v>
      </c>
      <c r="Q400" s="71">
        <v>230</v>
      </c>
    </row>
    <row r="401" spans="1:17" ht="15">
      <c r="A401" s="95" t="s">
        <v>850</v>
      </c>
      <c r="B401" s="62" t="s">
        <v>871</v>
      </c>
      <c r="C401" s="62">
        <v>293220</v>
      </c>
      <c r="D401" s="62" t="s">
        <v>881</v>
      </c>
      <c r="E401" s="71">
        <v>1</v>
      </c>
      <c r="F401" s="71">
        <v>0</v>
      </c>
      <c r="G401" s="71">
        <v>0</v>
      </c>
      <c r="H401" s="71">
        <v>0</v>
      </c>
      <c r="I401" s="71">
        <v>0</v>
      </c>
      <c r="J401" s="71">
        <v>0</v>
      </c>
      <c r="K401" s="71">
        <v>1</v>
      </c>
      <c r="L401" s="71">
        <v>1</v>
      </c>
      <c r="M401" s="71">
        <v>1</v>
      </c>
      <c r="N401" s="71">
        <v>0</v>
      </c>
      <c r="O401" s="71">
        <v>1</v>
      </c>
      <c r="P401" s="71">
        <f t="shared" si="6"/>
        <v>5</v>
      </c>
      <c r="Q401" s="71">
        <v>313</v>
      </c>
    </row>
    <row r="402" spans="1:17" ht="15">
      <c r="A402" s="95" t="s">
        <v>850</v>
      </c>
      <c r="B402" s="62" t="s">
        <v>871</v>
      </c>
      <c r="C402" s="62">
        <v>293230</v>
      </c>
      <c r="D402" s="62" t="s">
        <v>882</v>
      </c>
      <c r="E402" s="71">
        <v>2</v>
      </c>
      <c r="F402" s="71">
        <v>0</v>
      </c>
      <c r="G402" s="71">
        <v>0</v>
      </c>
      <c r="H402" s="71">
        <v>2</v>
      </c>
      <c r="I402" s="71">
        <v>0</v>
      </c>
      <c r="J402" s="71">
        <v>0</v>
      </c>
      <c r="K402" s="71">
        <v>2</v>
      </c>
      <c r="L402" s="71">
        <v>2</v>
      </c>
      <c r="M402" s="71">
        <v>1</v>
      </c>
      <c r="N402" s="71">
        <v>0</v>
      </c>
      <c r="O402" s="71">
        <v>5</v>
      </c>
      <c r="P402" s="71">
        <f t="shared" si="6"/>
        <v>14</v>
      </c>
      <c r="Q402" s="71">
        <v>245</v>
      </c>
    </row>
    <row r="403" spans="1:17" ht="15">
      <c r="A403" s="95" t="s">
        <v>1611</v>
      </c>
      <c r="B403" s="62" t="s">
        <v>556</v>
      </c>
      <c r="C403" s="62">
        <v>293240</v>
      </c>
      <c r="D403" s="62" t="s">
        <v>564</v>
      </c>
      <c r="E403" s="71">
        <v>0</v>
      </c>
      <c r="F403" s="71">
        <v>0</v>
      </c>
      <c r="G403" s="71">
        <v>0</v>
      </c>
      <c r="H403" s="71">
        <v>0</v>
      </c>
      <c r="I403" s="71">
        <v>0</v>
      </c>
      <c r="J403" s="71">
        <v>0</v>
      </c>
      <c r="K403" s="71">
        <v>0</v>
      </c>
      <c r="L403" s="71">
        <v>1</v>
      </c>
      <c r="M403" s="71">
        <v>2</v>
      </c>
      <c r="N403" s="71">
        <v>0</v>
      </c>
      <c r="O403" s="71">
        <v>0</v>
      </c>
      <c r="P403" s="71">
        <f t="shared" si="6"/>
        <v>3</v>
      </c>
      <c r="Q403" s="71">
        <v>160</v>
      </c>
    </row>
    <row r="404" spans="1:17" ht="15">
      <c r="A404" s="95" t="s">
        <v>1611</v>
      </c>
      <c r="B404" s="62" t="s">
        <v>570</v>
      </c>
      <c r="C404" s="62">
        <v>293245</v>
      </c>
      <c r="D404" s="62" t="s">
        <v>582</v>
      </c>
      <c r="E404" s="71">
        <v>0</v>
      </c>
      <c r="F404" s="71">
        <v>0</v>
      </c>
      <c r="G404" s="71">
        <v>0</v>
      </c>
      <c r="H404" s="71">
        <v>0</v>
      </c>
      <c r="I404" s="71">
        <v>0</v>
      </c>
      <c r="J404" s="71">
        <v>0</v>
      </c>
      <c r="K404" s="71">
        <v>0</v>
      </c>
      <c r="L404" s="71">
        <v>0</v>
      </c>
      <c r="M404" s="71">
        <v>1</v>
      </c>
      <c r="N404" s="71">
        <v>0</v>
      </c>
      <c r="O404" s="71">
        <v>0</v>
      </c>
      <c r="P404" s="71">
        <f t="shared" si="6"/>
        <v>1</v>
      </c>
      <c r="Q404" s="71">
        <v>201</v>
      </c>
    </row>
    <row r="405" spans="1:17" ht="15">
      <c r="A405" s="95" t="s">
        <v>850</v>
      </c>
      <c r="B405" s="62" t="s">
        <v>854</v>
      </c>
      <c r="C405" s="62">
        <v>293250</v>
      </c>
      <c r="D405" s="62" t="s">
        <v>858</v>
      </c>
      <c r="E405" s="71">
        <v>0</v>
      </c>
      <c r="F405" s="71">
        <v>1</v>
      </c>
      <c r="G405" s="71">
        <v>2</v>
      </c>
      <c r="H405" s="71">
        <v>2</v>
      </c>
      <c r="I405" s="71">
        <v>2</v>
      </c>
      <c r="J405" s="71">
        <v>0</v>
      </c>
      <c r="K405" s="71">
        <v>1</v>
      </c>
      <c r="L405" s="71">
        <v>0</v>
      </c>
      <c r="M405" s="71">
        <v>2</v>
      </c>
      <c r="N405" s="71">
        <v>2</v>
      </c>
      <c r="O405" s="71">
        <v>0</v>
      </c>
      <c r="P405" s="71">
        <f t="shared" si="6"/>
        <v>12</v>
      </c>
      <c r="Q405" s="71">
        <v>248</v>
      </c>
    </row>
    <row r="406" spans="1:17" ht="15">
      <c r="A406" s="95" t="s">
        <v>772</v>
      </c>
      <c r="B406" s="62" t="s">
        <v>800</v>
      </c>
      <c r="C406" s="62">
        <v>293260</v>
      </c>
      <c r="D406" s="62" t="s">
        <v>816</v>
      </c>
      <c r="E406" s="71">
        <v>0</v>
      </c>
      <c r="F406" s="71">
        <v>0</v>
      </c>
      <c r="G406" s="71">
        <v>0</v>
      </c>
      <c r="H406" s="71">
        <v>0</v>
      </c>
      <c r="I406" s="71">
        <v>0</v>
      </c>
      <c r="J406" s="71">
        <v>0</v>
      </c>
      <c r="K406" s="71">
        <v>0</v>
      </c>
      <c r="L406" s="71">
        <v>0</v>
      </c>
      <c r="M406" s="71">
        <v>0</v>
      </c>
      <c r="N406" s="71">
        <v>0</v>
      </c>
      <c r="O406" s="71">
        <v>0</v>
      </c>
      <c r="P406" s="71">
        <f t="shared" si="6"/>
        <v>0</v>
      </c>
      <c r="Q406" s="71">
        <v>175</v>
      </c>
    </row>
    <row r="407" spans="1:17" ht="15">
      <c r="A407" s="95" t="s">
        <v>850</v>
      </c>
      <c r="B407" s="62" t="s">
        <v>854</v>
      </c>
      <c r="C407" s="62">
        <v>293270</v>
      </c>
      <c r="D407" s="62" t="s">
        <v>859</v>
      </c>
      <c r="E407" s="71">
        <v>3</v>
      </c>
      <c r="F407" s="71">
        <v>1</v>
      </c>
      <c r="G407" s="71">
        <v>0</v>
      </c>
      <c r="H407" s="71">
        <v>0</v>
      </c>
      <c r="I407" s="71">
        <v>0</v>
      </c>
      <c r="J407" s="71">
        <v>1</v>
      </c>
      <c r="K407" s="71">
        <v>1</v>
      </c>
      <c r="L407" s="71">
        <v>8</v>
      </c>
      <c r="M407" s="71">
        <v>4</v>
      </c>
      <c r="N407" s="71">
        <v>6</v>
      </c>
      <c r="O407" s="71">
        <v>1</v>
      </c>
      <c r="P407" s="71">
        <f t="shared" si="6"/>
        <v>25</v>
      </c>
      <c r="Q407" s="71">
        <v>310</v>
      </c>
    </row>
    <row r="408" spans="1:17" ht="15">
      <c r="A408" s="95" t="s">
        <v>1609</v>
      </c>
      <c r="B408" s="62" t="s">
        <v>504</v>
      </c>
      <c r="C408" s="62">
        <v>293280</v>
      </c>
      <c r="D408" s="62" t="s">
        <v>511</v>
      </c>
      <c r="E408" s="71">
        <v>0</v>
      </c>
      <c r="F408" s="71">
        <v>0</v>
      </c>
      <c r="G408" s="71">
        <v>0</v>
      </c>
      <c r="H408" s="71">
        <v>1</v>
      </c>
      <c r="I408" s="71">
        <v>0</v>
      </c>
      <c r="J408" s="71">
        <v>0</v>
      </c>
      <c r="K408" s="71">
        <v>0</v>
      </c>
      <c r="L408" s="71">
        <v>3</v>
      </c>
      <c r="M408" s="71">
        <v>2</v>
      </c>
      <c r="N408" s="71">
        <v>0</v>
      </c>
      <c r="O408" s="71">
        <v>0</v>
      </c>
      <c r="P408" s="71">
        <f t="shared" si="6"/>
        <v>6</v>
      </c>
      <c r="Q408" s="71">
        <v>251</v>
      </c>
    </row>
    <row r="409" spans="1:17" ht="15">
      <c r="A409" s="95" t="s">
        <v>850</v>
      </c>
      <c r="B409" s="62" t="s">
        <v>920</v>
      </c>
      <c r="C409" s="62">
        <v>293290</v>
      </c>
      <c r="D409" s="62" t="s">
        <v>920</v>
      </c>
      <c r="E409" s="71">
        <v>0</v>
      </c>
      <c r="F409" s="71">
        <v>0</v>
      </c>
      <c r="G409" s="71">
        <v>0</v>
      </c>
      <c r="H409" s="71">
        <v>1</v>
      </c>
      <c r="I409" s="71">
        <v>1</v>
      </c>
      <c r="J409" s="71">
        <v>3</v>
      </c>
      <c r="K409" s="71">
        <v>4</v>
      </c>
      <c r="L409" s="71">
        <v>3</v>
      </c>
      <c r="M409" s="71">
        <v>8</v>
      </c>
      <c r="N409" s="71">
        <v>7</v>
      </c>
      <c r="O409" s="71">
        <v>0</v>
      </c>
      <c r="P409" s="71">
        <f t="shared" si="6"/>
        <v>27</v>
      </c>
      <c r="Q409" s="71">
        <v>1449</v>
      </c>
    </row>
    <row r="410" spans="1:17" ht="15">
      <c r="A410" s="95" t="s">
        <v>1609</v>
      </c>
      <c r="B410" s="62" t="s">
        <v>541</v>
      </c>
      <c r="C410" s="62">
        <v>293300</v>
      </c>
      <c r="D410" s="62" t="s">
        <v>959</v>
      </c>
      <c r="E410" s="71">
        <v>0</v>
      </c>
      <c r="F410" s="71">
        <v>0</v>
      </c>
      <c r="G410" s="71">
        <v>0</v>
      </c>
      <c r="H410" s="71">
        <v>0</v>
      </c>
      <c r="I410" s="71">
        <v>0</v>
      </c>
      <c r="J410" s="71">
        <v>1</v>
      </c>
      <c r="K410" s="71">
        <v>0</v>
      </c>
      <c r="L410" s="71">
        <v>5</v>
      </c>
      <c r="M410" s="71">
        <v>0</v>
      </c>
      <c r="N410" s="71">
        <v>0</v>
      </c>
      <c r="O410" s="71">
        <v>2</v>
      </c>
      <c r="P410" s="71">
        <f t="shared" si="6"/>
        <v>8</v>
      </c>
      <c r="Q410" s="71">
        <v>277</v>
      </c>
    </row>
    <row r="411" spans="1:17" ht="15">
      <c r="A411" s="95" t="s">
        <v>1611</v>
      </c>
      <c r="B411" s="62" t="s">
        <v>570</v>
      </c>
      <c r="C411" s="62">
        <v>293305</v>
      </c>
      <c r="D411" s="62" t="s">
        <v>583</v>
      </c>
      <c r="E411" s="71">
        <v>0</v>
      </c>
      <c r="F411" s="71">
        <v>0</v>
      </c>
      <c r="G411" s="71">
        <v>0</v>
      </c>
      <c r="H411" s="71">
        <v>1</v>
      </c>
      <c r="I411" s="71">
        <v>1</v>
      </c>
      <c r="J411" s="71">
        <v>0</v>
      </c>
      <c r="K411" s="71">
        <v>0</v>
      </c>
      <c r="L411" s="71">
        <v>0</v>
      </c>
      <c r="M411" s="71">
        <v>0</v>
      </c>
      <c r="N411" s="71">
        <v>2</v>
      </c>
      <c r="O411" s="71">
        <v>1</v>
      </c>
      <c r="P411" s="71">
        <f t="shared" si="6"/>
        <v>5</v>
      </c>
      <c r="Q411" s="71">
        <v>160</v>
      </c>
    </row>
    <row r="412" spans="1:17" ht="15">
      <c r="A412" s="95" t="s">
        <v>1611</v>
      </c>
      <c r="B412" s="62" t="s">
        <v>570</v>
      </c>
      <c r="C412" s="62">
        <v>293310</v>
      </c>
      <c r="D412" s="62" t="s">
        <v>584</v>
      </c>
      <c r="E412" s="71">
        <v>0</v>
      </c>
      <c r="F412" s="71">
        <v>0</v>
      </c>
      <c r="G412" s="71">
        <v>0</v>
      </c>
      <c r="H412" s="71">
        <v>0</v>
      </c>
      <c r="I412" s="71">
        <v>0</v>
      </c>
      <c r="J412" s="71">
        <v>0</v>
      </c>
      <c r="K412" s="71">
        <v>0</v>
      </c>
      <c r="L412" s="71">
        <v>0</v>
      </c>
      <c r="M412" s="71">
        <v>0</v>
      </c>
      <c r="N412" s="71">
        <v>0</v>
      </c>
      <c r="O412" s="71">
        <v>0</v>
      </c>
      <c r="P412" s="71">
        <f t="shared" si="6"/>
        <v>0</v>
      </c>
      <c r="Q412" s="71">
        <v>87</v>
      </c>
    </row>
    <row r="413" spans="1:17" ht="15">
      <c r="A413" s="95" t="s">
        <v>1611</v>
      </c>
      <c r="B413" s="62" t="s">
        <v>570</v>
      </c>
      <c r="C413" s="62">
        <v>293315</v>
      </c>
      <c r="D413" s="62" t="s">
        <v>585</v>
      </c>
      <c r="E413" s="71">
        <v>1</v>
      </c>
      <c r="F413" s="71">
        <v>0</v>
      </c>
      <c r="G413" s="71">
        <v>0</v>
      </c>
      <c r="H413" s="71">
        <v>0</v>
      </c>
      <c r="I413" s="71">
        <v>0</v>
      </c>
      <c r="J413" s="71">
        <v>2</v>
      </c>
      <c r="K413" s="71">
        <v>0</v>
      </c>
      <c r="L413" s="71">
        <v>2</v>
      </c>
      <c r="M413" s="71">
        <v>5</v>
      </c>
      <c r="N413" s="71">
        <v>4</v>
      </c>
      <c r="O413" s="71">
        <v>0</v>
      </c>
      <c r="P413" s="71">
        <f t="shared" si="6"/>
        <v>14</v>
      </c>
      <c r="Q413" s="71">
        <v>185</v>
      </c>
    </row>
    <row r="414" spans="1:17" ht="15">
      <c r="A414" s="95" t="s">
        <v>610</v>
      </c>
      <c r="B414" s="62" t="s">
        <v>658</v>
      </c>
      <c r="C414" s="62">
        <v>293317</v>
      </c>
      <c r="D414" s="62" t="s">
        <v>662</v>
      </c>
      <c r="E414" s="71">
        <v>0</v>
      </c>
      <c r="F414" s="71">
        <v>0</v>
      </c>
      <c r="G414" s="71">
        <v>0</v>
      </c>
      <c r="H414" s="71">
        <v>2</v>
      </c>
      <c r="I414" s="71">
        <v>0</v>
      </c>
      <c r="J414" s="71">
        <v>1</v>
      </c>
      <c r="K414" s="71">
        <v>0</v>
      </c>
      <c r="L414" s="71">
        <v>1</v>
      </c>
      <c r="M414" s="71">
        <v>0</v>
      </c>
      <c r="N414" s="71">
        <v>1</v>
      </c>
      <c r="O414" s="71">
        <v>0</v>
      </c>
      <c r="P414" s="71">
        <f t="shared" si="6"/>
        <v>5</v>
      </c>
      <c r="Q414" s="71">
        <v>114</v>
      </c>
    </row>
    <row r="415" spans="1:17" ht="15">
      <c r="A415" s="95" t="s">
        <v>610</v>
      </c>
      <c r="B415" s="62" t="s">
        <v>633</v>
      </c>
      <c r="C415" s="62">
        <v>293320</v>
      </c>
      <c r="D415" s="62" t="s">
        <v>638</v>
      </c>
      <c r="E415" s="71">
        <v>0</v>
      </c>
      <c r="F415" s="71">
        <v>2</v>
      </c>
      <c r="G415" s="71">
        <v>4</v>
      </c>
      <c r="H415" s="71">
        <v>1</v>
      </c>
      <c r="I415" s="71">
        <v>1</v>
      </c>
      <c r="J415" s="71">
        <v>0</v>
      </c>
      <c r="K415" s="71">
        <v>7</v>
      </c>
      <c r="L415" s="71">
        <v>3</v>
      </c>
      <c r="M415" s="71">
        <v>5</v>
      </c>
      <c r="N415" s="71">
        <v>4</v>
      </c>
      <c r="O415" s="71">
        <v>4</v>
      </c>
      <c r="P415" s="71">
        <f t="shared" si="6"/>
        <v>31</v>
      </c>
      <c r="Q415" s="71">
        <v>587</v>
      </c>
    </row>
    <row r="416" spans="1:17" ht="15">
      <c r="A416" s="95" t="s">
        <v>586</v>
      </c>
      <c r="B416" s="62" t="s">
        <v>608</v>
      </c>
      <c r="C416" s="62">
        <v>293325</v>
      </c>
      <c r="D416" s="62" t="s">
        <v>609</v>
      </c>
      <c r="E416" s="71">
        <v>0</v>
      </c>
      <c r="F416" s="71">
        <v>0</v>
      </c>
      <c r="G416" s="71">
        <v>0</v>
      </c>
      <c r="H416" s="71">
        <v>0</v>
      </c>
      <c r="I416" s="71">
        <v>0</v>
      </c>
      <c r="J416" s="71">
        <v>1</v>
      </c>
      <c r="K416" s="71">
        <v>0</v>
      </c>
      <c r="L416" s="71">
        <v>0</v>
      </c>
      <c r="M416" s="71">
        <v>2</v>
      </c>
      <c r="N416" s="71">
        <v>1</v>
      </c>
      <c r="O416" s="71">
        <v>0</v>
      </c>
      <c r="P416" s="71">
        <f t="shared" si="6"/>
        <v>4</v>
      </c>
      <c r="Q416" s="71">
        <v>59</v>
      </c>
    </row>
    <row r="417" spans="1:17" ht="15">
      <c r="A417" s="95" t="s">
        <v>772</v>
      </c>
      <c r="B417" s="62" t="s">
        <v>849</v>
      </c>
      <c r="C417" s="62">
        <v>293330</v>
      </c>
      <c r="D417" s="62" t="s">
        <v>849</v>
      </c>
      <c r="E417" s="71">
        <v>16</v>
      </c>
      <c r="F417" s="71">
        <v>9</v>
      </c>
      <c r="G417" s="71">
        <v>15</v>
      </c>
      <c r="H417" s="71">
        <v>19</v>
      </c>
      <c r="I417" s="71">
        <v>14</v>
      </c>
      <c r="J417" s="71">
        <v>19</v>
      </c>
      <c r="K417" s="71">
        <v>17</v>
      </c>
      <c r="L417" s="71">
        <v>13</v>
      </c>
      <c r="M417" s="71">
        <v>14</v>
      </c>
      <c r="N417" s="71">
        <v>7</v>
      </c>
      <c r="O417" s="71">
        <v>10</v>
      </c>
      <c r="P417" s="71">
        <f t="shared" si="6"/>
        <v>153</v>
      </c>
      <c r="Q417" s="71">
        <v>5541</v>
      </c>
    </row>
    <row r="418" spans="1:17" ht="15">
      <c r="A418" s="95" t="s">
        <v>1609</v>
      </c>
      <c r="B418" s="62" t="s">
        <v>504</v>
      </c>
      <c r="C418" s="62">
        <v>293340</v>
      </c>
      <c r="D418" s="62" t="s">
        <v>512</v>
      </c>
      <c r="E418" s="71">
        <v>0</v>
      </c>
      <c r="F418" s="71">
        <v>0</v>
      </c>
      <c r="G418" s="71">
        <v>0</v>
      </c>
      <c r="H418" s="71">
        <v>0</v>
      </c>
      <c r="I418" s="71">
        <v>0</v>
      </c>
      <c r="J418" s="71">
        <v>0</v>
      </c>
      <c r="K418" s="71">
        <v>0</v>
      </c>
      <c r="L418" s="71">
        <v>1</v>
      </c>
      <c r="M418" s="71">
        <v>0</v>
      </c>
      <c r="N418" s="71">
        <v>0</v>
      </c>
      <c r="O418" s="71">
        <v>1</v>
      </c>
      <c r="P418" s="71">
        <f t="shared" si="6"/>
        <v>2</v>
      </c>
      <c r="Q418" s="71">
        <v>110</v>
      </c>
    </row>
    <row r="419" spans="1:17" ht="15">
      <c r="A419" s="95" t="s">
        <v>731</v>
      </c>
      <c r="B419" s="62" t="s">
        <v>735</v>
      </c>
      <c r="C419" s="62">
        <v>293345</v>
      </c>
      <c r="D419" s="62" t="s">
        <v>747</v>
      </c>
      <c r="E419" s="71">
        <v>0</v>
      </c>
      <c r="F419" s="71">
        <v>0</v>
      </c>
      <c r="G419" s="71">
        <v>0</v>
      </c>
      <c r="H419" s="71">
        <v>1</v>
      </c>
      <c r="I419" s="71">
        <v>0</v>
      </c>
      <c r="J419" s="71">
        <v>0</v>
      </c>
      <c r="K419" s="71">
        <v>0</v>
      </c>
      <c r="L419" s="71">
        <v>0</v>
      </c>
      <c r="M419" s="71">
        <v>0</v>
      </c>
      <c r="N419" s="71">
        <v>0</v>
      </c>
      <c r="O419" s="71">
        <v>0</v>
      </c>
      <c r="P419" s="71">
        <f t="shared" si="6"/>
        <v>1</v>
      </c>
      <c r="Q419" s="71">
        <v>191</v>
      </c>
    </row>
    <row r="420" spans="1:17" ht="15">
      <c r="A420" s="95" t="s">
        <v>850</v>
      </c>
      <c r="B420" s="62" t="s">
        <v>920</v>
      </c>
      <c r="C420" s="62">
        <v>293350</v>
      </c>
      <c r="D420" s="62" t="s">
        <v>921</v>
      </c>
      <c r="E420" s="71">
        <v>0</v>
      </c>
      <c r="F420" s="71">
        <v>1</v>
      </c>
      <c r="G420" s="71">
        <v>0</v>
      </c>
      <c r="H420" s="71">
        <v>1</v>
      </c>
      <c r="I420" s="71">
        <v>0</v>
      </c>
      <c r="J420" s="71">
        <v>1</v>
      </c>
      <c r="K420" s="71">
        <v>1</v>
      </c>
      <c r="L420" s="71">
        <v>2</v>
      </c>
      <c r="M420" s="71">
        <v>1</v>
      </c>
      <c r="N420" s="71">
        <v>0</v>
      </c>
      <c r="O420" s="71">
        <v>0</v>
      </c>
      <c r="P420" s="71">
        <f t="shared" si="6"/>
        <v>7</v>
      </c>
      <c r="Q420" s="71">
        <v>398</v>
      </c>
    </row>
    <row r="421" spans="1:17" ht="15">
      <c r="A421" s="95" t="s">
        <v>1611</v>
      </c>
      <c r="B421" s="62" t="s">
        <v>556</v>
      </c>
      <c r="C421" s="62">
        <v>293360</v>
      </c>
      <c r="D421" s="62" t="s">
        <v>565</v>
      </c>
      <c r="E421" s="71">
        <v>0</v>
      </c>
      <c r="F421" s="71">
        <v>0</v>
      </c>
      <c r="G421" s="71">
        <v>0</v>
      </c>
      <c r="H421" s="71">
        <v>2</v>
      </c>
      <c r="I421" s="71">
        <v>0</v>
      </c>
      <c r="J421" s="71">
        <v>5</v>
      </c>
      <c r="K421" s="71">
        <v>1</v>
      </c>
      <c r="L421" s="71">
        <v>2</v>
      </c>
      <c r="M421" s="71">
        <v>4</v>
      </c>
      <c r="N421" s="71">
        <v>7</v>
      </c>
      <c r="O421" s="71">
        <v>5</v>
      </c>
      <c r="P421" s="71">
        <f t="shared" si="6"/>
        <v>26</v>
      </c>
      <c r="Q421" s="71">
        <v>870</v>
      </c>
    </row>
    <row r="422" spans="1:17" s="54" customFormat="1" ht="15.75">
      <c r="A422" s="280" t="s">
        <v>467</v>
      </c>
      <c r="B422" s="280"/>
      <c r="C422" s="280"/>
      <c r="D422" s="280"/>
      <c r="E422" s="76">
        <f>SUM(E5:E421)</f>
        <v>327</v>
      </c>
      <c r="F422" s="76">
        <f t="shared" ref="F422:P422" si="7">SUM(F5:F421)</f>
        <v>485</v>
      </c>
      <c r="G422" s="76">
        <f t="shared" si="7"/>
        <v>565</v>
      </c>
      <c r="H422" s="76">
        <f t="shared" si="7"/>
        <v>824</v>
      </c>
      <c r="I422" s="76">
        <f t="shared" si="7"/>
        <v>1007</v>
      </c>
      <c r="J422" s="76">
        <f t="shared" si="7"/>
        <v>1140</v>
      </c>
      <c r="K422" s="76">
        <f t="shared" si="7"/>
        <v>1385</v>
      </c>
      <c r="L422" s="76">
        <f t="shared" si="7"/>
        <v>1350</v>
      </c>
      <c r="M422" s="76">
        <f t="shared" si="7"/>
        <v>1493</v>
      </c>
      <c r="N422" s="76">
        <f t="shared" si="7"/>
        <v>1153</v>
      </c>
      <c r="O422" s="76">
        <f t="shared" si="7"/>
        <v>998</v>
      </c>
      <c r="P422" s="76">
        <f t="shared" si="7"/>
        <v>10727</v>
      </c>
      <c r="Q422" s="76">
        <f>SUM(Q5:Q421)</f>
        <v>197335</v>
      </c>
    </row>
    <row r="423" spans="1:17" ht="16.5" customHeight="1">
      <c r="A423" s="13" t="s">
        <v>978</v>
      </c>
      <c r="B423" s="52"/>
      <c r="C423" s="52"/>
      <c r="D423" s="52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</row>
    <row r="424" spans="1:17" ht="15" customHeight="1">
      <c r="A424" s="52" t="s">
        <v>989</v>
      </c>
      <c r="B424" s="52"/>
      <c r="C424" s="52"/>
      <c r="D424" s="52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</row>
    <row r="425" spans="1:17">
      <c r="A425" s="52" t="s">
        <v>960</v>
      </c>
      <c r="B425" s="52"/>
      <c r="C425" s="52"/>
      <c r="D425" s="52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</row>
    <row r="426" spans="1:17">
      <c r="A426" s="52" t="s">
        <v>2856</v>
      </c>
      <c r="B426" s="52"/>
      <c r="C426" s="52"/>
      <c r="D426" s="52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</row>
    <row r="427" spans="1:17">
      <c r="A427" s="52" t="s">
        <v>961</v>
      </c>
      <c r="B427" s="52"/>
      <c r="C427" s="52"/>
      <c r="D427" s="52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</row>
    <row r="428" spans="1:17">
      <c r="A428" s="52" t="s">
        <v>962</v>
      </c>
      <c r="B428" s="52"/>
      <c r="C428" s="52"/>
      <c r="D428" s="52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</row>
  </sheetData>
  <sheetProtection password="E34F" sheet="1" objects="1" scenarios="1" autoFilter="0"/>
  <autoFilter ref="A4:Q4"/>
  <mergeCells count="4">
    <mergeCell ref="A1:Q1"/>
    <mergeCell ref="A2:Q2"/>
    <mergeCell ref="A3:Q3"/>
    <mergeCell ref="A422:D422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61" orientation="landscape" r:id="rId1"/>
  <headerFooter>
    <oddHeader>&amp;R&amp;9&amp;P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>
  <dimension ref="A1:O424"/>
  <sheetViews>
    <sheetView zoomScale="70" zoomScaleNormal="70" zoomScaleSheetLayoutView="70" workbookViewId="0">
      <pane xSplit="4" ySplit="3" topLeftCell="E4" activePane="bottomRight" state="frozen"/>
      <selection activeCell="A4" sqref="A4:A5"/>
      <selection pane="topRight" activeCell="A4" sqref="A4:A5"/>
      <selection pane="bottomLeft" activeCell="A4" sqref="A4:A5"/>
      <selection pane="bottomRight" activeCell="A4" sqref="A4:A5"/>
    </sheetView>
  </sheetViews>
  <sheetFormatPr defaultColWidth="9" defaultRowHeight="12.75"/>
  <cols>
    <col min="1" max="1" width="16.140625" style="11" customWidth="1"/>
    <col min="2" max="2" width="24.7109375" style="24" customWidth="1"/>
    <col min="3" max="3" width="9.85546875" style="12" customWidth="1"/>
    <col min="4" max="4" width="31.140625" style="24" customWidth="1"/>
    <col min="5" max="15" width="12.85546875" style="12" customWidth="1"/>
    <col min="16" max="16384" width="9" style="11"/>
  </cols>
  <sheetData>
    <row r="1" spans="1:15" ht="54.95" customHeight="1">
      <c r="A1" s="260" t="s">
        <v>2818</v>
      </c>
      <c r="B1" s="260"/>
      <c r="C1" s="260"/>
      <c r="D1" s="260"/>
      <c r="E1" s="260"/>
      <c r="F1" s="260"/>
      <c r="G1" s="260"/>
      <c r="H1" s="260"/>
      <c r="I1" s="260"/>
      <c r="J1" s="260"/>
      <c r="K1" s="260"/>
      <c r="L1" s="260"/>
      <c r="M1" s="260"/>
      <c r="N1" s="260"/>
      <c r="O1" s="260"/>
    </row>
    <row r="2" spans="1:15" ht="24.95" customHeight="1">
      <c r="A2" s="261" t="s">
        <v>2871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</row>
    <row r="3" spans="1:15" ht="32.1" customHeight="1">
      <c r="A3" s="134" t="s">
        <v>1610</v>
      </c>
      <c r="B3" s="134" t="s">
        <v>945</v>
      </c>
      <c r="C3" s="134" t="s">
        <v>1649</v>
      </c>
      <c r="D3" s="134" t="s">
        <v>946</v>
      </c>
      <c r="E3" s="70">
        <v>2010</v>
      </c>
      <c r="F3" s="70">
        <v>2011</v>
      </c>
      <c r="G3" s="70">
        <v>2012</v>
      </c>
      <c r="H3" s="70">
        <v>2013</v>
      </c>
      <c r="I3" s="70">
        <v>2014</v>
      </c>
      <c r="J3" s="70">
        <v>2015</v>
      </c>
      <c r="K3" s="70">
        <v>2016</v>
      </c>
      <c r="L3" s="70">
        <v>2017</v>
      </c>
      <c r="M3" s="70">
        <v>2018</v>
      </c>
      <c r="N3" s="70">
        <v>2019</v>
      </c>
      <c r="O3" s="70">
        <v>2020</v>
      </c>
    </row>
    <row r="4" spans="1:15" ht="15">
      <c r="A4" s="95" t="s">
        <v>1609</v>
      </c>
      <c r="B4" s="95" t="s">
        <v>523</v>
      </c>
      <c r="C4" s="71">
        <v>290010</v>
      </c>
      <c r="D4" s="95" t="s">
        <v>514</v>
      </c>
      <c r="E4" s="71">
        <v>0</v>
      </c>
      <c r="F4" s="71">
        <v>0</v>
      </c>
      <c r="G4" s="71">
        <v>0</v>
      </c>
      <c r="H4" s="71">
        <v>0</v>
      </c>
      <c r="I4" s="71">
        <v>0</v>
      </c>
      <c r="J4" s="71">
        <v>0</v>
      </c>
      <c r="K4" s="71">
        <v>0</v>
      </c>
      <c r="L4" s="71">
        <v>0</v>
      </c>
      <c r="M4" s="71">
        <v>0</v>
      </c>
      <c r="N4" s="71">
        <v>0</v>
      </c>
      <c r="O4" s="71">
        <v>0</v>
      </c>
    </row>
    <row r="5" spans="1:15" ht="15">
      <c r="A5" s="95" t="s">
        <v>699</v>
      </c>
      <c r="B5" s="95" t="s">
        <v>717</v>
      </c>
      <c r="C5" s="71">
        <v>290020</v>
      </c>
      <c r="D5" s="95" t="s">
        <v>712</v>
      </c>
      <c r="E5" s="71">
        <v>0</v>
      </c>
      <c r="F5" s="71">
        <v>0</v>
      </c>
      <c r="G5" s="71">
        <v>0</v>
      </c>
      <c r="H5" s="71">
        <v>0</v>
      </c>
      <c r="I5" s="71">
        <v>0</v>
      </c>
      <c r="J5" s="71">
        <v>0</v>
      </c>
      <c r="K5" s="71">
        <v>0</v>
      </c>
      <c r="L5" s="71">
        <v>0</v>
      </c>
      <c r="M5" s="71">
        <v>0</v>
      </c>
      <c r="N5" s="71">
        <v>0</v>
      </c>
      <c r="O5" s="71">
        <v>0</v>
      </c>
    </row>
    <row r="6" spans="1:15" ht="15">
      <c r="A6" s="95" t="s">
        <v>663</v>
      </c>
      <c r="B6" s="95" t="s">
        <v>666</v>
      </c>
      <c r="C6" s="71">
        <v>290030</v>
      </c>
      <c r="D6" s="95" t="s">
        <v>665</v>
      </c>
      <c r="E6" s="71">
        <v>0</v>
      </c>
      <c r="F6" s="71">
        <v>0</v>
      </c>
      <c r="G6" s="71">
        <v>0</v>
      </c>
      <c r="H6" s="71">
        <v>0</v>
      </c>
      <c r="I6" s="71">
        <v>0</v>
      </c>
      <c r="J6" s="71">
        <v>0</v>
      </c>
      <c r="K6" s="71">
        <v>0</v>
      </c>
      <c r="L6" s="71">
        <v>0</v>
      </c>
      <c r="M6" s="71">
        <v>0</v>
      </c>
      <c r="N6" s="71">
        <v>0</v>
      </c>
      <c r="O6" s="71">
        <v>0</v>
      </c>
    </row>
    <row r="7" spans="1:15" ht="15">
      <c r="A7" s="95" t="s">
        <v>663</v>
      </c>
      <c r="B7" s="95" t="s">
        <v>697</v>
      </c>
      <c r="C7" s="71">
        <v>290035</v>
      </c>
      <c r="D7" s="95" t="s">
        <v>684</v>
      </c>
      <c r="E7" s="71">
        <v>0</v>
      </c>
      <c r="F7" s="71">
        <v>0</v>
      </c>
      <c r="G7" s="71">
        <v>0</v>
      </c>
      <c r="H7" s="71">
        <v>0</v>
      </c>
      <c r="I7" s="71">
        <v>0</v>
      </c>
      <c r="J7" s="71">
        <v>0</v>
      </c>
      <c r="K7" s="71">
        <v>0</v>
      </c>
      <c r="L7" s="71">
        <v>0</v>
      </c>
      <c r="M7" s="71">
        <v>0</v>
      </c>
      <c r="N7" s="71">
        <v>0</v>
      </c>
      <c r="O7" s="71">
        <v>0</v>
      </c>
    </row>
    <row r="8" spans="1:15" ht="15">
      <c r="A8" s="95" t="s">
        <v>1609</v>
      </c>
      <c r="B8" s="95" t="s">
        <v>541</v>
      </c>
      <c r="C8" s="71">
        <v>290040</v>
      </c>
      <c r="D8" s="95" t="s">
        <v>526</v>
      </c>
      <c r="E8" s="71">
        <v>0</v>
      </c>
      <c r="F8" s="71">
        <v>0</v>
      </c>
      <c r="G8" s="71">
        <v>0</v>
      </c>
      <c r="H8" s="71">
        <v>0</v>
      </c>
      <c r="I8" s="71">
        <v>0</v>
      </c>
      <c r="J8" s="71">
        <v>0</v>
      </c>
      <c r="K8" s="71">
        <v>0</v>
      </c>
      <c r="L8" s="71">
        <v>0</v>
      </c>
      <c r="M8" s="71">
        <v>0</v>
      </c>
      <c r="N8" s="71">
        <v>0</v>
      </c>
      <c r="O8" s="71">
        <v>0</v>
      </c>
    </row>
    <row r="9" spans="1:15" ht="15">
      <c r="A9" s="95" t="s">
        <v>850</v>
      </c>
      <c r="B9" s="95" t="s">
        <v>901</v>
      </c>
      <c r="C9" s="71">
        <v>290060</v>
      </c>
      <c r="D9" s="95" t="s">
        <v>884</v>
      </c>
      <c r="E9" s="71">
        <v>0</v>
      </c>
      <c r="F9" s="71">
        <v>0</v>
      </c>
      <c r="G9" s="71">
        <v>0</v>
      </c>
      <c r="H9" s="71">
        <v>0</v>
      </c>
      <c r="I9" s="71">
        <v>1</v>
      </c>
      <c r="J9" s="71">
        <v>0</v>
      </c>
      <c r="K9" s="71">
        <v>0</v>
      </c>
      <c r="L9" s="71">
        <v>0</v>
      </c>
      <c r="M9" s="71">
        <v>0</v>
      </c>
      <c r="N9" s="71">
        <v>0</v>
      </c>
      <c r="O9" s="71">
        <v>0</v>
      </c>
    </row>
    <row r="10" spans="1:15" ht="15">
      <c r="A10" s="95" t="s">
        <v>663</v>
      </c>
      <c r="B10" s="95" t="s">
        <v>666</v>
      </c>
      <c r="C10" s="71">
        <v>290070</v>
      </c>
      <c r="D10" s="95" t="s">
        <v>666</v>
      </c>
      <c r="E10" s="71">
        <v>0</v>
      </c>
      <c r="F10" s="71">
        <v>0</v>
      </c>
      <c r="G10" s="71">
        <v>0</v>
      </c>
      <c r="H10" s="71">
        <v>0</v>
      </c>
      <c r="I10" s="71">
        <v>0</v>
      </c>
      <c r="J10" s="71">
        <v>0</v>
      </c>
      <c r="K10" s="71">
        <v>0</v>
      </c>
      <c r="L10" s="71">
        <v>0</v>
      </c>
      <c r="M10" s="71">
        <v>0</v>
      </c>
      <c r="N10" s="71">
        <v>0</v>
      </c>
      <c r="O10" s="71">
        <v>0</v>
      </c>
    </row>
    <row r="11" spans="1:15" ht="15">
      <c r="A11" s="95" t="s">
        <v>586</v>
      </c>
      <c r="B11" s="95" t="s">
        <v>608</v>
      </c>
      <c r="C11" s="71">
        <v>290080</v>
      </c>
      <c r="D11" s="95" t="s">
        <v>597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</row>
    <row r="12" spans="1:15" ht="15">
      <c r="A12" s="95" t="s">
        <v>850</v>
      </c>
      <c r="B12" s="95" t="s">
        <v>871</v>
      </c>
      <c r="C12" s="71">
        <v>290090</v>
      </c>
      <c r="D12" s="95" t="s">
        <v>861</v>
      </c>
      <c r="E12" s="71">
        <v>0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0</v>
      </c>
      <c r="L12" s="71">
        <v>0</v>
      </c>
      <c r="M12" s="71">
        <v>0</v>
      </c>
      <c r="N12" s="71">
        <v>0</v>
      </c>
      <c r="O12" s="71">
        <v>0</v>
      </c>
    </row>
    <row r="13" spans="1:15" ht="15">
      <c r="A13" s="95" t="s">
        <v>610</v>
      </c>
      <c r="B13" s="95" t="s">
        <v>658</v>
      </c>
      <c r="C13" s="71">
        <v>290100</v>
      </c>
      <c r="D13" s="95" t="s">
        <v>640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</row>
    <row r="14" spans="1:15" ht="15">
      <c r="A14" s="95" t="s">
        <v>1609</v>
      </c>
      <c r="B14" s="95" t="s">
        <v>478</v>
      </c>
      <c r="C14" s="71">
        <v>290110</v>
      </c>
      <c r="D14" s="95" t="s">
        <v>470</v>
      </c>
      <c r="E14" s="71">
        <v>0</v>
      </c>
      <c r="F14" s="71">
        <v>0</v>
      </c>
      <c r="G14" s="71">
        <v>0</v>
      </c>
      <c r="H14" s="71">
        <v>0</v>
      </c>
      <c r="I14" s="71">
        <v>0</v>
      </c>
      <c r="J14" s="71">
        <v>0</v>
      </c>
      <c r="K14" s="71">
        <v>0</v>
      </c>
      <c r="L14" s="71">
        <v>0</v>
      </c>
      <c r="M14" s="71">
        <v>0</v>
      </c>
      <c r="N14" s="71">
        <v>0</v>
      </c>
      <c r="O14" s="71">
        <v>0</v>
      </c>
    </row>
    <row r="15" spans="1:15" ht="15">
      <c r="A15" s="95" t="s">
        <v>1611</v>
      </c>
      <c r="B15" s="95" t="s">
        <v>556</v>
      </c>
      <c r="C15" s="71">
        <v>290115</v>
      </c>
      <c r="D15" s="95" t="s">
        <v>547</v>
      </c>
      <c r="E15" s="71">
        <v>0</v>
      </c>
      <c r="F15" s="71">
        <v>0</v>
      </c>
      <c r="G15" s="71">
        <v>0</v>
      </c>
      <c r="H15" s="71">
        <v>0</v>
      </c>
      <c r="I15" s="71">
        <v>0</v>
      </c>
      <c r="J15" s="71">
        <v>0</v>
      </c>
      <c r="K15" s="71">
        <v>0</v>
      </c>
      <c r="L15" s="71">
        <v>0</v>
      </c>
      <c r="M15" s="71">
        <v>0</v>
      </c>
      <c r="N15" s="71">
        <v>0</v>
      </c>
      <c r="O15" s="71">
        <v>0</v>
      </c>
    </row>
    <row r="16" spans="1:15" ht="15">
      <c r="A16" s="95" t="s">
        <v>772</v>
      </c>
      <c r="B16" s="95" t="s">
        <v>849</v>
      </c>
      <c r="C16" s="71">
        <v>290120</v>
      </c>
      <c r="D16" s="95" t="s">
        <v>831</v>
      </c>
      <c r="E16" s="71">
        <v>0</v>
      </c>
      <c r="F16" s="71">
        <v>0</v>
      </c>
      <c r="G16" s="71">
        <v>0</v>
      </c>
      <c r="H16" s="71">
        <v>0</v>
      </c>
      <c r="I16" s="71">
        <v>0</v>
      </c>
      <c r="J16" s="71">
        <v>0</v>
      </c>
      <c r="K16" s="71">
        <v>0</v>
      </c>
      <c r="L16" s="71">
        <v>0</v>
      </c>
      <c r="M16" s="71">
        <v>0</v>
      </c>
      <c r="N16" s="71">
        <v>0</v>
      </c>
      <c r="O16" s="71">
        <v>0</v>
      </c>
    </row>
    <row r="17" spans="1:15" ht="15">
      <c r="A17" s="95" t="s">
        <v>1609</v>
      </c>
      <c r="B17" s="95" t="s">
        <v>504</v>
      </c>
      <c r="C17" s="71">
        <v>290130</v>
      </c>
      <c r="D17" s="95" t="s">
        <v>499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</row>
    <row r="18" spans="1:15" ht="15">
      <c r="A18" s="95" t="s">
        <v>699</v>
      </c>
      <c r="B18" s="95" t="s">
        <v>730</v>
      </c>
      <c r="C18" s="71">
        <v>290135</v>
      </c>
      <c r="D18" s="95" t="s">
        <v>722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</row>
    <row r="19" spans="1:15" ht="15">
      <c r="A19" s="95" t="s">
        <v>731</v>
      </c>
      <c r="B19" s="95" t="s">
        <v>735</v>
      </c>
      <c r="C19" s="71">
        <v>290140</v>
      </c>
      <c r="D19" s="95" t="s">
        <v>733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</row>
    <row r="20" spans="1:15" ht="15">
      <c r="A20" s="95" t="s">
        <v>1609</v>
      </c>
      <c r="B20" s="95" t="s">
        <v>478</v>
      </c>
      <c r="C20" s="71">
        <v>290150</v>
      </c>
      <c r="D20" s="95" t="s">
        <v>471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  <c r="O20" s="71">
        <v>0</v>
      </c>
    </row>
    <row r="21" spans="1:15" ht="15">
      <c r="A21" s="95" t="s">
        <v>663</v>
      </c>
      <c r="B21" s="95" t="s">
        <v>697</v>
      </c>
      <c r="C21" s="71">
        <v>290160</v>
      </c>
      <c r="D21" s="95" t="s">
        <v>685</v>
      </c>
      <c r="E21" s="71">
        <v>0</v>
      </c>
      <c r="F21" s="71">
        <v>0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71">
        <v>0</v>
      </c>
      <c r="M21" s="71">
        <v>0</v>
      </c>
      <c r="N21" s="71">
        <v>0</v>
      </c>
      <c r="O21" s="71">
        <v>0</v>
      </c>
    </row>
    <row r="22" spans="1:15" ht="15">
      <c r="A22" s="95" t="s">
        <v>1609</v>
      </c>
      <c r="B22" s="95" t="s">
        <v>478</v>
      </c>
      <c r="C22" s="71">
        <v>290170</v>
      </c>
      <c r="D22" s="95" t="s">
        <v>472</v>
      </c>
      <c r="E22" s="71">
        <v>0</v>
      </c>
      <c r="F22" s="71">
        <v>0</v>
      </c>
      <c r="G22" s="71">
        <v>0</v>
      </c>
      <c r="H22" s="71">
        <v>0</v>
      </c>
      <c r="I22" s="71">
        <v>0</v>
      </c>
      <c r="J22" s="71">
        <v>0</v>
      </c>
      <c r="K22" s="71">
        <v>0</v>
      </c>
      <c r="L22" s="71">
        <v>0</v>
      </c>
      <c r="M22" s="71">
        <v>0</v>
      </c>
      <c r="N22" s="71">
        <v>0</v>
      </c>
      <c r="O22" s="71">
        <v>0</v>
      </c>
    </row>
    <row r="23" spans="1:15" ht="15">
      <c r="A23" s="95" t="s">
        <v>699</v>
      </c>
      <c r="B23" s="95" t="s">
        <v>730</v>
      </c>
      <c r="C23" s="71">
        <v>290180</v>
      </c>
      <c r="D23" s="95" t="s">
        <v>723</v>
      </c>
      <c r="E23" s="71">
        <v>0</v>
      </c>
      <c r="F23" s="71">
        <v>0</v>
      </c>
      <c r="G23" s="71">
        <v>0</v>
      </c>
      <c r="H23" s="71">
        <v>0</v>
      </c>
      <c r="I23" s="71">
        <v>0</v>
      </c>
      <c r="J23" s="71">
        <v>0</v>
      </c>
      <c r="K23" s="71">
        <v>0</v>
      </c>
      <c r="L23" s="71">
        <v>0</v>
      </c>
      <c r="M23" s="71">
        <v>0</v>
      </c>
      <c r="N23" s="71">
        <v>0</v>
      </c>
      <c r="O23" s="71">
        <v>0</v>
      </c>
    </row>
    <row r="24" spans="1:15" ht="15">
      <c r="A24" s="95" t="s">
        <v>663</v>
      </c>
      <c r="B24" s="95" t="s">
        <v>666</v>
      </c>
      <c r="C24" s="71">
        <v>290190</v>
      </c>
      <c r="D24" s="95" t="s">
        <v>667</v>
      </c>
      <c r="E24" s="71">
        <v>0</v>
      </c>
      <c r="F24" s="71">
        <v>0</v>
      </c>
      <c r="G24" s="71">
        <v>0</v>
      </c>
      <c r="H24" s="71">
        <v>0</v>
      </c>
      <c r="I24" s="71">
        <v>0</v>
      </c>
      <c r="J24" s="71">
        <v>0</v>
      </c>
      <c r="K24" s="71">
        <v>0</v>
      </c>
      <c r="L24" s="71">
        <v>0</v>
      </c>
      <c r="M24" s="71">
        <v>0</v>
      </c>
      <c r="N24" s="71">
        <v>0</v>
      </c>
      <c r="O24" s="71">
        <v>0</v>
      </c>
    </row>
    <row r="25" spans="1:15" ht="15">
      <c r="A25" s="95" t="s">
        <v>850</v>
      </c>
      <c r="B25" s="95" t="s">
        <v>901</v>
      </c>
      <c r="C25" s="71">
        <v>290195</v>
      </c>
      <c r="D25" s="95" t="s">
        <v>885</v>
      </c>
      <c r="E25" s="71">
        <v>0</v>
      </c>
      <c r="F25" s="71">
        <v>0</v>
      </c>
      <c r="G25" s="71">
        <v>0</v>
      </c>
      <c r="H25" s="71">
        <v>0</v>
      </c>
      <c r="I25" s="71">
        <v>0</v>
      </c>
      <c r="J25" s="71">
        <v>0</v>
      </c>
      <c r="K25" s="71">
        <v>0</v>
      </c>
      <c r="L25" s="71">
        <v>0</v>
      </c>
      <c r="M25" s="71">
        <v>0</v>
      </c>
      <c r="N25" s="71">
        <v>0</v>
      </c>
      <c r="O25" s="71">
        <v>0</v>
      </c>
    </row>
    <row r="26" spans="1:15" ht="15">
      <c r="A26" s="95" t="s">
        <v>772</v>
      </c>
      <c r="B26" s="95" t="s">
        <v>778</v>
      </c>
      <c r="C26" s="71">
        <v>290205</v>
      </c>
      <c r="D26" s="62" t="s">
        <v>949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</row>
    <row r="27" spans="1:15" ht="15">
      <c r="A27" s="95" t="s">
        <v>663</v>
      </c>
      <c r="B27" s="95" t="s">
        <v>666</v>
      </c>
      <c r="C27" s="71">
        <v>290200</v>
      </c>
      <c r="D27" s="95" t="s">
        <v>774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</row>
    <row r="28" spans="1:15" ht="15">
      <c r="A28" s="95" t="s">
        <v>1609</v>
      </c>
      <c r="B28" s="95" t="s">
        <v>541</v>
      </c>
      <c r="C28" s="71">
        <v>290210</v>
      </c>
      <c r="D28" s="95" t="s">
        <v>527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</row>
    <row r="29" spans="1:15" ht="15">
      <c r="A29" s="95" t="s">
        <v>663</v>
      </c>
      <c r="B29" s="95" t="s">
        <v>666</v>
      </c>
      <c r="C29" s="71">
        <v>290220</v>
      </c>
      <c r="D29" s="95" t="s">
        <v>669</v>
      </c>
      <c r="E29" s="71">
        <v>0</v>
      </c>
      <c r="F29" s="71">
        <v>0</v>
      </c>
      <c r="G29" s="71">
        <v>0</v>
      </c>
      <c r="H29" s="71">
        <v>1</v>
      </c>
      <c r="I29" s="71">
        <v>0</v>
      </c>
      <c r="J29" s="71">
        <v>0</v>
      </c>
      <c r="K29" s="71">
        <v>0</v>
      </c>
      <c r="L29" s="71">
        <v>0</v>
      </c>
      <c r="M29" s="71">
        <v>0</v>
      </c>
      <c r="N29" s="71">
        <v>0</v>
      </c>
      <c r="O29" s="71">
        <v>0</v>
      </c>
    </row>
    <row r="30" spans="1:15" ht="15">
      <c r="A30" s="95" t="s">
        <v>850</v>
      </c>
      <c r="B30" s="95" t="s">
        <v>854</v>
      </c>
      <c r="C30" s="71">
        <v>290225</v>
      </c>
      <c r="D30" s="95" t="s">
        <v>852</v>
      </c>
      <c r="E30" s="71">
        <v>0</v>
      </c>
      <c r="F30" s="71">
        <v>0</v>
      </c>
      <c r="G30" s="71">
        <v>0</v>
      </c>
      <c r="H30" s="71">
        <v>0</v>
      </c>
      <c r="I30" s="71">
        <v>0</v>
      </c>
      <c r="J30" s="71">
        <v>0</v>
      </c>
      <c r="K30" s="71">
        <v>0</v>
      </c>
      <c r="L30" s="71">
        <v>0</v>
      </c>
      <c r="M30" s="71">
        <v>0</v>
      </c>
      <c r="N30" s="71">
        <v>0</v>
      </c>
      <c r="O30" s="71">
        <v>0</v>
      </c>
    </row>
    <row r="31" spans="1:15" ht="15">
      <c r="A31" s="95" t="s">
        <v>610</v>
      </c>
      <c r="B31" s="95" t="s">
        <v>658</v>
      </c>
      <c r="C31" s="71">
        <v>290230</v>
      </c>
      <c r="D31" s="95" t="s">
        <v>641</v>
      </c>
      <c r="E31" s="71">
        <v>0</v>
      </c>
      <c r="F31" s="71">
        <v>0</v>
      </c>
      <c r="G31" s="71">
        <v>0</v>
      </c>
      <c r="H31" s="71">
        <v>0</v>
      </c>
      <c r="I31" s="71">
        <v>0</v>
      </c>
      <c r="J31" s="71">
        <v>0</v>
      </c>
      <c r="K31" s="71">
        <v>0</v>
      </c>
      <c r="L31" s="71">
        <v>0</v>
      </c>
      <c r="M31" s="71">
        <v>0</v>
      </c>
      <c r="N31" s="71">
        <v>0</v>
      </c>
      <c r="O31" s="71">
        <v>0</v>
      </c>
    </row>
    <row r="32" spans="1:15" ht="15">
      <c r="A32" s="95" t="s">
        <v>850</v>
      </c>
      <c r="B32" s="95" t="s">
        <v>871</v>
      </c>
      <c r="C32" s="71">
        <v>290240</v>
      </c>
      <c r="D32" s="95" t="s">
        <v>862</v>
      </c>
      <c r="E32" s="71">
        <v>0</v>
      </c>
      <c r="F32" s="71">
        <v>0</v>
      </c>
      <c r="G32" s="71">
        <v>0</v>
      </c>
      <c r="H32" s="71">
        <v>0</v>
      </c>
      <c r="I32" s="71">
        <v>0</v>
      </c>
      <c r="J32" s="71">
        <v>0</v>
      </c>
      <c r="K32" s="71">
        <v>0</v>
      </c>
      <c r="L32" s="71">
        <v>0</v>
      </c>
      <c r="M32" s="71">
        <v>0</v>
      </c>
      <c r="N32" s="71">
        <v>0</v>
      </c>
      <c r="O32" s="71">
        <v>0</v>
      </c>
    </row>
    <row r="33" spans="1:15" ht="15">
      <c r="A33" s="95" t="s">
        <v>731</v>
      </c>
      <c r="B33" s="95" t="s">
        <v>735</v>
      </c>
      <c r="C33" s="71">
        <v>290250</v>
      </c>
      <c r="D33" s="95" t="s">
        <v>734</v>
      </c>
      <c r="E33" s="71">
        <v>0</v>
      </c>
      <c r="F33" s="71">
        <v>0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  <c r="O33" s="71">
        <v>0</v>
      </c>
    </row>
    <row r="34" spans="1:15" ht="15">
      <c r="A34" s="95" t="s">
        <v>1609</v>
      </c>
      <c r="B34" s="95" t="s">
        <v>478</v>
      </c>
      <c r="C34" s="71">
        <v>290260</v>
      </c>
      <c r="D34" s="95" t="s">
        <v>473</v>
      </c>
      <c r="E34" s="71">
        <v>0</v>
      </c>
      <c r="F34" s="71">
        <v>0</v>
      </c>
      <c r="G34" s="71">
        <v>0</v>
      </c>
      <c r="H34" s="71">
        <v>0</v>
      </c>
      <c r="I34" s="71">
        <v>0</v>
      </c>
      <c r="J34" s="71">
        <v>0</v>
      </c>
      <c r="K34" s="71">
        <v>0</v>
      </c>
      <c r="L34" s="71">
        <v>0</v>
      </c>
      <c r="M34" s="71">
        <v>0</v>
      </c>
      <c r="N34" s="71">
        <v>0</v>
      </c>
      <c r="O34" s="71">
        <v>0</v>
      </c>
    </row>
    <row r="35" spans="1:15" ht="15">
      <c r="A35" s="95" t="s">
        <v>663</v>
      </c>
      <c r="B35" s="95" t="s">
        <v>697</v>
      </c>
      <c r="C35" s="71">
        <v>290265</v>
      </c>
      <c r="D35" s="95" t="s">
        <v>686</v>
      </c>
      <c r="E35" s="71">
        <v>0</v>
      </c>
      <c r="F35" s="71">
        <v>0</v>
      </c>
      <c r="G35" s="71">
        <v>0</v>
      </c>
      <c r="H35" s="71">
        <v>0</v>
      </c>
      <c r="I35" s="71">
        <v>0</v>
      </c>
      <c r="J35" s="71">
        <v>0</v>
      </c>
      <c r="K35" s="71">
        <v>0</v>
      </c>
      <c r="L35" s="71">
        <v>0</v>
      </c>
      <c r="M35" s="71">
        <v>0</v>
      </c>
      <c r="N35" s="71">
        <v>0</v>
      </c>
      <c r="O35" s="71">
        <v>0</v>
      </c>
    </row>
    <row r="36" spans="1:15" ht="15">
      <c r="A36" s="95" t="s">
        <v>731</v>
      </c>
      <c r="B36" s="95" t="s">
        <v>752</v>
      </c>
      <c r="C36" s="71">
        <v>290270</v>
      </c>
      <c r="D36" s="95" t="s">
        <v>749</v>
      </c>
      <c r="E36" s="71">
        <v>0</v>
      </c>
      <c r="F36" s="71">
        <v>0</v>
      </c>
      <c r="G36" s="71">
        <v>0</v>
      </c>
      <c r="H36" s="71">
        <v>0</v>
      </c>
      <c r="I36" s="71">
        <v>0</v>
      </c>
      <c r="J36" s="71">
        <v>0</v>
      </c>
      <c r="K36" s="71">
        <v>0</v>
      </c>
      <c r="L36" s="71">
        <v>0</v>
      </c>
      <c r="M36" s="71">
        <v>0</v>
      </c>
      <c r="N36" s="71">
        <v>0</v>
      </c>
      <c r="O36" s="71">
        <v>0</v>
      </c>
    </row>
    <row r="37" spans="1:15" ht="15">
      <c r="A37" s="95" t="s">
        <v>772</v>
      </c>
      <c r="B37" s="95" t="s">
        <v>778</v>
      </c>
      <c r="C37" s="71">
        <v>290280</v>
      </c>
      <c r="D37" s="95" t="s">
        <v>775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</row>
    <row r="38" spans="1:15" ht="15">
      <c r="A38" s="95" t="s">
        <v>772</v>
      </c>
      <c r="B38" s="95" t="s">
        <v>849</v>
      </c>
      <c r="C38" s="71">
        <v>290290</v>
      </c>
      <c r="D38" s="95" t="s">
        <v>832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</row>
    <row r="39" spans="1:15" ht="15">
      <c r="A39" s="95" t="s">
        <v>1611</v>
      </c>
      <c r="B39" s="95" t="s">
        <v>556</v>
      </c>
      <c r="C39" s="71">
        <v>290300</v>
      </c>
      <c r="D39" s="95" t="s">
        <v>548</v>
      </c>
      <c r="E39" s="71">
        <v>0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0</v>
      </c>
      <c r="L39" s="71">
        <v>0</v>
      </c>
      <c r="M39" s="71">
        <v>0</v>
      </c>
      <c r="N39" s="71">
        <v>0</v>
      </c>
      <c r="O39" s="71">
        <v>0</v>
      </c>
    </row>
    <row r="40" spans="1:15" ht="15">
      <c r="A40" s="95" t="s">
        <v>850</v>
      </c>
      <c r="B40" s="95" t="s">
        <v>901</v>
      </c>
      <c r="C40" s="71">
        <v>290310</v>
      </c>
      <c r="D40" s="95" t="s">
        <v>950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</row>
    <row r="41" spans="1:15" ht="15">
      <c r="A41" s="95" t="s">
        <v>731</v>
      </c>
      <c r="B41" s="95" t="s">
        <v>735</v>
      </c>
      <c r="C41" s="71">
        <v>290320</v>
      </c>
      <c r="D41" s="95" t="s">
        <v>735</v>
      </c>
      <c r="E41" s="71">
        <v>0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0</v>
      </c>
      <c r="L41" s="71">
        <v>0</v>
      </c>
      <c r="M41" s="71">
        <v>0</v>
      </c>
      <c r="N41" s="71">
        <v>0</v>
      </c>
      <c r="O41" s="71">
        <v>0</v>
      </c>
    </row>
    <row r="42" spans="1:15" ht="15">
      <c r="A42" s="95" t="s">
        <v>1611</v>
      </c>
      <c r="B42" s="95" t="s">
        <v>556</v>
      </c>
      <c r="C42" s="71">
        <v>290323</v>
      </c>
      <c r="D42" s="95" t="s">
        <v>549</v>
      </c>
      <c r="E42" s="71">
        <v>0</v>
      </c>
      <c r="F42" s="71">
        <v>1</v>
      </c>
      <c r="G42" s="71">
        <v>0</v>
      </c>
      <c r="H42" s="71">
        <v>0</v>
      </c>
      <c r="I42" s="71">
        <v>0</v>
      </c>
      <c r="J42" s="71">
        <v>0</v>
      </c>
      <c r="K42" s="71">
        <v>0</v>
      </c>
      <c r="L42" s="71">
        <v>0</v>
      </c>
      <c r="M42" s="71">
        <v>0</v>
      </c>
      <c r="N42" s="71">
        <v>0</v>
      </c>
      <c r="O42" s="71">
        <v>0</v>
      </c>
    </row>
    <row r="43" spans="1:15" ht="15">
      <c r="A43" s="95" t="s">
        <v>1609</v>
      </c>
      <c r="B43" s="95" t="s">
        <v>541</v>
      </c>
      <c r="C43" s="71">
        <v>290330</v>
      </c>
      <c r="D43" s="95" t="s">
        <v>863</v>
      </c>
      <c r="E43" s="71">
        <v>0</v>
      </c>
      <c r="F43" s="71">
        <v>0</v>
      </c>
      <c r="G43" s="71">
        <v>0</v>
      </c>
      <c r="H43" s="71">
        <v>0</v>
      </c>
      <c r="I43" s="71">
        <v>0</v>
      </c>
      <c r="J43" s="71">
        <v>0</v>
      </c>
      <c r="K43" s="71">
        <v>0</v>
      </c>
      <c r="L43" s="71">
        <v>0</v>
      </c>
      <c r="M43" s="71">
        <v>0</v>
      </c>
      <c r="N43" s="71">
        <v>0</v>
      </c>
      <c r="O43" s="71">
        <v>0</v>
      </c>
    </row>
    <row r="44" spans="1:15" ht="15">
      <c r="A44" s="95" t="s">
        <v>850</v>
      </c>
      <c r="B44" s="95" t="s">
        <v>871</v>
      </c>
      <c r="C44" s="71">
        <v>290327</v>
      </c>
      <c r="D44" s="95" t="s">
        <v>528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0</v>
      </c>
      <c r="N44" s="71">
        <v>0</v>
      </c>
      <c r="O44" s="71">
        <v>0</v>
      </c>
    </row>
    <row r="45" spans="1:15" ht="15">
      <c r="A45" s="95" t="s">
        <v>586</v>
      </c>
      <c r="B45" s="95" t="s">
        <v>594</v>
      </c>
      <c r="C45" s="71">
        <v>290340</v>
      </c>
      <c r="D45" s="95" t="s">
        <v>588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0</v>
      </c>
      <c r="M45" s="71">
        <v>0</v>
      </c>
      <c r="N45" s="71">
        <v>0</v>
      </c>
      <c r="O45" s="71">
        <v>0</v>
      </c>
    </row>
    <row r="46" spans="1:15" ht="15">
      <c r="A46" s="95" t="s">
        <v>772</v>
      </c>
      <c r="B46" s="95" t="s">
        <v>849</v>
      </c>
      <c r="C46" s="71">
        <v>290350</v>
      </c>
      <c r="D46" s="95" t="s">
        <v>833</v>
      </c>
      <c r="E46" s="71">
        <v>0</v>
      </c>
      <c r="F46" s="71">
        <v>0</v>
      </c>
      <c r="G46" s="71">
        <v>0</v>
      </c>
      <c r="H46" s="71">
        <v>0</v>
      </c>
      <c r="I46" s="71">
        <v>0</v>
      </c>
      <c r="J46" s="71">
        <v>0</v>
      </c>
      <c r="K46" s="71">
        <v>0</v>
      </c>
      <c r="L46" s="71">
        <v>0</v>
      </c>
      <c r="M46" s="71">
        <v>0</v>
      </c>
      <c r="N46" s="71">
        <v>0</v>
      </c>
      <c r="O46" s="71">
        <v>0</v>
      </c>
    </row>
    <row r="47" spans="1:15" ht="15">
      <c r="A47" s="95" t="s">
        <v>1609</v>
      </c>
      <c r="B47" s="95" t="s">
        <v>541</v>
      </c>
      <c r="C47" s="71">
        <v>290360</v>
      </c>
      <c r="D47" s="95" t="s">
        <v>529</v>
      </c>
      <c r="E47" s="71">
        <v>0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0</v>
      </c>
      <c r="L47" s="71">
        <v>0</v>
      </c>
      <c r="M47" s="71">
        <v>0</v>
      </c>
      <c r="N47" s="71">
        <v>0</v>
      </c>
      <c r="O47" s="71">
        <v>0</v>
      </c>
    </row>
    <row r="48" spans="1:15" ht="15">
      <c r="A48" s="95" t="s">
        <v>850</v>
      </c>
      <c r="B48" s="95" t="s">
        <v>901</v>
      </c>
      <c r="C48" s="71">
        <v>290370</v>
      </c>
      <c r="D48" s="95" t="s">
        <v>887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</row>
    <row r="49" spans="1:15" ht="15">
      <c r="A49" s="95" t="s">
        <v>1609</v>
      </c>
      <c r="B49" s="95" t="s">
        <v>504</v>
      </c>
      <c r="C49" s="71">
        <v>290380</v>
      </c>
      <c r="D49" s="95" t="s">
        <v>500</v>
      </c>
      <c r="E49" s="71">
        <v>0</v>
      </c>
      <c r="F49" s="71">
        <v>0</v>
      </c>
      <c r="G49" s="71">
        <v>0</v>
      </c>
      <c r="H49" s="71">
        <v>0</v>
      </c>
      <c r="I49" s="71">
        <v>0</v>
      </c>
      <c r="J49" s="71">
        <v>0</v>
      </c>
      <c r="K49" s="71">
        <v>0</v>
      </c>
      <c r="L49" s="71">
        <v>0</v>
      </c>
      <c r="M49" s="71">
        <v>0</v>
      </c>
      <c r="N49" s="71">
        <v>0</v>
      </c>
      <c r="O49" s="71">
        <v>0</v>
      </c>
    </row>
    <row r="50" spans="1:15" ht="15">
      <c r="A50" s="95" t="s">
        <v>731</v>
      </c>
      <c r="B50" s="95" t="s">
        <v>766</v>
      </c>
      <c r="C50" s="71">
        <v>290390</v>
      </c>
      <c r="D50" s="95" t="s">
        <v>759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</row>
    <row r="51" spans="1:15" ht="15">
      <c r="A51" s="95" t="s">
        <v>772</v>
      </c>
      <c r="B51" s="95" t="s">
        <v>849</v>
      </c>
      <c r="C51" s="71">
        <v>290395</v>
      </c>
      <c r="D51" s="95" t="s">
        <v>834</v>
      </c>
      <c r="E51" s="71">
        <v>0</v>
      </c>
      <c r="F51" s="71">
        <v>0</v>
      </c>
      <c r="G51" s="71">
        <v>0</v>
      </c>
      <c r="H51" s="71">
        <v>0</v>
      </c>
      <c r="I51" s="71">
        <v>0</v>
      </c>
      <c r="J51" s="71">
        <v>0</v>
      </c>
      <c r="K51" s="71">
        <v>0</v>
      </c>
      <c r="L51" s="71">
        <v>0</v>
      </c>
      <c r="M51" s="71">
        <v>0</v>
      </c>
      <c r="N51" s="71">
        <v>0</v>
      </c>
      <c r="O51" s="71">
        <v>0</v>
      </c>
    </row>
    <row r="52" spans="1:15" ht="15">
      <c r="A52" s="95" t="s">
        <v>1609</v>
      </c>
      <c r="B52" s="95" t="s">
        <v>523</v>
      </c>
      <c r="C52" s="71">
        <v>290400</v>
      </c>
      <c r="D52" s="95" t="s">
        <v>515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</row>
    <row r="53" spans="1:15" ht="15">
      <c r="A53" s="95" t="s">
        <v>1609</v>
      </c>
      <c r="B53" s="95" t="s">
        <v>504</v>
      </c>
      <c r="C53" s="71">
        <v>290405</v>
      </c>
      <c r="D53" s="95" t="s">
        <v>501</v>
      </c>
      <c r="E53" s="71">
        <v>0</v>
      </c>
      <c r="F53" s="71">
        <v>0</v>
      </c>
      <c r="G53" s="71">
        <v>0</v>
      </c>
      <c r="H53" s="71">
        <v>0</v>
      </c>
      <c r="I53" s="71">
        <v>0</v>
      </c>
      <c r="J53" s="71">
        <v>0</v>
      </c>
      <c r="K53" s="71">
        <v>0</v>
      </c>
      <c r="L53" s="71">
        <v>0</v>
      </c>
      <c r="M53" s="71">
        <v>0</v>
      </c>
      <c r="N53" s="71">
        <v>0</v>
      </c>
      <c r="O53" s="71">
        <v>0</v>
      </c>
    </row>
    <row r="54" spans="1:15" ht="15">
      <c r="A54" s="95" t="s">
        <v>772</v>
      </c>
      <c r="B54" s="95" t="s">
        <v>778</v>
      </c>
      <c r="C54" s="71">
        <v>290410</v>
      </c>
      <c r="D54" s="95" t="s">
        <v>776</v>
      </c>
      <c r="E54" s="71">
        <v>0</v>
      </c>
      <c r="F54" s="71">
        <v>0</v>
      </c>
      <c r="G54" s="71">
        <v>0</v>
      </c>
      <c r="H54" s="71">
        <v>0</v>
      </c>
      <c r="I54" s="71">
        <v>0</v>
      </c>
      <c r="J54" s="71">
        <v>0</v>
      </c>
      <c r="K54" s="71">
        <v>0</v>
      </c>
      <c r="L54" s="71">
        <v>0</v>
      </c>
      <c r="M54" s="71">
        <v>0</v>
      </c>
      <c r="N54" s="71">
        <v>0</v>
      </c>
      <c r="O54" s="71">
        <v>0</v>
      </c>
    </row>
    <row r="55" spans="1:15" ht="15">
      <c r="A55" s="95" t="s">
        <v>772</v>
      </c>
      <c r="B55" s="95" t="s">
        <v>778</v>
      </c>
      <c r="C55" s="71">
        <v>290420</v>
      </c>
      <c r="D55" s="95" t="s">
        <v>777</v>
      </c>
      <c r="E55" s="71">
        <v>0</v>
      </c>
      <c r="F55" s="71">
        <v>0</v>
      </c>
      <c r="G55" s="71">
        <v>0</v>
      </c>
      <c r="H55" s="71">
        <v>0</v>
      </c>
      <c r="I55" s="71">
        <v>0</v>
      </c>
      <c r="J55" s="71">
        <v>0</v>
      </c>
      <c r="K55" s="71">
        <v>0</v>
      </c>
      <c r="L55" s="71">
        <v>0</v>
      </c>
      <c r="M55" s="71">
        <v>0</v>
      </c>
      <c r="N55" s="71">
        <v>0</v>
      </c>
      <c r="O55" s="71">
        <v>0</v>
      </c>
    </row>
    <row r="56" spans="1:15" ht="15">
      <c r="A56" s="95" t="s">
        <v>850</v>
      </c>
      <c r="B56" s="95" t="s">
        <v>901</v>
      </c>
      <c r="C56" s="71">
        <v>290430</v>
      </c>
      <c r="D56" s="95" t="s">
        <v>888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0</v>
      </c>
    </row>
    <row r="57" spans="1:15" ht="15">
      <c r="A57" s="95" t="s">
        <v>731</v>
      </c>
      <c r="B57" s="95" t="s">
        <v>735</v>
      </c>
      <c r="C57" s="71">
        <v>290440</v>
      </c>
      <c r="D57" s="95" t="s">
        <v>736</v>
      </c>
      <c r="E57" s="71">
        <v>0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0</v>
      </c>
      <c r="L57" s="71">
        <v>0</v>
      </c>
      <c r="M57" s="71">
        <v>0</v>
      </c>
      <c r="N57" s="71">
        <v>0</v>
      </c>
      <c r="O57" s="71">
        <v>0</v>
      </c>
    </row>
    <row r="58" spans="1:15" ht="15">
      <c r="A58" s="95" t="s">
        <v>731</v>
      </c>
      <c r="B58" s="95" t="s">
        <v>752</v>
      </c>
      <c r="C58" s="71">
        <v>290450</v>
      </c>
      <c r="D58" s="95" t="s">
        <v>750</v>
      </c>
      <c r="E58" s="71">
        <v>0</v>
      </c>
      <c r="F58" s="71">
        <v>0</v>
      </c>
      <c r="G58" s="71">
        <v>0</v>
      </c>
      <c r="H58" s="71">
        <v>0</v>
      </c>
      <c r="I58" s="71">
        <v>0</v>
      </c>
      <c r="J58" s="71">
        <v>0</v>
      </c>
      <c r="K58" s="71">
        <v>0</v>
      </c>
      <c r="L58" s="71">
        <v>0</v>
      </c>
      <c r="M58" s="71">
        <v>0</v>
      </c>
      <c r="N58" s="71">
        <v>0</v>
      </c>
      <c r="O58" s="71">
        <v>0</v>
      </c>
    </row>
    <row r="59" spans="1:15" ht="15">
      <c r="A59" s="95" t="s">
        <v>772</v>
      </c>
      <c r="B59" s="95" t="s">
        <v>778</v>
      </c>
      <c r="C59" s="71">
        <v>290460</v>
      </c>
      <c r="D59" s="95" t="s">
        <v>778</v>
      </c>
      <c r="E59" s="71">
        <v>0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</row>
    <row r="60" spans="1:15" ht="15">
      <c r="A60" s="95" t="s">
        <v>850</v>
      </c>
      <c r="B60" s="95" t="s">
        <v>871</v>
      </c>
      <c r="C60" s="71">
        <v>290470</v>
      </c>
      <c r="D60" s="95" t="s">
        <v>864</v>
      </c>
      <c r="E60" s="71">
        <v>0</v>
      </c>
      <c r="F60" s="71">
        <v>0</v>
      </c>
      <c r="G60" s="71">
        <v>0</v>
      </c>
      <c r="H60" s="71">
        <v>1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  <c r="O60" s="71">
        <v>0</v>
      </c>
    </row>
    <row r="61" spans="1:15" ht="15">
      <c r="A61" s="95" t="s">
        <v>731</v>
      </c>
      <c r="B61" s="95" t="s">
        <v>752</v>
      </c>
      <c r="C61" s="71">
        <v>290475</v>
      </c>
      <c r="D61" s="95" t="s">
        <v>751</v>
      </c>
      <c r="E61" s="71">
        <v>0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0</v>
      </c>
      <c r="L61" s="71">
        <v>0</v>
      </c>
      <c r="M61" s="71">
        <v>0</v>
      </c>
      <c r="N61" s="71">
        <v>0</v>
      </c>
      <c r="O61" s="71">
        <v>0</v>
      </c>
    </row>
    <row r="62" spans="1:15" ht="15">
      <c r="A62" s="95" t="s">
        <v>772</v>
      </c>
      <c r="B62" s="95" t="s">
        <v>823</v>
      </c>
      <c r="C62" s="71">
        <v>290480</v>
      </c>
      <c r="D62" s="95" t="s">
        <v>818</v>
      </c>
      <c r="E62" s="71">
        <v>0</v>
      </c>
      <c r="F62" s="71">
        <v>0</v>
      </c>
      <c r="G62" s="71">
        <v>0</v>
      </c>
      <c r="H62" s="71">
        <v>0</v>
      </c>
      <c r="I62" s="71">
        <v>0</v>
      </c>
      <c r="J62" s="71">
        <v>0</v>
      </c>
      <c r="K62" s="71">
        <v>0</v>
      </c>
      <c r="L62" s="71">
        <v>0</v>
      </c>
      <c r="M62" s="71">
        <v>0</v>
      </c>
      <c r="N62" s="71">
        <v>0</v>
      </c>
      <c r="O62" s="71">
        <v>0</v>
      </c>
    </row>
    <row r="63" spans="1:15" ht="15">
      <c r="A63" s="95" t="s">
        <v>610</v>
      </c>
      <c r="B63" s="95" t="s">
        <v>622</v>
      </c>
      <c r="C63" s="71">
        <v>290485</v>
      </c>
      <c r="D63" s="95" t="s">
        <v>619</v>
      </c>
      <c r="E63" s="71">
        <v>0</v>
      </c>
      <c r="F63" s="71">
        <v>0</v>
      </c>
      <c r="G63" s="71">
        <v>0</v>
      </c>
      <c r="H63" s="71">
        <v>0</v>
      </c>
      <c r="I63" s="71">
        <v>0</v>
      </c>
      <c r="J63" s="71">
        <v>0</v>
      </c>
      <c r="K63" s="71">
        <v>0</v>
      </c>
      <c r="L63" s="71">
        <v>0</v>
      </c>
      <c r="M63" s="71">
        <v>0</v>
      </c>
      <c r="N63" s="71">
        <v>0</v>
      </c>
      <c r="O63" s="71">
        <v>0</v>
      </c>
    </row>
    <row r="64" spans="1:15" ht="15">
      <c r="A64" s="95" t="s">
        <v>610</v>
      </c>
      <c r="B64" s="95" t="s">
        <v>622</v>
      </c>
      <c r="C64" s="71">
        <v>290490</v>
      </c>
      <c r="D64" s="95" t="s">
        <v>620</v>
      </c>
      <c r="E64" s="71">
        <v>0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0</v>
      </c>
      <c r="L64" s="71">
        <v>0</v>
      </c>
      <c r="M64" s="71">
        <v>0</v>
      </c>
      <c r="N64" s="71">
        <v>0</v>
      </c>
      <c r="O64" s="71">
        <v>0</v>
      </c>
    </row>
    <row r="65" spans="1:15" ht="15">
      <c r="A65" s="95" t="s">
        <v>772</v>
      </c>
      <c r="B65" s="95" t="s">
        <v>800</v>
      </c>
      <c r="C65" s="71">
        <v>290500</v>
      </c>
      <c r="D65" s="95" t="s">
        <v>796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1</v>
      </c>
      <c r="M65" s="71">
        <v>0</v>
      </c>
      <c r="N65" s="71">
        <v>0</v>
      </c>
      <c r="O65" s="71">
        <v>0</v>
      </c>
    </row>
    <row r="66" spans="1:15" ht="15">
      <c r="A66" s="95" t="s">
        <v>1611</v>
      </c>
      <c r="B66" s="95" t="s">
        <v>570</v>
      </c>
      <c r="C66" s="71">
        <v>290510</v>
      </c>
      <c r="D66" s="95" t="s">
        <v>567</v>
      </c>
      <c r="E66" s="71">
        <v>0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0</v>
      </c>
      <c r="L66" s="71">
        <v>0</v>
      </c>
      <c r="M66" s="71">
        <v>0</v>
      </c>
      <c r="N66" s="71">
        <v>0</v>
      </c>
      <c r="O66" s="71">
        <v>0</v>
      </c>
    </row>
    <row r="67" spans="1:15" ht="15">
      <c r="A67" s="95" t="s">
        <v>772</v>
      </c>
      <c r="B67" s="95" t="s">
        <v>849</v>
      </c>
      <c r="C67" s="71">
        <v>290515</v>
      </c>
      <c r="D67" s="95" t="s">
        <v>835</v>
      </c>
      <c r="E67" s="71">
        <v>0</v>
      </c>
      <c r="F67" s="71">
        <v>0</v>
      </c>
      <c r="G67" s="71">
        <v>0</v>
      </c>
      <c r="H67" s="71">
        <v>0</v>
      </c>
      <c r="I67" s="71">
        <v>0</v>
      </c>
      <c r="J67" s="71">
        <v>0</v>
      </c>
      <c r="K67" s="71">
        <v>0</v>
      </c>
      <c r="L67" s="71">
        <v>0</v>
      </c>
      <c r="M67" s="71">
        <v>0</v>
      </c>
      <c r="N67" s="71">
        <v>0</v>
      </c>
      <c r="O67" s="71">
        <v>0</v>
      </c>
    </row>
    <row r="68" spans="1:15" ht="15">
      <c r="A68" s="95" t="s">
        <v>772</v>
      </c>
      <c r="B68" s="95" t="s">
        <v>800</v>
      </c>
      <c r="C68" s="71">
        <v>290520</v>
      </c>
      <c r="D68" s="95" t="s">
        <v>797</v>
      </c>
      <c r="E68" s="71">
        <v>0</v>
      </c>
      <c r="F68" s="71">
        <v>0</v>
      </c>
      <c r="G68" s="71">
        <v>0</v>
      </c>
      <c r="H68" s="71">
        <v>0</v>
      </c>
      <c r="I68" s="71">
        <v>0</v>
      </c>
      <c r="J68" s="71">
        <v>0</v>
      </c>
      <c r="K68" s="71">
        <v>0</v>
      </c>
      <c r="L68" s="71">
        <v>0</v>
      </c>
      <c r="M68" s="71">
        <v>0</v>
      </c>
      <c r="N68" s="71">
        <v>0</v>
      </c>
      <c r="O68" s="71">
        <v>0</v>
      </c>
    </row>
    <row r="69" spans="1:15" ht="15">
      <c r="A69" s="95" t="s">
        <v>1611</v>
      </c>
      <c r="B69" s="95" t="s">
        <v>556</v>
      </c>
      <c r="C69" s="71">
        <v>290530</v>
      </c>
      <c r="D69" s="95" t="s">
        <v>550</v>
      </c>
      <c r="E69" s="71">
        <v>0</v>
      </c>
      <c r="F69" s="71">
        <v>0</v>
      </c>
      <c r="G69" s="71">
        <v>0</v>
      </c>
      <c r="H69" s="71">
        <v>0</v>
      </c>
      <c r="I69" s="71">
        <v>0</v>
      </c>
      <c r="J69" s="71">
        <v>0</v>
      </c>
      <c r="K69" s="71">
        <v>0</v>
      </c>
      <c r="L69" s="71">
        <v>0</v>
      </c>
      <c r="M69" s="71">
        <v>0</v>
      </c>
      <c r="N69" s="71">
        <v>0</v>
      </c>
      <c r="O69" s="71">
        <v>0</v>
      </c>
    </row>
    <row r="70" spans="1:15" ht="15">
      <c r="A70" s="95" t="s">
        <v>850</v>
      </c>
      <c r="B70" s="95" t="s">
        <v>920</v>
      </c>
      <c r="C70" s="71">
        <v>290540</v>
      </c>
      <c r="D70" s="95" t="s">
        <v>910</v>
      </c>
      <c r="E70" s="71">
        <v>0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0</v>
      </c>
      <c r="L70" s="71">
        <v>0</v>
      </c>
      <c r="M70" s="71">
        <v>0</v>
      </c>
      <c r="N70" s="71">
        <v>0</v>
      </c>
      <c r="O70" s="71">
        <v>0</v>
      </c>
    </row>
    <row r="71" spans="1:15" ht="15">
      <c r="A71" s="95" t="s">
        <v>1611</v>
      </c>
      <c r="B71" s="95" t="s">
        <v>570</v>
      </c>
      <c r="C71" s="71">
        <v>290550</v>
      </c>
      <c r="D71" s="95" t="s">
        <v>568</v>
      </c>
      <c r="E71" s="71">
        <v>0</v>
      </c>
      <c r="F71" s="71">
        <v>0</v>
      </c>
      <c r="G71" s="71">
        <v>0</v>
      </c>
      <c r="H71" s="71">
        <v>0</v>
      </c>
      <c r="I71" s="71">
        <v>0</v>
      </c>
      <c r="J71" s="71">
        <v>0</v>
      </c>
      <c r="K71" s="71">
        <v>0</v>
      </c>
      <c r="L71" s="71">
        <v>0</v>
      </c>
      <c r="M71" s="71">
        <v>0</v>
      </c>
      <c r="N71" s="71">
        <v>0</v>
      </c>
      <c r="O71" s="71">
        <v>0</v>
      </c>
    </row>
    <row r="72" spans="1:15" ht="15">
      <c r="A72" s="95" t="s">
        <v>850</v>
      </c>
      <c r="B72" s="95" t="s">
        <v>871</v>
      </c>
      <c r="C72" s="71">
        <v>290560</v>
      </c>
      <c r="D72" s="95" t="s">
        <v>865</v>
      </c>
      <c r="E72" s="71">
        <v>0</v>
      </c>
      <c r="F72" s="71">
        <v>0</v>
      </c>
      <c r="G72" s="71">
        <v>0</v>
      </c>
      <c r="H72" s="71">
        <v>0</v>
      </c>
      <c r="I72" s="71">
        <v>0</v>
      </c>
      <c r="J72" s="71">
        <v>0</v>
      </c>
      <c r="K72" s="71">
        <v>0</v>
      </c>
      <c r="L72" s="71">
        <v>0</v>
      </c>
      <c r="M72" s="71">
        <v>0</v>
      </c>
      <c r="N72" s="71">
        <v>0</v>
      </c>
      <c r="O72" s="71">
        <v>0</v>
      </c>
    </row>
    <row r="73" spans="1:15" ht="15">
      <c r="A73" s="95" t="s">
        <v>610</v>
      </c>
      <c r="B73" s="95" t="s">
        <v>612</v>
      </c>
      <c r="C73" s="71">
        <v>290570</v>
      </c>
      <c r="D73" s="95" t="s">
        <v>612</v>
      </c>
      <c r="E73" s="71">
        <v>0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0</v>
      </c>
      <c r="M73" s="71">
        <v>0</v>
      </c>
      <c r="N73" s="71">
        <v>0</v>
      </c>
      <c r="O73" s="71">
        <v>0</v>
      </c>
    </row>
    <row r="74" spans="1:15" ht="15">
      <c r="A74" s="95" t="s">
        <v>850</v>
      </c>
      <c r="B74" s="95" t="s">
        <v>920</v>
      </c>
      <c r="C74" s="71">
        <v>290580</v>
      </c>
      <c r="D74" s="95" t="s">
        <v>911</v>
      </c>
      <c r="E74" s="71">
        <v>0</v>
      </c>
      <c r="F74" s="71">
        <v>1</v>
      </c>
      <c r="G74" s="71">
        <v>0</v>
      </c>
      <c r="H74" s="71">
        <v>1</v>
      </c>
      <c r="I74" s="71">
        <v>0</v>
      </c>
      <c r="J74" s="71">
        <v>1</v>
      </c>
      <c r="K74" s="71">
        <v>0</v>
      </c>
      <c r="L74" s="71">
        <v>0</v>
      </c>
      <c r="M74" s="71">
        <v>1</v>
      </c>
      <c r="N74" s="71">
        <v>1</v>
      </c>
      <c r="O74" s="71">
        <v>0</v>
      </c>
    </row>
    <row r="75" spans="1:15" ht="15">
      <c r="A75" s="95" t="s">
        <v>699</v>
      </c>
      <c r="B75" s="95" t="s">
        <v>705</v>
      </c>
      <c r="C75" s="71">
        <v>290590</v>
      </c>
      <c r="D75" s="95" t="s">
        <v>701</v>
      </c>
      <c r="E75" s="71">
        <v>0</v>
      </c>
      <c r="F75" s="71">
        <v>0</v>
      </c>
      <c r="G75" s="71">
        <v>0</v>
      </c>
      <c r="H75" s="71">
        <v>0</v>
      </c>
      <c r="I75" s="71">
        <v>0</v>
      </c>
      <c r="J75" s="71">
        <v>0</v>
      </c>
      <c r="K75" s="71">
        <v>0</v>
      </c>
      <c r="L75" s="71">
        <v>0</v>
      </c>
      <c r="M75" s="71">
        <v>0</v>
      </c>
      <c r="N75" s="71">
        <v>0</v>
      </c>
      <c r="O75" s="71">
        <v>0</v>
      </c>
    </row>
    <row r="76" spans="1:15" ht="15">
      <c r="A76" s="95" t="s">
        <v>699</v>
      </c>
      <c r="B76" s="95" t="s">
        <v>730</v>
      </c>
      <c r="C76" s="71">
        <v>290600</v>
      </c>
      <c r="D76" s="95" t="s">
        <v>724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0</v>
      </c>
      <c r="O76" s="71">
        <v>0</v>
      </c>
    </row>
    <row r="77" spans="1:15" ht="15">
      <c r="A77" s="95" t="s">
        <v>731</v>
      </c>
      <c r="B77" s="95" t="s">
        <v>766</v>
      </c>
      <c r="C77" s="71">
        <v>290610</v>
      </c>
      <c r="D77" s="95" t="s">
        <v>760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0</v>
      </c>
      <c r="L77" s="71">
        <v>0</v>
      </c>
      <c r="M77" s="71">
        <v>0</v>
      </c>
      <c r="N77" s="71">
        <v>0</v>
      </c>
      <c r="O77" s="71">
        <v>0</v>
      </c>
    </row>
    <row r="78" spans="1:15" ht="15">
      <c r="A78" s="95" t="s">
        <v>1611</v>
      </c>
      <c r="B78" s="95" t="s">
        <v>556</v>
      </c>
      <c r="C78" s="71">
        <v>290620</v>
      </c>
      <c r="D78" s="95" t="s">
        <v>551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0</v>
      </c>
      <c r="M78" s="71">
        <v>0</v>
      </c>
      <c r="N78" s="71">
        <v>0</v>
      </c>
      <c r="O78" s="71">
        <v>0</v>
      </c>
    </row>
    <row r="79" spans="1:15" ht="15">
      <c r="A79" s="95" t="s">
        <v>850</v>
      </c>
      <c r="B79" s="95" t="s">
        <v>854</v>
      </c>
      <c r="C79" s="71">
        <v>290630</v>
      </c>
      <c r="D79" s="95" t="s">
        <v>853</v>
      </c>
      <c r="E79" s="71">
        <v>0</v>
      </c>
      <c r="F79" s="71">
        <v>0</v>
      </c>
      <c r="G79" s="71">
        <v>0</v>
      </c>
      <c r="H79" s="71">
        <v>0</v>
      </c>
      <c r="I79" s="71">
        <v>0</v>
      </c>
      <c r="J79" s="71">
        <v>0</v>
      </c>
      <c r="K79" s="71">
        <v>0</v>
      </c>
      <c r="L79" s="71">
        <v>0</v>
      </c>
      <c r="M79" s="71">
        <v>0</v>
      </c>
      <c r="N79" s="71">
        <v>0</v>
      </c>
      <c r="O79" s="71">
        <v>0</v>
      </c>
    </row>
    <row r="80" spans="1:15" ht="15">
      <c r="A80" s="95" t="s">
        <v>1609</v>
      </c>
      <c r="B80" s="95" t="s">
        <v>478</v>
      </c>
      <c r="C80" s="71">
        <v>290640</v>
      </c>
      <c r="D80" s="95" t="s">
        <v>474</v>
      </c>
      <c r="E80" s="71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</row>
    <row r="81" spans="1:15" ht="15">
      <c r="A81" s="95" t="s">
        <v>610</v>
      </c>
      <c r="B81" s="95" t="s">
        <v>633</v>
      </c>
      <c r="C81" s="71">
        <v>290650</v>
      </c>
      <c r="D81" s="95" t="s">
        <v>629</v>
      </c>
      <c r="E81" s="71">
        <v>0</v>
      </c>
      <c r="F81" s="71">
        <v>0</v>
      </c>
      <c r="G81" s="71">
        <v>0</v>
      </c>
      <c r="H81" s="71">
        <v>0</v>
      </c>
      <c r="I81" s="71">
        <v>0</v>
      </c>
      <c r="J81" s="71">
        <v>0</v>
      </c>
      <c r="K81" s="71">
        <v>0</v>
      </c>
      <c r="L81" s="71">
        <v>0</v>
      </c>
      <c r="M81" s="71">
        <v>0</v>
      </c>
      <c r="N81" s="71">
        <v>0</v>
      </c>
      <c r="O81" s="71">
        <v>0</v>
      </c>
    </row>
    <row r="82" spans="1:15" ht="15">
      <c r="A82" s="95" t="s">
        <v>772</v>
      </c>
      <c r="B82" s="95" t="s">
        <v>800</v>
      </c>
      <c r="C82" s="71">
        <v>290660</v>
      </c>
      <c r="D82" s="95" t="s">
        <v>798</v>
      </c>
      <c r="E82" s="71">
        <v>0</v>
      </c>
      <c r="F82" s="71">
        <v>0</v>
      </c>
      <c r="G82" s="71">
        <v>0</v>
      </c>
      <c r="H82" s="71">
        <v>0</v>
      </c>
      <c r="I82" s="71">
        <v>0</v>
      </c>
      <c r="J82" s="71">
        <v>0</v>
      </c>
      <c r="K82" s="71">
        <v>0</v>
      </c>
      <c r="L82" s="71">
        <v>0</v>
      </c>
      <c r="M82" s="71">
        <v>0</v>
      </c>
      <c r="N82" s="71">
        <v>0</v>
      </c>
      <c r="O82" s="71">
        <v>0</v>
      </c>
    </row>
    <row r="83" spans="1:15" ht="15">
      <c r="A83" s="95" t="s">
        <v>772</v>
      </c>
      <c r="B83" s="95" t="s">
        <v>849</v>
      </c>
      <c r="C83" s="71">
        <v>290670</v>
      </c>
      <c r="D83" s="95" t="s">
        <v>836</v>
      </c>
      <c r="E83" s="71">
        <v>0</v>
      </c>
      <c r="F83" s="71">
        <v>0</v>
      </c>
      <c r="G83" s="71">
        <v>0</v>
      </c>
      <c r="H83" s="71">
        <v>0</v>
      </c>
      <c r="I83" s="71">
        <v>0</v>
      </c>
      <c r="J83" s="71">
        <v>0</v>
      </c>
      <c r="K83" s="71">
        <v>0</v>
      </c>
      <c r="L83" s="71">
        <v>0</v>
      </c>
      <c r="M83" s="71">
        <v>0</v>
      </c>
      <c r="N83" s="71">
        <v>0</v>
      </c>
      <c r="O83" s="71">
        <v>0</v>
      </c>
    </row>
    <row r="84" spans="1:15" ht="15">
      <c r="A84" s="95" t="s">
        <v>1609</v>
      </c>
      <c r="B84" s="95" t="s">
        <v>541</v>
      </c>
      <c r="C84" s="71">
        <v>290680</v>
      </c>
      <c r="D84" s="95" t="s">
        <v>530</v>
      </c>
      <c r="E84" s="71">
        <v>0</v>
      </c>
      <c r="F84" s="71">
        <v>0</v>
      </c>
      <c r="G84" s="71">
        <v>0</v>
      </c>
      <c r="H84" s="71">
        <v>0</v>
      </c>
      <c r="I84" s="71">
        <v>0</v>
      </c>
      <c r="J84" s="71">
        <v>0</v>
      </c>
      <c r="K84" s="71">
        <v>1</v>
      </c>
      <c r="L84" s="71">
        <v>0</v>
      </c>
      <c r="M84" s="71">
        <v>0</v>
      </c>
      <c r="N84" s="71">
        <v>0</v>
      </c>
      <c r="O84" s="71">
        <v>0</v>
      </c>
    </row>
    <row r="85" spans="1:15" ht="15">
      <c r="A85" s="95" t="s">
        <v>699</v>
      </c>
      <c r="B85" s="95" t="s">
        <v>705</v>
      </c>
      <c r="C85" s="71">
        <v>290682</v>
      </c>
      <c r="D85" s="95" t="s">
        <v>702</v>
      </c>
      <c r="E85" s="71">
        <v>0</v>
      </c>
      <c r="F85" s="71">
        <v>0</v>
      </c>
      <c r="G85" s="71">
        <v>0</v>
      </c>
      <c r="H85" s="71">
        <v>0</v>
      </c>
      <c r="I85" s="71">
        <v>0</v>
      </c>
      <c r="J85" s="71">
        <v>0</v>
      </c>
      <c r="K85" s="71">
        <v>0</v>
      </c>
      <c r="L85" s="71">
        <v>0</v>
      </c>
      <c r="M85" s="71">
        <v>0</v>
      </c>
      <c r="N85" s="71">
        <v>0</v>
      </c>
      <c r="O85" s="71">
        <v>0</v>
      </c>
    </row>
    <row r="86" spans="1:15" ht="15">
      <c r="A86" s="95" t="s">
        <v>1609</v>
      </c>
      <c r="B86" s="95" t="s">
        <v>478</v>
      </c>
      <c r="C86" s="71">
        <v>290685</v>
      </c>
      <c r="D86" s="95" t="s">
        <v>475</v>
      </c>
      <c r="E86" s="71">
        <v>0</v>
      </c>
      <c r="F86" s="71">
        <v>0</v>
      </c>
      <c r="G86" s="71">
        <v>0</v>
      </c>
      <c r="H86" s="71">
        <v>0</v>
      </c>
      <c r="I86" s="71">
        <v>0</v>
      </c>
      <c r="J86" s="71">
        <v>0</v>
      </c>
      <c r="K86" s="71">
        <v>0</v>
      </c>
      <c r="L86" s="71">
        <v>0</v>
      </c>
      <c r="M86" s="71">
        <v>0</v>
      </c>
      <c r="N86" s="71">
        <v>0</v>
      </c>
      <c r="O86" s="71">
        <v>0</v>
      </c>
    </row>
    <row r="87" spans="1:15" ht="15">
      <c r="A87" s="95" t="s">
        <v>1611</v>
      </c>
      <c r="B87" s="95" t="s">
        <v>570</v>
      </c>
      <c r="C87" s="71">
        <v>290687</v>
      </c>
      <c r="D87" s="95" t="s">
        <v>569</v>
      </c>
      <c r="E87" s="71">
        <v>0</v>
      </c>
      <c r="F87" s="71">
        <v>0</v>
      </c>
      <c r="G87" s="71">
        <v>0</v>
      </c>
      <c r="H87" s="71">
        <v>0</v>
      </c>
      <c r="I87" s="71">
        <v>0</v>
      </c>
      <c r="J87" s="71">
        <v>0</v>
      </c>
      <c r="K87" s="71">
        <v>0</v>
      </c>
      <c r="L87" s="71">
        <v>0</v>
      </c>
      <c r="M87" s="71">
        <v>0</v>
      </c>
      <c r="N87" s="71">
        <v>0</v>
      </c>
      <c r="O87" s="71">
        <v>0</v>
      </c>
    </row>
    <row r="88" spans="1:15" ht="15">
      <c r="A88" s="95" t="s">
        <v>772</v>
      </c>
      <c r="B88" s="95" t="s">
        <v>849</v>
      </c>
      <c r="C88" s="71">
        <v>290689</v>
      </c>
      <c r="D88" s="95" t="s">
        <v>837</v>
      </c>
      <c r="E88" s="71">
        <v>0</v>
      </c>
      <c r="F88" s="71">
        <v>0</v>
      </c>
      <c r="G88" s="71">
        <v>1</v>
      </c>
      <c r="H88" s="71">
        <v>0</v>
      </c>
      <c r="I88" s="71">
        <v>0</v>
      </c>
      <c r="J88" s="71">
        <v>0</v>
      </c>
      <c r="K88" s="71">
        <v>0</v>
      </c>
      <c r="L88" s="71">
        <v>0</v>
      </c>
      <c r="M88" s="71">
        <v>0</v>
      </c>
      <c r="N88" s="71">
        <v>0</v>
      </c>
      <c r="O88" s="71">
        <v>0</v>
      </c>
    </row>
    <row r="89" spans="1:15" ht="15">
      <c r="A89" s="95" t="s">
        <v>586</v>
      </c>
      <c r="B89" s="95" t="s">
        <v>608</v>
      </c>
      <c r="C89" s="71">
        <v>290690</v>
      </c>
      <c r="D89" s="95" t="s">
        <v>598</v>
      </c>
      <c r="E89" s="71">
        <v>0</v>
      </c>
      <c r="F89" s="71">
        <v>0</v>
      </c>
      <c r="G89" s="71">
        <v>0</v>
      </c>
      <c r="H89" s="71">
        <v>0</v>
      </c>
      <c r="I89" s="71">
        <v>0</v>
      </c>
      <c r="J89" s="71">
        <v>0</v>
      </c>
      <c r="K89" s="71">
        <v>0</v>
      </c>
      <c r="L89" s="71">
        <v>0</v>
      </c>
      <c r="M89" s="71">
        <v>0</v>
      </c>
      <c r="N89" s="71">
        <v>0</v>
      </c>
      <c r="O89" s="71">
        <v>0</v>
      </c>
    </row>
    <row r="90" spans="1:15" ht="15">
      <c r="A90" s="95" t="s">
        <v>663</v>
      </c>
      <c r="B90" s="95" t="s">
        <v>666</v>
      </c>
      <c r="C90" s="71">
        <v>290700</v>
      </c>
      <c r="D90" s="95" t="s">
        <v>670</v>
      </c>
      <c r="E90" s="71">
        <v>0</v>
      </c>
      <c r="F90" s="71">
        <v>0</v>
      </c>
      <c r="G90" s="71">
        <v>0</v>
      </c>
      <c r="H90" s="71">
        <v>0</v>
      </c>
      <c r="I90" s="71">
        <v>0</v>
      </c>
      <c r="J90" s="71">
        <v>0</v>
      </c>
      <c r="K90" s="71">
        <v>0</v>
      </c>
      <c r="L90" s="71">
        <v>0</v>
      </c>
      <c r="M90" s="71">
        <v>0</v>
      </c>
      <c r="N90" s="71">
        <v>0</v>
      </c>
      <c r="O90" s="71">
        <v>0</v>
      </c>
    </row>
    <row r="91" spans="1:15" ht="15">
      <c r="A91" s="95" t="s">
        <v>772</v>
      </c>
      <c r="B91" s="95" t="s">
        <v>800</v>
      </c>
      <c r="C91" s="71">
        <v>290710</v>
      </c>
      <c r="D91" s="95" t="s">
        <v>799</v>
      </c>
      <c r="E91" s="71">
        <v>0</v>
      </c>
      <c r="F91" s="71">
        <v>0</v>
      </c>
      <c r="G91" s="71">
        <v>0</v>
      </c>
      <c r="H91" s="71">
        <v>0</v>
      </c>
      <c r="I91" s="71">
        <v>0</v>
      </c>
      <c r="J91" s="71">
        <v>0</v>
      </c>
      <c r="K91" s="71">
        <v>0</v>
      </c>
      <c r="L91" s="71">
        <v>0</v>
      </c>
      <c r="M91" s="71">
        <v>0</v>
      </c>
      <c r="N91" s="71">
        <v>0</v>
      </c>
      <c r="O91" s="71">
        <v>0</v>
      </c>
    </row>
    <row r="92" spans="1:15" ht="15">
      <c r="A92" s="95" t="s">
        <v>699</v>
      </c>
      <c r="B92" s="95" t="s">
        <v>705</v>
      </c>
      <c r="C92" s="71">
        <v>290720</v>
      </c>
      <c r="D92" s="95" t="s">
        <v>703</v>
      </c>
      <c r="E92" s="71">
        <v>0</v>
      </c>
      <c r="F92" s="71">
        <v>0</v>
      </c>
      <c r="G92" s="71">
        <v>0</v>
      </c>
      <c r="H92" s="71">
        <v>0</v>
      </c>
      <c r="I92" s="71">
        <v>0</v>
      </c>
      <c r="J92" s="71">
        <v>0</v>
      </c>
      <c r="K92" s="71">
        <v>0</v>
      </c>
      <c r="L92" s="71">
        <v>0</v>
      </c>
      <c r="M92" s="71">
        <v>0</v>
      </c>
      <c r="N92" s="71">
        <v>0</v>
      </c>
      <c r="O92" s="71">
        <v>0</v>
      </c>
    </row>
    <row r="93" spans="1:15" ht="15">
      <c r="A93" s="95" t="s">
        <v>610</v>
      </c>
      <c r="B93" s="95" t="s">
        <v>658</v>
      </c>
      <c r="C93" s="71">
        <v>290730</v>
      </c>
      <c r="D93" s="95" t="s">
        <v>642</v>
      </c>
      <c r="E93" s="71">
        <v>0</v>
      </c>
      <c r="F93" s="71">
        <v>0</v>
      </c>
      <c r="G93" s="71">
        <v>0</v>
      </c>
      <c r="H93" s="71">
        <v>0</v>
      </c>
      <c r="I93" s="71">
        <v>0</v>
      </c>
      <c r="J93" s="71">
        <v>0</v>
      </c>
      <c r="K93" s="71">
        <v>0</v>
      </c>
      <c r="L93" s="71">
        <v>0</v>
      </c>
      <c r="M93" s="71">
        <v>0</v>
      </c>
      <c r="N93" s="71">
        <v>0</v>
      </c>
      <c r="O93" s="71">
        <v>0</v>
      </c>
    </row>
    <row r="94" spans="1:15" ht="15">
      <c r="A94" s="95" t="s">
        <v>731</v>
      </c>
      <c r="B94" s="95" t="s">
        <v>735</v>
      </c>
      <c r="C94" s="71">
        <v>290740</v>
      </c>
      <c r="D94" s="95" t="s">
        <v>737</v>
      </c>
      <c r="E94" s="71">
        <v>0</v>
      </c>
      <c r="F94" s="71">
        <v>0</v>
      </c>
      <c r="G94" s="71">
        <v>0</v>
      </c>
      <c r="H94" s="71">
        <v>0</v>
      </c>
      <c r="I94" s="71">
        <v>0</v>
      </c>
      <c r="J94" s="71">
        <v>0</v>
      </c>
      <c r="K94" s="71">
        <v>0</v>
      </c>
      <c r="L94" s="71">
        <v>0</v>
      </c>
      <c r="M94" s="71">
        <v>0</v>
      </c>
      <c r="N94" s="71">
        <v>0</v>
      </c>
      <c r="O94" s="71">
        <v>0</v>
      </c>
    </row>
    <row r="95" spans="1:15" ht="15">
      <c r="A95" s="95" t="s">
        <v>663</v>
      </c>
      <c r="B95" s="95" t="s">
        <v>666</v>
      </c>
      <c r="C95" s="71">
        <v>290750</v>
      </c>
      <c r="D95" s="95" t="s">
        <v>671</v>
      </c>
      <c r="E95" s="71">
        <v>0</v>
      </c>
      <c r="F95" s="71">
        <v>0</v>
      </c>
      <c r="G95" s="71">
        <v>0</v>
      </c>
      <c r="H95" s="71">
        <v>0</v>
      </c>
      <c r="I95" s="71">
        <v>0</v>
      </c>
      <c r="J95" s="71">
        <v>0</v>
      </c>
      <c r="K95" s="71">
        <v>0</v>
      </c>
      <c r="L95" s="71">
        <v>0</v>
      </c>
      <c r="M95" s="71">
        <v>0</v>
      </c>
      <c r="N95" s="71">
        <v>0</v>
      </c>
      <c r="O95" s="71">
        <v>0</v>
      </c>
    </row>
    <row r="96" spans="1:15" ht="15">
      <c r="A96" s="95" t="s">
        <v>772</v>
      </c>
      <c r="B96" s="95" t="s">
        <v>778</v>
      </c>
      <c r="C96" s="71">
        <v>290755</v>
      </c>
      <c r="D96" s="95" t="s">
        <v>779</v>
      </c>
      <c r="E96" s="71">
        <v>0</v>
      </c>
      <c r="F96" s="71">
        <v>0</v>
      </c>
      <c r="G96" s="71">
        <v>0</v>
      </c>
      <c r="H96" s="71">
        <v>0</v>
      </c>
      <c r="I96" s="71">
        <v>0</v>
      </c>
      <c r="J96" s="71">
        <v>0</v>
      </c>
      <c r="K96" s="71">
        <v>0</v>
      </c>
      <c r="L96" s="71">
        <v>0</v>
      </c>
      <c r="M96" s="71">
        <v>0</v>
      </c>
      <c r="N96" s="71">
        <v>0</v>
      </c>
      <c r="O96" s="71">
        <v>1</v>
      </c>
    </row>
    <row r="97" spans="1:15" ht="15">
      <c r="A97" s="95" t="s">
        <v>1611</v>
      </c>
      <c r="B97" s="95" t="s">
        <v>556</v>
      </c>
      <c r="C97" s="71">
        <v>290760</v>
      </c>
      <c r="D97" s="95" t="s">
        <v>552</v>
      </c>
      <c r="E97" s="71">
        <v>0</v>
      </c>
      <c r="F97" s="71">
        <v>0</v>
      </c>
      <c r="G97" s="71">
        <v>0</v>
      </c>
      <c r="H97" s="71">
        <v>0</v>
      </c>
      <c r="I97" s="71">
        <v>0</v>
      </c>
      <c r="J97" s="71">
        <v>0</v>
      </c>
      <c r="K97" s="71">
        <v>0</v>
      </c>
      <c r="L97" s="71">
        <v>0</v>
      </c>
      <c r="M97" s="71">
        <v>0</v>
      </c>
      <c r="N97" s="71">
        <v>0</v>
      </c>
      <c r="O97" s="71">
        <v>0</v>
      </c>
    </row>
    <row r="98" spans="1:15" ht="15">
      <c r="A98" s="95" t="s">
        <v>699</v>
      </c>
      <c r="B98" s="95" t="s">
        <v>717</v>
      </c>
      <c r="C98" s="71">
        <v>290770</v>
      </c>
      <c r="D98" s="95" t="s">
        <v>713</v>
      </c>
      <c r="E98" s="71">
        <v>0</v>
      </c>
      <c r="F98" s="71">
        <v>0</v>
      </c>
      <c r="G98" s="71">
        <v>0</v>
      </c>
      <c r="H98" s="71">
        <v>0</v>
      </c>
      <c r="I98" s="71">
        <v>0</v>
      </c>
      <c r="J98" s="71">
        <v>0</v>
      </c>
      <c r="K98" s="71">
        <v>0</v>
      </c>
      <c r="L98" s="71">
        <v>0</v>
      </c>
      <c r="M98" s="71">
        <v>0</v>
      </c>
      <c r="N98" s="71">
        <v>0</v>
      </c>
      <c r="O98" s="71">
        <v>0</v>
      </c>
    </row>
    <row r="99" spans="1:15" ht="15">
      <c r="A99" s="95" t="s">
        <v>663</v>
      </c>
      <c r="B99" s="95" t="s">
        <v>697</v>
      </c>
      <c r="C99" s="71">
        <v>290780</v>
      </c>
      <c r="D99" s="95" t="s">
        <v>687</v>
      </c>
      <c r="E99" s="71">
        <v>0</v>
      </c>
      <c r="F99" s="71">
        <v>0</v>
      </c>
      <c r="G99" s="71">
        <v>0</v>
      </c>
      <c r="H99" s="71">
        <v>0</v>
      </c>
      <c r="I99" s="71">
        <v>0</v>
      </c>
      <c r="J99" s="71">
        <v>0</v>
      </c>
      <c r="K99" s="71">
        <v>0</v>
      </c>
      <c r="L99" s="71">
        <v>0</v>
      </c>
      <c r="M99" s="71">
        <v>0</v>
      </c>
      <c r="N99" s="71">
        <v>0</v>
      </c>
      <c r="O99" s="71">
        <v>0</v>
      </c>
    </row>
    <row r="100" spans="1:15" ht="15">
      <c r="A100" s="95" t="s">
        <v>663</v>
      </c>
      <c r="B100" s="95" t="s">
        <v>697</v>
      </c>
      <c r="C100" s="71">
        <v>290790</v>
      </c>
      <c r="D100" s="95" t="s">
        <v>688</v>
      </c>
      <c r="E100" s="71">
        <v>0</v>
      </c>
      <c r="F100" s="71">
        <v>0</v>
      </c>
      <c r="G100" s="71">
        <v>0</v>
      </c>
      <c r="H100" s="71">
        <v>0</v>
      </c>
      <c r="I100" s="71">
        <v>0</v>
      </c>
      <c r="J100" s="71">
        <v>0</v>
      </c>
      <c r="K100" s="71">
        <v>0</v>
      </c>
      <c r="L100" s="71">
        <v>0</v>
      </c>
      <c r="M100" s="71">
        <v>0</v>
      </c>
      <c r="N100" s="71">
        <v>0</v>
      </c>
      <c r="O100" s="71">
        <v>0</v>
      </c>
    </row>
    <row r="101" spans="1:15" ht="15">
      <c r="A101" s="95" t="s">
        <v>850</v>
      </c>
      <c r="B101" s="95" t="s">
        <v>871</v>
      </c>
      <c r="C101" s="71">
        <v>290800</v>
      </c>
      <c r="D101" s="95" t="s">
        <v>866</v>
      </c>
      <c r="E101" s="71">
        <v>0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0</v>
      </c>
      <c r="L101" s="71">
        <v>0</v>
      </c>
      <c r="M101" s="71">
        <v>0</v>
      </c>
      <c r="N101" s="71">
        <v>0</v>
      </c>
      <c r="O101" s="71">
        <v>0</v>
      </c>
    </row>
    <row r="102" spans="1:15" ht="15">
      <c r="A102" s="95" t="s">
        <v>731</v>
      </c>
      <c r="B102" s="95" t="s">
        <v>766</v>
      </c>
      <c r="C102" s="71">
        <v>290810</v>
      </c>
      <c r="D102" s="95" t="s">
        <v>761</v>
      </c>
      <c r="E102" s="71">
        <v>0</v>
      </c>
      <c r="F102" s="71">
        <v>0</v>
      </c>
      <c r="G102" s="71">
        <v>0</v>
      </c>
      <c r="H102" s="71">
        <v>0</v>
      </c>
      <c r="I102" s="71">
        <v>0</v>
      </c>
      <c r="J102" s="71">
        <v>0</v>
      </c>
      <c r="K102" s="71">
        <v>0</v>
      </c>
      <c r="L102" s="71">
        <v>0</v>
      </c>
      <c r="M102" s="71">
        <v>0</v>
      </c>
      <c r="N102" s="71">
        <v>0</v>
      </c>
      <c r="O102" s="71">
        <v>0</v>
      </c>
    </row>
    <row r="103" spans="1:15" ht="15">
      <c r="A103" s="95" t="s">
        <v>610</v>
      </c>
      <c r="B103" s="95" t="s">
        <v>622</v>
      </c>
      <c r="C103" s="71">
        <v>290820</v>
      </c>
      <c r="D103" s="95" t="s">
        <v>621</v>
      </c>
      <c r="E103" s="71">
        <v>0</v>
      </c>
      <c r="F103" s="71">
        <v>0</v>
      </c>
      <c r="G103" s="71">
        <v>0</v>
      </c>
      <c r="H103" s="71">
        <v>0</v>
      </c>
      <c r="I103" s="71">
        <v>0</v>
      </c>
      <c r="J103" s="71">
        <v>0</v>
      </c>
      <c r="K103" s="71">
        <v>0</v>
      </c>
      <c r="L103" s="71">
        <v>0</v>
      </c>
      <c r="M103" s="71">
        <v>0</v>
      </c>
      <c r="N103" s="71">
        <v>0</v>
      </c>
      <c r="O103" s="71">
        <v>0</v>
      </c>
    </row>
    <row r="104" spans="1:15" ht="15">
      <c r="A104" s="95" t="s">
        <v>610</v>
      </c>
      <c r="B104" s="95" t="s">
        <v>658</v>
      </c>
      <c r="C104" s="71">
        <v>290830</v>
      </c>
      <c r="D104" s="95" t="s">
        <v>643</v>
      </c>
      <c r="E104" s="71">
        <v>0</v>
      </c>
      <c r="F104" s="71">
        <v>0</v>
      </c>
      <c r="G104" s="71">
        <v>0</v>
      </c>
      <c r="H104" s="71">
        <v>0</v>
      </c>
      <c r="I104" s="71">
        <v>0</v>
      </c>
      <c r="J104" s="71">
        <v>0</v>
      </c>
      <c r="K104" s="71">
        <v>0</v>
      </c>
      <c r="L104" s="71">
        <v>0</v>
      </c>
      <c r="M104" s="71">
        <v>0</v>
      </c>
      <c r="N104" s="71">
        <v>0</v>
      </c>
      <c r="O104" s="71">
        <v>0</v>
      </c>
    </row>
    <row r="105" spans="1:15" ht="15">
      <c r="A105" s="95" t="s">
        <v>1609</v>
      </c>
      <c r="B105" s="95" t="s">
        <v>541</v>
      </c>
      <c r="C105" s="71">
        <v>290840</v>
      </c>
      <c r="D105" s="95" t="s">
        <v>531</v>
      </c>
      <c r="E105" s="71">
        <v>0</v>
      </c>
      <c r="F105" s="71">
        <v>0</v>
      </c>
      <c r="G105" s="71">
        <v>0</v>
      </c>
      <c r="H105" s="71">
        <v>0</v>
      </c>
      <c r="I105" s="71">
        <v>0</v>
      </c>
      <c r="J105" s="71">
        <v>0</v>
      </c>
      <c r="K105" s="71">
        <v>0</v>
      </c>
      <c r="L105" s="71">
        <v>0</v>
      </c>
      <c r="M105" s="71">
        <v>0</v>
      </c>
      <c r="N105" s="71">
        <v>0</v>
      </c>
      <c r="O105" s="71">
        <v>0</v>
      </c>
    </row>
    <row r="106" spans="1:15" ht="15">
      <c r="A106" s="95" t="s">
        <v>1609</v>
      </c>
      <c r="B106" s="95" t="s">
        <v>478</v>
      </c>
      <c r="C106" s="71">
        <v>290850</v>
      </c>
      <c r="D106" s="95" t="s">
        <v>476</v>
      </c>
      <c r="E106" s="71">
        <v>0</v>
      </c>
      <c r="F106" s="71">
        <v>0</v>
      </c>
      <c r="G106" s="71">
        <v>0</v>
      </c>
      <c r="H106" s="71">
        <v>0</v>
      </c>
      <c r="I106" s="71">
        <v>0</v>
      </c>
      <c r="J106" s="71">
        <v>0</v>
      </c>
      <c r="K106" s="71">
        <v>0</v>
      </c>
      <c r="L106" s="71">
        <v>0</v>
      </c>
      <c r="M106" s="71">
        <v>0</v>
      </c>
      <c r="N106" s="71">
        <v>0</v>
      </c>
      <c r="O106" s="71">
        <v>0</v>
      </c>
    </row>
    <row r="107" spans="1:15" ht="15">
      <c r="A107" s="95" t="s">
        <v>610</v>
      </c>
      <c r="B107" s="95" t="s">
        <v>612</v>
      </c>
      <c r="C107" s="71">
        <v>290860</v>
      </c>
      <c r="D107" s="95" t="s">
        <v>613</v>
      </c>
      <c r="E107" s="71">
        <v>0</v>
      </c>
      <c r="F107" s="71">
        <v>0</v>
      </c>
      <c r="G107" s="71">
        <v>0</v>
      </c>
      <c r="H107" s="71">
        <v>0</v>
      </c>
      <c r="I107" s="71">
        <v>0</v>
      </c>
      <c r="J107" s="71">
        <v>0</v>
      </c>
      <c r="K107" s="71">
        <v>0</v>
      </c>
      <c r="L107" s="71">
        <v>0</v>
      </c>
      <c r="M107" s="71">
        <v>0</v>
      </c>
      <c r="N107" s="71">
        <v>0</v>
      </c>
      <c r="O107" s="71">
        <v>0</v>
      </c>
    </row>
    <row r="108" spans="1:15" ht="15">
      <c r="A108" s="95" t="s">
        <v>772</v>
      </c>
      <c r="B108" s="95" t="s">
        <v>849</v>
      </c>
      <c r="C108" s="71">
        <v>290870</v>
      </c>
      <c r="D108" s="95" t="s">
        <v>838</v>
      </c>
      <c r="E108" s="71">
        <v>0</v>
      </c>
      <c r="F108" s="71">
        <v>0</v>
      </c>
      <c r="G108" s="71">
        <v>0</v>
      </c>
      <c r="H108" s="71">
        <v>0</v>
      </c>
      <c r="I108" s="71">
        <v>0</v>
      </c>
      <c r="J108" s="71">
        <v>0</v>
      </c>
      <c r="K108" s="71">
        <v>0</v>
      </c>
      <c r="L108" s="71">
        <v>0</v>
      </c>
      <c r="M108" s="71">
        <v>0</v>
      </c>
      <c r="N108" s="71">
        <v>0</v>
      </c>
      <c r="O108" s="71">
        <v>0</v>
      </c>
    </row>
    <row r="109" spans="1:15" ht="15">
      <c r="A109" s="95" t="s">
        <v>772</v>
      </c>
      <c r="B109" s="95" t="s">
        <v>778</v>
      </c>
      <c r="C109" s="71">
        <v>290880</v>
      </c>
      <c r="D109" s="95" t="s">
        <v>780</v>
      </c>
      <c r="E109" s="71">
        <v>0</v>
      </c>
      <c r="F109" s="71">
        <v>0</v>
      </c>
      <c r="G109" s="71">
        <v>0</v>
      </c>
      <c r="H109" s="71">
        <v>0</v>
      </c>
      <c r="I109" s="71">
        <v>0</v>
      </c>
      <c r="J109" s="71">
        <v>0</v>
      </c>
      <c r="K109" s="71">
        <v>0</v>
      </c>
      <c r="L109" s="71">
        <v>0</v>
      </c>
      <c r="M109" s="71">
        <v>0</v>
      </c>
      <c r="N109" s="71">
        <v>0</v>
      </c>
      <c r="O109" s="71">
        <v>0</v>
      </c>
    </row>
    <row r="110" spans="1:15" ht="15">
      <c r="A110" s="95" t="s">
        <v>1609</v>
      </c>
      <c r="B110" s="95" t="s">
        <v>478</v>
      </c>
      <c r="C110" s="71">
        <v>290890</v>
      </c>
      <c r="D110" s="95" t="s">
        <v>477</v>
      </c>
      <c r="E110" s="71">
        <v>0</v>
      </c>
      <c r="F110" s="71">
        <v>0</v>
      </c>
      <c r="G110" s="71">
        <v>0</v>
      </c>
      <c r="H110" s="71">
        <v>0</v>
      </c>
      <c r="I110" s="71">
        <v>0</v>
      </c>
      <c r="J110" s="71">
        <v>0</v>
      </c>
      <c r="K110" s="71">
        <v>0</v>
      </c>
      <c r="L110" s="71">
        <v>0</v>
      </c>
      <c r="M110" s="71">
        <v>0</v>
      </c>
      <c r="N110" s="71">
        <v>0</v>
      </c>
      <c r="O110" s="71">
        <v>0</v>
      </c>
    </row>
    <row r="111" spans="1:15" ht="15">
      <c r="A111" s="95" t="s">
        <v>772</v>
      </c>
      <c r="B111" s="95" t="s">
        <v>849</v>
      </c>
      <c r="C111" s="71">
        <v>290900</v>
      </c>
      <c r="D111" s="95" t="s">
        <v>839</v>
      </c>
      <c r="E111" s="71">
        <v>0</v>
      </c>
      <c r="F111" s="71">
        <v>0</v>
      </c>
      <c r="G111" s="71">
        <v>0</v>
      </c>
      <c r="H111" s="71">
        <v>0</v>
      </c>
      <c r="I111" s="71">
        <v>0</v>
      </c>
      <c r="J111" s="71">
        <v>0</v>
      </c>
      <c r="K111" s="71">
        <v>0</v>
      </c>
      <c r="L111" s="71">
        <v>0</v>
      </c>
      <c r="M111" s="71">
        <v>0</v>
      </c>
      <c r="N111" s="71">
        <v>0</v>
      </c>
      <c r="O111" s="71">
        <v>0</v>
      </c>
    </row>
    <row r="112" spans="1:15" ht="15">
      <c r="A112" s="95" t="s">
        <v>731</v>
      </c>
      <c r="B112" s="95" t="s">
        <v>766</v>
      </c>
      <c r="C112" s="71">
        <v>290910</v>
      </c>
      <c r="D112" s="95" t="s">
        <v>762</v>
      </c>
      <c r="E112" s="71">
        <v>0</v>
      </c>
      <c r="F112" s="71">
        <v>0</v>
      </c>
      <c r="G112" s="71">
        <v>0</v>
      </c>
      <c r="H112" s="71">
        <v>0</v>
      </c>
      <c r="I112" s="71">
        <v>0</v>
      </c>
      <c r="J112" s="71">
        <v>0</v>
      </c>
      <c r="K112" s="71">
        <v>0</v>
      </c>
      <c r="L112" s="71">
        <v>0</v>
      </c>
      <c r="M112" s="71">
        <v>0</v>
      </c>
      <c r="N112" s="71">
        <v>0</v>
      </c>
      <c r="O112" s="71">
        <v>0</v>
      </c>
    </row>
    <row r="113" spans="1:15" ht="15">
      <c r="A113" s="95" t="s">
        <v>663</v>
      </c>
      <c r="B113" s="95" t="s">
        <v>697</v>
      </c>
      <c r="C113" s="71">
        <v>290920</v>
      </c>
      <c r="D113" s="95" t="s">
        <v>689</v>
      </c>
      <c r="E113" s="71">
        <v>0</v>
      </c>
      <c r="F113" s="71">
        <v>0</v>
      </c>
      <c r="G113" s="71">
        <v>0</v>
      </c>
      <c r="H113" s="71">
        <v>0</v>
      </c>
      <c r="I113" s="71">
        <v>0</v>
      </c>
      <c r="J113" s="71">
        <v>0</v>
      </c>
      <c r="K113" s="71">
        <v>0</v>
      </c>
      <c r="L113" s="71">
        <v>0</v>
      </c>
      <c r="M113" s="71">
        <v>0</v>
      </c>
      <c r="N113" s="71">
        <v>0</v>
      </c>
      <c r="O113" s="71">
        <v>0</v>
      </c>
    </row>
    <row r="114" spans="1:15" ht="15">
      <c r="A114" s="95" t="s">
        <v>731</v>
      </c>
      <c r="B114" s="95" t="s">
        <v>766</v>
      </c>
      <c r="C114" s="71">
        <v>290930</v>
      </c>
      <c r="D114" s="95" t="s">
        <v>763</v>
      </c>
      <c r="E114" s="71">
        <v>0</v>
      </c>
      <c r="F114" s="71">
        <v>0</v>
      </c>
      <c r="G114" s="71">
        <v>0</v>
      </c>
      <c r="H114" s="71">
        <v>0</v>
      </c>
      <c r="I114" s="71">
        <v>0</v>
      </c>
      <c r="J114" s="71">
        <v>0</v>
      </c>
      <c r="K114" s="71">
        <v>0</v>
      </c>
      <c r="L114" s="71">
        <v>0</v>
      </c>
      <c r="M114" s="71">
        <v>0</v>
      </c>
      <c r="N114" s="71">
        <v>0</v>
      </c>
      <c r="O114" s="71">
        <v>0</v>
      </c>
    </row>
    <row r="115" spans="1:15" ht="15">
      <c r="A115" s="95" t="s">
        <v>731</v>
      </c>
      <c r="B115" s="95" t="s">
        <v>735</v>
      </c>
      <c r="C115" s="71">
        <v>290940</v>
      </c>
      <c r="D115" s="95" t="s">
        <v>738</v>
      </c>
      <c r="E115" s="71">
        <v>1</v>
      </c>
      <c r="F115" s="71">
        <v>0</v>
      </c>
      <c r="G115" s="71">
        <v>0</v>
      </c>
      <c r="H115" s="71">
        <v>0</v>
      </c>
      <c r="I115" s="71">
        <v>0</v>
      </c>
      <c r="J115" s="71">
        <v>0</v>
      </c>
      <c r="K115" s="71">
        <v>0</v>
      </c>
      <c r="L115" s="71">
        <v>0</v>
      </c>
      <c r="M115" s="71">
        <v>0</v>
      </c>
      <c r="N115" s="71">
        <v>0</v>
      </c>
      <c r="O115" s="71">
        <v>0</v>
      </c>
    </row>
    <row r="116" spans="1:15" ht="15">
      <c r="A116" s="95" t="s">
        <v>850</v>
      </c>
      <c r="B116" s="95" t="s">
        <v>901</v>
      </c>
      <c r="C116" s="71">
        <v>290950</v>
      </c>
      <c r="D116" s="95" t="s">
        <v>889</v>
      </c>
      <c r="E116" s="71">
        <v>0</v>
      </c>
      <c r="F116" s="71">
        <v>0</v>
      </c>
      <c r="G116" s="71">
        <v>0</v>
      </c>
      <c r="H116" s="71">
        <v>0</v>
      </c>
      <c r="I116" s="71">
        <v>0</v>
      </c>
      <c r="J116" s="71">
        <v>0</v>
      </c>
      <c r="K116" s="71">
        <v>0</v>
      </c>
      <c r="L116" s="71">
        <v>0</v>
      </c>
      <c r="M116" s="71">
        <v>0</v>
      </c>
      <c r="N116" s="71">
        <v>0</v>
      </c>
      <c r="O116" s="71">
        <v>0</v>
      </c>
    </row>
    <row r="117" spans="1:15" ht="15">
      <c r="A117" s="95" t="s">
        <v>663</v>
      </c>
      <c r="B117" s="95" t="s">
        <v>666</v>
      </c>
      <c r="C117" s="71">
        <v>290960</v>
      </c>
      <c r="D117" s="95" t="s">
        <v>672</v>
      </c>
      <c r="E117" s="71">
        <v>0</v>
      </c>
      <c r="F117" s="71">
        <v>0</v>
      </c>
      <c r="G117" s="71">
        <v>0</v>
      </c>
      <c r="H117" s="71">
        <v>0</v>
      </c>
      <c r="I117" s="71">
        <v>0</v>
      </c>
      <c r="J117" s="71">
        <v>0</v>
      </c>
      <c r="K117" s="71">
        <v>0</v>
      </c>
      <c r="L117" s="71">
        <v>0</v>
      </c>
      <c r="M117" s="71">
        <v>0</v>
      </c>
      <c r="N117" s="71">
        <v>0</v>
      </c>
      <c r="O117" s="71">
        <v>0</v>
      </c>
    </row>
    <row r="118" spans="1:15" ht="15">
      <c r="A118" s="95" t="s">
        <v>731</v>
      </c>
      <c r="B118" s="95" t="s">
        <v>735</v>
      </c>
      <c r="C118" s="71">
        <v>290970</v>
      </c>
      <c r="D118" s="95" t="s">
        <v>739</v>
      </c>
      <c r="E118" s="71">
        <v>0</v>
      </c>
      <c r="F118" s="71">
        <v>0</v>
      </c>
      <c r="G118" s="71">
        <v>0</v>
      </c>
      <c r="H118" s="71">
        <v>0</v>
      </c>
      <c r="I118" s="71">
        <v>0</v>
      </c>
      <c r="J118" s="71">
        <v>0</v>
      </c>
      <c r="K118" s="71">
        <v>0</v>
      </c>
      <c r="L118" s="71">
        <v>0</v>
      </c>
      <c r="M118" s="71">
        <v>0</v>
      </c>
      <c r="N118" s="71">
        <v>0</v>
      </c>
      <c r="O118" s="71">
        <v>0</v>
      </c>
    </row>
    <row r="119" spans="1:15" ht="15">
      <c r="A119" s="95" t="s">
        <v>610</v>
      </c>
      <c r="B119" s="95" t="s">
        <v>622</v>
      </c>
      <c r="C119" s="71">
        <v>290980</v>
      </c>
      <c r="D119" s="95" t="s">
        <v>622</v>
      </c>
      <c r="E119" s="71">
        <v>0</v>
      </c>
      <c r="F119" s="71">
        <v>0</v>
      </c>
      <c r="G119" s="71">
        <v>0</v>
      </c>
      <c r="H119" s="71">
        <v>0</v>
      </c>
      <c r="I119" s="71">
        <v>0</v>
      </c>
      <c r="J119" s="71">
        <v>0</v>
      </c>
      <c r="K119" s="71">
        <v>0</v>
      </c>
      <c r="L119" s="71">
        <v>0</v>
      </c>
      <c r="M119" s="71">
        <v>0</v>
      </c>
      <c r="N119" s="71">
        <v>0</v>
      </c>
      <c r="O119" s="71">
        <v>0</v>
      </c>
    </row>
    <row r="120" spans="1:15" ht="15">
      <c r="A120" s="95" t="s">
        <v>699</v>
      </c>
      <c r="B120" s="95" t="s">
        <v>705</v>
      </c>
      <c r="C120" s="71">
        <v>290990</v>
      </c>
      <c r="D120" s="95" t="s">
        <v>704</v>
      </c>
      <c r="E120" s="71">
        <v>0</v>
      </c>
      <c r="F120" s="71">
        <v>0</v>
      </c>
      <c r="G120" s="71">
        <v>0</v>
      </c>
      <c r="H120" s="71">
        <v>0</v>
      </c>
      <c r="I120" s="71">
        <v>0</v>
      </c>
      <c r="J120" s="71">
        <v>0</v>
      </c>
      <c r="K120" s="71">
        <v>0</v>
      </c>
      <c r="L120" s="71">
        <v>0</v>
      </c>
      <c r="M120" s="71">
        <v>0</v>
      </c>
      <c r="N120" s="71">
        <v>0</v>
      </c>
      <c r="O120" s="71">
        <v>0</v>
      </c>
    </row>
    <row r="121" spans="1:15" ht="15">
      <c r="A121" s="95" t="s">
        <v>850</v>
      </c>
      <c r="B121" s="95" t="s">
        <v>901</v>
      </c>
      <c r="C121" s="71">
        <v>291000</v>
      </c>
      <c r="D121" s="95" t="s">
        <v>890</v>
      </c>
      <c r="E121" s="71">
        <v>0</v>
      </c>
      <c r="F121" s="71">
        <v>0</v>
      </c>
      <c r="G121" s="71">
        <v>0</v>
      </c>
      <c r="H121" s="71">
        <v>0</v>
      </c>
      <c r="I121" s="71">
        <v>0</v>
      </c>
      <c r="J121" s="71">
        <v>0</v>
      </c>
      <c r="K121" s="71">
        <v>0</v>
      </c>
      <c r="L121" s="71">
        <v>0</v>
      </c>
      <c r="M121" s="71">
        <v>0</v>
      </c>
      <c r="N121" s="71">
        <v>0</v>
      </c>
      <c r="O121" s="71">
        <v>0</v>
      </c>
    </row>
    <row r="122" spans="1:15" ht="15">
      <c r="A122" s="95" t="s">
        <v>610</v>
      </c>
      <c r="B122" s="95" t="s">
        <v>612</v>
      </c>
      <c r="C122" s="71">
        <v>291005</v>
      </c>
      <c r="D122" s="95" t="s">
        <v>614</v>
      </c>
      <c r="E122" s="71">
        <v>0</v>
      </c>
      <c r="F122" s="71">
        <v>0</v>
      </c>
      <c r="G122" s="71">
        <v>0</v>
      </c>
      <c r="H122" s="71">
        <v>0</v>
      </c>
      <c r="I122" s="71">
        <v>0</v>
      </c>
      <c r="J122" s="71">
        <v>0</v>
      </c>
      <c r="K122" s="71">
        <v>0</v>
      </c>
      <c r="L122" s="71">
        <v>0</v>
      </c>
      <c r="M122" s="71">
        <v>0</v>
      </c>
      <c r="N122" s="71">
        <v>0</v>
      </c>
      <c r="O122" s="71">
        <v>0</v>
      </c>
    </row>
    <row r="123" spans="1:15" ht="15">
      <c r="A123" s="95" t="s">
        <v>772</v>
      </c>
      <c r="B123" s="95" t="s">
        <v>778</v>
      </c>
      <c r="C123" s="71">
        <v>291010</v>
      </c>
      <c r="D123" s="95" t="s">
        <v>781</v>
      </c>
      <c r="E123" s="71">
        <v>0</v>
      </c>
      <c r="F123" s="71">
        <v>0</v>
      </c>
      <c r="G123" s="71">
        <v>0</v>
      </c>
      <c r="H123" s="71">
        <v>0</v>
      </c>
      <c r="I123" s="71">
        <v>0</v>
      </c>
      <c r="J123" s="71">
        <v>0</v>
      </c>
      <c r="K123" s="71">
        <v>1</v>
      </c>
      <c r="L123" s="71">
        <v>0</v>
      </c>
      <c r="M123" s="71">
        <v>0</v>
      </c>
      <c r="N123" s="71">
        <v>0</v>
      </c>
      <c r="O123" s="71">
        <v>0</v>
      </c>
    </row>
    <row r="124" spans="1:15" ht="15">
      <c r="A124" s="95" t="s">
        <v>610</v>
      </c>
      <c r="B124" s="95" t="s">
        <v>658</v>
      </c>
      <c r="C124" s="71">
        <v>291020</v>
      </c>
      <c r="D124" s="95" t="s">
        <v>644</v>
      </c>
      <c r="E124" s="71">
        <v>0</v>
      </c>
      <c r="F124" s="71">
        <v>0</v>
      </c>
      <c r="G124" s="71">
        <v>0</v>
      </c>
      <c r="H124" s="71">
        <v>0</v>
      </c>
      <c r="I124" s="71">
        <v>0</v>
      </c>
      <c r="J124" s="71">
        <v>0</v>
      </c>
      <c r="K124" s="71">
        <v>0</v>
      </c>
      <c r="L124" s="71">
        <v>0</v>
      </c>
      <c r="M124" s="71">
        <v>0</v>
      </c>
      <c r="N124" s="71">
        <v>0</v>
      </c>
      <c r="O124" s="71">
        <v>0</v>
      </c>
    </row>
    <row r="125" spans="1:15" ht="15">
      <c r="A125" s="95" t="s">
        <v>610</v>
      </c>
      <c r="B125" s="95" t="s">
        <v>658</v>
      </c>
      <c r="C125" s="71">
        <v>291030</v>
      </c>
      <c r="D125" s="95" t="s">
        <v>645</v>
      </c>
      <c r="E125" s="71">
        <v>0</v>
      </c>
      <c r="F125" s="71">
        <v>0</v>
      </c>
      <c r="G125" s="71">
        <v>0</v>
      </c>
      <c r="H125" s="71">
        <v>0</v>
      </c>
      <c r="I125" s="71">
        <v>0</v>
      </c>
      <c r="J125" s="71">
        <v>0</v>
      </c>
      <c r="K125" s="71">
        <v>0</v>
      </c>
      <c r="L125" s="71">
        <v>0</v>
      </c>
      <c r="M125" s="71">
        <v>0</v>
      </c>
      <c r="N125" s="71">
        <v>0</v>
      </c>
      <c r="O125" s="71">
        <v>0</v>
      </c>
    </row>
    <row r="126" spans="1:15" ht="15">
      <c r="A126" s="95" t="s">
        <v>772</v>
      </c>
      <c r="B126" s="95" t="s">
        <v>849</v>
      </c>
      <c r="C126" s="71">
        <v>291040</v>
      </c>
      <c r="D126" s="95" t="s">
        <v>840</v>
      </c>
      <c r="E126" s="71">
        <v>0</v>
      </c>
      <c r="F126" s="71">
        <v>0</v>
      </c>
      <c r="G126" s="71">
        <v>0</v>
      </c>
      <c r="H126" s="71">
        <v>0</v>
      </c>
      <c r="I126" s="71">
        <v>0</v>
      </c>
      <c r="J126" s="71">
        <v>0</v>
      </c>
      <c r="K126" s="71">
        <v>0</v>
      </c>
      <c r="L126" s="71">
        <v>0</v>
      </c>
      <c r="M126" s="71">
        <v>0</v>
      </c>
      <c r="N126" s="71">
        <v>0</v>
      </c>
      <c r="O126" s="71">
        <v>0</v>
      </c>
    </row>
    <row r="127" spans="1:15" ht="15">
      <c r="A127" s="95" t="s">
        <v>663</v>
      </c>
      <c r="B127" s="95" t="s">
        <v>666</v>
      </c>
      <c r="C127" s="71">
        <v>291050</v>
      </c>
      <c r="D127" s="95" t="s">
        <v>673</v>
      </c>
      <c r="E127" s="71">
        <v>0</v>
      </c>
      <c r="F127" s="71">
        <v>0</v>
      </c>
      <c r="G127" s="71">
        <v>0</v>
      </c>
      <c r="H127" s="71">
        <v>0</v>
      </c>
      <c r="I127" s="71">
        <v>0</v>
      </c>
      <c r="J127" s="71">
        <v>0</v>
      </c>
      <c r="K127" s="71">
        <v>0</v>
      </c>
      <c r="L127" s="71">
        <v>0</v>
      </c>
      <c r="M127" s="71">
        <v>0</v>
      </c>
      <c r="N127" s="71">
        <v>0</v>
      </c>
      <c r="O127" s="71">
        <v>0</v>
      </c>
    </row>
    <row r="128" spans="1:15" ht="15">
      <c r="A128" s="95" t="s">
        <v>772</v>
      </c>
      <c r="B128" s="95" t="s">
        <v>778</v>
      </c>
      <c r="C128" s="71">
        <v>290050</v>
      </c>
      <c r="D128" s="95" t="s">
        <v>782</v>
      </c>
      <c r="E128" s="71">
        <v>0</v>
      </c>
      <c r="F128" s="71">
        <v>0</v>
      </c>
      <c r="G128" s="71">
        <v>0</v>
      </c>
      <c r="H128" s="71">
        <v>1</v>
      </c>
      <c r="I128" s="71">
        <v>0</v>
      </c>
      <c r="J128" s="71">
        <v>0</v>
      </c>
      <c r="K128" s="71">
        <v>0</v>
      </c>
      <c r="L128" s="71">
        <v>0</v>
      </c>
      <c r="M128" s="71">
        <v>0</v>
      </c>
      <c r="N128" s="71">
        <v>0</v>
      </c>
      <c r="O128" s="71">
        <v>0</v>
      </c>
    </row>
    <row r="129" spans="1:15" ht="15">
      <c r="A129" s="95" t="s">
        <v>663</v>
      </c>
      <c r="B129" s="95" t="s">
        <v>666</v>
      </c>
      <c r="C129" s="71">
        <v>291060</v>
      </c>
      <c r="D129" s="95" t="s">
        <v>674</v>
      </c>
      <c r="E129" s="71">
        <v>0</v>
      </c>
      <c r="F129" s="71">
        <v>0</v>
      </c>
      <c r="G129" s="71">
        <v>0</v>
      </c>
      <c r="H129" s="71">
        <v>0</v>
      </c>
      <c r="I129" s="71">
        <v>0</v>
      </c>
      <c r="J129" s="71">
        <v>0</v>
      </c>
      <c r="K129" s="71">
        <v>0</v>
      </c>
      <c r="L129" s="71">
        <v>0</v>
      </c>
      <c r="M129" s="71">
        <v>0</v>
      </c>
      <c r="N129" s="71">
        <v>0</v>
      </c>
      <c r="O129" s="71">
        <v>0</v>
      </c>
    </row>
    <row r="130" spans="1:15" ht="15">
      <c r="A130" s="95" t="s">
        <v>1609</v>
      </c>
      <c r="B130" s="95" t="s">
        <v>541</v>
      </c>
      <c r="C130" s="71">
        <v>291070</v>
      </c>
      <c r="D130" s="95" t="s">
        <v>532</v>
      </c>
      <c r="E130" s="71">
        <v>0</v>
      </c>
      <c r="F130" s="71">
        <v>0</v>
      </c>
      <c r="G130" s="71">
        <v>0</v>
      </c>
      <c r="H130" s="71">
        <v>0</v>
      </c>
      <c r="I130" s="71">
        <v>0</v>
      </c>
      <c r="J130" s="71">
        <v>0</v>
      </c>
      <c r="K130" s="71">
        <v>0</v>
      </c>
      <c r="L130" s="71">
        <v>0</v>
      </c>
      <c r="M130" s="71">
        <v>0</v>
      </c>
      <c r="N130" s="71">
        <v>0</v>
      </c>
      <c r="O130" s="71">
        <v>0</v>
      </c>
    </row>
    <row r="131" spans="1:15" ht="15">
      <c r="A131" s="95" t="s">
        <v>586</v>
      </c>
      <c r="B131" s="95" t="s">
        <v>594</v>
      </c>
      <c r="C131" s="71">
        <v>291072</v>
      </c>
      <c r="D131" s="95" t="s">
        <v>589</v>
      </c>
      <c r="E131" s="71">
        <v>1</v>
      </c>
      <c r="F131" s="71">
        <v>1</v>
      </c>
      <c r="G131" s="71">
        <v>0</v>
      </c>
      <c r="H131" s="71">
        <v>0</v>
      </c>
      <c r="I131" s="71">
        <v>0</v>
      </c>
      <c r="J131" s="71">
        <v>0</v>
      </c>
      <c r="K131" s="71">
        <v>0</v>
      </c>
      <c r="L131" s="71">
        <v>0</v>
      </c>
      <c r="M131" s="71">
        <v>0</v>
      </c>
      <c r="N131" s="71">
        <v>0</v>
      </c>
      <c r="O131" s="71">
        <v>0</v>
      </c>
    </row>
    <row r="132" spans="1:15" ht="15">
      <c r="A132" s="95" t="s">
        <v>663</v>
      </c>
      <c r="B132" s="95" t="s">
        <v>697</v>
      </c>
      <c r="C132" s="71">
        <v>291075</v>
      </c>
      <c r="D132" s="95" t="s">
        <v>690</v>
      </c>
      <c r="E132" s="71">
        <v>0</v>
      </c>
      <c r="F132" s="71">
        <v>0</v>
      </c>
      <c r="G132" s="71">
        <v>0</v>
      </c>
      <c r="H132" s="71">
        <v>0</v>
      </c>
      <c r="I132" s="71">
        <v>0</v>
      </c>
      <c r="J132" s="71">
        <v>0</v>
      </c>
      <c r="K132" s="71">
        <v>0</v>
      </c>
      <c r="L132" s="71">
        <v>0</v>
      </c>
      <c r="M132" s="71">
        <v>0</v>
      </c>
      <c r="N132" s="71">
        <v>0</v>
      </c>
      <c r="O132" s="71">
        <v>0</v>
      </c>
    </row>
    <row r="133" spans="1:15" ht="15">
      <c r="A133" s="95" t="s">
        <v>772</v>
      </c>
      <c r="B133" s="95" t="s">
        <v>800</v>
      </c>
      <c r="C133" s="71">
        <v>291077</v>
      </c>
      <c r="D133" s="95" t="s">
        <v>764</v>
      </c>
      <c r="E133" s="71">
        <v>0</v>
      </c>
      <c r="F133" s="71">
        <v>0</v>
      </c>
      <c r="G133" s="71">
        <v>0</v>
      </c>
      <c r="H133" s="71">
        <v>0</v>
      </c>
      <c r="I133" s="71">
        <v>0</v>
      </c>
      <c r="J133" s="71">
        <v>0</v>
      </c>
      <c r="K133" s="71">
        <v>0</v>
      </c>
      <c r="L133" s="71">
        <v>0</v>
      </c>
      <c r="M133" s="71">
        <v>0</v>
      </c>
      <c r="N133" s="71">
        <v>0</v>
      </c>
      <c r="O133" s="71">
        <v>0</v>
      </c>
    </row>
    <row r="134" spans="1:15" ht="15">
      <c r="A134" s="95" t="s">
        <v>1609</v>
      </c>
      <c r="B134" s="95" t="s">
        <v>478</v>
      </c>
      <c r="C134" s="71">
        <v>291080</v>
      </c>
      <c r="D134" s="95" t="s">
        <v>478</v>
      </c>
      <c r="E134" s="71">
        <v>1</v>
      </c>
      <c r="F134" s="71">
        <v>3</v>
      </c>
      <c r="G134" s="71">
        <v>5</v>
      </c>
      <c r="H134" s="71">
        <v>1</v>
      </c>
      <c r="I134" s="71">
        <v>0</v>
      </c>
      <c r="J134" s="71">
        <v>2</v>
      </c>
      <c r="K134" s="71">
        <v>2</v>
      </c>
      <c r="L134" s="71">
        <v>1</v>
      </c>
      <c r="M134" s="71">
        <v>0</v>
      </c>
      <c r="N134" s="71">
        <v>0</v>
      </c>
      <c r="O134" s="71">
        <v>0</v>
      </c>
    </row>
    <row r="135" spans="1:15" ht="15">
      <c r="A135" s="95" t="s">
        <v>699</v>
      </c>
      <c r="B135" s="95" t="s">
        <v>730</v>
      </c>
      <c r="C135" s="71">
        <v>291085</v>
      </c>
      <c r="D135" s="95" t="s">
        <v>725</v>
      </c>
      <c r="E135" s="71">
        <v>0</v>
      </c>
      <c r="F135" s="71">
        <v>0</v>
      </c>
      <c r="G135" s="71">
        <v>0</v>
      </c>
      <c r="H135" s="71">
        <v>0</v>
      </c>
      <c r="I135" s="71">
        <v>0</v>
      </c>
      <c r="J135" s="71">
        <v>0</v>
      </c>
      <c r="K135" s="71">
        <v>0</v>
      </c>
      <c r="L135" s="71">
        <v>0</v>
      </c>
      <c r="M135" s="71">
        <v>0</v>
      </c>
      <c r="N135" s="71">
        <v>0</v>
      </c>
      <c r="O135" s="71">
        <v>0</v>
      </c>
    </row>
    <row r="136" spans="1:15" ht="15">
      <c r="A136" s="95" t="s">
        <v>772</v>
      </c>
      <c r="B136" s="95" t="s">
        <v>823</v>
      </c>
      <c r="C136" s="71">
        <v>291090</v>
      </c>
      <c r="D136" s="95" t="s">
        <v>819</v>
      </c>
      <c r="E136" s="71">
        <v>0</v>
      </c>
      <c r="F136" s="71">
        <v>0</v>
      </c>
      <c r="G136" s="71">
        <v>0</v>
      </c>
      <c r="H136" s="71">
        <v>0</v>
      </c>
      <c r="I136" s="71">
        <v>0</v>
      </c>
      <c r="J136" s="71">
        <v>0</v>
      </c>
      <c r="K136" s="71">
        <v>0</v>
      </c>
      <c r="L136" s="71">
        <v>0</v>
      </c>
      <c r="M136" s="71">
        <v>0</v>
      </c>
      <c r="N136" s="71">
        <v>0</v>
      </c>
      <c r="O136" s="71">
        <v>0</v>
      </c>
    </row>
    <row r="137" spans="1:15" ht="15">
      <c r="A137" s="95" t="s">
        <v>850</v>
      </c>
      <c r="B137" s="95" t="s">
        <v>871</v>
      </c>
      <c r="C137" s="71">
        <v>291100</v>
      </c>
      <c r="D137" s="95" t="s">
        <v>867</v>
      </c>
      <c r="E137" s="71">
        <v>0</v>
      </c>
      <c r="F137" s="71">
        <v>0</v>
      </c>
      <c r="G137" s="71">
        <v>0</v>
      </c>
      <c r="H137" s="71">
        <v>0</v>
      </c>
      <c r="I137" s="71">
        <v>0</v>
      </c>
      <c r="J137" s="71">
        <v>0</v>
      </c>
      <c r="K137" s="71">
        <v>0</v>
      </c>
      <c r="L137" s="71">
        <v>0</v>
      </c>
      <c r="M137" s="71">
        <v>0</v>
      </c>
      <c r="N137" s="71">
        <v>0</v>
      </c>
      <c r="O137" s="71">
        <v>0</v>
      </c>
    </row>
    <row r="138" spans="1:15" ht="15">
      <c r="A138" s="95" t="s">
        <v>731</v>
      </c>
      <c r="B138" s="95" t="s">
        <v>735</v>
      </c>
      <c r="C138" s="71">
        <v>291110</v>
      </c>
      <c r="D138" s="95" t="s">
        <v>740</v>
      </c>
      <c r="E138" s="71">
        <v>0</v>
      </c>
      <c r="F138" s="71">
        <v>0</v>
      </c>
      <c r="G138" s="71">
        <v>0</v>
      </c>
      <c r="H138" s="71">
        <v>0</v>
      </c>
      <c r="I138" s="71">
        <v>0</v>
      </c>
      <c r="J138" s="71">
        <v>0</v>
      </c>
      <c r="K138" s="71">
        <v>0</v>
      </c>
      <c r="L138" s="71">
        <v>0</v>
      </c>
      <c r="M138" s="71">
        <v>0</v>
      </c>
      <c r="N138" s="71">
        <v>0</v>
      </c>
      <c r="O138" s="71">
        <v>0</v>
      </c>
    </row>
    <row r="139" spans="1:15" ht="15">
      <c r="A139" s="95" t="s">
        <v>850</v>
      </c>
      <c r="B139" s="95" t="s">
        <v>920</v>
      </c>
      <c r="C139" s="71">
        <v>291120</v>
      </c>
      <c r="D139" s="95" t="s">
        <v>912</v>
      </c>
      <c r="E139" s="71">
        <v>0</v>
      </c>
      <c r="F139" s="71">
        <v>0</v>
      </c>
      <c r="G139" s="71">
        <v>0</v>
      </c>
      <c r="H139" s="71">
        <v>0</v>
      </c>
      <c r="I139" s="71">
        <v>0</v>
      </c>
      <c r="J139" s="71">
        <v>0</v>
      </c>
      <c r="K139" s="71">
        <v>0</v>
      </c>
      <c r="L139" s="71">
        <v>0</v>
      </c>
      <c r="M139" s="71">
        <v>0</v>
      </c>
      <c r="N139" s="71">
        <v>0</v>
      </c>
      <c r="O139" s="71">
        <v>0</v>
      </c>
    </row>
    <row r="140" spans="1:15" ht="15">
      <c r="A140" s="95" t="s">
        <v>1609</v>
      </c>
      <c r="B140" s="95" t="s">
        <v>478</v>
      </c>
      <c r="C140" s="71">
        <v>291125</v>
      </c>
      <c r="D140" s="95" t="s">
        <v>479</v>
      </c>
      <c r="E140" s="71">
        <v>0</v>
      </c>
      <c r="F140" s="71">
        <v>0</v>
      </c>
      <c r="G140" s="71">
        <v>0</v>
      </c>
      <c r="H140" s="71">
        <v>0</v>
      </c>
      <c r="I140" s="71">
        <v>0</v>
      </c>
      <c r="J140" s="71">
        <v>0</v>
      </c>
      <c r="K140" s="71">
        <v>0</v>
      </c>
      <c r="L140" s="71">
        <v>0</v>
      </c>
      <c r="M140" s="71">
        <v>0</v>
      </c>
      <c r="N140" s="71">
        <v>0</v>
      </c>
      <c r="O140" s="71">
        <v>0</v>
      </c>
    </row>
    <row r="141" spans="1:15" ht="15">
      <c r="A141" s="95" t="s">
        <v>1611</v>
      </c>
      <c r="B141" s="95" t="s">
        <v>556</v>
      </c>
      <c r="C141" s="71">
        <v>291130</v>
      </c>
      <c r="D141" s="95" t="s">
        <v>553</v>
      </c>
      <c r="E141" s="71">
        <v>0</v>
      </c>
      <c r="F141" s="71">
        <v>0</v>
      </c>
      <c r="G141" s="71">
        <v>0</v>
      </c>
      <c r="H141" s="71">
        <v>0</v>
      </c>
      <c r="I141" s="71">
        <v>0</v>
      </c>
      <c r="J141" s="71">
        <v>0</v>
      </c>
      <c r="K141" s="71">
        <v>0</v>
      </c>
      <c r="L141" s="71">
        <v>0</v>
      </c>
      <c r="M141" s="71">
        <v>0</v>
      </c>
      <c r="N141" s="71">
        <v>0</v>
      </c>
      <c r="O141" s="71">
        <v>0</v>
      </c>
    </row>
    <row r="142" spans="1:15" ht="15">
      <c r="A142" s="95" t="s">
        <v>699</v>
      </c>
      <c r="B142" s="95" t="s">
        <v>717</v>
      </c>
      <c r="C142" s="71">
        <v>291140</v>
      </c>
      <c r="D142" s="95" t="s">
        <v>714</v>
      </c>
      <c r="E142" s="71">
        <v>0</v>
      </c>
      <c r="F142" s="71">
        <v>0</v>
      </c>
      <c r="G142" s="71">
        <v>0</v>
      </c>
      <c r="H142" s="71">
        <v>0</v>
      </c>
      <c r="I142" s="71">
        <v>0</v>
      </c>
      <c r="J142" s="71">
        <v>0</v>
      </c>
      <c r="K142" s="71">
        <v>0</v>
      </c>
      <c r="L142" s="71">
        <v>0</v>
      </c>
      <c r="M142" s="71">
        <v>0</v>
      </c>
      <c r="N142" s="71">
        <v>0</v>
      </c>
      <c r="O142" s="71">
        <v>0</v>
      </c>
    </row>
    <row r="143" spans="1:15" ht="15">
      <c r="A143" s="95" t="s">
        <v>850</v>
      </c>
      <c r="B143" s="95" t="s">
        <v>871</v>
      </c>
      <c r="C143" s="71">
        <v>291150</v>
      </c>
      <c r="D143" s="95" t="s">
        <v>868</v>
      </c>
      <c r="E143" s="71">
        <v>0</v>
      </c>
      <c r="F143" s="71">
        <v>0</v>
      </c>
      <c r="G143" s="71">
        <v>0</v>
      </c>
      <c r="H143" s="71">
        <v>0</v>
      </c>
      <c r="I143" s="71">
        <v>0</v>
      </c>
      <c r="J143" s="71">
        <v>0</v>
      </c>
      <c r="K143" s="71">
        <v>0</v>
      </c>
      <c r="L143" s="71">
        <v>0</v>
      </c>
      <c r="M143" s="71">
        <v>0</v>
      </c>
      <c r="N143" s="71">
        <v>0</v>
      </c>
      <c r="O143" s="71">
        <v>0</v>
      </c>
    </row>
    <row r="144" spans="1:15" ht="15">
      <c r="A144" s="95" t="s">
        <v>610</v>
      </c>
      <c r="B144" s="95" t="s">
        <v>622</v>
      </c>
      <c r="C144" s="71">
        <v>291160</v>
      </c>
      <c r="D144" s="95" t="s">
        <v>623</v>
      </c>
      <c r="E144" s="71">
        <v>1</v>
      </c>
      <c r="F144" s="71">
        <v>0</v>
      </c>
      <c r="G144" s="71">
        <v>0</v>
      </c>
      <c r="H144" s="71">
        <v>0</v>
      </c>
      <c r="I144" s="71">
        <v>0</v>
      </c>
      <c r="J144" s="71">
        <v>0</v>
      </c>
      <c r="K144" s="71">
        <v>0</v>
      </c>
      <c r="L144" s="71">
        <v>0</v>
      </c>
      <c r="M144" s="71">
        <v>0</v>
      </c>
      <c r="N144" s="71">
        <v>0</v>
      </c>
      <c r="O144" s="71">
        <v>0</v>
      </c>
    </row>
    <row r="145" spans="1:15" ht="15">
      <c r="A145" s="95" t="s">
        <v>772</v>
      </c>
      <c r="B145" s="95" t="s">
        <v>778</v>
      </c>
      <c r="C145" s="71">
        <v>291165</v>
      </c>
      <c r="D145" s="95" t="s">
        <v>783</v>
      </c>
      <c r="E145" s="71">
        <v>0</v>
      </c>
      <c r="F145" s="71">
        <v>0</v>
      </c>
      <c r="G145" s="71">
        <v>0</v>
      </c>
      <c r="H145" s="71">
        <v>0</v>
      </c>
      <c r="I145" s="71">
        <v>0</v>
      </c>
      <c r="J145" s="71">
        <v>0</v>
      </c>
      <c r="K145" s="71">
        <v>0</v>
      </c>
      <c r="L145" s="71">
        <v>0</v>
      </c>
      <c r="M145" s="71">
        <v>0</v>
      </c>
      <c r="N145" s="71">
        <v>0</v>
      </c>
      <c r="O145" s="71">
        <v>0</v>
      </c>
    </row>
    <row r="146" spans="1:15" ht="15">
      <c r="A146" s="95" t="s">
        <v>772</v>
      </c>
      <c r="B146" s="95" t="s">
        <v>800</v>
      </c>
      <c r="C146" s="71">
        <v>291170</v>
      </c>
      <c r="D146" s="95" t="s">
        <v>800</v>
      </c>
      <c r="E146" s="71">
        <v>0</v>
      </c>
      <c r="F146" s="71">
        <v>0</v>
      </c>
      <c r="G146" s="71">
        <v>0</v>
      </c>
      <c r="H146" s="71">
        <v>0</v>
      </c>
      <c r="I146" s="71">
        <v>0</v>
      </c>
      <c r="J146" s="71">
        <v>0</v>
      </c>
      <c r="K146" s="71">
        <v>0</v>
      </c>
      <c r="L146" s="71">
        <v>0</v>
      </c>
      <c r="M146" s="71">
        <v>0</v>
      </c>
      <c r="N146" s="71">
        <v>0</v>
      </c>
      <c r="O146" s="71">
        <v>0</v>
      </c>
    </row>
    <row r="147" spans="1:15" ht="15">
      <c r="A147" s="95" t="s">
        <v>586</v>
      </c>
      <c r="B147" s="95" t="s">
        <v>594</v>
      </c>
      <c r="C147" s="71">
        <v>291180</v>
      </c>
      <c r="D147" s="95" t="s">
        <v>590</v>
      </c>
      <c r="E147" s="71">
        <v>0</v>
      </c>
      <c r="F147" s="71">
        <v>0</v>
      </c>
      <c r="G147" s="71">
        <v>0</v>
      </c>
      <c r="H147" s="71">
        <v>0</v>
      </c>
      <c r="I147" s="71">
        <v>0</v>
      </c>
      <c r="J147" s="71">
        <v>0</v>
      </c>
      <c r="K147" s="71">
        <v>0</v>
      </c>
      <c r="L147" s="71">
        <v>0</v>
      </c>
      <c r="M147" s="71">
        <v>0</v>
      </c>
      <c r="N147" s="71">
        <v>0</v>
      </c>
      <c r="O147" s="71">
        <v>0</v>
      </c>
    </row>
    <row r="148" spans="1:15" ht="15">
      <c r="A148" s="95" t="s">
        <v>663</v>
      </c>
      <c r="B148" s="95" t="s">
        <v>697</v>
      </c>
      <c r="C148" s="71">
        <v>291185</v>
      </c>
      <c r="D148" s="95" t="s">
        <v>691</v>
      </c>
      <c r="E148" s="71">
        <v>0</v>
      </c>
      <c r="F148" s="71">
        <v>0</v>
      </c>
      <c r="G148" s="71">
        <v>0</v>
      </c>
      <c r="H148" s="71">
        <v>0</v>
      </c>
      <c r="I148" s="71">
        <v>0</v>
      </c>
      <c r="J148" s="71">
        <v>0</v>
      </c>
      <c r="K148" s="71">
        <v>0</v>
      </c>
      <c r="L148" s="71">
        <v>0</v>
      </c>
      <c r="M148" s="71">
        <v>0</v>
      </c>
      <c r="N148" s="71">
        <v>0</v>
      </c>
      <c r="O148" s="71">
        <v>0</v>
      </c>
    </row>
    <row r="149" spans="1:15" ht="15">
      <c r="A149" s="95" t="s">
        <v>1609</v>
      </c>
      <c r="B149" s="95" t="s">
        <v>504</v>
      </c>
      <c r="C149" s="71">
        <v>291190</v>
      </c>
      <c r="D149" s="95" t="s">
        <v>502</v>
      </c>
      <c r="E149" s="71">
        <v>0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0</v>
      </c>
      <c r="L149" s="71">
        <v>0</v>
      </c>
      <c r="M149" s="71">
        <v>0</v>
      </c>
      <c r="N149" s="71">
        <v>0</v>
      </c>
      <c r="O149" s="71">
        <v>0</v>
      </c>
    </row>
    <row r="150" spans="1:15" ht="15">
      <c r="A150" s="95" t="s">
        <v>772</v>
      </c>
      <c r="B150" s="95" t="s">
        <v>800</v>
      </c>
      <c r="C150" s="71">
        <v>291200</v>
      </c>
      <c r="D150" s="95" t="s">
        <v>801</v>
      </c>
      <c r="E150" s="71">
        <v>0</v>
      </c>
      <c r="F150" s="71">
        <v>0</v>
      </c>
      <c r="G150" s="71">
        <v>0</v>
      </c>
      <c r="H150" s="71">
        <v>0</v>
      </c>
      <c r="I150" s="71">
        <v>0</v>
      </c>
      <c r="J150" s="71">
        <v>0</v>
      </c>
      <c r="K150" s="71">
        <v>0</v>
      </c>
      <c r="L150" s="71">
        <v>0</v>
      </c>
      <c r="M150" s="71">
        <v>0</v>
      </c>
      <c r="N150" s="71">
        <v>0</v>
      </c>
      <c r="O150" s="71">
        <v>0</v>
      </c>
    </row>
    <row r="151" spans="1:15" ht="15">
      <c r="A151" s="95" t="s">
        <v>850</v>
      </c>
      <c r="B151" s="95" t="s">
        <v>871</v>
      </c>
      <c r="C151" s="71">
        <v>291210</v>
      </c>
      <c r="D151" s="95" t="s">
        <v>869</v>
      </c>
      <c r="E151" s="71">
        <v>0</v>
      </c>
      <c r="F151" s="71">
        <v>0</v>
      </c>
      <c r="G151" s="71">
        <v>0</v>
      </c>
      <c r="H151" s="71">
        <v>0</v>
      </c>
      <c r="I151" s="71">
        <v>0</v>
      </c>
      <c r="J151" s="71">
        <v>0</v>
      </c>
      <c r="K151" s="71">
        <v>0</v>
      </c>
      <c r="L151" s="71">
        <v>0</v>
      </c>
      <c r="M151" s="71">
        <v>0</v>
      </c>
      <c r="N151" s="71">
        <v>0</v>
      </c>
      <c r="O151" s="71">
        <v>0</v>
      </c>
    </row>
    <row r="152" spans="1:15" ht="15">
      <c r="A152" s="95" t="s">
        <v>772</v>
      </c>
      <c r="B152" s="95" t="s">
        <v>778</v>
      </c>
      <c r="C152" s="71">
        <v>291220</v>
      </c>
      <c r="D152" s="95" t="s">
        <v>784</v>
      </c>
      <c r="E152" s="71">
        <v>0</v>
      </c>
      <c r="F152" s="71">
        <v>0</v>
      </c>
      <c r="G152" s="71">
        <v>0</v>
      </c>
      <c r="H152" s="71">
        <v>0</v>
      </c>
      <c r="I152" s="71">
        <v>0</v>
      </c>
      <c r="J152" s="71">
        <v>0</v>
      </c>
      <c r="K152" s="71">
        <v>0</v>
      </c>
      <c r="L152" s="71">
        <v>0</v>
      </c>
      <c r="M152" s="71">
        <v>0</v>
      </c>
      <c r="N152" s="71">
        <v>0</v>
      </c>
      <c r="O152" s="71">
        <v>0</v>
      </c>
    </row>
    <row r="153" spans="1:15" ht="15">
      <c r="A153" s="95" t="s">
        <v>772</v>
      </c>
      <c r="B153" s="95" t="s">
        <v>823</v>
      </c>
      <c r="C153" s="71">
        <v>291230</v>
      </c>
      <c r="D153" s="95" t="s">
        <v>820</v>
      </c>
      <c r="E153" s="71">
        <v>0</v>
      </c>
      <c r="F153" s="71">
        <v>0</v>
      </c>
      <c r="G153" s="71">
        <v>0</v>
      </c>
      <c r="H153" s="71">
        <v>0</v>
      </c>
      <c r="I153" s="71">
        <v>0</v>
      </c>
      <c r="J153" s="71">
        <v>0</v>
      </c>
      <c r="K153" s="71">
        <v>0</v>
      </c>
      <c r="L153" s="71">
        <v>0</v>
      </c>
      <c r="M153" s="71">
        <v>0</v>
      </c>
      <c r="N153" s="71">
        <v>0</v>
      </c>
      <c r="O153" s="71">
        <v>0</v>
      </c>
    </row>
    <row r="154" spans="1:15" ht="15">
      <c r="A154" s="95" t="s">
        <v>1611</v>
      </c>
      <c r="B154" s="95" t="s">
        <v>556</v>
      </c>
      <c r="C154" s="71">
        <v>291240</v>
      </c>
      <c r="D154" s="95" t="s">
        <v>554</v>
      </c>
      <c r="E154" s="71">
        <v>0</v>
      </c>
      <c r="F154" s="71">
        <v>0</v>
      </c>
      <c r="G154" s="71">
        <v>0</v>
      </c>
      <c r="H154" s="71">
        <v>0</v>
      </c>
      <c r="I154" s="71">
        <v>0</v>
      </c>
      <c r="J154" s="71">
        <v>0</v>
      </c>
      <c r="K154" s="71">
        <v>0</v>
      </c>
      <c r="L154" s="71">
        <v>0</v>
      </c>
      <c r="M154" s="71">
        <v>0</v>
      </c>
      <c r="N154" s="71">
        <v>0</v>
      </c>
      <c r="O154" s="71">
        <v>0</v>
      </c>
    </row>
    <row r="155" spans="1:15" ht="15">
      <c r="A155" s="95" t="s">
        <v>772</v>
      </c>
      <c r="B155" s="95" t="s">
        <v>778</v>
      </c>
      <c r="C155" s="71">
        <v>291250</v>
      </c>
      <c r="D155" s="95" t="s">
        <v>785</v>
      </c>
      <c r="E155" s="71">
        <v>0</v>
      </c>
      <c r="F155" s="71">
        <v>0</v>
      </c>
      <c r="G155" s="71">
        <v>0</v>
      </c>
      <c r="H155" s="71">
        <v>0</v>
      </c>
      <c r="I155" s="71">
        <v>0</v>
      </c>
      <c r="J155" s="71">
        <v>0</v>
      </c>
      <c r="K155" s="71">
        <v>0</v>
      </c>
      <c r="L155" s="71">
        <v>0</v>
      </c>
      <c r="M155" s="71">
        <v>0</v>
      </c>
      <c r="N155" s="71">
        <v>0</v>
      </c>
      <c r="O155" s="71">
        <v>0</v>
      </c>
    </row>
    <row r="156" spans="1:15" ht="15">
      <c r="A156" s="95" t="s">
        <v>1609</v>
      </c>
      <c r="B156" s="95" t="s">
        <v>504</v>
      </c>
      <c r="C156" s="71">
        <v>291260</v>
      </c>
      <c r="D156" s="95" t="s">
        <v>503</v>
      </c>
      <c r="E156" s="71">
        <v>0</v>
      </c>
      <c r="F156" s="71">
        <v>0</v>
      </c>
      <c r="G156" s="71">
        <v>0</v>
      </c>
      <c r="H156" s="71">
        <v>0</v>
      </c>
      <c r="I156" s="71">
        <v>0</v>
      </c>
      <c r="J156" s="71">
        <v>0</v>
      </c>
      <c r="K156" s="71">
        <v>0</v>
      </c>
      <c r="L156" s="71">
        <v>0</v>
      </c>
      <c r="M156" s="71">
        <v>0</v>
      </c>
      <c r="N156" s="71">
        <v>0</v>
      </c>
      <c r="O156" s="71">
        <v>0</v>
      </c>
    </row>
    <row r="157" spans="1:15" ht="15">
      <c r="A157" s="95" t="s">
        <v>850</v>
      </c>
      <c r="B157" s="95" t="s">
        <v>871</v>
      </c>
      <c r="C157" s="71">
        <v>291270</v>
      </c>
      <c r="D157" s="95" t="s">
        <v>870</v>
      </c>
      <c r="E157" s="71">
        <v>0</v>
      </c>
      <c r="F157" s="71">
        <v>0</v>
      </c>
      <c r="G157" s="71">
        <v>0</v>
      </c>
      <c r="H157" s="71">
        <v>0</v>
      </c>
      <c r="I157" s="71">
        <v>0</v>
      </c>
      <c r="J157" s="71">
        <v>0</v>
      </c>
      <c r="K157" s="71">
        <v>0</v>
      </c>
      <c r="L157" s="71">
        <v>0</v>
      </c>
      <c r="M157" s="71">
        <v>0</v>
      </c>
      <c r="N157" s="71">
        <v>0</v>
      </c>
      <c r="O157" s="71">
        <v>0</v>
      </c>
    </row>
    <row r="158" spans="1:15" ht="15">
      <c r="A158" s="95" t="s">
        <v>586</v>
      </c>
      <c r="B158" s="95" t="s">
        <v>608</v>
      </c>
      <c r="C158" s="71">
        <v>291280</v>
      </c>
      <c r="D158" s="95" t="s">
        <v>599</v>
      </c>
      <c r="E158" s="71">
        <v>0</v>
      </c>
      <c r="F158" s="71">
        <v>0</v>
      </c>
      <c r="G158" s="71">
        <v>0</v>
      </c>
      <c r="H158" s="71">
        <v>0</v>
      </c>
      <c r="I158" s="71">
        <v>0</v>
      </c>
      <c r="J158" s="71">
        <v>0</v>
      </c>
      <c r="K158" s="71">
        <v>0</v>
      </c>
      <c r="L158" s="71">
        <v>0</v>
      </c>
      <c r="M158" s="71">
        <v>0</v>
      </c>
      <c r="N158" s="71">
        <v>0</v>
      </c>
      <c r="O158" s="71">
        <v>0</v>
      </c>
    </row>
    <row r="159" spans="1:15" ht="15">
      <c r="A159" s="95" t="s">
        <v>850</v>
      </c>
      <c r="B159" s="95" t="s">
        <v>901</v>
      </c>
      <c r="C159" s="71">
        <v>291290</v>
      </c>
      <c r="D159" s="95" t="s">
        <v>891</v>
      </c>
      <c r="E159" s="71">
        <v>0</v>
      </c>
      <c r="F159" s="71">
        <v>0</v>
      </c>
      <c r="G159" s="71">
        <v>0</v>
      </c>
      <c r="H159" s="71">
        <v>0</v>
      </c>
      <c r="I159" s="71">
        <v>0</v>
      </c>
      <c r="J159" s="71">
        <v>0</v>
      </c>
      <c r="K159" s="71">
        <v>0</v>
      </c>
      <c r="L159" s="71">
        <v>0</v>
      </c>
      <c r="M159" s="71">
        <v>0</v>
      </c>
      <c r="N159" s="71">
        <v>0</v>
      </c>
      <c r="O159" s="71">
        <v>0</v>
      </c>
    </row>
    <row r="160" spans="1:15" ht="15">
      <c r="A160" s="95" t="s">
        <v>1609</v>
      </c>
      <c r="B160" s="95" t="s">
        <v>523</v>
      </c>
      <c r="C160" s="71">
        <v>291300</v>
      </c>
      <c r="D160" s="95" t="s">
        <v>516</v>
      </c>
      <c r="E160" s="71">
        <v>0</v>
      </c>
      <c r="F160" s="71">
        <v>0</v>
      </c>
      <c r="G160" s="71">
        <v>0</v>
      </c>
      <c r="H160" s="71">
        <v>0</v>
      </c>
      <c r="I160" s="71">
        <v>0</v>
      </c>
      <c r="J160" s="71">
        <v>0</v>
      </c>
      <c r="K160" s="71">
        <v>0</v>
      </c>
      <c r="L160" s="71">
        <v>0</v>
      </c>
      <c r="M160" s="71">
        <v>0</v>
      </c>
      <c r="N160" s="71">
        <v>0</v>
      </c>
      <c r="O160" s="71">
        <v>0</v>
      </c>
    </row>
    <row r="161" spans="1:15" ht="15">
      <c r="A161" s="95" t="s">
        <v>1611</v>
      </c>
      <c r="B161" s="95" t="s">
        <v>556</v>
      </c>
      <c r="C161" s="71">
        <v>291310</v>
      </c>
      <c r="D161" s="95" t="s">
        <v>555</v>
      </c>
      <c r="E161" s="71">
        <v>0</v>
      </c>
      <c r="F161" s="71">
        <v>0</v>
      </c>
      <c r="G161" s="71">
        <v>0</v>
      </c>
      <c r="H161" s="71">
        <v>0</v>
      </c>
      <c r="I161" s="71">
        <v>0</v>
      </c>
      <c r="J161" s="71">
        <v>0</v>
      </c>
      <c r="K161" s="71">
        <v>0</v>
      </c>
      <c r="L161" s="71">
        <v>0</v>
      </c>
      <c r="M161" s="71">
        <v>0</v>
      </c>
      <c r="N161" s="71">
        <v>0</v>
      </c>
      <c r="O161" s="71">
        <v>0</v>
      </c>
    </row>
    <row r="162" spans="1:15" ht="15">
      <c r="A162" s="95" t="s">
        <v>731</v>
      </c>
      <c r="B162" s="95" t="s">
        <v>752</v>
      </c>
      <c r="C162" s="71">
        <v>291320</v>
      </c>
      <c r="D162" s="95" t="s">
        <v>752</v>
      </c>
      <c r="E162" s="71">
        <v>0</v>
      </c>
      <c r="F162" s="71">
        <v>0</v>
      </c>
      <c r="G162" s="71">
        <v>0</v>
      </c>
      <c r="H162" s="71">
        <v>0</v>
      </c>
      <c r="I162" s="71">
        <v>0</v>
      </c>
      <c r="J162" s="71">
        <v>0</v>
      </c>
      <c r="K162" s="71">
        <v>0</v>
      </c>
      <c r="L162" s="71">
        <v>0</v>
      </c>
      <c r="M162" s="71">
        <v>0</v>
      </c>
      <c r="N162" s="71">
        <v>0</v>
      </c>
      <c r="O162" s="71">
        <v>0</v>
      </c>
    </row>
    <row r="163" spans="1:15" ht="15">
      <c r="A163" s="95" t="s">
        <v>1609</v>
      </c>
      <c r="B163" s="95" t="s">
        <v>478</v>
      </c>
      <c r="C163" s="71">
        <v>291330</v>
      </c>
      <c r="D163" s="95" t="s">
        <v>480</v>
      </c>
      <c r="E163" s="71">
        <v>0</v>
      </c>
      <c r="F163" s="71">
        <v>0</v>
      </c>
      <c r="G163" s="71">
        <v>0</v>
      </c>
      <c r="H163" s="71">
        <v>0</v>
      </c>
      <c r="I163" s="71">
        <v>0</v>
      </c>
      <c r="J163" s="71">
        <v>0</v>
      </c>
      <c r="K163" s="71">
        <v>0</v>
      </c>
      <c r="L163" s="71">
        <v>0</v>
      </c>
      <c r="M163" s="71">
        <v>0</v>
      </c>
      <c r="N163" s="71">
        <v>0</v>
      </c>
      <c r="O163" s="71">
        <v>0</v>
      </c>
    </row>
    <row r="164" spans="1:15" ht="15">
      <c r="A164" s="95" t="s">
        <v>772</v>
      </c>
      <c r="B164" s="95" t="s">
        <v>800</v>
      </c>
      <c r="C164" s="71">
        <v>291340</v>
      </c>
      <c r="D164" s="95" t="s">
        <v>802</v>
      </c>
      <c r="E164" s="71">
        <v>0</v>
      </c>
      <c r="F164" s="71">
        <v>0</v>
      </c>
      <c r="G164" s="71">
        <v>0</v>
      </c>
      <c r="H164" s="71">
        <v>0</v>
      </c>
      <c r="I164" s="71">
        <v>0</v>
      </c>
      <c r="J164" s="71">
        <v>0</v>
      </c>
      <c r="K164" s="71">
        <v>0</v>
      </c>
      <c r="L164" s="71">
        <v>0</v>
      </c>
      <c r="M164" s="71">
        <v>0</v>
      </c>
      <c r="N164" s="71">
        <v>0</v>
      </c>
      <c r="O164" s="71">
        <v>0</v>
      </c>
    </row>
    <row r="165" spans="1:15" ht="15">
      <c r="A165" s="95" t="s">
        <v>850</v>
      </c>
      <c r="B165" s="95" t="s">
        <v>920</v>
      </c>
      <c r="C165" s="71">
        <v>291345</v>
      </c>
      <c r="D165" s="95" t="s">
        <v>913</v>
      </c>
      <c r="E165" s="71">
        <v>0</v>
      </c>
      <c r="F165" s="71">
        <v>0</v>
      </c>
      <c r="G165" s="71">
        <v>0</v>
      </c>
      <c r="H165" s="71">
        <v>0</v>
      </c>
      <c r="I165" s="71">
        <v>0</v>
      </c>
      <c r="J165" s="71">
        <v>0</v>
      </c>
      <c r="K165" s="71">
        <v>0</v>
      </c>
      <c r="L165" s="71">
        <v>0</v>
      </c>
      <c r="M165" s="71">
        <v>0</v>
      </c>
      <c r="N165" s="71">
        <v>0</v>
      </c>
      <c r="O165" s="71">
        <v>0</v>
      </c>
    </row>
    <row r="166" spans="1:15" ht="15">
      <c r="A166" s="95" t="s">
        <v>772</v>
      </c>
      <c r="B166" s="95" t="s">
        <v>823</v>
      </c>
      <c r="C166" s="71">
        <v>291350</v>
      </c>
      <c r="D166" s="95" t="s">
        <v>821</v>
      </c>
      <c r="E166" s="71">
        <v>0</v>
      </c>
      <c r="F166" s="71">
        <v>0</v>
      </c>
      <c r="G166" s="71">
        <v>0</v>
      </c>
      <c r="H166" s="71">
        <v>0</v>
      </c>
      <c r="I166" s="71">
        <v>0</v>
      </c>
      <c r="J166" s="71">
        <v>0</v>
      </c>
      <c r="K166" s="71">
        <v>0</v>
      </c>
      <c r="L166" s="71">
        <v>0</v>
      </c>
      <c r="M166" s="71">
        <v>0</v>
      </c>
      <c r="N166" s="71">
        <v>0</v>
      </c>
      <c r="O166" s="71">
        <v>0</v>
      </c>
    </row>
    <row r="167" spans="1:15" ht="15">
      <c r="A167" s="95" t="s">
        <v>850</v>
      </c>
      <c r="B167" s="95" t="s">
        <v>854</v>
      </c>
      <c r="C167" s="71">
        <v>291360</v>
      </c>
      <c r="D167" s="95" t="s">
        <v>854</v>
      </c>
      <c r="E167" s="71">
        <v>0</v>
      </c>
      <c r="F167" s="71">
        <v>0</v>
      </c>
      <c r="G167" s="71">
        <v>0</v>
      </c>
      <c r="H167" s="71">
        <v>0</v>
      </c>
      <c r="I167" s="71">
        <v>0</v>
      </c>
      <c r="J167" s="71">
        <v>0</v>
      </c>
      <c r="K167" s="71">
        <v>0</v>
      </c>
      <c r="L167" s="71">
        <v>0</v>
      </c>
      <c r="M167" s="71">
        <v>0</v>
      </c>
      <c r="N167" s="71">
        <v>0</v>
      </c>
      <c r="O167" s="71">
        <v>0</v>
      </c>
    </row>
    <row r="168" spans="1:15" ht="15">
      <c r="A168" s="95" t="s">
        <v>663</v>
      </c>
      <c r="B168" s="95" t="s">
        <v>666</v>
      </c>
      <c r="C168" s="71">
        <v>291370</v>
      </c>
      <c r="D168" s="95" t="s">
        <v>675</v>
      </c>
      <c r="E168" s="71">
        <v>0</v>
      </c>
      <c r="F168" s="71">
        <v>0</v>
      </c>
      <c r="G168" s="71">
        <v>0</v>
      </c>
      <c r="H168" s="71">
        <v>0</v>
      </c>
      <c r="I168" s="71">
        <v>0</v>
      </c>
      <c r="J168" s="71">
        <v>0</v>
      </c>
      <c r="K168" s="71">
        <v>0</v>
      </c>
      <c r="L168" s="71">
        <v>0</v>
      </c>
      <c r="M168" s="71">
        <v>0</v>
      </c>
      <c r="N168" s="71">
        <v>0</v>
      </c>
      <c r="O168" s="71">
        <v>0</v>
      </c>
    </row>
    <row r="169" spans="1:15" ht="15">
      <c r="A169" s="95" t="s">
        <v>1609</v>
      </c>
      <c r="B169" s="95" t="s">
        <v>478</v>
      </c>
      <c r="C169" s="71">
        <v>291380</v>
      </c>
      <c r="D169" s="95" t="s">
        <v>481</v>
      </c>
      <c r="E169" s="71">
        <v>0</v>
      </c>
      <c r="F169" s="71">
        <v>0</v>
      </c>
      <c r="G169" s="71">
        <v>0</v>
      </c>
      <c r="H169" s="71">
        <v>0</v>
      </c>
      <c r="I169" s="71">
        <v>0</v>
      </c>
      <c r="J169" s="71">
        <v>0</v>
      </c>
      <c r="K169" s="71">
        <v>0</v>
      </c>
      <c r="L169" s="71">
        <v>0</v>
      </c>
      <c r="M169" s="71">
        <v>0</v>
      </c>
      <c r="N169" s="71">
        <v>0</v>
      </c>
      <c r="O169" s="71">
        <v>0</v>
      </c>
    </row>
    <row r="170" spans="1:15" ht="15">
      <c r="A170" s="95" t="s">
        <v>850</v>
      </c>
      <c r="B170" s="95" t="s">
        <v>901</v>
      </c>
      <c r="C170" s="71">
        <v>291390</v>
      </c>
      <c r="D170" s="95" t="s">
        <v>892</v>
      </c>
      <c r="E170" s="71">
        <v>0</v>
      </c>
      <c r="F170" s="71">
        <v>0</v>
      </c>
      <c r="G170" s="71">
        <v>1</v>
      </c>
      <c r="H170" s="71">
        <v>1</v>
      </c>
      <c r="I170" s="71">
        <v>0</v>
      </c>
      <c r="J170" s="71">
        <v>0</v>
      </c>
      <c r="K170" s="71">
        <v>0</v>
      </c>
      <c r="L170" s="71">
        <v>0</v>
      </c>
      <c r="M170" s="71">
        <v>0</v>
      </c>
      <c r="N170" s="71">
        <v>0</v>
      </c>
      <c r="O170" s="71">
        <v>0</v>
      </c>
    </row>
    <row r="171" spans="1:15" ht="15">
      <c r="A171" s="95" t="s">
        <v>1609</v>
      </c>
      <c r="B171" s="95" t="s">
        <v>478</v>
      </c>
      <c r="C171" s="71">
        <v>291400</v>
      </c>
      <c r="D171" s="95" t="s">
        <v>482</v>
      </c>
      <c r="E171" s="71">
        <v>0</v>
      </c>
      <c r="F171" s="71">
        <v>0</v>
      </c>
      <c r="G171" s="71">
        <v>0</v>
      </c>
      <c r="H171" s="71">
        <v>0</v>
      </c>
      <c r="I171" s="71">
        <v>0</v>
      </c>
      <c r="J171" s="71">
        <v>0</v>
      </c>
      <c r="K171" s="71">
        <v>0</v>
      </c>
      <c r="L171" s="71">
        <v>0</v>
      </c>
      <c r="M171" s="71">
        <v>0</v>
      </c>
      <c r="N171" s="71">
        <v>0</v>
      </c>
      <c r="O171" s="71">
        <v>0</v>
      </c>
    </row>
    <row r="172" spans="1:15" ht="15">
      <c r="A172" s="95" t="s">
        <v>731</v>
      </c>
      <c r="B172" s="95" t="s">
        <v>752</v>
      </c>
      <c r="C172" s="71">
        <v>291410</v>
      </c>
      <c r="D172" s="95" t="s">
        <v>753</v>
      </c>
      <c r="E172" s="71">
        <v>0</v>
      </c>
      <c r="F172" s="71">
        <v>0</v>
      </c>
      <c r="G172" s="71">
        <v>0</v>
      </c>
      <c r="H172" s="71">
        <v>0</v>
      </c>
      <c r="I172" s="71">
        <v>0</v>
      </c>
      <c r="J172" s="71">
        <v>0</v>
      </c>
      <c r="K172" s="71">
        <v>0</v>
      </c>
      <c r="L172" s="71">
        <v>0</v>
      </c>
      <c r="M172" s="71">
        <v>0</v>
      </c>
      <c r="N172" s="71">
        <v>0</v>
      </c>
      <c r="O172" s="71">
        <v>0</v>
      </c>
    </row>
    <row r="173" spans="1:15" ht="15">
      <c r="A173" s="95" t="s">
        <v>850</v>
      </c>
      <c r="B173" s="95" t="s">
        <v>901</v>
      </c>
      <c r="C173" s="71">
        <v>291420</v>
      </c>
      <c r="D173" s="95" t="s">
        <v>893</v>
      </c>
      <c r="E173" s="71">
        <v>0</v>
      </c>
      <c r="F173" s="71">
        <v>0</v>
      </c>
      <c r="G173" s="71">
        <v>0</v>
      </c>
      <c r="H173" s="71">
        <v>0</v>
      </c>
      <c r="I173" s="71">
        <v>0</v>
      </c>
      <c r="J173" s="71">
        <v>0</v>
      </c>
      <c r="K173" s="71">
        <v>0</v>
      </c>
      <c r="L173" s="71">
        <v>0</v>
      </c>
      <c r="M173" s="71">
        <v>0</v>
      </c>
      <c r="N173" s="71">
        <v>0</v>
      </c>
      <c r="O173" s="71">
        <v>0</v>
      </c>
    </row>
    <row r="174" spans="1:15" ht="15">
      <c r="A174" s="95" t="s">
        <v>850</v>
      </c>
      <c r="B174" s="95" t="s">
        <v>901</v>
      </c>
      <c r="C174" s="71">
        <v>291430</v>
      </c>
      <c r="D174" s="95" t="s">
        <v>894</v>
      </c>
      <c r="E174" s="71">
        <v>0</v>
      </c>
      <c r="F174" s="71">
        <v>0</v>
      </c>
      <c r="G174" s="71">
        <v>0</v>
      </c>
      <c r="H174" s="71">
        <v>0</v>
      </c>
      <c r="I174" s="71">
        <v>0</v>
      </c>
      <c r="J174" s="71">
        <v>0</v>
      </c>
      <c r="K174" s="71">
        <v>0</v>
      </c>
      <c r="L174" s="71">
        <v>0</v>
      </c>
      <c r="M174" s="71">
        <v>0</v>
      </c>
      <c r="N174" s="71">
        <v>0</v>
      </c>
      <c r="O174" s="71">
        <v>0</v>
      </c>
    </row>
    <row r="175" spans="1:15" ht="15">
      <c r="A175" s="95" t="s">
        <v>1609</v>
      </c>
      <c r="B175" s="95" t="s">
        <v>523</v>
      </c>
      <c r="C175" s="71">
        <v>291440</v>
      </c>
      <c r="D175" s="95" t="s">
        <v>517</v>
      </c>
      <c r="E175" s="71">
        <v>0</v>
      </c>
      <c r="F175" s="71">
        <v>0</v>
      </c>
      <c r="G175" s="71">
        <v>0</v>
      </c>
      <c r="H175" s="71">
        <v>0</v>
      </c>
      <c r="I175" s="71">
        <v>0</v>
      </c>
      <c r="J175" s="71">
        <v>0</v>
      </c>
      <c r="K175" s="71">
        <v>0</v>
      </c>
      <c r="L175" s="71">
        <v>0</v>
      </c>
      <c r="M175" s="71">
        <v>0</v>
      </c>
      <c r="N175" s="71">
        <v>0</v>
      </c>
      <c r="O175" s="71">
        <v>0</v>
      </c>
    </row>
    <row r="176" spans="1:15" ht="15">
      <c r="A176" s="95" t="s">
        <v>1609</v>
      </c>
      <c r="B176" s="95" t="s">
        <v>478</v>
      </c>
      <c r="C176" s="71">
        <v>291450</v>
      </c>
      <c r="D176" s="95" t="s">
        <v>483</v>
      </c>
      <c r="E176" s="71">
        <v>0</v>
      </c>
      <c r="F176" s="71">
        <v>0</v>
      </c>
      <c r="G176" s="71">
        <v>0</v>
      </c>
      <c r="H176" s="71">
        <v>0</v>
      </c>
      <c r="I176" s="71">
        <v>0</v>
      </c>
      <c r="J176" s="71">
        <v>0</v>
      </c>
      <c r="K176" s="71">
        <v>0</v>
      </c>
      <c r="L176" s="71">
        <v>0</v>
      </c>
      <c r="M176" s="71">
        <v>0</v>
      </c>
      <c r="N176" s="71">
        <v>0</v>
      </c>
      <c r="O176" s="71">
        <v>0</v>
      </c>
    </row>
    <row r="177" spans="1:15" ht="15">
      <c r="A177" s="95" t="s">
        <v>1611</v>
      </c>
      <c r="B177" s="95" t="s">
        <v>556</v>
      </c>
      <c r="C177" s="71">
        <v>291460</v>
      </c>
      <c r="D177" s="95" t="s">
        <v>556</v>
      </c>
      <c r="E177" s="71">
        <v>1</v>
      </c>
      <c r="F177" s="71">
        <v>0</v>
      </c>
      <c r="G177" s="71">
        <v>0</v>
      </c>
      <c r="H177" s="71">
        <v>0</v>
      </c>
      <c r="I177" s="71">
        <v>0</v>
      </c>
      <c r="J177" s="71">
        <v>0</v>
      </c>
      <c r="K177" s="71">
        <v>0</v>
      </c>
      <c r="L177" s="71">
        <v>0</v>
      </c>
      <c r="M177" s="71">
        <v>0</v>
      </c>
      <c r="N177" s="71">
        <v>0</v>
      </c>
      <c r="O177" s="71">
        <v>0</v>
      </c>
    </row>
    <row r="178" spans="1:15" ht="15">
      <c r="A178" s="95" t="s">
        <v>586</v>
      </c>
      <c r="B178" s="95" t="s">
        <v>594</v>
      </c>
      <c r="C178" s="71">
        <v>291465</v>
      </c>
      <c r="D178" s="95" t="s">
        <v>591</v>
      </c>
      <c r="E178" s="71">
        <v>0</v>
      </c>
      <c r="F178" s="71">
        <v>0</v>
      </c>
      <c r="G178" s="71">
        <v>0</v>
      </c>
      <c r="H178" s="71">
        <v>0</v>
      </c>
      <c r="I178" s="71">
        <v>0</v>
      </c>
      <c r="J178" s="71">
        <v>0</v>
      </c>
      <c r="K178" s="71">
        <v>0</v>
      </c>
      <c r="L178" s="71">
        <v>0</v>
      </c>
      <c r="M178" s="71">
        <v>0</v>
      </c>
      <c r="N178" s="71">
        <v>0</v>
      </c>
      <c r="O178" s="71">
        <v>0</v>
      </c>
    </row>
    <row r="179" spans="1:15" ht="15">
      <c r="A179" s="95" t="s">
        <v>1609</v>
      </c>
      <c r="B179" s="95" t="s">
        <v>504</v>
      </c>
      <c r="C179" s="71">
        <v>291470</v>
      </c>
      <c r="D179" s="95" t="s">
        <v>504</v>
      </c>
      <c r="E179" s="71">
        <v>0</v>
      </c>
      <c r="F179" s="71">
        <v>0</v>
      </c>
      <c r="G179" s="71">
        <v>0</v>
      </c>
      <c r="H179" s="71">
        <v>0</v>
      </c>
      <c r="I179" s="71">
        <v>0</v>
      </c>
      <c r="J179" s="71">
        <v>0</v>
      </c>
      <c r="K179" s="71">
        <v>0</v>
      </c>
      <c r="L179" s="71">
        <v>0</v>
      </c>
      <c r="M179" s="71">
        <v>0</v>
      </c>
      <c r="N179" s="71">
        <v>0</v>
      </c>
      <c r="O179" s="71">
        <v>0</v>
      </c>
    </row>
    <row r="180" spans="1:15" ht="15">
      <c r="A180" s="95" t="s">
        <v>850</v>
      </c>
      <c r="B180" s="95" t="s">
        <v>871</v>
      </c>
      <c r="C180" s="71">
        <v>291480</v>
      </c>
      <c r="D180" s="95" t="s">
        <v>871</v>
      </c>
      <c r="E180" s="71">
        <v>0</v>
      </c>
      <c r="F180" s="71">
        <v>1</v>
      </c>
      <c r="G180" s="71">
        <v>0</v>
      </c>
      <c r="H180" s="71">
        <v>0</v>
      </c>
      <c r="I180" s="71">
        <v>0</v>
      </c>
      <c r="J180" s="71">
        <v>0</v>
      </c>
      <c r="K180" s="71">
        <v>0</v>
      </c>
      <c r="L180" s="71">
        <v>0</v>
      </c>
      <c r="M180" s="71">
        <v>0</v>
      </c>
      <c r="N180" s="71">
        <v>0</v>
      </c>
      <c r="O180" s="71">
        <v>0</v>
      </c>
    </row>
    <row r="181" spans="1:15" ht="15">
      <c r="A181" s="95" t="s">
        <v>850</v>
      </c>
      <c r="B181" s="95" t="s">
        <v>854</v>
      </c>
      <c r="C181" s="71">
        <v>291490</v>
      </c>
      <c r="D181" s="95" t="s">
        <v>855</v>
      </c>
      <c r="E181" s="71">
        <v>0</v>
      </c>
      <c r="F181" s="71">
        <v>0</v>
      </c>
      <c r="G181" s="71">
        <v>0</v>
      </c>
      <c r="H181" s="71">
        <v>0</v>
      </c>
      <c r="I181" s="71">
        <v>0</v>
      </c>
      <c r="J181" s="71">
        <v>0</v>
      </c>
      <c r="K181" s="71">
        <v>0</v>
      </c>
      <c r="L181" s="71">
        <v>0</v>
      </c>
      <c r="M181" s="71">
        <v>0</v>
      </c>
      <c r="N181" s="71">
        <v>0</v>
      </c>
      <c r="O181" s="71">
        <v>0</v>
      </c>
    </row>
    <row r="182" spans="1:15" ht="15">
      <c r="A182" s="95" t="s">
        <v>1609</v>
      </c>
      <c r="B182" s="95" t="s">
        <v>504</v>
      </c>
      <c r="C182" s="71">
        <v>291500</v>
      </c>
      <c r="D182" s="95" t="s">
        <v>505</v>
      </c>
      <c r="E182" s="71">
        <v>0</v>
      </c>
      <c r="F182" s="71">
        <v>0</v>
      </c>
      <c r="G182" s="71">
        <v>0</v>
      </c>
      <c r="H182" s="71">
        <v>0</v>
      </c>
      <c r="I182" s="71">
        <v>0</v>
      </c>
      <c r="J182" s="71">
        <v>0</v>
      </c>
      <c r="K182" s="71">
        <v>0</v>
      </c>
      <c r="L182" s="71">
        <v>0</v>
      </c>
      <c r="M182" s="71">
        <v>0</v>
      </c>
      <c r="N182" s="71">
        <v>0</v>
      </c>
      <c r="O182" s="71">
        <v>0</v>
      </c>
    </row>
    <row r="183" spans="1:15" ht="15">
      <c r="A183" s="95" t="s">
        <v>850</v>
      </c>
      <c r="B183" s="95" t="s">
        <v>901</v>
      </c>
      <c r="C183" s="71">
        <v>291510</v>
      </c>
      <c r="D183" s="95" t="s">
        <v>895</v>
      </c>
      <c r="E183" s="71">
        <v>0</v>
      </c>
      <c r="F183" s="71">
        <v>0</v>
      </c>
      <c r="G183" s="71">
        <v>0</v>
      </c>
      <c r="H183" s="71">
        <v>0</v>
      </c>
      <c r="I183" s="71">
        <v>0</v>
      </c>
      <c r="J183" s="71">
        <v>0</v>
      </c>
      <c r="K183" s="71">
        <v>0</v>
      </c>
      <c r="L183" s="71">
        <v>0</v>
      </c>
      <c r="M183" s="71">
        <v>0</v>
      </c>
      <c r="N183" s="71">
        <v>0</v>
      </c>
      <c r="O183" s="71">
        <v>0</v>
      </c>
    </row>
    <row r="184" spans="1:15" ht="15">
      <c r="A184" s="95" t="s">
        <v>850</v>
      </c>
      <c r="B184" s="95" t="s">
        <v>901</v>
      </c>
      <c r="C184" s="71">
        <v>291520</v>
      </c>
      <c r="D184" s="95" t="s">
        <v>896</v>
      </c>
      <c r="E184" s="71">
        <v>0</v>
      </c>
      <c r="F184" s="71">
        <v>0</v>
      </c>
      <c r="G184" s="71">
        <v>0</v>
      </c>
      <c r="H184" s="71">
        <v>0</v>
      </c>
      <c r="I184" s="71">
        <v>0</v>
      </c>
      <c r="J184" s="71">
        <v>0</v>
      </c>
      <c r="K184" s="71">
        <v>0</v>
      </c>
      <c r="L184" s="71">
        <v>0</v>
      </c>
      <c r="M184" s="71">
        <v>0</v>
      </c>
      <c r="N184" s="71">
        <v>0</v>
      </c>
      <c r="O184" s="71">
        <v>0</v>
      </c>
    </row>
    <row r="185" spans="1:15" ht="15">
      <c r="A185" s="95" t="s">
        <v>586</v>
      </c>
      <c r="B185" s="95" t="s">
        <v>594</v>
      </c>
      <c r="C185" s="71">
        <v>291530</v>
      </c>
      <c r="D185" s="95" t="s">
        <v>592</v>
      </c>
      <c r="E185" s="71">
        <v>0</v>
      </c>
      <c r="F185" s="71">
        <v>0</v>
      </c>
      <c r="G185" s="71">
        <v>0</v>
      </c>
      <c r="H185" s="71">
        <v>0</v>
      </c>
      <c r="I185" s="71">
        <v>0</v>
      </c>
      <c r="J185" s="71">
        <v>0</v>
      </c>
      <c r="K185" s="71">
        <v>0</v>
      </c>
      <c r="L185" s="71">
        <v>0</v>
      </c>
      <c r="M185" s="71">
        <v>0</v>
      </c>
      <c r="N185" s="71">
        <v>0</v>
      </c>
      <c r="O185" s="71">
        <v>0</v>
      </c>
    </row>
    <row r="186" spans="1:15" ht="15">
      <c r="A186" s="95" t="s">
        <v>1611</v>
      </c>
      <c r="B186" s="95" t="s">
        <v>556</v>
      </c>
      <c r="C186" s="71">
        <v>291535</v>
      </c>
      <c r="D186" s="95" t="s">
        <v>557</v>
      </c>
      <c r="E186" s="71">
        <v>0</v>
      </c>
      <c r="F186" s="71">
        <v>0</v>
      </c>
      <c r="G186" s="71">
        <v>0</v>
      </c>
      <c r="H186" s="71">
        <v>0</v>
      </c>
      <c r="I186" s="71">
        <v>0</v>
      </c>
      <c r="J186" s="71">
        <v>0</v>
      </c>
      <c r="K186" s="71">
        <v>0</v>
      </c>
      <c r="L186" s="71">
        <v>0</v>
      </c>
      <c r="M186" s="71">
        <v>0</v>
      </c>
      <c r="N186" s="71">
        <v>0</v>
      </c>
      <c r="O186" s="71">
        <v>0</v>
      </c>
    </row>
    <row r="187" spans="1:15" ht="15">
      <c r="A187" s="95" t="s">
        <v>850</v>
      </c>
      <c r="B187" s="95" t="s">
        <v>871</v>
      </c>
      <c r="C187" s="71">
        <v>291540</v>
      </c>
      <c r="D187" s="95" t="s">
        <v>872</v>
      </c>
      <c r="E187" s="71">
        <v>0</v>
      </c>
      <c r="F187" s="71">
        <v>0</v>
      </c>
      <c r="G187" s="71">
        <v>0</v>
      </c>
      <c r="H187" s="71">
        <v>0</v>
      </c>
      <c r="I187" s="71">
        <v>0</v>
      </c>
      <c r="J187" s="71">
        <v>0</v>
      </c>
      <c r="K187" s="71">
        <v>0</v>
      </c>
      <c r="L187" s="71">
        <v>0</v>
      </c>
      <c r="M187" s="71">
        <v>0</v>
      </c>
      <c r="N187" s="71">
        <v>0</v>
      </c>
      <c r="O187" s="71">
        <v>0</v>
      </c>
    </row>
    <row r="188" spans="1:15" ht="15">
      <c r="A188" s="95" t="s">
        <v>850</v>
      </c>
      <c r="B188" s="95" t="s">
        <v>871</v>
      </c>
      <c r="C188" s="71">
        <v>291550</v>
      </c>
      <c r="D188" s="95" t="s">
        <v>873</v>
      </c>
      <c r="E188" s="71">
        <v>0</v>
      </c>
      <c r="F188" s="71">
        <v>0</v>
      </c>
      <c r="G188" s="71">
        <v>0</v>
      </c>
      <c r="H188" s="71">
        <v>0</v>
      </c>
      <c r="I188" s="71">
        <v>0</v>
      </c>
      <c r="J188" s="71">
        <v>0</v>
      </c>
      <c r="K188" s="71">
        <v>0</v>
      </c>
      <c r="L188" s="71">
        <v>0</v>
      </c>
      <c r="M188" s="71">
        <v>0</v>
      </c>
      <c r="N188" s="71">
        <v>0</v>
      </c>
      <c r="O188" s="71">
        <v>0</v>
      </c>
    </row>
    <row r="189" spans="1:15" ht="15">
      <c r="A189" s="95" t="s">
        <v>586</v>
      </c>
      <c r="B189" s="95" t="s">
        <v>608</v>
      </c>
      <c r="C189" s="71">
        <v>291560</v>
      </c>
      <c r="D189" s="95" t="s">
        <v>600</v>
      </c>
      <c r="E189" s="71">
        <v>0</v>
      </c>
      <c r="F189" s="71">
        <v>0</v>
      </c>
      <c r="G189" s="71">
        <v>2</v>
      </c>
      <c r="H189" s="71">
        <v>0</v>
      </c>
      <c r="I189" s="71">
        <v>0</v>
      </c>
      <c r="J189" s="71">
        <v>0</v>
      </c>
      <c r="K189" s="71">
        <v>0</v>
      </c>
      <c r="L189" s="71">
        <v>0</v>
      </c>
      <c r="M189" s="71">
        <v>0</v>
      </c>
      <c r="N189" s="71">
        <v>0</v>
      </c>
      <c r="O189" s="71">
        <v>0</v>
      </c>
    </row>
    <row r="190" spans="1:15" ht="15">
      <c r="A190" s="95" t="s">
        <v>850</v>
      </c>
      <c r="B190" s="95" t="s">
        <v>901</v>
      </c>
      <c r="C190" s="71">
        <v>291570</v>
      </c>
      <c r="D190" s="95" t="s">
        <v>897</v>
      </c>
      <c r="E190" s="71">
        <v>0</v>
      </c>
      <c r="F190" s="71">
        <v>0</v>
      </c>
      <c r="G190" s="71">
        <v>0</v>
      </c>
      <c r="H190" s="71">
        <v>0</v>
      </c>
      <c r="I190" s="71">
        <v>0</v>
      </c>
      <c r="J190" s="71">
        <v>0</v>
      </c>
      <c r="K190" s="71">
        <v>0</v>
      </c>
      <c r="L190" s="71">
        <v>0</v>
      </c>
      <c r="M190" s="71">
        <v>0</v>
      </c>
      <c r="N190" s="71">
        <v>0</v>
      </c>
      <c r="O190" s="71">
        <v>0</v>
      </c>
    </row>
    <row r="191" spans="1:15" ht="15">
      <c r="A191" s="95" t="s">
        <v>772</v>
      </c>
      <c r="B191" s="95" t="s">
        <v>823</v>
      </c>
      <c r="C191" s="71">
        <v>291580</v>
      </c>
      <c r="D191" s="95" t="s">
        <v>822</v>
      </c>
      <c r="E191" s="71">
        <v>0</v>
      </c>
      <c r="F191" s="71">
        <v>0</v>
      </c>
      <c r="G191" s="71">
        <v>0</v>
      </c>
      <c r="H191" s="71">
        <v>0</v>
      </c>
      <c r="I191" s="71">
        <v>0</v>
      </c>
      <c r="J191" s="71">
        <v>0</v>
      </c>
      <c r="K191" s="71">
        <v>0</v>
      </c>
      <c r="L191" s="71">
        <v>0</v>
      </c>
      <c r="M191" s="71">
        <v>0</v>
      </c>
      <c r="N191" s="71">
        <v>0</v>
      </c>
      <c r="O191" s="71">
        <v>0</v>
      </c>
    </row>
    <row r="192" spans="1:15" ht="15">
      <c r="A192" s="95" t="s">
        <v>663</v>
      </c>
      <c r="B192" s="95" t="s">
        <v>666</v>
      </c>
      <c r="C192" s="71">
        <v>291590</v>
      </c>
      <c r="D192" s="95" t="s">
        <v>676</v>
      </c>
      <c r="E192" s="71">
        <v>0</v>
      </c>
      <c r="F192" s="71">
        <v>0</v>
      </c>
      <c r="G192" s="71">
        <v>0</v>
      </c>
      <c r="H192" s="71">
        <v>0</v>
      </c>
      <c r="I192" s="71">
        <v>0</v>
      </c>
      <c r="J192" s="71">
        <v>0</v>
      </c>
      <c r="K192" s="71">
        <v>0</v>
      </c>
      <c r="L192" s="71">
        <v>0</v>
      </c>
      <c r="M192" s="71">
        <v>0</v>
      </c>
      <c r="N192" s="71">
        <v>0</v>
      </c>
      <c r="O192" s="71">
        <v>0</v>
      </c>
    </row>
    <row r="193" spans="1:15" ht="15">
      <c r="A193" s="95" t="s">
        <v>586</v>
      </c>
      <c r="B193" s="95" t="s">
        <v>608</v>
      </c>
      <c r="C193" s="71">
        <v>291600</v>
      </c>
      <c r="D193" s="95" t="s">
        <v>601</v>
      </c>
      <c r="E193" s="71">
        <v>0</v>
      </c>
      <c r="F193" s="71">
        <v>0</v>
      </c>
      <c r="G193" s="71">
        <v>0</v>
      </c>
      <c r="H193" s="71">
        <v>0</v>
      </c>
      <c r="I193" s="71">
        <v>0</v>
      </c>
      <c r="J193" s="71">
        <v>0</v>
      </c>
      <c r="K193" s="71">
        <v>0</v>
      </c>
      <c r="L193" s="71">
        <v>0</v>
      </c>
      <c r="M193" s="71">
        <v>0</v>
      </c>
      <c r="N193" s="71">
        <v>0</v>
      </c>
      <c r="O193" s="71">
        <v>0</v>
      </c>
    </row>
    <row r="194" spans="1:15" ht="15">
      <c r="A194" s="95" t="s">
        <v>610</v>
      </c>
      <c r="B194" s="95" t="s">
        <v>633</v>
      </c>
      <c r="C194" s="71">
        <v>291610</v>
      </c>
      <c r="D194" s="95" t="s">
        <v>630</v>
      </c>
      <c r="E194" s="71">
        <v>0</v>
      </c>
      <c r="F194" s="71">
        <v>0</v>
      </c>
      <c r="G194" s="71">
        <v>0</v>
      </c>
      <c r="H194" s="71">
        <v>0</v>
      </c>
      <c r="I194" s="71">
        <v>1</v>
      </c>
      <c r="J194" s="71">
        <v>0</v>
      </c>
      <c r="K194" s="71">
        <v>0</v>
      </c>
      <c r="L194" s="71">
        <v>0</v>
      </c>
      <c r="M194" s="71">
        <v>0</v>
      </c>
      <c r="N194" s="71">
        <v>0</v>
      </c>
      <c r="O194" s="71">
        <v>0</v>
      </c>
    </row>
    <row r="195" spans="1:15" ht="15">
      <c r="A195" s="95" t="s">
        <v>850</v>
      </c>
      <c r="B195" s="95" t="s">
        <v>871</v>
      </c>
      <c r="C195" s="71">
        <v>291620</v>
      </c>
      <c r="D195" s="95" t="s">
        <v>874</v>
      </c>
      <c r="E195" s="71">
        <v>0</v>
      </c>
      <c r="F195" s="71">
        <v>0</v>
      </c>
      <c r="G195" s="71">
        <v>0</v>
      </c>
      <c r="H195" s="71">
        <v>0</v>
      </c>
      <c r="I195" s="71">
        <v>0</v>
      </c>
      <c r="J195" s="71">
        <v>0</v>
      </c>
      <c r="K195" s="71">
        <v>0</v>
      </c>
      <c r="L195" s="71">
        <v>0</v>
      </c>
      <c r="M195" s="71">
        <v>0</v>
      </c>
      <c r="N195" s="71">
        <v>0</v>
      </c>
      <c r="O195" s="71">
        <v>0</v>
      </c>
    </row>
    <row r="196" spans="1:15" ht="15">
      <c r="A196" s="95" t="s">
        <v>586</v>
      </c>
      <c r="B196" s="95" t="s">
        <v>594</v>
      </c>
      <c r="C196" s="71">
        <v>291630</v>
      </c>
      <c r="D196" s="95" t="s">
        <v>593</v>
      </c>
      <c r="E196" s="71">
        <v>0</v>
      </c>
      <c r="F196" s="71">
        <v>0</v>
      </c>
      <c r="G196" s="71">
        <v>0</v>
      </c>
      <c r="H196" s="71">
        <v>0</v>
      </c>
      <c r="I196" s="71">
        <v>0</v>
      </c>
      <c r="J196" s="71">
        <v>0</v>
      </c>
      <c r="K196" s="71">
        <v>0</v>
      </c>
      <c r="L196" s="71">
        <v>0</v>
      </c>
      <c r="M196" s="71">
        <v>0</v>
      </c>
      <c r="N196" s="71">
        <v>0</v>
      </c>
      <c r="O196" s="71">
        <v>0</v>
      </c>
    </row>
    <row r="197" spans="1:15" ht="15">
      <c r="A197" s="95" t="s">
        <v>772</v>
      </c>
      <c r="B197" s="95" t="s">
        <v>823</v>
      </c>
      <c r="C197" s="71">
        <v>291640</v>
      </c>
      <c r="D197" s="95" t="s">
        <v>823</v>
      </c>
      <c r="E197" s="71">
        <v>0</v>
      </c>
      <c r="F197" s="71">
        <v>0</v>
      </c>
      <c r="G197" s="71">
        <v>0</v>
      </c>
      <c r="H197" s="71">
        <v>1</v>
      </c>
      <c r="I197" s="71">
        <v>0</v>
      </c>
      <c r="J197" s="71">
        <v>0</v>
      </c>
      <c r="K197" s="71">
        <v>0</v>
      </c>
      <c r="L197" s="71">
        <v>0</v>
      </c>
      <c r="M197" s="71">
        <v>0</v>
      </c>
      <c r="N197" s="71">
        <v>0</v>
      </c>
      <c r="O197" s="71">
        <v>0</v>
      </c>
    </row>
    <row r="198" spans="1:15" ht="15">
      <c r="A198" s="95" t="s">
        <v>663</v>
      </c>
      <c r="B198" s="95" t="s">
        <v>666</v>
      </c>
      <c r="C198" s="71">
        <v>291650</v>
      </c>
      <c r="D198" s="95" t="s">
        <v>677</v>
      </c>
      <c r="E198" s="71">
        <v>0</v>
      </c>
      <c r="F198" s="71">
        <v>0</v>
      </c>
      <c r="G198" s="71">
        <v>0</v>
      </c>
      <c r="H198" s="71">
        <v>0</v>
      </c>
      <c r="I198" s="71">
        <v>0</v>
      </c>
      <c r="J198" s="71">
        <v>0</v>
      </c>
      <c r="K198" s="71">
        <v>0</v>
      </c>
      <c r="L198" s="71">
        <v>0</v>
      </c>
      <c r="M198" s="71">
        <v>0</v>
      </c>
      <c r="N198" s="71">
        <v>0</v>
      </c>
      <c r="O198" s="71">
        <v>0</v>
      </c>
    </row>
    <row r="199" spans="1:15" ht="15">
      <c r="A199" s="95" t="s">
        <v>850</v>
      </c>
      <c r="B199" s="95" t="s">
        <v>871</v>
      </c>
      <c r="C199" s="71">
        <v>291660</v>
      </c>
      <c r="D199" s="95" t="s">
        <v>875</v>
      </c>
      <c r="E199" s="71">
        <v>0</v>
      </c>
      <c r="F199" s="71">
        <v>0</v>
      </c>
      <c r="G199" s="71">
        <v>0</v>
      </c>
      <c r="H199" s="71">
        <v>0</v>
      </c>
      <c r="I199" s="71">
        <v>0</v>
      </c>
      <c r="J199" s="71">
        <v>0</v>
      </c>
      <c r="K199" s="71">
        <v>0</v>
      </c>
      <c r="L199" s="71">
        <v>0</v>
      </c>
      <c r="M199" s="71">
        <v>0</v>
      </c>
      <c r="N199" s="71">
        <v>0</v>
      </c>
      <c r="O199" s="71">
        <v>0</v>
      </c>
    </row>
    <row r="200" spans="1:15" ht="15">
      <c r="A200" s="95" t="s">
        <v>850</v>
      </c>
      <c r="B200" s="95" t="s">
        <v>901</v>
      </c>
      <c r="C200" s="71">
        <v>291670</v>
      </c>
      <c r="D200" s="95" t="s">
        <v>898</v>
      </c>
      <c r="E200" s="71">
        <v>0</v>
      </c>
      <c r="F200" s="71">
        <v>0</v>
      </c>
      <c r="G200" s="71">
        <v>0</v>
      </c>
      <c r="H200" s="71">
        <v>0</v>
      </c>
      <c r="I200" s="71">
        <v>0</v>
      </c>
      <c r="J200" s="71">
        <v>0</v>
      </c>
      <c r="K200" s="71">
        <v>0</v>
      </c>
      <c r="L200" s="71">
        <v>0</v>
      </c>
      <c r="M200" s="71">
        <v>0</v>
      </c>
      <c r="N200" s="71">
        <v>0</v>
      </c>
      <c r="O200" s="71">
        <v>0</v>
      </c>
    </row>
    <row r="201" spans="1:15" ht="15">
      <c r="A201" s="95" t="s">
        <v>772</v>
      </c>
      <c r="B201" s="95" t="s">
        <v>823</v>
      </c>
      <c r="C201" s="71">
        <v>291680</v>
      </c>
      <c r="D201" s="95" t="s">
        <v>824</v>
      </c>
      <c r="E201" s="71">
        <v>0</v>
      </c>
      <c r="F201" s="71">
        <v>0</v>
      </c>
      <c r="G201" s="71">
        <v>0</v>
      </c>
      <c r="H201" s="71">
        <v>0</v>
      </c>
      <c r="I201" s="71">
        <v>0</v>
      </c>
      <c r="J201" s="71">
        <v>0</v>
      </c>
      <c r="K201" s="71">
        <v>0</v>
      </c>
      <c r="L201" s="71">
        <v>0</v>
      </c>
      <c r="M201" s="71">
        <v>0</v>
      </c>
      <c r="N201" s="71">
        <v>0</v>
      </c>
      <c r="O201" s="71">
        <v>0</v>
      </c>
    </row>
    <row r="202" spans="1:15" ht="15">
      <c r="A202" s="95" t="s">
        <v>610</v>
      </c>
      <c r="B202" s="95" t="s">
        <v>658</v>
      </c>
      <c r="C202" s="71">
        <v>291685</v>
      </c>
      <c r="D202" s="95" t="s">
        <v>646</v>
      </c>
      <c r="E202" s="71">
        <v>0</v>
      </c>
      <c r="F202" s="71">
        <v>0</v>
      </c>
      <c r="G202" s="71">
        <v>0</v>
      </c>
      <c r="H202" s="71">
        <v>0</v>
      </c>
      <c r="I202" s="71">
        <v>0</v>
      </c>
      <c r="J202" s="71">
        <v>0</v>
      </c>
      <c r="K202" s="71">
        <v>0</v>
      </c>
      <c r="L202" s="71">
        <v>0</v>
      </c>
      <c r="M202" s="71">
        <v>0</v>
      </c>
      <c r="N202" s="71">
        <v>0</v>
      </c>
      <c r="O202" s="71">
        <v>0</v>
      </c>
    </row>
    <row r="203" spans="1:15" ht="15">
      <c r="A203" s="95" t="s">
        <v>850</v>
      </c>
      <c r="B203" s="95" t="s">
        <v>901</v>
      </c>
      <c r="C203" s="71">
        <v>291690</v>
      </c>
      <c r="D203" s="62" t="s">
        <v>951</v>
      </c>
      <c r="E203" s="71">
        <v>0</v>
      </c>
      <c r="F203" s="71">
        <v>0</v>
      </c>
      <c r="G203" s="71">
        <v>0</v>
      </c>
      <c r="H203" s="71">
        <v>0</v>
      </c>
      <c r="I203" s="71">
        <v>0</v>
      </c>
      <c r="J203" s="71">
        <v>0</v>
      </c>
      <c r="K203" s="71">
        <v>0</v>
      </c>
      <c r="L203" s="71">
        <v>0</v>
      </c>
      <c r="M203" s="71">
        <v>0</v>
      </c>
      <c r="N203" s="71">
        <v>0</v>
      </c>
      <c r="O203" s="71">
        <v>0</v>
      </c>
    </row>
    <row r="204" spans="1:15" ht="15">
      <c r="A204" s="95" t="s">
        <v>699</v>
      </c>
      <c r="B204" s="95" t="s">
        <v>730</v>
      </c>
      <c r="C204" s="71">
        <v>291700</v>
      </c>
      <c r="D204" s="95" t="s">
        <v>726</v>
      </c>
      <c r="E204" s="71">
        <v>0</v>
      </c>
      <c r="F204" s="71">
        <v>0</v>
      </c>
      <c r="G204" s="71">
        <v>0</v>
      </c>
      <c r="H204" s="71">
        <v>0</v>
      </c>
      <c r="I204" s="71">
        <v>0</v>
      </c>
      <c r="J204" s="71">
        <v>0</v>
      </c>
      <c r="K204" s="71">
        <v>0</v>
      </c>
      <c r="L204" s="71">
        <v>0</v>
      </c>
      <c r="M204" s="71">
        <v>0</v>
      </c>
      <c r="N204" s="71">
        <v>0</v>
      </c>
      <c r="O204" s="71">
        <v>0</v>
      </c>
    </row>
    <row r="205" spans="1:15" ht="15">
      <c r="A205" s="95" t="s">
        <v>772</v>
      </c>
      <c r="B205" s="95" t="s">
        <v>823</v>
      </c>
      <c r="C205" s="71">
        <v>291710</v>
      </c>
      <c r="D205" s="95" t="s">
        <v>825</v>
      </c>
      <c r="E205" s="71">
        <v>0</v>
      </c>
      <c r="F205" s="71">
        <v>0</v>
      </c>
      <c r="G205" s="71">
        <v>0</v>
      </c>
      <c r="H205" s="71">
        <v>0</v>
      </c>
      <c r="I205" s="71">
        <v>0</v>
      </c>
      <c r="J205" s="71">
        <v>0</v>
      </c>
      <c r="K205" s="71">
        <v>0</v>
      </c>
      <c r="L205" s="71">
        <v>0</v>
      </c>
      <c r="M205" s="71">
        <v>0</v>
      </c>
      <c r="N205" s="71">
        <v>0</v>
      </c>
      <c r="O205" s="71">
        <v>0</v>
      </c>
    </row>
    <row r="206" spans="1:15" ht="15">
      <c r="A206" s="95" t="s">
        <v>772</v>
      </c>
      <c r="B206" s="95" t="s">
        <v>778</v>
      </c>
      <c r="C206" s="71">
        <v>291720</v>
      </c>
      <c r="D206" s="95" t="s">
        <v>786</v>
      </c>
      <c r="E206" s="71">
        <v>0</v>
      </c>
      <c r="F206" s="71">
        <v>0</v>
      </c>
      <c r="G206" s="71">
        <v>0</v>
      </c>
      <c r="H206" s="71">
        <v>0</v>
      </c>
      <c r="I206" s="71">
        <v>0</v>
      </c>
      <c r="J206" s="71">
        <v>0</v>
      </c>
      <c r="K206" s="71">
        <v>0</v>
      </c>
      <c r="L206" s="71">
        <v>0</v>
      </c>
      <c r="M206" s="71">
        <v>0</v>
      </c>
      <c r="N206" s="71">
        <v>0</v>
      </c>
      <c r="O206" s="71">
        <v>0</v>
      </c>
    </row>
    <row r="207" spans="1:15" ht="15">
      <c r="A207" s="95" t="s">
        <v>850</v>
      </c>
      <c r="B207" s="95" t="s">
        <v>920</v>
      </c>
      <c r="C207" s="71">
        <v>291730</v>
      </c>
      <c r="D207" s="95" t="s">
        <v>914</v>
      </c>
      <c r="E207" s="71">
        <v>0</v>
      </c>
      <c r="F207" s="71">
        <v>0</v>
      </c>
      <c r="G207" s="71">
        <v>0</v>
      </c>
      <c r="H207" s="71">
        <v>0</v>
      </c>
      <c r="I207" s="71">
        <v>0</v>
      </c>
      <c r="J207" s="71">
        <v>0</v>
      </c>
      <c r="K207" s="71">
        <v>0</v>
      </c>
      <c r="L207" s="71">
        <v>0</v>
      </c>
      <c r="M207" s="71">
        <v>0</v>
      </c>
      <c r="N207" s="71">
        <v>0</v>
      </c>
      <c r="O207" s="71">
        <v>0</v>
      </c>
    </row>
    <row r="208" spans="1:15" ht="15">
      <c r="A208" s="95" t="s">
        <v>772</v>
      </c>
      <c r="B208" s="95" t="s">
        <v>800</v>
      </c>
      <c r="C208" s="71">
        <v>291733</v>
      </c>
      <c r="D208" s="95" t="s">
        <v>803</v>
      </c>
      <c r="E208" s="71">
        <v>0</v>
      </c>
      <c r="F208" s="71">
        <v>0</v>
      </c>
      <c r="G208" s="71">
        <v>0</v>
      </c>
      <c r="H208" s="71">
        <v>0</v>
      </c>
      <c r="I208" s="71">
        <v>0</v>
      </c>
      <c r="J208" s="71">
        <v>0</v>
      </c>
      <c r="K208" s="71">
        <v>0</v>
      </c>
      <c r="L208" s="71">
        <v>0</v>
      </c>
      <c r="M208" s="71">
        <v>0</v>
      </c>
      <c r="N208" s="71">
        <v>0</v>
      </c>
      <c r="O208" s="71">
        <v>0</v>
      </c>
    </row>
    <row r="209" spans="1:15" ht="15">
      <c r="A209" s="95" t="s">
        <v>731</v>
      </c>
      <c r="B209" s="95" t="s">
        <v>766</v>
      </c>
      <c r="C209" s="71">
        <v>291735</v>
      </c>
      <c r="D209" s="95" t="s">
        <v>765</v>
      </c>
      <c r="E209" s="71">
        <v>0</v>
      </c>
      <c r="F209" s="71">
        <v>0</v>
      </c>
      <c r="G209" s="71">
        <v>0</v>
      </c>
      <c r="H209" s="71">
        <v>0</v>
      </c>
      <c r="I209" s="71">
        <v>0</v>
      </c>
      <c r="J209" s="71">
        <v>0</v>
      </c>
      <c r="K209" s="71">
        <v>0</v>
      </c>
      <c r="L209" s="71">
        <v>0</v>
      </c>
      <c r="M209" s="71">
        <v>0</v>
      </c>
      <c r="N209" s="71">
        <v>0</v>
      </c>
      <c r="O209" s="71">
        <v>0</v>
      </c>
    </row>
    <row r="210" spans="1:15" ht="15">
      <c r="A210" s="95" t="s">
        <v>772</v>
      </c>
      <c r="B210" s="95" t="s">
        <v>800</v>
      </c>
      <c r="C210" s="71">
        <v>291740</v>
      </c>
      <c r="D210" s="95" t="s">
        <v>804</v>
      </c>
      <c r="E210" s="71">
        <v>0</v>
      </c>
      <c r="F210" s="71">
        <v>0</v>
      </c>
      <c r="G210" s="71">
        <v>0</v>
      </c>
      <c r="H210" s="71">
        <v>0</v>
      </c>
      <c r="I210" s="71">
        <v>0</v>
      </c>
      <c r="J210" s="71">
        <v>0</v>
      </c>
      <c r="K210" s="71">
        <v>0</v>
      </c>
      <c r="L210" s="71">
        <v>0</v>
      </c>
      <c r="M210" s="71">
        <v>0</v>
      </c>
      <c r="N210" s="71">
        <v>0</v>
      </c>
      <c r="O210" s="71">
        <v>0</v>
      </c>
    </row>
    <row r="211" spans="1:15" ht="15">
      <c r="A211" s="95" t="s">
        <v>1611</v>
      </c>
      <c r="B211" s="95" t="s">
        <v>570</v>
      </c>
      <c r="C211" s="71">
        <v>291750</v>
      </c>
      <c r="D211" s="95" t="s">
        <v>570</v>
      </c>
      <c r="E211" s="71">
        <v>0</v>
      </c>
      <c r="F211" s="71">
        <v>0</v>
      </c>
      <c r="G211" s="71">
        <v>0</v>
      </c>
      <c r="H211" s="71">
        <v>0</v>
      </c>
      <c r="I211" s="71">
        <v>0</v>
      </c>
      <c r="J211" s="71">
        <v>0</v>
      </c>
      <c r="K211" s="71">
        <v>0</v>
      </c>
      <c r="L211" s="71">
        <v>0</v>
      </c>
      <c r="M211" s="71">
        <v>0</v>
      </c>
      <c r="N211" s="71">
        <v>0</v>
      </c>
      <c r="O211" s="71">
        <v>0</v>
      </c>
    </row>
    <row r="212" spans="1:15" ht="15">
      <c r="A212" s="95" t="s">
        <v>850</v>
      </c>
      <c r="B212" s="95" t="s">
        <v>901</v>
      </c>
      <c r="C212" s="71">
        <v>291760</v>
      </c>
      <c r="D212" s="95" t="s">
        <v>900</v>
      </c>
      <c r="E212" s="71">
        <v>0</v>
      </c>
      <c r="F212" s="71">
        <v>0</v>
      </c>
      <c r="G212" s="71">
        <v>0</v>
      </c>
      <c r="H212" s="71">
        <v>0</v>
      </c>
      <c r="I212" s="71">
        <v>0</v>
      </c>
      <c r="J212" s="71">
        <v>0</v>
      </c>
      <c r="K212" s="71">
        <v>0</v>
      </c>
      <c r="L212" s="71">
        <v>0</v>
      </c>
      <c r="M212" s="71">
        <v>0</v>
      </c>
      <c r="N212" s="71">
        <v>0</v>
      </c>
      <c r="O212" s="71">
        <v>0</v>
      </c>
    </row>
    <row r="213" spans="1:15" ht="15">
      <c r="A213" s="95" t="s">
        <v>699</v>
      </c>
      <c r="B213" s="95" t="s">
        <v>730</v>
      </c>
      <c r="C213" s="71">
        <v>291770</v>
      </c>
      <c r="D213" s="95" t="s">
        <v>727</v>
      </c>
      <c r="E213" s="71">
        <v>0</v>
      </c>
      <c r="F213" s="71">
        <v>0</v>
      </c>
      <c r="G213" s="71">
        <v>0</v>
      </c>
      <c r="H213" s="71">
        <v>0</v>
      </c>
      <c r="I213" s="71">
        <v>0</v>
      </c>
      <c r="J213" s="71">
        <v>0</v>
      </c>
      <c r="K213" s="71">
        <v>0</v>
      </c>
      <c r="L213" s="71">
        <v>0</v>
      </c>
      <c r="M213" s="71">
        <v>0</v>
      </c>
      <c r="N213" s="71">
        <v>0</v>
      </c>
      <c r="O213" s="71">
        <v>0</v>
      </c>
    </row>
    <row r="214" spans="1:15" ht="15">
      <c r="A214" s="95" t="s">
        <v>610</v>
      </c>
      <c r="B214" s="95" t="s">
        <v>658</v>
      </c>
      <c r="C214" s="71">
        <v>291780</v>
      </c>
      <c r="D214" s="95" t="s">
        <v>647</v>
      </c>
      <c r="E214" s="71">
        <v>0</v>
      </c>
      <c r="F214" s="71">
        <v>0</v>
      </c>
      <c r="G214" s="71">
        <v>0</v>
      </c>
      <c r="H214" s="71">
        <v>0</v>
      </c>
      <c r="I214" s="71">
        <v>0</v>
      </c>
      <c r="J214" s="71">
        <v>0</v>
      </c>
      <c r="K214" s="71">
        <v>0</v>
      </c>
      <c r="L214" s="71">
        <v>0</v>
      </c>
      <c r="M214" s="71">
        <v>0</v>
      </c>
      <c r="N214" s="71">
        <v>0</v>
      </c>
      <c r="O214" s="71">
        <v>0</v>
      </c>
    </row>
    <row r="215" spans="1:15" ht="15">
      <c r="A215" s="95" t="s">
        <v>663</v>
      </c>
      <c r="B215" s="95" t="s">
        <v>666</v>
      </c>
      <c r="C215" s="71">
        <v>291790</v>
      </c>
      <c r="D215" s="95" t="s">
        <v>678</v>
      </c>
      <c r="E215" s="71">
        <v>0</v>
      </c>
      <c r="F215" s="71">
        <v>0</v>
      </c>
      <c r="G215" s="71">
        <v>0</v>
      </c>
      <c r="H215" s="71">
        <v>0</v>
      </c>
      <c r="I215" s="71">
        <v>0</v>
      </c>
      <c r="J215" s="71">
        <v>0</v>
      </c>
      <c r="K215" s="71">
        <v>0</v>
      </c>
      <c r="L215" s="71">
        <v>0</v>
      </c>
      <c r="M215" s="71">
        <v>0</v>
      </c>
      <c r="N215" s="71">
        <v>0</v>
      </c>
      <c r="O215" s="71">
        <v>0</v>
      </c>
    </row>
    <row r="216" spans="1:15" ht="15">
      <c r="A216" s="95" t="s">
        <v>850</v>
      </c>
      <c r="B216" s="95" t="s">
        <v>901</v>
      </c>
      <c r="C216" s="71">
        <v>291800</v>
      </c>
      <c r="D216" s="95" t="s">
        <v>901</v>
      </c>
      <c r="E216" s="71">
        <v>0</v>
      </c>
      <c r="F216" s="71">
        <v>0</v>
      </c>
      <c r="G216" s="71">
        <v>0</v>
      </c>
      <c r="H216" s="71">
        <v>0</v>
      </c>
      <c r="I216" s="71">
        <v>1</v>
      </c>
      <c r="J216" s="71">
        <v>0</v>
      </c>
      <c r="K216" s="71">
        <v>0</v>
      </c>
      <c r="L216" s="71">
        <v>0</v>
      </c>
      <c r="M216" s="71">
        <v>0</v>
      </c>
      <c r="N216" s="71">
        <v>0</v>
      </c>
      <c r="O216" s="71">
        <v>0</v>
      </c>
    </row>
    <row r="217" spans="1:15" ht="15">
      <c r="A217" s="95" t="s">
        <v>699</v>
      </c>
      <c r="B217" s="95" t="s">
        <v>717</v>
      </c>
      <c r="C217" s="71">
        <v>291810</v>
      </c>
      <c r="D217" s="95" t="s">
        <v>715</v>
      </c>
      <c r="E217" s="71">
        <v>0</v>
      </c>
      <c r="F217" s="71">
        <v>0</v>
      </c>
      <c r="G217" s="71">
        <v>0</v>
      </c>
      <c r="H217" s="71">
        <v>0</v>
      </c>
      <c r="I217" s="71">
        <v>0</v>
      </c>
      <c r="J217" s="71">
        <v>0</v>
      </c>
      <c r="K217" s="71">
        <v>0</v>
      </c>
      <c r="L217" s="71">
        <v>0</v>
      </c>
      <c r="M217" s="71">
        <v>0</v>
      </c>
      <c r="N217" s="71">
        <v>0</v>
      </c>
      <c r="O217" s="71">
        <v>0</v>
      </c>
    </row>
    <row r="218" spans="1:15" ht="15">
      <c r="A218" s="95" t="s">
        <v>610</v>
      </c>
      <c r="B218" s="95" t="s">
        <v>658</v>
      </c>
      <c r="C218" s="71">
        <v>291820</v>
      </c>
      <c r="D218" s="95" t="s">
        <v>648</v>
      </c>
      <c r="E218" s="71">
        <v>0</v>
      </c>
      <c r="F218" s="71">
        <v>0</v>
      </c>
      <c r="G218" s="71">
        <v>0</v>
      </c>
      <c r="H218" s="71">
        <v>0</v>
      </c>
      <c r="I218" s="71">
        <v>0</v>
      </c>
      <c r="J218" s="71">
        <v>0</v>
      </c>
      <c r="K218" s="71">
        <v>0</v>
      </c>
      <c r="L218" s="71">
        <v>0</v>
      </c>
      <c r="M218" s="71">
        <v>0</v>
      </c>
      <c r="N218" s="71">
        <v>0</v>
      </c>
      <c r="O218" s="71">
        <v>0</v>
      </c>
    </row>
    <row r="219" spans="1:15" ht="15">
      <c r="A219" s="95" t="s">
        <v>850</v>
      </c>
      <c r="B219" s="95" t="s">
        <v>901</v>
      </c>
      <c r="C219" s="71">
        <v>291830</v>
      </c>
      <c r="D219" s="95" t="s">
        <v>902</v>
      </c>
      <c r="E219" s="71">
        <v>0</v>
      </c>
      <c r="F219" s="71">
        <v>0</v>
      </c>
      <c r="G219" s="71">
        <v>0</v>
      </c>
      <c r="H219" s="71">
        <v>0</v>
      </c>
      <c r="I219" s="71">
        <v>0</v>
      </c>
      <c r="J219" s="71">
        <v>0</v>
      </c>
      <c r="K219" s="71">
        <v>0</v>
      </c>
      <c r="L219" s="71">
        <v>0</v>
      </c>
      <c r="M219" s="71">
        <v>0</v>
      </c>
      <c r="N219" s="71">
        <v>0</v>
      </c>
      <c r="O219" s="71">
        <v>0</v>
      </c>
    </row>
    <row r="220" spans="1:15" ht="15">
      <c r="A220" s="95" t="s">
        <v>1611</v>
      </c>
      <c r="B220" s="95" t="s">
        <v>556</v>
      </c>
      <c r="C220" s="71">
        <v>291835</v>
      </c>
      <c r="D220" s="95" t="s">
        <v>558</v>
      </c>
      <c r="E220" s="71">
        <v>0</v>
      </c>
      <c r="F220" s="71">
        <v>0</v>
      </c>
      <c r="G220" s="71">
        <v>0</v>
      </c>
      <c r="H220" s="71">
        <v>0</v>
      </c>
      <c r="I220" s="71">
        <v>0</v>
      </c>
      <c r="J220" s="71">
        <v>0</v>
      </c>
      <c r="K220" s="71">
        <v>0</v>
      </c>
      <c r="L220" s="71">
        <v>0</v>
      </c>
      <c r="M220" s="71">
        <v>0</v>
      </c>
      <c r="N220" s="71">
        <v>0</v>
      </c>
      <c r="O220" s="71">
        <v>0</v>
      </c>
    </row>
    <row r="221" spans="1:15" ht="15">
      <c r="A221" s="95" t="s">
        <v>699</v>
      </c>
      <c r="B221" s="95" t="s">
        <v>705</v>
      </c>
      <c r="C221" s="71">
        <v>291840</v>
      </c>
      <c r="D221" s="95" t="s">
        <v>705</v>
      </c>
      <c r="E221" s="71">
        <v>0</v>
      </c>
      <c r="F221" s="71">
        <v>0</v>
      </c>
      <c r="G221" s="71">
        <v>0</v>
      </c>
      <c r="H221" s="71">
        <v>0</v>
      </c>
      <c r="I221" s="71">
        <v>0</v>
      </c>
      <c r="J221" s="71">
        <v>0</v>
      </c>
      <c r="K221" s="71">
        <v>0</v>
      </c>
      <c r="L221" s="71">
        <v>0</v>
      </c>
      <c r="M221" s="71">
        <v>0</v>
      </c>
      <c r="N221" s="71">
        <v>0</v>
      </c>
      <c r="O221" s="71">
        <v>0</v>
      </c>
    </row>
    <row r="222" spans="1:15" ht="15">
      <c r="A222" s="95" t="s">
        <v>586</v>
      </c>
      <c r="B222" s="95" t="s">
        <v>608</v>
      </c>
      <c r="C222" s="71">
        <v>291845</v>
      </c>
      <c r="D222" s="95" t="s">
        <v>602</v>
      </c>
      <c r="E222" s="71">
        <v>0</v>
      </c>
      <c r="F222" s="71">
        <v>0</v>
      </c>
      <c r="G222" s="71">
        <v>0</v>
      </c>
      <c r="H222" s="71">
        <v>0</v>
      </c>
      <c r="I222" s="71">
        <v>0</v>
      </c>
      <c r="J222" s="71">
        <v>0</v>
      </c>
      <c r="K222" s="71">
        <v>0</v>
      </c>
      <c r="L222" s="71">
        <v>0</v>
      </c>
      <c r="M222" s="71">
        <v>0</v>
      </c>
      <c r="N222" s="71">
        <v>0</v>
      </c>
      <c r="O222" s="71">
        <v>0</v>
      </c>
    </row>
    <row r="223" spans="1:15" ht="15">
      <c r="A223" s="95" t="s">
        <v>1611</v>
      </c>
      <c r="B223" s="95" t="s">
        <v>556</v>
      </c>
      <c r="C223" s="71">
        <v>291850</v>
      </c>
      <c r="D223" s="95" t="s">
        <v>559</v>
      </c>
      <c r="E223" s="71">
        <v>0</v>
      </c>
      <c r="F223" s="71">
        <v>0</v>
      </c>
      <c r="G223" s="71">
        <v>0</v>
      </c>
      <c r="H223" s="71">
        <v>0</v>
      </c>
      <c r="I223" s="71">
        <v>0</v>
      </c>
      <c r="J223" s="71">
        <v>0</v>
      </c>
      <c r="K223" s="71">
        <v>0</v>
      </c>
      <c r="L223" s="71">
        <v>0</v>
      </c>
      <c r="M223" s="71">
        <v>0</v>
      </c>
      <c r="N223" s="71">
        <v>0</v>
      </c>
      <c r="O223" s="71">
        <v>0</v>
      </c>
    </row>
    <row r="224" spans="1:15" ht="15">
      <c r="A224" s="95" t="s">
        <v>850</v>
      </c>
      <c r="B224" s="95" t="s">
        <v>871</v>
      </c>
      <c r="C224" s="71">
        <v>291855</v>
      </c>
      <c r="D224" s="95" t="s">
        <v>876</v>
      </c>
      <c r="E224" s="71">
        <v>0</v>
      </c>
      <c r="F224" s="71">
        <v>0</v>
      </c>
      <c r="G224" s="71">
        <v>0</v>
      </c>
      <c r="H224" s="71">
        <v>0</v>
      </c>
      <c r="I224" s="71">
        <v>0</v>
      </c>
      <c r="J224" s="71">
        <v>0</v>
      </c>
      <c r="K224" s="71">
        <v>0</v>
      </c>
      <c r="L224" s="71">
        <v>0</v>
      </c>
      <c r="M224" s="71">
        <v>0</v>
      </c>
      <c r="N224" s="71">
        <v>0</v>
      </c>
      <c r="O224" s="71">
        <v>0</v>
      </c>
    </row>
    <row r="225" spans="1:15" ht="15">
      <c r="A225" s="95" t="s">
        <v>772</v>
      </c>
      <c r="B225" s="95" t="s">
        <v>778</v>
      </c>
      <c r="C225" s="71">
        <v>291860</v>
      </c>
      <c r="D225" s="95" t="s">
        <v>787</v>
      </c>
      <c r="E225" s="71">
        <v>0</v>
      </c>
      <c r="F225" s="71">
        <v>0</v>
      </c>
      <c r="G225" s="71">
        <v>0</v>
      </c>
      <c r="H225" s="71">
        <v>0</v>
      </c>
      <c r="I225" s="71">
        <v>0</v>
      </c>
      <c r="J225" s="71">
        <v>0</v>
      </c>
      <c r="K225" s="71">
        <v>0</v>
      </c>
      <c r="L225" s="71">
        <v>0</v>
      </c>
      <c r="M225" s="71">
        <v>0</v>
      </c>
      <c r="N225" s="71">
        <v>0</v>
      </c>
      <c r="O225" s="71">
        <v>0</v>
      </c>
    </row>
    <row r="226" spans="1:15" ht="15">
      <c r="A226" s="95" t="s">
        <v>850</v>
      </c>
      <c r="B226" s="95" t="s">
        <v>901</v>
      </c>
      <c r="C226" s="71">
        <v>291870</v>
      </c>
      <c r="D226" s="95" t="s">
        <v>903</v>
      </c>
      <c r="E226" s="71">
        <v>0</v>
      </c>
      <c r="F226" s="71">
        <v>0</v>
      </c>
      <c r="G226" s="71">
        <v>0</v>
      </c>
      <c r="H226" s="71">
        <v>0</v>
      </c>
      <c r="I226" s="71">
        <v>0</v>
      </c>
      <c r="J226" s="71">
        <v>0</v>
      </c>
      <c r="K226" s="71">
        <v>0</v>
      </c>
      <c r="L226" s="71">
        <v>0</v>
      </c>
      <c r="M226" s="71">
        <v>0</v>
      </c>
      <c r="N226" s="71">
        <v>0</v>
      </c>
      <c r="O226" s="71">
        <v>0</v>
      </c>
    </row>
    <row r="227" spans="1:15" ht="15">
      <c r="A227" s="95" t="s">
        <v>772</v>
      </c>
      <c r="B227" s="95" t="s">
        <v>800</v>
      </c>
      <c r="C227" s="71">
        <v>291875</v>
      </c>
      <c r="D227" s="95" t="s">
        <v>805</v>
      </c>
      <c r="E227" s="71">
        <v>0</v>
      </c>
      <c r="F227" s="71">
        <v>0</v>
      </c>
      <c r="G227" s="71">
        <v>0</v>
      </c>
      <c r="H227" s="71">
        <v>0</v>
      </c>
      <c r="I227" s="71">
        <v>0</v>
      </c>
      <c r="J227" s="71">
        <v>0</v>
      </c>
      <c r="K227" s="71">
        <v>0</v>
      </c>
      <c r="L227" s="71">
        <v>0</v>
      </c>
      <c r="M227" s="71">
        <v>0</v>
      </c>
      <c r="N227" s="71">
        <v>0</v>
      </c>
      <c r="O227" s="71">
        <v>0</v>
      </c>
    </row>
    <row r="228" spans="1:15" ht="15">
      <c r="A228" s="95" t="s">
        <v>610</v>
      </c>
      <c r="B228" s="95" t="s">
        <v>658</v>
      </c>
      <c r="C228" s="71">
        <v>291880</v>
      </c>
      <c r="D228" s="95" t="s">
        <v>649</v>
      </c>
      <c r="E228" s="71">
        <v>0</v>
      </c>
      <c r="F228" s="71">
        <v>0</v>
      </c>
      <c r="G228" s="71">
        <v>0</v>
      </c>
      <c r="H228" s="71">
        <v>0</v>
      </c>
      <c r="I228" s="71">
        <v>0</v>
      </c>
      <c r="J228" s="71">
        <v>0</v>
      </c>
      <c r="K228" s="71">
        <v>0</v>
      </c>
      <c r="L228" s="71">
        <v>0</v>
      </c>
      <c r="M228" s="71">
        <v>0</v>
      </c>
      <c r="N228" s="71">
        <v>0</v>
      </c>
      <c r="O228" s="71">
        <v>0</v>
      </c>
    </row>
    <row r="229" spans="1:15" ht="15">
      <c r="A229" s="95" t="s">
        <v>586</v>
      </c>
      <c r="B229" s="95" t="s">
        <v>608</v>
      </c>
      <c r="C229" s="71">
        <v>291890</v>
      </c>
      <c r="D229" s="95" t="s">
        <v>603</v>
      </c>
      <c r="E229" s="71">
        <v>0</v>
      </c>
      <c r="F229" s="71">
        <v>0</v>
      </c>
      <c r="G229" s="71">
        <v>0</v>
      </c>
      <c r="H229" s="71">
        <v>0</v>
      </c>
      <c r="I229" s="71">
        <v>0</v>
      </c>
      <c r="J229" s="71">
        <v>0</v>
      </c>
      <c r="K229" s="71">
        <v>0</v>
      </c>
      <c r="L229" s="71">
        <v>0</v>
      </c>
      <c r="M229" s="71">
        <v>0</v>
      </c>
      <c r="N229" s="71">
        <v>0</v>
      </c>
      <c r="O229" s="71">
        <v>0</v>
      </c>
    </row>
    <row r="230" spans="1:15" ht="15">
      <c r="A230" s="95" t="s">
        <v>1609</v>
      </c>
      <c r="B230" s="95" t="s">
        <v>504</v>
      </c>
      <c r="C230" s="71">
        <v>291900</v>
      </c>
      <c r="D230" s="95" t="s">
        <v>506</v>
      </c>
      <c r="E230" s="71">
        <v>0</v>
      </c>
      <c r="F230" s="71">
        <v>0</v>
      </c>
      <c r="G230" s="71">
        <v>0</v>
      </c>
      <c r="H230" s="71">
        <v>0</v>
      </c>
      <c r="I230" s="71">
        <v>0</v>
      </c>
      <c r="J230" s="71">
        <v>0</v>
      </c>
      <c r="K230" s="71">
        <v>0</v>
      </c>
      <c r="L230" s="71">
        <v>0</v>
      </c>
      <c r="M230" s="71">
        <v>0</v>
      </c>
      <c r="N230" s="71">
        <v>0</v>
      </c>
      <c r="O230" s="71">
        <v>0</v>
      </c>
    </row>
    <row r="231" spans="1:15" ht="15">
      <c r="A231" s="95" t="s">
        <v>850</v>
      </c>
      <c r="B231" s="95" t="s">
        <v>901</v>
      </c>
      <c r="C231" s="71">
        <v>291905</v>
      </c>
      <c r="D231" s="95" t="s">
        <v>952</v>
      </c>
      <c r="E231" s="71">
        <v>0</v>
      </c>
      <c r="F231" s="71">
        <v>0</v>
      </c>
      <c r="G231" s="71">
        <v>0</v>
      </c>
      <c r="H231" s="71">
        <v>0</v>
      </c>
      <c r="I231" s="71">
        <v>0</v>
      </c>
      <c r="J231" s="71">
        <v>0</v>
      </c>
      <c r="K231" s="71">
        <v>0</v>
      </c>
      <c r="L231" s="71">
        <v>0</v>
      </c>
      <c r="M231" s="71">
        <v>0</v>
      </c>
      <c r="N231" s="71">
        <v>0</v>
      </c>
      <c r="O231" s="71">
        <v>0</v>
      </c>
    </row>
    <row r="232" spans="1:15" ht="15">
      <c r="A232" s="95" t="s">
        <v>1609</v>
      </c>
      <c r="B232" s="95" t="s">
        <v>541</v>
      </c>
      <c r="C232" s="71">
        <v>291910</v>
      </c>
      <c r="D232" s="95" t="s">
        <v>533</v>
      </c>
      <c r="E232" s="71">
        <v>0</v>
      </c>
      <c r="F232" s="71">
        <v>0</v>
      </c>
      <c r="G232" s="71">
        <v>0</v>
      </c>
      <c r="H232" s="71">
        <v>0</v>
      </c>
      <c r="I232" s="71">
        <v>0</v>
      </c>
      <c r="J232" s="71">
        <v>0</v>
      </c>
      <c r="K232" s="71">
        <v>0</v>
      </c>
      <c r="L232" s="71">
        <v>0</v>
      </c>
      <c r="M232" s="71">
        <v>0</v>
      </c>
      <c r="N232" s="71">
        <v>0</v>
      </c>
      <c r="O232" s="71">
        <v>0</v>
      </c>
    </row>
    <row r="233" spans="1:15" ht="15">
      <c r="A233" s="95" t="s">
        <v>1611</v>
      </c>
      <c r="B233" s="95" t="s">
        <v>556</v>
      </c>
      <c r="C233" s="71">
        <v>291915</v>
      </c>
      <c r="D233" s="95" t="s">
        <v>560</v>
      </c>
      <c r="E233" s="71">
        <v>0</v>
      </c>
      <c r="F233" s="71">
        <v>0</v>
      </c>
      <c r="G233" s="71">
        <v>0</v>
      </c>
      <c r="H233" s="71">
        <v>0</v>
      </c>
      <c r="I233" s="71">
        <v>0</v>
      </c>
      <c r="J233" s="71">
        <v>0</v>
      </c>
      <c r="K233" s="71">
        <v>0</v>
      </c>
      <c r="L233" s="71">
        <v>0</v>
      </c>
      <c r="M233" s="71">
        <v>0</v>
      </c>
      <c r="N233" s="71">
        <v>0</v>
      </c>
      <c r="O233" s="71">
        <v>0</v>
      </c>
    </row>
    <row r="234" spans="1:15" ht="15">
      <c r="A234" s="95" t="s">
        <v>610</v>
      </c>
      <c r="B234" s="95" t="s">
        <v>633</v>
      </c>
      <c r="C234" s="71">
        <v>291920</v>
      </c>
      <c r="D234" s="95" t="s">
        <v>631</v>
      </c>
      <c r="E234" s="71">
        <v>1</v>
      </c>
      <c r="F234" s="71">
        <v>0</v>
      </c>
      <c r="G234" s="71">
        <v>0</v>
      </c>
      <c r="H234" s="71">
        <v>0</v>
      </c>
      <c r="I234" s="71">
        <v>0</v>
      </c>
      <c r="J234" s="71">
        <v>0</v>
      </c>
      <c r="K234" s="71">
        <v>2</v>
      </c>
      <c r="L234" s="71">
        <v>0</v>
      </c>
      <c r="M234" s="71">
        <v>0</v>
      </c>
      <c r="N234" s="71">
        <v>0</v>
      </c>
      <c r="O234" s="71">
        <v>0</v>
      </c>
    </row>
    <row r="235" spans="1:15" ht="15">
      <c r="A235" s="95" t="s">
        <v>1609</v>
      </c>
      <c r="B235" s="95" t="s">
        <v>523</v>
      </c>
      <c r="C235" s="71">
        <v>291930</v>
      </c>
      <c r="D235" s="95" t="s">
        <v>518</v>
      </c>
      <c r="E235" s="71">
        <v>0</v>
      </c>
      <c r="F235" s="71">
        <v>0</v>
      </c>
      <c r="G235" s="71">
        <v>0</v>
      </c>
      <c r="H235" s="71">
        <v>0</v>
      </c>
      <c r="I235" s="71">
        <v>0</v>
      </c>
      <c r="J235" s="71">
        <v>0</v>
      </c>
      <c r="K235" s="71">
        <v>0</v>
      </c>
      <c r="L235" s="71">
        <v>0</v>
      </c>
      <c r="M235" s="71">
        <v>0</v>
      </c>
      <c r="N235" s="71">
        <v>0</v>
      </c>
      <c r="O235" s="71">
        <v>0</v>
      </c>
    </row>
    <row r="236" spans="1:15" ht="15">
      <c r="A236" s="95" t="s">
        <v>772</v>
      </c>
      <c r="B236" s="95" t="s">
        <v>800</v>
      </c>
      <c r="C236" s="71">
        <v>291940</v>
      </c>
      <c r="D236" s="95" t="s">
        <v>806</v>
      </c>
      <c r="E236" s="71">
        <v>0</v>
      </c>
      <c r="F236" s="71">
        <v>0</v>
      </c>
      <c r="G236" s="71">
        <v>0</v>
      </c>
      <c r="H236" s="71">
        <v>0</v>
      </c>
      <c r="I236" s="71">
        <v>0</v>
      </c>
      <c r="J236" s="71">
        <v>0</v>
      </c>
      <c r="K236" s="71">
        <v>0</v>
      </c>
      <c r="L236" s="71">
        <v>0</v>
      </c>
      <c r="M236" s="71">
        <v>0</v>
      </c>
      <c r="N236" s="71">
        <v>0</v>
      </c>
      <c r="O236" s="71">
        <v>0</v>
      </c>
    </row>
    <row r="237" spans="1:15" ht="15">
      <c r="A237" s="95" t="s">
        <v>772</v>
      </c>
      <c r="B237" s="95" t="s">
        <v>778</v>
      </c>
      <c r="C237" s="71">
        <v>291950</v>
      </c>
      <c r="D237" s="95" t="s">
        <v>788</v>
      </c>
      <c r="E237" s="71">
        <v>0</v>
      </c>
      <c r="F237" s="71">
        <v>0</v>
      </c>
      <c r="G237" s="71">
        <v>0</v>
      </c>
      <c r="H237" s="71">
        <v>0</v>
      </c>
      <c r="I237" s="71">
        <v>0</v>
      </c>
      <c r="J237" s="71">
        <v>0</v>
      </c>
      <c r="K237" s="71">
        <v>0</v>
      </c>
      <c r="L237" s="71">
        <v>0</v>
      </c>
      <c r="M237" s="71">
        <v>0</v>
      </c>
      <c r="N237" s="71">
        <v>0</v>
      </c>
      <c r="O237" s="71">
        <v>0</v>
      </c>
    </row>
    <row r="238" spans="1:15" ht="15">
      <c r="A238" s="95" t="s">
        <v>731</v>
      </c>
      <c r="B238" s="95" t="s">
        <v>735</v>
      </c>
      <c r="C238" s="71">
        <v>291955</v>
      </c>
      <c r="D238" s="95" t="s">
        <v>741</v>
      </c>
      <c r="E238" s="71">
        <v>0</v>
      </c>
      <c r="F238" s="71">
        <v>0</v>
      </c>
      <c r="G238" s="71">
        <v>0</v>
      </c>
      <c r="H238" s="71">
        <v>0</v>
      </c>
      <c r="I238" s="71">
        <v>0</v>
      </c>
      <c r="J238" s="71">
        <v>0</v>
      </c>
      <c r="K238" s="71">
        <v>1</v>
      </c>
      <c r="L238" s="71">
        <v>0</v>
      </c>
      <c r="M238" s="71">
        <v>0</v>
      </c>
      <c r="N238" s="71">
        <v>0</v>
      </c>
      <c r="O238" s="71">
        <v>0</v>
      </c>
    </row>
    <row r="239" spans="1:15" ht="15">
      <c r="A239" s="95" t="s">
        <v>1609</v>
      </c>
      <c r="B239" s="95" t="s">
        <v>504</v>
      </c>
      <c r="C239" s="71">
        <v>291960</v>
      </c>
      <c r="D239" s="95" t="s">
        <v>507</v>
      </c>
      <c r="E239" s="71">
        <v>0</v>
      </c>
      <c r="F239" s="71">
        <v>0</v>
      </c>
      <c r="G239" s="71">
        <v>0</v>
      </c>
      <c r="H239" s="71">
        <v>0</v>
      </c>
      <c r="I239" s="71">
        <v>0</v>
      </c>
      <c r="J239" s="71">
        <v>0</v>
      </c>
      <c r="K239" s="71">
        <v>0</v>
      </c>
      <c r="L239" s="71">
        <v>0</v>
      </c>
      <c r="M239" s="71">
        <v>0</v>
      </c>
      <c r="N239" s="71">
        <v>0</v>
      </c>
      <c r="O239" s="71">
        <v>0</v>
      </c>
    </row>
    <row r="240" spans="1:15" ht="15">
      <c r="A240" s="95" t="s">
        <v>772</v>
      </c>
      <c r="B240" s="95" t="s">
        <v>823</v>
      </c>
      <c r="C240" s="71">
        <v>291970</v>
      </c>
      <c r="D240" s="95" t="s">
        <v>826</v>
      </c>
      <c r="E240" s="71">
        <v>0</v>
      </c>
      <c r="F240" s="71">
        <v>0</v>
      </c>
      <c r="G240" s="71">
        <v>0</v>
      </c>
      <c r="H240" s="71">
        <v>0</v>
      </c>
      <c r="I240" s="71">
        <v>0</v>
      </c>
      <c r="J240" s="71">
        <v>0</v>
      </c>
      <c r="K240" s="71">
        <v>0</v>
      </c>
      <c r="L240" s="71">
        <v>0</v>
      </c>
      <c r="M240" s="71">
        <v>0</v>
      </c>
      <c r="N240" s="71">
        <v>0</v>
      </c>
      <c r="O240" s="71">
        <v>0</v>
      </c>
    </row>
    <row r="241" spans="1:15" ht="15">
      <c r="A241" s="95" t="s">
        <v>772</v>
      </c>
      <c r="B241" s="95" t="s">
        <v>778</v>
      </c>
      <c r="C241" s="71">
        <v>291980</v>
      </c>
      <c r="D241" s="95" t="s">
        <v>789</v>
      </c>
      <c r="E241" s="71">
        <v>0</v>
      </c>
      <c r="F241" s="71">
        <v>0</v>
      </c>
      <c r="G241" s="71">
        <v>0</v>
      </c>
      <c r="H241" s="71">
        <v>0</v>
      </c>
      <c r="I241" s="71">
        <v>0</v>
      </c>
      <c r="J241" s="71">
        <v>0</v>
      </c>
      <c r="K241" s="71">
        <v>0</v>
      </c>
      <c r="L241" s="71">
        <v>0</v>
      </c>
      <c r="M241" s="71">
        <v>0</v>
      </c>
      <c r="N241" s="71">
        <v>0</v>
      </c>
      <c r="O241" s="71">
        <v>0</v>
      </c>
    </row>
    <row r="242" spans="1:15" ht="15">
      <c r="A242" s="95" t="s">
        <v>699</v>
      </c>
      <c r="B242" s="95" t="s">
        <v>717</v>
      </c>
      <c r="C242" s="71">
        <v>291990</v>
      </c>
      <c r="D242" s="95" t="s">
        <v>716</v>
      </c>
      <c r="E242" s="71">
        <v>0</v>
      </c>
      <c r="F242" s="71">
        <v>0</v>
      </c>
      <c r="G242" s="71">
        <v>0</v>
      </c>
      <c r="H242" s="71">
        <v>0</v>
      </c>
      <c r="I242" s="71">
        <v>0</v>
      </c>
      <c r="J242" s="71">
        <v>0</v>
      </c>
      <c r="K242" s="71">
        <v>0</v>
      </c>
      <c r="L242" s="71">
        <v>0</v>
      </c>
      <c r="M242" s="71">
        <v>0</v>
      </c>
      <c r="N242" s="71">
        <v>0</v>
      </c>
      <c r="O242" s="71">
        <v>0</v>
      </c>
    </row>
    <row r="243" spans="1:15" ht="15">
      <c r="A243" s="95" t="s">
        <v>610</v>
      </c>
      <c r="B243" s="95" t="s">
        <v>633</v>
      </c>
      <c r="C243" s="71">
        <v>291992</v>
      </c>
      <c r="D243" s="95" t="s">
        <v>632</v>
      </c>
      <c r="E243" s="71">
        <v>0</v>
      </c>
      <c r="F243" s="71">
        <v>0</v>
      </c>
      <c r="G243" s="71">
        <v>0</v>
      </c>
      <c r="H243" s="71">
        <v>0</v>
      </c>
      <c r="I243" s="71">
        <v>0</v>
      </c>
      <c r="J243" s="71">
        <v>0</v>
      </c>
      <c r="K243" s="71">
        <v>0</v>
      </c>
      <c r="L243" s="71">
        <v>0</v>
      </c>
      <c r="M243" s="71">
        <v>0</v>
      </c>
      <c r="N243" s="71">
        <v>0</v>
      </c>
      <c r="O243" s="71">
        <v>0</v>
      </c>
    </row>
    <row r="244" spans="1:15" ht="15">
      <c r="A244" s="95" t="s">
        <v>772</v>
      </c>
      <c r="B244" s="95" t="s">
        <v>849</v>
      </c>
      <c r="C244" s="71">
        <v>291995</v>
      </c>
      <c r="D244" s="95" t="s">
        <v>841</v>
      </c>
      <c r="E244" s="71">
        <v>0</v>
      </c>
      <c r="F244" s="71">
        <v>0</v>
      </c>
      <c r="G244" s="71">
        <v>0</v>
      </c>
      <c r="H244" s="71">
        <v>0</v>
      </c>
      <c r="I244" s="71">
        <v>0</v>
      </c>
      <c r="J244" s="71">
        <v>0</v>
      </c>
      <c r="K244" s="71">
        <v>0</v>
      </c>
      <c r="L244" s="71">
        <v>0</v>
      </c>
      <c r="M244" s="71">
        <v>0</v>
      </c>
      <c r="N244" s="71">
        <v>0</v>
      </c>
      <c r="O244" s="71">
        <v>0</v>
      </c>
    </row>
    <row r="245" spans="1:15" ht="15">
      <c r="A245" s="95" t="s">
        <v>772</v>
      </c>
      <c r="B245" s="95" t="s">
        <v>823</v>
      </c>
      <c r="C245" s="71">
        <v>292000</v>
      </c>
      <c r="D245" s="95" t="s">
        <v>827</v>
      </c>
      <c r="E245" s="71">
        <v>0</v>
      </c>
      <c r="F245" s="71">
        <v>0</v>
      </c>
      <c r="G245" s="71">
        <v>0</v>
      </c>
      <c r="H245" s="71">
        <v>0</v>
      </c>
      <c r="I245" s="71">
        <v>0</v>
      </c>
      <c r="J245" s="71">
        <v>0</v>
      </c>
      <c r="K245" s="71">
        <v>0</v>
      </c>
      <c r="L245" s="71">
        <v>0</v>
      </c>
      <c r="M245" s="71">
        <v>0</v>
      </c>
      <c r="N245" s="71">
        <v>0</v>
      </c>
      <c r="O245" s="71">
        <v>0</v>
      </c>
    </row>
    <row r="246" spans="1:15" ht="15">
      <c r="A246" s="95" t="s">
        <v>1611</v>
      </c>
      <c r="B246" s="95" t="s">
        <v>570</v>
      </c>
      <c r="C246" s="71">
        <v>292010</v>
      </c>
      <c r="D246" s="95" t="s">
        <v>571</v>
      </c>
      <c r="E246" s="71">
        <v>0</v>
      </c>
      <c r="F246" s="71">
        <v>0</v>
      </c>
      <c r="G246" s="71">
        <v>0</v>
      </c>
      <c r="H246" s="71">
        <v>0</v>
      </c>
      <c r="I246" s="71">
        <v>0</v>
      </c>
      <c r="J246" s="71">
        <v>0</v>
      </c>
      <c r="K246" s="71">
        <v>0</v>
      </c>
      <c r="L246" s="71">
        <v>0</v>
      </c>
      <c r="M246" s="71">
        <v>0</v>
      </c>
      <c r="N246" s="71">
        <v>0</v>
      </c>
      <c r="O246" s="71">
        <v>0</v>
      </c>
    </row>
    <row r="247" spans="1:15" ht="15">
      <c r="A247" s="95" t="s">
        <v>772</v>
      </c>
      <c r="B247" s="95" t="s">
        <v>800</v>
      </c>
      <c r="C247" s="71">
        <v>292020</v>
      </c>
      <c r="D247" s="95" t="s">
        <v>807</v>
      </c>
      <c r="E247" s="71">
        <v>0</v>
      </c>
      <c r="F247" s="71">
        <v>0</v>
      </c>
      <c r="G247" s="71">
        <v>0</v>
      </c>
      <c r="H247" s="71">
        <v>0</v>
      </c>
      <c r="I247" s="71">
        <v>0</v>
      </c>
      <c r="J247" s="71">
        <v>0</v>
      </c>
      <c r="K247" s="71">
        <v>0</v>
      </c>
      <c r="L247" s="71">
        <v>0</v>
      </c>
      <c r="M247" s="71">
        <v>0</v>
      </c>
      <c r="N247" s="71">
        <v>0</v>
      </c>
      <c r="O247" s="71">
        <v>0</v>
      </c>
    </row>
    <row r="248" spans="1:15" ht="15">
      <c r="A248" s="95" t="s">
        <v>772</v>
      </c>
      <c r="B248" s="95" t="s">
        <v>778</v>
      </c>
      <c r="C248" s="71">
        <v>292030</v>
      </c>
      <c r="D248" s="95" t="s">
        <v>790</v>
      </c>
      <c r="E248" s="71">
        <v>0</v>
      </c>
      <c r="F248" s="71">
        <v>0</v>
      </c>
      <c r="G248" s="71">
        <v>0</v>
      </c>
      <c r="H248" s="71">
        <v>0</v>
      </c>
      <c r="I248" s="71">
        <v>0</v>
      </c>
      <c r="J248" s="71">
        <v>0</v>
      </c>
      <c r="K248" s="71">
        <v>0</v>
      </c>
      <c r="L248" s="71">
        <v>0</v>
      </c>
      <c r="M248" s="71">
        <v>0</v>
      </c>
      <c r="N248" s="71">
        <v>0</v>
      </c>
      <c r="O248" s="71">
        <v>0</v>
      </c>
    </row>
    <row r="249" spans="1:15" ht="15">
      <c r="A249" s="95" t="s">
        <v>850</v>
      </c>
      <c r="B249" s="95" t="s">
        <v>901</v>
      </c>
      <c r="C249" s="71">
        <v>292040</v>
      </c>
      <c r="D249" s="95" t="s">
        <v>905</v>
      </c>
      <c r="E249" s="71">
        <v>0</v>
      </c>
      <c r="F249" s="71">
        <v>0</v>
      </c>
      <c r="G249" s="71">
        <v>0</v>
      </c>
      <c r="H249" s="71">
        <v>0</v>
      </c>
      <c r="I249" s="71">
        <v>0</v>
      </c>
      <c r="J249" s="71">
        <v>0</v>
      </c>
      <c r="K249" s="71">
        <v>0</v>
      </c>
      <c r="L249" s="71">
        <v>0</v>
      </c>
      <c r="M249" s="71">
        <v>0</v>
      </c>
      <c r="N249" s="71">
        <v>0</v>
      </c>
      <c r="O249" s="71">
        <v>0</v>
      </c>
    </row>
    <row r="250" spans="1:15" ht="15">
      <c r="A250" s="95" t="s">
        <v>731</v>
      </c>
      <c r="B250" s="95" t="s">
        <v>735</v>
      </c>
      <c r="C250" s="71">
        <v>292045</v>
      </c>
      <c r="D250" s="95" t="s">
        <v>742</v>
      </c>
      <c r="E250" s="71">
        <v>0</v>
      </c>
      <c r="F250" s="71">
        <v>0</v>
      </c>
      <c r="G250" s="71">
        <v>0</v>
      </c>
      <c r="H250" s="71">
        <v>0</v>
      </c>
      <c r="I250" s="71">
        <v>0</v>
      </c>
      <c r="J250" s="71">
        <v>0</v>
      </c>
      <c r="K250" s="71">
        <v>0</v>
      </c>
      <c r="L250" s="71">
        <v>0</v>
      </c>
      <c r="M250" s="71">
        <v>0</v>
      </c>
      <c r="N250" s="71">
        <v>0</v>
      </c>
      <c r="O250" s="71">
        <v>1</v>
      </c>
    </row>
    <row r="251" spans="1:15" ht="15">
      <c r="A251" s="95" t="s">
        <v>850</v>
      </c>
      <c r="B251" s="95" t="s">
        <v>901</v>
      </c>
      <c r="C251" s="71">
        <v>292050</v>
      </c>
      <c r="D251" s="95" t="s">
        <v>906</v>
      </c>
      <c r="E251" s="71">
        <v>0</v>
      </c>
      <c r="F251" s="71">
        <v>0</v>
      </c>
      <c r="G251" s="71">
        <v>0</v>
      </c>
      <c r="H251" s="71">
        <v>0</v>
      </c>
      <c r="I251" s="71">
        <v>0</v>
      </c>
      <c r="J251" s="71">
        <v>0</v>
      </c>
      <c r="K251" s="71">
        <v>0</v>
      </c>
      <c r="L251" s="71">
        <v>0</v>
      </c>
      <c r="M251" s="71">
        <v>0</v>
      </c>
      <c r="N251" s="71">
        <v>0</v>
      </c>
      <c r="O251" s="71">
        <v>0</v>
      </c>
    </row>
    <row r="252" spans="1:15" ht="15">
      <c r="A252" s="95" t="s">
        <v>610</v>
      </c>
      <c r="B252" s="95" t="s">
        <v>622</v>
      </c>
      <c r="C252" s="71">
        <v>292060</v>
      </c>
      <c r="D252" s="95" t="s">
        <v>624</v>
      </c>
      <c r="E252" s="71">
        <v>0</v>
      </c>
      <c r="F252" s="71">
        <v>0</v>
      </c>
      <c r="G252" s="71">
        <v>0</v>
      </c>
      <c r="H252" s="71">
        <v>0</v>
      </c>
      <c r="I252" s="71">
        <v>0</v>
      </c>
      <c r="J252" s="71">
        <v>0</v>
      </c>
      <c r="K252" s="71">
        <v>0</v>
      </c>
      <c r="L252" s="71">
        <v>0</v>
      </c>
      <c r="M252" s="71">
        <v>0</v>
      </c>
      <c r="N252" s="71">
        <v>0</v>
      </c>
      <c r="O252" s="71">
        <v>0</v>
      </c>
    </row>
    <row r="253" spans="1:15" ht="15">
      <c r="A253" s="95" t="s">
        <v>850</v>
      </c>
      <c r="B253" s="95" t="s">
        <v>871</v>
      </c>
      <c r="C253" s="71">
        <v>292070</v>
      </c>
      <c r="D253" s="95" t="s">
        <v>877</v>
      </c>
      <c r="E253" s="71">
        <v>0</v>
      </c>
      <c r="F253" s="71">
        <v>0</v>
      </c>
      <c r="G253" s="71">
        <v>0</v>
      </c>
      <c r="H253" s="71">
        <v>0</v>
      </c>
      <c r="I253" s="71">
        <v>0</v>
      </c>
      <c r="J253" s="71">
        <v>0</v>
      </c>
      <c r="K253" s="71">
        <v>0</v>
      </c>
      <c r="L253" s="71">
        <v>0</v>
      </c>
      <c r="M253" s="71">
        <v>0</v>
      </c>
      <c r="N253" s="71">
        <v>0</v>
      </c>
      <c r="O253" s="71">
        <v>0</v>
      </c>
    </row>
    <row r="254" spans="1:15" ht="15">
      <c r="A254" s="95" t="s">
        <v>1609</v>
      </c>
      <c r="B254" s="95" t="s">
        <v>504</v>
      </c>
      <c r="C254" s="71">
        <v>292080</v>
      </c>
      <c r="D254" s="95" t="s">
        <v>508</v>
      </c>
      <c r="E254" s="71">
        <v>0</v>
      </c>
      <c r="F254" s="71">
        <v>0</v>
      </c>
      <c r="G254" s="71">
        <v>0</v>
      </c>
      <c r="H254" s="71">
        <v>0</v>
      </c>
      <c r="I254" s="71">
        <v>0</v>
      </c>
      <c r="J254" s="71">
        <v>0</v>
      </c>
      <c r="K254" s="71">
        <v>0</v>
      </c>
      <c r="L254" s="71">
        <v>0</v>
      </c>
      <c r="M254" s="71">
        <v>0</v>
      </c>
      <c r="N254" s="71">
        <v>0</v>
      </c>
      <c r="O254" s="71">
        <v>0</v>
      </c>
    </row>
    <row r="255" spans="1:15" ht="15">
      <c r="A255" s="95" t="s">
        <v>850</v>
      </c>
      <c r="B255" s="95" t="s">
        <v>854</v>
      </c>
      <c r="C255" s="71">
        <v>292090</v>
      </c>
      <c r="D255" s="95" t="s">
        <v>856</v>
      </c>
      <c r="E255" s="71">
        <v>0</v>
      </c>
      <c r="F255" s="71">
        <v>0</v>
      </c>
      <c r="G255" s="71">
        <v>0</v>
      </c>
      <c r="H255" s="71">
        <v>0</v>
      </c>
      <c r="I255" s="71">
        <v>0</v>
      </c>
      <c r="J255" s="71">
        <v>0</v>
      </c>
      <c r="K255" s="71">
        <v>0</v>
      </c>
      <c r="L255" s="71">
        <v>0</v>
      </c>
      <c r="M255" s="71">
        <v>0</v>
      </c>
      <c r="N255" s="71">
        <v>0</v>
      </c>
      <c r="O255" s="71">
        <v>0</v>
      </c>
    </row>
    <row r="256" spans="1:15" ht="15">
      <c r="A256" s="95" t="s">
        <v>610</v>
      </c>
      <c r="B256" s="95" t="s">
        <v>612</v>
      </c>
      <c r="C256" s="71">
        <v>292100</v>
      </c>
      <c r="D256" s="95" t="s">
        <v>615</v>
      </c>
      <c r="E256" s="71">
        <v>0</v>
      </c>
      <c r="F256" s="71">
        <v>0</v>
      </c>
      <c r="G256" s="71">
        <v>0</v>
      </c>
      <c r="H256" s="71">
        <v>1</v>
      </c>
      <c r="I256" s="71">
        <v>0</v>
      </c>
      <c r="J256" s="71">
        <v>0</v>
      </c>
      <c r="K256" s="71">
        <v>0</v>
      </c>
      <c r="L256" s="71">
        <v>0</v>
      </c>
      <c r="M256" s="71">
        <v>0</v>
      </c>
      <c r="N256" s="71">
        <v>0</v>
      </c>
      <c r="O256" s="71">
        <v>0</v>
      </c>
    </row>
    <row r="257" spans="1:15" ht="15">
      <c r="A257" s="95" t="s">
        <v>772</v>
      </c>
      <c r="B257" s="95" t="s">
        <v>800</v>
      </c>
      <c r="C257" s="71">
        <v>292105</v>
      </c>
      <c r="D257" s="95" t="s">
        <v>808</v>
      </c>
      <c r="E257" s="71">
        <v>0</v>
      </c>
      <c r="F257" s="71">
        <v>0</v>
      </c>
      <c r="G257" s="71">
        <v>0</v>
      </c>
      <c r="H257" s="71">
        <v>0</v>
      </c>
      <c r="I257" s="71">
        <v>0</v>
      </c>
      <c r="J257" s="71">
        <v>0</v>
      </c>
      <c r="K257" s="71">
        <v>0</v>
      </c>
      <c r="L257" s="71">
        <v>0</v>
      </c>
      <c r="M257" s="71">
        <v>0</v>
      </c>
      <c r="N257" s="71">
        <v>0</v>
      </c>
      <c r="O257" s="71">
        <v>0</v>
      </c>
    </row>
    <row r="258" spans="1:15" ht="15">
      <c r="A258" s="95" t="s">
        <v>586</v>
      </c>
      <c r="B258" s="95" t="s">
        <v>608</v>
      </c>
      <c r="C258" s="71">
        <v>292110</v>
      </c>
      <c r="D258" s="95" t="s">
        <v>604</v>
      </c>
      <c r="E258" s="71">
        <v>0</v>
      </c>
      <c r="F258" s="71">
        <v>0</v>
      </c>
      <c r="G258" s="71">
        <v>0</v>
      </c>
      <c r="H258" s="71">
        <v>0</v>
      </c>
      <c r="I258" s="71">
        <v>0</v>
      </c>
      <c r="J258" s="71">
        <v>0</v>
      </c>
      <c r="K258" s="71">
        <v>0</v>
      </c>
      <c r="L258" s="71">
        <v>0</v>
      </c>
      <c r="M258" s="71">
        <v>0</v>
      </c>
      <c r="N258" s="71">
        <v>0</v>
      </c>
      <c r="O258" s="71">
        <v>0</v>
      </c>
    </row>
    <row r="259" spans="1:15" ht="15">
      <c r="A259" s="95" t="s">
        <v>1611</v>
      </c>
      <c r="B259" s="95" t="s">
        <v>570</v>
      </c>
      <c r="C259" s="71">
        <v>292120</v>
      </c>
      <c r="D259" s="95" t="s">
        <v>572</v>
      </c>
      <c r="E259" s="71">
        <v>0</v>
      </c>
      <c r="F259" s="71">
        <v>0</v>
      </c>
      <c r="G259" s="71">
        <v>0</v>
      </c>
      <c r="H259" s="71">
        <v>0</v>
      </c>
      <c r="I259" s="71">
        <v>0</v>
      </c>
      <c r="J259" s="71">
        <v>0</v>
      </c>
      <c r="K259" s="71">
        <v>0</v>
      </c>
      <c r="L259" s="71">
        <v>0</v>
      </c>
      <c r="M259" s="71">
        <v>0</v>
      </c>
      <c r="N259" s="71">
        <v>0</v>
      </c>
      <c r="O259" s="71">
        <v>0</v>
      </c>
    </row>
    <row r="260" spans="1:15" ht="15">
      <c r="A260" s="95" t="s">
        <v>610</v>
      </c>
      <c r="B260" s="95" t="s">
        <v>658</v>
      </c>
      <c r="C260" s="71">
        <v>292130</v>
      </c>
      <c r="D260" s="95" t="s">
        <v>650</v>
      </c>
      <c r="E260" s="71">
        <v>0</v>
      </c>
      <c r="F260" s="71">
        <v>0</v>
      </c>
      <c r="G260" s="71">
        <v>0</v>
      </c>
      <c r="H260" s="71">
        <v>0</v>
      </c>
      <c r="I260" s="71">
        <v>0</v>
      </c>
      <c r="J260" s="71">
        <v>0</v>
      </c>
      <c r="K260" s="71">
        <v>0</v>
      </c>
      <c r="L260" s="71">
        <v>0</v>
      </c>
      <c r="M260" s="71">
        <v>0</v>
      </c>
      <c r="N260" s="71">
        <v>0</v>
      </c>
      <c r="O260" s="71">
        <v>0</v>
      </c>
    </row>
    <row r="261" spans="1:15" ht="15">
      <c r="A261" s="95" t="s">
        <v>1611</v>
      </c>
      <c r="B261" s="95" t="s">
        <v>570</v>
      </c>
      <c r="C261" s="71">
        <v>292140</v>
      </c>
      <c r="D261" s="95" t="s">
        <v>573</v>
      </c>
      <c r="E261" s="71">
        <v>0</v>
      </c>
      <c r="F261" s="71">
        <v>0</v>
      </c>
      <c r="G261" s="71">
        <v>0</v>
      </c>
      <c r="H261" s="71">
        <v>0</v>
      </c>
      <c r="I261" s="71">
        <v>0</v>
      </c>
      <c r="J261" s="71">
        <v>0</v>
      </c>
      <c r="K261" s="71">
        <v>0</v>
      </c>
      <c r="L261" s="71">
        <v>0</v>
      </c>
      <c r="M261" s="71">
        <v>0</v>
      </c>
      <c r="N261" s="71">
        <v>0</v>
      </c>
      <c r="O261" s="71">
        <v>0</v>
      </c>
    </row>
    <row r="262" spans="1:15" ht="15">
      <c r="A262" s="95" t="s">
        <v>772</v>
      </c>
      <c r="B262" s="95" t="s">
        <v>849</v>
      </c>
      <c r="C262" s="71">
        <v>292145</v>
      </c>
      <c r="D262" s="95" t="s">
        <v>842</v>
      </c>
      <c r="E262" s="71">
        <v>0</v>
      </c>
      <c r="F262" s="71">
        <v>0</v>
      </c>
      <c r="G262" s="71">
        <v>0</v>
      </c>
      <c r="H262" s="71">
        <v>0</v>
      </c>
      <c r="I262" s="71">
        <v>0</v>
      </c>
      <c r="J262" s="71">
        <v>0</v>
      </c>
      <c r="K262" s="71">
        <v>0</v>
      </c>
      <c r="L262" s="71">
        <v>0</v>
      </c>
      <c r="M262" s="71">
        <v>0</v>
      </c>
      <c r="N262" s="71">
        <v>0</v>
      </c>
      <c r="O262" s="71">
        <v>0</v>
      </c>
    </row>
    <row r="263" spans="1:15" ht="15">
      <c r="A263" s="95" t="s">
        <v>1609</v>
      </c>
      <c r="B263" s="95" t="s">
        <v>541</v>
      </c>
      <c r="C263" s="71">
        <v>292150</v>
      </c>
      <c r="D263" s="95" t="s">
        <v>534</v>
      </c>
      <c r="E263" s="71">
        <v>0</v>
      </c>
      <c r="F263" s="71">
        <v>0</v>
      </c>
      <c r="G263" s="71">
        <v>0</v>
      </c>
      <c r="H263" s="71">
        <v>0</v>
      </c>
      <c r="I263" s="71">
        <v>0</v>
      </c>
      <c r="J263" s="71">
        <v>0</v>
      </c>
      <c r="K263" s="71">
        <v>0</v>
      </c>
      <c r="L263" s="71">
        <v>0</v>
      </c>
      <c r="M263" s="71">
        <v>0</v>
      </c>
      <c r="N263" s="71">
        <v>0</v>
      </c>
      <c r="O263" s="71">
        <v>0</v>
      </c>
    </row>
    <row r="264" spans="1:15" ht="15">
      <c r="A264" s="95" t="s">
        <v>731</v>
      </c>
      <c r="B264" s="95" t="s">
        <v>752</v>
      </c>
      <c r="C264" s="71">
        <v>292160</v>
      </c>
      <c r="D264" s="62" t="s">
        <v>754</v>
      </c>
      <c r="E264" s="71">
        <v>0</v>
      </c>
      <c r="F264" s="71">
        <v>0</v>
      </c>
      <c r="G264" s="71">
        <v>0</v>
      </c>
      <c r="H264" s="71">
        <v>0</v>
      </c>
      <c r="I264" s="71">
        <v>0</v>
      </c>
      <c r="J264" s="71">
        <v>0</v>
      </c>
      <c r="K264" s="71">
        <v>0</v>
      </c>
      <c r="L264" s="71">
        <v>0</v>
      </c>
      <c r="M264" s="71">
        <v>0</v>
      </c>
      <c r="N264" s="71">
        <v>0</v>
      </c>
      <c r="O264" s="71">
        <v>0</v>
      </c>
    </row>
    <row r="265" spans="1:15" ht="15">
      <c r="A265" s="95" t="s">
        <v>1611</v>
      </c>
      <c r="B265" s="95" t="s">
        <v>570</v>
      </c>
      <c r="C265" s="71">
        <v>292170</v>
      </c>
      <c r="D265" s="95" t="s">
        <v>574</v>
      </c>
      <c r="E265" s="71">
        <v>0</v>
      </c>
      <c r="F265" s="71">
        <v>0</v>
      </c>
      <c r="G265" s="71">
        <v>0</v>
      </c>
      <c r="H265" s="71">
        <v>0</v>
      </c>
      <c r="I265" s="71">
        <v>0</v>
      </c>
      <c r="J265" s="71">
        <v>0</v>
      </c>
      <c r="K265" s="71">
        <v>0</v>
      </c>
      <c r="L265" s="71">
        <v>0</v>
      </c>
      <c r="M265" s="71">
        <v>0</v>
      </c>
      <c r="N265" s="71">
        <v>0</v>
      </c>
      <c r="O265" s="71">
        <v>0</v>
      </c>
    </row>
    <row r="266" spans="1:15" ht="15">
      <c r="A266" s="95" t="s">
        <v>772</v>
      </c>
      <c r="B266" s="95" t="s">
        <v>800</v>
      </c>
      <c r="C266" s="71">
        <v>292180</v>
      </c>
      <c r="D266" s="95" t="s">
        <v>809</v>
      </c>
      <c r="E266" s="71">
        <v>0</v>
      </c>
      <c r="F266" s="71">
        <v>0</v>
      </c>
      <c r="G266" s="71">
        <v>0</v>
      </c>
      <c r="H266" s="71">
        <v>0</v>
      </c>
      <c r="I266" s="71">
        <v>0</v>
      </c>
      <c r="J266" s="71">
        <v>0</v>
      </c>
      <c r="K266" s="71">
        <v>0</v>
      </c>
      <c r="L266" s="71">
        <v>0</v>
      </c>
      <c r="M266" s="71">
        <v>0</v>
      </c>
      <c r="N266" s="71">
        <v>0</v>
      </c>
      <c r="O266" s="71">
        <v>0</v>
      </c>
    </row>
    <row r="267" spans="1:15" ht="15">
      <c r="A267" s="95" t="s">
        <v>1609</v>
      </c>
      <c r="B267" s="95" t="s">
        <v>523</v>
      </c>
      <c r="C267" s="71">
        <v>292190</v>
      </c>
      <c r="D267" s="95" t="s">
        <v>519</v>
      </c>
      <c r="E267" s="71">
        <v>0</v>
      </c>
      <c r="F267" s="71">
        <v>0</v>
      </c>
      <c r="G267" s="71">
        <v>0</v>
      </c>
      <c r="H267" s="71">
        <v>0</v>
      </c>
      <c r="I267" s="71">
        <v>0</v>
      </c>
      <c r="J267" s="71">
        <v>0</v>
      </c>
      <c r="K267" s="71">
        <v>0</v>
      </c>
      <c r="L267" s="71">
        <v>0</v>
      </c>
      <c r="M267" s="71">
        <v>0</v>
      </c>
      <c r="N267" s="71">
        <v>0</v>
      </c>
      <c r="O267" s="71">
        <v>0</v>
      </c>
    </row>
    <row r="268" spans="1:15" ht="15">
      <c r="A268" s="95" t="s">
        <v>586</v>
      </c>
      <c r="B268" s="95" t="s">
        <v>608</v>
      </c>
      <c r="C268" s="71">
        <v>292200</v>
      </c>
      <c r="D268" s="95" t="s">
        <v>605</v>
      </c>
      <c r="E268" s="71">
        <v>0</v>
      </c>
      <c r="F268" s="71">
        <v>0</v>
      </c>
      <c r="G268" s="71">
        <v>0</v>
      </c>
      <c r="H268" s="71">
        <v>0</v>
      </c>
      <c r="I268" s="71">
        <v>0</v>
      </c>
      <c r="J268" s="71">
        <v>0</v>
      </c>
      <c r="K268" s="71">
        <v>0</v>
      </c>
      <c r="L268" s="71">
        <v>0</v>
      </c>
      <c r="M268" s="71">
        <v>0</v>
      </c>
      <c r="N268" s="71">
        <v>0</v>
      </c>
      <c r="O268" s="71">
        <v>0</v>
      </c>
    </row>
    <row r="269" spans="1:15" ht="15">
      <c r="A269" s="95" t="s">
        <v>1611</v>
      </c>
      <c r="B269" s="95" t="s">
        <v>556</v>
      </c>
      <c r="C269" s="71">
        <v>292205</v>
      </c>
      <c r="D269" s="95" t="s">
        <v>561</v>
      </c>
      <c r="E269" s="71">
        <v>0</v>
      </c>
      <c r="F269" s="71">
        <v>0</v>
      </c>
      <c r="G269" s="71">
        <v>0</v>
      </c>
      <c r="H269" s="71">
        <v>0</v>
      </c>
      <c r="I269" s="71">
        <v>0</v>
      </c>
      <c r="J269" s="71">
        <v>0</v>
      </c>
      <c r="K269" s="71">
        <v>0</v>
      </c>
      <c r="L269" s="71">
        <v>0</v>
      </c>
      <c r="M269" s="71">
        <v>0</v>
      </c>
      <c r="N269" s="71">
        <v>0</v>
      </c>
      <c r="O269" s="71">
        <v>0</v>
      </c>
    </row>
    <row r="270" spans="1:15" ht="15">
      <c r="A270" s="95" t="s">
        <v>1609</v>
      </c>
      <c r="B270" s="95" t="s">
        <v>478</v>
      </c>
      <c r="C270" s="71">
        <v>292210</v>
      </c>
      <c r="D270" s="95" t="s">
        <v>484</v>
      </c>
      <c r="E270" s="71">
        <v>0</v>
      </c>
      <c r="F270" s="71">
        <v>0</v>
      </c>
      <c r="G270" s="71">
        <v>0</v>
      </c>
      <c r="H270" s="71">
        <v>0</v>
      </c>
      <c r="I270" s="71">
        <v>0</v>
      </c>
      <c r="J270" s="71">
        <v>0</v>
      </c>
      <c r="K270" s="71">
        <v>0</v>
      </c>
      <c r="L270" s="71">
        <v>0</v>
      </c>
      <c r="M270" s="71">
        <v>0</v>
      </c>
      <c r="N270" s="71">
        <v>0</v>
      </c>
      <c r="O270" s="71">
        <v>0</v>
      </c>
    </row>
    <row r="271" spans="1:15" ht="15">
      <c r="A271" s="95" t="s">
        <v>610</v>
      </c>
      <c r="B271" s="95" t="s">
        <v>658</v>
      </c>
      <c r="C271" s="71">
        <v>292220</v>
      </c>
      <c r="D271" s="95" t="s">
        <v>651</v>
      </c>
      <c r="E271" s="71">
        <v>0</v>
      </c>
      <c r="F271" s="71">
        <v>0</v>
      </c>
      <c r="G271" s="71">
        <v>0</v>
      </c>
      <c r="H271" s="71">
        <v>0</v>
      </c>
      <c r="I271" s="71">
        <v>0</v>
      </c>
      <c r="J271" s="71">
        <v>0</v>
      </c>
      <c r="K271" s="71">
        <v>0</v>
      </c>
      <c r="L271" s="71">
        <v>0</v>
      </c>
      <c r="M271" s="71">
        <v>0</v>
      </c>
      <c r="N271" s="71">
        <v>0</v>
      </c>
      <c r="O271" s="71">
        <v>0</v>
      </c>
    </row>
    <row r="272" spans="1:15" ht="15">
      <c r="A272" s="95" t="s">
        <v>731</v>
      </c>
      <c r="B272" s="95" t="s">
        <v>752</v>
      </c>
      <c r="C272" s="71">
        <v>292225</v>
      </c>
      <c r="D272" s="95" t="s">
        <v>953</v>
      </c>
      <c r="E272" s="71">
        <v>0</v>
      </c>
      <c r="F272" s="71">
        <v>0</v>
      </c>
      <c r="G272" s="71">
        <v>0</v>
      </c>
      <c r="H272" s="71">
        <v>0</v>
      </c>
      <c r="I272" s="71">
        <v>0</v>
      </c>
      <c r="J272" s="71">
        <v>0</v>
      </c>
      <c r="K272" s="71">
        <v>0</v>
      </c>
      <c r="L272" s="71">
        <v>0</v>
      </c>
      <c r="M272" s="71">
        <v>0</v>
      </c>
      <c r="N272" s="71">
        <v>0</v>
      </c>
      <c r="O272" s="71">
        <v>0</v>
      </c>
    </row>
    <row r="273" spans="1:15" ht="15">
      <c r="A273" s="95" t="s">
        <v>610</v>
      </c>
      <c r="B273" s="95" t="s">
        <v>622</v>
      </c>
      <c r="C273" s="71">
        <v>292230</v>
      </c>
      <c r="D273" s="95" t="s">
        <v>625</v>
      </c>
      <c r="E273" s="71">
        <v>0</v>
      </c>
      <c r="F273" s="71">
        <v>0</v>
      </c>
      <c r="G273" s="71">
        <v>0</v>
      </c>
      <c r="H273" s="71">
        <v>0</v>
      </c>
      <c r="I273" s="71">
        <v>0</v>
      </c>
      <c r="J273" s="71">
        <v>0</v>
      </c>
      <c r="K273" s="71">
        <v>0</v>
      </c>
      <c r="L273" s="71">
        <v>0</v>
      </c>
      <c r="M273" s="71">
        <v>0</v>
      </c>
      <c r="N273" s="71">
        <v>0</v>
      </c>
      <c r="O273" s="71">
        <v>0</v>
      </c>
    </row>
    <row r="274" spans="1:15" ht="15">
      <c r="A274" s="95" t="s">
        <v>610</v>
      </c>
      <c r="B274" s="95" t="s">
        <v>658</v>
      </c>
      <c r="C274" s="71">
        <v>292240</v>
      </c>
      <c r="D274" s="95" t="s">
        <v>652</v>
      </c>
      <c r="E274" s="71">
        <v>0</v>
      </c>
      <c r="F274" s="71">
        <v>0</v>
      </c>
      <c r="G274" s="71">
        <v>0</v>
      </c>
      <c r="H274" s="71">
        <v>0</v>
      </c>
      <c r="I274" s="71">
        <v>0</v>
      </c>
      <c r="J274" s="71">
        <v>0</v>
      </c>
      <c r="K274" s="71">
        <v>0</v>
      </c>
      <c r="L274" s="71">
        <v>0</v>
      </c>
      <c r="M274" s="71">
        <v>0</v>
      </c>
      <c r="N274" s="71">
        <v>0</v>
      </c>
      <c r="O274" s="71">
        <v>0</v>
      </c>
    </row>
    <row r="275" spans="1:15" ht="15">
      <c r="A275" s="95" t="s">
        <v>610</v>
      </c>
      <c r="B275" s="95" t="s">
        <v>658</v>
      </c>
      <c r="C275" s="71">
        <v>292250</v>
      </c>
      <c r="D275" s="95" t="s">
        <v>653</v>
      </c>
      <c r="E275" s="71">
        <v>0</v>
      </c>
      <c r="F275" s="71">
        <v>0</v>
      </c>
      <c r="G275" s="71">
        <v>0</v>
      </c>
      <c r="H275" s="71">
        <v>0</v>
      </c>
      <c r="I275" s="71">
        <v>0</v>
      </c>
      <c r="J275" s="71">
        <v>0</v>
      </c>
      <c r="K275" s="71">
        <v>0</v>
      </c>
      <c r="L275" s="71">
        <v>0</v>
      </c>
      <c r="M275" s="71">
        <v>0</v>
      </c>
      <c r="N275" s="71">
        <v>0</v>
      </c>
      <c r="O275" s="71">
        <v>0</v>
      </c>
    </row>
    <row r="276" spans="1:15" ht="15">
      <c r="A276" s="95" t="s">
        <v>850</v>
      </c>
      <c r="B276" s="95" t="s">
        <v>920</v>
      </c>
      <c r="C276" s="71">
        <v>292260</v>
      </c>
      <c r="D276" s="95" t="s">
        <v>915</v>
      </c>
      <c r="E276" s="71">
        <v>0</v>
      </c>
      <c r="F276" s="71">
        <v>0</v>
      </c>
      <c r="G276" s="71">
        <v>0</v>
      </c>
      <c r="H276" s="71">
        <v>0</v>
      </c>
      <c r="I276" s="71">
        <v>0</v>
      </c>
      <c r="J276" s="71">
        <v>0</v>
      </c>
      <c r="K276" s="71">
        <v>0</v>
      </c>
      <c r="L276" s="71">
        <v>0</v>
      </c>
      <c r="M276" s="71">
        <v>0</v>
      </c>
      <c r="N276" s="71">
        <v>0</v>
      </c>
      <c r="O276" s="71">
        <v>0</v>
      </c>
    </row>
    <row r="277" spans="1:15" ht="15">
      <c r="A277" s="95" t="s">
        <v>1609</v>
      </c>
      <c r="B277" s="95" t="s">
        <v>541</v>
      </c>
      <c r="C277" s="71">
        <v>292265</v>
      </c>
      <c r="D277" s="95" t="s">
        <v>535</v>
      </c>
      <c r="E277" s="71">
        <v>0</v>
      </c>
      <c r="F277" s="71">
        <v>0</v>
      </c>
      <c r="G277" s="71">
        <v>0</v>
      </c>
      <c r="H277" s="71">
        <v>0</v>
      </c>
      <c r="I277" s="71">
        <v>0</v>
      </c>
      <c r="J277" s="71">
        <v>0</v>
      </c>
      <c r="K277" s="71">
        <v>0</v>
      </c>
      <c r="L277" s="71">
        <v>0</v>
      </c>
      <c r="M277" s="71">
        <v>0</v>
      </c>
      <c r="N277" s="71">
        <v>0</v>
      </c>
      <c r="O277" s="71">
        <v>0</v>
      </c>
    </row>
    <row r="278" spans="1:15" ht="15">
      <c r="A278" s="95" t="s">
        <v>772</v>
      </c>
      <c r="B278" s="95" t="s">
        <v>823</v>
      </c>
      <c r="C278" s="71">
        <v>292270</v>
      </c>
      <c r="D278" s="95" t="s">
        <v>828</v>
      </c>
      <c r="E278" s="71">
        <v>0</v>
      </c>
      <c r="F278" s="71">
        <v>0</v>
      </c>
      <c r="G278" s="71">
        <v>0</v>
      </c>
      <c r="H278" s="71">
        <v>0</v>
      </c>
      <c r="I278" s="71">
        <v>0</v>
      </c>
      <c r="J278" s="71">
        <v>0</v>
      </c>
      <c r="K278" s="71">
        <v>0</v>
      </c>
      <c r="L278" s="71">
        <v>0</v>
      </c>
      <c r="M278" s="71">
        <v>0</v>
      </c>
      <c r="N278" s="71">
        <v>0</v>
      </c>
      <c r="O278" s="71">
        <v>0</v>
      </c>
    </row>
    <row r="279" spans="1:15" ht="15">
      <c r="A279" s="95" t="s">
        <v>1609</v>
      </c>
      <c r="B279" s="95" t="s">
        <v>478</v>
      </c>
      <c r="C279" s="71">
        <v>292273</v>
      </c>
      <c r="D279" s="95" t="s">
        <v>485</v>
      </c>
      <c r="E279" s="71">
        <v>0</v>
      </c>
      <c r="F279" s="71">
        <v>0</v>
      </c>
      <c r="G279" s="71">
        <v>0</v>
      </c>
      <c r="H279" s="71">
        <v>0</v>
      </c>
      <c r="I279" s="71">
        <v>0</v>
      </c>
      <c r="J279" s="71">
        <v>0</v>
      </c>
      <c r="K279" s="71">
        <v>0</v>
      </c>
      <c r="L279" s="71">
        <v>0</v>
      </c>
      <c r="M279" s="71">
        <v>0</v>
      </c>
      <c r="N279" s="71">
        <v>0</v>
      </c>
      <c r="O279" s="71">
        <v>0</v>
      </c>
    </row>
    <row r="280" spans="1:15" ht="15">
      <c r="A280" s="95" t="s">
        <v>850</v>
      </c>
      <c r="B280" s="95" t="s">
        <v>920</v>
      </c>
      <c r="C280" s="71">
        <v>292275</v>
      </c>
      <c r="D280" s="95" t="s">
        <v>916</v>
      </c>
      <c r="E280" s="71">
        <v>0</v>
      </c>
      <c r="F280" s="71">
        <v>0</v>
      </c>
      <c r="G280" s="71">
        <v>0</v>
      </c>
      <c r="H280" s="71">
        <v>0</v>
      </c>
      <c r="I280" s="71">
        <v>0</v>
      </c>
      <c r="J280" s="71">
        <v>0</v>
      </c>
      <c r="K280" s="71">
        <v>0</v>
      </c>
      <c r="L280" s="71">
        <v>0</v>
      </c>
      <c r="M280" s="71">
        <v>0</v>
      </c>
      <c r="N280" s="71">
        <v>0</v>
      </c>
      <c r="O280" s="71">
        <v>0</v>
      </c>
    </row>
    <row r="281" spans="1:15" ht="15">
      <c r="A281" s="95" t="s">
        <v>850</v>
      </c>
      <c r="B281" s="95" t="s">
        <v>901</v>
      </c>
      <c r="C281" s="71">
        <v>292280</v>
      </c>
      <c r="D281" s="95" t="s">
        <v>654</v>
      </c>
      <c r="E281" s="71">
        <v>0</v>
      </c>
      <c r="F281" s="71">
        <v>0</v>
      </c>
      <c r="G281" s="71">
        <v>0</v>
      </c>
      <c r="H281" s="71">
        <v>0</v>
      </c>
      <c r="I281" s="71">
        <v>0</v>
      </c>
      <c r="J281" s="71">
        <v>0</v>
      </c>
      <c r="K281" s="71">
        <v>0</v>
      </c>
      <c r="L281" s="71">
        <v>0</v>
      </c>
      <c r="M281" s="71">
        <v>0</v>
      </c>
      <c r="N281" s="71">
        <v>0</v>
      </c>
      <c r="O281" s="71">
        <v>0</v>
      </c>
    </row>
    <row r="282" spans="1:15" ht="15">
      <c r="A282" s="95" t="s">
        <v>1609</v>
      </c>
      <c r="B282" s="95" t="s">
        <v>504</v>
      </c>
      <c r="C282" s="71">
        <v>292285</v>
      </c>
      <c r="D282" s="95" t="s">
        <v>509</v>
      </c>
      <c r="E282" s="71">
        <v>0</v>
      </c>
      <c r="F282" s="71">
        <v>0</v>
      </c>
      <c r="G282" s="71">
        <v>0</v>
      </c>
      <c r="H282" s="71">
        <v>0</v>
      </c>
      <c r="I282" s="71">
        <v>0</v>
      </c>
      <c r="J282" s="71">
        <v>0</v>
      </c>
      <c r="K282" s="71">
        <v>0</v>
      </c>
      <c r="L282" s="71">
        <v>0</v>
      </c>
      <c r="M282" s="71">
        <v>0</v>
      </c>
      <c r="N282" s="71">
        <v>0</v>
      </c>
      <c r="O282" s="71">
        <v>0</v>
      </c>
    </row>
    <row r="283" spans="1:15" ht="15">
      <c r="A283" s="95" t="s">
        <v>663</v>
      </c>
      <c r="B283" s="95" t="s">
        <v>697</v>
      </c>
      <c r="C283" s="71">
        <v>292290</v>
      </c>
      <c r="D283" s="95" t="s">
        <v>692</v>
      </c>
      <c r="E283" s="71">
        <v>0</v>
      </c>
      <c r="F283" s="71">
        <v>0</v>
      </c>
      <c r="G283" s="71">
        <v>0</v>
      </c>
      <c r="H283" s="71">
        <v>0</v>
      </c>
      <c r="I283" s="71">
        <v>0</v>
      </c>
      <c r="J283" s="71">
        <v>0</v>
      </c>
      <c r="K283" s="71">
        <v>0</v>
      </c>
      <c r="L283" s="71">
        <v>0</v>
      </c>
      <c r="M283" s="71">
        <v>0</v>
      </c>
      <c r="N283" s="71">
        <v>0</v>
      </c>
      <c r="O283" s="71">
        <v>0</v>
      </c>
    </row>
    <row r="284" spans="1:15" ht="15">
      <c r="A284" s="95" t="s">
        <v>586</v>
      </c>
      <c r="B284" s="95" t="s">
        <v>608</v>
      </c>
      <c r="C284" s="71">
        <v>292300</v>
      </c>
      <c r="D284" s="95" t="s">
        <v>606</v>
      </c>
      <c r="E284" s="71">
        <v>0</v>
      </c>
      <c r="F284" s="71">
        <v>0</v>
      </c>
      <c r="G284" s="71">
        <v>0</v>
      </c>
      <c r="H284" s="71">
        <v>0</v>
      </c>
      <c r="I284" s="71">
        <v>0</v>
      </c>
      <c r="J284" s="71">
        <v>0</v>
      </c>
      <c r="K284" s="71">
        <v>0</v>
      </c>
      <c r="L284" s="71">
        <v>0</v>
      </c>
      <c r="M284" s="71">
        <v>0</v>
      </c>
      <c r="N284" s="71">
        <v>0</v>
      </c>
      <c r="O284" s="71">
        <v>0</v>
      </c>
    </row>
    <row r="285" spans="1:15" ht="15">
      <c r="A285" s="95" t="s">
        <v>1609</v>
      </c>
      <c r="B285" s="95" t="s">
        <v>523</v>
      </c>
      <c r="C285" s="71">
        <v>292303</v>
      </c>
      <c r="D285" s="95" t="s">
        <v>520</v>
      </c>
      <c r="E285" s="71">
        <v>0</v>
      </c>
      <c r="F285" s="71">
        <v>0</v>
      </c>
      <c r="G285" s="71">
        <v>0</v>
      </c>
      <c r="H285" s="71">
        <v>0</v>
      </c>
      <c r="I285" s="71">
        <v>0</v>
      </c>
      <c r="J285" s="71">
        <v>0</v>
      </c>
      <c r="K285" s="71">
        <v>0</v>
      </c>
      <c r="L285" s="71">
        <v>0</v>
      </c>
      <c r="M285" s="71">
        <v>0</v>
      </c>
      <c r="N285" s="71">
        <v>0</v>
      </c>
      <c r="O285" s="71">
        <v>0</v>
      </c>
    </row>
    <row r="286" spans="1:15" ht="15">
      <c r="A286" s="95" t="s">
        <v>663</v>
      </c>
      <c r="B286" s="95" t="s">
        <v>697</v>
      </c>
      <c r="C286" s="71">
        <v>292305</v>
      </c>
      <c r="D286" s="95" t="s">
        <v>693</v>
      </c>
      <c r="E286" s="71">
        <v>0</v>
      </c>
      <c r="F286" s="71">
        <v>0</v>
      </c>
      <c r="G286" s="71">
        <v>0</v>
      </c>
      <c r="H286" s="71">
        <v>0</v>
      </c>
      <c r="I286" s="71">
        <v>0</v>
      </c>
      <c r="J286" s="71">
        <v>0</v>
      </c>
      <c r="K286" s="71">
        <v>0</v>
      </c>
      <c r="L286" s="71">
        <v>0</v>
      </c>
      <c r="M286" s="71">
        <v>0</v>
      </c>
      <c r="N286" s="71">
        <v>0</v>
      </c>
      <c r="O286" s="71">
        <v>0</v>
      </c>
    </row>
    <row r="287" spans="1:15" ht="15">
      <c r="A287" s="95" t="s">
        <v>663</v>
      </c>
      <c r="B287" s="95" t="s">
        <v>697</v>
      </c>
      <c r="C287" s="71">
        <v>292310</v>
      </c>
      <c r="D287" s="95" t="s">
        <v>694</v>
      </c>
      <c r="E287" s="71">
        <v>0</v>
      </c>
      <c r="F287" s="71">
        <v>0</v>
      </c>
      <c r="G287" s="71">
        <v>0</v>
      </c>
      <c r="H287" s="71">
        <v>0</v>
      </c>
      <c r="I287" s="71">
        <v>0</v>
      </c>
      <c r="J287" s="71">
        <v>1</v>
      </c>
      <c r="K287" s="71">
        <v>1</v>
      </c>
      <c r="L287" s="71">
        <v>0</v>
      </c>
      <c r="M287" s="71">
        <v>0</v>
      </c>
      <c r="N287" s="71">
        <v>0</v>
      </c>
      <c r="O287" s="71">
        <v>0</v>
      </c>
    </row>
    <row r="288" spans="1:15" ht="15">
      <c r="A288" s="95" t="s">
        <v>731</v>
      </c>
      <c r="B288" s="95" t="s">
        <v>752</v>
      </c>
      <c r="C288" s="71">
        <v>292320</v>
      </c>
      <c r="D288" s="95" t="s">
        <v>756</v>
      </c>
      <c r="E288" s="71">
        <v>0</v>
      </c>
      <c r="F288" s="71">
        <v>0</v>
      </c>
      <c r="G288" s="71">
        <v>0</v>
      </c>
      <c r="H288" s="71">
        <v>0</v>
      </c>
      <c r="I288" s="71">
        <v>0</v>
      </c>
      <c r="J288" s="71">
        <v>0</v>
      </c>
      <c r="K288" s="71">
        <v>0</v>
      </c>
      <c r="L288" s="71">
        <v>0</v>
      </c>
      <c r="M288" s="71">
        <v>0</v>
      </c>
      <c r="N288" s="71">
        <v>0</v>
      </c>
      <c r="O288" s="71">
        <v>0</v>
      </c>
    </row>
    <row r="289" spans="1:15" ht="15">
      <c r="A289" s="95" t="s">
        <v>663</v>
      </c>
      <c r="B289" s="95" t="s">
        <v>666</v>
      </c>
      <c r="C289" s="71">
        <v>292330</v>
      </c>
      <c r="D289" s="95" t="s">
        <v>679</v>
      </c>
      <c r="E289" s="71">
        <v>0</v>
      </c>
      <c r="F289" s="71">
        <v>0</v>
      </c>
      <c r="G289" s="71">
        <v>0</v>
      </c>
      <c r="H289" s="71">
        <v>0</v>
      </c>
      <c r="I289" s="71">
        <v>0</v>
      </c>
      <c r="J289" s="71">
        <v>0</v>
      </c>
      <c r="K289" s="71">
        <v>0</v>
      </c>
      <c r="L289" s="71">
        <v>0</v>
      </c>
      <c r="M289" s="71">
        <v>0</v>
      </c>
      <c r="N289" s="71">
        <v>0</v>
      </c>
      <c r="O289" s="71">
        <v>0</v>
      </c>
    </row>
    <row r="290" spans="1:15" ht="15">
      <c r="A290" s="95" t="s">
        <v>1611</v>
      </c>
      <c r="B290" s="95" t="s">
        <v>570</v>
      </c>
      <c r="C290" s="71">
        <v>292335</v>
      </c>
      <c r="D290" s="95" t="s">
        <v>575</v>
      </c>
      <c r="E290" s="71">
        <v>0</v>
      </c>
      <c r="F290" s="71">
        <v>0</v>
      </c>
      <c r="G290" s="71">
        <v>0</v>
      </c>
      <c r="H290" s="71">
        <v>0</v>
      </c>
      <c r="I290" s="71">
        <v>0</v>
      </c>
      <c r="J290" s="71">
        <v>0</v>
      </c>
      <c r="K290" s="71">
        <v>0</v>
      </c>
      <c r="L290" s="71">
        <v>0</v>
      </c>
      <c r="M290" s="71">
        <v>0</v>
      </c>
      <c r="N290" s="71">
        <v>0</v>
      </c>
      <c r="O290" s="71">
        <v>0</v>
      </c>
    </row>
    <row r="291" spans="1:15" ht="15">
      <c r="A291" s="95" t="s">
        <v>772</v>
      </c>
      <c r="B291" s="95" t="s">
        <v>800</v>
      </c>
      <c r="C291" s="71">
        <v>292340</v>
      </c>
      <c r="D291" s="95" t="s">
        <v>810</v>
      </c>
      <c r="E291" s="71">
        <v>0</v>
      </c>
      <c r="F291" s="71">
        <v>0</v>
      </c>
      <c r="G291" s="71">
        <v>0</v>
      </c>
      <c r="H291" s="71">
        <v>0</v>
      </c>
      <c r="I291" s="71">
        <v>0</v>
      </c>
      <c r="J291" s="71">
        <v>0</v>
      </c>
      <c r="K291" s="71">
        <v>0</v>
      </c>
      <c r="L291" s="71">
        <v>0</v>
      </c>
      <c r="M291" s="71">
        <v>0</v>
      </c>
      <c r="N291" s="71">
        <v>0</v>
      </c>
      <c r="O291" s="71">
        <v>0</v>
      </c>
    </row>
    <row r="292" spans="1:15" ht="15">
      <c r="A292" s="95" t="s">
        <v>1609</v>
      </c>
      <c r="B292" s="95" t="s">
        <v>523</v>
      </c>
      <c r="C292" s="71">
        <v>292350</v>
      </c>
      <c r="D292" s="95" t="s">
        <v>521</v>
      </c>
      <c r="E292" s="71">
        <v>0</v>
      </c>
      <c r="F292" s="71">
        <v>0</v>
      </c>
      <c r="G292" s="71">
        <v>0</v>
      </c>
      <c r="H292" s="71">
        <v>0</v>
      </c>
      <c r="I292" s="71">
        <v>0</v>
      </c>
      <c r="J292" s="71">
        <v>0</v>
      </c>
      <c r="K292" s="71">
        <v>0</v>
      </c>
      <c r="L292" s="71">
        <v>0</v>
      </c>
      <c r="M292" s="71">
        <v>1</v>
      </c>
      <c r="N292" s="71">
        <v>0</v>
      </c>
      <c r="O292" s="71">
        <v>0</v>
      </c>
    </row>
    <row r="293" spans="1:15" ht="15">
      <c r="A293" s="95" t="s">
        <v>772</v>
      </c>
      <c r="B293" s="95" t="s">
        <v>778</v>
      </c>
      <c r="C293" s="71">
        <v>292360</v>
      </c>
      <c r="D293" s="95" t="s">
        <v>791</v>
      </c>
      <c r="E293" s="71">
        <v>0</v>
      </c>
      <c r="F293" s="71">
        <v>0</v>
      </c>
      <c r="G293" s="71">
        <v>0</v>
      </c>
      <c r="H293" s="71">
        <v>0</v>
      </c>
      <c r="I293" s="71">
        <v>0</v>
      </c>
      <c r="J293" s="71">
        <v>0</v>
      </c>
      <c r="K293" s="71">
        <v>0</v>
      </c>
      <c r="L293" s="71">
        <v>0</v>
      </c>
      <c r="M293" s="71">
        <v>0</v>
      </c>
      <c r="N293" s="71">
        <v>0</v>
      </c>
      <c r="O293" s="71">
        <v>0</v>
      </c>
    </row>
    <row r="294" spans="1:15" ht="15">
      <c r="A294" s="95" t="s">
        <v>731</v>
      </c>
      <c r="B294" s="95" t="s">
        <v>752</v>
      </c>
      <c r="C294" s="71">
        <v>292370</v>
      </c>
      <c r="D294" s="95" t="s">
        <v>757</v>
      </c>
      <c r="E294" s="71">
        <v>0</v>
      </c>
      <c r="F294" s="71">
        <v>0</v>
      </c>
      <c r="G294" s="71">
        <v>0</v>
      </c>
      <c r="H294" s="71">
        <v>0</v>
      </c>
      <c r="I294" s="71">
        <v>0</v>
      </c>
      <c r="J294" s="71">
        <v>0</v>
      </c>
      <c r="K294" s="71">
        <v>0</v>
      </c>
      <c r="L294" s="71">
        <v>0</v>
      </c>
      <c r="M294" s="71">
        <v>0</v>
      </c>
      <c r="N294" s="71">
        <v>0</v>
      </c>
      <c r="O294" s="71">
        <v>0</v>
      </c>
    </row>
    <row r="295" spans="1:15" ht="15">
      <c r="A295" s="95" t="s">
        <v>663</v>
      </c>
      <c r="B295" s="95" t="s">
        <v>697</v>
      </c>
      <c r="C295" s="71">
        <v>292380</v>
      </c>
      <c r="D295" s="95" t="s">
        <v>695</v>
      </c>
      <c r="E295" s="71">
        <v>0</v>
      </c>
      <c r="F295" s="71">
        <v>0</v>
      </c>
      <c r="G295" s="71">
        <v>0</v>
      </c>
      <c r="H295" s="71">
        <v>0</v>
      </c>
      <c r="I295" s="71">
        <v>0</v>
      </c>
      <c r="J295" s="71">
        <v>0</v>
      </c>
      <c r="K295" s="71">
        <v>0</v>
      </c>
      <c r="L295" s="71">
        <v>0</v>
      </c>
      <c r="M295" s="71">
        <v>0</v>
      </c>
      <c r="N295" s="71">
        <v>0</v>
      </c>
      <c r="O295" s="71">
        <v>0</v>
      </c>
    </row>
    <row r="296" spans="1:15" ht="15">
      <c r="A296" s="95" t="s">
        <v>850</v>
      </c>
      <c r="B296" s="95" t="s">
        <v>871</v>
      </c>
      <c r="C296" s="71">
        <v>292390</v>
      </c>
      <c r="D296" s="95" t="s">
        <v>878</v>
      </c>
      <c r="E296" s="71">
        <v>0</v>
      </c>
      <c r="F296" s="71">
        <v>0</v>
      </c>
      <c r="G296" s="71">
        <v>0</v>
      </c>
      <c r="H296" s="71">
        <v>0</v>
      </c>
      <c r="I296" s="71">
        <v>0</v>
      </c>
      <c r="J296" s="71">
        <v>0</v>
      </c>
      <c r="K296" s="71">
        <v>0</v>
      </c>
      <c r="L296" s="71">
        <v>0</v>
      </c>
      <c r="M296" s="71">
        <v>0</v>
      </c>
      <c r="N296" s="71">
        <v>0</v>
      </c>
      <c r="O296" s="71">
        <v>0</v>
      </c>
    </row>
    <row r="297" spans="1:15" ht="15">
      <c r="A297" s="95" t="s">
        <v>699</v>
      </c>
      <c r="B297" s="95" t="s">
        <v>717</v>
      </c>
      <c r="C297" s="71">
        <v>292400</v>
      </c>
      <c r="D297" s="95" t="s">
        <v>717</v>
      </c>
      <c r="E297" s="71">
        <v>0</v>
      </c>
      <c r="F297" s="71">
        <v>0</v>
      </c>
      <c r="G297" s="71">
        <v>0</v>
      </c>
      <c r="H297" s="71">
        <v>0</v>
      </c>
      <c r="I297" s="71">
        <v>0</v>
      </c>
      <c r="J297" s="71">
        <v>0</v>
      </c>
      <c r="K297" s="71">
        <v>0</v>
      </c>
      <c r="L297" s="71">
        <v>0</v>
      </c>
      <c r="M297" s="71">
        <v>0</v>
      </c>
      <c r="N297" s="71">
        <v>0</v>
      </c>
      <c r="O297" s="71">
        <v>0</v>
      </c>
    </row>
    <row r="298" spans="1:15" ht="15">
      <c r="A298" s="95" t="s">
        <v>1609</v>
      </c>
      <c r="B298" s="95" t="s">
        <v>478</v>
      </c>
      <c r="C298" s="71">
        <v>292405</v>
      </c>
      <c r="D298" s="95" t="s">
        <v>486</v>
      </c>
      <c r="E298" s="71">
        <v>0</v>
      </c>
      <c r="F298" s="71">
        <v>0</v>
      </c>
      <c r="G298" s="71">
        <v>0</v>
      </c>
      <c r="H298" s="71">
        <v>0</v>
      </c>
      <c r="I298" s="71">
        <v>0</v>
      </c>
      <c r="J298" s="71">
        <v>0</v>
      </c>
      <c r="K298" s="71">
        <v>0</v>
      </c>
      <c r="L298" s="71">
        <v>0</v>
      </c>
      <c r="M298" s="71">
        <v>0</v>
      </c>
      <c r="N298" s="71">
        <v>0</v>
      </c>
      <c r="O298" s="71">
        <v>0</v>
      </c>
    </row>
    <row r="299" spans="1:15" ht="15">
      <c r="A299" s="95" t="s">
        <v>663</v>
      </c>
      <c r="B299" s="95" t="s">
        <v>666</v>
      </c>
      <c r="C299" s="71">
        <v>292410</v>
      </c>
      <c r="D299" s="95" t="s">
        <v>680</v>
      </c>
      <c r="E299" s="71">
        <v>0</v>
      </c>
      <c r="F299" s="71">
        <v>0</v>
      </c>
      <c r="G299" s="71">
        <v>0</v>
      </c>
      <c r="H299" s="71">
        <v>0</v>
      </c>
      <c r="I299" s="71">
        <v>0</v>
      </c>
      <c r="J299" s="71">
        <v>0</v>
      </c>
      <c r="K299" s="71">
        <v>0</v>
      </c>
      <c r="L299" s="71">
        <v>0</v>
      </c>
      <c r="M299" s="71">
        <v>0</v>
      </c>
      <c r="N299" s="71">
        <v>0</v>
      </c>
      <c r="O299" s="71">
        <v>0</v>
      </c>
    </row>
    <row r="300" spans="1:15" ht="15">
      <c r="A300" s="95" t="s">
        <v>699</v>
      </c>
      <c r="B300" s="95" t="s">
        <v>717</v>
      </c>
      <c r="C300" s="71">
        <v>292420</v>
      </c>
      <c r="D300" s="95" t="s">
        <v>718</v>
      </c>
      <c r="E300" s="71">
        <v>0</v>
      </c>
      <c r="F300" s="71">
        <v>0</v>
      </c>
      <c r="G300" s="71">
        <v>0</v>
      </c>
      <c r="H300" s="71">
        <v>0</v>
      </c>
      <c r="I300" s="71">
        <v>0</v>
      </c>
      <c r="J300" s="71">
        <v>0</v>
      </c>
      <c r="K300" s="71">
        <v>0</v>
      </c>
      <c r="L300" s="71">
        <v>0</v>
      </c>
      <c r="M300" s="71">
        <v>0</v>
      </c>
      <c r="N300" s="71">
        <v>0</v>
      </c>
      <c r="O300" s="71">
        <v>0</v>
      </c>
    </row>
    <row r="301" spans="1:15" ht="15">
      <c r="A301" s="95" t="s">
        <v>1609</v>
      </c>
      <c r="B301" s="95" t="s">
        <v>523</v>
      </c>
      <c r="C301" s="71">
        <v>292430</v>
      </c>
      <c r="D301" s="95" t="s">
        <v>522</v>
      </c>
      <c r="E301" s="71">
        <v>0</v>
      </c>
      <c r="F301" s="71">
        <v>0</v>
      </c>
      <c r="G301" s="71">
        <v>0</v>
      </c>
      <c r="H301" s="71">
        <v>0</v>
      </c>
      <c r="I301" s="71">
        <v>0</v>
      </c>
      <c r="J301" s="71">
        <v>0</v>
      </c>
      <c r="K301" s="71">
        <v>0</v>
      </c>
      <c r="L301" s="71">
        <v>0</v>
      </c>
      <c r="M301" s="71">
        <v>0</v>
      </c>
      <c r="N301" s="71">
        <v>0</v>
      </c>
      <c r="O301" s="71">
        <v>0</v>
      </c>
    </row>
    <row r="302" spans="1:15" ht="15">
      <c r="A302" s="95" t="s">
        <v>699</v>
      </c>
      <c r="B302" s="95" t="s">
        <v>705</v>
      </c>
      <c r="C302" s="71">
        <v>292440</v>
      </c>
      <c r="D302" s="95" t="s">
        <v>706</v>
      </c>
      <c r="E302" s="71">
        <v>0</v>
      </c>
      <c r="F302" s="71">
        <v>0</v>
      </c>
      <c r="G302" s="71">
        <v>0</v>
      </c>
      <c r="H302" s="71">
        <v>0</v>
      </c>
      <c r="I302" s="71">
        <v>0</v>
      </c>
      <c r="J302" s="71">
        <v>0</v>
      </c>
      <c r="K302" s="71">
        <v>0</v>
      </c>
      <c r="L302" s="71">
        <v>0</v>
      </c>
      <c r="M302" s="71">
        <v>0</v>
      </c>
      <c r="N302" s="71">
        <v>0</v>
      </c>
      <c r="O302" s="71">
        <v>0</v>
      </c>
    </row>
    <row r="303" spans="1:15" ht="15">
      <c r="A303" s="95" t="s">
        <v>772</v>
      </c>
      <c r="B303" s="95" t="s">
        <v>800</v>
      </c>
      <c r="C303" s="71">
        <v>292450</v>
      </c>
      <c r="D303" s="95" t="s">
        <v>811</v>
      </c>
      <c r="E303" s="71">
        <v>0</v>
      </c>
      <c r="F303" s="71">
        <v>0</v>
      </c>
      <c r="G303" s="71">
        <v>0</v>
      </c>
      <c r="H303" s="71">
        <v>0</v>
      </c>
      <c r="I303" s="71">
        <v>0</v>
      </c>
      <c r="J303" s="71">
        <v>0</v>
      </c>
      <c r="K303" s="71">
        <v>0</v>
      </c>
      <c r="L303" s="71">
        <v>0</v>
      </c>
      <c r="M303" s="71">
        <v>0</v>
      </c>
      <c r="N303" s="71">
        <v>0</v>
      </c>
      <c r="O303" s="71">
        <v>0</v>
      </c>
    </row>
    <row r="304" spans="1:15" ht="15">
      <c r="A304" s="95" t="s">
        <v>699</v>
      </c>
      <c r="B304" s="95" t="s">
        <v>730</v>
      </c>
      <c r="C304" s="71">
        <v>292460</v>
      </c>
      <c r="D304" s="95" t="s">
        <v>728</v>
      </c>
      <c r="E304" s="71">
        <v>0</v>
      </c>
      <c r="F304" s="71">
        <v>0</v>
      </c>
      <c r="G304" s="71">
        <v>0</v>
      </c>
      <c r="H304" s="71">
        <v>0</v>
      </c>
      <c r="I304" s="71">
        <v>0</v>
      </c>
      <c r="J304" s="71">
        <v>0</v>
      </c>
      <c r="K304" s="71">
        <v>0</v>
      </c>
      <c r="L304" s="71">
        <v>0</v>
      </c>
      <c r="M304" s="71">
        <v>0</v>
      </c>
      <c r="N304" s="71">
        <v>0</v>
      </c>
      <c r="O304" s="71">
        <v>0</v>
      </c>
    </row>
    <row r="305" spans="1:15" ht="15">
      <c r="A305" s="95" t="s">
        <v>1609</v>
      </c>
      <c r="B305" s="95" t="s">
        <v>478</v>
      </c>
      <c r="C305" s="71">
        <v>292465</v>
      </c>
      <c r="D305" s="95" t="s">
        <v>487</v>
      </c>
      <c r="E305" s="71">
        <v>0</v>
      </c>
      <c r="F305" s="71">
        <v>0</v>
      </c>
      <c r="G305" s="71">
        <v>0</v>
      </c>
      <c r="H305" s="71">
        <v>0</v>
      </c>
      <c r="I305" s="71">
        <v>0</v>
      </c>
      <c r="J305" s="71">
        <v>0</v>
      </c>
      <c r="K305" s="71">
        <v>0</v>
      </c>
      <c r="L305" s="71">
        <v>0</v>
      </c>
      <c r="M305" s="71">
        <v>0</v>
      </c>
      <c r="N305" s="71">
        <v>0</v>
      </c>
      <c r="O305" s="71">
        <v>0</v>
      </c>
    </row>
    <row r="306" spans="1:15" ht="15">
      <c r="A306" s="95" t="s">
        <v>850</v>
      </c>
      <c r="B306" s="95" t="s">
        <v>920</v>
      </c>
      <c r="C306" s="71">
        <v>292467</v>
      </c>
      <c r="D306" s="95" t="s">
        <v>954</v>
      </c>
      <c r="E306" s="71">
        <v>0</v>
      </c>
      <c r="F306" s="71">
        <v>0</v>
      </c>
      <c r="G306" s="71">
        <v>0</v>
      </c>
      <c r="H306" s="71">
        <v>0</v>
      </c>
      <c r="I306" s="71">
        <v>0</v>
      </c>
      <c r="J306" s="71">
        <v>0</v>
      </c>
      <c r="K306" s="71">
        <v>0</v>
      </c>
      <c r="L306" s="71">
        <v>0</v>
      </c>
      <c r="M306" s="71">
        <v>0</v>
      </c>
      <c r="N306" s="71">
        <v>0</v>
      </c>
      <c r="O306" s="71">
        <v>0</v>
      </c>
    </row>
    <row r="307" spans="1:15" ht="15">
      <c r="A307" s="95" t="s">
        <v>772</v>
      </c>
      <c r="B307" s="95" t="s">
        <v>849</v>
      </c>
      <c r="C307" s="71">
        <v>292470</v>
      </c>
      <c r="D307" s="95" t="s">
        <v>843</v>
      </c>
      <c r="E307" s="71">
        <v>0</v>
      </c>
      <c r="F307" s="71">
        <v>0</v>
      </c>
      <c r="G307" s="71">
        <v>0</v>
      </c>
      <c r="H307" s="71">
        <v>0</v>
      </c>
      <c r="I307" s="71">
        <v>0</v>
      </c>
      <c r="J307" s="71">
        <v>0</v>
      </c>
      <c r="K307" s="71">
        <v>0</v>
      </c>
      <c r="L307" s="71">
        <v>0</v>
      </c>
      <c r="M307" s="71">
        <v>0</v>
      </c>
      <c r="N307" s="71">
        <v>0</v>
      </c>
      <c r="O307" s="71">
        <v>0</v>
      </c>
    </row>
    <row r="308" spans="1:15" ht="15">
      <c r="A308" s="95" t="s">
        <v>1611</v>
      </c>
      <c r="B308" s="95" t="s">
        <v>570</v>
      </c>
      <c r="C308" s="71">
        <v>292480</v>
      </c>
      <c r="D308" s="95" t="s">
        <v>576</v>
      </c>
      <c r="E308" s="71">
        <v>0</v>
      </c>
      <c r="F308" s="71">
        <v>0</v>
      </c>
      <c r="G308" s="71">
        <v>0</v>
      </c>
      <c r="H308" s="71">
        <v>0</v>
      </c>
      <c r="I308" s="71">
        <v>0</v>
      </c>
      <c r="J308" s="71">
        <v>0</v>
      </c>
      <c r="K308" s="71">
        <v>0</v>
      </c>
      <c r="L308" s="71">
        <v>0</v>
      </c>
      <c r="M308" s="71">
        <v>0</v>
      </c>
      <c r="N308" s="71">
        <v>0</v>
      </c>
      <c r="O308" s="71">
        <v>0</v>
      </c>
    </row>
    <row r="309" spans="1:15" ht="15">
      <c r="A309" s="95" t="s">
        <v>850</v>
      </c>
      <c r="B309" s="95" t="s">
        <v>901</v>
      </c>
      <c r="C309" s="71">
        <v>292490</v>
      </c>
      <c r="D309" s="95" t="s">
        <v>907</v>
      </c>
      <c r="E309" s="71">
        <v>0</v>
      </c>
      <c r="F309" s="71">
        <v>0</v>
      </c>
      <c r="G309" s="71">
        <v>0</v>
      </c>
      <c r="H309" s="71">
        <v>0</v>
      </c>
      <c r="I309" s="71">
        <v>0</v>
      </c>
      <c r="J309" s="71">
        <v>0</v>
      </c>
      <c r="K309" s="71">
        <v>0</v>
      </c>
      <c r="L309" s="71">
        <v>0</v>
      </c>
      <c r="M309" s="71">
        <v>0</v>
      </c>
      <c r="N309" s="71">
        <v>0</v>
      </c>
      <c r="O309" s="71">
        <v>0</v>
      </c>
    </row>
    <row r="310" spans="1:15" ht="15">
      <c r="A310" s="95" t="s">
        <v>772</v>
      </c>
      <c r="B310" s="95" t="s">
        <v>849</v>
      </c>
      <c r="C310" s="71">
        <v>292500</v>
      </c>
      <c r="D310" s="95" t="s">
        <v>844</v>
      </c>
      <c r="E310" s="71">
        <v>0</v>
      </c>
      <c r="F310" s="71">
        <v>0</v>
      </c>
      <c r="G310" s="71">
        <v>0</v>
      </c>
      <c r="H310" s="71">
        <v>0</v>
      </c>
      <c r="I310" s="71">
        <v>0</v>
      </c>
      <c r="J310" s="71">
        <v>0</v>
      </c>
      <c r="K310" s="71">
        <v>0</v>
      </c>
      <c r="L310" s="71">
        <v>0</v>
      </c>
      <c r="M310" s="71">
        <v>0</v>
      </c>
      <c r="N310" s="71">
        <v>0</v>
      </c>
      <c r="O310" s="71">
        <v>0</v>
      </c>
    </row>
    <row r="311" spans="1:15" ht="15">
      <c r="A311" s="95" t="s">
        <v>772</v>
      </c>
      <c r="B311" s="95" t="s">
        <v>849</v>
      </c>
      <c r="C311" s="71">
        <v>292510</v>
      </c>
      <c r="D311" s="95" t="s">
        <v>845</v>
      </c>
      <c r="E311" s="71">
        <v>0</v>
      </c>
      <c r="F311" s="71">
        <v>0</v>
      </c>
      <c r="G311" s="71">
        <v>0</v>
      </c>
      <c r="H311" s="71">
        <v>0</v>
      </c>
      <c r="I311" s="71">
        <v>0</v>
      </c>
      <c r="J311" s="71">
        <v>0</v>
      </c>
      <c r="K311" s="71">
        <v>0</v>
      </c>
      <c r="L311" s="71">
        <v>0</v>
      </c>
      <c r="M311" s="71">
        <v>0</v>
      </c>
      <c r="N311" s="71">
        <v>0</v>
      </c>
      <c r="O311" s="71">
        <v>0</v>
      </c>
    </row>
    <row r="312" spans="1:15" ht="15">
      <c r="A312" s="95" t="s">
        <v>610</v>
      </c>
      <c r="B312" s="95" t="s">
        <v>612</v>
      </c>
      <c r="C312" s="71">
        <v>292520</v>
      </c>
      <c r="D312" s="95" t="s">
        <v>616</v>
      </c>
      <c r="E312" s="71">
        <v>0</v>
      </c>
      <c r="F312" s="71">
        <v>0</v>
      </c>
      <c r="G312" s="71">
        <v>0</v>
      </c>
      <c r="H312" s="71">
        <v>0</v>
      </c>
      <c r="I312" s="71">
        <v>0</v>
      </c>
      <c r="J312" s="71">
        <v>0</v>
      </c>
      <c r="K312" s="71">
        <v>0</v>
      </c>
      <c r="L312" s="71">
        <v>0</v>
      </c>
      <c r="M312" s="71">
        <v>0</v>
      </c>
      <c r="N312" s="71">
        <v>0</v>
      </c>
      <c r="O312" s="71">
        <v>0</v>
      </c>
    </row>
    <row r="313" spans="1:15" ht="15">
      <c r="A313" s="95" t="s">
        <v>699</v>
      </c>
      <c r="B313" s="95" t="s">
        <v>730</v>
      </c>
      <c r="C313" s="71">
        <v>292525</v>
      </c>
      <c r="D313" s="95" t="s">
        <v>729</v>
      </c>
      <c r="E313" s="71">
        <v>0</v>
      </c>
      <c r="F313" s="71">
        <v>0</v>
      </c>
      <c r="G313" s="71">
        <v>0</v>
      </c>
      <c r="H313" s="71">
        <v>0</v>
      </c>
      <c r="I313" s="71">
        <v>0</v>
      </c>
      <c r="J313" s="71">
        <v>0</v>
      </c>
      <c r="K313" s="71">
        <v>0</v>
      </c>
      <c r="L313" s="71">
        <v>0</v>
      </c>
      <c r="M313" s="71">
        <v>0</v>
      </c>
      <c r="N313" s="71">
        <v>0</v>
      </c>
      <c r="O313" s="71">
        <v>0</v>
      </c>
    </row>
    <row r="314" spans="1:15" ht="15">
      <c r="A314" s="95" t="s">
        <v>586</v>
      </c>
      <c r="B314" s="95" t="s">
        <v>594</v>
      </c>
      <c r="C314" s="71">
        <v>292530</v>
      </c>
      <c r="D314" s="95" t="s">
        <v>594</v>
      </c>
      <c r="E314" s="71">
        <v>0</v>
      </c>
      <c r="F314" s="71">
        <v>1</v>
      </c>
      <c r="G314" s="71">
        <v>0</v>
      </c>
      <c r="H314" s="71">
        <v>0</v>
      </c>
      <c r="I314" s="71">
        <v>0</v>
      </c>
      <c r="J314" s="71">
        <v>0</v>
      </c>
      <c r="K314" s="71">
        <v>1</v>
      </c>
      <c r="L314" s="71">
        <v>0</v>
      </c>
      <c r="M314" s="71">
        <v>0</v>
      </c>
      <c r="N314" s="71">
        <v>0</v>
      </c>
      <c r="O314" s="71">
        <v>0</v>
      </c>
    </row>
    <row r="315" spans="1:15" ht="15">
      <c r="A315" s="95" t="s">
        <v>772</v>
      </c>
      <c r="B315" s="95" t="s">
        <v>823</v>
      </c>
      <c r="C315" s="71">
        <v>292540</v>
      </c>
      <c r="D315" s="95" t="s">
        <v>829</v>
      </c>
      <c r="E315" s="71">
        <v>0</v>
      </c>
      <c r="F315" s="71">
        <v>0</v>
      </c>
      <c r="G315" s="71">
        <v>0</v>
      </c>
      <c r="H315" s="71">
        <v>0</v>
      </c>
      <c r="I315" s="71">
        <v>0</v>
      </c>
      <c r="J315" s="71">
        <v>0</v>
      </c>
      <c r="K315" s="71">
        <v>0</v>
      </c>
      <c r="L315" s="71">
        <v>0</v>
      </c>
      <c r="M315" s="71">
        <v>0</v>
      </c>
      <c r="N315" s="71">
        <v>0</v>
      </c>
      <c r="O315" s="71">
        <v>0</v>
      </c>
    </row>
    <row r="316" spans="1:15" ht="15">
      <c r="A316" s="95" t="s">
        <v>586</v>
      </c>
      <c r="B316" s="95" t="s">
        <v>608</v>
      </c>
      <c r="C316" s="71">
        <v>292550</v>
      </c>
      <c r="D316" s="95" t="s">
        <v>607</v>
      </c>
      <c r="E316" s="71">
        <v>0</v>
      </c>
      <c r="F316" s="71">
        <v>0</v>
      </c>
      <c r="G316" s="71">
        <v>0</v>
      </c>
      <c r="H316" s="71">
        <v>0</v>
      </c>
      <c r="I316" s="71">
        <v>0</v>
      </c>
      <c r="J316" s="71">
        <v>0</v>
      </c>
      <c r="K316" s="71">
        <v>0</v>
      </c>
      <c r="L316" s="71">
        <v>0</v>
      </c>
      <c r="M316" s="71">
        <v>0</v>
      </c>
      <c r="N316" s="71">
        <v>0</v>
      </c>
      <c r="O316" s="71">
        <v>0</v>
      </c>
    </row>
    <row r="317" spans="1:15" ht="15">
      <c r="A317" s="95" t="s">
        <v>1611</v>
      </c>
      <c r="B317" s="95" t="s">
        <v>556</v>
      </c>
      <c r="C317" s="71">
        <v>292560</v>
      </c>
      <c r="D317" s="95" t="s">
        <v>562</v>
      </c>
      <c r="E317" s="71">
        <v>0</v>
      </c>
      <c r="F317" s="71">
        <v>0</v>
      </c>
      <c r="G317" s="71">
        <v>0</v>
      </c>
      <c r="H317" s="71">
        <v>0</v>
      </c>
      <c r="I317" s="71">
        <v>0</v>
      </c>
      <c r="J317" s="71">
        <v>0</v>
      </c>
      <c r="K317" s="71">
        <v>0</v>
      </c>
      <c r="L317" s="71">
        <v>0</v>
      </c>
      <c r="M317" s="71">
        <v>0</v>
      </c>
      <c r="N317" s="71">
        <v>0</v>
      </c>
      <c r="O317" s="71">
        <v>0</v>
      </c>
    </row>
    <row r="318" spans="1:15" ht="15">
      <c r="A318" s="95" t="s">
        <v>772</v>
      </c>
      <c r="B318" s="95" t="s">
        <v>849</v>
      </c>
      <c r="C318" s="71">
        <v>292570</v>
      </c>
      <c r="D318" s="95" t="s">
        <v>846</v>
      </c>
      <c r="E318" s="71">
        <v>0</v>
      </c>
      <c r="F318" s="71">
        <v>0</v>
      </c>
      <c r="G318" s="71">
        <v>0</v>
      </c>
      <c r="H318" s="71">
        <v>0</v>
      </c>
      <c r="I318" s="71">
        <v>0</v>
      </c>
      <c r="J318" s="71">
        <v>0</v>
      </c>
      <c r="K318" s="71">
        <v>0</v>
      </c>
      <c r="L318" s="71">
        <v>0</v>
      </c>
      <c r="M318" s="71">
        <v>0</v>
      </c>
      <c r="N318" s="71">
        <v>0</v>
      </c>
      <c r="O318" s="71">
        <v>0</v>
      </c>
    </row>
    <row r="319" spans="1:15" ht="15">
      <c r="A319" s="95" t="s">
        <v>610</v>
      </c>
      <c r="B319" s="95" t="s">
        <v>658</v>
      </c>
      <c r="C319" s="71">
        <v>292575</v>
      </c>
      <c r="D319" s="95" t="s">
        <v>655</v>
      </c>
      <c r="E319" s="71">
        <v>0</v>
      </c>
      <c r="F319" s="71">
        <v>0</v>
      </c>
      <c r="G319" s="71">
        <v>0</v>
      </c>
      <c r="H319" s="71">
        <v>0</v>
      </c>
      <c r="I319" s="71">
        <v>0</v>
      </c>
      <c r="J319" s="71">
        <v>0</v>
      </c>
      <c r="K319" s="71">
        <v>0</v>
      </c>
      <c r="L319" s="71">
        <v>0</v>
      </c>
      <c r="M319" s="71">
        <v>0</v>
      </c>
      <c r="N319" s="71">
        <v>0</v>
      </c>
      <c r="O319" s="71">
        <v>0</v>
      </c>
    </row>
    <row r="320" spans="1:15" ht="15">
      <c r="A320" s="95" t="s">
        <v>1609</v>
      </c>
      <c r="B320" s="95" t="s">
        <v>541</v>
      </c>
      <c r="C320" s="71">
        <v>292580</v>
      </c>
      <c r="D320" s="95" t="s">
        <v>536</v>
      </c>
      <c r="E320" s="71">
        <v>0</v>
      </c>
      <c r="F320" s="71">
        <v>0</v>
      </c>
      <c r="G320" s="71">
        <v>0</v>
      </c>
      <c r="H320" s="71">
        <v>0</v>
      </c>
      <c r="I320" s="71">
        <v>0</v>
      </c>
      <c r="J320" s="71">
        <v>0</v>
      </c>
      <c r="K320" s="71">
        <v>0</v>
      </c>
      <c r="L320" s="71">
        <v>0</v>
      </c>
      <c r="M320" s="71">
        <v>0</v>
      </c>
      <c r="N320" s="71">
        <v>0</v>
      </c>
      <c r="O320" s="71">
        <v>0</v>
      </c>
    </row>
    <row r="321" spans="1:15" ht="15">
      <c r="A321" s="95" t="s">
        <v>1609</v>
      </c>
      <c r="B321" s="95" t="s">
        <v>541</v>
      </c>
      <c r="C321" s="71">
        <v>292590</v>
      </c>
      <c r="D321" s="95" t="s">
        <v>537</v>
      </c>
      <c r="E321" s="71">
        <v>0</v>
      </c>
      <c r="F321" s="71">
        <v>0</v>
      </c>
      <c r="G321" s="71">
        <v>0</v>
      </c>
      <c r="H321" s="71">
        <v>0</v>
      </c>
      <c r="I321" s="71">
        <v>0</v>
      </c>
      <c r="J321" s="71">
        <v>0</v>
      </c>
      <c r="K321" s="71">
        <v>0</v>
      </c>
      <c r="L321" s="71">
        <v>0</v>
      </c>
      <c r="M321" s="71">
        <v>0</v>
      </c>
      <c r="N321" s="71">
        <v>0</v>
      </c>
      <c r="O321" s="71">
        <v>0</v>
      </c>
    </row>
    <row r="322" spans="1:15" ht="15">
      <c r="A322" s="95" t="s">
        <v>1611</v>
      </c>
      <c r="B322" s="95" t="s">
        <v>570</v>
      </c>
      <c r="C322" s="71">
        <v>292593</v>
      </c>
      <c r="D322" s="95" t="s">
        <v>577</v>
      </c>
      <c r="E322" s="71">
        <v>0</v>
      </c>
      <c r="F322" s="71">
        <v>0</v>
      </c>
      <c r="G322" s="71">
        <v>0</v>
      </c>
      <c r="H322" s="71">
        <v>0</v>
      </c>
      <c r="I322" s="71">
        <v>0</v>
      </c>
      <c r="J322" s="71">
        <v>0</v>
      </c>
      <c r="K322" s="71">
        <v>0</v>
      </c>
      <c r="L322" s="71">
        <v>0</v>
      </c>
      <c r="M322" s="71">
        <v>0</v>
      </c>
      <c r="N322" s="71">
        <v>0</v>
      </c>
      <c r="O322" s="71">
        <v>0</v>
      </c>
    </row>
    <row r="323" spans="1:15" ht="15">
      <c r="A323" s="95" t="s">
        <v>1609</v>
      </c>
      <c r="B323" s="95" t="s">
        <v>478</v>
      </c>
      <c r="C323" s="71">
        <v>292595</v>
      </c>
      <c r="D323" s="95" t="s">
        <v>488</v>
      </c>
      <c r="E323" s="71">
        <v>0</v>
      </c>
      <c r="F323" s="71">
        <v>0</v>
      </c>
      <c r="G323" s="71">
        <v>0</v>
      </c>
      <c r="H323" s="71">
        <v>0</v>
      </c>
      <c r="I323" s="71">
        <v>1</v>
      </c>
      <c r="J323" s="71">
        <v>0</v>
      </c>
      <c r="K323" s="71">
        <v>0</v>
      </c>
      <c r="L323" s="71">
        <v>0</v>
      </c>
      <c r="M323" s="71">
        <v>0</v>
      </c>
      <c r="N323" s="71">
        <v>0</v>
      </c>
      <c r="O323" s="71">
        <v>0</v>
      </c>
    </row>
    <row r="324" spans="1:15" ht="15">
      <c r="A324" s="95" t="s">
        <v>699</v>
      </c>
      <c r="B324" s="95" t="s">
        <v>705</v>
      </c>
      <c r="C324" s="71">
        <v>292600</v>
      </c>
      <c r="D324" s="95" t="s">
        <v>707</v>
      </c>
      <c r="E324" s="71">
        <v>0</v>
      </c>
      <c r="F324" s="71">
        <v>0</v>
      </c>
      <c r="G324" s="71">
        <v>0</v>
      </c>
      <c r="H324" s="71">
        <v>0</v>
      </c>
      <c r="I324" s="71">
        <v>0</v>
      </c>
      <c r="J324" s="71">
        <v>0</v>
      </c>
      <c r="K324" s="71">
        <v>0</v>
      </c>
      <c r="L324" s="71">
        <v>0</v>
      </c>
      <c r="M324" s="71">
        <v>0</v>
      </c>
      <c r="N324" s="71">
        <v>0</v>
      </c>
      <c r="O324" s="71">
        <v>0</v>
      </c>
    </row>
    <row r="325" spans="1:15" ht="15">
      <c r="A325" s="95" t="s">
        <v>1609</v>
      </c>
      <c r="B325" s="95" t="s">
        <v>541</v>
      </c>
      <c r="C325" s="71">
        <v>292610</v>
      </c>
      <c r="D325" s="95" t="s">
        <v>538</v>
      </c>
      <c r="E325" s="71">
        <v>0</v>
      </c>
      <c r="F325" s="71">
        <v>0</v>
      </c>
      <c r="G325" s="71">
        <v>0</v>
      </c>
      <c r="H325" s="71">
        <v>0</v>
      </c>
      <c r="I325" s="71">
        <v>0</v>
      </c>
      <c r="J325" s="71">
        <v>0</v>
      </c>
      <c r="K325" s="71">
        <v>0</v>
      </c>
      <c r="L325" s="71">
        <v>0</v>
      </c>
      <c r="M325" s="71">
        <v>0</v>
      </c>
      <c r="N325" s="71">
        <v>0</v>
      </c>
      <c r="O325" s="71">
        <v>0</v>
      </c>
    </row>
    <row r="326" spans="1:15" ht="15">
      <c r="A326" s="95" t="s">
        <v>731</v>
      </c>
      <c r="B326" s="95" t="s">
        <v>735</v>
      </c>
      <c r="C326" s="71">
        <v>292620</v>
      </c>
      <c r="D326" s="95" t="s">
        <v>743</v>
      </c>
      <c r="E326" s="71">
        <v>0</v>
      </c>
      <c r="F326" s="71">
        <v>0</v>
      </c>
      <c r="G326" s="71">
        <v>0</v>
      </c>
      <c r="H326" s="71">
        <v>0</v>
      </c>
      <c r="I326" s="71">
        <v>0</v>
      </c>
      <c r="J326" s="71">
        <v>0</v>
      </c>
      <c r="K326" s="71">
        <v>0</v>
      </c>
      <c r="L326" s="71">
        <v>0</v>
      </c>
      <c r="M326" s="71">
        <v>0</v>
      </c>
      <c r="N326" s="71">
        <v>0</v>
      </c>
      <c r="O326" s="71">
        <v>0</v>
      </c>
    </row>
    <row r="327" spans="1:15" ht="15">
      <c r="A327" s="95" t="s">
        <v>1609</v>
      </c>
      <c r="B327" s="95" t="s">
        <v>478</v>
      </c>
      <c r="C327" s="71">
        <v>292630</v>
      </c>
      <c r="D327" s="95" t="s">
        <v>489</v>
      </c>
      <c r="E327" s="71">
        <v>0</v>
      </c>
      <c r="F327" s="71">
        <v>0</v>
      </c>
      <c r="G327" s="71">
        <v>0</v>
      </c>
      <c r="H327" s="71">
        <v>0</v>
      </c>
      <c r="I327" s="71">
        <v>0</v>
      </c>
      <c r="J327" s="71">
        <v>0</v>
      </c>
      <c r="K327" s="71">
        <v>0</v>
      </c>
      <c r="L327" s="71">
        <v>0</v>
      </c>
      <c r="M327" s="71">
        <v>0</v>
      </c>
      <c r="N327" s="71">
        <v>0</v>
      </c>
      <c r="O327" s="71">
        <v>0</v>
      </c>
    </row>
    <row r="328" spans="1:15" ht="15">
      <c r="A328" s="95" t="s">
        <v>772</v>
      </c>
      <c r="B328" s="95" t="s">
        <v>800</v>
      </c>
      <c r="C328" s="71">
        <v>292640</v>
      </c>
      <c r="D328" s="95" t="s">
        <v>812</v>
      </c>
      <c r="E328" s="71">
        <v>0</v>
      </c>
      <c r="F328" s="71">
        <v>0</v>
      </c>
      <c r="G328" s="71">
        <v>0</v>
      </c>
      <c r="H328" s="71">
        <v>0</v>
      </c>
      <c r="I328" s="71">
        <v>0</v>
      </c>
      <c r="J328" s="71">
        <v>0</v>
      </c>
      <c r="K328" s="71">
        <v>0</v>
      </c>
      <c r="L328" s="71">
        <v>0</v>
      </c>
      <c r="M328" s="71">
        <v>0</v>
      </c>
      <c r="N328" s="71">
        <v>0</v>
      </c>
      <c r="O328" s="71">
        <v>0</v>
      </c>
    </row>
    <row r="329" spans="1:15" ht="15">
      <c r="A329" s="95" t="s">
        <v>663</v>
      </c>
      <c r="B329" s="95" t="s">
        <v>697</v>
      </c>
      <c r="C329" s="71">
        <v>292650</v>
      </c>
      <c r="D329" s="95" t="s">
        <v>696</v>
      </c>
      <c r="E329" s="71">
        <v>0</v>
      </c>
      <c r="F329" s="71">
        <v>0</v>
      </c>
      <c r="G329" s="71">
        <v>0</v>
      </c>
      <c r="H329" s="71">
        <v>0</v>
      </c>
      <c r="I329" s="71">
        <v>0</v>
      </c>
      <c r="J329" s="71">
        <v>0</v>
      </c>
      <c r="K329" s="71">
        <v>0</v>
      </c>
      <c r="L329" s="71">
        <v>0</v>
      </c>
      <c r="M329" s="71">
        <v>0</v>
      </c>
      <c r="N329" s="71">
        <v>0</v>
      </c>
      <c r="O329" s="71">
        <v>0</v>
      </c>
    </row>
    <row r="330" spans="1:15" ht="15">
      <c r="A330" s="95" t="s">
        <v>663</v>
      </c>
      <c r="B330" s="95" t="s">
        <v>697</v>
      </c>
      <c r="C330" s="71">
        <v>292660</v>
      </c>
      <c r="D330" s="95" t="s">
        <v>697</v>
      </c>
      <c r="E330" s="71">
        <v>0</v>
      </c>
      <c r="F330" s="71">
        <v>0</v>
      </c>
      <c r="G330" s="71">
        <v>0</v>
      </c>
      <c r="H330" s="71">
        <v>0</v>
      </c>
      <c r="I330" s="71">
        <v>0</v>
      </c>
      <c r="J330" s="71">
        <v>0</v>
      </c>
      <c r="K330" s="71">
        <v>0</v>
      </c>
      <c r="L330" s="71">
        <v>0</v>
      </c>
      <c r="M330" s="71">
        <v>0</v>
      </c>
      <c r="N330" s="71">
        <v>0</v>
      </c>
      <c r="O330" s="71">
        <v>0</v>
      </c>
    </row>
    <row r="331" spans="1:15" ht="15">
      <c r="A331" s="95" t="s">
        <v>772</v>
      </c>
      <c r="B331" s="95" t="s">
        <v>849</v>
      </c>
      <c r="C331" s="71">
        <v>292665</v>
      </c>
      <c r="D331" s="95" t="s">
        <v>847</v>
      </c>
      <c r="E331" s="71">
        <v>0</v>
      </c>
      <c r="F331" s="71">
        <v>0</v>
      </c>
      <c r="G331" s="71">
        <v>0</v>
      </c>
      <c r="H331" s="71">
        <v>0</v>
      </c>
      <c r="I331" s="71">
        <v>0</v>
      </c>
      <c r="J331" s="71">
        <v>0</v>
      </c>
      <c r="K331" s="71">
        <v>0</v>
      </c>
      <c r="L331" s="71">
        <v>0</v>
      </c>
      <c r="M331" s="71">
        <v>0</v>
      </c>
      <c r="N331" s="71">
        <v>0</v>
      </c>
      <c r="O331" s="71">
        <v>0</v>
      </c>
    </row>
    <row r="332" spans="1:15" ht="15">
      <c r="A332" s="95" t="s">
        <v>772</v>
      </c>
      <c r="B332" s="95" t="s">
        <v>778</v>
      </c>
      <c r="C332" s="71">
        <v>292670</v>
      </c>
      <c r="D332" s="95" t="s">
        <v>792</v>
      </c>
      <c r="E332" s="71">
        <v>0</v>
      </c>
      <c r="F332" s="71">
        <v>0</v>
      </c>
      <c r="G332" s="71">
        <v>0</v>
      </c>
      <c r="H332" s="71">
        <v>0</v>
      </c>
      <c r="I332" s="71">
        <v>0</v>
      </c>
      <c r="J332" s="71">
        <v>0</v>
      </c>
      <c r="K332" s="71">
        <v>0</v>
      </c>
      <c r="L332" s="71">
        <v>0</v>
      </c>
      <c r="M332" s="71">
        <v>0</v>
      </c>
      <c r="N332" s="71">
        <v>0</v>
      </c>
      <c r="O332" s="71">
        <v>0</v>
      </c>
    </row>
    <row r="333" spans="1:15" ht="15">
      <c r="A333" s="95" t="s">
        <v>772</v>
      </c>
      <c r="B333" s="95" t="s">
        <v>800</v>
      </c>
      <c r="C333" s="71">
        <v>292680</v>
      </c>
      <c r="D333" s="95" t="s">
        <v>813</v>
      </c>
      <c r="E333" s="71">
        <v>0</v>
      </c>
      <c r="F333" s="71">
        <v>0</v>
      </c>
      <c r="G333" s="71">
        <v>0</v>
      </c>
      <c r="H333" s="71">
        <v>0</v>
      </c>
      <c r="I333" s="71">
        <v>0</v>
      </c>
      <c r="J333" s="71">
        <v>0</v>
      </c>
      <c r="K333" s="71">
        <v>0</v>
      </c>
      <c r="L333" s="71">
        <v>0</v>
      </c>
      <c r="M333" s="71">
        <v>0</v>
      </c>
      <c r="N333" s="71">
        <v>0</v>
      </c>
      <c r="O333" s="71">
        <v>0</v>
      </c>
    </row>
    <row r="334" spans="1:15" ht="15">
      <c r="A334" s="95" t="s">
        <v>772</v>
      </c>
      <c r="B334" s="95" t="s">
        <v>778</v>
      </c>
      <c r="C334" s="71">
        <v>292690</v>
      </c>
      <c r="D334" s="95" t="s">
        <v>793</v>
      </c>
      <c r="E334" s="71">
        <v>0</v>
      </c>
      <c r="F334" s="71">
        <v>0</v>
      </c>
      <c r="G334" s="71">
        <v>0</v>
      </c>
      <c r="H334" s="71">
        <v>0</v>
      </c>
      <c r="I334" s="71">
        <v>0</v>
      </c>
      <c r="J334" s="71">
        <v>0</v>
      </c>
      <c r="K334" s="71">
        <v>0</v>
      </c>
      <c r="L334" s="71">
        <v>0</v>
      </c>
      <c r="M334" s="71">
        <v>0</v>
      </c>
      <c r="N334" s="71">
        <v>0</v>
      </c>
      <c r="O334" s="71">
        <v>0</v>
      </c>
    </row>
    <row r="335" spans="1:15" ht="15">
      <c r="A335" s="95" t="s">
        <v>663</v>
      </c>
      <c r="B335" s="95" t="s">
        <v>666</v>
      </c>
      <c r="C335" s="71">
        <v>292700</v>
      </c>
      <c r="D335" s="95" t="s">
        <v>681</v>
      </c>
      <c r="E335" s="71">
        <v>0</v>
      </c>
      <c r="F335" s="71">
        <v>0</v>
      </c>
      <c r="G335" s="71">
        <v>0</v>
      </c>
      <c r="H335" s="71">
        <v>0</v>
      </c>
      <c r="I335" s="71">
        <v>0</v>
      </c>
      <c r="J335" s="71">
        <v>0</v>
      </c>
      <c r="K335" s="71">
        <v>0</v>
      </c>
      <c r="L335" s="71">
        <v>0</v>
      </c>
      <c r="M335" s="71">
        <v>0</v>
      </c>
      <c r="N335" s="71">
        <v>0</v>
      </c>
      <c r="O335" s="71">
        <v>0</v>
      </c>
    </row>
    <row r="336" spans="1:15" ht="15">
      <c r="A336" s="95" t="s">
        <v>699</v>
      </c>
      <c r="B336" s="95" t="s">
        <v>717</v>
      </c>
      <c r="C336" s="71">
        <v>292710</v>
      </c>
      <c r="D336" s="95" t="s">
        <v>719</v>
      </c>
      <c r="E336" s="71">
        <v>0</v>
      </c>
      <c r="F336" s="71">
        <v>0</v>
      </c>
      <c r="G336" s="71">
        <v>0</v>
      </c>
      <c r="H336" s="71">
        <v>0</v>
      </c>
      <c r="I336" s="71">
        <v>0</v>
      </c>
      <c r="J336" s="71">
        <v>0</v>
      </c>
      <c r="K336" s="71">
        <v>0</v>
      </c>
      <c r="L336" s="71">
        <v>0</v>
      </c>
      <c r="M336" s="71">
        <v>0</v>
      </c>
      <c r="N336" s="71">
        <v>0</v>
      </c>
      <c r="O336" s="71">
        <v>0</v>
      </c>
    </row>
    <row r="337" spans="1:15" ht="15">
      <c r="A337" s="95" t="s">
        <v>1609</v>
      </c>
      <c r="B337" s="95" t="s">
        <v>504</v>
      </c>
      <c r="C337" s="71">
        <v>292720</v>
      </c>
      <c r="D337" s="95" t="s">
        <v>510</v>
      </c>
      <c r="E337" s="71">
        <v>0</v>
      </c>
      <c r="F337" s="71">
        <v>0</v>
      </c>
      <c r="G337" s="71">
        <v>0</v>
      </c>
      <c r="H337" s="71">
        <v>0</v>
      </c>
      <c r="I337" s="71">
        <v>0</v>
      </c>
      <c r="J337" s="71">
        <v>0</v>
      </c>
      <c r="K337" s="71">
        <v>0</v>
      </c>
      <c r="L337" s="71">
        <v>0</v>
      </c>
      <c r="M337" s="71">
        <v>0</v>
      </c>
      <c r="N337" s="71">
        <v>0</v>
      </c>
      <c r="O337" s="71">
        <v>0</v>
      </c>
    </row>
    <row r="338" spans="1:15" ht="15">
      <c r="A338" s="95" t="s">
        <v>610</v>
      </c>
      <c r="B338" s="95" t="s">
        <v>658</v>
      </c>
      <c r="C338" s="71">
        <v>292730</v>
      </c>
      <c r="D338" s="95" t="s">
        <v>656</v>
      </c>
      <c r="E338" s="71">
        <v>0</v>
      </c>
      <c r="F338" s="71">
        <v>0</v>
      </c>
      <c r="G338" s="71">
        <v>0</v>
      </c>
      <c r="H338" s="71">
        <v>0</v>
      </c>
      <c r="I338" s="71">
        <v>0</v>
      </c>
      <c r="J338" s="71">
        <v>0</v>
      </c>
      <c r="K338" s="71">
        <v>0</v>
      </c>
      <c r="L338" s="71">
        <v>0</v>
      </c>
      <c r="M338" s="71">
        <v>0</v>
      </c>
      <c r="N338" s="71">
        <v>0</v>
      </c>
      <c r="O338" s="71">
        <v>0</v>
      </c>
    </row>
    <row r="339" spans="1:15" ht="15">
      <c r="A339" s="95" t="s">
        <v>610</v>
      </c>
      <c r="B339" s="95" t="s">
        <v>633</v>
      </c>
      <c r="C339" s="71">
        <v>292740</v>
      </c>
      <c r="D339" s="95" t="s">
        <v>633</v>
      </c>
      <c r="E339" s="71">
        <v>2</v>
      </c>
      <c r="F339" s="71">
        <v>3</v>
      </c>
      <c r="G339" s="71">
        <v>4</v>
      </c>
      <c r="H339" s="71">
        <v>6</v>
      </c>
      <c r="I339" s="71">
        <v>12</v>
      </c>
      <c r="J339" s="71">
        <v>8</v>
      </c>
      <c r="K339" s="71">
        <v>2</v>
      </c>
      <c r="L339" s="71">
        <v>6</v>
      </c>
      <c r="M339" s="71">
        <v>1</v>
      </c>
      <c r="N339" s="71">
        <v>4</v>
      </c>
      <c r="O339" s="71">
        <v>3</v>
      </c>
    </row>
    <row r="340" spans="1:15" ht="15">
      <c r="A340" s="95" t="s">
        <v>1609</v>
      </c>
      <c r="B340" s="95" t="s">
        <v>478</v>
      </c>
      <c r="C340" s="71">
        <v>292750</v>
      </c>
      <c r="D340" s="95" t="s">
        <v>490</v>
      </c>
      <c r="E340" s="71">
        <v>0</v>
      </c>
      <c r="F340" s="71">
        <v>0</v>
      </c>
      <c r="G340" s="71">
        <v>1</v>
      </c>
      <c r="H340" s="71">
        <v>0</v>
      </c>
      <c r="I340" s="71">
        <v>0</v>
      </c>
      <c r="J340" s="71">
        <v>0</v>
      </c>
      <c r="K340" s="71">
        <v>0</v>
      </c>
      <c r="L340" s="71">
        <v>0</v>
      </c>
      <c r="M340" s="71">
        <v>0</v>
      </c>
      <c r="N340" s="71">
        <v>0</v>
      </c>
      <c r="O340" s="71">
        <v>0</v>
      </c>
    </row>
    <row r="341" spans="1:15" ht="15">
      <c r="A341" s="95" t="s">
        <v>699</v>
      </c>
      <c r="B341" s="95" t="s">
        <v>717</v>
      </c>
      <c r="C341" s="71">
        <v>292760</v>
      </c>
      <c r="D341" s="95" t="s">
        <v>720</v>
      </c>
      <c r="E341" s="71">
        <v>0</v>
      </c>
      <c r="F341" s="71">
        <v>0</v>
      </c>
      <c r="G341" s="71">
        <v>0</v>
      </c>
      <c r="H341" s="71">
        <v>0</v>
      </c>
      <c r="I341" s="71">
        <v>0</v>
      </c>
      <c r="J341" s="71">
        <v>0</v>
      </c>
      <c r="K341" s="71">
        <v>0</v>
      </c>
      <c r="L341" s="71">
        <v>0</v>
      </c>
      <c r="M341" s="71">
        <v>0</v>
      </c>
      <c r="N341" s="71">
        <v>0</v>
      </c>
      <c r="O341" s="71">
        <v>0</v>
      </c>
    </row>
    <row r="342" spans="1:15" ht="15">
      <c r="A342" s="95" t="s">
        <v>586</v>
      </c>
      <c r="B342" s="95" t="s">
        <v>594</v>
      </c>
      <c r="C342" s="71">
        <v>292770</v>
      </c>
      <c r="D342" s="95" t="s">
        <v>595</v>
      </c>
      <c r="E342" s="71">
        <v>0</v>
      </c>
      <c r="F342" s="71">
        <v>0</v>
      </c>
      <c r="G342" s="71">
        <v>1</v>
      </c>
      <c r="H342" s="71">
        <v>0</v>
      </c>
      <c r="I342" s="71">
        <v>0</v>
      </c>
      <c r="J342" s="71">
        <v>0</v>
      </c>
      <c r="K342" s="71">
        <v>0</v>
      </c>
      <c r="L342" s="71">
        <v>0</v>
      </c>
      <c r="M342" s="71">
        <v>0</v>
      </c>
      <c r="N342" s="71">
        <v>0</v>
      </c>
      <c r="O342" s="71">
        <v>0</v>
      </c>
    </row>
    <row r="343" spans="1:15" ht="15">
      <c r="A343" s="95" t="s">
        <v>850</v>
      </c>
      <c r="B343" s="95" t="s">
        <v>871</v>
      </c>
      <c r="C343" s="71">
        <v>292780</v>
      </c>
      <c r="D343" s="95" t="s">
        <v>955</v>
      </c>
      <c r="E343" s="71">
        <v>0</v>
      </c>
      <c r="F343" s="71">
        <v>0</v>
      </c>
      <c r="G343" s="71">
        <v>0</v>
      </c>
      <c r="H343" s="71">
        <v>0</v>
      </c>
      <c r="I343" s="71">
        <v>0</v>
      </c>
      <c r="J343" s="71">
        <v>0</v>
      </c>
      <c r="K343" s="71">
        <v>0</v>
      </c>
      <c r="L343" s="71">
        <v>0</v>
      </c>
      <c r="M343" s="71">
        <v>0</v>
      </c>
      <c r="N343" s="71">
        <v>0</v>
      </c>
      <c r="O343" s="71">
        <v>0</v>
      </c>
    </row>
    <row r="344" spans="1:15" ht="15">
      <c r="A344" s="95" t="s">
        <v>850</v>
      </c>
      <c r="B344" s="95" t="s">
        <v>901</v>
      </c>
      <c r="C344" s="71">
        <v>292790</v>
      </c>
      <c r="D344" s="95" t="s">
        <v>908</v>
      </c>
      <c r="E344" s="71">
        <v>0</v>
      </c>
      <c r="F344" s="71">
        <v>0</v>
      </c>
      <c r="G344" s="71">
        <v>0</v>
      </c>
      <c r="H344" s="71">
        <v>0</v>
      </c>
      <c r="I344" s="71">
        <v>0</v>
      </c>
      <c r="J344" s="71">
        <v>0</v>
      </c>
      <c r="K344" s="71">
        <v>0</v>
      </c>
      <c r="L344" s="71">
        <v>0</v>
      </c>
      <c r="M344" s="71">
        <v>0</v>
      </c>
      <c r="N344" s="71">
        <v>0</v>
      </c>
      <c r="O344" s="71">
        <v>0</v>
      </c>
    </row>
    <row r="345" spans="1:15" ht="15">
      <c r="A345" s="95" t="s">
        <v>850</v>
      </c>
      <c r="B345" s="95" t="s">
        <v>977</v>
      </c>
      <c r="C345" s="71">
        <v>292805</v>
      </c>
      <c r="D345" s="95" t="s">
        <v>857</v>
      </c>
      <c r="E345" s="71">
        <v>0</v>
      </c>
      <c r="F345" s="71">
        <v>0</v>
      </c>
      <c r="G345" s="71">
        <v>0</v>
      </c>
      <c r="H345" s="71">
        <v>1</v>
      </c>
      <c r="I345" s="71">
        <v>0</v>
      </c>
      <c r="J345" s="71">
        <v>0</v>
      </c>
      <c r="K345" s="71">
        <v>0</v>
      </c>
      <c r="L345" s="71">
        <v>0</v>
      </c>
      <c r="M345" s="71">
        <v>0</v>
      </c>
      <c r="N345" s="71">
        <v>0</v>
      </c>
      <c r="O345" s="71">
        <v>0</v>
      </c>
    </row>
    <row r="346" spans="1:15" ht="15">
      <c r="A346" s="95" t="s">
        <v>731</v>
      </c>
      <c r="B346" s="95" t="s">
        <v>766</v>
      </c>
      <c r="C346" s="71">
        <v>292810</v>
      </c>
      <c r="D346" s="95" t="s">
        <v>766</v>
      </c>
      <c r="E346" s="71">
        <v>0</v>
      </c>
      <c r="F346" s="71">
        <v>0</v>
      </c>
      <c r="G346" s="71">
        <v>0</v>
      </c>
      <c r="H346" s="71">
        <v>0</v>
      </c>
      <c r="I346" s="71">
        <v>0</v>
      </c>
      <c r="J346" s="71">
        <v>0</v>
      </c>
      <c r="K346" s="71">
        <v>0</v>
      </c>
      <c r="L346" s="71">
        <v>0</v>
      </c>
      <c r="M346" s="71">
        <v>0</v>
      </c>
      <c r="N346" s="71">
        <v>0</v>
      </c>
      <c r="O346" s="71">
        <v>0</v>
      </c>
    </row>
    <row r="347" spans="1:15" ht="15">
      <c r="A347" s="95" t="s">
        <v>731</v>
      </c>
      <c r="B347" s="95" t="s">
        <v>735</v>
      </c>
      <c r="C347" s="71">
        <v>292840</v>
      </c>
      <c r="D347" s="95" t="s">
        <v>744</v>
      </c>
      <c r="E347" s="71">
        <v>0</v>
      </c>
      <c r="F347" s="71">
        <v>0</v>
      </c>
      <c r="G347" s="71">
        <v>0</v>
      </c>
      <c r="H347" s="71">
        <v>0</v>
      </c>
      <c r="I347" s="71">
        <v>0</v>
      </c>
      <c r="J347" s="71">
        <v>0</v>
      </c>
      <c r="K347" s="71">
        <v>0</v>
      </c>
      <c r="L347" s="71">
        <v>0</v>
      </c>
      <c r="M347" s="71">
        <v>0</v>
      </c>
      <c r="N347" s="71">
        <v>0</v>
      </c>
      <c r="O347" s="71">
        <v>0</v>
      </c>
    </row>
    <row r="348" spans="1:15" ht="15">
      <c r="A348" s="95" t="s">
        <v>610</v>
      </c>
      <c r="B348" s="95" t="s">
        <v>658</v>
      </c>
      <c r="C348" s="71">
        <v>292850</v>
      </c>
      <c r="D348" s="95" t="s">
        <v>657</v>
      </c>
      <c r="E348" s="71">
        <v>0</v>
      </c>
      <c r="F348" s="71">
        <v>0</v>
      </c>
      <c r="G348" s="71">
        <v>0</v>
      </c>
      <c r="H348" s="71">
        <v>0</v>
      </c>
      <c r="I348" s="71">
        <v>0</v>
      </c>
      <c r="J348" s="71">
        <v>0</v>
      </c>
      <c r="K348" s="71">
        <v>0</v>
      </c>
      <c r="L348" s="71">
        <v>0</v>
      </c>
      <c r="M348" s="71">
        <v>0</v>
      </c>
      <c r="N348" s="71">
        <v>0</v>
      </c>
      <c r="O348" s="71">
        <v>0</v>
      </c>
    </row>
    <row r="349" spans="1:15" ht="15">
      <c r="A349" s="95" t="s">
        <v>1609</v>
      </c>
      <c r="B349" s="95" t="s">
        <v>541</v>
      </c>
      <c r="C349" s="71">
        <v>292800</v>
      </c>
      <c r="D349" s="95" t="s">
        <v>539</v>
      </c>
      <c r="E349" s="71">
        <v>0</v>
      </c>
      <c r="F349" s="71">
        <v>0</v>
      </c>
      <c r="G349" s="71">
        <v>0</v>
      </c>
      <c r="H349" s="71">
        <v>0</v>
      </c>
      <c r="I349" s="71">
        <v>0</v>
      </c>
      <c r="J349" s="71">
        <v>0</v>
      </c>
      <c r="K349" s="71">
        <v>0</v>
      </c>
      <c r="L349" s="71">
        <v>0</v>
      </c>
      <c r="M349" s="71">
        <v>0</v>
      </c>
      <c r="N349" s="71">
        <v>0</v>
      </c>
      <c r="O349" s="71">
        <v>0</v>
      </c>
    </row>
    <row r="350" spans="1:15" ht="15">
      <c r="A350" s="95" t="s">
        <v>731</v>
      </c>
      <c r="B350" s="95" t="s">
        <v>766</v>
      </c>
      <c r="C350" s="71">
        <v>292820</v>
      </c>
      <c r="D350" s="95" t="s">
        <v>767</v>
      </c>
      <c r="E350" s="71">
        <v>0</v>
      </c>
      <c r="F350" s="71">
        <v>0</v>
      </c>
      <c r="G350" s="71">
        <v>0</v>
      </c>
      <c r="H350" s="71">
        <v>0</v>
      </c>
      <c r="I350" s="71">
        <v>0</v>
      </c>
      <c r="J350" s="71">
        <v>0</v>
      </c>
      <c r="K350" s="71">
        <v>0</v>
      </c>
      <c r="L350" s="71">
        <v>0</v>
      </c>
      <c r="M350" s="71">
        <v>0</v>
      </c>
      <c r="N350" s="71">
        <v>0</v>
      </c>
      <c r="O350" s="71">
        <v>0</v>
      </c>
    </row>
    <row r="351" spans="1:15" ht="15">
      <c r="A351" s="95" t="s">
        <v>1609</v>
      </c>
      <c r="B351" s="95" t="s">
        <v>541</v>
      </c>
      <c r="C351" s="71">
        <v>292830</v>
      </c>
      <c r="D351" s="95" t="s">
        <v>491</v>
      </c>
      <c r="E351" s="71">
        <v>0</v>
      </c>
      <c r="F351" s="71">
        <v>0</v>
      </c>
      <c r="G351" s="71">
        <v>0</v>
      </c>
      <c r="H351" s="71">
        <v>0</v>
      </c>
      <c r="I351" s="71">
        <v>0</v>
      </c>
      <c r="J351" s="71">
        <v>0</v>
      </c>
      <c r="K351" s="71">
        <v>0</v>
      </c>
      <c r="L351" s="71">
        <v>0</v>
      </c>
      <c r="M351" s="71">
        <v>0</v>
      </c>
      <c r="N351" s="71">
        <v>0</v>
      </c>
      <c r="O351" s="71">
        <v>0</v>
      </c>
    </row>
    <row r="352" spans="1:15" ht="15">
      <c r="A352" s="95" t="s">
        <v>610</v>
      </c>
      <c r="B352" s="95" t="s">
        <v>633</v>
      </c>
      <c r="C352" s="71">
        <v>292860</v>
      </c>
      <c r="D352" s="95" t="s">
        <v>634</v>
      </c>
      <c r="E352" s="71">
        <v>0</v>
      </c>
      <c r="F352" s="71">
        <v>0</v>
      </c>
      <c r="G352" s="71">
        <v>0</v>
      </c>
      <c r="H352" s="71">
        <v>0</v>
      </c>
      <c r="I352" s="71">
        <v>0</v>
      </c>
      <c r="J352" s="71">
        <v>0</v>
      </c>
      <c r="K352" s="71">
        <v>0</v>
      </c>
      <c r="L352" s="71">
        <v>0</v>
      </c>
      <c r="M352" s="71">
        <v>0</v>
      </c>
      <c r="N352" s="71">
        <v>0</v>
      </c>
      <c r="O352" s="71">
        <v>0</v>
      </c>
    </row>
    <row r="353" spans="1:15" ht="15">
      <c r="A353" s="95" t="s">
        <v>610</v>
      </c>
      <c r="B353" s="95" t="s">
        <v>658</v>
      </c>
      <c r="C353" s="71">
        <v>292870</v>
      </c>
      <c r="D353" s="95" t="s">
        <v>658</v>
      </c>
      <c r="E353" s="71">
        <v>0</v>
      </c>
      <c r="F353" s="71">
        <v>0</v>
      </c>
      <c r="G353" s="71">
        <v>0</v>
      </c>
      <c r="H353" s="71">
        <v>0</v>
      </c>
      <c r="I353" s="71">
        <v>0</v>
      </c>
      <c r="J353" s="71">
        <v>0</v>
      </c>
      <c r="K353" s="71">
        <v>0</v>
      </c>
      <c r="L353" s="71">
        <v>0</v>
      </c>
      <c r="M353" s="71">
        <v>0</v>
      </c>
      <c r="N353" s="71">
        <v>0</v>
      </c>
      <c r="O353" s="71">
        <v>0</v>
      </c>
    </row>
    <row r="354" spans="1:15" ht="15">
      <c r="A354" s="95" t="s">
        <v>1609</v>
      </c>
      <c r="B354" s="95" t="s">
        <v>478</v>
      </c>
      <c r="C354" s="71">
        <v>292880</v>
      </c>
      <c r="D354" s="95" t="s">
        <v>492</v>
      </c>
      <c r="E354" s="71">
        <v>0</v>
      </c>
      <c r="F354" s="71">
        <v>0</v>
      </c>
      <c r="G354" s="71">
        <v>0</v>
      </c>
      <c r="H354" s="71">
        <v>0</v>
      </c>
      <c r="I354" s="71">
        <v>0</v>
      </c>
      <c r="J354" s="71">
        <v>0</v>
      </c>
      <c r="K354" s="71">
        <v>0</v>
      </c>
      <c r="L354" s="71">
        <v>0</v>
      </c>
      <c r="M354" s="71">
        <v>0</v>
      </c>
      <c r="N354" s="71">
        <v>0</v>
      </c>
      <c r="O354" s="71">
        <v>0</v>
      </c>
    </row>
    <row r="355" spans="1:15" ht="15">
      <c r="A355" s="95" t="s">
        <v>731</v>
      </c>
      <c r="B355" s="95" t="s">
        <v>735</v>
      </c>
      <c r="C355" s="71">
        <v>292890</v>
      </c>
      <c r="D355" s="95" t="s">
        <v>745</v>
      </c>
      <c r="E355" s="71">
        <v>0</v>
      </c>
      <c r="F355" s="71">
        <v>0</v>
      </c>
      <c r="G355" s="71">
        <v>0</v>
      </c>
      <c r="H355" s="71">
        <v>0</v>
      </c>
      <c r="I355" s="71">
        <v>0</v>
      </c>
      <c r="J355" s="71">
        <v>0</v>
      </c>
      <c r="K355" s="71">
        <v>0</v>
      </c>
      <c r="L355" s="71">
        <v>0</v>
      </c>
      <c r="M355" s="71">
        <v>0</v>
      </c>
      <c r="N355" s="71">
        <v>0</v>
      </c>
      <c r="O355" s="71">
        <v>0</v>
      </c>
    </row>
    <row r="356" spans="1:15" ht="15">
      <c r="A356" s="95" t="s">
        <v>1609</v>
      </c>
      <c r="B356" s="95" t="s">
        <v>541</v>
      </c>
      <c r="C356" s="71">
        <v>292895</v>
      </c>
      <c r="D356" s="95" t="s">
        <v>540</v>
      </c>
      <c r="E356" s="71">
        <v>0</v>
      </c>
      <c r="F356" s="71">
        <v>0</v>
      </c>
      <c r="G356" s="71">
        <v>0</v>
      </c>
      <c r="H356" s="71">
        <v>0</v>
      </c>
      <c r="I356" s="71">
        <v>0</v>
      </c>
      <c r="J356" s="71">
        <v>0</v>
      </c>
      <c r="K356" s="71">
        <v>0</v>
      </c>
      <c r="L356" s="71">
        <v>0</v>
      </c>
      <c r="M356" s="71">
        <v>0</v>
      </c>
      <c r="N356" s="71">
        <v>0</v>
      </c>
      <c r="O356" s="71">
        <v>0</v>
      </c>
    </row>
    <row r="357" spans="1:15" ht="15">
      <c r="A357" s="95" t="s">
        <v>731</v>
      </c>
      <c r="B357" s="95" t="s">
        <v>766</v>
      </c>
      <c r="C357" s="71">
        <v>292910</v>
      </c>
      <c r="D357" s="95" t="s">
        <v>659</v>
      </c>
      <c r="E357" s="71">
        <v>0</v>
      </c>
      <c r="F357" s="71">
        <v>0</v>
      </c>
      <c r="G357" s="71">
        <v>0</v>
      </c>
      <c r="H357" s="71">
        <v>0</v>
      </c>
      <c r="I357" s="71">
        <v>0</v>
      </c>
      <c r="J357" s="71">
        <v>0</v>
      </c>
      <c r="K357" s="71">
        <v>0</v>
      </c>
      <c r="L357" s="71">
        <v>0</v>
      </c>
      <c r="M357" s="71">
        <v>0</v>
      </c>
      <c r="N357" s="71">
        <v>0</v>
      </c>
      <c r="O357" s="71">
        <v>0</v>
      </c>
    </row>
    <row r="358" spans="1:15" ht="15">
      <c r="A358" s="95" t="s">
        <v>610</v>
      </c>
      <c r="B358" s="95" t="s">
        <v>658</v>
      </c>
      <c r="C358" s="71">
        <v>292900</v>
      </c>
      <c r="D358" s="95" t="s">
        <v>626</v>
      </c>
      <c r="E358" s="71">
        <v>0</v>
      </c>
      <c r="F358" s="71">
        <v>0</v>
      </c>
      <c r="G358" s="71">
        <v>0</v>
      </c>
      <c r="H358" s="71">
        <v>0</v>
      </c>
      <c r="I358" s="71">
        <v>0</v>
      </c>
      <c r="J358" s="71">
        <v>0</v>
      </c>
      <c r="K358" s="71">
        <v>0</v>
      </c>
      <c r="L358" s="71">
        <v>0</v>
      </c>
      <c r="M358" s="71">
        <v>0</v>
      </c>
      <c r="N358" s="71">
        <v>0</v>
      </c>
      <c r="O358" s="71">
        <v>0</v>
      </c>
    </row>
    <row r="359" spans="1:15" ht="15">
      <c r="A359" s="95" t="s">
        <v>610</v>
      </c>
      <c r="B359" s="95" t="s">
        <v>622</v>
      </c>
      <c r="C359" s="71">
        <v>292905</v>
      </c>
      <c r="D359" s="95" t="s">
        <v>768</v>
      </c>
      <c r="E359" s="71">
        <v>0</v>
      </c>
      <c r="F359" s="71">
        <v>0</v>
      </c>
      <c r="G359" s="71">
        <v>0</v>
      </c>
      <c r="H359" s="71">
        <v>0</v>
      </c>
      <c r="I359" s="71">
        <v>0</v>
      </c>
      <c r="J359" s="71">
        <v>0</v>
      </c>
      <c r="K359" s="71">
        <v>0</v>
      </c>
      <c r="L359" s="71">
        <v>0</v>
      </c>
      <c r="M359" s="71">
        <v>0</v>
      </c>
      <c r="N359" s="71">
        <v>0</v>
      </c>
      <c r="O359" s="71">
        <v>0</v>
      </c>
    </row>
    <row r="360" spans="1:15" ht="15">
      <c r="A360" s="95" t="s">
        <v>610</v>
      </c>
      <c r="B360" s="95" t="s">
        <v>633</v>
      </c>
      <c r="C360" s="71">
        <v>292920</v>
      </c>
      <c r="D360" s="95" t="s">
        <v>635</v>
      </c>
      <c r="E360" s="71">
        <v>0</v>
      </c>
      <c r="F360" s="71">
        <v>0</v>
      </c>
      <c r="G360" s="71">
        <v>0</v>
      </c>
      <c r="H360" s="71">
        <v>0</v>
      </c>
      <c r="I360" s="71">
        <v>0</v>
      </c>
      <c r="J360" s="71">
        <v>0</v>
      </c>
      <c r="K360" s="71">
        <v>0</v>
      </c>
      <c r="L360" s="71">
        <v>1</v>
      </c>
      <c r="M360" s="71">
        <v>0</v>
      </c>
      <c r="N360" s="71">
        <v>0</v>
      </c>
      <c r="O360" s="71">
        <v>0</v>
      </c>
    </row>
    <row r="361" spans="1:15" ht="15">
      <c r="A361" s="95" t="s">
        <v>1611</v>
      </c>
      <c r="B361" s="95" t="s">
        <v>556</v>
      </c>
      <c r="C361" s="71">
        <v>292925</v>
      </c>
      <c r="D361" s="95" t="s">
        <v>563</v>
      </c>
      <c r="E361" s="71">
        <v>0</v>
      </c>
      <c r="F361" s="71">
        <v>0</v>
      </c>
      <c r="G361" s="71">
        <v>0</v>
      </c>
      <c r="H361" s="71">
        <v>0</v>
      </c>
      <c r="I361" s="71">
        <v>0</v>
      </c>
      <c r="J361" s="71">
        <v>0</v>
      </c>
      <c r="K361" s="71">
        <v>0</v>
      </c>
      <c r="L361" s="71">
        <v>0</v>
      </c>
      <c r="M361" s="71">
        <v>0</v>
      </c>
      <c r="N361" s="71">
        <v>0</v>
      </c>
      <c r="O361" s="71">
        <v>0</v>
      </c>
    </row>
    <row r="362" spans="1:15" ht="15">
      <c r="A362" s="95" t="s">
        <v>1609</v>
      </c>
      <c r="B362" s="95" t="s">
        <v>478</v>
      </c>
      <c r="C362" s="71">
        <v>292930</v>
      </c>
      <c r="D362" s="95" t="s">
        <v>493</v>
      </c>
      <c r="E362" s="71">
        <v>0</v>
      </c>
      <c r="F362" s="71">
        <v>0</v>
      </c>
      <c r="G362" s="71">
        <v>0</v>
      </c>
      <c r="H362" s="71">
        <v>0</v>
      </c>
      <c r="I362" s="71">
        <v>0</v>
      </c>
      <c r="J362" s="71">
        <v>0</v>
      </c>
      <c r="K362" s="71">
        <v>0</v>
      </c>
      <c r="L362" s="71">
        <v>0</v>
      </c>
      <c r="M362" s="71">
        <v>0</v>
      </c>
      <c r="N362" s="71">
        <v>0</v>
      </c>
      <c r="O362" s="71">
        <v>0</v>
      </c>
    </row>
    <row r="363" spans="1:15" ht="15">
      <c r="A363" s="95" t="s">
        <v>850</v>
      </c>
      <c r="B363" s="95" t="s">
        <v>871</v>
      </c>
      <c r="C363" s="71">
        <v>292935</v>
      </c>
      <c r="D363" s="95" t="s">
        <v>957</v>
      </c>
      <c r="E363" s="71">
        <v>0</v>
      </c>
      <c r="F363" s="71">
        <v>0</v>
      </c>
      <c r="G363" s="71">
        <v>0</v>
      </c>
      <c r="H363" s="71">
        <v>0</v>
      </c>
      <c r="I363" s="71">
        <v>0</v>
      </c>
      <c r="J363" s="71">
        <v>0</v>
      </c>
      <c r="K363" s="71">
        <v>0</v>
      </c>
      <c r="L363" s="71">
        <v>0</v>
      </c>
      <c r="M363" s="71">
        <v>0</v>
      </c>
      <c r="N363" s="71">
        <v>0</v>
      </c>
      <c r="O363" s="71">
        <v>0</v>
      </c>
    </row>
    <row r="364" spans="1:15" ht="15">
      <c r="A364" s="95" t="s">
        <v>1611</v>
      </c>
      <c r="B364" s="95" t="s">
        <v>570</v>
      </c>
      <c r="C364" s="71">
        <v>292937</v>
      </c>
      <c r="D364" s="95" t="s">
        <v>578</v>
      </c>
      <c r="E364" s="71">
        <v>0</v>
      </c>
      <c r="F364" s="71">
        <v>0</v>
      </c>
      <c r="G364" s="71">
        <v>0</v>
      </c>
      <c r="H364" s="71">
        <v>0</v>
      </c>
      <c r="I364" s="71">
        <v>0</v>
      </c>
      <c r="J364" s="71">
        <v>0</v>
      </c>
      <c r="K364" s="71">
        <v>0</v>
      </c>
      <c r="L364" s="71">
        <v>0</v>
      </c>
      <c r="M364" s="71">
        <v>0</v>
      </c>
      <c r="N364" s="71">
        <v>0</v>
      </c>
      <c r="O364" s="71">
        <v>0</v>
      </c>
    </row>
    <row r="365" spans="1:15" ht="15">
      <c r="A365" s="95" t="s">
        <v>610</v>
      </c>
      <c r="B365" s="95" t="s">
        <v>658</v>
      </c>
      <c r="C365" s="71">
        <v>292940</v>
      </c>
      <c r="D365" s="95" t="s">
        <v>660</v>
      </c>
      <c r="E365" s="71">
        <v>0</v>
      </c>
      <c r="F365" s="71">
        <v>0</v>
      </c>
      <c r="G365" s="71">
        <v>0</v>
      </c>
      <c r="H365" s="71">
        <v>0</v>
      </c>
      <c r="I365" s="71">
        <v>0</v>
      </c>
      <c r="J365" s="71">
        <v>0</v>
      </c>
      <c r="K365" s="71">
        <v>0</v>
      </c>
      <c r="L365" s="71">
        <v>0</v>
      </c>
      <c r="M365" s="71">
        <v>0</v>
      </c>
      <c r="N365" s="71">
        <v>0</v>
      </c>
      <c r="O365" s="71">
        <v>0</v>
      </c>
    </row>
    <row r="366" spans="1:15" ht="15">
      <c r="A366" s="95" t="s">
        <v>610</v>
      </c>
      <c r="B366" s="95" t="s">
        <v>633</v>
      </c>
      <c r="C366" s="71">
        <v>292950</v>
      </c>
      <c r="D366" s="95" t="s">
        <v>636</v>
      </c>
      <c r="E366" s="71">
        <v>0</v>
      </c>
      <c r="F366" s="71">
        <v>0</v>
      </c>
      <c r="G366" s="71">
        <v>0</v>
      </c>
      <c r="H366" s="71">
        <v>0</v>
      </c>
      <c r="I366" s="71">
        <v>0</v>
      </c>
      <c r="J366" s="71">
        <v>0</v>
      </c>
      <c r="K366" s="71">
        <v>0</v>
      </c>
      <c r="L366" s="71">
        <v>0</v>
      </c>
      <c r="M366" s="71">
        <v>0</v>
      </c>
      <c r="N366" s="71">
        <v>0</v>
      </c>
      <c r="O366" s="71">
        <v>0</v>
      </c>
    </row>
    <row r="367" spans="1:15" ht="15">
      <c r="A367" s="95" t="s">
        <v>610</v>
      </c>
      <c r="B367" s="95" t="s">
        <v>622</v>
      </c>
      <c r="C367" s="71">
        <v>292960</v>
      </c>
      <c r="D367" s="95" t="s">
        <v>627</v>
      </c>
      <c r="E367" s="71">
        <v>0</v>
      </c>
      <c r="F367" s="71">
        <v>0</v>
      </c>
      <c r="G367" s="71">
        <v>0</v>
      </c>
      <c r="H367" s="71">
        <v>0</v>
      </c>
      <c r="I367" s="71">
        <v>0</v>
      </c>
      <c r="J367" s="71">
        <v>0</v>
      </c>
      <c r="K367" s="71">
        <v>0</v>
      </c>
      <c r="L367" s="71">
        <v>0</v>
      </c>
      <c r="M367" s="71">
        <v>0</v>
      </c>
      <c r="N367" s="71">
        <v>0</v>
      </c>
      <c r="O367" s="71">
        <v>0</v>
      </c>
    </row>
    <row r="368" spans="1:15" ht="15">
      <c r="A368" s="95" t="s">
        <v>663</v>
      </c>
      <c r="B368" s="95" t="s">
        <v>666</v>
      </c>
      <c r="C368" s="71">
        <v>292970</v>
      </c>
      <c r="D368" s="95" t="s">
        <v>682</v>
      </c>
      <c r="E368" s="71">
        <v>0</v>
      </c>
      <c r="F368" s="71">
        <v>0</v>
      </c>
      <c r="G368" s="71">
        <v>0</v>
      </c>
      <c r="H368" s="71">
        <v>0</v>
      </c>
      <c r="I368" s="71">
        <v>0</v>
      </c>
      <c r="J368" s="71">
        <v>0</v>
      </c>
      <c r="K368" s="71">
        <v>0</v>
      </c>
      <c r="L368" s="71">
        <v>0</v>
      </c>
      <c r="M368" s="71">
        <v>0</v>
      </c>
      <c r="N368" s="71">
        <v>0</v>
      </c>
      <c r="O368" s="71">
        <v>0</v>
      </c>
    </row>
    <row r="369" spans="1:15" ht="15">
      <c r="A369" s="95" t="s">
        <v>610</v>
      </c>
      <c r="B369" s="95" t="s">
        <v>633</v>
      </c>
      <c r="C369" s="71">
        <v>292975</v>
      </c>
      <c r="D369" s="95" t="s">
        <v>637</v>
      </c>
      <c r="E369" s="71">
        <v>0</v>
      </c>
      <c r="F369" s="71">
        <v>0</v>
      </c>
      <c r="G369" s="71">
        <v>0</v>
      </c>
      <c r="H369" s="71">
        <v>0</v>
      </c>
      <c r="I369" s="71">
        <v>0</v>
      </c>
      <c r="J369" s="71">
        <v>0</v>
      </c>
      <c r="K369" s="71">
        <v>0</v>
      </c>
      <c r="L369" s="71">
        <v>0</v>
      </c>
      <c r="M369" s="71">
        <v>0</v>
      </c>
      <c r="N369" s="71">
        <v>0</v>
      </c>
      <c r="O369" s="71">
        <v>0</v>
      </c>
    </row>
    <row r="370" spans="1:15" ht="15">
      <c r="A370" s="95" t="s">
        <v>1611</v>
      </c>
      <c r="B370" s="95" t="s">
        <v>570</v>
      </c>
      <c r="C370" s="71">
        <v>292980</v>
      </c>
      <c r="D370" s="95" t="s">
        <v>579</v>
      </c>
      <c r="E370" s="71">
        <v>0</v>
      </c>
      <c r="F370" s="71">
        <v>0</v>
      </c>
      <c r="G370" s="71">
        <v>0</v>
      </c>
      <c r="H370" s="71">
        <v>0</v>
      </c>
      <c r="I370" s="71">
        <v>0</v>
      </c>
      <c r="J370" s="71">
        <v>0</v>
      </c>
      <c r="K370" s="71">
        <v>0</v>
      </c>
      <c r="L370" s="71">
        <v>0</v>
      </c>
      <c r="M370" s="71">
        <v>0</v>
      </c>
      <c r="N370" s="71">
        <v>0</v>
      </c>
      <c r="O370" s="71">
        <v>0</v>
      </c>
    </row>
    <row r="371" spans="1:15" ht="15">
      <c r="A371" s="95" t="s">
        <v>1609</v>
      </c>
      <c r="B371" s="95" t="s">
        <v>523</v>
      </c>
      <c r="C371" s="71">
        <v>292990</v>
      </c>
      <c r="D371" s="95" t="s">
        <v>523</v>
      </c>
      <c r="E371" s="71">
        <v>0</v>
      </c>
      <c r="F371" s="71">
        <v>0</v>
      </c>
      <c r="G371" s="71">
        <v>0</v>
      </c>
      <c r="H371" s="71">
        <v>0</v>
      </c>
      <c r="I371" s="71">
        <v>0</v>
      </c>
      <c r="J371" s="71">
        <v>0</v>
      </c>
      <c r="K371" s="71">
        <v>0</v>
      </c>
      <c r="L371" s="71">
        <v>0</v>
      </c>
      <c r="M371" s="71">
        <v>0</v>
      </c>
      <c r="N371" s="71">
        <v>0</v>
      </c>
      <c r="O371" s="71">
        <v>0</v>
      </c>
    </row>
    <row r="372" spans="1:15" ht="15">
      <c r="A372" s="95" t="s">
        <v>772</v>
      </c>
      <c r="B372" s="95" t="s">
        <v>800</v>
      </c>
      <c r="C372" s="71">
        <v>293000</v>
      </c>
      <c r="D372" s="95" t="s">
        <v>814</v>
      </c>
      <c r="E372" s="71">
        <v>0</v>
      </c>
      <c r="F372" s="71">
        <v>0</v>
      </c>
      <c r="G372" s="71">
        <v>0</v>
      </c>
      <c r="H372" s="71">
        <v>0</v>
      </c>
      <c r="I372" s="71">
        <v>0</v>
      </c>
      <c r="J372" s="71">
        <v>0</v>
      </c>
      <c r="K372" s="71">
        <v>0</v>
      </c>
      <c r="L372" s="71">
        <v>0</v>
      </c>
      <c r="M372" s="71">
        <v>0</v>
      </c>
      <c r="N372" s="71">
        <v>0</v>
      </c>
      <c r="O372" s="71">
        <v>0</v>
      </c>
    </row>
    <row r="373" spans="1:15" ht="15">
      <c r="A373" s="95" t="s">
        <v>699</v>
      </c>
      <c r="B373" s="95" t="s">
        <v>730</v>
      </c>
      <c r="C373" s="71">
        <v>293010</v>
      </c>
      <c r="D373" s="95" t="s">
        <v>730</v>
      </c>
      <c r="E373" s="71">
        <v>0</v>
      </c>
      <c r="F373" s="71">
        <v>1</v>
      </c>
      <c r="G373" s="71">
        <v>0</v>
      </c>
      <c r="H373" s="71">
        <v>0</v>
      </c>
      <c r="I373" s="71">
        <v>0</v>
      </c>
      <c r="J373" s="71">
        <v>0</v>
      </c>
      <c r="K373" s="71">
        <v>0</v>
      </c>
      <c r="L373" s="71">
        <v>0</v>
      </c>
      <c r="M373" s="71">
        <v>0</v>
      </c>
      <c r="N373" s="71">
        <v>0</v>
      </c>
      <c r="O373" s="71">
        <v>0</v>
      </c>
    </row>
    <row r="374" spans="1:15" ht="15">
      <c r="A374" s="95" t="s">
        <v>731</v>
      </c>
      <c r="B374" s="95" t="s">
        <v>766</v>
      </c>
      <c r="C374" s="71">
        <v>293020</v>
      </c>
      <c r="D374" s="95" t="s">
        <v>708</v>
      </c>
      <c r="E374" s="71">
        <v>0</v>
      </c>
      <c r="F374" s="71">
        <v>0</v>
      </c>
      <c r="G374" s="71">
        <v>0</v>
      </c>
      <c r="H374" s="71">
        <v>0</v>
      </c>
      <c r="I374" s="71">
        <v>0</v>
      </c>
      <c r="J374" s="71">
        <v>0</v>
      </c>
      <c r="K374" s="71">
        <v>0</v>
      </c>
      <c r="L374" s="71">
        <v>0</v>
      </c>
      <c r="M374" s="71">
        <v>0</v>
      </c>
      <c r="N374" s="71">
        <v>0</v>
      </c>
      <c r="O374" s="71">
        <v>0</v>
      </c>
    </row>
    <row r="375" spans="1:15" ht="15">
      <c r="A375" s="95" t="s">
        <v>699</v>
      </c>
      <c r="B375" s="95" t="s">
        <v>705</v>
      </c>
      <c r="C375" s="71">
        <v>293015</v>
      </c>
      <c r="D375" s="95" t="s">
        <v>769</v>
      </c>
      <c r="E375" s="71">
        <v>0</v>
      </c>
      <c r="F375" s="71">
        <v>0</v>
      </c>
      <c r="G375" s="71">
        <v>0</v>
      </c>
      <c r="H375" s="71">
        <v>0</v>
      </c>
      <c r="I375" s="71">
        <v>0</v>
      </c>
      <c r="J375" s="71">
        <v>0</v>
      </c>
      <c r="K375" s="71">
        <v>0</v>
      </c>
      <c r="L375" s="71">
        <v>0</v>
      </c>
      <c r="M375" s="71">
        <v>0</v>
      </c>
      <c r="N375" s="71">
        <v>0</v>
      </c>
      <c r="O375" s="71">
        <v>0</v>
      </c>
    </row>
    <row r="376" spans="1:15" ht="15">
      <c r="A376" s="95" t="s">
        <v>731</v>
      </c>
      <c r="B376" s="95" t="s">
        <v>766</v>
      </c>
      <c r="C376" s="71">
        <v>293030</v>
      </c>
      <c r="D376" s="95" t="s">
        <v>770</v>
      </c>
      <c r="E376" s="71">
        <v>0</v>
      </c>
      <c r="F376" s="71">
        <v>0</v>
      </c>
      <c r="G376" s="71">
        <v>0</v>
      </c>
      <c r="H376" s="71">
        <v>0</v>
      </c>
      <c r="I376" s="71">
        <v>0</v>
      </c>
      <c r="J376" s="71">
        <v>0</v>
      </c>
      <c r="K376" s="71">
        <v>0</v>
      </c>
      <c r="L376" s="71">
        <v>0</v>
      </c>
      <c r="M376" s="71">
        <v>0</v>
      </c>
      <c r="N376" s="71">
        <v>0</v>
      </c>
      <c r="O376" s="71">
        <v>0</v>
      </c>
    </row>
    <row r="377" spans="1:15" ht="15">
      <c r="A377" s="95" t="s">
        <v>1609</v>
      </c>
      <c r="B377" s="95" t="s">
        <v>478</v>
      </c>
      <c r="C377" s="71">
        <v>293040</v>
      </c>
      <c r="D377" s="95" t="s">
        <v>494</v>
      </c>
      <c r="E377" s="71">
        <v>0</v>
      </c>
      <c r="F377" s="71">
        <v>0</v>
      </c>
      <c r="G377" s="71">
        <v>0</v>
      </c>
      <c r="H377" s="71">
        <v>0</v>
      </c>
      <c r="I377" s="71">
        <v>1</v>
      </c>
      <c r="J377" s="71">
        <v>0</v>
      </c>
      <c r="K377" s="71">
        <v>0</v>
      </c>
      <c r="L377" s="71">
        <v>0</v>
      </c>
      <c r="M377" s="71">
        <v>0</v>
      </c>
      <c r="N377" s="71">
        <v>0</v>
      </c>
      <c r="O377" s="71">
        <v>0</v>
      </c>
    </row>
    <row r="378" spans="1:15" ht="15">
      <c r="A378" s="95" t="s">
        <v>1609</v>
      </c>
      <c r="B378" s="95" t="s">
        <v>541</v>
      </c>
      <c r="C378" s="71">
        <v>293050</v>
      </c>
      <c r="D378" s="95" t="s">
        <v>541</v>
      </c>
      <c r="E378" s="71">
        <v>0</v>
      </c>
      <c r="F378" s="71">
        <v>0</v>
      </c>
      <c r="G378" s="71">
        <v>0</v>
      </c>
      <c r="H378" s="71">
        <v>0</v>
      </c>
      <c r="I378" s="71">
        <v>0</v>
      </c>
      <c r="J378" s="71">
        <v>0</v>
      </c>
      <c r="K378" s="71">
        <v>0</v>
      </c>
      <c r="L378" s="71">
        <v>0</v>
      </c>
      <c r="M378" s="71">
        <v>0</v>
      </c>
      <c r="N378" s="71">
        <v>0</v>
      </c>
      <c r="O378" s="71">
        <v>0</v>
      </c>
    </row>
    <row r="379" spans="1:15" ht="15">
      <c r="A379" s="95" t="s">
        <v>1611</v>
      </c>
      <c r="B379" s="95" t="s">
        <v>570</v>
      </c>
      <c r="C379" s="71">
        <v>293060</v>
      </c>
      <c r="D379" s="95" t="s">
        <v>580</v>
      </c>
      <c r="E379" s="71">
        <v>0</v>
      </c>
      <c r="F379" s="71">
        <v>0</v>
      </c>
      <c r="G379" s="71">
        <v>0</v>
      </c>
      <c r="H379" s="71">
        <v>0</v>
      </c>
      <c r="I379" s="71">
        <v>0</v>
      </c>
      <c r="J379" s="71">
        <v>0</v>
      </c>
      <c r="K379" s="71">
        <v>0</v>
      </c>
      <c r="L379" s="71">
        <v>0</v>
      </c>
      <c r="M379" s="71">
        <v>0</v>
      </c>
      <c r="N379" s="71">
        <v>0</v>
      </c>
      <c r="O379" s="71">
        <v>0</v>
      </c>
    </row>
    <row r="380" spans="1:15" ht="15">
      <c r="A380" s="95" t="s">
        <v>610</v>
      </c>
      <c r="B380" s="95" t="s">
        <v>612</v>
      </c>
      <c r="C380" s="71">
        <v>293070</v>
      </c>
      <c r="D380" s="95" t="s">
        <v>617</v>
      </c>
      <c r="E380" s="71">
        <v>0</v>
      </c>
      <c r="F380" s="71">
        <v>0</v>
      </c>
      <c r="G380" s="71">
        <v>0</v>
      </c>
      <c r="H380" s="71">
        <v>0</v>
      </c>
      <c r="I380" s="71">
        <v>1</v>
      </c>
      <c r="J380" s="71">
        <v>1</v>
      </c>
      <c r="K380" s="71">
        <v>0</v>
      </c>
      <c r="L380" s="71">
        <v>0</v>
      </c>
      <c r="M380" s="71">
        <v>0</v>
      </c>
      <c r="N380" s="71">
        <v>0</v>
      </c>
      <c r="O380" s="71">
        <v>0</v>
      </c>
    </row>
    <row r="381" spans="1:15" ht="15">
      <c r="A381" s="95" t="s">
        <v>731</v>
      </c>
      <c r="B381" s="95" t="s">
        <v>766</v>
      </c>
      <c r="C381" s="71">
        <v>293075</v>
      </c>
      <c r="D381" s="95" t="s">
        <v>771</v>
      </c>
      <c r="E381" s="71">
        <v>0</v>
      </c>
      <c r="F381" s="71">
        <v>0</v>
      </c>
      <c r="G381" s="71">
        <v>0</v>
      </c>
      <c r="H381" s="71">
        <v>0</v>
      </c>
      <c r="I381" s="71">
        <v>0</v>
      </c>
      <c r="J381" s="71">
        <v>0</v>
      </c>
      <c r="K381" s="71">
        <v>0</v>
      </c>
      <c r="L381" s="71">
        <v>0</v>
      </c>
      <c r="M381" s="71">
        <v>0</v>
      </c>
      <c r="N381" s="71">
        <v>0</v>
      </c>
      <c r="O381" s="71">
        <v>0</v>
      </c>
    </row>
    <row r="382" spans="1:15" ht="15">
      <c r="A382" s="95" t="s">
        <v>663</v>
      </c>
      <c r="B382" s="95" t="s">
        <v>697</v>
      </c>
      <c r="C382" s="71">
        <v>293076</v>
      </c>
      <c r="D382" s="95" t="s">
        <v>698</v>
      </c>
      <c r="E382" s="71">
        <v>0</v>
      </c>
      <c r="F382" s="71">
        <v>0</v>
      </c>
      <c r="G382" s="71">
        <v>0</v>
      </c>
      <c r="H382" s="71">
        <v>0</v>
      </c>
      <c r="I382" s="71">
        <v>0</v>
      </c>
      <c r="J382" s="71">
        <v>0</v>
      </c>
      <c r="K382" s="71">
        <v>0</v>
      </c>
      <c r="L382" s="71">
        <v>0</v>
      </c>
      <c r="M382" s="71">
        <v>0</v>
      </c>
      <c r="N382" s="71">
        <v>0</v>
      </c>
      <c r="O382" s="71">
        <v>0</v>
      </c>
    </row>
    <row r="383" spans="1:15" ht="15">
      <c r="A383" s="95" t="s">
        <v>699</v>
      </c>
      <c r="B383" s="95" t="s">
        <v>705</v>
      </c>
      <c r="C383" s="71">
        <v>293077</v>
      </c>
      <c r="D383" s="95" t="s">
        <v>709</v>
      </c>
      <c r="E383" s="71">
        <v>0</v>
      </c>
      <c r="F383" s="71">
        <v>0</v>
      </c>
      <c r="G383" s="71">
        <v>0</v>
      </c>
      <c r="H383" s="71">
        <v>0</v>
      </c>
      <c r="I383" s="71">
        <v>0</v>
      </c>
      <c r="J383" s="71">
        <v>0</v>
      </c>
      <c r="K383" s="71">
        <v>0</v>
      </c>
      <c r="L383" s="71">
        <v>0</v>
      </c>
      <c r="M383" s="71">
        <v>0</v>
      </c>
      <c r="N383" s="71">
        <v>0</v>
      </c>
      <c r="O383" s="71">
        <v>0</v>
      </c>
    </row>
    <row r="384" spans="1:15" ht="15">
      <c r="A384" s="95" t="s">
        <v>1609</v>
      </c>
      <c r="B384" s="95" t="s">
        <v>523</v>
      </c>
      <c r="C384" s="71">
        <v>293080</v>
      </c>
      <c r="D384" s="95" t="s">
        <v>524</v>
      </c>
      <c r="E384" s="71">
        <v>0</v>
      </c>
      <c r="F384" s="71">
        <v>0</v>
      </c>
      <c r="G384" s="71">
        <v>0</v>
      </c>
      <c r="H384" s="71">
        <v>0</v>
      </c>
      <c r="I384" s="71">
        <v>0</v>
      </c>
      <c r="J384" s="71">
        <v>0</v>
      </c>
      <c r="K384" s="71">
        <v>0</v>
      </c>
      <c r="L384" s="71">
        <v>0</v>
      </c>
      <c r="M384" s="71">
        <v>0</v>
      </c>
      <c r="N384" s="71">
        <v>0</v>
      </c>
      <c r="O384" s="71">
        <v>0</v>
      </c>
    </row>
    <row r="385" spans="1:15" ht="15">
      <c r="A385" s="95" t="s">
        <v>731</v>
      </c>
      <c r="B385" s="95" t="s">
        <v>735</v>
      </c>
      <c r="C385" s="71">
        <v>293090</v>
      </c>
      <c r="D385" s="95" t="s">
        <v>746</v>
      </c>
      <c r="E385" s="71">
        <v>0</v>
      </c>
      <c r="F385" s="71">
        <v>0</v>
      </c>
      <c r="G385" s="71">
        <v>0</v>
      </c>
      <c r="H385" s="71">
        <v>0</v>
      </c>
      <c r="I385" s="71">
        <v>0</v>
      </c>
      <c r="J385" s="71">
        <v>0</v>
      </c>
      <c r="K385" s="71">
        <v>0</v>
      </c>
      <c r="L385" s="71">
        <v>0</v>
      </c>
      <c r="M385" s="71">
        <v>0</v>
      </c>
      <c r="N385" s="71">
        <v>0</v>
      </c>
      <c r="O385" s="71">
        <v>0</v>
      </c>
    </row>
    <row r="386" spans="1:15" ht="15">
      <c r="A386" s="95" t="s">
        <v>772</v>
      </c>
      <c r="B386" s="95" t="s">
        <v>778</v>
      </c>
      <c r="C386" s="71">
        <v>293100</v>
      </c>
      <c r="D386" s="62" t="s">
        <v>958</v>
      </c>
      <c r="E386" s="71">
        <v>0</v>
      </c>
      <c r="F386" s="71">
        <v>0</v>
      </c>
      <c r="G386" s="71">
        <v>0</v>
      </c>
      <c r="H386" s="71">
        <v>0</v>
      </c>
      <c r="I386" s="71">
        <v>0</v>
      </c>
      <c r="J386" s="71">
        <v>0</v>
      </c>
      <c r="K386" s="71">
        <v>0</v>
      </c>
      <c r="L386" s="71">
        <v>0</v>
      </c>
      <c r="M386" s="71">
        <v>0</v>
      </c>
      <c r="N386" s="71">
        <v>0</v>
      </c>
      <c r="O386" s="71">
        <v>0</v>
      </c>
    </row>
    <row r="387" spans="1:15" ht="15">
      <c r="A387" s="95" t="s">
        <v>772</v>
      </c>
      <c r="B387" s="95" t="s">
        <v>800</v>
      </c>
      <c r="C387" s="71">
        <v>293105</v>
      </c>
      <c r="D387" s="95" t="s">
        <v>815</v>
      </c>
      <c r="E387" s="71">
        <v>0</v>
      </c>
      <c r="F387" s="71">
        <v>0</v>
      </c>
      <c r="G387" s="71">
        <v>0</v>
      </c>
      <c r="H387" s="71">
        <v>0</v>
      </c>
      <c r="I387" s="71">
        <v>0</v>
      </c>
      <c r="J387" s="71">
        <v>0</v>
      </c>
      <c r="K387" s="71">
        <v>0</v>
      </c>
      <c r="L387" s="71">
        <v>0</v>
      </c>
      <c r="M387" s="71">
        <v>0</v>
      </c>
      <c r="N387" s="71">
        <v>0</v>
      </c>
      <c r="O387" s="71">
        <v>0</v>
      </c>
    </row>
    <row r="388" spans="1:15" ht="15">
      <c r="A388" s="95" t="s">
        <v>1609</v>
      </c>
      <c r="B388" s="95" t="s">
        <v>478</v>
      </c>
      <c r="C388" s="71">
        <v>293110</v>
      </c>
      <c r="D388" s="95" t="s">
        <v>495</v>
      </c>
      <c r="E388" s="71">
        <v>0</v>
      </c>
      <c r="F388" s="71">
        <v>0</v>
      </c>
      <c r="G388" s="71">
        <v>0</v>
      </c>
      <c r="H388" s="71">
        <v>0</v>
      </c>
      <c r="I388" s="71">
        <v>0</v>
      </c>
      <c r="J388" s="71">
        <v>0</v>
      </c>
      <c r="K388" s="71">
        <v>0</v>
      </c>
      <c r="L388" s="71">
        <v>0</v>
      </c>
      <c r="M388" s="71">
        <v>0</v>
      </c>
      <c r="N388" s="71">
        <v>0</v>
      </c>
      <c r="O388" s="71">
        <v>0</v>
      </c>
    </row>
    <row r="389" spans="1:15" ht="15">
      <c r="A389" s="95" t="s">
        <v>850</v>
      </c>
      <c r="B389" s="95" t="s">
        <v>920</v>
      </c>
      <c r="C389" s="71">
        <v>293120</v>
      </c>
      <c r="D389" s="95" t="s">
        <v>918</v>
      </c>
      <c r="E389" s="71">
        <v>0</v>
      </c>
      <c r="F389" s="71">
        <v>0</v>
      </c>
      <c r="G389" s="71">
        <v>0</v>
      </c>
      <c r="H389" s="71">
        <v>0</v>
      </c>
      <c r="I389" s="71">
        <v>0</v>
      </c>
      <c r="J389" s="71">
        <v>0</v>
      </c>
      <c r="K389" s="71">
        <v>0</v>
      </c>
      <c r="L389" s="71">
        <v>0</v>
      </c>
      <c r="M389" s="71">
        <v>0</v>
      </c>
      <c r="N389" s="71">
        <v>0</v>
      </c>
      <c r="O389" s="71">
        <v>0</v>
      </c>
    </row>
    <row r="390" spans="1:15" ht="15">
      <c r="A390" s="95" t="s">
        <v>1611</v>
      </c>
      <c r="B390" s="95" t="s">
        <v>570</v>
      </c>
      <c r="C390" s="71">
        <v>293130</v>
      </c>
      <c r="D390" s="95" t="s">
        <v>581</v>
      </c>
      <c r="E390" s="71">
        <v>0</v>
      </c>
      <c r="F390" s="71">
        <v>0</v>
      </c>
      <c r="G390" s="71">
        <v>0</v>
      </c>
      <c r="H390" s="71">
        <v>0</v>
      </c>
      <c r="I390" s="71">
        <v>0</v>
      </c>
      <c r="J390" s="71">
        <v>0</v>
      </c>
      <c r="K390" s="71">
        <v>0</v>
      </c>
      <c r="L390" s="71">
        <v>0</v>
      </c>
      <c r="M390" s="71">
        <v>0</v>
      </c>
      <c r="N390" s="71">
        <v>0</v>
      </c>
      <c r="O390" s="71">
        <v>0</v>
      </c>
    </row>
    <row r="391" spans="1:15" ht="15">
      <c r="A391" s="95" t="s">
        <v>586</v>
      </c>
      <c r="B391" s="95" t="s">
        <v>608</v>
      </c>
      <c r="C391" s="71">
        <v>293135</v>
      </c>
      <c r="D391" s="95" t="s">
        <v>608</v>
      </c>
      <c r="E391" s="71">
        <v>0</v>
      </c>
      <c r="F391" s="71">
        <v>0</v>
      </c>
      <c r="G391" s="71">
        <v>0</v>
      </c>
      <c r="H391" s="71">
        <v>1</v>
      </c>
      <c r="I391" s="71">
        <v>0</v>
      </c>
      <c r="J391" s="71">
        <v>0</v>
      </c>
      <c r="K391" s="71">
        <v>0</v>
      </c>
      <c r="L391" s="71">
        <v>0</v>
      </c>
      <c r="M391" s="71">
        <v>0</v>
      </c>
      <c r="N391" s="71">
        <v>0</v>
      </c>
      <c r="O391" s="71">
        <v>0</v>
      </c>
    </row>
    <row r="392" spans="1:15" ht="15">
      <c r="A392" s="95" t="s">
        <v>1609</v>
      </c>
      <c r="B392" s="95" t="s">
        <v>478</v>
      </c>
      <c r="C392" s="71">
        <v>293140</v>
      </c>
      <c r="D392" s="95" t="s">
        <v>496</v>
      </c>
      <c r="E392" s="71">
        <v>0</v>
      </c>
      <c r="F392" s="71">
        <v>0</v>
      </c>
      <c r="G392" s="71">
        <v>0</v>
      </c>
      <c r="H392" s="71">
        <v>0</v>
      </c>
      <c r="I392" s="71">
        <v>0</v>
      </c>
      <c r="J392" s="71">
        <v>0</v>
      </c>
      <c r="K392" s="71">
        <v>0</v>
      </c>
      <c r="L392" s="71">
        <v>0</v>
      </c>
      <c r="M392" s="71">
        <v>0</v>
      </c>
      <c r="N392" s="71">
        <v>0</v>
      </c>
      <c r="O392" s="71">
        <v>0</v>
      </c>
    </row>
    <row r="393" spans="1:15" ht="15">
      <c r="A393" s="95" t="s">
        <v>1609</v>
      </c>
      <c r="B393" s="95" t="s">
        <v>541</v>
      </c>
      <c r="C393" s="71">
        <v>293150</v>
      </c>
      <c r="D393" s="95" t="s">
        <v>542</v>
      </c>
      <c r="E393" s="71">
        <v>0</v>
      </c>
      <c r="F393" s="71">
        <v>0</v>
      </c>
      <c r="G393" s="71">
        <v>0</v>
      </c>
      <c r="H393" s="71">
        <v>0</v>
      </c>
      <c r="I393" s="71">
        <v>0</v>
      </c>
      <c r="J393" s="71">
        <v>0</v>
      </c>
      <c r="K393" s="71">
        <v>0</v>
      </c>
      <c r="L393" s="71">
        <v>0</v>
      </c>
      <c r="M393" s="71">
        <v>0</v>
      </c>
      <c r="N393" s="71">
        <v>0</v>
      </c>
      <c r="O393" s="71">
        <v>0</v>
      </c>
    </row>
    <row r="394" spans="1:15" ht="15">
      <c r="A394" s="95" t="s">
        <v>850</v>
      </c>
      <c r="B394" s="95" t="s">
        <v>920</v>
      </c>
      <c r="C394" s="71">
        <v>293160</v>
      </c>
      <c r="D394" s="95" t="s">
        <v>919</v>
      </c>
      <c r="E394" s="71">
        <v>0</v>
      </c>
      <c r="F394" s="71">
        <v>0</v>
      </c>
      <c r="G394" s="71">
        <v>0</v>
      </c>
      <c r="H394" s="71">
        <v>0</v>
      </c>
      <c r="I394" s="71">
        <v>0</v>
      </c>
      <c r="J394" s="71">
        <v>0</v>
      </c>
      <c r="K394" s="71">
        <v>0</v>
      </c>
      <c r="L394" s="71">
        <v>0</v>
      </c>
      <c r="M394" s="71">
        <v>0</v>
      </c>
      <c r="N394" s="71">
        <v>0</v>
      </c>
      <c r="O394" s="71">
        <v>0</v>
      </c>
    </row>
    <row r="395" spans="1:15" ht="15">
      <c r="A395" s="95" t="s">
        <v>1609</v>
      </c>
      <c r="B395" s="95" t="s">
        <v>478</v>
      </c>
      <c r="C395" s="71">
        <v>293170</v>
      </c>
      <c r="D395" s="95" t="s">
        <v>497</v>
      </c>
      <c r="E395" s="71">
        <v>0</v>
      </c>
      <c r="F395" s="71">
        <v>0</v>
      </c>
      <c r="G395" s="71">
        <v>0</v>
      </c>
      <c r="H395" s="71">
        <v>0</v>
      </c>
      <c r="I395" s="71">
        <v>0</v>
      </c>
      <c r="J395" s="71">
        <v>0</v>
      </c>
      <c r="K395" s="71">
        <v>0</v>
      </c>
      <c r="L395" s="71">
        <v>0</v>
      </c>
      <c r="M395" s="71">
        <v>0</v>
      </c>
      <c r="N395" s="71">
        <v>0</v>
      </c>
      <c r="O395" s="71">
        <v>0</v>
      </c>
    </row>
    <row r="396" spans="1:15" ht="15">
      <c r="A396" s="95" t="s">
        <v>772</v>
      </c>
      <c r="B396" s="95" t="s">
        <v>849</v>
      </c>
      <c r="C396" s="71">
        <v>293180</v>
      </c>
      <c r="D396" s="95" t="s">
        <v>848</v>
      </c>
      <c r="E396" s="71">
        <v>0</v>
      </c>
      <c r="F396" s="71">
        <v>0</v>
      </c>
      <c r="G396" s="71">
        <v>0</v>
      </c>
      <c r="H396" s="71">
        <v>0</v>
      </c>
      <c r="I396" s="71">
        <v>0</v>
      </c>
      <c r="J396" s="71">
        <v>0</v>
      </c>
      <c r="K396" s="71">
        <v>0</v>
      </c>
      <c r="L396" s="71">
        <v>0</v>
      </c>
      <c r="M396" s="71">
        <v>0</v>
      </c>
      <c r="N396" s="71">
        <v>0</v>
      </c>
      <c r="O396" s="71">
        <v>0</v>
      </c>
    </row>
    <row r="397" spans="1:15" ht="15">
      <c r="A397" s="95" t="s">
        <v>1609</v>
      </c>
      <c r="B397" s="95" t="s">
        <v>541</v>
      </c>
      <c r="C397" s="71">
        <v>293190</v>
      </c>
      <c r="D397" s="95" t="s">
        <v>543</v>
      </c>
      <c r="E397" s="71">
        <v>0</v>
      </c>
      <c r="F397" s="71">
        <v>0</v>
      </c>
      <c r="G397" s="71">
        <v>0</v>
      </c>
      <c r="H397" s="71">
        <v>0</v>
      </c>
      <c r="I397" s="71">
        <v>0</v>
      </c>
      <c r="J397" s="71">
        <v>0</v>
      </c>
      <c r="K397" s="71">
        <v>0</v>
      </c>
      <c r="L397" s="71">
        <v>0</v>
      </c>
      <c r="M397" s="71">
        <v>0</v>
      </c>
      <c r="N397" s="71">
        <v>0</v>
      </c>
      <c r="O397" s="71">
        <v>0</v>
      </c>
    </row>
    <row r="398" spans="1:15" ht="15">
      <c r="A398" s="95" t="s">
        <v>699</v>
      </c>
      <c r="B398" s="95" t="s">
        <v>705</v>
      </c>
      <c r="C398" s="71">
        <v>293200</v>
      </c>
      <c r="D398" s="95" t="s">
        <v>710</v>
      </c>
      <c r="E398" s="71">
        <v>0</v>
      </c>
      <c r="F398" s="71">
        <v>0</v>
      </c>
      <c r="G398" s="71">
        <v>0</v>
      </c>
      <c r="H398" s="71">
        <v>0</v>
      </c>
      <c r="I398" s="71">
        <v>0</v>
      </c>
      <c r="J398" s="71">
        <v>0</v>
      </c>
      <c r="K398" s="71">
        <v>0</v>
      </c>
      <c r="L398" s="71">
        <v>0</v>
      </c>
      <c r="M398" s="71">
        <v>0</v>
      </c>
      <c r="N398" s="71">
        <v>0</v>
      </c>
      <c r="O398" s="71">
        <v>0</v>
      </c>
    </row>
    <row r="399" spans="1:15" ht="15">
      <c r="A399" s="95" t="s">
        <v>610</v>
      </c>
      <c r="B399" s="95" t="s">
        <v>658</v>
      </c>
      <c r="C399" s="71">
        <v>293210</v>
      </c>
      <c r="D399" s="95" t="s">
        <v>661</v>
      </c>
      <c r="E399" s="71">
        <v>0</v>
      </c>
      <c r="F399" s="71">
        <v>0</v>
      </c>
      <c r="G399" s="71">
        <v>0</v>
      </c>
      <c r="H399" s="71">
        <v>0</v>
      </c>
      <c r="I399" s="71">
        <v>0</v>
      </c>
      <c r="J399" s="71">
        <v>0</v>
      </c>
      <c r="K399" s="71">
        <v>0</v>
      </c>
      <c r="L399" s="71">
        <v>0</v>
      </c>
      <c r="M399" s="71">
        <v>0</v>
      </c>
      <c r="N399" s="71">
        <v>0</v>
      </c>
      <c r="O399" s="71">
        <v>0</v>
      </c>
    </row>
    <row r="400" spans="1:15" ht="15">
      <c r="A400" s="95" t="s">
        <v>850</v>
      </c>
      <c r="B400" s="95" t="s">
        <v>871</v>
      </c>
      <c r="C400" s="71">
        <v>293220</v>
      </c>
      <c r="D400" s="95" t="s">
        <v>881</v>
      </c>
      <c r="E400" s="71">
        <v>0</v>
      </c>
      <c r="F400" s="71">
        <v>0</v>
      </c>
      <c r="G400" s="71">
        <v>0</v>
      </c>
      <c r="H400" s="71">
        <v>0</v>
      </c>
      <c r="I400" s="71">
        <v>0</v>
      </c>
      <c r="J400" s="71">
        <v>0</v>
      </c>
      <c r="K400" s="71">
        <v>0</v>
      </c>
      <c r="L400" s="71">
        <v>0</v>
      </c>
      <c r="M400" s="71">
        <v>0</v>
      </c>
      <c r="N400" s="71">
        <v>0</v>
      </c>
      <c r="O400" s="71">
        <v>1</v>
      </c>
    </row>
    <row r="401" spans="1:15" ht="15">
      <c r="A401" s="95" t="s">
        <v>850</v>
      </c>
      <c r="B401" s="95" t="s">
        <v>871</v>
      </c>
      <c r="C401" s="71">
        <v>293230</v>
      </c>
      <c r="D401" s="95" t="s">
        <v>882</v>
      </c>
      <c r="E401" s="71">
        <v>0</v>
      </c>
      <c r="F401" s="71">
        <v>0</v>
      </c>
      <c r="G401" s="71">
        <v>0</v>
      </c>
      <c r="H401" s="71">
        <v>0</v>
      </c>
      <c r="I401" s="71">
        <v>0</v>
      </c>
      <c r="J401" s="71">
        <v>0</v>
      </c>
      <c r="K401" s="71">
        <v>0</v>
      </c>
      <c r="L401" s="71">
        <v>0</v>
      </c>
      <c r="M401" s="71">
        <v>0</v>
      </c>
      <c r="N401" s="71">
        <v>0</v>
      </c>
      <c r="O401" s="71">
        <v>0</v>
      </c>
    </row>
    <row r="402" spans="1:15" ht="15">
      <c r="A402" s="95" t="s">
        <v>1611</v>
      </c>
      <c r="B402" s="95" t="s">
        <v>556</v>
      </c>
      <c r="C402" s="71">
        <v>293240</v>
      </c>
      <c r="D402" s="95" t="s">
        <v>564</v>
      </c>
      <c r="E402" s="71">
        <v>0</v>
      </c>
      <c r="F402" s="71">
        <v>0</v>
      </c>
      <c r="G402" s="71">
        <v>0</v>
      </c>
      <c r="H402" s="71">
        <v>0</v>
      </c>
      <c r="I402" s="71">
        <v>0</v>
      </c>
      <c r="J402" s="71">
        <v>0</v>
      </c>
      <c r="K402" s="71">
        <v>0</v>
      </c>
      <c r="L402" s="71">
        <v>0</v>
      </c>
      <c r="M402" s="71">
        <v>0</v>
      </c>
      <c r="N402" s="71">
        <v>0</v>
      </c>
      <c r="O402" s="71">
        <v>0</v>
      </c>
    </row>
    <row r="403" spans="1:15" ht="15">
      <c r="A403" s="95" t="s">
        <v>1611</v>
      </c>
      <c r="B403" s="95" t="s">
        <v>570</v>
      </c>
      <c r="C403" s="71">
        <v>293245</v>
      </c>
      <c r="D403" s="95" t="s">
        <v>582</v>
      </c>
      <c r="E403" s="71">
        <v>0</v>
      </c>
      <c r="F403" s="71">
        <v>0</v>
      </c>
      <c r="G403" s="71">
        <v>0</v>
      </c>
      <c r="H403" s="71">
        <v>0</v>
      </c>
      <c r="I403" s="71">
        <v>0</v>
      </c>
      <c r="J403" s="71">
        <v>0</v>
      </c>
      <c r="K403" s="71">
        <v>0</v>
      </c>
      <c r="L403" s="71">
        <v>0</v>
      </c>
      <c r="M403" s="71">
        <v>0</v>
      </c>
      <c r="N403" s="71">
        <v>0</v>
      </c>
      <c r="O403" s="71">
        <v>0</v>
      </c>
    </row>
    <row r="404" spans="1:15" ht="15">
      <c r="A404" s="95" t="s">
        <v>850</v>
      </c>
      <c r="B404" s="95" t="s">
        <v>854</v>
      </c>
      <c r="C404" s="71">
        <v>293250</v>
      </c>
      <c r="D404" s="95" t="s">
        <v>858</v>
      </c>
      <c r="E404" s="71">
        <v>0</v>
      </c>
      <c r="F404" s="71">
        <v>0</v>
      </c>
      <c r="G404" s="71">
        <v>0</v>
      </c>
      <c r="H404" s="71">
        <v>0</v>
      </c>
      <c r="I404" s="71">
        <v>0</v>
      </c>
      <c r="J404" s="71">
        <v>0</v>
      </c>
      <c r="K404" s="71">
        <v>0</v>
      </c>
      <c r="L404" s="71">
        <v>0</v>
      </c>
      <c r="M404" s="71">
        <v>0</v>
      </c>
      <c r="N404" s="71">
        <v>0</v>
      </c>
      <c r="O404" s="71">
        <v>0</v>
      </c>
    </row>
    <row r="405" spans="1:15" ht="15">
      <c r="A405" s="95" t="s">
        <v>772</v>
      </c>
      <c r="B405" s="95" t="s">
        <v>800</v>
      </c>
      <c r="C405" s="71">
        <v>293260</v>
      </c>
      <c r="D405" s="95" t="s">
        <v>816</v>
      </c>
      <c r="E405" s="71">
        <v>0</v>
      </c>
      <c r="F405" s="71">
        <v>0</v>
      </c>
      <c r="G405" s="71">
        <v>0</v>
      </c>
      <c r="H405" s="71">
        <v>0</v>
      </c>
      <c r="I405" s="71">
        <v>0</v>
      </c>
      <c r="J405" s="71">
        <v>0</v>
      </c>
      <c r="K405" s="71">
        <v>0</v>
      </c>
      <c r="L405" s="71">
        <v>0</v>
      </c>
      <c r="M405" s="71">
        <v>0</v>
      </c>
      <c r="N405" s="71">
        <v>0</v>
      </c>
      <c r="O405" s="71">
        <v>0</v>
      </c>
    </row>
    <row r="406" spans="1:15" ht="15">
      <c r="A406" s="95" t="s">
        <v>850</v>
      </c>
      <c r="B406" s="95" t="s">
        <v>854</v>
      </c>
      <c r="C406" s="71">
        <v>293270</v>
      </c>
      <c r="D406" s="95" t="s">
        <v>859</v>
      </c>
      <c r="E406" s="71">
        <v>0</v>
      </c>
      <c r="F406" s="71">
        <v>0</v>
      </c>
      <c r="G406" s="71">
        <v>0</v>
      </c>
      <c r="H406" s="71">
        <v>0</v>
      </c>
      <c r="I406" s="71">
        <v>0</v>
      </c>
      <c r="J406" s="71">
        <v>0</v>
      </c>
      <c r="K406" s="71">
        <v>0</v>
      </c>
      <c r="L406" s="71">
        <v>0</v>
      </c>
      <c r="M406" s="71">
        <v>0</v>
      </c>
      <c r="N406" s="71">
        <v>0</v>
      </c>
      <c r="O406" s="71">
        <v>0</v>
      </c>
    </row>
    <row r="407" spans="1:15" ht="15">
      <c r="A407" s="95" t="s">
        <v>1609</v>
      </c>
      <c r="B407" s="95" t="s">
        <v>504</v>
      </c>
      <c r="C407" s="71">
        <v>293280</v>
      </c>
      <c r="D407" s="95" t="s">
        <v>511</v>
      </c>
      <c r="E407" s="71">
        <v>0</v>
      </c>
      <c r="F407" s="71">
        <v>0</v>
      </c>
      <c r="G407" s="71">
        <v>0</v>
      </c>
      <c r="H407" s="71">
        <v>0</v>
      </c>
      <c r="I407" s="71">
        <v>0</v>
      </c>
      <c r="J407" s="71">
        <v>0</v>
      </c>
      <c r="K407" s="71">
        <v>0</v>
      </c>
      <c r="L407" s="71">
        <v>0</v>
      </c>
      <c r="M407" s="71">
        <v>0</v>
      </c>
      <c r="N407" s="71">
        <v>0</v>
      </c>
      <c r="O407" s="71">
        <v>0</v>
      </c>
    </row>
    <row r="408" spans="1:15" ht="15">
      <c r="A408" s="95" t="s">
        <v>850</v>
      </c>
      <c r="B408" s="95" t="s">
        <v>920</v>
      </c>
      <c r="C408" s="71">
        <v>293290</v>
      </c>
      <c r="D408" s="95" t="s">
        <v>920</v>
      </c>
      <c r="E408" s="71">
        <v>0</v>
      </c>
      <c r="F408" s="71">
        <v>0</v>
      </c>
      <c r="G408" s="71">
        <v>1</v>
      </c>
      <c r="H408" s="71">
        <v>0</v>
      </c>
      <c r="I408" s="71">
        <v>0</v>
      </c>
      <c r="J408" s="71">
        <v>0</v>
      </c>
      <c r="K408" s="71">
        <v>0</v>
      </c>
      <c r="L408" s="71">
        <v>2</v>
      </c>
      <c r="M408" s="71">
        <v>0</v>
      </c>
      <c r="N408" s="71">
        <v>0</v>
      </c>
      <c r="O408" s="71">
        <v>0</v>
      </c>
    </row>
    <row r="409" spans="1:15" ht="15">
      <c r="A409" s="95" t="s">
        <v>1609</v>
      </c>
      <c r="B409" s="95" t="s">
        <v>541</v>
      </c>
      <c r="C409" s="71">
        <v>293300</v>
      </c>
      <c r="D409" s="95" t="s">
        <v>544</v>
      </c>
      <c r="E409" s="71">
        <v>0</v>
      </c>
      <c r="F409" s="71">
        <v>0</v>
      </c>
      <c r="G409" s="71">
        <v>0</v>
      </c>
      <c r="H409" s="71">
        <v>0</v>
      </c>
      <c r="I409" s="71">
        <v>0</v>
      </c>
      <c r="J409" s="71">
        <v>0</v>
      </c>
      <c r="K409" s="71">
        <v>0</v>
      </c>
      <c r="L409" s="71">
        <v>0</v>
      </c>
      <c r="M409" s="71">
        <v>0</v>
      </c>
      <c r="N409" s="71">
        <v>0</v>
      </c>
      <c r="O409" s="71">
        <v>0</v>
      </c>
    </row>
    <row r="410" spans="1:15" ht="15">
      <c r="A410" s="95" t="s">
        <v>1611</v>
      </c>
      <c r="B410" s="95" t="s">
        <v>570</v>
      </c>
      <c r="C410" s="71">
        <v>293305</v>
      </c>
      <c r="D410" s="95" t="s">
        <v>583</v>
      </c>
      <c r="E410" s="71">
        <v>0</v>
      </c>
      <c r="F410" s="71">
        <v>0</v>
      </c>
      <c r="G410" s="71">
        <v>0</v>
      </c>
      <c r="H410" s="71">
        <v>0</v>
      </c>
      <c r="I410" s="71">
        <v>0</v>
      </c>
      <c r="J410" s="71">
        <v>0</v>
      </c>
      <c r="K410" s="71">
        <v>0</v>
      </c>
      <c r="L410" s="71">
        <v>0</v>
      </c>
      <c r="M410" s="71">
        <v>0</v>
      </c>
      <c r="N410" s="71">
        <v>0</v>
      </c>
      <c r="O410" s="71">
        <v>0</v>
      </c>
    </row>
    <row r="411" spans="1:15" ht="15">
      <c r="A411" s="95" t="s">
        <v>1611</v>
      </c>
      <c r="B411" s="95" t="s">
        <v>570</v>
      </c>
      <c r="C411" s="71">
        <v>293310</v>
      </c>
      <c r="D411" s="95" t="s">
        <v>584</v>
      </c>
      <c r="E411" s="71">
        <v>0</v>
      </c>
      <c r="F411" s="71">
        <v>0</v>
      </c>
      <c r="G411" s="71">
        <v>0</v>
      </c>
      <c r="H411" s="71">
        <v>0</v>
      </c>
      <c r="I411" s="71">
        <v>0</v>
      </c>
      <c r="J411" s="71">
        <v>0</v>
      </c>
      <c r="K411" s="71">
        <v>0</v>
      </c>
      <c r="L411" s="71">
        <v>0</v>
      </c>
      <c r="M411" s="71">
        <v>0</v>
      </c>
      <c r="N411" s="71">
        <v>0</v>
      </c>
      <c r="O411" s="71">
        <v>0</v>
      </c>
    </row>
    <row r="412" spans="1:15" ht="15">
      <c r="A412" s="95" t="s">
        <v>1611</v>
      </c>
      <c r="B412" s="95" t="s">
        <v>570</v>
      </c>
      <c r="C412" s="71">
        <v>293315</v>
      </c>
      <c r="D412" s="95" t="s">
        <v>585</v>
      </c>
      <c r="E412" s="71">
        <v>0</v>
      </c>
      <c r="F412" s="71">
        <v>0</v>
      </c>
      <c r="G412" s="71">
        <v>0</v>
      </c>
      <c r="H412" s="71">
        <v>0</v>
      </c>
      <c r="I412" s="71">
        <v>0</v>
      </c>
      <c r="J412" s="71">
        <v>0</v>
      </c>
      <c r="K412" s="71">
        <v>0</v>
      </c>
      <c r="L412" s="71">
        <v>0</v>
      </c>
      <c r="M412" s="71">
        <v>0</v>
      </c>
      <c r="N412" s="71">
        <v>0</v>
      </c>
      <c r="O412" s="71">
        <v>0</v>
      </c>
    </row>
    <row r="413" spans="1:15" ht="15">
      <c r="A413" s="95" t="s">
        <v>610</v>
      </c>
      <c r="B413" s="95" t="s">
        <v>658</v>
      </c>
      <c r="C413" s="71">
        <v>293317</v>
      </c>
      <c r="D413" s="95" t="s">
        <v>662</v>
      </c>
      <c r="E413" s="71">
        <v>0</v>
      </c>
      <c r="F413" s="71">
        <v>0</v>
      </c>
      <c r="G413" s="71">
        <v>0</v>
      </c>
      <c r="H413" s="71">
        <v>0</v>
      </c>
      <c r="I413" s="71">
        <v>0</v>
      </c>
      <c r="J413" s="71">
        <v>0</v>
      </c>
      <c r="K413" s="71">
        <v>0</v>
      </c>
      <c r="L413" s="71">
        <v>0</v>
      </c>
      <c r="M413" s="71">
        <v>0</v>
      </c>
      <c r="N413" s="71">
        <v>0</v>
      </c>
      <c r="O413" s="71">
        <v>0</v>
      </c>
    </row>
    <row r="414" spans="1:15" ht="15">
      <c r="A414" s="95" t="s">
        <v>610</v>
      </c>
      <c r="B414" s="95" t="s">
        <v>633</v>
      </c>
      <c r="C414" s="71">
        <v>293320</v>
      </c>
      <c r="D414" s="95" t="s">
        <v>638</v>
      </c>
      <c r="E414" s="71">
        <v>0</v>
      </c>
      <c r="F414" s="71">
        <v>0</v>
      </c>
      <c r="G414" s="71">
        <v>0</v>
      </c>
      <c r="H414" s="71">
        <v>0</v>
      </c>
      <c r="I414" s="71">
        <v>0</v>
      </c>
      <c r="J414" s="71">
        <v>0</v>
      </c>
      <c r="K414" s="71">
        <v>0</v>
      </c>
      <c r="L414" s="71">
        <v>0</v>
      </c>
      <c r="M414" s="71">
        <v>0</v>
      </c>
      <c r="N414" s="71">
        <v>0</v>
      </c>
      <c r="O414" s="71">
        <v>0</v>
      </c>
    </row>
    <row r="415" spans="1:15" ht="15">
      <c r="A415" s="95" t="s">
        <v>586</v>
      </c>
      <c r="B415" s="95" t="s">
        <v>608</v>
      </c>
      <c r="C415" s="71">
        <v>293325</v>
      </c>
      <c r="D415" s="95" t="s">
        <v>609</v>
      </c>
      <c r="E415" s="71">
        <v>0</v>
      </c>
      <c r="F415" s="71">
        <v>0</v>
      </c>
      <c r="G415" s="71">
        <v>0</v>
      </c>
      <c r="H415" s="71">
        <v>0</v>
      </c>
      <c r="I415" s="71">
        <v>0</v>
      </c>
      <c r="J415" s="71">
        <v>0</v>
      </c>
      <c r="K415" s="71">
        <v>0</v>
      </c>
      <c r="L415" s="71">
        <v>0</v>
      </c>
      <c r="M415" s="71">
        <v>0</v>
      </c>
      <c r="N415" s="71">
        <v>0</v>
      </c>
      <c r="O415" s="71">
        <v>0</v>
      </c>
    </row>
    <row r="416" spans="1:15" ht="15">
      <c r="A416" s="95" t="s">
        <v>772</v>
      </c>
      <c r="B416" s="95" t="s">
        <v>849</v>
      </c>
      <c r="C416" s="71">
        <v>293330</v>
      </c>
      <c r="D416" s="95" t="s">
        <v>849</v>
      </c>
      <c r="E416" s="71">
        <v>0</v>
      </c>
      <c r="F416" s="71">
        <v>0</v>
      </c>
      <c r="G416" s="71">
        <v>0</v>
      </c>
      <c r="H416" s="71">
        <v>0</v>
      </c>
      <c r="I416" s="71">
        <v>0</v>
      </c>
      <c r="J416" s="71">
        <v>0</v>
      </c>
      <c r="K416" s="71">
        <v>0</v>
      </c>
      <c r="L416" s="71">
        <v>0</v>
      </c>
      <c r="M416" s="71">
        <v>0</v>
      </c>
      <c r="N416" s="71">
        <v>0</v>
      </c>
      <c r="O416" s="71">
        <v>0</v>
      </c>
    </row>
    <row r="417" spans="1:15" ht="15">
      <c r="A417" s="95" t="s">
        <v>1609</v>
      </c>
      <c r="B417" s="95" t="s">
        <v>504</v>
      </c>
      <c r="C417" s="71">
        <v>293340</v>
      </c>
      <c r="D417" s="95" t="s">
        <v>512</v>
      </c>
      <c r="E417" s="71">
        <v>0</v>
      </c>
      <c r="F417" s="71">
        <v>0</v>
      </c>
      <c r="G417" s="71">
        <v>0</v>
      </c>
      <c r="H417" s="71">
        <v>0</v>
      </c>
      <c r="I417" s="71">
        <v>0</v>
      </c>
      <c r="J417" s="71">
        <v>0</v>
      </c>
      <c r="K417" s="71">
        <v>0</v>
      </c>
      <c r="L417" s="71">
        <v>0</v>
      </c>
      <c r="M417" s="71">
        <v>0</v>
      </c>
      <c r="N417" s="71">
        <v>0</v>
      </c>
      <c r="O417" s="71">
        <v>0</v>
      </c>
    </row>
    <row r="418" spans="1:15" ht="15">
      <c r="A418" s="95" t="s">
        <v>731</v>
      </c>
      <c r="B418" s="95" t="s">
        <v>735</v>
      </c>
      <c r="C418" s="71">
        <v>293345</v>
      </c>
      <c r="D418" s="95" t="s">
        <v>747</v>
      </c>
      <c r="E418" s="71">
        <v>0</v>
      </c>
      <c r="F418" s="71">
        <v>0</v>
      </c>
      <c r="G418" s="71">
        <v>0</v>
      </c>
      <c r="H418" s="71">
        <v>0</v>
      </c>
      <c r="I418" s="71">
        <v>0</v>
      </c>
      <c r="J418" s="71">
        <v>0</v>
      </c>
      <c r="K418" s="71">
        <v>0</v>
      </c>
      <c r="L418" s="71">
        <v>0</v>
      </c>
      <c r="M418" s="71">
        <v>0</v>
      </c>
      <c r="N418" s="71">
        <v>0</v>
      </c>
      <c r="O418" s="71">
        <v>0</v>
      </c>
    </row>
    <row r="419" spans="1:15" ht="15">
      <c r="A419" s="95" t="s">
        <v>850</v>
      </c>
      <c r="B419" s="95" t="s">
        <v>920</v>
      </c>
      <c r="C419" s="71">
        <v>293350</v>
      </c>
      <c r="D419" s="95" t="s">
        <v>921</v>
      </c>
      <c r="E419" s="71">
        <v>0</v>
      </c>
      <c r="F419" s="71">
        <v>0</v>
      </c>
      <c r="G419" s="71">
        <v>0</v>
      </c>
      <c r="H419" s="71">
        <v>0</v>
      </c>
      <c r="I419" s="71">
        <v>0</v>
      </c>
      <c r="J419" s="71">
        <v>0</v>
      </c>
      <c r="K419" s="71">
        <v>0</v>
      </c>
      <c r="L419" s="71">
        <v>0</v>
      </c>
      <c r="M419" s="71">
        <v>0</v>
      </c>
      <c r="N419" s="71">
        <v>0</v>
      </c>
      <c r="O419" s="71">
        <v>0</v>
      </c>
    </row>
    <row r="420" spans="1:15" ht="15">
      <c r="A420" s="95" t="s">
        <v>1611</v>
      </c>
      <c r="B420" s="95" t="s">
        <v>556</v>
      </c>
      <c r="C420" s="71">
        <v>293360</v>
      </c>
      <c r="D420" s="95" t="s">
        <v>565</v>
      </c>
      <c r="E420" s="71">
        <v>0</v>
      </c>
      <c r="F420" s="71">
        <v>0</v>
      </c>
      <c r="G420" s="71">
        <v>0</v>
      </c>
      <c r="H420" s="71">
        <v>0</v>
      </c>
      <c r="I420" s="71">
        <v>0</v>
      </c>
      <c r="J420" s="71">
        <v>0</v>
      </c>
      <c r="K420" s="71">
        <v>0</v>
      </c>
      <c r="L420" s="71">
        <v>0</v>
      </c>
      <c r="M420" s="71">
        <v>0</v>
      </c>
      <c r="N420" s="71">
        <v>0</v>
      </c>
      <c r="O420" s="71">
        <v>0</v>
      </c>
    </row>
    <row r="421" spans="1:15" ht="15.75">
      <c r="A421" s="258" t="s">
        <v>467</v>
      </c>
      <c r="B421" s="258"/>
      <c r="C421" s="258"/>
      <c r="D421" s="258"/>
      <c r="E421" s="158">
        <f>SUM(E4:E420)</f>
        <v>8</v>
      </c>
      <c r="F421" s="158">
        <f t="shared" ref="F421:O421" si="0">SUM(F4:F420)</f>
        <v>12</v>
      </c>
      <c r="G421" s="158">
        <f t="shared" si="0"/>
        <v>16</v>
      </c>
      <c r="H421" s="158">
        <f t="shared" si="0"/>
        <v>16</v>
      </c>
      <c r="I421" s="158">
        <f t="shared" si="0"/>
        <v>18</v>
      </c>
      <c r="J421" s="158">
        <f t="shared" si="0"/>
        <v>13</v>
      </c>
      <c r="K421" s="158">
        <f t="shared" si="0"/>
        <v>11</v>
      </c>
      <c r="L421" s="158">
        <f t="shared" si="0"/>
        <v>11</v>
      </c>
      <c r="M421" s="158">
        <f t="shared" si="0"/>
        <v>3</v>
      </c>
      <c r="N421" s="158">
        <f t="shared" si="0"/>
        <v>5</v>
      </c>
      <c r="O421" s="158">
        <f t="shared" si="0"/>
        <v>6</v>
      </c>
    </row>
    <row r="422" spans="1:15">
      <c r="A422" s="46" t="s">
        <v>978</v>
      </c>
      <c r="B422" s="47"/>
      <c r="C422" s="48"/>
      <c r="D422" s="47"/>
      <c r="E422" s="48"/>
      <c r="F422" s="48"/>
      <c r="G422" s="48"/>
      <c r="H422" s="48"/>
      <c r="I422" s="48"/>
      <c r="J422" s="48"/>
      <c r="K422" s="50"/>
      <c r="L422" s="50"/>
      <c r="M422" s="50"/>
      <c r="N422" s="50"/>
      <c r="O422" s="50"/>
    </row>
    <row r="423" spans="1:15">
      <c r="A423" s="49" t="s">
        <v>2857</v>
      </c>
      <c r="B423" s="47"/>
      <c r="C423" s="48"/>
      <c r="D423" s="47"/>
      <c r="E423" s="48"/>
      <c r="F423" s="48"/>
      <c r="G423" s="48"/>
      <c r="H423" s="48"/>
      <c r="I423" s="48"/>
      <c r="J423" s="48"/>
      <c r="K423" s="50"/>
      <c r="L423" s="50"/>
      <c r="M423" s="50"/>
      <c r="N423" s="50"/>
      <c r="O423" s="50"/>
    </row>
    <row r="424" spans="1:15">
      <c r="A424" s="49" t="s">
        <v>963</v>
      </c>
      <c r="B424" s="47"/>
      <c r="C424" s="48"/>
      <c r="D424" s="47"/>
      <c r="E424" s="48"/>
      <c r="F424" s="48"/>
      <c r="G424" s="48"/>
      <c r="H424" s="48"/>
      <c r="I424" s="48"/>
      <c r="J424" s="48"/>
      <c r="K424" s="50"/>
      <c r="L424" s="50"/>
      <c r="M424" s="50"/>
      <c r="N424" s="50"/>
      <c r="O424" s="50"/>
    </row>
  </sheetData>
  <sheetProtection password="E34F" sheet="1" objects="1" scenarios="1" autoFilter="0"/>
  <autoFilter ref="A3:O3"/>
  <mergeCells count="3">
    <mergeCell ref="A1:O1"/>
    <mergeCell ref="A2:O2"/>
    <mergeCell ref="A421:D421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65" orientation="landscape" r:id="rId1"/>
  <headerFooter>
    <oddHeader>&amp;R&amp;9&amp;P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>
  <dimension ref="A1:V460"/>
  <sheetViews>
    <sheetView zoomScale="90" zoomScaleNormal="90" workbookViewId="0">
      <selection activeCell="G11" sqref="G11"/>
    </sheetView>
  </sheetViews>
  <sheetFormatPr defaultColWidth="9" defaultRowHeight="12.75"/>
  <sheetData>
    <row r="1" spans="1:22">
      <c r="A1" t="s">
        <v>463</v>
      </c>
    </row>
    <row r="2" spans="1:22">
      <c r="A2" t="s">
        <v>464</v>
      </c>
      <c r="B2" t="s">
        <v>0</v>
      </c>
      <c r="C2" t="s">
        <v>1</v>
      </c>
      <c r="F2" t="s">
        <v>2</v>
      </c>
      <c r="I2" t="s">
        <v>3</v>
      </c>
      <c r="L2" t="s">
        <v>4</v>
      </c>
      <c r="O2" t="s">
        <v>5</v>
      </c>
      <c r="R2" t="s">
        <v>6</v>
      </c>
      <c r="U2" t="s">
        <v>7</v>
      </c>
    </row>
    <row r="3" spans="1:22">
      <c r="C3" t="s">
        <v>465</v>
      </c>
      <c r="D3" t="s">
        <v>466</v>
      </c>
      <c r="F3" t="s">
        <v>465</v>
      </c>
      <c r="G3" t="s">
        <v>466</v>
      </c>
      <c r="I3" t="s">
        <v>465</v>
      </c>
      <c r="J3" t="s">
        <v>466</v>
      </c>
      <c r="L3" t="s">
        <v>465</v>
      </c>
      <c r="M3" t="s">
        <v>466</v>
      </c>
      <c r="O3" t="s">
        <v>465</v>
      </c>
      <c r="P3" t="s">
        <v>466</v>
      </c>
      <c r="R3" t="s">
        <v>465</v>
      </c>
      <c r="S3" t="s">
        <v>466</v>
      </c>
      <c r="U3" t="s">
        <v>465</v>
      </c>
      <c r="V3" t="s">
        <v>466</v>
      </c>
    </row>
    <row r="4" spans="1:22">
      <c r="A4">
        <v>29</v>
      </c>
      <c r="B4" t="s">
        <v>467</v>
      </c>
      <c r="C4">
        <v>66941</v>
      </c>
      <c r="D4">
        <v>86.986069962056206</v>
      </c>
      <c r="F4">
        <v>68184</v>
      </c>
      <c r="G4">
        <v>86.700659944305301</v>
      </c>
      <c r="I4">
        <v>70464</v>
      </c>
      <c r="J4">
        <v>87.335465159515095</v>
      </c>
      <c r="L4">
        <v>71665</v>
      </c>
      <c r="M4">
        <v>87.534047464914295</v>
      </c>
      <c r="O4">
        <v>73129</v>
      </c>
      <c r="P4">
        <v>86.946544918438207</v>
      </c>
      <c r="R4">
        <v>74575</v>
      </c>
      <c r="S4">
        <v>85.657347637315894</v>
      </c>
      <c r="U4">
        <v>70630</v>
      </c>
      <c r="V4">
        <v>83.132260684314005</v>
      </c>
    </row>
    <row r="5" spans="1:22">
      <c r="A5">
        <v>2901</v>
      </c>
      <c r="B5" t="s">
        <v>468</v>
      </c>
      <c r="C5">
        <v>9426</v>
      </c>
      <c r="D5">
        <v>83.704821951869306</v>
      </c>
      <c r="F5">
        <v>9605</v>
      </c>
      <c r="G5">
        <v>82.227549011214805</v>
      </c>
      <c r="I5">
        <v>9808</v>
      </c>
      <c r="J5">
        <v>81.733333333333306</v>
      </c>
      <c r="L5">
        <v>9886</v>
      </c>
      <c r="M5">
        <v>80.263051067630101</v>
      </c>
      <c r="O5">
        <v>9844</v>
      </c>
      <c r="P5">
        <v>77.805880493202693</v>
      </c>
      <c r="R5">
        <v>10297</v>
      </c>
      <c r="S5">
        <v>75.8079952882279</v>
      </c>
      <c r="U5">
        <v>9449</v>
      </c>
      <c r="V5">
        <v>76.005469755469804</v>
      </c>
    </row>
    <row r="6" spans="1:22">
      <c r="A6">
        <v>29011</v>
      </c>
      <c r="B6" t="s">
        <v>469</v>
      </c>
      <c r="C6">
        <v>5569</v>
      </c>
      <c r="D6">
        <v>89.189622037155701</v>
      </c>
      <c r="F6">
        <v>5600</v>
      </c>
      <c r="G6">
        <v>87.595807914906899</v>
      </c>
      <c r="I6">
        <v>5633</v>
      </c>
      <c r="J6">
        <v>86.714901477832498</v>
      </c>
      <c r="L6">
        <v>5519</v>
      </c>
      <c r="M6">
        <v>84.195270785659801</v>
      </c>
      <c r="O6">
        <v>5490</v>
      </c>
      <c r="P6">
        <v>81.321285735446594</v>
      </c>
      <c r="R6">
        <v>5752</v>
      </c>
      <c r="S6">
        <v>78.173416689317705</v>
      </c>
      <c r="U6">
        <v>5317</v>
      </c>
      <c r="V6">
        <v>77.722555181990899</v>
      </c>
    </row>
    <row r="7" spans="1:22">
      <c r="A7">
        <v>290110</v>
      </c>
      <c r="B7" t="s">
        <v>470</v>
      </c>
      <c r="C7">
        <v>157</v>
      </c>
      <c r="D7">
        <v>95.731707317073202</v>
      </c>
      <c r="F7">
        <v>160</v>
      </c>
      <c r="G7">
        <v>95.238095238095198</v>
      </c>
      <c r="I7">
        <v>148</v>
      </c>
      <c r="J7">
        <v>98.013245033112597</v>
      </c>
      <c r="L7">
        <v>127</v>
      </c>
      <c r="M7">
        <v>88.1944444444444</v>
      </c>
      <c r="O7">
        <v>138</v>
      </c>
      <c r="P7">
        <v>90.789473684210506</v>
      </c>
      <c r="R7">
        <v>148</v>
      </c>
      <c r="S7">
        <v>87.058823529411796</v>
      </c>
      <c r="U7">
        <v>96</v>
      </c>
      <c r="V7">
        <v>83.478260869565204</v>
      </c>
    </row>
    <row r="8" spans="1:22">
      <c r="A8">
        <v>290150</v>
      </c>
      <c r="B8" t="s">
        <v>471</v>
      </c>
      <c r="C8">
        <v>50</v>
      </c>
      <c r="D8">
        <v>90.909090909090907</v>
      </c>
      <c r="F8">
        <v>57</v>
      </c>
      <c r="G8">
        <v>96.610169491525397</v>
      </c>
      <c r="I8">
        <v>46</v>
      </c>
      <c r="J8">
        <v>80.701754385964904</v>
      </c>
      <c r="L8">
        <v>62</v>
      </c>
      <c r="M8">
        <v>92.537313432835802</v>
      </c>
      <c r="O8">
        <v>62</v>
      </c>
      <c r="P8">
        <v>89.855072463768096</v>
      </c>
      <c r="R8">
        <v>52</v>
      </c>
      <c r="S8">
        <v>88.135593220339004</v>
      </c>
      <c r="U8">
        <v>44</v>
      </c>
      <c r="V8">
        <v>78.571428571428598</v>
      </c>
    </row>
    <row r="9" spans="1:22">
      <c r="A9">
        <v>290170</v>
      </c>
      <c r="B9" t="s">
        <v>472</v>
      </c>
      <c r="C9">
        <v>62</v>
      </c>
      <c r="D9">
        <v>81.578947368421098</v>
      </c>
      <c r="F9">
        <v>55</v>
      </c>
      <c r="G9">
        <v>77.464788732394396</v>
      </c>
      <c r="I9">
        <v>55</v>
      </c>
      <c r="J9">
        <v>78.571428571428598</v>
      </c>
      <c r="L9">
        <v>55</v>
      </c>
      <c r="M9">
        <v>79.710144927536206</v>
      </c>
      <c r="O9">
        <v>48</v>
      </c>
      <c r="P9">
        <v>82.758620689655203</v>
      </c>
      <c r="R9">
        <v>60</v>
      </c>
      <c r="S9">
        <v>84.507042253521107</v>
      </c>
      <c r="U9">
        <v>46</v>
      </c>
      <c r="V9">
        <v>73.015873015872998</v>
      </c>
    </row>
    <row r="10" spans="1:22">
      <c r="A10">
        <v>290260</v>
      </c>
      <c r="B10" t="s">
        <v>473</v>
      </c>
      <c r="C10">
        <v>82</v>
      </c>
      <c r="D10">
        <v>78.095238095238102</v>
      </c>
      <c r="F10">
        <v>59</v>
      </c>
      <c r="G10">
        <v>59.595959595959599</v>
      </c>
      <c r="I10">
        <v>86</v>
      </c>
      <c r="J10">
        <v>71.6666666666667</v>
      </c>
      <c r="L10">
        <v>90</v>
      </c>
      <c r="M10">
        <v>76.271186440677994</v>
      </c>
      <c r="O10">
        <v>74</v>
      </c>
      <c r="P10">
        <v>60.655737704918003</v>
      </c>
      <c r="R10">
        <v>93</v>
      </c>
      <c r="S10">
        <v>70.454545454545496</v>
      </c>
      <c r="U10">
        <v>91</v>
      </c>
      <c r="V10">
        <v>66.911764705882305</v>
      </c>
    </row>
    <row r="11" spans="1:22">
      <c r="A11">
        <v>290640</v>
      </c>
      <c r="B11" t="s">
        <v>474</v>
      </c>
      <c r="C11">
        <v>47</v>
      </c>
      <c r="D11">
        <v>73.4375</v>
      </c>
      <c r="F11">
        <v>31</v>
      </c>
      <c r="G11">
        <v>62</v>
      </c>
      <c r="I11">
        <v>29</v>
      </c>
      <c r="J11">
        <v>64.4444444444444</v>
      </c>
      <c r="L11">
        <v>41</v>
      </c>
      <c r="M11">
        <v>66.129032258064498</v>
      </c>
      <c r="O11">
        <v>33</v>
      </c>
      <c r="P11">
        <v>66</v>
      </c>
      <c r="R11">
        <v>28</v>
      </c>
      <c r="S11">
        <v>51.851851851851798</v>
      </c>
      <c r="U11">
        <v>25</v>
      </c>
      <c r="V11">
        <v>58.139534883720899</v>
      </c>
    </row>
    <row r="12" spans="1:22">
      <c r="A12">
        <v>290685</v>
      </c>
      <c r="B12" t="s">
        <v>475</v>
      </c>
      <c r="C12">
        <v>57</v>
      </c>
      <c r="D12">
        <v>91.935483870967701</v>
      </c>
      <c r="F12">
        <v>54</v>
      </c>
      <c r="G12">
        <v>90</v>
      </c>
      <c r="I12">
        <v>55</v>
      </c>
      <c r="J12">
        <v>84.615384615384599</v>
      </c>
      <c r="L12">
        <v>40</v>
      </c>
      <c r="M12">
        <v>75.471698113207594</v>
      </c>
      <c r="O12">
        <v>46</v>
      </c>
      <c r="P12">
        <v>83.636363636363598</v>
      </c>
      <c r="R12">
        <v>42</v>
      </c>
      <c r="S12">
        <v>70</v>
      </c>
      <c r="U12">
        <v>48</v>
      </c>
      <c r="V12">
        <v>77.419354838709694</v>
      </c>
    </row>
    <row r="13" spans="1:22">
      <c r="A13">
        <v>290850</v>
      </c>
      <c r="B13" t="s">
        <v>476</v>
      </c>
      <c r="C13">
        <v>159</v>
      </c>
      <c r="D13">
        <v>81.958762886597896</v>
      </c>
      <c r="F13">
        <v>125</v>
      </c>
      <c r="G13">
        <v>98.425196850393704</v>
      </c>
      <c r="I13">
        <v>167</v>
      </c>
      <c r="J13">
        <v>92.265193370165704</v>
      </c>
      <c r="L13">
        <v>139</v>
      </c>
      <c r="M13">
        <v>86.875</v>
      </c>
      <c r="O13">
        <v>165</v>
      </c>
      <c r="P13">
        <v>79.326923076923094</v>
      </c>
      <c r="R13">
        <v>184</v>
      </c>
      <c r="S13">
        <v>84.792626728110605</v>
      </c>
      <c r="U13">
        <v>184</v>
      </c>
      <c r="V13">
        <v>85.981308411214997</v>
      </c>
    </row>
    <row r="14" spans="1:22">
      <c r="A14">
        <v>290890</v>
      </c>
      <c r="B14" t="s">
        <v>477</v>
      </c>
      <c r="C14">
        <v>102</v>
      </c>
      <c r="D14">
        <v>70.344827586206904</v>
      </c>
      <c r="F14">
        <v>100</v>
      </c>
      <c r="G14">
        <v>64.935064935064901</v>
      </c>
      <c r="I14">
        <v>77</v>
      </c>
      <c r="J14">
        <v>57.037037037037003</v>
      </c>
      <c r="L14">
        <v>78</v>
      </c>
      <c r="M14">
        <v>55.319148936170201</v>
      </c>
      <c r="O14">
        <v>79</v>
      </c>
      <c r="P14">
        <v>62.698412698412703</v>
      </c>
      <c r="R14">
        <v>110</v>
      </c>
      <c r="S14">
        <v>83.3333333333333</v>
      </c>
      <c r="U14">
        <v>121</v>
      </c>
      <c r="V14">
        <v>87.681159420289902</v>
      </c>
    </row>
    <row r="15" spans="1:22">
      <c r="A15">
        <v>291080</v>
      </c>
      <c r="B15" t="s">
        <v>478</v>
      </c>
      <c r="C15">
        <v>3040</v>
      </c>
      <c r="D15">
        <v>95.327688930699296</v>
      </c>
      <c r="F15">
        <v>3091</v>
      </c>
      <c r="G15">
        <v>95.019981555487206</v>
      </c>
      <c r="I15">
        <v>3081</v>
      </c>
      <c r="J15">
        <v>93.222390317700501</v>
      </c>
      <c r="L15">
        <v>3013</v>
      </c>
      <c r="M15">
        <v>89.062961868164393</v>
      </c>
      <c r="O15">
        <v>3046</v>
      </c>
      <c r="P15">
        <v>84.823169033695393</v>
      </c>
      <c r="R15">
        <v>3000</v>
      </c>
      <c r="S15">
        <v>79.302141157811306</v>
      </c>
      <c r="U15">
        <v>2896</v>
      </c>
      <c r="V15">
        <v>78.738444806960302</v>
      </c>
    </row>
    <row r="16" spans="1:22">
      <c r="A16">
        <v>291125</v>
      </c>
      <c r="B16" t="s">
        <v>479</v>
      </c>
      <c r="C16">
        <v>16</v>
      </c>
      <c r="D16">
        <v>94.117647058823493</v>
      </c>
      <c r="F16">
        <v>11</v>
      </c>
      <c r="G16">
        <v>64.705882352941202</v>
      </c>
      <c r="I16">
        <v>20</v>
      </c>
      <c r="J16">
        <v>66.6666666666667</v>
      </c>
      <c r="L16">
        <v>16</v>
      </c>
      <c r="M16">
        <v>53.3333333333333</v>
      </c>
      <c r="O16">
        <v>15</v>
      </c>
      <c r="P16">
        <v>53.571428571428598</v>
      </c>
      <c r="R16">
        <v>17</v>
      </c>
      <c r="S16">
        <v>85</v>
      </c>
      <c r="U16">
        <v>10</v>
      </c>
      <c r="V16">
        <v>66.6666666666667</v>
      </c>
    </row>
    <row r="17" spans="1:22">
      <c r="A17">
        <v>291330</v>
      </c>
      <c r="B17" t="s">
        <v>480</v>
      </c>
      <c r="C17">
        <v>31</v>
      </c>
      <c r="D17">
        <v>100</v>
      </c>
      <c r="F17">
        <v>30</v>
      </c>
      <c r="G17">
        <v>81.081081081081095</v>
      </c>
      <c r="I17">
        <v>26</v>
      </c>
      <c r="J17">
        <v>61.904761904761898</v>
      </c>
      <c r="L17">
        <v>33</v>
      </c>
      <c r="M17">
        <v>86.842105263157904</v>
      </c>
      <c r="O17">
        <v>25</v>
      </c>
      <c r="P17">
        <v>86.2068965517241</v>
      </c>
      <c r="R17">
        <v>23</v>
      </c>
      <c r="S17">
        <v>57.5</v>
      </c>
      <c r="U17">
        <v>23</v>
      </c>
      <c r="V17">
        <v>82.142857142857096</v>
      </c>
    </row>
    <row r="18" spans="1:22">
      <c r="A18">
        <v>291380</v>
      </c>
      <c r="B18" t="s">
        <v>481</v>
      </c>
      <c r="C18">
        <v>65</v>
      </c>
      <c r="D18">
        <v>84.415584415584405</v>
      </c>
      <c r="F18">
        <v>63</v>
      </c>
      <c r="G18">
        <v>75.903614457831296</v>
      </c>
      <c r="I18">
        <v>48</v>
      </c>
      <c r="J18">
        <v>64.864864864864899</v>
      </c>
      <c r="L18">
        <v>65</v>
      </c>
      <c r="M18">
        <v>73.863636363636402</v>
      </c>
      <c r="O18">
        <v>64</v>
      </c>
      <c r="P18">
        <v>78.048780487804905</v>
      </c>
      <c r="R18">
        <v>63</v>
      </c>
      <c r="S18">
        <v>77.7777777777778</v>
      </c>
      <c r="U18">
        <v>62</v>
      </c>
      <c r="V18">
        <v>75.609756097561004</v>
      </c>
    </row>
    <row r="19" spans="1:22">
      <c r="A19">
        <v>291400</v>
      </c>
      <c r="B19" t="s">
        <v>482</v>
      </c>
      <c r="C19">
        <v>212</v>
      </c>
      <c r="D19">
        <v>74.125874125874105</v>
      </c>
      <c r="F19">
        <v>230</v>
      </c>
      <c r="G19">
        <v>58.227848101265799</v>
      </c>
      <c r="I19">
        <v>283</v>
      </c>
      <c r="J19">
        <v>71.284634760705302</v>
      </c>
      <c r="L19">
        <v>255</v>
      </c>
      <c r="M19">
        <v>67.105263157894697</v>
      </c>
      <c r="O19">
        <v>218</v>
      </c>
      <c r="P19">
        <v>58.133333333333297</v>
      </c>
      <c r="R19">
        <v>242</v>
      </c>
      <c r="S19">
        <v>52.494577006507598</v>
      </c>
      <c r="U19">
        <v>217</v>
      </c>
      <c r="V19">
        <v>59.944751381215497</v>
      </c>
    </row>
    <row r="20" spans="1:22">
      <c r="A20">
        <v>291450</v>
      </c>
      <c r="B20" t="s">
        <v>483</v>
      </c>
      <c r="C20">
        <v>106</v>
      </c>
      <c r="D20">
        <v>64.634146341463406</v>
      </c>
      <c r="F20">
        <v>121</v>
      </c>
      <c r="G20">
        <v>67.977528089887599</v>
      </c>
      <c r="I20">
        <v>111</v>
      </c>
      <c r="J20">
        <v>65.680473372781094</v>
      </c>
      <c r="L20">
        <v>137</v>
      </c>
      <c r="M20">
        <v>83.536585365853696</v>
      </c>
      <c r="O20">
        <v>134</v>
      </c>
      <c r="P20">
        <v>78.823529411764696</v>
      </c>
      <c r="R20">
        <v>142</v>
      </c>
      <c r="S20">
        <v>68.932038834951499</v>
      </c>
      <c r="U20">
        <v>133</v>
      </c>
      <c r="V20">
        <v>67.171717171717205</v>
      </c>
    </row>
    <row r="21" spans="1:22">
      <c r="A21">
        <v>292210</v>
      </c>
      <c r="B21" t="s">
        <v>484</v>
      </c>
      <c r="C21">
        <v>118</v>
      </c>
      <c r="D21">
        <v>84.285714285714306</v>
      </c>
      <c r="F21">
        <v>88</v>
      </c>
      <c r="G21">
        <v>61.971830985915503</v>
      </c>
      <c r="I21">
        <v>104</v>
      </c>
      <c r="J21">
        <v>83.870967741935502</v>
      </c>
      <c r="L21">
        <v>68</v>
      </c>
      <c r="M21">
        <v>55.284552845528502</v>
      </c>
      <c r="O21">
        <v>84</v>
      </c>
      <c r="P21">
        <v>59.154929577464799</v>
      </c>
      <c r="R21">
        <v>85</v>
      </c>
      <c r="S21">
        <v>62.962962962962997</v>
      </c>
      <c r="U21">
        <v>88</v>
      </c>
      <c r="V21">
        <v>60.689655172413801</v>
      </c>
    </row>
    <row r="22" spans="1:22">
      <c r="A22">
        <v>292273</v>
      </c>
      <c r="B22" t="s">
        <v>485</v>
      </c>
      <c r="C22">
        <v>36</v>
      </c>
      <c r="D22">
        <v>80</v>
      </c>
      <c r="F22">
        <v>36</v>
      </c>
      <c r="G22">
        <v>94.736842105263193</v>
      </c>
      <c r="I22">
        <v>44</v>
      </c>
      <c r="J22">
        <v>91.6666666666667</v>
      </c>
      <c r="L22">
        <v>34</v>
      </c>
      <c r="M22">
        <v>97.142857142857096</v>
      </c>
      <c r="O22">
        <v>37</v>
      </c>
      <c r="P22">
        <v>86.046511627906995</v>
      </c>
      <c r="R22">
        <v>49</v>
      </c>
      <c r="S22">
        <v>90.740740740740705</v>
      </c>
      <c r="U22">
        <v>32</v>
      </c>
      <c r="V22">
        <v>78.048780487804905</v>
      </c>
    </row>
    <row r="23" spans="1:22">
      <c r="A23">
        <v>292405</v>
      </c>
      <c r="B23" t="s">
        <v>486</v>
      </c>
      <c r="C23">
        <v>37</v>
      </c>
      <c r="D23">
        <v>67.272727272727295</v>
      </c>
      <c r="F23">
        <v>41</v>
      </c>
      <c r="G23">
        <v>69.491525423728802</v>
      </c>
      <c r="I23">
        <v>46</v>
      </c>
      <c r="J23">
        <v>66.6666666666667</v>
      </c>
      <c r="L23">
        <v>63</v>
      </c>
      <c r="M23">
        <v>81.818181818181799</v>
      </c>
      <c r="O23">
        <v>49</v>
      </c>
      <c r="P23">
        <v>72.058823529411796</v>
      </c>
      <c r="R23">
        <v>58</v>
      </c>
      <c r="S23">
        <v>69.879518072289201</v>
      </c>
      <c r="U23">
        <v>45</v>
      </c>
      <c r="V23">
        <v>83.3333333333333</v>
      </c>
    </row>
    <row r="24" spans="1:22">
      <c r="A24">
        <v>292465</v>
      </c>
      <c r="B24" t="s">
        <v>487</v>
      </c>
      <c r="C24">
        <v>56</v>
      </c>
      <c r="D24">
        <v>91.8032786885246</v>
      </c>
      <c r="F24">
        <v>50</v>
      </c>
      <c r="G24">
        <v>87.719298245613999</v>
      </c>
      <c r="I24">
        <v>52</v>
      </c>
      <c r="J24">
        <v>75.362318840579704</v>
      </c>
      <c r="L24">
        <v>44</v>
      </c>
      <c r="M24">
        <v>78.571428571428598</v>
      </c>
      <c r="O24">
        <v>49</v>
      </c>
      <c r="P24">
        <v>80.327868852459005</v>
      </c>
      <c r="R24">
        <v>52</v>
      </c>
      <c r="S24">
        <v>78.787878787878796</v>
      </c>
      <c r="U24">
        <v>37</v>
      </c>
      <c r="V24">
        <v>75.510204081632693</v>
      </c>
    </row>
    <row r="25" spans="1:22">
      <c r="A25">
        <v>292595</v>
      </c>
      <c r="B25" t="s">
        <v>488</v>
      </c>
      <c r="C25">
        <v>97</v>
      </c>
      <c r="D25">
        <v>83.620689655172399</v>
      </c>
      <c r="F25">
        <v>113</v>
      </c>
      <c r="G25">
        <v>83.703703703703695</v>
      </c>
      <c r="I25">
        <v>100</v>
      </c>
      <c r="J25">
        <v>81.300813008130106</v>
      </c>
      <c r="L25">
        <v>98</v>
      </c>
      <c r="M25">
        <v>79.0322580645161</v>
      </c>
      <c r="O25">
        <v>94</v>
      </c>
      <c r="P25">
        <v>78.991596638655494</v>
      </c>
      <c r="R25">
        <v>123</v>
      </c>
      <c r="S25">
        <v>80.392156862745097</v>
      </c>
      <c r="U25">
        <v>119</v>
      </c>
      <c r="V25">
        <v>83.216783216783199</v>
      </c>
    </row>
    <row r="26" spans="1:22">
      <c r="A26">
        <v>292630</v>
      </c>
      <c r="B26" t="s">
        <v>489</v>
      </c>
      <c r="C26">
        <v>168</v>
      </c>
      <c r="D26">
        <v>80.382775119617193</v>
      </c>
      <c r="F26">
        <v>170</v>
      </c>
      <c r="G26">
        <v>88.082901554404103</v>
      </c>
      <c r="I26">
        <v>172</v>
      </c>
      <c r="J26">
        <v>80</v>
      </c>
      <c r="L26">
        <v>194</v>
      </c>
      <c r="M26">
        <v>81.512605042016801</v>
      </c>
      <c r="O26">
        <v>171</v>
      </c>
      <c r="P26">
        <v>86.363636363636402</v>
      </c>
      <c r="R26">
        <v>203</v>
      </c>
      <c r="S26">
        <v>83.884297520661093</v>
      </c>
      <c r="U26">
        <v>161</v>
      </c>
      <c r="V26">
        <v>82.564102564102598</v>
      </c>
    </row>
    <row r="27" spans="1:22">
      <c r="A27">
        <v>292750</v>
      </c>
      <c r="B27" t="s">
        <v>490</v>
      </c>
      <c r="C27">
        <v>114</v>
      </c>
      <c r="D27">
        <v>91.935483870967701</v>
      </c>
      <c r="F27">
        <v>137</v>
      </c>
      <c r="G27">
        <v>94.482758620689694</v>
      </c>
      <c r="I27">
        <v>118</v>
      </c>
      <c r="J27">
        <v>88.721804511278194</v>
      </c>
      <c r="L27">
        <v>132</v>
      </c>
      <c r="M27">
        <v>92.307692307692307</v>
      </c>
      <c r="O27">
        <v>125</v>
      </c>
      <c r="P27">
        <v>88.652482269503494</v>
      </c>
      <c r="R27">
        <v>151</v>
      </c>
      <c r="S27">
        <v>93.209876543209901</v>
      </c>
      <c r="U27">
        <v>127</v>
      </c>
      <c r="V27">
        <v>93.382352941176507</v>
      </c>
    </row>
    <row r="28" spans="1:22">
      <c r="A28">
        <v>292830</v>
      </c>
      <c r="B28" t="s">
        <v>491</v>
      </c>
      <c r="C28">
        <v>37</v>
      </c>
      <c r="D28">
        <v>50.684931506849303</v>
      </c>
      <c r="F28">
        <v>56</v>
      </c>
      <c r="G28">
        <v>90.322580645161295</v>
      </c>
      <c r="I28">
        <v>43</v>
      </c>
      <c r="J28">
        <v>82.692307692307693</v>
      </c>
      <c r="L28">
        <v>48</v>
      </c>
      <c r="M28">
        <v>87.272727272727295</v>
      </c>
      <c r="O28">
        <v>42</v>
      </c>
      <c r="P28">
        <v>85.714285714285694</v>
      </c>
      <c r="R28">
        <v>46</v>
      </c>
      <c r="S28">
        <v>80.701754385964904</v>
      </c>
      <c r="U28">
        <v>38</v>
      </c>
      <c r="V28">
        <v>66.6666666666667</v>
      </c>
    </row>
    <row r="29" spans="1:22">
      <c r="A29">
        <v>292880</v>
      </c>
      <c r="B29" t="s">
        <v>492</v>
      </c>
      <c r="C29">
        <v>289</v>
      </c>
      <c r="D29">
        <v>92.332268370606997</v>
      </c>
      <c r="F29">
        <v>300</v>
      </c>
      <c r="G29">
        <v>92.024539877300597</v>
      </c>
      <c r="I29">
        <v>273</v>
      </c>
      <c r="J29">
        <v>89.215686274509807</v>
      </c>
      <c r="L29">
        <v>261</v>
      </c>
      <c r="M29">
        <v>86.710963455149496</v>
      </c>
      <c r="O29">
        <v>291</v>
      </c>
      <c r="P29">
        <v>89.814814814814795</v>
      </c>
      <c r="R29">
        <v>300</v>
      </c>
      <c r="S29">
        <v>84.985835694051005</v>
      </c>
      <c r="U29">
        <v>307</v>
      </c>
      <c r="V29">
        <v>87.464387464387499</v>
      </c>
    </row>
    <row r="30" spans="1:22">
      <c r="A30">
        <v>292930</v>
      </c>
      <c r="B30" t="s">
        <v>493</v>
      </c>
      <c r="C30">
        <v>184</v>
      </c>
      <c r="D30">
        <v>95.8333333333333</v>
      </c>
      <c r="F30">
        <v>171</v>
      </c>
      <c r="G30">
        <v>90.957446808510596</v>
      </c>
      <c r="I30">
        <v>184</v>
      </c>
      <c r="J30">
        <v>89.756097560975604</v>
      </c>
      <c r="L30">
        <v>149</v>
      </c>
      <c r="M30">
        <v>82.7777777777778</v>
      </c>
      <c r="O30">
        <v>162</v>
      </c>
      <c r="P30">
        <v>81</v>
      </c>
      <c r="R30">
        <v>162</v>
      </c>
      <c r="S30">
        <v>80.597014925373102</v>
      </c>
      <c r="U30">
        <v>150</v>
      </c>
      <c r="V30">
        <v>79.365079365079396</v>
      </c>
    </row>
    <row r="31" spans="1:22">
      <c r="A31">
        <v>293040</v>
      </c>
      <c r="B31" t="s">
        <v>494</v>
      </c>
      <c r="C31">
        <v>84</v>
      </c>
      <c r="D31">
        <v>83.1683168316832</v>
      </c>
      <c r="F31">
        <v>95</v>
      </c>
      <c r="G31">
        <v>81.896551724137893</v>
      </c>
      <c r="I31">
        <v>104</v>
      </c>
      <c r="J31">
        <v>76.470588235294102</v>
      </c>
      <c r="L31">
        <v>97</v>
      </c>
      <c r="M31">
        <v>79.508196721311506</v>
      </c>
      <c r="O31">
        <v>97</v>
      </c>
      <c r="P31">
        <v>82.203389830508499</v>
      </c>
      <c r="R31">
        <v>117</v>
      </c>
      <c r="S31">
        <v>86.029411764705898</v>
      </c>
      <c r="U31">
        <v>84</v>
      </c>
      <c r="V31">
        <v>66.6666666666667</v>
      </c>
    </row>
    <row r="32" spans="1:22">
      <c r="A32">
        <v>293110</v>
      </c>
      <c r="B32" t="s">
        <v>495</v>
      </c>
      <c r="C32">
        <v>46</v>
      </c>
      <c r="D32">
        <v>82.142857142857096</v>
      </c>
      <c r="F32">
        <v>39</v>
      </c>
      <c r="G32">
        <v>69.642857142857096</v>
      </c>
      <c r="I32">
        <v>60</v>
      </c>
      <c r="J32">
        <v>85.714285714285694</v>
      </c>
      <c r="L32">
        <v>49</v>
      </c>
      <c r="M32">
        <v>85.964912280701796</v>
      </c>
      <c r="O32">
        <v>31</v>
      </c>
      <c r="P32">
        <v>67.391304347826093</v>
      </c>
      <c r="R32">
        <v>48</v>
      </c>
      <c r="S32">
        <v>75</v>
      </c>
      <c r="U32">
        <v>36</v>
      </c>
      <c r="V32">
        <v>72</v>
      </c>
    </row>
    <row r="33" spans="1:22">
      <c r="A33">
        <v>293140</v>
      </c>
      <c r="B33" t="s">
        <v>496</v>
      </c>
      <c r="C33">
        <v>45</v>
      </c>
      <c r="D33">
        <v>84.905660377358501</v>
      </c>
      <c r="F33">
        <v>41</v>
      </c>
      <c r="G33">
        <v>93.181818181818201</v>
      </c>
      <c r="I33">
        <v>43</v>
      </c>
      <c r="J33">
        <v>97.727272727272705</v>
      </c>
      <c r="L33">
        <v>54</v>
      </c>
      <c r="M33">
        <v>83.076923076923094</v>
      </c>
      <c r="O33">
        <v>41</v>
      </c>
      <c r="P33">
        <v>87.2340425531915</v>
      </c>
      <c r="R33">
        <v>66</v>
      </c>
      <c r="S33">
        <v>91.6666666666667</v>
      </c>
      <c r="U33">
        <v>43</v>
      </c>
      <c r="V33">
        <v>87.755102040816297</v>
      </c>
    </row>
    <row r="34" spans="1:22">
      <c r="A34">
        <v>293170</v>
      </c>
      <c r="B34" t="s">
        <v>497</v>
      </c>
      <c r="C34">
        <v>72</v>
      </c>
      <c r="D34">
        <v>93.506493506493499</v>
      </c>
      <c r="F34">
        <v>76</v>
      </c>
      <c r="G34">
        <v>93.827160493827193</v>
      </c>
      <c r="I34">
        <v>58</v>
      </c>
      <c r="J34">
        <v>95.081967213114794</v>
      </c>
      <c r="L34">
        <v>77</v>
      </c>
      <c r="M34">
        <v>93.902439024390205</v>
      </c>
      <c r="O34">
        <v>70</v>
      </c>
      <c r="P34">
        <v>87.5</v>
      </c>
      <c r="R34">
        <v>88</v>
      </c>
      <c r="S34">
        <v>93.617021276595807</v>
      </c>
      <c r="U34">
        <v>54</v>
      </c>
      <c r="V34">
        <v>81.818181818181799</v>
      </c>
    </row>
    <row r="35" spans="1:22">
      <c r="A35">
        <v>29012</v>
      </c>
      <c r="B35" t="s">
        <v>498</v>
      </c>
      <c r="C35">
        <v>1085</v>
      </c>
      <c r="D35">
        <v>79.779411764705898</v>
      </c>
      <c r="F35">
        <v>1071</v>
      </c>
      <c r="G35">
        <v>76.774193548387103</v>
      </c>
      <c r="I35">
        <v>1170</v>
      </c>
      <c r="J35">
        <v>80.578512396694194</v>
      </c>
      <c r="L35">
        <v>1182</v>
      </c>
      <c r="M35">
        <v>80.903490759753595</v>
      </c>
      <c r="O35">
        <v>1173</v>
      </c>
      <c r="P35">
        <v>79.904632152588505</v>
      </c>
      <c r="R35">
        <v>1234</v>
      </c>
      <c r="S35">
        <v>80.390879478827401</v>
      </c>
      <c r="U35">
        <v>1061</v>
      </c>
      <c r="V35">
        <v>80.196523053665899</v>
      </c>
    </row>
    <row r="36" spans="1:22">
      <c r="A36">
        <v>290130</v>
      </c>
      <c r="B36" t="s">
        <v>499</v>
      </c>
      <c r="C36">
        <v>49</v>
      </c>
      <c r="D36">
        <v>96.078431372549005</v>
      </c>
      <c r="F36">
        <v>52</v>
      </c>
      <c r="G36">
        <v>83.870967741935502</v>
      </c>
      <c r="I36">
        <v>67</v>
      </c>
      <c r="J36">
        <v>89.3333333333333</v>
      </c>
      <c r="L36">
        <v>51</v>
      </c>
      <c r="M36">
        <v>76.119402985074601</v>
      </c>
      <c r="O36">
        <v>40</v>
      </c>
      <c r="P36">
        <v>72.727272727272705</v>
      </c>
      <c r="R36">
        <v>55</v>
      </c>
      <c r="S36">
        <v>75.342465753424705</v>
      </c>
      <c r="U36">
        <v>48</v>
      </c>
      <c r="V36">
        <v>80</v>
      </c>
    </row>
    <row r="37" spans="1:22">
      <c r="A37">
        <v>290380</v>
      </c>
      <c r="B37" t="s">
        <v>500</v>
      </c>
      <c r="C37">
        <v>83</v>
      </c>
      <c r="D37">
        <v>96.511627906976798</v>
      </c>
      <c r="F37">
        <v>63</v>
      </c>
      <c r="G37">
        <v>94.029850746268707</v>
      </c>
      <c r="I37">
        <v>76</v>
      </c>
      <c r="J37">
        <v>87.356321839080493</v>
      </c>
      <c r="L37">
        <v>68</v>
      </c>
      <c r="M37">
        <v>80.952380952380906</v>
      </c>
      <c r="O37">
        <v>76</v>
      </c>
      <c r="P37">
        <v>75.247524752475201</v>
      </c>
      <c r="R37">
        <v>70</v>
      </c>
      <c r="S37">
        <v>72.9166666666667</v>
      </c>
      <c r="U37">
        <v>58</v>
      </c>
      <c r="V37">
        <v>82.857142857142904</v>
      </c>
    </row>
    <row r="38" spans="1:22">
      <c r="A38">
        <v>290405</v>
      </c>
      <c r="B38" t="s">
        <v>501</v>
      </c>
      <c r="C38">
        <v>39</v>
      </c>
      <c r="D38">
        <v>79.591836734693899</v>
      </c>
      <c r="F38">
        <v>48</v>
      </c>
      <c r="G38">
        <v>67.605633802816897</v>
      </c>
      <c r="I38">
        <v>53</v>
      </c>
      <c r="J38">
        <v>82.8125</v>
      </c>
      <c r="L38">
        <v>58</v>
      </c>
      <c r="M38">
        <v>82.857142857142904</v>
      </c>
      <c r="O38">
        <v>63</v>
      </c>
      <c r="P38">
        <v>79.746835443037995</v>
      </c>
      <c r="R38">
        <v>38</v>
      </c>
      <c r="S38">
        <v>62.2950819672131</v>
      </c>
      <c r="U38">
        <v>38</v>
      </c>
      <c r="V38">
        <v>95</v>
      </c>
    </row>
    <row r="39" spans="1:22">
      <c r="A39">
        <v>291190</v>
      </c>
      <c r="B39" t="s">
        <v>502</v>
      </c>
      <c r="C39">
        <v>127</v>
      </c>
      <c r="D39">
        <v>95.4887218045113</v>
      </c>
      <c r="F39">
        <v>132</v>
      </c>
      <c r="G39">
        <v>87.417218543046403</v>
      </c>
      <c r="I39">
        <v>119</v>
      </c>
      <c r="J39">
        <v>86.231884057971001</v>
      </c>
      <c r="L39">
        <v>103</v>
      </c>
      <c r="M39">
        <v>77.443609022556402</v>
      </c>
      <c r="O39">
        <v>150</v>
      </c>
      <c r="P39">
        <v>85.714285714285694</v>
      </c>
      <c r="R39">
        <v>175</v>
      </c>
      <c r="S39">
        <v>89.743589743589794</v>
      </c>
      <c r="U39">
        <v>100</v>
      </c>
      <c r="V39">
        <v>89.285714285714306</v>
      </c>
    </row>
    <row r="40" spans="1:22">
      <c r="A40">
        <v>291260</v>
      </c>
      <c r="B40" t="s">
        <v>503</v>
      </c>
      <c r="C40">
        <v>20</v>
      </c>
      <c r="D40">
        <v>90.909090909090907</v>
      </c>
      <c r="F40">
        <v>21</v>
      </c>
      <c r="G40">
        <v>100</v>
      </c>
      <c r="I40">
        <v>19</v>
      </c>
      <c r="J40">
        <v>90.476190476190496</v>
      </c>
      <c r="L40">
        <v>13</v>
      </c>
      <c r="M40">
        <v>59.090909090909101</v>
      </c>
      <c r="O40">
        <v>14</v>
      </c>
      <c r="P40">
        <v>60.869565217391298</v>
      </c>
      <c r="R40">
        <v>13</v>
      </c>
      <c r="S40">
        <v>72.2222222222222</v>
      </c>
      <c r="U40">
        <v>16</v>
      </c>
      <c r="V40">
        <v>84.210526315789494</v>
      </c>
    </row>
    <row r="41" spans="1:22">
      <c r="A41">
        <v>291470</v>
      </c>
      <c r="B41" t="s">
        <v>504</v>
      </c>
      <c r="C41">
        <v>309</v>
      </c>
      <c r="D41">
        <v>75.550122249388707</v>
      </c>
      <c r="F41">
        <v>262</v>
      </c>
      <c r="G41">
        <v>66.6666666666667</v>
      </c>
      <c r="I41">
        <v>319</v>
      </c>
      <c r="J41">
        <v>73.165137614678898</v>
      </c>
      <c r="L41">
        <v>387</v>
      </c>
      <c r="M41">
        <v>90.209790209790199</v>
      </c>
      <c r="O41">
        <v>367</v>
      </c>
      <c r="P41">
        <v>94.832041343669204</v>
      </c>
      <c r="R41">
        <v>386</v>
      </c>
      <c r="S41">
        <v>91.252955082742304</v>
      </c>
      <c r="U41">
        <v>392</v>
      </c>
      <c r="V41">
        <v>90.740740740740705</v>
      </c>
    </row>
    <row r="42" spans="1:22">
      <c r="A42">
        <v>291500</v>
      </c>
      <c r="B42" t="s">
        <v>505</v>
      </c>
      <c r="C42">
        <v>63</v>
      </c>
      <c r="D42">
        <v>77.7777777777778</v>
      </c>
      <c r="F42">
        <v>51</v>
      </c>
      <c r="G42">
        <v>75</v>
      </c>
      <c r="I42">
        <v>52</v>
      </c>
      <c r="J42">
        <v>89.655172413793096</v>
      </c>
      <c r="L42">
        <v>49</v>
      </c>
      <c r="M42">
        <v>89.090909090909093</v>
      </c>
      <c r="O42">
        <v>48</v>
      </c>
      <c r="P42">
        <v>71.641791044776099</v>
      </c>
      <c r="R42">
        <v>49</v>
      </c>
      <c r="S42">
        <v>77.7777777777778</v>
      </c>
      <c r="U42">
        <v>53</v>
      </c>
      <c r="V42">
        <v>77.941176470588204</v>
      </c>
    </row>
    <row r="43" spans="1:22">
      <c r="A43">
        <v>291900</v>
      </c>
      <c r="B43" t="s">
        <v>506</v>
      </c>
      <c r="C43">
        <v>10</v>
      </c>
      <c r="D43">
        <v>62.5</v>
      </c>
      <c r="F43">
        <v>18</v>
      </c>
      <c r="G43">
        <v>81.818181818181799</v>
      </c>
      <c r="I43">
        <v>14</v>
      </c>
      <c r="J43">
        <v>82.352941176470594</v>
      </c>
      <c r="L43">
        <v>33</v>
      </c>
      <c r="M43">
        <v>94.285714285714306</v>
      </c>
      <c r="O43">
        <v>14</v>
      </c>
      <c r="P43">
        <v>70</v>
      </c>
      <c r="R43">
        <v>14</v>
      </c>
      <c r="S43">
        <v>70</v>
      </c>
      <c r="U43">
        <v>15</v>
      </c>
      <c r="V43">
        <v>75</v>
      </c>
    </row>
    <row r="44" spans="1:22">
      <c r="A44">
        <v>291960</v>
      </c>
      <c r="B44" t="s">
        <v>507</v>
      </c>
      <c r="C44">
        <v>57</v>
      </c>
      <c r="D44">
        <v>91.935483870967701</v>
      </c>
      <c r="F44">
        <v>69</v>
      </c>
      <c r="G44">
        <v>89.610389610389603</v>
      </c>
      <c r="I44">
        <v>53</v>
      </c>
      <c r="J44">
        <v>85.483870967741893</v>
      </c>
      <c r="L44">
        <v>55</v>
      </c>
      <c r="M44">
        <v>72.368421052631604</v>
      </c>
      <c r="O44">
        <v>52</v>
      </c>
      <c r="P44">
        <v>65</v>
      </c>
      <c r="R44">
        <v>48</v>
      </c>
      <c r="S44">
        <v>70.588235294117695</v>
      </c>
      <c r="U44">
        <v>48</v>
      </c>
      <c r="V44">
        <v>66.6666666666667</v>
      </c>
    </row>
    <row r="45" spans="1:22">
      <c r="A45">
        <v>292080</v>
      </c>
      <c r="B45" t="s">
        <v>508</v>
      </c>
      <c r="C45">
        <v>37</v>
      </c>
      <c r="D45">
        <v>62.711864406779704</v>
      </c>
      <c r="F45">
        <v>28</v>
      </c>
      <c r="G45">
        <v>65.116279069767401</v>
      </c>
      <c r="I45">
        <v>46</v>
      </c>
      <c r="J45">
        <v>86.792452830188694</v>
      </c>
      <c r="L45">
        <v>31</v>
      </c>
      <c r="M45">
        <v>73.809523809523796</v>
      </c>
      <c r="O45">
        <v>44</v>
      </c>
      <c r="P45">
        <v>83.018867924528294</v>
      </c>
      <c r="R45">
        <v>48</v>
      </c>
      <c r="S45">
        <v>90.566037735849093</v>
      </c>
      <c r="U45">
        <v>34</v>
      </c>
      <c r="V45">
        <v>89.473684210526301</v>
      </c>
    </row>
    <row r="46" spans="1:22">
      <c r="A46">
        <v>292285</v>
      </c>
      <c r="B46" t="s">
        <v>509</v>
      </c>
      <c r="C46">
        <v>27</v>
      </c>
      <c r="D46">
        <v>72.972972972972997</v>
      </c>
      <c r="F46">
        <v>34</v>
      </c>
      <c r="G46">
        <v>85</v>
      </c>
      <c r="I46">
        <v>22</v>
      </c>
      <c r="J46">
        <v>57.894736842105303</v>
      </c>
      <c r="L46">
        <v>30</v>
      </c>
      <c r="M46">
        <v>55.5555555555556</v>
      </c>
      <c r="O46">
        <v>32</v>
      </c>
      <c r="P46">
        <v>74.418604651162795</v>
      </c>
      <c r="R46">
        <v>34</v>
      </c>
      <c r="S46">
        <v>77.272727272727295</v>
      </c>
      <c r="U46">
        <v>25</v>
      </c>
      <c r="V46">
        <v>80.645161290322605</v>
      </c>
    </row>
    <row r="47" spans="1:22">
      <c r="A47">
        <v>292720</v>
      </c>
      <c r="B47" t="s">
        <v>510</v>
      </c>
      <c r="C47">
        <v>131</v>
      </c>
      <c r="D47">
        <v>63.902439024390198</v>
      </c>
      <c r="F47">
        <v>153</v>
      </c>
      <c r="G47">
        <v>66.812227074235807</v>
      </c>
      <c r="I47">
        <v>196</v>
      </c>
      <c r="J47">
        <v>77.470355731225297</v>
      </c>
      <c r="L47">
        <v>177</v>
      </c>
      <c r="M47">
        <v>77.631578947368396</v>
      </c>
      <c r="O47">
        <v>165</v>
      </c>
      <c r="P47">
        <v>75</v>
      </c>
      <c r="R47">
        <v>194</v>
      </c>
      <c r="S47">
        <v>73.764258555133097</v>
      </c>
      <c r="U47">
        <v>153</v>
      </c>
      <c r="V47">
        <v>65.665236051502106</v>
      </c>
    </row>
    <row r="48" spans="1:22">
      <c r="A48">
        <v>293280</v>
      </c>
      <c r="B48" t="s">
        <v>511</v>
      </c>
      <c r="C48">
        <v>99</v>
      </c>
      <c r="D48">
        <v>95.192307692307693</v>
      </c>
      <c r="F48">
        <v>99</v>
      </c>
      <c r="G48">
        <v>96.116504854368898</v>
      </c>
      <c r="I48">
        <v>98</v>
      </c>
      <c r="J48">
        <v>92.452830188679201</v>
      </c>
      <c r="L48">
        <v>81</v>
      </c>
      <c r="M48">
        <v>77.142857142857196</v>
      </c>
      <c r="O48">
        <v>66</v>
      </c>
      <c r="P48">
        <v>62.264150943396203</v>
      </c>
      <c r="R48">
        <v>79</v>
      </c>
      <c r="S48">
        <v>69.911504424778798</v>
      </c>
      <c r="U48">
        <v>54</v>
      </c>
      <c r="V48">
        <v>60.674157303370798</v>
      </c>
    </row>
    <row r="49" spans="1:22">
      <c r="A49">
        <v>293340</v>
      </c>
      <c r="B49" t="s">
        <v>512</v>
      </c>
      <c r="C49">
        <v>34</v>
      </c>
      <c r="D49">
        <v>73.913043478260903</v>
      </c>
      <c r="F49">
        <v>41</v>
      </c>
      <c r="G49">
        <v>85.4166666666667</v>
      </c>
      <c r="I49">
        <v>36</v>
      </c>
      <c r="J49">
        <v>81.818181818181799</v>
      </c>
      <c r="L49">
        <v>46</v>
      </c>
      <c r="M49">
        <v>75.409836065573799</v>
      </c>
      <c r="O49">
        <v>42</v>
      </c>
      <c r="P49">
        <v>71.186440677966104</v>
      </c>
      <c r="R49">
        <v>31</v>
      </c>
      <c r="S49">
        <v>68.8888888888889</v>
      </c>
      <c r="U49">
        <v>27</v>
      </c>
      <c r="V49">
        <v>69.230769230769198</v>
      </c>
    </row>
    <row r="50" spans="1:22">
      <c r="A50">
        <v>29013</v>
      </c>
      <c r="B50" t="s">
        <v>513</v>
      </c>
      <c r="C50">
        <v>721</v>
      </c>
      <c r="D50">
        <v>82.683486238532097</v>
      </c>
      <c r="F50">
        <v>760</v>
      </c>
      <c r="G50">
        <v>82.788671023965193</v>
      </c>
      <c r="I50">
        <v>659</v>
      </c>
      <c r="J50">
        <v>78.827751196172201</v>
      </c>
      <c r="L50">
        <v>712</v>
      </c>
      <c r="M50">
        <v>77.8993435448578</v>
      </c>
      <c r="O50">
        <v>798</v>
      </c>
      <c r="P50">
        <v>71.633752244165194</v>
      </c>
      <c r="R50">
        <v>771</v>
      </c>
      <c r="S50">
        <v>70.994475138121501</v>
      </c>
      <c r="U50">
        <v>824</v>
      </c>
      <c r="V50">
        <v>74.570135746606297</v>
      </c>
    </row>
    <row r="51" spans="1:22">
      <c r="A51">
        <v>290010</v>
      </c>
      <c r="B51" t="s">
        <v>514</v>
      </c>
      <c r="C51">
        <v>54</v>
      </c>
      <c r="D51">
        <v>91.525423728813607</v>
      </c>
      <c r="F51">
        <v>58</v>
      </c>
      <c r="G51">
        <v>80.5555555555556</v>
      </c>
      <c r="I51">
        <v>57</v>
      </c>
      <c r="J51">
        <v>90.476190476190496</v>
      </c>
      <c r="L51">
        <v>48</v>
      </c>
      <c r="M51">
        <v>80</v>
      </c>
      <c r="O51">
        <v>57</v>
      </c>
      <c r="P51">
        <v>80.2816901408451</v>
      </c>
      <c r="R51">
        <v>46</v>
      </c>
      <c r="S51">
        <v>92</v>
      </c>
      <c r="U51">
        <v>57</v>
      </c>
      <c r="V51">
        <v>96.610169491525397</v>
      </c>
    </row>
    <row r="52" spans="1:22">
      <c r="A52">
        <v>290400</v>
      </c>
      <c r="B52" t="s">
        <v>515</v>
      </c>
      <c r="C52">
        <v>66</v>
      </c>
      <c r="D52">
        <v>95.652173913043498</v>
      </c>
      <c r="F52">
        <v>76</v>
      </c>
      <c r="G52">
        <v>93.827160493827193</v>
      </c>
      <c r="I52">
        <v>57</v>
      </c>
      <c r="J52">
        <v>76</v>
      </c>
      <c r="L52">
        <v>40</v>
      </c>
      <c r="M52">
        <v>51.948051948051898</v>
      </c>
      <c r="O52">
        <v>44</v>
      </c>
      <c r="P52">
        <v>53.012048192771097</v>
      </c>
      <c r="R52">
        <v>40</v>
      </c>
      <c r="S52">
        <v>45.977011494252899</v>
      </c>
      <c r="U52">
        <v>38</v>
      </c>
      <c r="V52">
        <v>55.882352941176499</v>
      </c>
    </row>
    <row r="53" spans="1:22">
      <c r="A53">
        <v>291300</v>
      </c>
      <c r="B53" t="s">
        <v>516</v>
      </c>
      <c r="C53">
        <v>55</v>
      </c>
      <c r="D53">
        <v>56.701030927834999</v>
      </c>
      <c r="F53">
        <v>72</v>
      </c>
      <c r="G53">
        <v>74.226804123711304</v>
      </c>
      <c r="I53">
        <v>39</v>
      </c>
      <c r="J53">
        <v>47.560975609756099</v>
      </c>
      <c r="L53">
        <v>76</v>
      </c>
      <c r="M53">
        <v>69.724770642201804</v>
      </c>
      <c r="O53">
        <v>87</v>
      </c>
      <c r="P53">
        <v>82.075471698113205</v>
      </c>
      <c r="R53">
        <v>59</v>
      </c>
      <c r="S53">
        <v>59</v>
      </c>
      <c r="U53">
        <v>54</v>
      </c>
      <c r="V53">
        <v>57.446808510638299</v>
      </c>
    </row>
    <row r="54" spans="1:22">
      <c r="A54">
        <v>291440</v>
      </c>
      <c r="B54" t="s">
        <v>517</v>
      </c>
      <c r="C54">
        <v>128</v>
      </c>
      <c r="D54">
        <v>92.086330935251794</v>
      </c>
      <c r="F54">
        <v>107</v>
      </c>
      <c r="G54">
        <v>81.060606060606105</v>
      </c>
      <c r="I54">
        <v>74</v>
      </c>
      <c r="J54">
        <v>69.158878504672899</v>
      </c>
      <c r="L54">
        <v>123</v>
      </c>
      <c r="M54">
        <v>93.181818181818201</v>
      </c>
      <c r="O54">
        <v>126</v>
      </c>
      <c r="P54">
        <v>96.923076923076906</v>
      </c>
      <c r="R54">
        <v>147</v>
      </c>
      <c r="S54">
        <v>98.657718120805399</v>
      </c>
      <c r="U54">
        <v>144</v>
      </c>
      <c r="V54">
        <v>97.297297297297305</v>
      </c>
    </row>
    <row r="55" spans="1:22">
      <c r="A55">
        <v>291930</v>
      </c>
      <c r="B55" t="s">
        <v>518</v>
      </c>
      <c r="C55">
        <v>44</v>
      </c>
      <c r="D55">
        <v>84.615384615384599</v>
      </c>
      <c r="F55">
        <v>45</v>
      </c>
      <c r="G55">
        <v>90</v>
      </c>
      <c r="I55">
        <v>45</v>
      </c>
      <c r="J55">
        <v>90</v>
      </c>
      <c r="L55">
        <v>48</v>
      </c>
      <c r="M55">
        <v>85.714285714285694</v>
      </c>
      <c r="O55">
        <v>40</v>
      </c>
      <c r="P55">
        <v>93.023255813953497</v>
      </c>
      <c r="R55">
        <v>51</v>
      </c>
      <c r="S55">
        <v>96.2264150943396</v>
      </c>
      <c r="U55">
        <v>43</v>
      </c>
      <c r="V55">
        <v>91.489361702127695</v>
      </c>
    </row>
    <row r="56" spans="1:22">
      <c r="A56">
        <v>292190</v>
      </c>
      <c r="B56" t="s">
        <v>519</v>
      </c>
      <c r="C56">
        <v>54</v>
      </c>
      <c r="D56">
        <v>98.181818181818201</v>
      </c>
      <c r="F56">
        <v>42</v>
      </c>
      <c r="G56">
        <v>97.674418604651194</v>
      </c>
      <c r="I56">
        <v>50</v>
      </c>
      <c r="J56">
        <v>98.039215686274503</v>
      </c>
      <c r="L56">
        <v>47</v>
      </c>
      <c r="M56">
        <v>95.918367346938794</v>
      </c>
      <c r="O56">
        <v>61</v>
      </c>
      <c r="P56">
        <v>100</v>
      </c>
      <c r="R56">
        <v>52</v>
      </c>
      <c r="S56">
        <v>96.296296296296305</v>
      </c>
      <c r="U56">
        <v>49</v>
      </c>
      <c r="V56">
        <v>96.078431372549005</v>
      </c>
    </row>
    <row r="57" spans="1:22">
      <c r="A57">
        <v>292303</v>
      </c>
      <c r="B57" t="s">
        <v>520</v>
      </c>
      <c r="C57">
        <v>31</v>
      </c>
      <c r="D57">
        <v>51.6666666666667</v>
      </c>
      <c r="F57">
        <v>31</v>
      </c>
      <c r="G57">
        <v>55.357142857142897</v>
      </c>
      <c r="I57">
        <v>31</v>
      </c>
      <c r="J57">
        <v>50.819672131147499</v>
      </c>
      <c r="L57">
        <v>33</v>
      </c>
      <c r="M57">
        <v>54.0983606557377</v>
      </c>
      <c r="O57">
        <v>43</v>
      </c>
      <c r="P57">
        <v>71.6666666666667</v>
      </c>
      <c r="R57">
        <v>51</v>
      </c>
      <c r="S57">
        <v>83.606557377049199</v>
      </c>
      <c r="U57">
        <v>60</v>
      </c>
      <c r="V57">
        <v>80</v>
      </c>
    </row>
    <row r="58" spans="1:22">
      <c r="A58">
        <v>292350</v>
      </c>
      <c r="B58" t="s">
        <v>521</v>
      </c>
      <c r="C58">
        <v>26</v>
      </c>
      <c r="D58">
        <v>81.25</v>
      </c>
      <c r="F58">
        <v>29</v>
      </c>
      <c r="G58">
        <v>70.731707317073202</v>
      </c>
      <c r="I58">
        <v>29</v>
      </c>
      <c r="J58">
        <v>85.294117647058798</v>
      </c>
      <c r="L58">
        <v>31</v>
      </c>
      <c r="M58">
        <v>67.391304347826093</v>
      </c>
      <c r="O58">
        <v>34</v>
      </c>
      <c r="P58">
        <v>75.5555555555556</v>
      </c>
      <c r="R58">
        <v>28</v>
      </c>
      <c r="S58">
        <v>47.457627118644098</v>
      </c>
      <c r="U58">
        <v>25</v>
      </c>
      <c r="V58">
        <v>69.4444444444444</v>
      </c>
    </row>
    <row r="59" spans="1:22">
      <c r="A59">
        <v>292430</v>
      </c>
      <c r="B59" t="s">
        <v>522</v>
      </c>
      <c r="C59">
        <v>76</v>
      </c>
      <c r="D59">
        <v>81.720430107526894</v>
      </c>
      <c r="F59">
        <v>77</v>
      </c>
      <c r="G59">
        <v>81.052631578947398</v>
      </c>
      <c r="I59">
        <v>78</v>
      </c>
      <c r="J59">
        <v>79.591836734693899</v>
      </c>
      <c r="L59">
        <v>69</v>
      </c>
      <c r="M59">
        <v>77.528089887640405</v>
      </c>
      <c r="O59">
        <v>80</v>
      </c>
      <c r="P59">
        <v>55.172413793103402</v>
      </c>
      <c r="R59">
        <v>82</v>
      </c>
      <c r="S59">
        <v>55.782312925170103</v>
      </c>
      <c r="U59">
        <v>92</v>
      </c>
      <c r="V59">
        <v>63.013698630137</v>
      </c>
    </row>
    <row r="60" spans="1:22">
      <c r="A60">
        <v>292990</v>
      </c>
      <c r="B60" t="s">
        <v>523</v>
      </c>
      <c r="C60">
        <v>121</v>
      </c>
      <c r="D60">
        <v>96.8</v>
      </c>
      <c r="F60">
        <v>165</v>
      </c>
      <c r="G60">
        <v>95.375722543352595</v>
      </c>
      <c r="I60">
        <v>139</v>
      </c>
      <c r="J60">
        <v>93.918918918918905</v>
      </c>
      <c r="L60">
        <v>125</v>
      </c>
      <c r="M60">
        <v>79.113924050632903</v>
      </c>
      <c r="O60">
        <v>144</v>
      </c>
      <c r="P60">
        <v>53.531598513011097</v>
      </c>
      <c r="R60">
        <v>142</v>
      </c>
      <c r="S60">
        <v>59.4142259414226</v>
      </c>
      <c r="U60">
        <v>167</v>
      </c>
      <c r="V60">
        <v>61.397058823529399</v>
      </c>
    </row>
    <row r="61" spans="1:22">
      <c r="A61">
        <v>293080</v>
      </c>
      <c r="B61" t="s">
        <v>524</v>
      </c>
      <c r="C61">
        <v>66</v>
      </c>
      <c r="D61">
        <v>72.527472527472497</v>
      </c>
      <c r="F61">
        <v>58</v>
      </c>
      <c r="G61">
        <v>74.358974358974393</v>
      </c>
      <c r="I61">
        <v>60</v>
      </c>
      <c r="J61">
        <v>89.552238805970106</v>
      </c>
      <c r="L61">
        <v>72</v>
      </c>
      <c r="M61">
        <v>93.506493506493499</v>
      </c>
      <c r="O61">
        <v>82</v>
      </c>
      <c r="P61">
        <v>81.188118811881196</v>
      </c>
      <c r="R61">
        <v>73</v>
      </c>
      <c r="S61">
        <v>83.908045977011497</v>
      </c>
      <c r="U61">
        <v>95</v>
      </c>
      <c r="V61">
        <v>87.155963302752298</v>
      </c>
    </row>
    <row r="62" spans="1:22">
      <c r="A62">
        <v>29014</v>
      </c>
      <c r="B62" t="s">
        <v>525</v>
      </c>
      <c r="C62">
        <v>2051</v>
      </c>
      <c r="D62">
        <v>73.644524236983798</v>
      </c>
      <c r="F62">
        <v>2174</v>
      </c>
      <c r="G62">
        <v>73.075630252100794</v>
      </c>
      <c r="I62">
        <v>2346</v>
      </c>
      <c r="J62">
        <v>72.947761194029894</v>
      </c>
      <c r="L62">
        <v>2473</v>
      </c>
      <c r="M62">
        <v>73.014467080011798</v>
      </c>
      <c r="O62">
        <v>2383</v>
      </c>
      <c r="P62">
        <v>71.798734558602007</v>
      </c>
      <c r="R62">
        <v>2540</v>
      </c>
      <c r="S62">
        <v>70.477247502774702</v>
      </c>
      <c r="U62">
        <v>2247</v>
      </c>
      <c r="V62">
        <v>71.040151754663299</v>
      </c>
    </row>
    <row r="63" spans="1:22">
      <c r="A63">
        <v>290040</v>
      </c>
      <c r="B63" t="s">
        <v>526</v>
      </c>
      <c r="C63">
        <v>43</v>
      </c>
      <c r="D63">
        <v>69.354838709677395</v>
      </c>
      <c r="F63">
        <v>58</v>
      </c>
      <c r="G63">
        <v>75.324675324675297</v>
      </c>
      <c r="I63">
        <v>57</v>
      </c>
      <c r="J63">
        <v>61.290322580645203</v>
      </c>
      <c r="L63">
        <v>52</v>
      </c>
      <c r="M63">
        <v>72.2222222222222</v>
      </c>
      <c r="O63">
        <v>57</v>
      </c>
      <c r="P63">
        <v>50.892857142857103</v>
      </c>
      <c r="R63">
        <v>44</v>
      </c>
      <c r="S63">
        <v>55</v>
      </c>
      <c r="U63">
        <v>37</v>
      </c>
      <c r="V63">
        <v>67.272727272727295</v>
      </c>
    </row>
    <row r="64" spans="1:22">
      <c r="A64">
        <v>290210</v>
      </c>
      <c r="B64" t="s">
        <v>527</v>
      </c>
      <c r="C64">
        <v>152</v>
      </c>
      <c r="D64">
        <v>69.724770642201804</v>
      </c>
      <c r="F64">
        <v>141</v>
      </c>
      <c r="G64">
        <v>71.573604060913695</v>
      </c>
      <c r="I64">
        <v>221</v>
      </c>
      <c r="J64">
        <v>81.25</v>
      </c>
      <c r="L64">
        <v>204</v>
      </c>
      <c r="M64">
        <v>79.069767441860506</v>
      </c>
      <c r="O64">
        <v>183</v>
      </c>
      <c r="P64">
        <v>71.206225680933898</v>
      </c>
      <c r="R64">
        <v>197</v>
      </c>
      <c r="S64">
        <v>70.609318996415794</v>
      </c>
      <c r="U64">
        <v>166</v>
      </c>
      <c r="V64">
        <v>65.098039215686299</v>
      </c>
    </row>
    <row r="65" spans="1:22">
      <c r="A65">
        <v>290327</v>
      </c>
      <c r="B65" t="s">
        <v>528</v>
      </c>
      <c r="C65">
        <v>60</v>
      </c>
      <c r="D65">
        <v>98.360655737704903</v>
      </c>
      <c r="F65">
        <v>45</v>
      </c>
      <c r="G65">
        <v>88.235294117647101</v>
      </c>
      <c r="I65">
        <v>55</v>
      </c>
      <c r="J65">
        <v>88.709677419354804</v>
      </c>
      <c r="L65">
        <v>45</v>
      </c>
      <c r="M65">
        <v>80.357142857142904</v>
      </c>
      <c r="O65">
        <v>44</v>
      </c>
      <c r="P65">
        <v>72.131147540983605</v>
      </c>
      <c r="R65">
        <v>72</v>
      </c>
      <c r="S65">
        <v>92.307692307692307</v>
      </c>
      <c r="U65">
        <v>32</v>
      </c>
      <c r="V65">
        <v>78.048780487804905</v>
      </c>
    </row>
    <row r="66" spans="1:22">
      <c r="A66">
        <v>290360</v>
      </c>
      <c r="B66" t="s">
        <v>529</v>
      </c>
      <c r="C66">
        <v>46</v>
      </c>
      <c r="D66">
        <v>62.162162162162197</v>
      </c>
      <c r="F66">
        <v>69</v>
      </c>
      <c r="G66">
        <v>78.409090909090907</v>
      </c>
      <c r="I66">
        <v>82</v>
      </c>
      <c r="J66">
        <v>78.846153846153797</v>
      </c>
      <c r="L66">
        <v>58</v>
      </c>
      <c r="M66">
        <v>67.441860465116307</v>
      </c>
      <c r="O66">
        <v>59</v>
      </c>
      <c r="P66">
        <v>71.951219512195095</v>
      </c>
      <c r="R66">
        <v>85</v>
      </c>
      <c r="S66">
        <v>77.272727272727295</v>
      </c>
      <c r="U66">
        <v>53</v>
      </c>
      <c r="V66">
        <v>79.104477611940297</v>
      </c>
    </row>
    <row r="67" spans="1:22">
      <c r="A67">
        <v>290680</v>
      </c>
      <c r="B67" t="s">
        <v>530</v>
      </c>
      <c r="C67">
        <v>87</v>
      </c>
      <c r="D67">
        <v>89.690721649484502</v>
      </c>
      <c r="F67">
        <v>122</v>
      </c>
      <c r="G67">
        <v>64.210526315789494</v>
      </c>
      <c r="I67">
        <v>102</v>
      </c>
      <c r="J67">
        <v>59.302325581395401</v>
      </c>
      <c r="L67">
        <v>111</v>
      </c>
      <c r="M67">
        <v>56.345177664974599</v>
      </c>
      <c r="O67">
        <v>116</v>
      </c>
      <c r="P67">
        <v>60.4166666666667</v>
      </c>
      <c r="R67">
        <v>117</v>
      </c>
      <c r="S67">
        <v>56.25</v>
      </c>
      <c r="U67">
        <v>172</v>
      </c>
      <c r="V67">
        <v>67.450980392156893</v>
      </c>
    </row>
    <row r="68" spans="1:22">
      <c r="A68">
        <v>290840</v>
      </c>
      <c r="B68" t="s">
        <v>531</v>
      </c>
      <c r="C68">
        <v>246</v>
      </c>
      <c r="D68">
        <v>78.846153846153797</v>
      </c>
      <c r="F68">
        <v>223</v>
      </c>
      <c r="G68">
        <v>73.841059602648997</v>
      </c>
      <c r="I68">
        <v>267</v>
      </c>
      <c r="J68">
        <v>76.504297994269294</v>
      </c>
      <c r="L68">
        <v>308</v>
      </c>
      <c r="M68">
        <v>81.914893617021306</v>
      </c>
      <c r="O68">
        <v>310</v>
      </c>
      <c r="P68">
        <v>86.350974930362099</v>
      </c>
      <c r="R68">
        <v>329</v>
      </c>
      <c r="S68">
        <v>90.883977900552495</v>
      </c>
      <c r="U68">
        <v>336</v>
      </c>
      <c r="V68">
        <v>88.654353562005298</v>
      </c>
    </row>
    <row r="69" spans="1:22">
      <c r="A69">
        <v>291070</v>
      </c>
      <c r="B69" t="s">
        <v>532</v>
      </c>
      <c r="C69">
        <v>218</v>
      </c>
      <c r="D69">
        <v>77.857142857142904</v>
      </c>
      <c r="F69">
        <v>275</v>
      </c>
      <c r="G69">
        <v>88.424437299035404</v>
      </c>
      <c r="I69">
        <v>263</v>
      </c>
      <c r="J69">
        <v>85.113268608414202</v>
      </c>
      <c r="L69">
        <v>281</v>
      </c>
      <c r="M69">
        <v>84.894259818731101</v>
      </c>
      <c r="O69">
        <v>293</v>
      </c>
      <c r="P69">
        <v>83.475783475783501</v>
      </c>
      <c r="R69">
        <v>228</v>
      </c>
      <c r="S69">
        <v>65.706051873198803</v>
      </c>
      <c r="U69">
        <v>215</v>
      </c>
      <c r="V69">
        <v>62.318840579710098</v>
      </c>
    </row>
    <row r="70" spans="1:22">
      <c r="A70">
        <v>291910</v>
      </c>
      <c r="B70" t="s">
        <v>533</v>
      </c>
      <c r="C70">
        <v>19</v>
      </c>
      <c r="D70">
        <v>100</v>
      </c>
      <c r="F70">
        <v>18</v>
      </c>
      <c r="G70">
        <v>62.068965517241402</v>
      </c>
      <c r="I70">
        <v>23</v>
      </c>
      <c r="J70">
        <v>54.761904761904802</v>
      </c>
      <c r="L70">
        <v>27</v>
      </c>
      <c r="M70">
        <v>61.363636363636402</v>
      </c>
      <c r="O70">
        <v>39</v>
      </c>
      <c r="P70">
        <v>84.7826086956522</v>
      </c>
      <c r="R70">
        <v>41</v>
      </c>
      <c r="S70">
        <v>87.2340425531915</v>
      </c>
      <c r="U70">
        <v>33</v>
      </c>
      <c r="V70">
        <v>82.5</v>
      </c>
    </row>
    <row r="71" spans="1:22">
      <c r="A71">
        <v>292150</v>
      </c>
      <c r="B71" t="s">
        <v>534</v>
      </c>
      <c r="C71">
        <v>168</v>
      </c>
      <c r="D71">
        <v>68.571428571428598</v>
      </c>
      <c r="F71">
        <v>156</v>
      </c>
      <c r="G71">
        <v>57.7777777777778</v>
      </c>
      <c r="I71">
        <v>167</v>
      </c>
      <c r="J71">
        <v>63.2575757575758</v>
      </c>
      <c r="L71">
        <v>225</v>
      </c>
      <c r="M71">
        <v>72.815533980582501</v>
      </c>
      <c r="O71">
        <v>175</v>
      </c>
      <c r="P71">
        <v>57.755775577557799</v>
      </c>
      <c r="R71">
        <v>157</v>
      </c>
      <c r="S71">
        <v>49.0625</v>
      </c>
      <c r="U71">
        <v>137</v>
      </c>
      <c r="V71">
        <v>47.9020979020979</v>
      </c>
    </row>
    <row r="72" spans="1:22">
      <c r="A72">
        <v>292265</v>
      </c>
      <c r="B72" t="s">
        <v>535</v>
      </c>
      <c r="C72">
        <v>51</v>
      </c>
      <c r="D72">
        <v>87.931034482758605</v>
      </c>
      <c r="F72">
        <v>49</v>
      </c>
      <c r="G72">
        <v>94.230769230769198</v>
      </c>
      <c r="I72">
        <v>60</v>
      </c>
      <c r="J72">
        <v>86.956521739130395</v>
      </c>
      <c r="L72">
        <v>55</v>
      </c>
      <c r="M72">
        <v>88.709677419354804</v>
      </c>
      <c r="O72">
        <v>51</v>
      </c>
      <c r="P72">
        <v>83.606557377049199</v>
      </c>
      <c r="R72">
        <v>48</v>
      </c>
      <c r="S72">
        <v>82.758620689655203</v>
      </c>
      <c r="U72">
        <v>29</v>
      </c>
      <c r="V72">
        <v>87.878787878787904</v>
      </c>
    </row>
    <row r="73" spans="1:22">
      <c r="A73">
        <v>292580</v>
      </c>
      <c r="B73" t="s">
        <v>536</v>
      </c>
      <c r="C73">
        <v>83</v>
      </c>
      <c r="D73">
        <v>53.548387096774199</v>
      </c>
      <c r="F73">
        <v>81</v>
      </c>
      <c r="G73">
        <v>57.446808510638299</v>
      </c>
      <c r="I73">
        <v>62</v>
      </c>
      <c r="J73">
        <v>43.971631205673802</v>
      </c>
      <c r="L73">
        <v>65</v>
      </c>
      <c r="M73">
        <v>45.454545454545503</v>
      </c>
      <c r="O73">
        <v>100</v>
      </c>
      <c r="P73">
        <v>59.523809523809497</v>
      </c>
      <c r="R73">
        <v>73</v>
      </c>
      <c r="S73">
        <v>57.480314960629897</v>
      </c>
      <c r="U73">
        <v>61</v>
      </c>
      <c r="V73">
        <v>59.803921568627501</v>
      </c>
    </row>
    <row r="74" spans="1:22">
      <c r="A74">
        <v>292590</v>
      </c>
      <c r="B74" t="s">
        <v>537</v>
      </c>
      <c r="C74">
        <v>72</v>
      </c>
      <c r="D74">
        <v>91.139240506329102</v>
      </c>
      <c r="F74">
        <v>92</v>
      </c>
      <c r="G74">
        <v>82.882882882882896</v>
      </c>
      <c r="I74">
        <v>77</v>
      </c>
      <c r="J74">
        <v>68.75</v>
      </c>
      <c r="L74">
        <v>75</v>
      </c>
      <c r="M74">
        <v>51.020408163265301</v>
      </c>
      <c r="O74">
        <v>93</v>
      </c>
      <c r="P74">
        <v>70.454545454545496</v>
      </c>
      <c r="R74">
        <v>106</v>
      </c>
      <c r="S74">
        <v>67.948717948717999</v>
      </c>
      <c r="U74">
        <v>88</v>
      </c>
      <c r="V74">
        <v>73.949579831932795</v>
      </c>
    </row>
    <row r="75" spans="1:22">
      <c r="A75">
        <v>292610</v>
      </c>
      <c r="B75" t="s">
        <v>538</v>
      </c>
      <c r="C75">
        <v>32</v>
      </c>
      <c r="D75">
        <v>68.085106382978694</v>
      </c>
      <c r="F75">
        <v>50</v>
      </c>
      <c r="G75">
        <v>70.422535211267601</v>
      </c>
      <c r="I75">
        <v>47</v>
      </c>
      <c r="J75">
        <v>67.142857142857096</v>
      </c>
      <c r="L75">
        <v>52</v>
      </c>
      <c r="M75">
        <v>72.2222222222222</v>
      </c>
      <c r="O75">
        <v>45</v>
      </c>
      <c r="P75">
        <v>62.5</v>
      </c>
      <c r="R75">
        <v>49</v>
      </c>
      <c r="S75">
        <v>74.242424242424207</v>
      </c>
      <c r="U75">
        <v>36</v>
      </c>
      <c r="V75">
        <v>87.804878048780495</v>
      </c>
    </row>
    <row r="76" spans="1:22">
      <c r="A76">
        <v>292800</v>
      </c>
      <c r="B76" t="s">
        <v>539</v>
      </c>
      <c r="C76">
        <v>109</v>
      </c>
      <c r="D76">
        <v>61.931818181818201</v>
      </c>
      <c r="F76">
        <v>106</v>
      </c>
      <c r="G76">
        <v>58.563535911602202</v>
      </c>
      <c r="I76">
        <v>110</v>
      </c>
      <c r="J76">
        <v>62.857142857142897</v>
      </c>
      <c r="L76">
        <v>151</v>
      </c>
      <c r="M76">
        <v>69.585253456221196</v>
      </c>
      <c r="O76">
        <v>106</v>
      </c>
      <c r="P76">
        <v>64.634146341463406</v>
      </c>
      <c r="R76">
        <v>164</v>
      </c>
      <c r="S76">
        <v>72.246696035242294</v>
      </c>
      <c r="U76">
        <v>161</v>
      </c>
      <c r="V76">
        <v>81.313131313131294</v>
      </c>
    </row>
    <row r="77" spans="1:22">
      <c r="A77">
        <v>292895</v>
      </c>
      <c r="B77" t="s">
        <v>540</v>
      </c>
      <c r="C77">
        <v>44</v>
      </c>
      <c r="D77">
        <v>91.6666666666667</v>
      </c>
      <c r="F77">
        <v>46</v>
      </c>
      <c r="G77">
        <v>92</v>
      </c>
      <c r="I77">
        <v>53</v>
      </c>
      <c r="J77">
        <v>96.363636363636402</v>
      </c>
      <c r="L77">
        <v>44</v>
      </c>
      <c r="M77">
        <v>100</v>
      </c>
      <c r="O77">
        <v>45</v>
      </c>
      <c r="P77">
        <v>95.744680851063805</v>
      </c>
      <c r="R77">
        <v>59</v>
      </c>
      <c r="S77">
        <v>98.3333333333333</v>
      </c>
      <c r="U77">
        <v>26</v>
      </c>
      <c r="V77">
        <v>89.655172413793096</v>
      </c>
    </row>
    <row r="78" spans="1:22">
      <c r="A78">
        <v>293050</v>
      </c>
      <c r="B78" t="s">
        <v>541</v>
      </c>
      <c r="C78">
        <v>285</v>
      </c>
      <c r="D78">
        <v>65.068493150684901</v>
      </c>
      <c r="F78">
        <v>299</v>
      </c>
      <c r="G78">
        <v>71.360381861575206</v>
      </c>
      <c r="I78">
        <v>296</v>
      </c>
      <c r="J78">
        <v>68.997668997668995</v>
      </c>
      <c r="L78">
        <v>349</v>
      </c>
      <c r="M78">
        <v>76.703296703296701</v>
      </c>
      <c r="O78">
        <v>336</v>
      </c>
      <c r="P78">
        <v>74.1721854304636</v>
      </c>
      <c r="R78">
        <v>386</v>
      </c>
      <c r="S78">
        <v>77.510040160642603</v>
      </c>
      <c r="U78">
        <v>350</v>
      </c>
      <c r="V78">
        <v>75.107296137339006</v>
      </c>
    </row>
    <row r="79" spans="1:22">
      <c r="A79">
        <v>293150</v>
      </c>
      <c r="B79" t="s">
        <v>542</v>
      </c>
      <c r="C79">
        <v>87</v>
      </c>
      <c r="D79">
        <v>91.578947368421098</v>
      </c>
      <c r="F79">
        <v>66</v>
      </c>
      <c r="G79">
        <v>68.75</v>
      </c>
      <c r="I79">
        <v>100</v>
      </c>
      <c r="J79">
        <v>93.457943925233593</v>
      </c>
      <c r="L79">
        <v>108</v>
      </c>
      <c r="M79">
        <v>85.714285714285694</v>
      </c>
      <c r="O79">
        <v>71</v>
      </c>
      <c r="P79">
        <v>74.736842105263193</v>
      </c>
      <c r="R79">
        <v>66</v>
      </c>
      <c r="S79">
        <v>57.894736842105303</v>
      </c>
      <c r="U79">
        <v>41</v>
      </c>
      <c r="V79">
        <v>59.420289855072497</v>
      </c>
    </row>
    <row r="80" spans="1:22">
      <c r="A80">
        <v>293190</v>
      </c>
      <c r="B80" t="s">
        <v>543</v>
      </c>
      <c r="C80">
        <v>191</v>
      </c>
      <c r="D80">
        <v>86.4253393665158</v>
      </c>
      <c r="F80">
        <v>206</v>
      </c>
      <c r="G80">
        <v>80.46875</v>
      </c>
      <c r="I80">
        <v>202</v>
      </c>
      <c r="J80">
        <v>76.515151515151501</v>
      </c>
      <c r="L80">
        <v>162</v>
      </c>
      <c r="M80">
        <v>60.223048327137597</v>
      </c>
      <c r="O80">
        <v>164</v>
      </c>
      <c r="P80">
        <v>65.863453815260996</v>
      </c>
      <c r="R80">
        <v>205</v>
      </c>
      <c r="S80">
        <v>62.691131498471002</v>
      </c>
      <c r="U80">
        <v>159</v>
      </c>
      <c r="V80">
        <v>61.153846153846203</v>
      </c>
    </row>
    <row r="81" spans="1:22">
      <c r="A81">
        <v>293300</v>
      </c>
      <c r="B81" t="s">
        <v>544</v>
      </c>
      <c r="C81">
        <v>58</v>
      </c>
      <c r="D81">
        <v>58</v>
      </c>
      <c r="F81">
        <v>72</v>
      </c>
      <c r="G81">
        <v>86.746987951807199</v>
      </c>
      <c r="I81">
        <v>102</v>
      </c>
      <c r="J81">
        <v>80.314960629921302</v>
      </c>
      <c r="L81">
        <v>101</v>
      </c>
      <c r="M81">
        <v>82.113821138211406</v>
      </c>
      <c r="O81">
        <v>96</v>
      </c>
      <c r="P81">
        <v>83.478260869565204</v>
      </c>
      <c r="R81">
        <v>114</v>
      </c>
      <c r="S81">
        <v>81.428571428571402</v>
      </c>
      <c r="U81">
        <v>115</v>
      </c>
      <c r="V81">
        <v>93.495934959349597</v>
      </c>
    </row>
    <row r="82" spans="1:22">
      <c r="A82">
        <v>2902</v>
      </c>
      <c r="B82" t="s">
        <v>545</v>
      </c>
      <c r="C82">
        <v>3217</v>
      </c>
      <c r="D82">
        <v>83.907146583202902</v>
      </c>
      <c r="F82">
        <v>3088</v>
      </c>
      <c r="G82">
        <v>80.986100183582494</v>
      </c>
      <c r="I82">
        <v>3231</v>
      </c>
      <c r="J82">
        <v>80.473225404732204</v>
      </c>
      <c r="L82">
        <v>3533</v>
      </c>
      <c r="M82">
        <v>81.480627306273107</v>
      </c>
      <c r="O82">
        <v>3589</v>
      </c>
      <c r="P82">
        <v>79.297392841361003</v>
      </c>
      <c r="R82">
        <v>3749</v>
      </c>
      <c r="S82">
        <v>82.395604395604394</v>
      </c>
      <c r="U82">
        <v>3577</v>
      </c>
      <c r="V82">
        <v>82.305568338702201</v>
      </c>
    </row>
    <row r="83" spans="1:22">
      <c r="A83">
        <v>29021</v>
      </c>
      <c r="B83" t="s">
        <v>546</v>
      </c>
      <c r="C83">
        <v>1652</v>
      </c>
      <c r="D83">
        <v>92.084726867335604</v>
      </c>
      <c r="F83">
        <v>1575</v>
      </c>
      <c r="G83">
        <v>92.321219226260297</v>
      </c>
      <c r="I83">
        <v>1660</v>
      </c>
      <c r="J83">
        <v>89.681253376553201</v>
      </c>
      <c r="L83">
        <v>1809</v>
      </c>
      <c r="M83">
        <v>87.264833574529703</v>
      </c>
      <c r="O83">
        <v>1892</v>
      </c>
      <c r="P83">
        <v>84.088888888888903</v>
      </c>
      <c r="R83">
        <v>2039</v>
      </c>
      <c r="S83">
        <v>89.273204903677794</v>
      </c>
      <c r="U83">
        <v>1979</v>
      </c>
      <c r="V83">
        <v>88.704616763783093</v>
      </c>
    </row>
    <row r="84" spans="1:22">
      <c r="A84">
        <v>290115</v>
      </c>
      <c r="B84" t="s">
        <v>547</v>
      </c>
      <c r="C84">
        <v>60</v>
      </c>
      <c r="D84">
        <v>95.238095238095198</v>
      </c>
      <c r="F84">
        <v>44</v>
      </c>
      <c r="G84">
        <v>91.6666666666667</v>
      </c>
      <c r="I84">
        <v>46</v>
      </c>
      <c r="J84">
        <v>71.875</v>
      </c>
      <c r="L84">
        <v>70</v>
      </c>
      <c r="M84">
        <v>92.105263157894697</v>
      </c>
      <c r="O84">
        <v>65</v>
      </c>
      <c r="P84">
        <v>95.588235294117695</v>
      </c>
      <c r="R84">
        <v>76</v>
      </c>
      <c r="S84">
        <v>90.476190476190496</v>
      </c>
      <c r="U84">
        <v>74</v>
      </c>
      <c r="V84">
        <v>93.670886075949397</v>
      </c>
    </row>
    <row r="85" spans="1:22">
      <c r="A85">
        <v>290300</v>
      </c>
      <c r="B85" t="s">
        <v>548</v>
      </c>
      <c r="C85">
        <v>55</v>
      </c>
      <c r="D85">
        <v>90.163934426229503</v>
      </c>
      <c r="F85">
        <v>54</v>
      </c>
      <c r="G85">
        <v>87.096774193548399</v>
      </c>
      <c r="I85">
        <v>52</v>
      </c>
      <c r="J85">
        <v>78.787878787878796</v>
      </c>
      <c r="L85">
        <v>76</v>
      </c>
      <c r="M85">
        <v>93.827160493827193</v>
      </c>
      <c r="O85">
        <v>92</v>
      </c>
      <c r="P85">
        <v>97.872340425531902</v>
      </c>
      <c r="R85">
        <v>93</v>
      </c>
      <c r="S85">
        <v>98.936170212766001</v>
      </c>
      <c r="U85">
        <v>77</v>
      </c>
      <c r="V85">
        <v>93.902439024390205</v>
      </c>
    </row>
    <row r="86" spans="1:22">
      <c r="A86">
        <v>290323</v>
      </c>
      <c r="B86" t="s">
        <v>549</v>
      </c>
      <c r="C86">
        <v>73</v>
      </c>
      <c r="D86">
        <v>98.648648648648603</v>
      </c>
      <c r="F86">
        <v>73</v>
      </c>
      <c r="G86">
        <v>98.648648648648603</v>
      </c>
      <c r="I86">
        <v>92</v>
      </c>
      <c r="J86">
        <v>97.872340425531902</v>
      </c>
      <c r="L86">
        <v>71</v>
      </c>
      <c r="M86">
        <v>94.6666666666667</v>
      </c>
      <c r="O86">
        <v>51</v>
      </c>
      <c r="P86">
        <v>87.931034482758605</v>
      </c>
      <c r="R86">
        <v>78</v>
      </c>
      <c r="S86">
        <v>97.5</v>
      </c>
      <c r="U86">
        <v>86</v>
      </c>
      <c r="V86">
        <v>95.5555555555556</v>
      </c>
    </row>
    <row r="87" spans="1:22">
      <c r="A87">
        <v>290530</v>
      </c>
      <c r="B87" t="s">
        <v>550</v>
      </c>
      <c r="C87">
        <v>73</v>
      </c>
      <c r="D87">
        <v>90.123456790123498</v>
      </c>
      <c r="F87">
        <v>78</v>
      </c>
      <c r="G87">
        <v>98.734177215189902</v>
      </c>
      <c r="I87">
        <v>50</v>
      </c>
      <c r="J87">
        <v>92.592592592592595</v>
      </c>
      <c r="L87">
        <v>62</v>
      </c>
      <c r="M87">
        <v>62</v>
      </c>
      <c r="O87">
        <v>90</v>
      </c>
      <c r="P87">
        <v>90</v>
      </c>
      <c r="R87">
        <v>107</v>
      </c>
      <c r="S87">
        <v>100</v>
      </c>
      <c r="U87">
        <v>97</v>
      </c>
      <c r="V87">
        <v>94.174757281553397</v>
      </c>
    </row>
    <row r="88" spans="1:22">
      <c r="A88">
        <v>290620</v>
      </c>
      <c r="B88" t="s">
        <v>551</v>
      </c>
      <c r="C88">
        <v>113</v>
      </c>
      <c r="D88">
        <v>92.622950819672099</v>
      </c>
      <c r="F88">
        <v>89</v>
      </c>
      <c r="G88">
        <v>92.7083333333333</v>
      </c>
      <c r="I88">
        <v>106</v>
      </c>
      <c r="J88">
        <v>89.830508474576305</v>
      </c>
      <c r="L88">
        <v>126</v>
      </c>
      <c r="M88">
        <v>94.029850746268707</v>
      </c>
      <c r="O88">
        <v>131</v>
      </c>
      <c r="P88">
        <v>93.571428571428598</v>
      </c>
      <c r="R88">
        <v>154</v>
      </c>
      <c r="S88">
        <v>94.478527607361997</v>
      </c>
      <c r="U88">
        <v>112</v>
      </c>
      <c r="V88">
        <v>94.117647058823493</v>
      </c>
    </row>
    <row r="89" spans="1:22">
      <c r="A89">
        <v>290760</v>
      </c>
      <c r="B89" t="s">
        <v>552</v>
      </c>
      <c r="C89">
        <v>80</v>
      </c>
      <c r="D89">
        <v>83.3333333333333</v>
      </c>
      <c r="F89">
        <v>64</v>
      </c>
      <c r="G89">
        <v>88.8888888888889</v>
      </c>
      <c r="I89">
        <v>70</v>
      </c>
      <c r="J89">
        <v>79.545454545454504</v>
      </c>
      <c r="L89">
        <v>81</v>
      </c>
      <c r="M89">
        <v>90</v>
      </c>
      <c r="O89">
        <v>91</v>
      </c>
      <c r="P89">
        <v>85.849056603773604</v>
      </c>
      <c r="R89">
        <v>81</v>
      </c>
      <c r="S89">
        <v>89.010989010988993</v>
      </c>
      <c r="U89">
        <v>94</v>
      </c>
      <c r="V89">
        <v>87.037037037036995</v>
      </c>
    </row>
    <row r="90" spans="1:22">
      <c r="A90">
        <v>291130</v>
      </c>
      <c r="B90" t="s">
        <v>553</v>
      </c>
      <c r="C90">
        <v>50</v>
      </c>
      <c r="D90">
        <v>70.422535211267601</v>
      </c>
      <c r="F90">
        <v>36</v>
      </c>
      <c r="G90">
        <v>81.818181818181799</v>
      </c>
      <c r="I90">
        <v>35</v>
      </c>
      <c r="J90">
        <v>67.307692307692307</v>
      </c>
      <c r="L90">
        <v>52</v>
      </c>
      <c r="M90">
        <v>91.228070175438603</v>
      </c>
      <c r="O90">
        <v>60</v>
      </c>
      <c r="P90">
        <v>78.947368421052602</v>
      </c>
      <c r="R90">
        <v>39</v>
      </c>
      <c r="S90">
        <v>63.934426229508198</v>
      </c>
      <c r="U90">
        <v>49</v>
      </c>
      <c r="V90">
        <v>84.482758620689694</v>
      </c>
    </row>
    <row r="91" spans="1:22">
      <c r="A91">
        <v>291240</v>
      </c>
      <c r="B91" t="s">
        <v>554</v>
      </c>
      <c r="C91">
        <v>72</v>
      </c>
      <c r="D91">
        <v>94.736842105263193</v>
      </c>
      <c r="F91">
        <v>62</v>
      </c>
      <c r="G91">
        <v>93.939393939393895</v>
      </c>
      <c r="I91">
        <v>85</v>
      </c>
      <c r="J91">
        <v>95.505617977528104</v>
      </c>
      <c r="L91">
        <v>71</v>
      </c>
      <c r="M91">
        <v>94.6666666666667</v>
      </c>
      <c r="O91">
        <v>80</v>
      </c>
      <c r="P91">
        <v>93.023255813953497</v>
      </c>
      <c r="R91">
        <v>103</v>
      </c>
      <c r="S91">
        <v>97.169811320754704</v>
      </c>
      <c r="U91">
        <v>75</v>
      </c>
      <c r="V91">
        <v>78.125</v>
      </c>
    </row>
    <row r="92" spans="1:22">
      <c r="A92">
        <v>291310</v>
      </c>
      <c r="B92" t="s">
        <v>555</v>
      </c>
      <c r="C92">
        <v>87</v>
      </c>
      <c r="D92">
        <v>94.565217391304301</v>
      </c>
      <c r="F92">
        <v>78</v>
      </c>
      <c r="G92">
        <v>83.870967741935502</v>
      </c>
      <c r="I92">
        <v>70</v>
      </c>
      <c r="J92">
        <v>86.419753086419703</v>
      </c>
      <c r="L92">
        <v>80</v>
      </c>
      <c r="M92">
        <v>61.068702290076303</v>
      </c>
      <c r="O92">
        <v>63</v>
      </c>
      <c r="P92">
        <v>57.798165137614703</v>
      </c>
      <c r="R92">
        <v>68</v>
      </c>
      <c r="S92">
        <v>64.761904761904802</v>
      </c>
      <c r="U92">
        <v>90</v>
      </c>
      <c r="V92">
        <v>96.774193548387103</v>
      </c>
    </row>
    <row r="93" spans="1:22">
      <c r="A93">
        <v>291460</v>
      </c>
      <c r="B93" t="s">
        <v>556</v>
      </c>
      <c r="C93">
        <v>227</v>
      </c>
      <c r="D93">
        <v>98.695652173913004</v>
      </c>
      <c r="F93">
        <v>256</v>
      </c>
      <c r="G93">
        <v>99.224806201550393</v>
      </c>
      <c r="I93">
        <v>331</v>
      </c>
      <c r="J93">
        <v>99.3993993993994</v>
      </c>
      <c r="L93">
        <v>317</v>
      </c>
      <c r="M93">
        <v>99.0625</v>
      </c>
      <c r="O93">
        <v>340</v>
      </c>
      <c r="P93">
        <v>86.294416243654794</v>
      </c>
      <c r="R93">
        <v>351</v>
      </c>
      <c r="S93">
        <v>99.433427762039699</v>
      </c>
      <c r="U93">
        <v>364</v>
      </c>
      <c r="V93">
        <v>97.326203208556194</v>
      </c>
    </row>
    <row r="94" spans="1:22">
      <c r="A94">
        <v>291535</v>
      </c>
      <c r="B94" t="s">
        <v>557</v>
      </c>
      <c r="C94">
        <v>38</v>
      </c>
      <c r="D94">
        <v>95</v>
      </c>
      <c r="F94">
        <v>28</v>
      </c>
      <c r="G94">
        <v>96.551724137931004</v>
      </c>
      <c r="I94">
        <v>39</v>
      </c>
      <c r="J94">
        <v>92.857142857142904</v>
      </c>
      <c r="L94">
        <v>39</v>
      </c>
      <c r="M94">
        <v>75</v>
      </c>
      <c r="O94">
        <v>42</v>
      </c>
      <c r="P94">
        <v>79.245283018867894</v>
      </c>
      <c r="R94">
        <v>54</v>
      </c>
      <c r="S94">
        <v>85.714285714285694</v>
      </c>
      <c r="U94">
        <v>38</v>
      </c>
      <c r="V94">
        <v>63.3333333333333</v>
      </c>
    </row>
    <row r="95" spans="1:22">
      <c r="A95">
        <v>291835</v>
      </c>
      <c r="B95" t="s">
        <v>558</v>
      </c>
      <c r="C95">
        <v>104</v>
      </c>
      <c r="D95">
        <v>94.545454545454504</v>
      </c>
      <c r="F95">
        <v>98</v>
      </c>
      <c r="G95">
        <v>98</v>
      </c>
      <c r="I95">
        <v>89</v>
      </c>
      <c r="J95">
        <v>91.752577319587601</v>
      </c>
      <c r="L95">
        <v>77</v>
      </c>
      <c r="M95">
        <v>95.061728395061706</v>
      </c>
      <c r="O95">
        <v>86</v>
      </c>
      <c r="P95">
        <v>70.491803278688494</v>
      </c>
      <c r="R95">
        <v>101</v>
      </c>
      <c r="S95">
        <v>80.8</v>
      </c>
      <c r="U95">
        <v>86</v>
      </c>
      <c r="V95">
        <v>81.132075471698101</v>
      </c>
    </row>
    <row r="96" spans="1:22">
      <c r="A96">
        <v>291850</v>
      </c>
      <c r="B96" t="s">
        <v>559</v>
      </c>
      <c r="C96">
        <v>49</v>
      </c>
      <c r="D96">
        <v>85.964912280701796</v>
      </c>
      <c r="F96">
        <v>82</v>
      </c>
      <c r="G96">
        <v>91.1111111111111</v>
      </c>
      <c r="I96">
        <v>72</v>
      </c>
      <c r="J96">
        <v>92.307692307692307</v>
      </c>
      <c r="L96">
        <v>82</v>
      </c>
      <c r="M96">
        <v>97.619047619047606</v>
      </c>
      <c r="O96">
        <v>94</v>
      </c>
      <c r="P96">
        <v>97.9166666666667</v>
      </c>
      <c r="R96">
        <v>101</v>
      </c>
      <c r="S96">
        <v>98.058252427184499</v>
      </c>
      <c r="U96">
        <v>81</v>
      </c>
      <c r="V96">
        <v>96.428571428571402</v>
      </c>
    </row>
    <row r="97" spans="1:22">
      <c r="A97">
        <v>291915</v>
      </c>
      <c r="B97" t="s">
        <v>560</v>
      </c>
      <c r="C97">
        <v>136</v>
      </c>
      <c r="D97">
        <v>90.6666666666667</v>
      </c>
      <c r="F97">
        <v>114</v>
      </c>
      <c r="G97">
        <v>92.682926829268297</v>
      </c>
      <c r="I97">
        <v>123</v>
      </c>
      <c r="J97">
        <v>93.893129770992402</v>
      </c>
      <c r="L97">
        <v>135</v>
      </c>
      <c r="M97">
        <v>95.070422535211307</v>
      </c>
      <c r="O97">
        <v>124</v>
      </c>
      <c r="P97">
        <v>93.233082706766893</v>
      </c>
      <c r="R97">
        <v>166</v>
      </c>
      <c r="S97">
        <v>98.224852071005898</v>
      </c>
      <c r="U97">
        <v>133</v>
      </c>
      <c r="V97">
        <v>93.661971830985905</v>
      </c>
    </row>
    <row r="98" spans="1:22">
      <c r="A98">
        <v>292205</v>
      </c>
      <c r="B98" t="s">
        <v>561</v>
      </c>
      <c r="C98">
        <v>60</v>
      </c>
      <c r="D98">
        <v>76.923076923076906</v>
      </c>
      <c r="F98">
        <v>40</v>
      </c>
      <c r="G98">
        <v>56.338028169014102</v>
      </c>
      <c r="I98">
        <v>46</v>
      </c>
      <c r="J98">
        <v>60.526315789473699</v>
      </c>
      <c r="L98">
        <v>55</v>
      </c>
      <c r="M98">
        <v>77.464788732394396</v>
      </c>
      <c r="O98">
        <v>66</v>
      </c>
      <c r="P98">
        <v>85.714285714285694</v>
      </c>
      <c r="R98">
        <v>42</v>
      </c>
      <c r="S98">
        <v>85.714285714285694</v>
      </c>
      <c r="U98">
        <v>60</v>
      </c>
      <c r="V98">
        <v>82.191780821917803</v>
      </c>
    </row>
    <row r="99" spans="1:22">
      <c r="A99">
        <v>292560</v>
      </c>
      <c r="B99" t="s">
        <v>562</v>
      </c>
      <c r="C99">
        <v>54</v>
      </c>
      <c r="D99">
        <v>100</v>
      </c>
      <c r="F99">
        <v>61</v>
      </c>
      <c r="G99">
        <v>92.424242424242394</v>
      </c>
      <c r="I99">
        <v>76</v>
      </c>
      <c r="J99">
        <v>98.701298701298697</v>
      </c>
      <c r="L99">
        <v>81</v>
      </c>
      <c r="M99">
        <v>96.428571428571402</v>
      </c>
      <c r="O99">
        <v>79</v>
      </c>
      <c r="P99">
        <v>87.7777777777778</v>
      </c>
      <c r="R99">
        <v>84</v>
      </c>
      <c r="S99">
        <v>96.551724137931004</v>
      </c>
      <c r="U99">
        <v>94</v>
      </c>
      <c r="V99">
        <v>91.262135922330103</v>
      </c>
    </row>
    <row r="100" spans="1:22">
      <c r="A100">
        <v>292925</v>
      </c>
      <c r="B100" t="s">
        <v>563</v>
      </c>
      <c r="C100">
        <v>92</v>
      </c>
      <c r="D100">
        <v>92.929292929292899</v>
      </c>
      <c r="F100">
        <v>86</v>
      </c>
      <c r="G100">
        <v>92.473118279569903</v>
      </c>
      <c r="I100">
        <v>78</v>
      </c>
      <c r="J100">
        <v>86.6666666666667</v>
      </c>
      <c r="L100">
        <v>89</v>
      </c>
      <c r="M100">
        <v>90.816326530612201</v>
      </c>
      <c r="O100">
        <v>75</v>
      </c>
      <c r="P100">
        <v>86.2068965517241</v>
      </c>
      <c r="R100">
        <v>69</v>
      </c>
      <c r="S100">
        <v>72.631578947368396</v>
      </c>
      <c r="U100">
        <v>69</v>
      </c>
      <c r="V100">
        <v>71.134020618556704</v>
      </c>
    </row>
    <row r="101" spans="1:22">
      <c r="A101">
        <v>293240</v>
      </c>
      <c r="B101" t="s">
        <v>564</v>
      </c>
      <c r="C101">
        <v>72</v>
      </c>
      <c r="D101">
        <v>93.506493506493499</v>
      </c>
      <c r="F101">
        <v>75</v>
      </c>
      <c r="G101">
        <v>96.153846153846203</v>
      </c>
      <c r="I101">
        <v>85</v>
      </c>
      <c r="J101">
        <v>98.837209302325604</v>
      </c>
      <c r="L101">
        <v>68</v>
      </c>
      <c r="M101">
        <v>98.550724637681199</v>
      </c>
      <c r="O101">
        <v>81</v>
      </c>
      <c r="P101">
        <v>100</v>
      </c>
      <c r="R101">
        <v>88</v>
      </c>
      <c r="S101">
        <v>98.876404494382001</v>
      </c>
      <c r="U101">
        <v>104</v>
      </c>
      <c r="V101">
        <v>99.047619047619094</v>
      </c>
    </row>
    <row r="102" spans="1:22">
      <c r="A102">
        <v>293360</v>
      </c>
      <c r="B102" t="s">
        <v>565</v>
      </c>
      <c r="C102">
        <v>157</v>
      </c>
      <c r="D102">
        <v>96.319018404907993</v>
      </c>
      <c r="F102">
        <v>157</v>
      </c>
      <c r="G102">
        <v>95.731707317073202</v>
      </c>
      <c r="I102">
        <v>115</v>
      </c>
      <c r="J102">
        <v>85.185185185185205</v>
      </c>
      <c r="L102">
        <v>177</v>
      </c>
      <c r="M102">
        <v>69.960474308300405</v>
      </c>
      <c r="O102">
        <v>182</v>
      </c>
      <c r="P102">
        <v>65</v>
      </c>
      <c r="R102">
        <v>184</v>
      </c>
      <c r="S102">
        <v>70.769230769230802</v>
      </c>
      <c r="U102">
        <v>196</v>
      </c>
      <c r="V102">
        <v>75.675675675675706</v>
      </c>
    </row>
    <row r="103" spans="1:22">
      <c r="A103">
        <v>29022</v>
      </c>
      <c r="B103" t="s">
        <v>566</v>
      </c>
      <c r="C103">
        <v>1565</v>
      </c>
      <c r="D103">
        <v>76.715686274509807</v>
      </c>
      <c r="F103">
        <v>1513</v>
      </c>
      <c r="G103">
        <v>71.808258186995701</v>
      </c>
      <c r="I103">
        <v>1571</v>
      </c>
      <c r="J103">
        <v>72.597042513863201</v>
      </c>
      <c r="L103">
        <v>1724</v>
      </c>
      <c r="M103">
        <v>76.182059213433504</v>
      </c>
      <c r="O103">
        <v>1697</v>
      </c>
      <c r="P103">
        <v>74.560632688927896</v>
      </c>
      <c r="R103">
        <v>1710</v>
      </c>
      <c r="S103">
        <v>75.463371579876394</v>
      </c>
      <c r="U103">
        <v>1598</v>
      </c>
      <c r="V103">
        <v>75.5555555555556</v>
      </c>
    </row>
    <row r="104" spans="1:22">
      <c r="A104">
        <v>290510</v>
      </c>
      <c r="B104" t="s">
        <v>567</v>
      </c>
      <c r="C104">
        <v>42</v>
      </c>
      <c r="D104">
        <v>65.625</v>
      </c>
      <c r="F104">
        <v>39</v>
      </c>
      <c r="G104">
        <v>57.352941176470601</v>
      </c>
      <c r="I104">
        <v>32</v>
      </c>
      <c r="J104">
        <v>61.538461538461497</v>
      </c>
      <c r="L104">
        <v>37</v>
      </c>
      <c r="M104">
        <v>82.2222222222222</v>
      </c>
      <c r="O104">
        <v>42</v>
      </c>
      <c r="P104">
        <v>63.636363636363598</v>
      </c>
      <c r="R104">
        <v>34</v>
      </c>
      <c r="S104">
        <v>58.620689655172399</v>
      </c>
      <c r="U104">
        <v>41</v>
      </c>
      <c r="V104">
        <v>73.214285714285694</v>
      </c>
    </row>
    <row r="105" spans="1:22">
      <c r="A105">
        <v>290550</v>
      </c>
      <c r="B105" t="s">
        <v>568</v>
      </c>
      <c r="C105">
        <v>38</v>
      </c>
      <c r="D105">
        <v>58.461538461538503</v>
      </c>
      <c r="F105">
        <v>40</v>
      </c>
      <c r="G105">
        <v>57.971014492753604</v>
      </c>
      <c r="I105">
        <v>43</v>
      </c>
      <c r="J105">
        <v>58.108108108108098</v>
      </c>
      <c r="L105">
        <v>42</v>
      </c>
      <c r="M105">
        <v>65.625</v>
      </c>
      <c r="O105">
        <v>45</v>
      </c>
      <c r="P105">
        <v>68.181818181818201</v>
      </c>
      <c r="R105">
        <v>55</v>
      </c>
      <c r="S105">
        <v>79.710144927536206</v>
      </c>
      <c r="U105">
        <v>41</v>
      </c>
      <c r="V105">
        <v>71.929824561403507</v>
      </c>
    </row>
    <row r="106" spans="1:22">
      <c r="A106">
        <v>290687</v>
      </c>
      <c r="B106" t="s">
        <v>569</v>
      </c>
      <c r="C106">
        <v>124</v>
      </c>
      <c r="D106">
        <v>90.510948905109501</v>
      </c>
      <c r="F106">
        <v>128</v>
      </c>
      <c r="G106">
        <v>80.503144654088103</v>
      </c>
      <c r="I106">
        <v>137</v>
      </c>
      <c r="J106">
        <v>81.065088757396495</v>
      </c>
      <c r="L106">
        <v>118</v>
      </c>
      <c r="M106">
        <v>76.6233766233766</v>
      </c>
      <c r="O106">
        <v>143</v>
      </c>
      <c r="P106">
        <v>80.337078651685403</v>
      </c>
      <c r="R106">
        <v>131</v>
      </c>
      <c r="S106">
        <v>76.162790697674396</v>
      </c>
      <c r="U106">
        <v>123</v>
      </c>
      <c r="V106">
        <v>70.285714285714306</v>
      </c>
    </row>
    <row r="107" spans="1:22">
      <c r="A107">
        <v>291750</v>
      </c>
      <c r="B107" t="s">
        <v>570</v>
      </c>
      <c r="C107">
        <v>369</v>
      </c>
      <c r="D107">
        <v>78.012684989429204</v>
      </c>
      <c r="F107">
        <v>389</v>
      </c>
      <c r="G107">
        <v>83.655913978494596</v>
      </c>
      <c r="I107">
        <v>365</v>
      </c>
      <c r="J107">
        <v>72.854291417165697</v>
      </c>
      <c r="L107">
        <v>438</v>
      </c>
      <c r="M107">
        <v>79.347826086956502</v>
      </c>
      <c r="O107">
        <v>390</v>
      </c>
      <c r="P107">
        <v>70.397111913357406</v>
      </c>
      <c r="R107">
        <v>396</v>
      </c>
      <c r="S107">
        <v>73.605947955390306</v>
      </c>
      <c r="U107">
        <v>381</v>
      </c>
      <c r="V107">
        <v>74.559686888453996</v>
      </c>
    </row>
    <row r="108" spans="1:22">
      <c r="A108">
        <v>292010</v>
      </c>
      <c r="B108" t="s">
        <v>571</v>
      </c>
      <c r="C108">
        <v>114</v>
      </c>
      <c r="D108">
        <v>92.682926829268297</v>
      </c>
      <c r="F108">
        <v>119</v>
      </c>
      <c r="G108">
        <v>88.805970149253696</v>
      </c>
      <c r="I108">
        <v>117</v>
      </c>
      <c r="J108">
        <v>81.25</v>
      </c>
      <c r="L108">
        <v>118</v>
      </c>
      <c r="M108">
        <v>84.8920863309353</v>
      </c>
      <c r="O108">
        <v>103</v>
      </c>
      <c r="P108">
        <v>90.350877192982495</v>
      </c>
      <c r="R108">
        <v>120</v>
      </c>
      <c r="S108">
        <v>82.191780821917803</v>
      </c>
      <c r="U108">
        <v>92</v>
      </c>
      <c r="V108">
        <v>69.172932330827095</v>
      </c>
    </row>
    <row r="109" spans="1:22">
      <c r="A109">
        <v>292120</v>
      </c>
      <c r="B109" t="s">
        <v>572</v>
      </c>
      <c r="C109">
        <v>134</v>
      </c>
      <c r="D109">
        <v>80.239520958083801</v>
      </c>
      <c r="F109">
        <v>110</v>
      </c>
      <c r="G109">
        <v>63.218390804597703</v>
      </c>
      <c r="I109">
        <v>143</v>
      </c>
      <c r="J109">
        <v>71.5</v>
      </c>
      <c r="L109">
        <v>152</v>
      </c>
      <c r="M109">
        <v>76</v>
      </c>
      <c r="O109">
        <v>146</v>
      </c>
      <c r="P109">
        <v>81.564245810055894</v>
      </c>
      <c r="R109">
        <v>142</v>
      </c>
      <c r="S109">
        <v>74.736842105263193</v>
      </c>
      <c r="U109">
        <v>112</v>
      </c>
      <c r="V109">
        <v>72.727272727272705</v>
      </c>
    </row>
    <row r="110" spans="1:22">
      <c r="A110">
        <v>292140</v>
      </c>
      <c r="B110" t="s">
        <v>573</v>
      </c>
      <c r="C110">
        <v>58</v>
      </c>
      <c r="D110">
        <v>85.294117647058798</v>
      </c>
      <c r="F110">
        <v>50</v>
      </c>
      <c r="G110">
        <v>60.240963855421697</v>
      </c>
      <c r="I110">
        <v>41</v>
      </c>
      <c r="J110">
        <v>66.129032258064498</v>
      </c>
      <c r="L110">
        <v>59</v>
      </c>
      <c r="M110">
        <v>67.816091954022994</v>
      </c>
      <c r="O110">
        <v>51</v>
      </c>
      <c r="P110">
        <v>61.445783132530103</v>
      </c>
      <c r="R110">
        <v>51</v>
      </c>
      <c r="S110">
        <v>60.714285714285701</v>
      </c>
      <c r="U110">
        <v>35</v>
      </c>
      <c r="V110">
        <v>68.627450980392197</v>
      </c>
    </row>
    <row r="111" spans="1:22">
      <c r="A111">
        <v>292170</v>
      </c>
      <c r="B111" t="s">
        <v>574</v>
      </c>
      <c r="C111">
        <v>137</v>
      </c>
      <c r="D111">
        <v>67.487684729064</v>
      </c>
      <c r="F111">
        <v>126</v>
      </c>
      <c r="G111">
        <v>65.284974093264296</v>
      </c>
      <c r="I111">
        <v>166</v>
      </c>
      <c r="J111">
        <v>87.830687830687793</v>
      </c>
      <c r="L111">
        <v>191</v>
      </c>
      <c r="M111">
        <v>89.252336448598101</v>
      </c>
      <c r="O111">
        <v>205</v>
      </c>
      <c r="P111">
        <v>89.130434782608702</v>
      </c>
      <c r="R111">
        <v>203</v>
      </c>
      <c r="S111">
        <v>95.305164319248803</v>
      </c>
      <c r="U111">
        <v>194</v>
      </c>
      <c r="V111">
        <v>90.654205607476598</v>
      </c>
    </row>
    <row r="112" spans="1:22">
      <c r="A112">
        <v>292335</v>
      </c>
      <c r="B112" t="s">
        <v>575</v>
      </c>
      <c r="C112">
        <v>62</v>
      </c>
      <c r="D112">
        <v>91.176470588235304</v>
      </c>
      <c r="F112">
        <v>62</v>
      </c>
      <c r="G112">
        <v>79.487179487179503</v>
      </c>
      <c r="I112">
        <v>46</v>
      </c>
      <c r="J112">
        <v>68.656716417910403</v>
      </c>
      <c r="L112">
        <v>61</v>
      </c>
      <c r="M112">
        <v>64.210526315789494</v>
      </c>
      <c r="O112">
        <v>45</v>
      </c>
      <c r="P112">
        <v>56.25</v>
      </c>
      <c r="R112">
        <v>43</v>
      </c>
      <c r="S112">
        <v>62.318840579710098</v>
      </c>
      <c r="U112">
        <v>52</v>
      </c>
      <c r="V112">
        <v>65.822784810126606</v>
      </c>
    </row>
    <row r="113" spans="1:22">
      <c r="A113">
        <v>292480</v>
      </c>
      <c r="B113" t="s">
        <v>576</v>
      </c>
      <c r="C113">
        <v>66</v>
      </c>
      <c r="D113">
        <v>52.8</v>
      </c>
      <c r="F113">
        <v>75</v>
      </c>
      <c r="G113">
        <v>60.4838709677419</v>
      </c>
      <c r="I113">
        <v>87</v>
      </c>
      <c r="J113">
        <v>67.441860465116307</v>
      </c>
      <c r="L113">
        <v>71</v>
      </c>
      <c r="M113">
        <v>57.258064516128997</v>
      </c>
      <c r="O113">
        <v>87</v>
      </c>
      <c r="P113">
        <v>60.4166666666667</v>
      </c>
      <c r="R113">
        <v>99</v>
      </c>
      <c r="S113">
        <v>75.572519083969496</v>
      </c>
      <c r="U113">
        <v>100</v>
      </c>
      <c r="V113">
        <v>68.965517241379303</v>
      </c>
    </row>
    <row r="114" spans="1:22">
      <c r="A114">
        <v>292593</v>
      </c>
      <c r="B114" t="s">
        <v>577</v>
      </c>
      <c r="C114">
        <v>39</v>
      </c>
      <c r="D114">
        <v>66.1016949152542</v>
      </c>
      <c r="F114">
        <v>24</v>
      </c>
      <c r="G114">
        <v>60</v>
      </c>
      <c r="I114">
        <v>17</v>
      </c>
      <c r="J114">
        <v>45.945945945946001</v>
      </c>
      <c r="L114">
        <v>26</v>
      </c>
      <c r="M114">
        <v>53.061224489795897</v>
      </c>
      <c r="O114">
        <v>33</v>
      </c>
      <c r="P114">
        <v>70.212765957446805</v>
      </c>
      <c r="R114">
        <v>29</v>
      </c>
      <c r="S114">
        <v>76.315789473684205</v>
      </c>
      <c r="U114">
        <v>34</v>
      </c>
      <c r="V114">
        <v>97.142857142857096</v>
      </c>
    </row>
    <row r="115" spans="1:22">
      <c r="A115">
        <v>292937</v>
      </c>
      <c r="B115" t="s">
        <v>578</v>
      </c>
      <c r="C115">
        <v>24</v>
      </c>
      <c r="D115">
        <v>55.8139534883721</v>
      </c>
      <c r="F115">
        <v>35</v>
      </c>
      <c r="G115">
        <v>63.636363636363598</v>
      </c>
      <c r="I115">
        <v>36</v>
      </c>
      <c r="J115">
        <v>62.068965517241402</v>
      </c>
      <c r="L115">
        <v>43</v>
      </c>
      <c r="M115">
        <v>76.785714285714306</v>
      </c>
      <c r="O115">
        <v>34</v>
      </c>
      <c r="P115">
        <v>60.714285714285701</v>
      </c>
      <c r="R115">
        <v>29</v>
      </c>
      <c r="S115">
        <v>52.727272727272698</v>
      </c>
      <c r="U115">
        <v>36</v>
      </c>
      <c r="V115">
        <v>69.230769230769198</v>
      </c>
    </row>
    <row r="116" spans="1:22">
      <c r="A116">
        <v>292980</v>
      </c>
      <c r="B116" t="s">
        <v>579</v>
      </c>
      <c r="C116">
        <v>54</v>
      </c>
      <c r="D116">
        <v>84.375</v>
      </c>
      <c r="F116">
        <v>60</v>
      </c>
      <c r="G116">
        <v>76.923076923076906</v>
      </c>
      <c r="I116">
        <v>69</v>
      </c>
      <c r="J116">
        <v>87.341772151898695</v>
      </c>
      <c r="L116">
        <v>71</v>
      </c>
      <c r="M116">
        <v>88.75</v>
      </c>
      <c r="O116">
        <v>82</v>
      </c>
      <c r="P116">
        <v>88.172043010752702</v>
      </c>
      <c r="R116">
        <v>77</v>
      </c>
      <c r="S116">
        <v>89.534883720930196</v>
      </c>
      <c r="U116">
        <v>51</v>
      </c>
      <c r="V116">
        <v>91.071428571428598</v>
      </c>
    </row>
    <row r="117" spans="1:22">
      <c r="A117">
        <v>293060</v>
      </c>
      <c r="B117" t="s">
        <v>580</v>
      </c>
      <c r="C117">
        <v>58</v>
      </c>
      <c r="D117">
        <v>82.857142857142904</v>
      </c>
      <c r="F117">
        <v>51</v>
      </c>
      <c r="G117">
        <v>65.384615384615401</v>
      </c>
      <c r="I117">
        <v>63</v>
      </c>
      <c r="J117">
        <v>77.7777777777778</v>
      </c>
      <c r="L117">
        <v>57</v>
      </c>
      <c r="M117">
        <v>68.674698795180703</v>
      </c>
      <c r="O117">
        <v>69</v>
      </c>
      <c r="P117">
        <v>82.142857142857096</v>
      </c>
      <c r="R117">
        <v>63</v>
      </c>
      <c r="S117">
        <v>75</v>
      </c>
      <c r="U117">
        <v>51</v>
      </c>
      <c r="V117">
        <v>69.863013698630098</v>
      </c>
    </row>
    <row r="118" spans="1:22">
      <c r="A118">
        <v>293130</v>
      </c>
      <c r="B118" t="s">
        <v>581</v>
      </c>
      <c r="C118">
        <v>77</v>
      </c>
      <c r="D118">
        <v>93.902439024390205</v>
      </c>
      <c r="F118">
        <v>66</v>
      </c>
      <c r="G118">
        <v>95.652173913043498</v>
      </c>
      <c r="I118">
        <v>63</v>
      </c>
      <c r="J118">
        <v>88.732394366197198</v>
      </c>
      <c r="L118">
        <v>63</v>
      </c>
      <c r="M118">
        <v>81.818181818181799</v>
      </c>
      <c r="O118">
        <v>63</v>
      </c>
      <c r="P118">
        <v>87.5</v>
      </c>
      <c r="R118">
        <v>68</v>
      </c>
      <c r="S118">
        <v>90.6666666666667</v>
      </c>
      <c r="U118">
        <v>82</v>
      </c>
      <c r="V118">
        <v>91.1111111111111</v>
      </c>
    </row>
    <row r="119" spans="1:22">
      <c r="A119">
        <v>293245</v>
      </c>
      <c r="B119" t="s">
        <v>582</v>
      </c>
      <c r="C119">
        <v>35</v>
      </c>
      <c r="D119">
        <v>66.037735849056602</v>
      </c>
      <c r="F119">
        <v>22</v>
      </c>
      <c r="G119">
        <v>45.8333333333333</v>
      </c>
      <c r="I119">
        <v>28</v>
      </c>
      <c r="J119">
        <v>63.636363636363598</v>
      </c>
      <c r="L119">
        <v>33</v>
      </c>
      <c r="M119">
        <v>70.212765957446805</v>
      </c>
      <c r="O119">
        <v>39</v>
      </c>
      <c r="P119">
        <v>84.7826086956522</v>
      </c>
      <c r="R119">
        <v>24</v>
      </c>
      <c r="S119">
        <v>55.8139534883721</v>
      </c>
      <c r="U119">
        <v>42</v>
      </c>
      <c r="V119">
        <v>73.684210526315795</v>
      </c>
    </row>
    <row r="120" spans="1:22">
      <c r="A120">
        <v>293305</v>
      </c>
      <c r="B120" t="s">
        <v>583</v>
      </c>
      <c r="C120">
        <v>57</v>
      </c>
      <c r="D120">
        <v>90.476190476190496</v>
      </c>
      <c r="F120">
        <v>50</v>
      </c>
      <c r="G120">
        <v>70.422535211267601</v>
      </c>
      <c r="I120">
        <v>54</v>
      </c>
      <c r="J120">
        <v>69.230769230769198</v>
      </c>
      <c r="L120">
        <v>58</v>
      </c>
      <c r="M120">
        <v>77.3333333333333</v>
      </c>
      <c r="O120">
        <v>60</v>
      </c>
      <c r="P120">
        <v>77.922077922077904</v>
      </c>
      <c r="R120">
        <v>58</v>
      </c>
      <c r="S120">
        <v>61.052631578947398</v>
      </c>
      <c r="U120">
        <v>45</v>
      </c>
      <c r="V120">
        <v>68.181818181818201</v>
      </c>
    </row>
    <row r="121" spans="1:22">
      <c r="A121">
        <v>293310</v>
      </c>
      <c r="B121" t="s">
        <v>584</v>
      </c>
      <c r="C121">
        <v>41</v>
      </c>
      <c r="D121">
        <v>68.3333333333333</v>
      </c>
      <c r="F121">
        <v>25</v>
      </c>
      <c r="G121">
        <v>45.454545454545503</v>
      </c>
      <c r="I121">
        <v>30</v>
      </c>
      <c r="J121">
        <v>51.724137931034498</v>
      </c>
      <c r="L121">
        <v>32</v>
      </c>
      <c r="M121">
        <v>58.181818181818201</v>
      </c>
      <c r="O121">
        <v>29</v>
      </c>
      <c r="P121">
        <v>50</v>
      </c>
      <c r="R121">
        <v>36</v>
      </c>
      <c r="S121">
        <v>61.016949152542402</v>
      </c>
      <c r="U121">
        <v>30</v>
      </c>
      <c r="V121">
        <v>68.181818181818201</v>
      </c>
    </row>
    <row r="122" spans="1:22">
      <c r="A122">
        <v>293315</v>
      </c>
      <c r="B122" t="s">
        <v>585</v>
      </c>
      <c r="C122">
        <v>36</v>
      </c>
      <c r="D122">
        <v>67.924528301886795</v>
      </c>
      <c r="F122">
        <v>42</v>
      </c>
      <c r="G122">
        <v>63.636363636363598</v>
      </c>
      <c r="I122">
        <v>34</v>
      </c>
      <c r="J122">
        <v>47.887323943661997</v>
      </c>
      <c r="L122">
        <v>54</v>
      </c>
      <c r="M122">
        <v>80.597014925373102</v>
      </c>
      <c r="O122">
        <v>31</v>
      </c>
      <c r="P122">
        <v>63.265306122448997</v>
      </c>
      <c r="R122">
        <v>52</v>
      </c>
      <c r="S122">
        <v>85.245901639344297</v>
      </c>
      <c r="U122">
        <v>56</v>
      </c>
      <c r="V122">
        <v>83.582089552238799</v>
      </c>
    </row>
    <row r="123" spans="1:22">
      <c r="A123">
        <v>2903</v>
      </c>
      <c r="B123" t="s">
        <v>586</v>
      </c>
      <c r="C123">
        <v>3715</v>
      </c>
      <c r="D123">
        <v>90.323364940432796</v>
      </c>
      <c r="F123">
        <v>3850</v>
      </c>
      <c r="G123">
        <v>90.524335762990802</v>
      </c>
      <c r="I123">
        <v>3985</v>
      </c>
      <c r="J123">
        <v>90.753814620815305</v>
      </c>
      <c r="L123">
        <v>3971</v>
      </c>
      <c r="M123">
        <v>90.168029064486802</v>
      </c>
      <c r="O123">
        <v>4114</v>
      </c>
      <c r="P123">
        <v>91.5035587188612</v>
      </c>
      <c r="R123">
        <v>4116</v>
      </c>
      <c r="S123">
        <v>89.439374185136899</v>
      </c>
      <c r="U123">
        <v>4245</v>
      </c>
      <c r="V123">
        <v>88.807531380753105</v>
      </c>
    </row>
    <row r="124" spans="1:22">
      <c r="A124">
        <v>29031</v>
      </c>
      <c r="B124" t="s">
        <v>587</v>
      </c>
      <c r="C124">
        <v>1703</v>
      </c>
      <c r="D124">
        <v>95.033482142857096</v>
      </c>
      <c r="F124">
        <v>1738</v>
      </c>
      <c r="G124">
        <v>95.547003848268304</v>
      </c>
      <c r="I124">
        <v>1800</v>
      </c>
      <c r="J124">
        <v>94.537815126050404</v>
      </c>
      <c r="L124">
        <v>1832</v>
      </c>
      <c r="M124">
        <v>95.516162669447297</v>
      </c>
      <c r="O124">
        <v>1981</v>
      </c>
      <c r="P124">
        <v>96.211753278290402</v>
      </c>
      <c r="R124">
        <v>1951</v>
      </c>
      <c r="S124">
        <v>95.590396864282198</v>
      </c>
      <c r="U124">
        <v>2009</v>
      </c>
      <c r="V124">
        <v>92.794457274826797</v>
      </c>
    </row>
    <row r="125" spans="1:22">
      <c r="A125">
        <v>290340</v>
      </c>
      <c r="B125" t="s">
        <v>588</v>
      </c>
      <c r="C125">
        <v>135</v>
      </c>
      <c r="D125">
        <v>95.744680851063805</v>
      </c>
      <c r="F125">
        <v>128</v>
      </c>
      <c r="G125">
        <v>96.969696969696997</v>
      </c>
      <c r="I125">
        <v>138</v>
      </c>
      <c r="J125">
        <v>95.8333333333333</v>
      </c>
      <c r="L125">
        <v>131</v>
      </c>
      <c r="M125">
        <v>99.242424242424207</v>
      </c>
      <c r="O125">
        <v>146</v>
      </c>
      <c r="P125">
        <v>95.424836601307206</v>
      </c>
      <c r="R125">
        <v>156</v>
      </c>
      <c r="S125">
        <v>96.296296296296305</v>
      </c>
      <c r="U125">
        <v>118</v>
      </c>
      <c r="V125">
        <v>90.076335877862604</v>
      </c>
    </row>
    <row r="126" spans="1:22">
      <c r="A126">
        <v>291072</v>
      </c>
      <c r="B126" t="s">
        <v>589</v>
      </c>
      <c r="C126">
        <v>594</v>
      </c>
      <c r="D126">
        <v>93.987341772151893</v>
      </c>
      <c r="F126">
        <v>628</v>
      </c>
      <c r="G126">
        <v>97.213622291021693</v>
      </c>
      <c r="I126">
        <v>634</v>
      </c>
      <c r="J126">
        <v>96.352583586626096</v>
      </c>
      <c r="L126">
        <v>591</v>
      </c>
      <c r="M126">
        <v>97.685950413223097</v>
      </c>
      <c r="O126">
        <v>612</v>
      </c>
      <c r="P126">
        <v>99.189627228525097</v>
      </c>
      <c r="R126">
        <v>638</v>
      </c>
      <c r="S126">
        <v>97.404580152671798</v>
      </c>
      <c r="U126">
        <v>701</v>
      </c>
      <c r="V126">
        <v>97.768479776847997</v>
      </c>
    </row>
    <row r="127" spans="1:22">
      <c r="A127">
        <v>291180</v>
      </c>
      <c r="B127" t="s">
        <v>590</v>
      </c>
      <c r="C127">
        <v>88</v>
      </c>
      <c r="D127">
        <v>92.631578947368396</v>
      </c>
      <c r="F127">
        <v>83</v>
      </c>
      <c r="G127">
        <v>93.258426966292106</v>
      </c>
      <c r="I127">
        <v>79</v>
      </c>
      <c r="J127">
        <v>89.772727272727295</v>
      </c>
      <c r="L127">
        <v>87</v>
      </c>
      <c r="M127">
        <v>97.752808988764002</v>
      </c>
      <c r="O127">
        <v>85</v>
      </c>
      <c r="P127">
        <v>100</v>
      </c>
      <c r="R127">
        <v>76</v>
      </c>
      <c r="S127">
        <v>95</v>
      </c>
      <c r="U127">
        <v>73</v>
      </c>
      <c r="V127">
        <v>97.3333333333333</v>
      </c>
    </row>
    <row r="128" spans="1:22">
      <c r="A128">
        <v>291465</v>
      </c>
      <c r="B128" t="s">
        <v>591</v>
      </c>
      <c r="C128">
        <v>139</v>
      </c>
      <c r="D128">
        <v>94.557823129251702</v>
      </c>
      <c r="F128">
        <v>140</v>
      </c>
      <c r="G128">
        <v>95.238095238095198</v>
      </c>
      <c r="I128">
        <v>149</v>
      </c>
      <c r="J128">
        <v>87.647058823529406</v>
      </c>
      <c r="L128">
        <v>199</v>
      </c>
      <c r="M128">
        <v>93.867924528301899</v>
      </c>
      <c r="O128">
        <v>214</v>
      </c>
      <c r="P128">
        <v>98.165137614678898</v>
      </c>
      <c r="R128">
        <v>185</v>
      </c>
      <c r="S128">
        <v>96.3541666666667</v>
      </c>
      <c r="U128">
        <v>198</v>
      </c>
      <c r="V128">
        <v>98.019801980197997</v>
      </c>
    </row>
    <row r="129" spans="1:22">
      <c r="A129">
        <v>291530</v>
      </c>
      <c r="B129" t="s">
        <v>592</v>
      </c>
      <c r="C129">
        <v>37</v>
      </c>
      <c r="D129">
        <v>84.090909090909093</v>
      </c>
      <c r="F129">
        <v>34</v>
      </c>
      <c r="G129">
        <v>65.384615384615401</v>
      </c>
      <c r="I129">
        <v>27</v>
      </c>
      <c r="J129">
        <v>75</v>
      </c>
      <c r="L129">
        <v>33</v>
      </c>
      <c r="M129">
        <v>58.928571428571402</v>
      </c>
      <c r="O129">
        <v>32</v>
      </c>
      <c r="P129">
        <v>62.745098039215698</v>
      </c>
      <c r="R129">
        <v>42</v>
      </c>
      <c r="S129">
        <v>75</v>
      </c>
      <c r="U129">
        <v>40</v>
      </c>
      <c r="V129">
        <v>70.175438596491205</v>
      </c>
    </row>
    <row r="130" spans="1:22">
      <c r="A130">
        <v>291630</v>
      </c>
      <c r="B130" t="s">
        <v>593</v>
      </c>
      <c r="C130">
        <v>43</v>
      </c>
      <c r="D130">
        <v>89.5833333333333</v>
      </c>
      <c r="F130">
        <v>76</v>
      </c>
      <c r="G130">
        <v>96.202531645569593</v>
      </c>
      <c r="I130">
        <v>43</v>
      </c>
      <c r="J130">
        <v>89.5833333333333</v>
      </c>
      <c r="L130">
        <v>62</v>
      </c>
      <c r="M130">
        <v>95.384615384615401</v>
      </c>
      <c r="O130">
        <v>48</v>
      </c>
      <c r="P130">
        <v>94.117647058823493</v>
      </c>
      <c r="R130">
        <v>60</v>
      </c>
      <c r="S130">
        <v>86.956521739130395</v>
      </c>
      <c r="U130">
        <v>73</v>
      </c>
      <c r="V130">
        <v>86.904761904761898</v>
      </c>
    </row>
    <row r="131" spans="1:22">
      <c r="A131">
        <v>292530</v>
      </c>
      <c r="B131" t="s">
        <v>594</v>
      </c>
      <c r="C131">
        <v>558</v>
      </c>
      <c r="D131">
        <v>97.723292469352003</v>
      </c>
      <c r="F131">
        <v>535</v>
      </c>
      <c r="G131">
        <v>96.570397111913394</v>
      </c>
      <c r="I131">
        <v>607</v>
      </c>
      <c r="J131">
        <v>96.349206349206398</v>
      </c>
      <c r="L131">
        <v>596</v>
      </c>
      <c r="M131">
        <v>96.284329563812605</v>
      </c>
      <c r="O131">
        <v>697</v>
      </c>
      <c r="P131">
        <v>95.348837209302303</v>
      </c>
      <c r="R131">
        <v>645</v>
      </c>
      <c r="S131">
        <v>96.125186289120705</v>
      </c>
      <c r="U131">
        <v>709</v>
      </c>
      <c r="V131">
        <v>89.633375474083394</v>
      </c>
    </row>
    <row r="132" spans="1:22">
      <c r="A132">
        <v>292770</v>
      </c>
      <c r="B132" t="s">
        <v>595</v>
      </c>
      <c r="C132">
        <v>109</v>
      </c>
      <c r="D132">
        <v>95.614035087719301</v>
      </c>
      <c r="F132">
        <v>114</v>
      </c>
      <c r="G132">
        <v>95</v>
      </c>
      <c r="I132">
        <v>123</v>
      </c>
      <c r="J132">
        <v>94.615384615384599</v>
      </c>
      <c r="L132">
        <v>133</v>
      </c>
      <c r="M132">
        <v>95</v>
      </c>
      <c r="O132">
        <v>147</v>
      </c>
      <c r="P132">
        <v>96.078431372549005</v>
      </c>
      <c r="R132">
        <v>149</v>
      </c>
      <c r="S132">
        <v>95.512820512820497</v>
      </c>
      <c r="U132">
        <v>97</v>
      </c>
      <c r="V132">
        <v>89.814814814814795</v>
      </c>
    </row>
    <row r="133" spans="1:22">
      <c r="A133">
        <v>29032</v>
      </c>
      <c r="B133" t="s">
        <v>596</v>
      </c>
      <c r="C133">
        <v>2012</v>
      </c>
      <c r="D133">
        <v>86.686772942697104</v>
      </c>
      <c r="F133">
        <v>2112</v>
      </c>
      <c r="G133">
        <v>86.770747740345101</v>
      </c>
      <c r="I133">
        <v>2185</v>
      </c>
      <c r="J133">
        <v>87.856855649376797</v>
      </c>
      <c r="L133">
        <v>2139</v>
      </c>
      <c r="M133">
        <v>86.041834271922795</v>
      </c>
      <c r="O133">
        <v>2133</v>
      </c>
      <c r="P133">
        <v>87.525646286417697</v>
      </c>
      <c r="R133">
        <v>2165</v>
      </c>
      <c r="S133">
        <v>84.537290121046496</v>
      </c>
      <c r="U133">
        <v>2236</v>
      </c>
      <c r="V133">
        <v>85.506692160611806</v>
      </c>
    </row>
    <row r="134" spans="1:22">
      <c r="A134">
        <v>290080</v>
      </c>
      <c r="B134" t="s">
        <v>597</v>
      </c>
      <c r="C134">
        <v>77</v>
      </c>
      <c r="D134">
        <v>71.296296296296305</v>
      </c>
      <c r="F134">
        <v>100</v>
      </c>
      <c r="G134">
        <v>77.519379844961307</v>
      </c>
      <c r="I134">
        <v>93</v>
      </c>
      <c r="J134">
        <v>76.859504132231393</v>
      </c>
      <c r="L134">
        <v>102</v>
      </c>
      <c r="M134">
        <v>83.606557377049199</v>
      </c>
      <c r="O134">
        <v>111</v>
      </c>
      <c r="P134">
        <v>84.732824427480907</v>
      </c>
      <c r="R134">
        <v>90</v>
      </c>
      <c r="S134">
        <v>81.818181818181799</v>
      </c>
      <c r="U134">
        <v>120</v>
      </c>
      <c r="V134">
        <v>90.909090909090907</v>
      </c>
    </row>
    <row r="135" spans="1:22">
      <c r="A135">
        <v>290690</v>
      </c>
      <c r="B135" t="s">
        <v>598</v>
      </c>
      <c r="C135">
        <v>100</v>
      </c>
      <c r="D135">
        <v>99.009900990098998</v>
      </c>
      <c r="F135">
        <v>110</v>
      </c>
      <c r="G135">
        <v>94.827586206896598</v>
      </c>
      <c r="I135">
        <v>88</v>
      </c>
      <c r="J135">
        <v>93.617021276595807</v>
      </c>
      <c r="L135">
        <v>80</v>
      </c>
      <c r="M135">
        <v>86.956521739130395</v>
      </c>
      <c r="O135">
        <v>90</v>
      </c>
      <c r="P135">
        <v>90</v>
      </c>
      <c r="R135">
        <v>101</v>
      </c>
      <c r="S135">
        <v>90.990990990990994</v>
      </c>
      <c r="U135">
        <v>76</v>
      </c>
      <c r="V135">
        <v>76.767676767676804</v>
      </c>
    </row>
    <row r="136" spans="1:22">
      <c r="A136">
        <v>291280</v>
      </c>
      <c r="B136" t="s">
        <v>599</v>
      </c>
      <c r="C136">
        <v>35</v>
      </c>
      <c r="D136">
        <v>94.594594594594597</v>
      </c>
      <c r="F136">
        <v>54</v>
      </c>
      <c r="G136">
        <v>96.428571428571402</v>
      </c>
      <c r="I136">
        <v>43</v>
      </c>
      <c r="J136">
        <v>82.692307692307693</v>
      </c>
      <c r="L136">
        <v>39</v>
      </c>
      <c r="M136">
        <v>86.6666666666667</v>
      </c>
      <c r="O136">
        <v>40</v>
      </c>
      <c r="P136">
        <v>88.8888888888889</v>
      </c>
      <c r="R136">
        <v>61</v>
      </c>
      <c r="S136">
        <v>92.424242424242394</v>
      </c>
      <c r="U136">
        <v>54</v>
      </c>
      <c r="V136">
        <v>91.525423728813607</v>
      </c>
    </row>
    <row r="137" spans="1:22">
      <c r="A137">
        <v>291560</v>
      </c>
      <c r="B137" t="s">
        <v>600</v>
      </c>
      <c r="C137">
        <v>336</v>
      </c>
      <c r="D137">
        <v>85.933503836317101</v>
      </c>
      <c r="F137">
        <v>342</v>
      </c>
      <c r="G137">
        <v>82.608695652173907</v>
      </c>
      <c r="I137">
        <v>358</v>
      </c>
      <c r="J137">
        <v>87.104622871046203</v>
      </c>
      <c r="L137">
        <v>317</v>
      </c>
      <c r="M137">
        <v>81.282051282051299</v>
      </c>
      <c r="O137">
        <v>318</v>
      </c>
      <c r="P137">
        <v>83.684210526315795</v>
      </c>
      <c r="R137">
        <v>353</v>
      </c>
      <c r="S137">
        <v>84.047619047619094</v>
      </c>
      <c r="U137">
        <v>343</v>
      </c>
      <c r="V137">
        <v>87.5</v>
      </c>
    </row>
    <row r="138" spans="1:22">
      <c r="A138">
        <v>291600</v>
      </c>
      <c r="B138" t="s">
        <v>601</v>
      </c>
      <c r="C138">
        <v>118</v>
      </c>
      <c r="D138">
        <v>90.769230769230802</v>
      </c>
      <c r="F138">
        <v>134</v>
      </c>
      <c r="G138">
        <v>89.932885906040298</v>
      </c>
      <c r="I138">
        <v>110</v>
      </c>
      <c r="J138">
        <v>83.969465648855007</v>
      </c>
      <c r="L138">
        <v>120</v>
      </c>
      <c r="M138">
        <v>85.714285714285694</v>
      </c>
      <c r="O138">
        <v>111</v>
      </c>
      <c r="P138">
        <v>95.689655172413794</v>
      </c>
      <c r="R138">
        <v>114</v>
      </c>
      <c r="S138">
        <v>87.022900763358805</v>
      </c>
      <c r="U138">
        <v>124</v>
      </c>
      <c r="V138">
        <v>90.510948905109501</v>
      </c>
    </row>
    <row r="139" spans="1:22">
      <c r="A139">
        <v>291845</v>
      </c>
      <c r="B139" t="s">
        <v>602</v>
      </c>
      <c r="C139">
        <v>25</v>
      </c>
      <c r="D139">
        <v>55.5555555555556</v>
      </c>
      <c r="F139">
        <v>15</v>
      </c>
      <c r="G139">
        <v>48.387096774193601</v>
      </c>
      <c r="I139">
        <v>25</v>
      </c>
      <c r="J139">
        <v>54.347826086956502</v>
      </c>
      <c r="L139">
        <v>37</v>
      </c>
      <c r="M139">
        <v>67.272727272727295</v>
      </c>
      <c r="O139">
        <v>29</v>
      </c>
      <c r="P139">
        <v>67.441860465116307</v>
      </c>
      <c r="R139">
        <v>25</v>
      </c>
      <c r="S139">
        <v>59.523809523809497</v>
      </c>
      <c r="U139">
        <v>31</v>
      </c>
      <c r="V139">
        <v>62</v>
      </c>
    </row>
    <row r="140" spans="1:22">
      <c r="A140">
        <v>291890</v>
      </c>
      <c r="B140" t="s">
        <v>603</v>
      </c>
      <c r="C140">
        <v>21</v>
      </c>
      <c r="D140">
        <v>84</v>
      </c>
      <c r="F140">
        <v>33</v>
      </c>
      <c r="G140">
        <v>97.058823529411796</v>
      </c>
      <c r="I140">
        <v>24</v>
      </c>
      <c r="J140">
        <v>96</v>
      </c>
      <c r="L140">
        <v>19</v>
      </c>
      <c r="M140">
        <v>82.608695652173907</v>
      </c>
      <c r="O140">
        <v>13</v>
      </c>
      <c r="P140">
        <v>92.857142857142904</v>
      </c>
      <c r="R140">
        <v>31</v>
      </c>
      <c r="S140">
        <v>96.875</v>
      </c>
      <c r="U140">
        <v>25</v>
      </c>
      <c r="V140">
        <v>89.285714285714306</v>
      </c>
    </row>
    <row r="141" spans="1:22">
      <c r="A141">
        <v>292110</v>
      </c>
      <c r="B141" t="s">
        <v>604</v>
      </c>
      <c r="C141">
        <v>138</v>
      </c>
      <c r="D141">
        <v>95.8333333333333</v>
      </c>
      <c r="F141">
        <v>124</v>
      </c>
      <c r="G141">
        <v>95.384615384615401</v>
      </c>
      <c r="I141">
        <v>166</v>
      </c>
      <c r="J141">
        <v>98.224852071005898</v>
      </c>
      <c r="L141">
        <v>162</v>
      </c>
      <c r="M141">
        <v>98.181818181818201</v>
      </c>
      <c r="O141">
        <v>141</v>
      </c>
      <c r="P141">
        <v>96.575342465753394</v>
      </c>
      <c r="R141">
        <v>148</v>
      </c>
      <c r="S141">
        <v>91.925465838509297</v>
      </c>
      <c r="U141">
        <v>197</v>
      </c>
      <c r="V141">
        <v>97.044334975369495</v>
      </c>
    </row>
    <row r="142" spans="1:22">
      <c r="A142">
        <v>292200</v>
      </c>
      <c r="B142" t="s">
        <v>605</v>
      </c>
      <c r="C142">
        <v>168</v>
      </c>
      <c r="D142">
        <v>93.3333333333333</v>
      </c>
      <c r="F142">
        <v>152</v>
      </c>
      <c r="G142">
        <v>94.409937888198797</v>
      </c>
      <c r="I142">
        <v>179</v>
      </c>
      <c r="J142">
        <v>92.746113989637294</v>
      </c>
      <c r="L142">
        <v>150</v>
      </c>
      <c r="M142">
        <v>90.909090909090907</v>
      </c>
      <c r="O142">
        <v>139</v>
      </c>
      <c r="P142">
        <v>91.447368421052602</v>
      </c>
      <c r="R142">
        <v>182</v>
      </c>
      <c r="S142">
        <v>93.3333333333333</v>
      </c>
      <c r="U142">
        <v>157</v>
      </c>
      <c r="V142">
        <v>88.202247191011196</v>
      </c>
    </row>
    <row r="143" spans="1:22">
      <c r="A143">
        <v>292300</v>
      </c>
      <c r="B143" t="s">
        <v>606</v>
      </c>
      <c r="C143">
        <v>177</v>
      </c>
      <c r="D143">
        <v>92.1875</v>
      </c>
      <c r="F143">
        <v>172</v>
      </c>
      <c r="G143">
        <v>91.978609625668497</v>
      </c>
      <c r="I143">
        <v>196</v>
      </c>
      <c r="J143">
        <v>90.322580645161295</v>
      </c>
      <c r="L143">
        <v>206</v>
      </c>
      <c r="M143">
        <v>91.150442477876098</v>
      </c>
      <c r="O143">
        <v>172</v>
      </c>
      <c r="P143">
        <v>85.572139303482601</v>
      </c>
      <c r="R143">
        <v>183</v>
      </c>
      <c r="S143">
        <v>82.432432432432407</v>
      </c>
      <c r="U143">
        <v>202</v>
      </c>
      <c r="V143">
        <v>85.232067510548504</v>
      </c>
    </row>
    <row r="144" spans="1:22">
      <c r="A144">
        <v>292550</v>
      </c>
      <c r="B144" t="s">
        <v>607</v>
      </c>
      <c r="C144">
        <v>104</v>
      </c>
      <c r="D144">
        <v>77.037037037036995</v>
      </c>
      <c r="F144">
        <v>91</v>
      </c>
      <c r="G144">
        <v>82.727272727272705</v>
      </c>
      <c r="I144">
        <v>108</v>
      </c>
      <c r="J144">
        <v>90</v>
      </c>
      <c r="L144">
        <v>96</v>
      </c>
      <c r="M144">
        <v>73.282442748091597</v>
      </c>
      <c r="O144">
        <v>111</v>
      </c>
      <c r="P144">
        <v>76.027397260274</v>
      </c>
      <c r="R144">
        <v>114</v>
      </c>
      <c r="S144">
        <v>77.551020408163296</v>
      </c>
      <c r="U144">
        <v>104</v>
      </c>
      <c r="V144">
        <v>74.820143884892104</v>
      </c>
    </row>
    <row r="145" spans="1:22">
      <c r="A145">
        <v>293135</v>
      </c>
      <c r="B145" t="s">
        <v>608</v>
      </c>
      <c r="C145">
        <v>679</v>
      </c>
      <c r="D145">
        <v>86.167512690355295</v>
      </c>
      <c r="F145">
        <v>759</v>
      </c>
      <c r="G145">
        <v>86.545039908779898</v>
      </c>
      <c r="I145">
        <v>779</v>
      </c>
      <c r="J145">
        <v>87.923250564334097</v>
      </c>
      <c r="L145">
        <v>791</v>
      </c>
      <c r="M145">
        <v>87.5</v>
      </c>
      <c r="O145">
        <v>841</v>
      </c>
      <c r="P145">
        <v>89.183457051961796</v>
      </c>
      <c r="R145">
        <v>727</v>
      </c>
      <c r="S145">
        <v>82.707622298065999</v>
      </c>
      <c r="U145">
        <v>778</v>
      </c>
      <c r="V145">
        <v>83.476394849785393</v>
      </c>
    </row>
    <row r="146" spans="1:22">
      <c r="A146">
        <v>293325</v>
      </c>
      <c r="B146" t="s">
        <v>609</v>
      </c>
      <c r="C146">
        <v>34</v>
      </c>
      <c r="D146">
        <v>75.5555555555556</v>
      </c>
      <c r="F146">
        <v>26</v>
      </c>
      <c r="G146">
        <v>65</v>
      </c>
      <c r="I146">
        <v>16</v>
      </c>
      <c r="J146">
        <v>72.727272727272705</v>
      </c>
      <c r="L146">
        <v>20</v>
      </c>
      <c r="M146">
        <v>71.428571428571402</v>
      </c>
      <c r="O146">
        <v>17</v>
      </c>
      <c r="P146">
        <v>85</v>
      </c>
      <c r="R146">
        <v>36</v>
      </c>
      <c r="S146">
        <v>80</v>
      </c>
      <c r="U146">
        <v>25</v>
      </c>
      <c r="V146">
        <v>86.2068965517241</v>
      </c>
    </row>
    <row r="147" spans="1:22">
      <c r="A147">
        <v>2904</v>
      </c>
      <c r="B147" t="s">
        <v>610</v>
      </c>
      <c r="C147">
        <v>24101</v>
      </c>
      <c r="D147">
        <v>96.027571918081094</v>
      </c>
      <c r="F147">
        <v>24086</v>
      </c>
      <c r="G147">
        <v>95.254290911967104</v>
      </c>
      <c r="I147">
        <v>24343</v>
      </c>
      <c r="J147">
        <v>94.826847415371404</v>
      </c>
      <c r="L147">
        <v>24240</v>
      </c>
      <c r="M147">
        <v>95.193213949104603</v>
      </c>
      <c r="O147">
        <v>25421</v>
      </c>
      <c r="P147">
        <v>96.033395036077195</v>
      </c>
      <c r="R147">
        <v>25759</v>
      </c>
      <c r="S147">
        <v>94.768404400132397</v>
      </c>
      <c r="U147">
        <v>23493</v>
      </c>
      <c r="V147">
        <v>90.042543405772093</v>
      </c>
    </row>
    <row r="148" spans="1:22">
      <c r="A148">
        <v>29041</v>
      </c>
      <c r="B148" t="s">
        <v>611</v>
      </c>
      <c r="C148">
        <v>2504</v>
      </c>
      <c r="D148">
        <v>95.317853064331899</v>
      </c>
      <c r="F148">
        <v>2533</v>
      </c>
      <c r="G148">
        <v>95.082582582582603</v>
      </c>
      <c r="I148">
        <v>2685</v>
      </c>
      <c r="J148">
        <v>95.619658119658098</v>
      </c>
      <c r="L148">
        <v>2623</v>
      </c>
      <c r="M148">
        <v>95.036231884057997</v>
      </c>
      <c r="O148">
        <v>2947</v>
      </c>
      <c r="P148">
        <v>96.528005240746793</v>
      </c>
      <c r="R148">
        <v>2872</v>
      </c>
      <c r="S148">
        <v>95.669553630912702</v>
      </c>
      <c r="U148">
        <v>2672</v>
      </c>
      <c r="V148">
        <v>88.652952886529505</v>
      </c>
    </row>
    <row r="149" spans="1:22">
      <c r="A149">
        <v>290570</v>
      </c>
      <c r="B149" t="s">
        <v>612</v>
      </c>
      <c r="C149">
        <v>1051</v>
      </c>
      <c r="D149">
        <v>96.599264705882305</v>
      </c>
      <c r="F149">
        <v>1064</v>
      </c>
      <c r="G149">
        <v>96.289592760180994</v>
      </c>
      <c r="I149">
        <v>1118</v>
      </c>
      <c r="J149">
        <v>96.545768566493905</v>
      </c>
      <c r="L149">
        <v>1133</v>
      </c>
      <c r="M149">
        <v>95.130142737195598</v>
      </c>
      <c r="O149">
        <v>1278</v>
      </c>
      <c r="P149">
        <v>97.781178270849296</v>
      </c>
      <c r="R149">
        <v>1266</v>
      </c>
      <c r="S149">
        <v>96.127562642369</v>
      </c>
      <c r="U149">
        <v>1248</v>
      </c>
      <c r="V149">
        <v>90.238611713665904</v>
      </c>
    </row>
    <row r="150" spans="1:22">
      <c r="A150">
        <v>290860</v>
      </c>
      <c r="B150" t="s">
        <v>613</v>
      </c>
      <c r="C150">
        <v>95</v>
      </c>
      <c r="D150">
        <v>81.196581196581207</v>
      </c>
      <c r="F150">
        <v>110</v>
      </c>
      <c r="G150">
        <v>84.615384615384599</v>
      </c>
      <c r="I150">
        <v>92</v>
      </c>
      <c r="J150">
        <v>83.636363636363598</v>
      </c>
      <c r="L150">
        <v>106</v>
      </c>
      <c r="M150">
        <v>84.126984126984098</v>
      </c>
      <c r="O150">
        <v>116</v>
      </c>
      <c r="P150">
        <v>90.625</v>
      </c>
      <c r="R150">
        <v>104</v>
      </c>
      <c r="S150">
        <v>89.655172413793096</v>
      </c>
      <c r="U150">
        <v>76</v>
      </c>
      <c r="V150">
        <v>76.767676767676804</v>
      </c>
    </row>
    <row r="151" spans="1:22">
      <c r="A151">
        <v>291005</v>
      </c>
      <c r="B151" t="s">
        <v>614</v>
      </c>
      <c r="C151">
        <v>317</v>
      </c>
      <c r="D151">
        <v>95.770392749244706</v>
      </c>
      <c r="F151">
        <v>298</v>
      </c>
      <c r="G151">
        <v>94.904458598726094</v>
      </c>
      <c r="I151">
        <v>342</v>
      </c>
      <c r="J151">
        <v>95.798319327731093</v>
      </c>
      <c r="L151">
        <v>332</v>
      </c>
      <c r="M151">
        <v>97.647058823529406</v>
      </c>
      <c r="O151">
        <v>360</v>
      </c>
      <c r="P151">
        <v>94.986807387862797</v>
      </c>
      <c r="R151">
        <v>352</v>
      </c>
      <c r="S151">
        <v>96.969696969696997</v>
      </c>
      <c r="U151">
        <v>324</v>
      </c>
      <c r="V151">
        <v>89.2561983471074</v>
      </c>
    </row>
    <row r="152" spans="1:22">
      <c r="A152">
        <v>292100</v>
      </c>
      <c r="B152" t="s">
        <v>615</v>
      </c>
      <c r="C152">
        <v>220</v>
      </c>
      <c r="D152">
        <v>91.6666666666667</v>
      </c>
      <c r="F152">
        <v>256</v>
      </c>
      <c r="G152">
        <v>95.167286245353196</v>
      </c>
      <c r="I152">
        <v>242</v>
      </c>
      <c r="J152">
        <v>93.798449612403104</v>
      </c>
      <c r="L152">
        <v>222</v>
      </c>
      <c r="M152">
        <v>95.689655172413794</v>
      </c>
      <c r="O152">
        <v>258</v>
      </c>
      <c r="P152">
        <v>94.852941176470594</v>
      </c>
      <c r="R152">
        <v>230</v>
      </c>
      <c r="S152">
        <v>95.041322314049594</v>
      </c>
      <c r="U152">
        <v>250</v>
      </c>
      <c r="V152">
        <v>90.909090909090907</v>
      </c>
    </row>
    <row r="153" spans="1:22">
      <c r="A153">
        <v>292520</v>
      </c>
      <c r="B153" t="s">
        <v>616</v>
      </c>
      <c r="C153">
        <v>163</v>
      </c>
      <c r="D153">
        <v>95.321637426900594</v>
      </c>
      <c r="F153">
        <v>180</v>
      </c>
      <c r="G153">
        <v>95.238095238095198</v>
      </c>
      <c r="I153">
        <v>179</v>
      </c>
      <c r="J153">
        <v>98.351648351648393</v>
      </c>
      <c r="L153">
        <v>169</v>
      </c>
      <c r="M153">
        <v>98.255813953488399</v>
      </c>
      <c r="O153">
        <v>209</v>
      </c>
      <c r="P153">
        <v>92.477876106194699</v>
      </c>
      <c r="R153">
        <v>202</v>
      </c>
      <c r="S153">
        <v>94.835680751173697</v>
      </c>
      <c r="U153">
        <v>164</v>
      </c>
      <c r="V153">
        <v>82</v>
      </c>
    </row>
    <row r="154" spans="1:22">
      <c r="A154">
        <v>293070</v>
      </c>
      <c r="B154" t="s">
        <v>617</v>
      </c>
      <c r="C154">
        <v>658</v>
      </c>
      <c r="D154">
        <v>96.764705882352899</v>
      </c>
      <c r="F154">
        <v>625</v>
      </c>
      <c r="G154">
        <v>95.129375951293795</v>
      </c>
      <c r="I154">
        <v>712</v>
      </c>
      <c r="J154">
        <v>95.827725437415907</v>
      </c>
      <c r="L154">
        <v>661</v>
      </c>
      <c r="M154">
        <v>94.563662374821206</v>
      </c>
      <c r="O154">
        <v>726</v>
      </c>
      <c r="P154">
        <v>97.975708502024304</v>
      </c>
      <c r="R154">
        <v>718</v>
      </c>
      <c r="S154">
        <v>95.605858854860202</v>
      </c>
      <c r="U154">
        <v>610</v>
      </c>
      <c r="V154">
        <v>87.896253602305507</v>
      </c>
    </row>
    <row r="155" spans="1:22">
      <c r="A155">
        <v>29042</v>
      </c>
      <c r="B155" t="s">
        <v>618</v>
      </c>
      <c r="C155">
        <v>1337</v>
      </c>
      <c r="D155">
        <v>89.852150537634401</v>
      </c>
      <c r="F155">
        <v>1310</v>
      </c>
      <c r="G155">
        <v>88.274932614555297</v>
      </c>
      <c r="I155">
        <v>1385</v>
      </c>
      <c r="J155">
        <v>90.404699738903403</v>
      </c>
      <c r="L155">
        <v>1495</v>
      </c>
      <c r="M155">
        <v>94.381313131313107</v>
      </c>
      <c r="O155">
        <v>1507</v>
      </c>
      <c r="P155">
        <v>93.660658794282199</v>
      </c>
      <c r="R155">
        <v>1536</v>
      </c>
      <c r="S155">
        <v>92.8657799274486</v>
      </c>
      <c r="U155">
        <v>1438</v>
      </c>
      <c r="V155">
        <v>87.897310513447394</v>
      </c>
    </row>
    <row r="156" spans="1:22">
      <c r="A156">
        <v>290485</v>
      </c>
      <c r="B156" t="s">
        <v>619</v>
      </c>
      <c r="C156">
        <v>85</v>
      </c>
      <c r="D156">
        <v>95.505617977528104</v>
      </c>
      <c r="F156">
        <v>90</v>
      </c>
      <c r="G156">
        <v>89.108910891089096</v>
      </c>
      <c r="I156">
        <v>92</v>
      </c>
      <c r="J156">
        <v>93.877551020408205</v>
      </c>
      <c r="L156">
        <v>95</v>
      </c>
      <c r="M156">
        <v>96.938775510204096</v>
      </c>
      <c r="O156">
        <v>93</v>
      </c>
      <c r="P156">
        <v>95.876288659793801</v>
      </c>
      <c r="R156">
        <v>102</v>
      </c>
      <c r="S156">
        <v>94.4444444444444</v>
      </c>
      <c r="U156">
        <v>71</v>
      </c>
      <c r="V156">
        <v>88.75</v>
      </c>
    </row>
    <row r="157" spans="1:22">
      <c r="A157">
        <v>290490</v>
      </c>
      <c r="B157" t="s">
        <v>620</v>
      </c>
      <c r="C157">
        <v>201</v>
      </c>
      <c r="D157">
        <v>94.811320754717002</v>
      </c>
      <c r="F157">
        <v>171</v>
      </c>
      <c r="G157">
        <v>95</v>
      </c>
      <c r="I157">
        <v>202</v>
      </c>
      <c r="J157">
        <v>94.835680751173697</v>
      </c>
      <c r="L157">
        <v>193</v>
      </c>
      <c r="M157">
        <v>96.984924623115603</v>
      </c>
      <c r="O157">
        <v>191</v>
      </c>
      <c r="P157">
        <v>92.270531400966206</v>
      </c>
      <c r="R157">
        <v>226</v>
      </c>
      <c r="S157">
        <v>92.244897959183703</v>
      </c>
      <c r="U157">
        <v>217</v>
      </c>
      <c r="V157">
        <v>95.594713656387697</v>
      </c>
    </row>
    <row r="158" spans="1:22">
      <c r="A158">
        <v>290820</v>
      </c>
      <c r="B158" t="s">
        <v>621</v>
      </c>
      <c r="C158">
        <v>84</v>
      </c>
      <c r="D158">
        <v>89.361702127659598</v>
      </c>
      <c r="F158">
        <v>107</v>
      </c>
      <c r="G158">
        <v>92.241379310344797</v>
      </c>
      <c r="I158">
        <v>112</v>
      </c>
      <c r="J158">
        <v>94.915254237288096</v>
      </c>
      <c r="L158">
        <v>106</v>
      </c>
      <c r="M158">
        <v>90.598290598290603</v>
      </c>
      <c r="O158">
        <v>112</v>
      </c>
      <c r="P158">
        <v>91.056910569105696</v>
      </c>
      <c r="R158">
        <v>103</v>
      </c>
      <c r="S158">
        <v>85.123966942148797</v>
      </c>
      <c r="U158">
        <v>111</v>
      </c>
      <c r="V158">
        <v>79.856115107913695</v>
      </c>
    </row>
    <row r="159" spans="1:22">
      <c r="A159">
        <v>290980</v>
      </c>
      <c r="B159" t="s">
        <v>622</v>
      </c>
      <c r="C159">
        <v>296</v>
      </c>
      <c r="D159">
        <v>89.425981873111795</v>
      </c>
      <c r="F159">
        <v>313</v>
      </c>
      <c r="G159">
        <v>88.920454545454504</v>
      </c>
      <c r="I159">
        <v>327</v>
      </c>
      <c r="J159">
        <v>97.032640949554903</v>
      </c>
      <c r="L159">
        <v>380</v>
      </c>
      <c r="M159">
        <v>95.717884130982398</v>
      </c>
      <c r="O159">
        <v>353</v>
      </c>
      <c r="P159">
        <v>93.882978723404193</v>
      </c>
      <c r="R159">
        <v>351</v>
      </c>
      <c r="S159">
        <v>91.40625</v>
      </c>
      <c r="U159">
        <v>334</v>
      </c>
      <c r="V159">
        <v>83.291770573566097</v>
      </c>
    </row>
    <row r="160" spans="1:22">
      <c r="A160">
        <v>291160</v>
      </c>
      <c r="B160" t="s">
        <v>623</v>
      </c>
      <c r="C160">
        <v>86</v>
      </c>
      <c r="D160">
        <v>84.313725490196106</v>
      </c>
      <c r="F160">
        <v>88</v>
      </c>
      <c r="G160">
        <v>81.481481481481495</v>
      </c>
      <c r="I160">
        <v>111</v>
      </c>
      <c r="J160">
        <v>89.516129032258107</v>
      </c>
      <c r="L160">
        <v>114</v>
      </c>
      <c r="M160">
        <v>91.935483870967701</v>
      </c>
      <c r="O160">
        <v>126</v>
      </c>
      <c r="P160">
        <v>91.970802919708007</v>
      </c>
      <c r="R160">
        <v>138</v>
      </c>
      <c r="S160">
        <v>93.877551020408205</v>
      </c>
      <c r="U160">
        <v>102</v>
      </c>
      <c r="V160">
        <v>85.714285714285694</v>
      </c>
    </row>
    <row r="161" spans="1:22">
      <c r="A161">
        <v>292060</v>
      </c>
      <c r="B161" t="s">
        <v>624</v>
      </c>
      <c r="C161">
        <v>234</v>
      </c>
      <c r="D161">
        <v>79.322033898305094</v>
      </c>
      <c r="F161">
        <v>192</v>
      </c>
      <c r="G161">
        <v>75.590551181102398</v>
      </c>
      <c r="I161">
        <v>207</v>
      </c>
      <c r="J161">
        <v>71.6262975778547</v>
      </c>
      <c r="L161">
        <v>245</v>
      </c>
      <c r="M161">
        <v>93.511450381679396</v>
      </c>
      <c r="O161">
        <v>261</v>
      </c>
      <c r="P161">
        <v>94.909090909090907</v>
      </c>
      <c r="R161">
        <v>248</v>
      </c>
      <c r="S161">
        <v>95.019157088122597</v>
      </c>
      <c r="U161">
        <v>243</v>
      </c>
      <c r="V161">
        <v>89.667896678966798</v>
      </c>
    </row>
    <row r="162" spans="1:22">
      <c r="A162">
        <v>292230</v>
      </c>
      <c r="B162" t="s">
        <v>625</v>
      </c>
      <c r="C162">
        <v>172</v>
      </c>
      <c r="D162">
        <v>97.175141242937897</v>
      </c>
      <c r="F162">
        <v>180</v>
      </c>
      <c r="G162">
        <v>96.256684491978604</v>
      </c>
      <c r="I162">
        <v>171</v>
      </c>
      <c r="J162">
        <v>96.067415730337103</v>
      </c>
      <c r="L162">
        <v>163</v>
      </c>
      <c r="M162">
        <v>97.023809523809504</v>
      </c>
      <c r="O162">
        <v>166</v>
      </c>
      <c r="P162">
        <v>95.402298850574695</v>
      </c>
      <c r="R162">
        <v>186</v>
      </c>
      <c r="S162">
        <v>97.894736842105303</v>
      </c>
      <c r="U162">
        <v>184</v>
      </c>
      <c r="V162">
        <v>92</v>
      </c>
    </row>
    <row r="163" spans="1:22">
      <c r="A163">
        <v>292900</v>
      </c>
      <c r="B163" t="s">
        <v>626</v>
      </c>
      <c r="C163">
        <v>65</v>
      </c>
      <c r="D163">
        <v>95.588235294117695</v>
      </c>
      <c r="F163">
        <v>71</v>
      </c>
      <c r="G163">
        <v>89.873417721519004</v>
      </c>
      <c r="I163">
        <v>59</v>
      </c>
      <c r="J163">
        <v>95.161290322580697</v>
      </c>
      <c r="L163">
        <v>92</v>
      </c>
      <c r="M163">
        <v>96.842105263157904</v>
      </c>
      <c r="O163">
        <v>85</v>
      </c>
      <c r="P163">
        <v>91.397849462365599</v>
      </c>
      <c r="R163">
        <v>80</v>
      </c>
      <c r="S163">
        <v>89.887640449438194</v>
      </c>
      <c r="U163">
        <v>50</v>
      </c>
      <c r="V163">
        <v>80.645161290322605</v>
      </c>
    </row>
    <row r="164" spans="1:22">
      <c r="A164">
        <v>292960</v>
      </c>
      <c r="B164" t="s">
        <v>627</v>
      </c>
      <c r="C164">
        <v>114</v>
      </c>
      <c r="D164">
        <v>95</v>
      </c>
      <c r="F164">
        <v>98</v>
      </c>
      <c r="G164">
        <v>91.588785046729001</v>
      </c>
      <c r="I164">
        <v>104</v>
      </c>
      <c r="J164">
        <v>92.035398230088504</v>
      </c>
      <c r="L164">
        <v>107</v>
      </c>
      <c r="M164">
        <v>86.290322580645196</v>
      </c>
      <c r="O164">
        <v>120</v>
      </c>
      <c r="P164">
        <v>94.488188976377998</v>
      </c>
      <c r="R164">
        <v>102</v>
      </c>
      <c r="S164">
        <v>93.577981651376106</v>
      </c>
      <c r="U164">
        <v>126</v>
      </c>
      <c r="V164">
        <v>91.970802919708007</v>
      </c>
    </row>
    <row r="165" spans="1:22">
      <c r="A165">
        <v>29043</v>
      </c>
      <c r="B165" t="s">
        <v>628</v>
      </c>
      <c r="C165">
        <v>17794</v>
      </c>
      <c r="D165">
        <v>97.245600612088793</v>
      </c>
      <c r="F165">
        <v>17807</v>
      </c>
      <c r="G165">
        <v>96.714099500325901</v>
      </c>
      <c r="I165">
        <v>17777</v>
      </c>
      <c r="J165">
        <v>95.832884097035006</v>
      </c>
      <c r="L165">
        <v>17738</v>
      </c>
      <c r="M165">
        <v>96.396934949187496</v>
      </c>
      <c r="O165">
        <v>18478</v>
      </c>
      <c r="P165">
        <v>96.875327671175398</v>
      </c>
      <c r="R165">
        <v>18812</v>
      </c>
      <c r="S165">
        <v>95.886640501554595</v>
      </c>
      <c r="U165">
        <v>16850</v>
      </c>
      <c r="V165">
        <v>90.708440999138702</v>
      </c>
    </row>
    <row r="166" spans="1:22">
      <c r="A166">
        <v>290650</v>
      </c>
      <c r="B166" t="s">
        <v>629</v>
      </c>
      <c r="C166">
        <v>435</v>
      </c>
      <c r="D166">
        <v>97.098214285714306</v>
      </c>
      <c r="F166">
        <v>435</v>
      </c>
      <c r="G166">
        <v>96.452328159645205</v>
      </c>
      <c r="I166">
        <v>445</v>
      </c>
      <c r="J166">
        <v>95.6989247311828</v>
      </c>
      <c r="L166">
        <v>450</v>
      </c>
      <c r="M166">
        <v>97.192224622030196</v>
      </c>
      <c r="O166">
        <v>423</v>
      </c>
      <c r="P166">
        <v>93.171806167400902</v>
      </c>
      <c r="R166">
        <v>466</v>
      </c>
      <c r="S166">
        <v>94.331983805668003</v>
      </c>
      <c r="U166">
        <v>448</v>
      </c>
      <c r="V166">
        <v>91.428571428571402</v>
      </c>
    </row>
    <row r="167" spans="1:22">
      <c r="A167">
        <v>291610</v>
      </c>
      <c r="B167" t="s">
        <v>630</v>
      </c>
      <c r="C167">
        <v>124</v>
      </c>
      <c r="D167">
        <v>96.124031007751896</v>
      </c>
      <c r="F167">
        <v>121</v>
      </c>
      <c r="G167">
        <v>94.53125</v>
      </c>
      <c r="I167">
        <v>143</v>
      </c>
      <c r="J167">
        <v>97.278911564625801</v>
      </c>
      <c r="L167">
        <v>117</v>
      </c>
      <c r="M167">
        <v>96.694214876033101</v>
      </c>
      <c r="O167">
        <v>129</v>
      </c>
      <c r="P167">
        <v>92.805755395683406</v>
      </c>
      <c r="R167">
        <v>116</v>
      </c>
      <c r="S167">
        <v>87.878787878787904</v>
      </c>
      <c r="U167">
        <v>125</v>
      </c>
      <c r="V167">
        <v>85.034013605442198</v>
      </c>
    </row>
    <row r="168" spans="1:22">
      <c r="A168">
        <v>291920</v>
      </c>
      <c r="B168" t="s">
        <v>631</v>
      </c>
      <c r="C168">
        <v>876</v>
      </c>
      <c r="D168">
        <v>95.424836601307206</v>
      </c>
      <c r="F168">
        <v>1027</v>
      </c>
      <c r="G168">
        <v>96.613358419567305</v>
      </c>
      <c r="I168">
        <v>971</v>
      </c>
      <c r="J168">
        <v>95.383104125736693</v>
      </c>
      <c r="L168">
        <v>986</v>
      </c>
      <c r="M168">
        <v>94.534995206136102</v>
      </c>
      <c r="O168">
        <v>1180</v>
      </c>
      <c r="P168">
        <v>96.247960848287093</v>
      </c>
      <c r="R168">
        <v>1130</v>
      </c>
      <c r="S168">
        <v>96.334185848252304</v>
      </c>
      <c r="U168">
        <v>1068</v>
      </c>
      <c r="V168">
        <v>92.2279792746114</v>
      </c>
    </row>
    <row r="169" spans="1:22">
      <c r="A169">
        <v>291992</v>
      </c>
      <c r="B169" t="s">
        <v>632</v>
      </c>
      <c r="C169">
        <v>96</v>
      </c>
      <c r="D169">
        <v>100</v>
      </c>
      <c r="F169">
        <v>88</v>
      </c>
      <c r="G169">
        <v>97.7777777777778</v>
      </c>
      <c r="I169">
        <v>97</v>
      </c>
      <c r="J169">
        <v>94.174757281553397</v>
      </c>
      <c r="L169">
        <v>89</v>
      </c>
      <c r="M169">
        <v>95.6989247311828</v>
      </c>
      <c r="O169">
        <v>94</v>
      </c>
      <c r="P169">
        <v>98.947368421052602</v>
      </c>
      <c r="R169">
        <v>104</v>
      </c>
      <c r="S169">
        <v>95.412844036697294</v>
      </c>
      <c r="U169">
        <v>98</v>
      </c>
      <c r="V169">
        <v>92.452830188679201</v>
      </c>
    </row>
    <row r="170" spans="1:22">
      <c r="A170">
        <v>292740</v>
      </c>
      <c r="B170" t="s">
        <v>633</v>
      </c>
      <c r="C170">
        <v>15275</v>
      </c>
      <c r="D170">
        <v>97.603833865814707</v>
      </c>
      <c r="F170">
        <v>15127</v>
      </c>
      <c r="G170">
        <v>96.943091514996198</v>
      </c>
      <c r="I170">
        <v>15098</v>
      </c>
      <c r="J170">
        <v>96.0493670080794</v>
      </c>
      <c r="L170">
        <v>15110</v>
      </c>
      <c r="M170">
        <v>96.759733606557404</v>
      </c>
      <c r="O170">
        <v>15601</v>
      </c>
      <c r="P170">
        <v>97.1903812609021</v>
      </c>
      <c r="R170">
        <v>15860</v>
      </c>
      <c r="S170">
        <v>96.319689056237095</v>
      </c>
      <c r="U170">
        <v>14129</v>
      </c>
      <c r="V170">
        <v>90.698420849916502</v>
      </c>
    </row>
    <row r="171" spans="1:22">
      <c r="A171">
        <v>292860</v>
      </c>
      <c r="B171" t="s">
        <v>634</v>
      </c>
      <c r="C171">
        <v>381</v>
      </c>
      <c r="D171">
        <v>92.475728155339795</v>
      </c>
      <c r="F171">
        <v>315</v>
      </c>
      <c r="G171">
        <v>91.304347826086996</v>
      </c>
      <c r="I171">
        <v>335</v>
      </c>
      <c r="J171">
        <v>91.5300546448087</v>
      </c>
      <c r="L171">
        <v>298</v>
      </c>
      <c r="M171">
        <v>92.8348909657321</v>
      </c>
      <c r="O171">
        <v>366</v>
      </c>
      <c r="P171">
        <v>92.893401015228406</v>
      </c>
      <c r="R171">
        <v>355</v>
      </c>
      <c r="S171">
        <v>90.330788804071204</v>
      </c>
      <c r="U171">
        <v>289</v>
      </c>
      <c r="V171">
        <v>86.526946107784397</v>
      </c>
    </row>
    <row r="172" spans="1:22">
      <c r="A172">
        <v>292920</v>
      </c>
      <c r="B172" t="s">
        <v>635</v>
      </c>
      <c r="C172">
        <v>157</v>
      </c>
      <c r="D172">
        <v>97.515527950310599</v>
      </c>
      <c r="F172">
        <v>176</v>
      </c>
      <c r="G172">
        <v>95.135135135135101</v>
      </c>
      <c r="I172">
        <v>171</v>
      </c>
      <c r="J172">
        <v>96.610169491525397</v>
      </c>
      <c r="L172">
        <v>180</v>
      </c>
      <c r="M172">
        <v>94.240837696335106</v>
      </c>
      <c r="O172">
        <v>170</v>
      </c>
      <c r="P172">
        <v>98.265895953757195</v>
      </c>
      <c r="R172">
        <v>196</v>
      </c>
      <c r="S172">
        <v>94.685990338164203</v>
      </c>
      <c r="U172">
        <v>179</v>
      </c>
      <c r="V172">
        <v>93.717277486911001</v>
      </c>
    </row>
    <row r="173" spans="1:22">
      <c r="A173">
        <v>292950</v>
      </c>
      <c r="B173" t="s">
        <v>636</v>
      </c>
      <c r="C173">
        <v>207</v>
      </c>
      <c r="D173">
        <v>93.243243243243199</v>
      </c>
      <c r="F173">
        <v>220</v>
      </c>
      <c r="G173">
        <v>95.238095238095198</v>
      </c>
      <c r="I173">
        <v>203</v>
      </c>
      <c r="J173">
        <v>93.981481481481495</v>
      </c>
      <c r="L173">
        <v>220</v>
      </c>
      <c r="M173">
        <v>94.420600858369099</v>
      </c>
      <c r="O173">
        <v>222</v>
      </c>
      <c r="P173">
        <v>97.368421052631604</v>
      </c>
      <c r="R173">
        <v>259</v>
      </c>
      <c r="S173">
        <v>95.571955719557195</v>
      </c>
      <c r="U173">
        <v>223</v>
      </c>
      <c r="V173">
        <v>93.305439330543905</v>
      </c>
    </row>
    <row r="174" spans="1:22">
      <c r="A174">
        <v>292975</v>
      </c>
      <c r="B174" t="s">
        <v>637</v>
      </c>
      <c r="C174">
        <v>46</v>
      </c>
      <c r="D174">
        <v>100</v>
      </c>
      <c r="F174">
        <v>67</v>
      </c>
      <c r="G174">
        <v>93.0555555555556</v>
      </c>
      <c r="I174">
        <v>71</v>
      </c>
      <c r="J174">
        <v>88.75</v>
      </c>
      <c r="L174">
        <v>73</v>
      </c>
      <c r="M174">
        <v>90.123456790123498</v>
      </c>
      <c r="O174">
        <v>60</v>
      </c>
      <c r="P174">
        <v>95.238095238095198</v>
      </c>
      <c r="R174">
        <v>57</v>
      </c>
      <c r="S174">
        <v>70.370370370370395</v>
      </c>
      <c r="U174">
        <v>40</v>
      </c>
      <c r="V174">
        <v>86.956521739130395</v>
      </c>
    </row>
    <row r="175" spans="1:22">
      <c r="A175">
        <v>293320</v>
      </c>
      <c r="B175" t="s">
        <v>638</v>
      </c>
      <c r="C175">
        <v>197</v>
      </c>
      <c r="D175">
        <v>91.203703703703695</v>
      </c>
      <c r="F175">
        <v>231</v>
      </c>
      <c r="G175">
        <v>95.061728395061706</v>
      </c>
      <c r="I175">
        <v>243</v>
      </c>
      <c r="J175">
        <v>93.822393822393806</v>
      </c>
      <c r="L175">
        <v>215</v>
      </c>
      <c r="M175">
        <v>89.958158995815893</v>
      </c>
      <c r="O175">
        <v>233</v>
      </c>
      <c r="P175">
        <v>93.2</v>
      </c>
      <c r="R175">
        <v>269</v>
      </c>
      <c r="S175">
        <v>91.808873720136503</v>
      </c>
      <c r="U175">
        <v>251</v>
      </c>
      <c r="V175">
        <v>87.456445993031394</v>
      </c>
    </row>
    <row r="176" spans="1:22">
      <c r="A176">
        <v>29044</v>
      </c>
      <c r="B176" t="s">
        <v>639</v>
      </c>
      <c r="C176">
        <v>2466</v>
      </c>
      <c r="D176">
        <v>91.843575418994405</v>
      </c>
      <c r="F176">
        <v>2436</v>
      </c>
      <c r="G176">
        <v>89.361702127659598</v>
      </c>
      <c r="I176">
        <v>2496</v>
      </c>
      <c r="J176">
        <v>89.751887810140204</v>
      </c>
      <c r="L176">
        <v>2384</v>
      </c>
      <c r="M176">
        <v>87.679293858036004</v>
      </c>
      <c r="O176">
        <v>2489</v>
      </c>
      <c r="P176">
        <v>91.005484460694703</v>
      </c>
      <c r="R176">
        <v>2539</v>
      </c>
      <c r="S176">
        <v>87.370956641431505</v>
      </c>
      <c r="U176">
        <v>2533</v>
      </c>
      <c r="V176">
        <v>88.411867364746897</v>
      </c>
    </row>
    <row r="177" spans="1:22">
      <c r="A177">
        <v>290100</v>
      </c>
      <c r="B177" t="s">
        <v>640</v>
      </c>
      <c r="C177">
        <v>198</v>
      </c>
      <c r="D177">
        <v>91.6666666666667</v>
      </c>
      <c r="F177">
        <v>247</v>
      </c>
      <c r="G177">
        <v>93.207547169811306</v>
      </c>
      <c r="I177">
        <v>227</v>
      </c>
      <c r="J177">
        <v>90.8</v>
      </c>
      <c r="L177">
        <v>222</v>
      </c>
      <c r="M177">
        <v>92.5</v>
      </c>
      <c r="O177">
        <v>247</v>
      </c>
      <c r="P177">
        <v>96.862745098039198</v>
      </c>
      <c r="R177">
        <v>232</v>
      </c>
      <c r="S177">
        <v>89.922480620155</v>
      </c>
      <c r="U177">
        <v>251</v>
      </c>
      <c r="V177">
        <v>87.456445993031394</v>
      </c>
    </row>
    <row r="178" spans="1:22">
      <c r="A178">
        <v>290230</v>
      </c>
      <c r="B178" t="s">
        <v>641</v>
      </c>
      <c r="C178">
        <v>34</v>
      </c>
      <c r="D178">
        <v>94.4444444444444</v>
      </c>
      <c r="F178">
        <v>36</v>
      </c>
      <c r="G178">
        <v>92.307692307692307</v>
      </c>
      <c r="I178">
        <v>36</v>
      </c>
      <c r="J178">
        <v>94.736842105263193</v>
      </c>
      <c r="L178">
        <v>50</v>
      </c>
      <c r="M178">
        <v>94.339622641509393</v>
      </c>
      <c r="O178">
        <v>48</v>
      </c>
      <c r="P178">
        <v>97.959183673469397</v>
      </c>
      <c r="R178">
        <v>53</v>
      </c>
      <c r="S178">
        <v>94.642857142857096</v>
      </c>
      <c r="U178">
        <v>41</v>
      </c>
      <c r="V178">
        <v>91.1111111111111</v>
      </c>
    </row>
    <row r="179" spans="1:22">
      <c r="A179">
        <v>290730</v>
      </c>
      <c r="B179" t="s">
        <v>642</v>
      </c>
      <c r="C179">
        <v>119</v>
      </c>
      <c r="D179">
        <v>68</v>
      </c>
      <c r="F179">
        <v>112</v>
      </c>
      <c r="G179">
        <v>64.739884393063605</v>
      </c>
      <c r="I179">
        <v>124</v>
      </c>
      <c r="J179">
        <v>73.809523809523796</v>
      </c>
      <c r="L179">
        <v>125</v>
      </c>
      <c r="M179">
        <v>67.934782608695699</v>
      </c>
      <c r="O179">
        <v>138</v>
      </c>
      <c r="P179">
        <v>82.142857142857096</v>
      </c>
      <c r="R179">
        <v>129</v>
      </c>
      <c r="S179">
        <v>67.894736842105303</v>
      </c>
      <c r="U179">
        <v>127</v>
      </c>
      <c r="V179">
        <v>73.837209302325604</v>
      </c>
    </row>
    <row r="180" spans="1:22">
      <c r="A180">
        <v>290830</v>
      </c>
      <c r="B180" t="s">
        <v>643</v>
      </c>
      <c r="C180">
        <v>116</v>
      </c>
      <c r="D180">
        <v>93.548387096774206</v>
      </c>
      <c r="F180">
        <v>96</v>
      </c>
      <c r="G180">
        <v>94.117647058823493</v>
      </c>
      <c r="I180">
        <v>126</v>
      </c>
      <c r="J180">
        <v>90</v>
      </c>
      <c r="L180">
        <v>104</v>
      </c>
      <c r="M180">
        <v>83.870967741935502</v>
      </c>
      <c r="O180">
        <v>81</v>
      </c>
      <c r="P180">
        <v>81.818181818181799</v>
      </c>
      <c r="R180">
        <v>97</v>
      </c>
      <c r="S180">
        <v>90.654205607476598</v>
      </c>
      <c r="U180">
        <v>121</v>
      </c>
      <c r="V180">
        <v>94.53125</v>
      </c>
    </row>
    <row r="181" spans="1:22">
      <c r="A181">
        <v>291020</v>
      </c>
      <c r="B181" t="s">
        <v>644</v>
      </c>
      <c r="C181">
        <v>31</v>
      </c>
      <c r="D181">
        <v>93.939393939393895</v>
      </c>
      <c r="F181">
        <v>22</v>
      </c>
      <c r="G181">
        <v>84.615384615384599</v>
      </c>
      <c r="I181">
        <v>37</v>
      </c>
      <c r="J181">
        <v>80.434782608695699</v>
      </c>
      <c r="L181">
        <v>26</v>
      </c>
      <c r="M181">
        <v>96.296296296296305</v>
      </c>
      <c r="O181">
        <v>29</v>
      </c>
      <c r="P181">
        <v>100</v>
      </c>
      <c r="R181">
        <v>29</v>
      </c>
      <c r="S181">
        <v>93.548387096774206</v>
      </c>
      <c r="U181">
        <v>27</v>
      </c>
      <c r="V181">
        <v>90</v>
      </c>
    </row>
    <row r="182" spans="1:22">
      <c r="A182">
        <v>291030</v>
      </c>
      <c r="B182" t="s">
        <v>645</v>
      </c>
      <c r="C182">
        <v>57</v>
      </c>
      <c r="D182">
        <v>96.610169491525397</v>
      </c>
      <c r="F182">
        <v>49</v>
      </c>
      <c r="G182">
        <v>84.482758620689694</v>
      </c>
      <c r="I182">
        <v>65</v>
      </c>
      <c r="J182">
        <v>92.857142857142904</v>
      </c>
      <c r="L182">
        <v>56</v>
      </c>
      <c r="M182">
        <v>93.3333333333333</v>
      </c>
      <c r="O182">
        <v>59</v>
      </c>
      <c r="P182">
        <v>93.650793650793602</v>
      </c>
      <c r="R182">
        <v>62</v>
      </c>
      <c r="S182">
        <v>91.176470588235304</v>
      </c>
      <c r="U182">
        <v>54</v>
      </c>
      <c r="V182">
        <v>94.736842105263193</v>
      </c>
    </row>
    <row r="183" spans="1:22">
      <c r="A183">
        <v>291685</v>
      </c>
      <c r="B183" t="s">
        <v>646</v>
      </c>
      <c r="C183">
        <v>76</v>
      </c>
      <c r="D183">
        <v>91.566265060240994</v>
      </c>
      <c r="F183">
        <v>64</v>
      </c>
      <c r="G183">
        <v>85.3333333333333</v>
      </c>
      <c r="I183">
        <v>46</v>
      </c>
      <c r="J183">
        <v>85.185185185185205</v>
      </c>
      <c r="L183">
        <v>80</v>
      </c>
      <c r="M183">
        <v>89.887640449438194</v>
      </c>
      <c r="O183">
        <v>76</v>
      </c>
      <c r="P183">
        <v>97.435897435897402</v>
      </c>
      <c r="R183">
        <v>104</v>
      </c>
      <c r="S183">
        <v>96.296296296296305</v>
      </c>
      <c r="U183">
        <v>84</v>
      </c>
      <c r="V183">
        <v>95.454545454545496</v>
      </c>
    </row>
    <row r="184" spans="1:22">
      <c r="A184">
        <v>291780</v>
      </c>
      <c r="B184" t="s">
        <v>647</v>
      </c>
      <c r="C184">
        <v>58</v>
      </c>
      <c r="D184">
        <v>90.625</v>
      </c>
      <c r="F184">
        <v>69</v>
      </c>
      <c r="G184">
        <v>92</v>
      </c>
      <c r="I184">
        <v>66</v>
      </c>
      <c r="J184">
        <v>91.6666666666667</v>
      </c>
      <c r="L184">
        <v>72</v>
      </c>
      <c r="M184">
        <v>92.307692307692307</v>
      </c>
      <c r="O184">
        <v>67</v>
      </c>
      <c r="P184">
        <v>90.540540540540505</v>
      </c>
      <c r="R184">
        <v>71</v>
      </c>
      <c r="S184">
        <v>83.529411764705898</v>
      </c>
      <c r="U184">
        <v>77</v>
      </c>
      <c r="V184">
        <v>87.5</v>
      </c>
    </row>
    <row r="185" spans="1:22">
      <c r="A185">
        <v>291820</v>
      </c>
      <c r="B185" t="s">
        <v>648</v>
      </c>
      <c r="C185">
        <v>41</v>
      </c>
      <c r="D185">
        <v>71.929824561403507</v>
      </c>
      <c r="F185">
        <v>41</v>
      </c>
      <c r="G185">
        <v>64.0625</v>
      </c>
      <c r="I185">
        <v>56</v>
      </c>
      <c r="J185">
        <v>68.292682926829301</v>
      </c>
      <c r="L185">
        <v>45</v>
      </c>
      <c r="M185">
        <v>58.441558441558399</v>
      </c>
      <c r="O185">
        <v>67</v>
      </c>
      <c r="P185">
        <v>83.75</v>
      </c>
      <c r="R185">
        <v>82</v>
      </c>
      <c r="S185">
        <v>93.181818181818201</v>
      </c>
      <c r="U185">
        <v>64</v>
      </c>
      <c r="V185">
        <v>90.1408450704225</v>
      </c>
    </row>
    <row r="186" spans="1:22">
      <c r="A186">
        <v>291880</v>
      </c>
      <c r="B186" t="s">
        <v>649</v>
      </c>
      <c r="C186">
        <v>117</v>
      </c>
      <c r="D186">
        <v>92.857142857142904</v>
      </c>
      <c r="F186">
        <v>123</v>
      </c>
      <c r="G186">
        <v>94.615384615384599</v>
      </c>
      <c r="I186">
        <v>116</v>
      </c>
      <c r="J186">
        <v>89.922480620155</v>
      </c>
      <c r="L186">
        <v>102</v>
      </c>
      <c r="M186">
        <v>95.327102803738299</v>
      </c>
      <c r="O186">
        <v>118</v>
      </c>
      <c r="P186">
        <v>89.393939393939405</v>
      </c>
      <c r="R186">
        <v>127</v>
      </c>
      <c r="S186">
        <v>92.700729927007302</v>
      </c>
      <c r="U186">
        <v>109</v>
      </c>
      <c r="V186">
        <v>86.507936507936506</v>
      </c>
    </row>
    <row r="187" spans="1:22">
      <c r="A187">
        <v>292130</v>
      </c>
      <c r="B187" t="s">
        <v>650</v>
      </c>
      <c r="C187">
        <v>65</v>
      </c>
      <c r="D187">
        <v>98.484848484848499</v>
      </c>
      <c r="F187">
        <v>68</v>
      </c>
      <c r="G187">
        <v>91.891891891891902</v>
      </c>
      <c r="I187">
        <v>68</v>
      </c>
      <c r="J187">
        <v>91.891891891891902</v>
      </c>
      <c r="L187">
        <v>68</v>
      </c>
      <c r="M187">
        <v>97.142857142857096</v>
      </c>
      <c r="O187">
        <v>55</v>
      </c>
      <c r="P187">
        <v>100</v>
      </c>
      <c r="R187">
        <v>80</v>
      </c>
      <c r="S187">
        <v>91.954022988505699</v>
      </c>
      <c r="U187">
        <v>79</v>
      </c>
      <c r="V187">
        <v>94.047619047619094</v>
      </c>
    </row>
    <row r="188" spans="1:22">
      <c r="A188">
        <v>292220</v>
      </c>
      <c r="B188" t="s">
        <v>651</v>
      </c>
      <c r="C188">
        <v>34</v>
      </c>
      <c r="D188">
        <v>91.891891891891902</v>
      </c>
      <c r="F188">
        <v>40</v>
      </c>
      <c r="G188">
        <v>90.909090909090907</v>
      </c>
      <c r="I188">
        <v>45</v>
      </c>
      <c r="J188">
        <v>95.744680851063805</v>
      </c>
      <c r="L188">
        <v>44</v>
      </c>
      <c r="M188">
        <v>95.652173913043498</v>
      </c>
      <c r="O188">
        <v>45</v>
      </c>
      <c r="P188">
        <v>100</v>
      </c>
      <c r="R188">
        <v>42</v>
      </c>
      <c r="S188">
        <v>91.304347826086996</v>
      </c>
      <c r="U188">
        <v>32</v>
      </c>
      <c r="V188">
        <v>94.117647058823493</v>
      </c>
    </row>
    <row r="189" spans="1:22">
      <c r="A189">
        <v>292240</v>
      </c>
      <c r="B189" t="s">
        <v>652</v>
      </c>
      <c r="C189">
        <v>153</v>
      </c>
      <c r="D189">
        <v>98.076923076923094</v>
      </c>
      <c r="F189">
        <v>121</v>
      </c>
      <c r="G189">
        <v>96.031746031745996</v>
      </c>
      <c r="I189">
        <v>131</v>
      </c>
      <c r="J189">
        <v>96.323529411764696</v>
      </c>
      <c r="L189">
        <v>129</v>
      </c>
      <c r="M189">
        <v>96.268656716417894</v>
      </c>
      <c r="O189">
        <v>126</v>
      </c>
      <c r="P189">
        <v>90</v>
      </c>
      <c r="R189">
        <v>123</v>
      </c>
      <c r="S189">
        <v>92.481203007518801</v>
      </c>
      <c r="U189">
        <v>113</v>
      </c>
      <c r="V189">
        <v>87.596899224806194</v>
      </c>
    </row>
    <row r="190" spans="1:22">
      <c r="A190">
        <v>292250</v>
      </c>
      <c r="B190" t="s">
        <v>653</v>
      </c>
      <c r="C190">
        <v>191</v>
      </c>
      <c r="D190">
        <v>95.024875621890502</v>
      </c>
      <c r="F190">
        <v>177</v>
      </c>
      <c r="G190">
        <v>93.650793650793602</v>
      </c>
      <c r="I190">
        <v>167</v>
      </c>
      <c r="J190">
        <v>95.428571428571402</v>
      </c>
      <c r="L190">
        <v>183</v>
      </c>
      <c r="M190">
        <v>95.3125</v>
      </c>
      <c r="O190">
        <v>149</v>
      </c>
      <c r="P190">
        <v>93.125</v>
      </c>
      <c r="R190">
        <v>186</v>
      </c>
      <c r="S190">
        <v>93.467336683417102</v>
      </c>
      <c r="U190">
        <v>181</v>
      </c>
      <c r="V190">
        <v>94.2708333333333</v>
      </c>
    </row>
    <row r="191" spans="1:22">
      <c r="A191">
        <v>292280</v>
      </c>
      <c r="B191" t="s">
        <v>654</v>
      </c>
      <c r="C191">
        <v>34</v>
      </c>
      <c r="D191">
        <v>85</v>
      </c>
      <c r="F191">
        <v>36</v>
      </c>
      <c r="G191">
        <v>81.818181818181799</v>
      </c>
      <c r="I191">
        <v>32</v>
      </c>
      <c r="J191">
        <v>69.565217391304301</v>
      </c>
      <c r="L191">
        <v>25</v>
      </c>
      <c r="M191">
        <v>67.567567567567593</v>
      </c>
      <c r="O191">
        <v>52</v>
      </c>
      <c r="P191">
        <v>91.228070175438603</v>
      </c>
      <c r="R191">
        <v>34</v>
      </c>
      <c r="S191">
        <v>87.179487179487197</v>
      </c>
      <c r="U191">
        <v>50</v>
      </c>
      <c r="V191">
        <v>87.719298245613999</v>
      </c>
    </row>
    <row r="192" spans="1:22">
      <c r="A192">
        <v>292575</v>
      </c>
      <c r="B192" t="s">
        <v>655</v>
      </c>
      <c r="C192">
        <v>88</v>
      </c>
      <c r="D192">
        <v>86.274509803921603</v>
      </c>
      <c r="F192">
        <v>97</v>
      </c>
      <c r="G192">
        <v>74.615384615384599</v>
      </c>
      <c r="I192">
        <v>94</v>
      </c>
      <c r="J192">
        <v>76.422764227642304</v>
      </c>
      <c r="L192">
        <v>96</v>
      </c>
      <c r="M192">
        <v>76.190476190476204</v>
      </c>
      <c r="O192">
        <v>86</v>
      </c>
      <c r="P192">
        <v>74.137931034482804</v>
      </c>
      <c r="R192">
        <v>101</v>
      </c>
      <c r="S192">
        <v>68.707482993197303</v>
      </c>
      <c r="U192">
        <v>98</v>
      </c>
      <c r="V192">
        <v>67.123287671232902</v>
      </c>
    </row>
    <row r="193" spans="1:22">
      <c r="A193">
        <v>292730</v>
      </c>
      <c r="B193" t="s">
        <v>656</v>
      </c>
      <c r="C193">
        <v>60</v>
      </c>
      <c r="D193">
        <v>96.774193548387103</v>
      </c>
      <c r="F193">
        <v>67</v>
      </c>
      <c r="G193">
        <v>97.101449275362299</v>
      </c>
      <c r="I193">
        <v>66</v>
      </c>
      <c r="J193">
        <v>94.285714285714306</v>
      </c>
      <c r="L193">
        <v>57</v>
      </c>
      <c r="M193">
        <v>89.0625</v>
      </c>
      <c r="O193">
        <v>66</v>
      </c>
      <c r="P193">
        <v>90.410958904109606</v>
      </c>
      <c r="R193">
        <v>96</v>
      </c>
      <c r="S193">
        <v>97.959183673469397</v>
      </c>
      <c r="U193">
        <v>65</v>
      </c>
      <c r="V193">
        <v>87.837837837837796</v>
      </c>
    </row>
    <row r="194" spans="1:22">
      <c r="A194">
        <v>292850</v>
      </c>
      <c r="B194" t="s">
        <v>657</v>
      </c>
      <c r="C194">
        <v>72</v>
      </c>
      <c r="D194">
        <v>94.736842105263193</v>
      </c>
      <c r="F194">
        <v>63</v>
      </c>
      <c r="G194">
        <v>91.304347826086996</v>
      </c>
      <c r="I194">
        <v>49</v>
      </c>
      <c r="J194">
        <v>92.452830188679201</v>
      </c>
      <c r="L194">
        <v>77</v>
      </c>
      <c r="M194">
        <v>100</v>
      </c>
      <c r="O194">
        <v>70</v>
      </c>
      <c r="P194">
        <v>94.594594594594597</v>
      </c>
      <c r="R194">
        <v>69</v>
      </c>
      <c r="S194">
        <v>93.243243243243199</v>
      </c>
      <c r="U194">
        <v>66</v>
      </c>
      <c r="V194">
        <v>88</v>
      </c>
    </row>
    <row r="195" spans="1:22">
      <c r="A195">
        <v>292870</v>
      </c>
      <c r="B195" t="s">
        <v>658</v>
      </c>
      <c r="C195">
        <v>135</v>
      </c>
      <c r="D195">
        <v>95.744680851063805</v>
      </c>
      <c r="F195">
        <v>125</v>
      </c>
      <c r="G195">
        <v>91.911764705882305</v>
      </c>
      <c r="I195">
        <v>128</v>
      </c>
      <c r="J195">
        <v>90.780141843971606</v>
      </c>
      <c r="L195">
        <v>116</v>
      </c>
      <c r="M195">
        <v>80.5555555555556</v>
      </c>
      <c r="O195">
        <v>154</v>
      </c>
      <c r="P195">
        <v>89.017341040462398</v>
      </c>
      <c r="R195">
        <v>124</v>
      </c>
      <c r="S195">
        <v>95.384615384615401</v>
      </c>
      <c r="U195">
        <v>123</v>
      </c>
      <c r="V195">
        <v>95.348837209302303</v>
      </c>
    </row>
    <row r="196" spans="1:22">
      <c r="A196">
        <v>292910</v>
      </c>
      <c r="B196" t="s">
        <v>659</v>
      </c>
      <c r="C196">
        <v>58</v>
      </c>
      <c r="D196">
        <v>93.548387096774206</v>
      </c>
      <c r="F196">
        <v>67</v>
      </c>
      <c r="G196">
        <v>94.366197183098606</v>
      </c>
      <c r="I196">
        <v>72</v>
      </c>
      <c r="J196">
        <v>93.506493506493499</v>
      </c>
      <c r="L196">
        <v>53</v>
      </c>
      <c r="M196">
        <v>88.3333333333333</v>
      </c>
      <c r="O196">
        <v>46</v>
      </c>
      <c r="P196">
        <v>92</v>
      </c>
      <c r="R196">
        <v>67</v>
      </c>
      <c r="S196">
        <v>98.529411764705898</v>
      </c>
      <c r="U196">
        <v>56</v>
      </c>
      <c r="V196">
        <v>93.3333333333333</v>
      </c>
    </row>
    <row r="197" spans="1:22">
      <c r="A197">
        <v>292940</v>
      </c>
      <c r="B197" t="s">
        <v>660</v>
      </c>
      <c r="C197">
        <v>122</v>
      </c>
      <c r="D197">
        <v>89.051094890510996</v>
      </c>
      <c r="F197">
        <v>114</v>
      </c>
      <c r="G197">
        <v>83.211678832116803</v>
      </c>
      <c r="I197">
        <v>110</v>
      </c>
      <c r="J197">
        <v>88.709677419354804</v>
      </c>
      <c r="L197">
        <v>76</v>
      </c>
      <c r="M197">
        <v>77.551020408163296</v>
      </c>
      <c r="O197">
        <v>105</v>
      </c>
      <c r="P197">
        <v>88.235294117647101</v>
      </c>
      <c r="R197">
        <v>104</v>
      </c>
      <c r="S197">
        <v>90.434782608695699</v>
      </c>
      <c r="U197">
        <v>115</v>
      </c>
      <c r="V197">
        <v>89.84375</v>
      </c>
    </row>
    <row r="198" spans="1:22">
      <c r="A198">
        <v>293210</v>
      </c>
      <c r="B198" t="s">
        <v>661</v>
      </c>
      <c r="C198">
        <v>52</v>
      </c>
      <c r="D198">
        <v>92.857142857142904</v>
      </c>
      <c r="F198">
        <v>56</v>
      </c>
      <c r="G198">
        <v>83.582089552238799</v>
      </c>
      <c r="I198">
        <v>42</v>
      </c>
      <c r="J198">
        <v>85.714285714285694</v>
      </c>
      <c r="L198">
        <v>59</v>
      </c>
      <c r="M198">
        <v>76.6233766233766</v>
      </c>
      <c r="O198">
        <v>54</v>
      </c>
      <c r="P198">
        <v>88.524590163934405</v>
      </c>
      <c r="R198">
        <v>52</v>
      </c>
      <c r="S198">
        <v>83.870967741935502</v>
      </c>
      <c r="U198">
        <v>59</v>
      </c>
      <c r="V198">
        <v>89.393939393939405</v>
      </c>
    </row>
    <row r="199" spans="1:22">
      <c r="A199">
        <v>293317</v>
      </c>
      <c r="B199" t="s">
        <v>662</v>
      </c>
      <c r="C199">
        <v>555</v>
      </c>
      <c r="D199">
        <v>96.3541666666667</v>
      </c>
      <c r="F199">
        <v>546</v>
      </c>
      <c r="G199">
        <v>96.980461811722904</v>
      </c>
      <c r="I199">
        <v>593</v>
      </c>
      <c r="J199">
        <v>96.110210696920603</v>
      </c>
      <c r="L199">
        <v>519</v>
      </c>
      <c r="M199">
        <v>93.513513513513502</v>
      </c>
      <c r="O199">
        <v>551</v>
      </c>
      <c r="P199">
        <v>94.188034188034194</v>
      </c>
      <c r="R199">
        <v>475</v>
      </c>
      <c r="S199">
        <v>81.896551724137893</v>
      </c>
      <c r="U199">
        <v>541</v>
      </c>
      <c r="V199">
        <v>90.317195325542599</v>
      </c>
    </row>
    <row r="200" spans="1:22">
      <c r="A200">
        <v>2905</v>
      </c>
      <c r="B200" t="s">
        <v>663</v>
      </c>
      <c r="C200">
        <v>3580</v>
      </c>
      <c r="D200">
        <v>83.410997204100696</v>
      </c>
      <c r="F200">
        <v>3634</v>
      </c>
      <c r="G200">
        <v>83.024902901530695</v>
      </c>
      <c r="I200">
        <v>3763</v>
      </c>
      <c r="J200">
        <v>82.521929824561397</v>
      </c>
      <c r="L200">
        <v>4102</v>
      </c>
      <c r="M200">
        <v>85.1921079958463</v>
      </c>
      <c r="O200">
        <v>3980</v>
      </c>
      <c r="P200">
        <v>82.727083766368693</v>
      </c>
      <c r="R200">
        <v>4134</v>
      </c>
      <c r="S200">
        <v>82.268656716417894</v>
      </c>
      <c r="U200">
        <v>4057</v>
      </c>
      <c r="V200">
        <v>80.384386764414501</v>
      </c>
    </row>
    <row r="201" spans="1:22">
      <c r="A201">
        <v>29051</v>
      </c>
      <c r="B201" t="s">
        <v>664</v>
      </c>
      <c r="C201">
        <v>2470</v>
      </c>
      <c r="D201">
        <v>85.408022130013805</v>
      </c>
      <c r="F201">
        <v>2510</v>
      </c>
      <c r="G201">
        <v>87.1225269003818</v>
      </c>
      <c r="I201">
        <v>2535</v>
      </c>
      <c r="J201">
        <v>86.637047163362993</v>
      </c>
      <c r="L201">
        <v>2656</v>
      </c>
      <c r="M201">
        <v>86.712373490042395</v>
      </c>
      <c r="O201">
        <v>2704</v>
      </c>
      <c r="P201">
        <v>87.934959349593498</v>
      </c>
      <c r="R201">
        <v>2776</v>
      </c>
      <c r="S201">
        <v>86.237962100031098</v>
      </c>
      <c r="U201">
        <v>2808</v>
      </c>
      <c r="V201">
        <v>84.349654550916199</v>
      </c>
    </row>
    <row r="202" spans="1:22">
      <c r="A202">
        <v>290030</v>
      </c>
      <c r="B202" t="s">
        <v>665</v>
      </c>
      <c r="C202">
        <v>107</v>
      </c>
      <c r="D202">
        <v>97.272727272727295</v>
      </c>
      <c r="F202">
        <v>93</v>
      </c>
      <c r="G202">
        <v>93</v>
      </c>
      <c r="I202">
        <v>89</v>
      </c>
      <c r="J202">
        <v>88.118811881188094</v>
      </c>
      <c r="L202">
        <v>90</v>
      </c>
      <c r="M202">
        <v>85.714285714285694</v>
      </c>
      <c r="O202">
        <v>91</v>
      </c>
      <c r="P202">
        <v>88.349514563106794</v>
      </c>
      <c r="R202">
        <v>88</v>
      </c>
      <c r="S202">
        <v>72.131147540983605</v>
      </c>
      <c r="U202">
        <v>73</v>
      </c>
      <c r="V202">
        <v>68.867924528301899</v>
      </c>
    </row>
    <row r="203" spans="1:22">
      <c r="A203">
        <v>290070</v>
      </c>
      <c r="B203" t="s">
        <v>666</v>
      </c>
      <c r="C203">
        <v>835</v>
      </c>
      <c r="D203">
        <v>91.859185918591905</v>
      </c>
      <c r="F203">
        <v>919</v>
      </c>
      <c r="G203">
        <v>92.361809045226096</v>
      </c>
      <c r="I203">
        <v>869</v>
      </c>
      <c r="J203">
        <v>90.145228215767602</v>
      </c>
      <c r="L203">
        <v>954</v>
      </c>
      <c r="M203">
        <v>91.642651296829996</v>
      </c>
      <c r="O203">
        <v>911</v>
      </c>
      <c r="P203">
        <v>94.208893485005206</v>
      </c>
      <c r="R203">
        <v>917</v>
      </c>
      <c r="S203">
        <v>91.791791791791795</v>
      </c>
      <c r="U203">
        <v>928</v>
      </c>
      <c r="V203">
        <v>88.718929254302097</v>
      </c>
    </row>
    <row r="204" spans="1:22">
      <c r="A204">
        <v>290190</v>
      </c>
      <c r="B204" t="s">
        <v>667</v>
      </c>
      <c r="C204">
        <v>74</v>
      </c>
      <c r="D204">
        <v>69.811320754717002</v>
      </c>
      <c r="F204">
        <v>57</v>
      </c>
      <c r="G204">
        <v>67.058823529411796</v>
      </c>
      <c r="I204">
        <v>92</v>
      </c>
      <c r="J204">
        <v>92.929292929292899</v>
      </c>
      <c r="L204">
        <v>91</v>
      </c>
      <c r="M204">
        <v>83.486238532110093</v>
      </c>
      <c r="O204">
        <v>88</v>
      </c>
      <c r="P204">
        <v>82.242990654205599</v>
      </c>
      <c r="R204">
        <v>92</v>
      </c>
      <c r="S204">
        <v>85.185185185185205</v>
      </c>
      <c r="U204">
        <v>86</v>
      </c>
      <c r="V204">
        <v>87.755102040816297</v>
      </c>
    </row>
    <row r="205" spans="1:22">
      <c r="A205">
        <v>290205</v>
      </c>
      <c r="B205" t="s">
        <v>668</v>
      </c>
      <c r="C205">
        <v>52</v>
      </c>
      <c r="D205">
        <v>98.113207547169793</v>
      </c>
      <c r="F205">
        <v>60</v>
      </c>
      <c r="G205">
        <v>84.507042253521107</v>
      </c>
      <c r="I205">
        <v>45</v>
      </c>
      <c r="J205">
        <v>97.826086956521706</v>
      </c>
      <c r="L205">
        <v>53</v>
      </c>
      <c r="M205">
        <v>81.538461538461505</v>
      </c>
      <c r="O205">
        <v>48</v>
      </c>
      <c r="P205">
        <v>88.8888888888889</v>
      </c>
      <c r="R205">
        <v>56</v>
      </c>
      <c r="S205">
        <v>86.153846153846203</v>
      </c>
      <c r="U205">
        <v>55</v>
      </c>
      <c r="V205">
        <v>83.3333333333333</v>
      </c>
    </row>
    <row r="206" spans="1:22">
      <c r="A206">
        <v>290220</v>
      </c>
      <c r="B206" t="s">
        <v>669</v>
      </c>
      <c r="C206">
        <v>50</v>
      </c>
      <c r="D206">
        <v>86.2068965517241</v>
      </c>
      <c r="F206">
        <v>37</v>
      </c>
      <c r="G206">
        <v>86.046511627906995</v>
      </c>
      <c r="I206">
        <v>47</v>
      </c>
      <c r="J206">
        <v>92.156862745097996</v>
      </c>
      <c r="L206">
        <v>44</v>
      </c>
      <c r="M206">
        <v>89.7959183673469</v>
      </c>
      <c r="O206">
        <v>45</v>
      </c>
      <c r="P206">
        <v>91.836734693877602</v>
      </c>
      <c r="R206">
        <v>41</v>
      </c>
      <c r="S206">
        <v>85.4166666666667</v>
      </c>
      <c r="U206">
        <v>52</v>
      </c>
      <c r="V206">
        <v>85.245901639344297</v>
      </c>
    </row>
    <row r="207" spans="1:22">
      <c r="A207">
        <v>290700</v>
      </c>
      <c r="B207" t="s">
        <v>670</v>
      </c>
      <c r="C207">
        <v>47</v>
      </c>
      <c r="D207">
        <v>85.454545454545496</v>
      </c>
      <c r="F207">
        <v>47</v>
      </c>
      <c r="G207">
        <v>90.384615384615401</v>
      </c>
      <c r="I207">
        <v>37</v>
      </c>
      <c r="J207">
        <v>100</v>
      </c>
      <c r="L207">
        <v>39</v>
      </c>
      <c r="M207">
        <v>100</v>
      </c>
      <c r="O207">
        <v>50</v>
      </c>
      <c r="P207">
        <v>98.039215686274503</v>
      </c>
      <c r="R207">
        <v>35</v>
      </c>
      <c r="S207">
        <v>81.395348837209298</v>
      </c>
      <c r="U207">
        <v>43</v>
      </c>
      <c r="V207">
        <v>91.489361702127695</v>
      </c>
    </row>
    <row r="208" spans="1:22">
      <c r="A208">
        <v>290750</v>
      </c>
      <c r="B208" t="s">
        <v>671</v>
      </c>
      <c r="C208">
        <v>267</v>
      </c>
      <c r="D208">
        <v>92.068965517241395</v>
      </c>
      <c r="F208">
        <v>279</v>
      </c>
      <c r="G208">
        <v>94.576271186440707</v>
      </c>
      <c r="I208">
        <v>280</v>
      </c>
      <c r="J208">
        <v>98.939929328621901</v>
      </c>
      <c r="L208">
        <v>263</v>
      </c>
      <c r="M208">
        <v>97.047970479704802</v>
      </c>
      <c r="O208">
        <v>288</v>
      </c>
      <c r="P208">
        <v>94.117647058823493</v>
      </c>
      <c r="R208">
        <v>302</v>
      </c>
      <c r="S208">
        <v>90.690690690690701</v>
      </c>
      <c r="U208">
        <v>305</v>
      </c>
      <c r="V208">
        <v>88.662790697674396</v>
      </c>
    </row>
    <row r="209" spans="1:22">
      <c r="A209">
        <v>290960</v>
      </c>
      <c r="B209" t="s">
        <v>672</v>
      </c>
      <c r="C209">
        <v>85</v>
      </c>
      <c r="D209">
        <v>68</v>
      </c>
      <c r="F209">
        <v>64</v>
      </c>
      <c r="G209">
        <v>54.237288135593197</v>
      </c>
      <c r="I209">
        <v>71</v>
      </c>
      <c r="J209">
        <v>60.683760683760703</v>
      </c>
      <c r="L209">
        <v>69</v>
      </c>
      <c r="M209">
        <v>57.983193277310903</v>
      </c>
      <c r="O209">
        <v>63</v>
      </c>
      <c r="P209">
        <v>59.4339622641509</v>
      </c>
      <c r="R209">
        <v>86</v>
      </c>
      <c r="S209">
        <v>76.106194690265497</v>
      </c>
      <c r="U209">
        <v>85</v>
      </c>
      <c r="V209">
        <v>64.393939393939405</v>
      </c>
    </row>
    <row r="210" spans="1:22">
      <c r="A210">
        <v>291050</v>
      </c>
      <c r="B210" t="s">
        <v>673</v>
      </c>
      <c r="C210">
        <v>166</v>
      </c>
      <c r="D210">
        <v>86.4583333333333</v>
      </c>
      <c r="F210">
        <v>202</v>
      </c>
      <c r="G210">
        <v>94.835680751173697</v>
      </c>
      <c r="I210">
        <v>206</v>
      </c>
      <c r="J210">
        <v>87.659574468085097</v>
      </c>
      <c r="L210">
        <v>204</v>
      </c>
      <c r="M210">
        <v>85.355648535564896</v>
      </c>
      <c r="O210">
        <v>206</v>
      </c>
      <c r="P210">
        <v>90.350877192982495</v>
      </c>
      <c r="R210">
        <v>197</v>
      </c>
      <c r="S210">
        <v>85.281385281385298</v>
      </c>
      <c r="U210">
        <v>200</v>
      </c>
      <c r="V210">
        <v>76.923076923076906</v>
      </c>
    </row>
    <row r="211" spans="1:22">
      <c r="A211">
        <v>291060</v>
      </c>
      <c r="B211" t="s">
        <v>674</v>
      </c>
      <c r="C211">
        <v>176</v>
      </c>
      <c r="D211">
        <v>93.121693121693099</v>
      </c>
      <c r="F211">
        <v>170</v>
      </c>
      <c r="G211">
        <v>94.4444444444444</v>
      </c>
      <c r="I211">
        <v>165</v>
      </c>
      <c r="J211">
        <v>91.160220994475097</v>
      </c>
      <c r="L211">
        <v>169</v>
      </c>
      <c r="M211">
        <v>97.1264367816092</v>
      </c>
      <c r="O211">
        <v>173</v>
      </c>
      <c r="P211">
        <v>89.6373056994819</v>
      </c>
      <c r="R211">
        <v>174</v>
      </c>
      <c r="S211">
        <v>89.690721649484502</v>
      </c>
      <c r="U211">
        <v>183</v>
      </c>
      <c r="V211">
        <v>88.405797101449295</v>
      </c>
    </row>
    <row r="212" spans="1:22">
      <c r="A212">
        <v>291370</v>
      </c>
      <c r="B212" t="s">
        <v>675</v>
      </c>
      <c r="C212">
        <v>147</v>
      </c>
      <c r="D212">
        <v>72.772277227722796</v>
      </c>
      <c r="F212">
        <v>139</v>
      </c>
      <c r="G212">
        <v>79.885057471264403</v>
      </c>
      <c r="I212">
        <v>170</v>
      </c>
      <c r="J212">
        <v>80.188679245282998</v>
      </c>
      <c r="L212">
        <v>184</v>
      </c>
      <c r="M212">
        <v>82.142857142857096</v>
      </c>
      <c r="O212">
        <v>198</v>
      </c>
      <c r="P212">
        <v>80.487804878048806</v>
      </c>
      <c r="R212">
        <v>161</v>
      </c>
      <c r="S212">
        <v>70</v>
      </c>
      <c r="U212">
        <v>156</v>
      </c>
      <c r="V212">
        <v>74.641148325358898</v>
      </c>
    </row>
    <row r="213" spans="1:22">
      <c r="A213">
        <v>291590</v>
      </c>
      <c r="B213" t="s">
        <v>676</v>
      </c>
      <c r="C213">
        <v>23</v>
      </c>
      <c r="D213">
        <v>100</v>
      </c>
      <c r="F213">
        <v>33</v>
      </c>
      <c r="G213">
        <v>97.058823529411796</v>
      </c>
      <c r="I213">
        <v>23</v>
      </c>
      <c r="J213">
        <v>92</v>
      </c>
      <c r="L213">
        <v>30</v>
      </c>
      <c r="M213">
        <v>85.714285714285694</v>
      </c>
      <c r="O213">
        <v>38</v>
      </c>
      <c r="P213">
        <v>95</v>
      </c>
      <c r="R213">
        <v>31</v>
      </c>
      <c r="S213">
        <v>93.939393939393895</v>
      </c>
      <c r="U213">
        <v>25</v>
      </c>
      <c r="V213">
        <v>78.125</v>
      </c>
    </row>
    <row r="214" spans="1:22">
      <c r="A214">
        <v>291650</v>
      </c>
      <c r="B214" t="s">
        <v>677</v>
      </c>
      <c r="C214">
        <v>87</v>
      </c>
      <c r="D214">
        <v>58.783783783783797</v>
      </c>
      <c r="F214">
        <v>78</v>
      </c>
      <c r="G214">
        <v>53.061224489795897</v>
      </c>
      <c r="I214">
        <v>90</v>
      </c>
      <c r="J214">
        <v>57.692307692307701</v>
      </c>
      <c r="L214">
        <v>84</v>
      </c>
      <c r="M214">
        <v>54.901960784313701</v>
      </c>
      <c r="O214">
        <v>109</v>
      </c>
      <c r="P214">
        <v>71.710526315789494</v>
      </c>
      <c r="R214">
        <v>139</v>
      </c>
      <c r="S214">
        <v>86.335403726708094</v>
      </c>
      <c r="U214">
        <v>157</v>
      </c>
      <c r="V214">
        <v>89.714285714285694</v>
      </c>
    </row>
    <row r="215" spans="1:22">
      <c r="A215">
        <v>291790</v>
      </c>
      <c r="B215" t="s">
        <v>678</v>
      </c>
      <c r="C215">
        <v>37</v>
      </c>
      <c r="D215">
        <v>84.090909090909093</v>
      </c>
      <c r="F215">
        <v>33</v>
      </c>
      <c r="G215">
        <v>94.285714285714306</v>
      </c>
      <c r="I215">
        <v>32</v>
      </c>
      <c r="J215">
        <v>88.8888888888889</v>
      </c>
      <c r="L215">
        <v>46</v>
      </c>
      <c r="M215">
        <v>97.872340425531902</v>
      </c>
      <c r="O215">
        <v>36</v>
      </c>
      <c r="P215">
        <v>85.714285714285694</v>
      </c>
      <c r="R215">
        <v>54</v>
      </c>
      <c r="S215">
        <v>90</v>
      </c>
      <c r="U215">
        <v>55</v>
      </c>
      <c r="V215">
        <v>90.163934426229503</v>
      </c>
    </row>
    <row r="216" spans="1:22">
      <c r="A216">
        <v>292330</v>
      </c>
      <c r="B216" t="s">
        <v>679</v>
      </c>
      <c r="C216">
        <v>27</v>
      </c>
      <c r="D216">
        <v>45.762711864406803</v>
      </c>
      <c r="F216">
        <v>32</v>
      </c>
      <c r="G216">
        <v>59.259259259259302</v>
      </c>
      <c r="I216">
        <v>21</v>
      </c>
      <c r="J216">
        <v>44.680851063829799</v>
      </c>
      <c r="L216">
        <v>40</v>
      </c>
      <c r="M216">
        <v>85.106382978723403</v>
      </c>
      <c r="O216">
        <v>28</v>
      </c>
      <c r="P216">
        <v>52.830188679245303</v>
      </c>
      <c r="R216">
        <v>50</v>
      </c>
      <c r="S216">
        <v>72.463768115942003</v>
      </c>
      <c r="U216">
        <v>44</v>
      </c>
      <c r="V216">
        <v>72.131147540983605</v>
      </c>
    </row>
    <row r="217" spans="1:22">
      <c r="A217">
        <v>292410</v>
      </c>
      <c r="B217" t="s">
        <v>680</v>
      </c>
      <c r="C217">
        <v>31</v>
      </c>
      <c r="D217">
        <v>91.176470588235304</v>
      </c>
      <c r="F217">
        <v>44</v>
      </c>
      <c r="G217">
        <v>93.617021276595807</v>
      </c>
      <c r="I217">
        <v>32</v>
      </c>
      <c r="J217">
        <v>80</v>
      </c>
      <c r="L217">
        <v>41</v>
      </c>
      <c r="M217">
        <v>80.392156862745097</v>
      </c>
      <c r="O217">
        <v>42</v>
      </c>
      <c r="P217">
        <v>93.3333333333333</v>
      </c>
      <c r="R217">
        <v>45</v>
      </c>
      <c r="S217">
        <v>93.75</v>
      </c>
      <c r="U217">
        <v>40</v>
      </c>
      <c r="V217">
        <v>75.471698113207594</v>
      </c>
    </row>
    <row r="218" spans="1:22">
      <c r="A218">
        <v>292700</v>
      </c>
      <c r="B218" t="s">
        <v>681</v>
      </c>
      <c r="C218">
        <v>173</v>
      </c>
      <c r="D218">
        <v>89.175257731958794</v>
      </c>
      <c r="F218">
        <v>155</v>
      </c>
      <c r="G218">
        <v>93.939393939393895</v>
      </c>
      <c r="I218">
        <v>197</v>
      </c>
      <c r="J218">
        <v>94.258373205741606</v>
      </c>
      <c r="L218">
        <v>196</v>
      </c>
      <c r="M218">
        <v>92.890995260663502</v>
      </c>
      <c r="O218">
        <v>207</v>
      </c>
      <c r="P218">
        <v>93.243243243243199</v>
      </c>
      <c r="R218">
        <v>229</v>
      </c>
      <c r="S218">
        <v>87.739463601532606</v>
      </c>
      <c r="U218">
        <v>217</v>
      </c>
      <c r="V218">
        <v>85.770750988142296</v>
      </c>
    </row>
    <row r="219" spans="1:22">
      <c r="A219">
        <v>292970</v>
      </c>
      <c r="B219" t="s">
        <v>682</v>
      </c>
      <c r="C219">
        <v>86</v>
      </c>
      <c r="D219">
        <v>85.148514851485103</v>
      </c>
      <c r="F219">
        <v>68</v>
      </c>
      <c r="G219">
        <v>93.150684931506802</v>
      </c>
      <c r="I219">
        <v>69</v>
      </c>
      <c r="J219">
        <v>79.310344827586206</v>
      </c>
      <c r="L219">
        <v>59</v>
      </c>
      <c r="M219">
        <v>70.238095238095198</v>
      </c>
      <c r="O219">
        <v>83</v>
      </c>
      <c r="P219">
        <v>74.774774774774798</v>
      </c>
      <c r="R219">
        <v>79</v>
      </c>
      <c r="S219">
        <v>78.217821782178206</v>
      </c>
      <c r="U219">
        <v>104</v>
      </c>
      <c r="V219">
        <v>88.135593220339004</v>
      </c>
    </row>
    <row r="220" spans="1:22">
      <c r="A220">
        <v>29052</v>
      </c>
      <c r="B220" t="s">
        <v>683</v>
      </c>
      <c r="C220">
        <v>1110</v>
      </c>
      <c r="D220">
        <v>79.285714285714306</v>
      </c>
      <c r="F220">
        <v>1124</v>
      </c>
      <c r="G220">
        <v>75.133689839572199</v>
      </c>
      <c r="I220">
        <v>1228</v>
      </c>
      <c r="J220">
        <v>75.152998776009795</v>
      </c>
      <c r="L220">
        <v>1446</v>
      </c>
      <c r="M220">
        <v>82.534246575342493</v>
      </c>
      <c r="O220">
        <v>1276</v>
      </c>
      <c r="P220">
        <v>73.502304147465395</v>
      </c>
      <c r="R220">
        <v>1358</v>
      </c>
      <c r="S220">
        <v>75.193798449612402</v>
      </c>
      <c r="U220">
        <v>1249</v>
      </c>
      <c r="V220">
        <v>72.700814901047707</v>
      </c>
    </row>
    <row r="221" spans="1:22">
      <c r="A221">
        <v>290035</v>
      </c>
      <c r="B221" t="s">
        <v>684</v>
      </c>
      <c r="C221">
        <v>35</v>
      </c>
      <c r="D221">
        <v>92.105263157894697</v>
      </c>
      <c r="F221">
        <v>40</v>
      </c>
      <c r="G221">
        <v>97.560975609756099</v>
      </c>
      <c r="I221">
        <v>54</v>
      </c>
      <c r="J221">
        <v>70.129870129870099</v>
      </c>
      <c r="L221">
        <v>82</v>
      </c>
      <c r="M221">
        <v>96.470588235294102</v>
      </c>
      <c r="O221">
        <v>59</v>
      </c>
      <c r="P221">
        <v>88.0597014925373</v>
      </c>
      <c r="R221">
        <v>53</v>
      </c>
      <c r="S221">
        <v>64.634146341463406</v>
      </c>
      <c r="U221">
        <v>48</v>
      </c>
      <c r="V221">
        <v>52.173913043478301</v>
      </c>
    </row>
    <row r="222" spans="1:22">
      <c r="A222">
        <v>290160</v>
      </c>
      <c r="B222" t="s">
        <v>685</v>
      </c>
      <c r="C222">
        <v>56</v>
      </c>
      <c r="D222">
        <v>86.153846153846203</v>
      </c>
      <c r="F222">
        <v>49</v>
      </c>
      <c r="G222">
        <v>62.025316455696199</v>
      </c>
      <c r="I222">
        <v>59</v>
      </c>
      <c r="J222">
        <v>75.641025641025607</v>
      </c>
      <c r="L222">
        <v>72</v>
      </c>
      <c r="M222">
        <v>88.8888888888889</v>
      </c>
      <c r="O222">
        <v>66</v>
      </c>
      <c r="P222">
        <v>83.544303797468402</v>
      </c>
      <c r="R222">
        <v>65</v>
      </c>
      <c r="S222">
        <v>87.837837837837796</v>
      </c>
      <c r="U222">
        <v>68</v>
      </c>
      <c r="V222">
        <v>78.160919540229898</v>
      </c>
    </row>
    <row r="223" spans="1:22">
      <c r="A223">
        <v>290265</v>
      </c>
      <c r="B223" t="s">
        <v>686</v>
      </c>
      <c r="C223">
        <v>36</v>
      </c>
      <c r="D223">
        <v>76.595744680851098</v>
      </c>
      <c r="F223">
        <v>35</v>
      </c>
      <c r="G223">
        <v>71.428571428571402</v>
      </c>
      <c r="I223">
        <v>38</v>
      </c>
      <c r="J223">
        <v>70.370370370370395</v>
      </c>
      <c r="L223">
        <v>60</v>
      </c>
      <c r="M223">
        <v>82.191780821917803</v>
      </c>
      <c r="O223">
        <v>40</v>
      </c>
      <c r="P223">
        <v>66.6666666666667</v>
      </c>
      <c r="R223">
        <v>28</v>
      </c>
      <c r="S223">
        <v>46.6666666666667</v>
      </c>
      <c r="U223">
        <v>35</v>
      </c>
      <c r="V223">
        <v>64.814814814814795</v>
      </c>
    </row>
    <row r="224" spans="1:22">
      <c r="A224">
        <v>290780</v>
      </c>
      <c r="B224" t="s">
        <v>687</v>
      </c>
      <c r="C224">
        <v>122</v>
      </c>
      <c r="D224">
        <v>75.776397515527904</v>
      </c>
      <c r="F224">
        <v>130</v>
      </c>
      <c r="G224">
        <v>73.033707865168495</v>
      </c>
      <c r="I224">
        <v>156</v>
      </c>
      <c r="J224">
        <v>91.228070175438603</v>
      </c>
      <c r="L224">
        <v>212</v>
      </c>
      <c r="M224">
        <v>92.576419213973793</v>
      </c>
      <c r="O224">
        <v>154</v>
      </c>
      <c r="P224">
        <v>70.9677419354839</v>
      </c>
      <c r="R224">
        <v>153</v>
      </c>
      <c r="S224">
        <v>75.369458128078804</v>
      </c>
      <c r="U224">
        <v>155</v>
      </c>
      <c r="V224">
        <v>69.196428571428598</v>
      </c>
    </row>
    <row r="225" spans="1:22">
      <c r="A225">
        <v>290790</v>
      </c>
      <c r="B225" t="s">
        <v>688</v>
      </c>
      <c r="C225">
        <v>74</v>
      </c>
      <c r="D225">
        <v>74</v>
      </c>
      <c r="F225">
        <v>65</v>
      </c>
      <c r="G225">
        <v>69.892473118279597</v>
      </c>
      <c r="I225">
        <v>72</v>
      </c>
      <c r="J225">
        <v>79.120879120879096</v>
      </c>
      <c r="L225">
        <v>94</v>
      </c>
      <c r="M225">
        <v>77.685950413223097</v>
      </c>
      <c r="O225">
        <v>73</v>
      </c>
      <c r="P225">
        <v>69.523809523809504</v>
      </c>
      <c r="R225">
        <v>60</v>
      </c>
      <c r="S225">
        <v>64.516129032258107</v>
      </c>
      <c r="U225">
        <v>61</v>
      </c>
      <c r="V225">
        <v>64.893617021276597</v>
      </c>
    </row>
    <row r="226" spans="1:22">
      <c r="A226">
        <v>290920</v>
      </c>
      <c r="B226" t="s">
        <v>689</v>
      </c>
      <c r="C226">
        <v>73</v>
      </c>
      <c r="D226">
        <v>93.589743589743605</v>
      </c>
      <c r="F226">
        <v>70</v>
      </c>
      <c r="G226">
        <v>86.419753086419703</v>
      </c>
      <c r="I226">
        <v>63</v>
      </c>
      <c r="J226">
        <v>92.647058823529406</v>
      </c>
      <c r="L226">
        <v>69</v>
      </c>
      <c r="M226">
        <v>86.25</v>
      </c>
      <c r="O226">
        <v>55</v>
      </c>
      <c r="P226">
        <v>73.3333333333333</v>
      </c>
      <c r="R226">
        <v>76</v>
      </c>
      <c r="S226">
        <v>87.356321839080493</v>
      </c>
      <c r="U226">
        <v>78</v>
      </c>
      <c r="V226">
        <v>84.7826086956522</v>
      </c>
    </row>
    <row r="227" spans="1:22">
      <c r="A227">
        <v>291075</v>
      </c>
      <c r="B227" t="s">
        <v>690</v>
      </c>
      <c r="C227">
        <v>76</v>
      </c>
      <c r="D227">
        <v>91.566265060240994</v>
      </c>
      <c r="F227">
        <v>76</v>
      </c>
      <c r="G227">
        <v>89.411764705882405</v>
      </c>
      <c r="I227">
        <v>105</v>
      </c>
      <c r="J227">
        <v>88.983050847457605</v>
      </c>
      <c r="L227">
        <v>88</v>
      </c>
      <c r="M227">
        <v>89.7959183673469</v>
      </c>
      <c r="O227">
        <v>87</v>
      </c>
      <c r="P227">
        <v>83.653846153846203</v>
      </c>
      <c r="R227">
        <v>89</v>
      </c>
      <c r="S227">
        <v>89</v>
      </c>
      <c r="U227">
        <v>88</v>
      </c>
      <c r="V227">
        <v>75.862068965517196</v>
      </c>
    </row>
    <row r="228" spans="1:22">
      <c r="A228">
        <v>291185</v>
      </c>
      <c r="B228" t="s">
        <v>691</v>
      </c>
      <c r="C228">
        <v>23</v>
      </c>
      <c r="D228">
        <v>37.096774193548399</v>
      </c>
      <c r="F228">
        <v>27</v>
      </c>
      <c r="G228">
        <v>42.1875</v>
      </c>
      <c r="I228">
        <v>38</v>
      </c>
      <c r="J228">
        <v>47.5</v>
      </c>
      <c r="L228">
        <v>60</v>
      </c>
      <c r="M228">
        <v>75.949367088607602</v>
      </c>
      <c r="O228">
        <v>29</v>
      </c>
      <c r="P228">
        <v>49.152542372881399</v>
      </c>
      <c r="R228">
        <v>71</v>
      </c>
      <c r="S228">
        <v>83.529411764705898</v>
      </c>
      <c r="U228">
        <v>61</v>
      </c>
      <c r="V228">
        <v>91.044776119402997</v>
      </c>
    </row>
    <row r="229" spans="1:22">
      <c r="A229">
        <v>292290</v>
      </c>
      <c r="B229" t="s">
        <v>692</v>
      </c>
      <c r="C229">
        <v>89</v>
      </c>
      <c r="D229">
        <v>68.461538461538495</v>
      </c>
      <c r="F229">
        <v>99</v>
      </c>
      <c r="G229">
        <v>64.705882352941202</v>
      </c>
      <c r="I229">
        <v>84</v>
      </c>
      <c r="J229">
        <v>60</v>
      </c>
      <c r="L229">
        <v>84</v>
      </c>
      <c r="M229">
        <v>62.2222222222222</v>
      </c>
      <c r="O229">
        <v>87</v>
      </c>
      <c r="P229">
        <v>50.581395348837198</v>
      </c>
      <c r="R229">
        <v>91</v>
      </c>
      <c r="S229">
        <v>50.276243093922702</v>
      </c>
      <c r="U229">
        <v>95</v>
      </c>
      <c r="V229">
        <v>54.285714285714299</v>
      </c>
    </row>
    <row r="230" spans="1:22">
      <c r="A230">
        <v>292305</v>
      </c>
      <c r="B230" t="s">
        <v>693</v>
      </c>
      <c r="C230">
        <v>30</v>
      </c>
      <c r="D230">
        <v>81.081081081081095</v>
      </c>
      <c r="F230">
        <v>18</v>
      </c>
      <c r="G230">
        <v>52.941176470588204</v>
      </c>
      <c r="I230">
        <v>20</v>
      </c>
      <c r="J230">
        <v>46.511627906976699</v>
      </c>
      <c r="L230">
        <v>26</v>
      </c>
      <c r="M230">
        <v>70.270270270270302</v>
      </c>
      <c r="O230">
        <v>33</v>
      </c>
      <c r="P230">
        <v>84.615384615384599</v>
      </c>
      <c r="R230">
        <v>42</v>
      </c>
      <c r="S230">
        <v>85.714285714285694</v>
      </c>
      <c r="U230">
        <v>35</v>
      </c>
      <c r="V230">
        <v>79.545454545454504</v>
      </c>
    </row>
    <row r="231" spans="1:22">
      <c r="A231">
        <v>292310</v>
      </c>
      <c r="B231" t="s">
        <v>694</v>
      </c>
      <c r="C231">
        <v>80</v>
      </c>
      <c r="D231">
        <v>89.887640449438194</v>
      </c>
      <c r="F231">
        <v>84</v>
      </c>
      <c r="G231">
        <v>93.3333333333333</v>
      </c>
      <c r="I231">
        <v>102</v>
      </c>
      <c r="J231">
        <v>89.473684210526301</v>
      </c>
      <c r="L231">
        <v>119</v>
      </c>
      <c r="M231">
        <v>88.148148148148195</v>
      </c>
      <c r="O231">
        <v>122</v>
      </c>
      <c r="P231">
        <v>77.2151898734177</v>
      </c>
      <c r="R231">
        <v>132</v>
      </c>
      <c r="S231">
        <v>75</v>
      </c>
      <c r="U231">
        <v>71</v>
      </c>
      <c r="V231">
        <v>75.531914893617</v>
      </c>
    </row>
    <row r="232" spans="1:22">
      <c r="A232">
        <v>292380</v>
      </c>
      <c r="B232" t="s">
        <v>695</v>
      </c>
      <c r="C232">
        <v>148</v>
      </c>
      <c r="D232">
        <v>90.797546012269905</v>
      </c>
      <c r="F232">
        <v>152</v>
      </c>
      <c r="G232">
        <v>76</v>
      </c>
      <c r="I232">
        <v>139</v>
      </c>
      <c r="J232">
        <v>81.286549707602305</v>
      </c>
      <c r="L232">
        <v>166</v>
      </c>
      <c r="M232">
        <v>90.2173913043478</v>
      </c>
      <c r="O232">
        <v>162</v>
      </c>
      <c r="P232">
        <v>93.641618497109803</v>
      </c>
      <c r="R232">
        <v>125</v>
      </c>
      <c r="S232">
        <v>77.160493827160494</v>
      </c>
      <c r="U232">
        <v>105</v>
      </c>
      <c r="V232">
        <v>66.455696202531598</v>
      </c>
    </row>
    <row r="233" spans="1:22">
      <c r="A233">
        <v>292650</v>
      </c>
      <c r="B233" t="s">
        <v>696</v>
      </c>
      <c r="C233">
        <v>34</v>
      </c>
      <c r="D233">
        <v>65.384615384615401</v>
      </c>
      <c r="F233">
        <v>25</v>
      </c>
      <c r="G233">
        <v>86.2068965517241</v>
      </c>
      <c r="I233">
        <v>49</v>
      </c>
      <c r="J233">
        <v>80.327868852459005</v>
      </c>
      <c r="L233">
        <v>50</v>
      </c>
      <c r="M233">
        <v>86.2068965517241</v>
      </c>
      <c r="O233">
        <v>39</v>
      </c>
      <c r="P233">
        <v>63.934426229508198</v>
      </c>
      <c r="R233">
        <v>64</v>
      </c>
      <c r="S233">
        <v>83.116883116883102</v>
      </c>
      <c r="U233">
        <v>60</v>
      </c>
      <c r="V233">
        <v>93.75</v>
      </c>
    </row>
    <row r="234" spans="1:22">
      <c r="A234">
        <v>292660</v>
      </c>
      <c r="B234" t="s">
        <v>697</v>
      </c>
      <c r="C234">
        <v>201</v>
      </c>
      <c r="D234">
        <v>80.079681274900395</v>
      </c>
      <c r="F234">
        <v>214</v>
      </c>
      <c r="G234">
        <v>80.754716981132106</v>
      </c>
      <c r="I234">
        <v>210</v>
      </c>
      <c r="J234">
        <v>66.455696202531598</v>
      </c>
      <c r="L234">
        <v>222</v>
      </c>
      <c r="M234">
        <v>77.0833333333333</v>
      </c>
      <c r="O234">
        <v>237</v>
      </c>
      <c r="P234">
        <v>75.4777070063694</v>
      </c>
      <c r="R234">
        <v>252</v>
      </c>
      <c r="S234">
        <v>79.245283018867894</v>
      </c>
      <c r="U234">
        <v>220</v>
      </c>
      <c r="V234">
        <v>77.464788732394396</v>
      </c>
    </row>
    <row r="235" spans="1:22">
      <c r="A235">
        <v>293076</v>
      </c>
      <c r="B235" t="s">
        <v>698</v>
      </c>
      <c r="C235">
        <v>33</v>
      </c>
      <c r="D235">
        <v>75</v>
      </c>
      <c r="F235">
        <v>40</v>
      </c>
      <c r="G235">
        <v>72.727272727272705</v>
      </c>
      <c r="I235">
        <v>39</v>
      </c>
      <c r="J235">
        <v>75</v>
      </c>
      <c r="L235">
        <v>42</v>
      </c>
      <c r="M235">
        <v>60.869565217391298</v>
      </c>
      <c r="O235">
        <v>33</v>
      </c>
      <c r="P235">
        <v>62.264150943396203</v>
      </c>
      <c r="R235">
        <v>57</v>
      </c>
      <c r="S235">
        <v>96.610169491525397</v>
      </c>
      <c r="U235">
        <v>69</v>
      </c>
      <c r="V235">
        <v>94.520547945205493</v>
      </c>
    </row>
    <row r="236" spans="1:22">
      <c r="A236">
        <v>2906</v>
      </c>
      <c r="B236" t="s">
        <v>699</v>
      </c>
      <c r="C236">
        <v>3703</v>
      </c>
      <c r="D236">
        <v>78.586587436332806</v>
      </c>
      <c r="F236">
        <v>4143</v>
      </c>
      <c r="G236">
        <v>80.949589683470094</v>
      </c>
      <c r="I236">
        <v>4395</v>
      </c>
      <c r="J236">
        <v>82.072829131652696</v>
      </c>
      <c r="L236">
        <v>4799</v>
      </c>
      <c r="M236">
        <v>84.698199788210403</v>
      </c>
      <c r="O236">
        <v>4711</v>
      </c>
      <c r="P236">
        <v>83.840541021534094</v>
      </c>
      <c r="R236">
        <v>4933</v>
      </c>
      <c r="S236">
        <v>81.739850869925405</v>
      </c>
      <c r="U236">
        <v>4767</v>
      </c>
      <c r="V236">
        <v>77.701711491442495</v>
      </c>
    </row>
    <row r="237" spans="1:22">
      <c r="A237">
        <v>29061</v>
      </c>
      <c r="B237" t="s">
        <v>700</v>
      </c>
      <c r="C237">
        <v>1593</v>
      </c>
      <c r="D237">
        <v>72.640218878249001</v>
      </c>
      <c r="F237">
        <v>1843</v>
      </c>
      <c r="G237">
        <v>75.532786885245898</v>
      </c>
      <c r="I237">
        <v>2087</v>
      </c>
      <c r="J237">
        <v>80.797522260936901</v>
      </c>
      <c r="L237">
        <v>2260</v>
      </c>
      <c r="M237">
        <v>84.454409566517199</v>
      </c>
      <c r="O237">
        <v>2294</v>
      </c>
      <c r="P237">
        <v>85.917602996254701</v>
      </c>
      <c r="R237">
        <v>2317</v>
      </c>
      <c r="S237">
        <v>84.654731457800494</v>
      </c>
      <c r="U237">
        <v>2225</v>
      </c>
      <c r="V237">
        <v>79.577968526466407</v>
      </c>
    </row>
    <row r="238" spans="1:22">
      <c r="A238">
        <v>290590</v>
      </c>
      <c r="B238" t="s">
        <v>701</v>
      </c>
      <c r="C238">
        <v>80</v>
      </c>
      <c r="D238">
        <v>84.210526315789494</v>
      </c>
      <c r="F238">
        <v>111</v>
      </c>
      <c r="G238">
        <v>88.095238095238102</v>
      </c>
      <c r="I238">
        <v>126</v>
      </c>
      <c r="J238">
        <v>91.304347826086996</v>
      </c>
      <c r="L238">
        <v>118</v>
      </c>
      <c r="M238">
        <v>95.161290322580697</v>
      </c>
      <c r="O238">
        <v>96</v>
      </c>
      <c r="P238">
        <v>84.955752212389399</v>
      </c>
      <c r="R238">
        <v>119</v>
      </c>
      <c r="S238">
        <v>96.747967479674799</v>
      </c>
      <c r="U238">
        <v>98</v>
      </c>
      <c r="V238">
        <v>85.964912280701796</v>
      </c>
    </row>
    <row r="239" spans="1:22">
      <c r="A239">
        <v>290682</v>
      </c>
      <c r="B239" t="s">
        <v>702</v>
      </c>
      <c r="C239">
        <v>40</v>
      </c>
      <c r="D239">
        <v>56.338028169014102</v>
      </c>
      <c r="F239">
        <v>41</v>
      </c>
      <c r="G239">
        <v>52.564102564102598</v>
      </c>
      <c r="I239">
        <v>45</v>
      </c>
      <c r="J239">
        <v>68.181818181818201</v>
      </c>
      <c r="L239">
        <v>56</v>
      </c>
      <c r="M239">
        <v>72.727272727272705</v>
      </c>
      <c r="O239">
        <v>43</v>
      </c>
      <c r="P239">
        <v>78.181818181818201</v>
      </c>
      <c r="R239">
        <v>53</v>
      </c>
      <c r="S239">
        <v>65.432098765432102</v>
      </c>
      <c r="U239">
        <v>52</v>
      </c>
      <c r="V239">
        <v>57.7777777777778</v>
      </c>
    </row>
    <row r="240" spans="1:22">
      <c r="A240">
        <v>290720</v>
      </c>
      <c r="B240" t="s">
        <v>703</v>
      </c>
      <c r="C240">
        <v>205</v>
      </c>
      <c r="D240">
        <v>61.194029850746297</v>
      </c>
      <c r="F240">
        <v>193</v>
      </c>
      <c r="G240">
        <v>63.278688524590201</v>
      </c>
      <c r="I240">
        <v>265</v>
      </c>
      <c r="J240">
        <v>77.941176470588204</v>
      </c>
      <c r="L240">
        <v>267</v>
      </c>
      <c r="M240">
        <v>87.254901960784295</v>
      </c>
      <c r="O240">
        <v>304</v>
      </c>
      <c r="P240">
        <v>91.017964071856298</v>
      </c>
      <c r="R240">
        <v>345</v>
      </c>
      <c r="S240">
        <v>91.755319148936195</v>
      </c>
      <c r="U240">
        <v>311</v>
      </c>
      <c r="V240">
        <v>85.439560439560395</v>
      </c>
    </row>
    <row r="241" spans="1:22">
      <c r="A241">
        <v>290990</v>
      </c>
      <c r="B241" t="s">
        <v>704</v>
      </c>
      <c r="C241">
        <v>102</v>
      </c>
      <c r="D241">
        <v>73.913043478260903</v>
      </c>
      <c r="F241">
        <v>122</v>
      </c>
      <c r="G241">
        <v>82.432432432432407</v>
      </c>
      <c r="I241">
        <v>133</v>
      </c>
      <c r="J241">
        <v>82.098765432098801</v>
      </c>
      <c r="L241">
        <v>151</v>
      </c>
      <c r="M241">
        <v>88.823529411764696</v>
      </c>
      <c r="O241">
        <v>173</v>
      </c>
      <c r="P241">
        <v>95.054945054945094</v>
      </c>
      <c r="R241">
        <v>147</v>
      </c>
      <c r="S241">
        <v>94.230769230769198</v>
      </c>
      <c r="U241">
        <v>151</v>
      </c>
      <c r="V241">
        <v>90.963855421686702</v>
      </c>
    </row>
    <row r="242" spans="1:22">
      <c r="A242">
        <v>291840</v>
      </c>
      <c r="B242" t="s">
        <v>705</v>
      </c>
      <c r="C242">
        <v>717</v>
      </c>
      <c r="D242">
        <v>76.848874598070694</v>
      </c>
      <c r="F242">
        <v>858</v>
      </c>
      <c r="G242">
        <v>77.436823104693104</v>
      </c>
      <c r="I242">
        <v>975</v>
      </c>
      <c r="J242">
        <v>84.051724137931004</v>
      </c>
      <c r="L242">
        <v>1060</v>
      </c>
      <c r="M242">
        <v>85.82995951417</v>
      </c>
      <c r="O242">
        <v>1084</v>
      </c>
      <c r="P242">
        <v>87.631366208569105</v>
      </c>
      <c r="R242">
        <v>1109</v>
      </c>
      <c r="S242">
        <v>87.391646966115104</v>
      </c>
      <c r="U242">
        <v>1070</v>
      </c>
      <c r="V242">
        <v>82.3710546574288</v>
      </c>
    </row>
    <row r="243" spans="1:22">
      <c r="A243">
        <v>292440</v>
      </c>
      <c r="B243" t="s">
        <v>706</v>
      </c>
      <c r="C243">
        <v>81</v>
      </c>
      <c r="D243">
        <v>61.363636363636402</v>
      </c>
      <c r="F243">
        <v>100</v>
      </c>
      <c r="G243">
        <v>70.422535211267601</v>
      </c>
      <c r="I243">
        <v>104</v>
      </c>
      <c r="J243">
        <v>78.787878787878796</v>
      </c>
      <c r="L243">
        <v>119</v>
      </c>
      <c r="M243">
        <v>90.839694656488504</v>
      </c>
      <c r="O243">
        <v>108</v>
      </c>
      <c r="P243">
        <v>89.2561983471074</v>
      </c>
      <c r="R243">
        <v>107</v>
      </c>
      <c r="S243">
        <v>75.352112676056294</v>
      </c>
      <c r="U243">
        <v>79</v>
      </c>
      <c r="V243">
        <v>67.521367521367495</v>
      </c>
    </row>
    <row r="244" spans="1:22">
      <c r="A244">
        <v>292600</v>
      </c>
      <c r="B244" t="s">
        <v>707</v>
      </c>
      <c r="C244">
        <v>141</v>
      </c>
      <c r="D244">
        <v>77.900552486187806</v>
      </c>
      <c r="F244">
        <v>157</v>
      </c>
      <c r="G244">
        <v>81.347150259067405</v>
      </c>
      <c r="I244">
        <v>173</v>
      </c>
      <c r="J244">
        <v>90.575916230366502</v>
      </c>
      <c r="L244">
        <v>174</v>
      </c>
      <c r="M244">
        <v>87.878787878787904</v>
      </c>
      <c r="O244">
        <v>192</v>
      </c>
      <c r="P244">
        <v>84.955752212389399</v>
      </c>
      <c r="R244">
        <v>177</v>
      </c>
      <c r="S244">
        <v>85.096153846153797</v>
      </c>
      <c r="U244">
        <v>172</v>
      </c>
      <c r="V244">
        <v>82.692307692307693</v>
      </c>
    </row>
    <row r="245" spans="1:22">
      <c r="A245">
        <v>293020</v>
      </c>
      <c r="B245" t="s">
        <v>708</v>
      </c>
      <c r="C245">
        <v>62</v>
      </c>
      <c r="D245">
        <v>69.662921348314597</v>
      </c>
      <c r="F245">
        <v>72</v>
      </c>
      <c r="G245">
        <v>66.6666666666667</v>
      </c>
      <c r="I245">
        <v>83</v>
      </c>
      <c r="J245">
        <v>70.940170940170901</v>
      </c>
      <c r="L245">
        <v>94</v>
      </c>
      <c r="M245">
        <v>69.117647058823493</v>
      </c>
      <c r="O245">
        <v>75</v>
      </c>
      <c r="P245">
        <v>62.5</v>
      </c>
      <c r="R245">
        <v>95</v>
      </c>
      <c r="S245">
        <v>66.433566433566398</v>
      </c>
      <c r="U245">
        <v>96</v>
      </c>
      <c r="V245">
        <v>70.588235294117695</v>
      </c>
    </row>
    <row r="246" spans="1:22">
      <c r="A246">
        <v>293077</v>
      </c>
      <c r="B246" t="s">
        <v>709</v>
      </c>
      <c r="C246">
        <v>103</v>
      </c>
      <c r="D246">
        <v>90.350877192982495</v>
      </c>
      <c r="F246">
        <v>112</v>
      </c>
      <c r="G246">
        <v>83.582089552238799</v>
      </c>
      <c r="I246">
        <v>101</v>
      </c>
      <c r="J246">
        <v>75.373134328358205</v>
      </c>
      <c r="L246">
        <v>132</v>
      </c>
      <c r="M246">
        <v>91.6666666666667</v>
      </c>
      <c r="O246">
        <v>111</v>
      </c>
      <c r="P246">
        <v>88.8</v>
      </c>
      <c r="R246">
        <v>88</v>
      </c>
      <c r="S246">
        <v>68.75</v>
      </c>
      <c r="U246">
        <v>109</v>
      </c>
      <c r="V246">
        <v>66.871165644171796</v>
      </c>
    </row>
    <row r="247" spans="1:22">
      <c r="A247">
        <v>293200</v>
      </c>
      <c r="B247" t="s">
        <v>710</v>
      </c>
      <c r="C247">
        <v>62</v>
      </c>
      <c r="D247">
        <v>59.047619047619101</v>
      </c>
      <c r="F247">
        <v>77</v>
      </c>
      <c r="G247">
        <v>78.571428571428598</v>
      </c>
      <c r="I247">
        <v>82</v>
      </c>
      <c r="J247">
        <v>57.342657342657297</v>
      </c>
      <c r="L247">
        <v>89</v>
      </c>
      <c r="M247">
        <v>57.419354838709701</v>
      </c>
      <c r="O247">
        <v>108</v>
      </c>
      <c r="P247">
        <v>68.789808917197405</v>
      </c>
      <c r="R247">
        <v>77</v>
      </c>
      <c r="S247">
        <v>69.369369369369394</v>
      </c>
      <c r="U247">
        <v>87</v>
      </c>
      <c r="V247">
        <v>62.589928057553998</v>
      </c>
    </row>
    <row r="248" spans="1:22">
      <c r="A248">
        <v>29062</v>
      </c>
      <c r="B248" t="s">
        <v>711</v>
      </c>
      <c r="C248">
        <v>995</v>
      </c>
      <c r="D248">
        <v>92.644320297951595</v>
      </c>
      <c r="F248">
        <v>1132</v>
      </c>
      <c r="G248">
        <v>94.254787676935905</v>
      </c>
      <c r="I248">
        <v>1211</v>
      </c>
      <c r="J248">
        <v>97.661290322580598</v>
      </c>
      <c r="L248">
        <v>1284</v>
      </c>
      <c r="M248">
        <v>96.905660377358501</v>
      </c>
      <c r="O248">
        <v>1265</v>
      </c>
      <c r="P248">
        <v>95.184349134687693</v>
      </c>
      <c r="R248">
        <v>1343</v>
      </c>
      <c r="S248">
        <v>95.046001415428194</v>
      </c>
      <c r="U248">
        <v>1458</v>
      </c>
      <c r="V248">
        <v>95.294117647058798</v>
      </c>
    </row>
    <row r="249" spans="1:22">
      <c r="A249">
        <v>290020</v>
      </c>
      <c r="B249" t="s">
        <v>712</v>
      </c>
      <c r="C249">
        <v>70</v>
      </c>
      <c r="D249">
        <v>95.890410958904098</v>
      </c>
      <c r="F249">
        <v>82</v>
      </c>
      <c r="G249">
        <v>94.252873563218401</v>
      </c>
      <c r="I249">
        <v>84</v>
      </c>
      <c r="J249">
        <v>100</v>
      </c>
      <c r="L249">
        <v>70</v>
      </c>
      <c r="M249">
        <v>98.591549295774698</v>
      </c>
      <c r="O249">
        <v>67</v>
      </c>
      <c r="P249">
        <v>95.714285714285694</v>
      </c>
      <c r="R249">
        <v>96</v>
      </c>
      <c r="S249">
        <v>96</v>
      </c>
      <c r="U249">
        <v>97</v>
      </c>
      <c r="V249">
        <v>96.039603960395993</v>
      </c>
    </row>
    <row r="250" spans="1:22">
      <c r="A250">
        <v>290770</v>
      </c>
      <c r="B250" t="s">
        <v>713</v>
      </c>
      <c r="C250">
        <v>46</v>
      </c>
      <c r="D250">
        <v>97.872340425531902</v>
      </c>
      <c r="F250">
        <v>52</v>
      </c>
      <c r="G250">
        <v>92.857142857142904</v>
      </c>
      <c r="I250">
        <v>39</v>
      </c>
      <c r="J250">
        <v>95.121951219512198</v>
      </c>
      <c r="L250">
        <v>51</v>
      </c>
      <c r="M250">
        <v>94.4444444444444</v>
      </c>
      <c r="O250">
        <v>57</v>
      </c>
      <c r="P250">
        <v>95</v>
      </c>
      <c r="R250">
        <v>64</v>
      </c>
      <c r="S250">
        <v>95.522388059701498</v>
      </c>
      <c r="U250">
        <v>57</v>
      </c>
      <c r="V250">
        <v>96.610169491525397</v>
      </c>
    </row>
    <row r="251" spans="1:22">
      <c r="A251">
        <v>291140</v>
      </c>
      <c r="B251" t="s">
        <v>714</v>
      </c>
      <c r="C251">
        <v>68</v>
      </c>
      <c r="D251">
        <v>93.150684931506802</v>
      </c>
      <c r="F251">
        <v>77</v>
      </c>
      <c r="G251">
        <v>96.25</v>
      </c>
      <c r="I251">
        <v>75</v>
      </c>
      <c r="J251">
        <v>97.402597402597394</v>
      </c>
      <c r="L251">
        <v>71</v>
      </c>
      <c r="M251">
        <v>94.6666666666667</v>
      </c>
      <c r="O251">
        <v>78</v>
      </c>
      <c r="P251">
        <v>97.5</v>
      </c>
      <c r="R251">
        <v>88</v>
      </c>
      <c r="S251">
        <v>98.876404494382001</v>
      </c>
      <c r="U251">
        <v>100</v>
      </c>
      <c r="V251">
        <v>99.009900990098998</v>
      </c>
    </row>
    <row r="252" spans="1:22">
      <c r="A252">
        <v>291810</v>
      </c>
      <c r="B252" t="s">
        <v>715</v>
      </c>
      <c r="C252">
        <v>135</v>
      </c>
      <c r="D252">
        <v>92.465753424657507</v>
      </c>
      <c r="F252">
        <v>183</v>
      </c>
      <c r="G252">
        <v>92.893401015228406</v>
      </c>
      <c r="I252">
        <v>166</v>
      </c>
      <c r="J252">
        <v>97.647058823529406</v>
      </c>
      <c r="L252">
        <v>198</v>
      </c>
      <c r="M252">
        <v>95.652173913043498</v>
      </c>
      <c r="O252">
        <v>191</v>
      </c>
      <c r="P252">
        <v>96.954314720812206</v>
      </c>
      <c r="R252">
        <v>201</v>
      </c>
      <c r="S252">
        <v>94.366197183098606</v>
      </c>
      <c r="U252">
        <v>226</v>
      </c>
      <c r="V252">
        <v>97.413793103448299</v>
      </c>
    </row>
    <row r="253" spans="1:22">
      <c r="A253">
        <v>291990</v>
      </c>
      <c r="B253" t="s">
        <v>716</v>
      </c>
      <c r="C253">
        <v>22</v>
      </c>
      <c r="D253">
        <v>81.481481481481495</v>
      </c>
      <c r="F253">
        <v>35</v>
      </c>
      <c r="G253">
        <v>85.365853658536594</v>
      </c>
      <c r="I253">
        <v>37</v>
      </c>
      <c r="J253">
        <v>97.368421052631604</v>
      </c>
      <c r="L253">
        <v>35</v>
      </c>
      <c r="M253">
        <v>94.594594594594597</v>
      </c>
      <c r="O253">
        <v>39</v>
      </c>
      <c r="P253">
        <v>97.5</v>
      </c>
      <c r="R253">
        <v>43</v>
      </c>
      <c r="S253">
        <v>100</v>
      </c>
      <c r="U253">
        <v>34</v>
      </c>
      <c r="V253">
        <v>94.4444444444444</v>
      </c>
    </row>
    <row r="254" spans="1:22">
      <c r="A254">
        <v>292400</v>
      </c>
      <c r="B254" t="s">
        <v>717</v>
      </c>
      <c r="C254">
        <v>533</v>
      </c>
      <c r="D254">
        <v>93.345008756567395</v>
      </c>
      <c r="F254">
        <v>567</v>
      </c>
      <c r="G254">
        <v>94.5</v>
      </c>
      <c r="I254">
        <v>642</v>
      </c>
      <c r="J254">
        <v>97.716894977168906</v>
      </c>
      <c r="L254">
        <v>686</v>
      </c>
      <c r="M254">
        <v>98.705035971222998</v>
      </c>
      <c r="O254">
        <v>666</v>
      </c>
      <c r="P254">
        <v>94.602272727272705</v>
      </c>
      <c r="R254">
        <v>681</v>
      </c>
      <c r="S254">
        <v>95.111731843575399</v>
      </c>
      <c r="U254">
        <v>753</v>
      </c>
      <c r="V254">
        <v>94.007490636704105</v>
      </c>
    </row>
    <row r="255" spans="1:22">
      <c r="A255">
        <v>292420</v>
      </c>
      <c r="B255" t="s">
        <v>718</v>
      </c>
      <c r="C255">
        <v>34</v>
      </c>
      <c r="D255">
        <v>97.142857142857096</v>
      </c>
      <c r="F255">
        <v>48</v>
      </c>
      <c r="G255">
        <v>97.959183673469397</v>
      </c>
      <c r="I255">
        <v>55</v>
      </c>
      <c r="J255">
        <v>98.214285714285694</v>
      </c>
      <c r="L255">
        <v>48</v>
      </c>
      <c r="M255">
        <v>94.117647058823493</v>
      </c>
      <c r="O255">
        <v>46</v>
      </c>
      <c r="P255">
        <v>97.872340425531902</v>
      </c>
      <c r="R255">
        <v>44</v>
      </c>
      <c r="S255">
        <v>97.7777777777778</v>
      </c>
      <c r="U255">
        <v>57</v>
      </c>
      <c r="V255">
        <v>91.935483870967701</v>
      </c>
    </row>
    <row r="256" spans="1:22">
      <c r="A256">
        <v>292710</v>
      </c>
      <c r="B256" t="s">
        <v>719</v>
      </c>
      <c r="C256">
        <v>39</v>
      </c>
      <c r="D256">
        <v>97.5</v>
      </c>
      <c r="F256">
        <v>28</v>
      </c>
      <c r="G256">
        <v>100</v>
      </c>
      <c r="I256">
        <v>32</v>
      </c>
      <c r="J256">
        <v>96.969696969696997</v>
      </c>
      <c r="L256">
        <v>44</v>
      </c>
      <c r="M256">
        <v>95.652173913043498</v>
      </c>
      <c r="O256">
        <v>46</v>
      </c>
      <c r="P256">
        <v>93.877551020408205</v>
      </c>
      <c r="R256">
        <v>44</v>
      </c>
      <c r="S256">
        <v>83.018867924528294</v>
      </c>
      <c r="U256">
        <v>59</v>
      </c>
      <c r="V256">
        <v>98.3333333333333</v>
      </c>
    </row>
    <row r="257" spans="1:22">
      <c r="A257">
        <v>292760</v>
      </c>
      <c r="B257" t="s">
        <v>720</v>
      </c>
      <c r="C257">
        <v>48</v>
      </c>
      <c r="D257">
        <v>77.419354838709694</v>
      </c>
      <c r="F257">
        <v>60</v>
      </c>
      <c r="G257">
        <v>95.238095238095198</v>
      </c>
      <c r="I257">
        <v>81</v>
      </c>
      <c r="J257">
        <v>96.428571428571402</v>
      </c>
      <c r="L257">
        <v>81</v>
      </c>
      <c r="M257">
        <v>91.011235955056193</v>
      </c>
      <c r="O257">
        <v>75</v>
      </c>
      <c r="P257">
        <v>91.463414634146304</v>
      </c>
      <c r="R257">
        <v>82</v>
      </c>
      <c r="S257">
        <v>94.252873563218401</v>
      </c>
      <c r="U257">
        <v>75</v>
      </c>
      <c r="V257">
        <v>96.153846153846203</v>
      </c>
    </row>
    <row r="258" spans="1:22">
      <c r="A258">
        <v>29063</v>
      </c>
      <c r="B258" t="s">
        <v>721</v>
      </c>
      <c r="C258">
        <v>1115</v>
      </c>
      <c r="D258">
        <v>77.162629757785496</v>
      </c>
      <c r="F258">
        <v>1168</v>
      </c>
      <c r="G258">
        <v>79.079214624238304</v>
      </c>
      <c r="I258">
        <v>1097</v>
      </c>
      <c r="J258">
        <v>71.605744125326396</v>
      </c>
      <c r="L258">
        <v>1255</v>
      </c>
      <c r="M258">
        <v>75.375375375375398</v>
      </c>
      <c r="O258">
        <v>1152</v>
      </c>
      <c r="P258">
        <v>71.1111111111111</v>
      </c>
      <c r="R258">
        <v>1273</v>
      </c>
      <c r="S258">
        <v>67.533156498673705</v>
      </c>
      <c r="U258">
        <v>1084</v>
      </c>
      <c r="V258">
        <v>59.922609176340501</v>
      </c>
    </row>
    <row r="259" spans="1:22">
      <c r="A259">
        <v>290135</v>
      </c>
      <c r="B259" t="s">
        <v>722</v>
      </c>
      <c r="C259">
        <v>36</v>
      </c>
      <c r="D259">
        <v>59.016393442622899</v>
      </c>
      <c r="F259">
        <v>40</v>
      </c>
      <c r="G259">
        <v>45.977011494252899</v>
      </c>
      <c r="I259">
        <v>40</v>
      </c>
      <c r="J259">
        <v>51.282051282051299</v>
      </c>
      <c r="L259">
        <v>54</v>
      </c>
      <c r="M259">
        <v>66.6666666666667</v>
      </c>
      <c r="O259">
        <v>50</v>
      </c>
      <c r="P259">
        <v>58.823529411764703</v>
      </c>
      <c r="R259">
        <v>37</v>
      </c>
      <c r="S259">
        <v>40.2173913043478</v>
      </c>
      <c r="U259">
        <v>45</v>
      </c>
      <c r="V259">
        <v>48.913043478260903</v>
      </c>
    </row>
    <row r="260" spans="1:22">
      <c r="A260">
        <v>290180</v>
      </c>
      <c r="B260" t="s">
        <v>723</v>
      </c>
      <c r="C260">
        <v>23</v>
      </c>
      <c r="D260">
        <v>54.761904761904802</v>
      </c>
      <c r="F260">
        <v>30</v>
      </c>
      <c r="G260">
        <v>88.235294117647101</v>
      </c>
      <c r="I260">
        <v>26</v>
      </c>
      <c r="J260">
        <v>47.272727272727302</v>
      </c>
      <c r="L260">
        <v>25</v>
      </c>
      <c r="M260">
        <v>41.6666666666667</v>
      </c>
      <c r="O260">
        <v>21</v>
      </c>
      <c r="P260">
        <v>42.857142857142897</v>
      </c>
      <c r="R260">
        <v>26</v>
      </c>
      <c r="S260">
        <v>46.428571428571402</v>
      </c>
      <c r="U260">
        <v>29</v>
      </c>
      <c r="V260">
        <v>43.939393939393902</v>
      </c>
    </row>
    <row r="261" spans="1:22">
      <c r="A261">
        <v>290600</v>
      </c>
      <c r="B261" t="s">
        <v>724</v>
      </c>
      <c r="C261">
        <v>266</v>
      </c>
      <c r="D261">
        <v>81.345565749235504</v>
      </c>
      <c r="F261">
        <v>247</v>
      </c>
      <c r="G261">
        <v>82.608695652173907</v>
      </c>
      <c r="I261">
        <v>223</v>
      </c>
      <c r="J261">
        <v>69.6875</v>
      </c>
      <c r="L261">
        <v>243</v>
      </c>
      <c r="M261">
        <v>72.537313432835802</v>
      </c>
      <c r="O261">
        <v>215</v>
      </c>
      <c r="P261">
        <v>64.759036144578303</v>
      </c>
      <c r="R261">
        <v>318</v>
      </c>
      <c r="S261">
        <v>80.710659898477203</v>
      </c>
      <c r="U261">
        <v>235</v>
      </c>
      <c r="V261">
        <v>64.383561643835606</v>
      </c>
    </row>
    <row r="262" spans="1:22">
      <c r="A262">
        <v>291085</v>
      </c>
      <c r="B262" t="s">
        <v>725</v>
      </c>
      <c r="C262">
        <v>52</v>
      </c>
      <c r="D262">
        <v>69.3333333333333</v>
      </c>
      <c r="F262">
        <v>67</v>
      </c>
      <c r="G262">
        <v>79.761904761904802</v>
      </c>
      <c r="I262">
        <v>70</v>
      </c>
      <c r="J262">
        <v>72.164948453608204</v>
      </c>
      <c r="L262">
        <v>101</v>
      </c>
      <c r="M262">
        <v>82.113821138211406</v>
      </c>
      <c r="O262">
        <v>64</v>
      </c>
      <c r="P262">
        <v>65.979381443299005</v>
      </c>
      <c r="R262">
        <v>57</v>
      </c>
      <c r="S262">
        <v>66.279069767441896</v>
      </c>
      <c r="U262">
        <v>72</v>
      </c>
      <c r="V262">
        <v>66.6666666666667</v>
      </c>
    </row>
    <row r="263" spans="1:22">
      <c r="A263">
        <v>291700</v>
      </c>
      <c r="B263" t="s">
        <v>726</v>
      </c>
      <c r="C263">
        <v>153</v>
      </c>
      <c r="D263">
        <v>90</v>
      </c>
      <c r="F263">
        <v>173</v>
      </c>
      <c r="G263">
        <v>86.934673366834204</v>
      </c>
      <c r="I263">
        <v>171</v>
      </c>
      <c r="J263">
        <v>85.5</v>
      </c>
      <c r="L263">
        <v>163</v>
      </c>
      <c r="M263">
        <v>89.560439560439605</v>
      </c>
      <c r="O263">
        <v>177</v>
      </c>
      <c r="P263">
        <v>86.341463414634106</v>
      </c>
      <c r="R263">
        <v>164</v>
      </c>
      <c r="S263">
        <v>69.787234042553195</v>
      </c>
      <c r="U263">
        <v>120</v>
      </c>
      <c r="V263">
        <v>60.301507537688401</v>
      </c>
    </row>
    <row r="264" spans="1:22">
      <c r="A264">
        <v>291770</v>
      </c>
      <c r="B264" t="s">
        <v>727</v>
      </c>
      <c r="C264">
        <v>121</v>
      </c>
      <c r="D264">
        <v>74.233128834355796</v>
      </c>
      <c r="F264">
        <v>123</v>
      </c>
      <c r="G264">
        <v>72.781065088757401</v>
      </c>
      <c r="I264">
        <v>116</v>
      </c>
      <c r="J264">
        <v>65.909090909090907</v>
      </c>
      <c r="L264">
        <v>113</v>
      </c>
      <c r="M264">
        <v>56.218905472636798</v>
      </c>
      <c r="O264">
        <v>110</v>
      </c>
      <c r="P264">
        <v>61.797752808988797</v>
      </c>
      <c r="R264">
        <v>123</v>
      </c>
      <c r="S264">
        <v>56.682027649769601</v>
      </c>
      <c r="U264">
        <v>101</v>
      </c>
      <c r="V264">
        <v>53.439153439153401</v>
      </c>
    </row>
    <row r="265" spans="1:22">
      <c r="A265">
        <v>292460</v>
      </c>
      <c r="B265" t="s">
        <v>728</v>
      </c>
      <c r="C265">
        <v>68</v>
      </c>
      <c r="D265">
        <v>93.150684931506802</v>
      </c>
      <c r="F265">
        <v>55</v>
      </c>
      <c r="G265">
        <v>94.827586206896598</v>
      </c>
      <c r="I265">
        <v>73</v>
      </c>
      <c r="J265">
        <v>97.3333333333333</v>
      </c>
      <c r="L265">
        <v>77</v>
      </c>
      <c r="M265">
        <v>86.516853932584297</v>
      </c>
      <c r="O265">
        <v>67</v>
      </c>
      <c r="P265">
        <v>78.823529411764696</v>
      </c>
      <c r="R265">
        <v>78</v>
      </c>
      <c r="S265">
        <v>70.270270270270302</v>
      </c>
      <c r="U265">
        <v>68</v>
      </c>
      <c r="V265">
        <v>61.261261261261303</v>
      </c>
    </row>
    <row r="266" spans="1:22">
      <c r="A266">
        <v>292525</v>
      </c>
      <c r="B266" t="s">
        <v>729</v>
      </c>
      <c r="C266">
        <v>44</v>
      </c>
      <c r="D266">
        <v>65.671641791044806</v>
      </c>
      <c r="F266">
        <v>75</v>
      </c>
      <c r="G266">
        <v>78.125</v>
      </c>
      <c r="I266">
        <v>58</v>
      </c>
      <c r="J266">
        <v>70.731707317073202</v>
      </c>
      <c r="L266">
        <v>93</v>
      </c>
      <c r="M266">
        <v>83.783783783783804</v>
      </c>
      <c r="O266">
        <v>63</v>
      </c>
      <c r="P266">
        <v>72.413793103448299</v>
      </c>
      <c r="R266">
        <v>76</v>
      </c>
      <c r="S266">
        <v>67.857142857142904</v>
      </c>
      <c r="U266">
        <v>56</v>
      </c>
      <c r="V266">
        <v>56</v>
      </c>
    </row>
    <row r="267" spans="1:22">
      <c r="A267">
        <v>293010</v>
      </c>
      <c r="B267" t="s">
        <v>730</v>
      </c>
      <c r="C267">
        <v>352</v>
      </c>
      <c r="D267">
        <v>75.374732334047096</v>
      </c>
      <c r="F267">
        <v>358</v>
      </c>
      <c r="G267">
        <v>79.379157427937898</v>
      </c>
      <c r="I267">
        <v>320</v>
      </c>
      <c r="J267">
        <v>71.269487750556806</v>
      </c>
      <c r="L267">
        <v>386</v>
      </c>
      <c r="M267">
        <v>79.917184265010306</v>
      </c>
      <c r="O267">
        <v>385</v>
      </c>
      <c r="P267">
        <v>76.693227091633503</v>
      </c>
      <c r="R267">
        <v>394</v>
      </c>
      <c r="S267">
        <v>67.6975945017182</v>
      </c>
      <c r="U267">
        <v>358</v>
      </c>
      <c r="V267">
        <v>61.830742659758201</v>
      </c>
    </row>
    <row r="268" spans="1:22">
      <c r="A268">
        <v>2907</v>
      </c>
      <c r="B268" t="s">
        <v>731</v>
      </c>
      <c r="C268">
        <v>2721</v>
      </c>
      <c r="D268">
        <v>71.398583049068506</v>
      </c>
      <c r="F268">
        <v>3157</v>
      </c>
      <c r="G268">
        <v>80.803685692347102</v>
      </c>
      <c r="I268">
        <v>3402</v>
      </c>
      <c r="J268">
        <v>85.822401614530804</v>
      </c>
      <c r="L268">
        <v>3511</v>
      </c>
      <c r="M268">
        <v>84.500601684717196</v>
      </c>
      <c r="O268">
        <v>3599</v>
      </c>
      <c r="P268">
        <v>86.848455598455601</v>
      </c>
      <c r="R268">
        <v>3774</v>
      </c>
      <c r="S268">
        <v>86.007292616226096</v>
      </c>
      <c r="U268">
        <v>3672</v>
      </c>
      <c r="V268">
        <v>84.842883548983394</v>
      </c>
    </row>
    <row r="269" spans="1:22">
      <c r="A269">
        <v>29071</v>
      </c>
      <c r="B269" t="s">
        <v>732</v>
      </c>
      <c r="C269">
        <v>1134</v>
      </c>
      <c r="D269">
        <v>74.752801582069907</v>
      </c>
      <c r="F269">
        <v>1404</v>
      </c>
      <c r="G269">
        <v>84.629294755876998</v>
      </c>
      <c r="I269">
        <v>1577</v>
      </c>
      <c r="J269">
        <v>89.653212052302493</v>
      </c>
      <c r="L269">
        <v>1640</v>
      </c>
      <c r="M269">
        <v>86.818422445738506</v>
      </c>
      <c r="O269">
        <v>1704</v>
      </c>
      <c r="P269">
        <v>91.612903225806406</v>
      </c>
      <c r="R269">
        <v>1801</v>
      </c>
      <c r="S269">
        <v>90.502512562814104</v>
      </c>
      <c r="U269">
        <v>1718</v>
      </c>
      <c r="V269">
        <v>90.468667719852604</v>
      </c>
    </row>
    <row r="270" spans="1:22">
      <c r="A270">
        <v>290140</v>
      </c>
      <c r="B270" t="s">
        <v>733</v>
      </c>
      <c r="C270">
        <v>43</v>
      </c>
      <c r="D270">
        <v>53.75</v>
      </c>
      <c r="F270">
        <v>63</v>
      </c>
      <c r="G270">
        <v>87.5</v>
      </c>
      <c r="I270">
        <v>63</v>
      </c>
      <c r="J270">
        <v>91.304347826086996</v>
      </c>
      <c r="L270">
        <v>79</v>
      </c>
      <c r="M270">
        <v>85.869565217391298</v>
      </c>
      <c r="O270">
        <v>97</v>
      </c>
      <c r="P270">
        <v>92.380952380952394</v>
      </c>
      <c r="R270">
        <v>83</v>
      </c>
      <c r="S270">
        <v>91.208791208791197</v>
      </c>
      <c r="U270">
        <v>59</v>
      </c>
      <c r="V270">
        <v>65.5555555555556</v>
      </c>
    </row>
    <row r="271" spans="1:22">
      <c r="A271">
        <v>290250</v>
      </c>
      <c r="B271" t="s">
        <v>734</v>
      </c>
      <c r="C271">
        <v>37</v>
      </c>
      <c r="D271">
        <v>56.060606060606098</v>
      </c>
      <c r="F271">
        <v>24</v>
      </c>
      <c r="G271">
        <v>48</v>
      </c>
      <c r="I271">
        <v>39</v>
      </c>
      <c r="J271">
        <v>60</v>
      </c>
      <c r="L271">
        <v>32</v>
      </c>
      <c r="M271">
        <v>53.3333333333333</v>
      </c>
      <c r="O271">
        <v>41</v>
      </c>
      <c r="P271">
        <v>66.129032258064498</v>
      </c>
      <c r="R271">
        <v>35</v>
      </c>
      <c r="S271">
        <v>76.086956521739097</v>
      </c>
      <c r="U271">
        <v>34</v>
      </c>
      <c r="V271">
        <v>100</v>
      </c>
    </row>
    <row r="272" spans="1:22">
      <c r="A272">
        <v>290320</v>
      </c>
      <c r="B272" t="s">
        <v>735</v>
      </c>
      <c r="C272">
        <v>472</v>
      </c>
      <c r="D272">
        <v>76.6233766233766</v>
      </c>
      <c r="F272">
        <v>598</v>
      </c>
      <c r="G272">
        <v>93.730407523511005</v>
      </c>
      <c r="I272">
        <v>633</v>
      </c>
      <c r="J272">
        <v>96.493902439024396</v>
      </c>
      <c r="L272">
        <v>735</v>
      </c>
      <c r="M272">
        <v>99.190283400809705</v>
      </c>
      <c r="O272">
        <v>711</v>
      </c>
      <c r="P272">
        <v>98.887343532684298</v>
      </c>
      <c r="R272">
        <v>734</v>
      </c>
      <c r="S272">
        <v>97.347480106100804</v>
      </c>
      <c r="U272">
        <v>716</v>
      </c>
      <c r="V272">
        <v>97.2826086956522</v>
      </c>
    </row>
    <row r="273" spans="1:22">
      <c r="A273">
        <v>290440</v>
      </c>
      <c r="B273" t="s">
        <v>736</v>
      </c>
      <c r="C273">
        <v>17</v>
      </c>
      <c r="D273">
        <v>51.515151515151501</v>
      </c>
      <c r="F273">
        <v>23</v>
      </c>
      <c r="G273">
        <v>60.526315789473699</v>
      </c>
      <c r="I273">
        <v>22</v>
      </c>
      <c r="J273">
        <v>88</v>
      </c>
      <c r="L273">
        <v>26</v>
      </c>
      <c r="M273">
        <v>70.270270270270302</v>
      </c>
      <c r="O273">
        <v>31</v>
      </c>
      <c r="P273">
        <v>79.487179487179503</v>
      </c>
      <c r="R273">
        <v>28</v>
      </c>
      <c r="S273">
        <v>65.116279069767401</v>
      </c>
      <c r="U273">
        <v>32</v>
      </c>
      <c r="V273">
        <v>80</v>
      </c>
    </row>
    <row r="274" spans="1:22">
      <c r="A274">
        <v>290740</v>
      </c>
      <c r="B274" t="s">
        <v>737</v>
      </c>
      <c r="C274">
        <v>5</v>
      </c>
      <c r="D274">
        <v>55.5555555555556</v>
      </c>
      <c r="F274">
        <v>8</v>
      </c>
      <c r="G274">
        <v>61.538461538461497</v>
      </c>
      <c r="I274">
        <v>8</v>
      </c>
      <c r="J274">
        <v>88.8888888888889</v>
      </c>
      <c r="L274">
        <v>9</v>
      </c>
      <c r="M274">
        <v>56.25</v>
      </c>
      <c r="O274">
        <v>11</v>
      </c>
      <c r="P274">
        <v>91.6666666666667</v>
      </c>
      <c r="R274">
        <v>16</v>
      </c>
      <c r="S274">
        <v>94.117647058823493</v>
      </c>
      <c r="U274">
        <v>15</v>
      </c>
      <c r="V274">
        <v>100</v>
      </c>
    </row>
    <row r="275" spans="1:22">
      <c r="A275">
        <v>290940</v>
      </c>
      <c r="B275" t="s">
        <v>738</v>
      </c>
      <c r="C275">
        <v>31</v>
      </c>
      <c r="D275">
        <v>48.4375</v>
      </c>
      <c r="F275">
        <v>34</v>
      </c>
      <c r="G275">
        <v>55.737704918032797</v>
      </c>
      <c r="I275">
        <v>40</v>
      </c>
      <c r="J275">
        <v>63.492063492063501</v>
      </c>
      <c r="L275">
        <v>34</v>
      </c>
      <c r="M275">
        <v>54.838709677419402</v>
      </c>
      <c r="O275">
        <v>52</v>
      </c>
      <c r="P275">
        <v>77.611940298507506</v>
      </c>
      <c r="R275">
        <v>60</v>
      </c>
      <c r="S275">
        <v>71.428571428571402</v>
      </c>
      <c r="U275">
        <v>61</v>
      </c>
      <c r="V275">
        <v>88.405797101449295</v>
      </c>
    </row>
    <row r="276" spans="1:22">
      <c r="A276">
        <v>290970</v>
      </c>
      <c r="B276" t="s">
        <v>739</v>
      </c>
      <c r="C276">
        <v>46</v>
      </c>
      <c r="D276">
        <v>90.196078431372598</v>
      </c>
      <c r="F276">
        <v>48</v>
      </c>
      <c r="G276">
        <v>94.117647058823493</v>
      </c>
      <c r="I276">
        <v>57</v>
      </c>
      <c r="J276">
        <v>96.610169491525397</v>
      </c>
      <c r="L276">
        <v>56</v>
      </c>
      <c r="M276">
        <v>90.322580645161295</v>
      </c>
      <c r="O276">
        <v>45</v>
      </c>
      <c r="P276">
        <v>86.538461538461505</v>
      </c>
      <c r="R276">
        <v>62</v>
      </c>
      <c r="S276">
        <v>89.855072463768096</v>
      </c>
      <c r="U276">
        <v>54</v>
      </c>
      <c r="V276">
        <v>91.525423728813607</v>
      </c>
    </row>
    <row r="277" spans="1:22">
      <c r="A277">
        <v>291110</v>
      </c>
      <c r="B277" t="s">
        <v>740</v>
      </c>
      <c r="C277">
        <v>62</v>
      </c>
      <c r="D277">
        <v>89.855072463768096</v>
      </c>
      <c r="F277">
        <v>77</v>
      </c>
      <c r="G277">
        <v>95.061728395061706</v>
      </c>
      <c r="I277">
        <v>100</v>
      </c>
      <c r="J277">
        <v>93.457943925233593</v>
      </c>
      <c r="L277">
        <v>88</v>
      </c>
      <c r="M277">
        <v>92.631578947368396</v>
      </c>
      <c r="O277">
        <v>94</v>
      </c>
      <c r="P277">
        <v>95.918367346938794</v>
      </c>
      <c r="R277">
        <v>78</v>
      </c>
      <c r="S277">
        <v>93.975903614457806</v>
      </c>
      <c r="U277">
        <v>90</v>
      </c>
      <c r="V277">
        <v>97.826086956521706</v>
      </c>
    </row>
    <row r="278" spans="1:22">
      <c r="A278">
        <v>291955</v>
      </c>
      <c r="B278" t="s">
        <v>741</v>
      </c>
      <c r="C278">
        <v>125</v>
      </c>
      <c r="D278">
        <v>88.652482269503494</v>
      </c>
      <c r="F278">
        <v>179</v>
      </c>
      <c r="G278">
        <v>88.613861386138595</v>
      </c>
      <c r="I278">
        <v>215</v>
      </c>
      <c r="J278">
        <v>89.958158995815893</v>
      </c>
      <c r="L278">
        <v>188</v>
      </c>
      <c r="M278">
        <v>85.067873303167403</v>
      </c>
      <c r="O278">
        <v>183</v>
      </c>
      <c r="P278">
        <v>93.846153846153797</v>
      </c>
      <c r="R278">
        <v>243</v>
      </c>
      <c r="S278">
        <v>92.045454545454504</v>
      </c>
      <c r="U278">
        <v>267</v>
      </c>
      <c r="V278">
        <v>90.816326530612201</v>
      </c>
    </row>
    <row r="279" spans="1:22">
      <c r="A279">
        <v>292045</v>
      </c>
      <c r="B279" t="s">
        <v>742</v>
      </c>
      <c r="C279">
        <v>26</v>
      </c>
      <c r="D279">
        <v>96.296296296296305</v>
      </c>
      <c r="F279">
        <v>28</v>
      </c>
      <c r="G279">
        <v>93.3333333333333</v>
      </c>
      <c r="I279">
        <v>18</v>
      </c>
      <c r="J279">
        <v>100</v>
      </c>
      <c r="L279">
        <v>10</v>
      </c>
      <c r="M279">
        <v>90.909090909090907</v>
      </c>
      <c r="O279">
        <v>15</v>
      </c>
      <c r="P279">
        <v>93.75</v>
      </c>
      <c r="R279">
        <v>28</v>
      </c>
      <c r="S279">
        <v>93.3333333333333</v>
      </c>
      <c r="U279">
        <v>20</v>
      </c>
      <c r="V279">
        <v>100</v>
      </c>
    </row>
    <row r="280" spans="1:22">
      <c r="A280">
        <v>292620</v>
      </c>
      <c r="B280" t="s">
        <v>743</v>
      </c>
      <c r="C280">
        <v>76</v>
      </c>
      <c r="D280">
        <v>71.028037383177605</v>
      </c>
      <c r="F280">
        <v>100</v>
      </c>
      <c r="G280">
        <v>71.942446043165504</v>
      </c>
      <c r="I280">
        <v>107</v>
      </c>
      <c r="J280">
        <v>75.352112676056294</v>
      </c>
      <c r="L280">
        <v>107</v>
      </c>
      <c r="M280">
        <v>69.480519480519504</v>
      </c>
      <c r="O280">
        <v>93</v>
      </c>
      <c r="P280">
        <v>68.8888888888889</v>
      </c>
      <c r="R280">
        <v>107</v>
      </c>
      <c r="S280">
        <v>69.934640522875796</v>
      </c>
      <c r="U280">
        <v>103</v>
      </c>
      <c r="V280">
        <v>73.049645390070907</v>
      </c>
    </row>
    <row r="281" spans="1:22">
      <c r="A281">
        <v>292840</v>
      </c>
      <c r="B281" t="s">
        <v>744</v>
      </c>
      <c r="C281">
        <v>65</v>
      </c>
      <c r="D281">
        <v>86.6666666666667</v>
      </c>
      <c r="F281">
        <v>95</v>
      </c>
      <c r="G281">
        <v>89.622641509434004</v>
      </c>
      <c r="I281">
        <v>112</v>
      </c>
      <c r="J281">
        <v>93.3333333333333</v>
      </c>
      <c r="L281">
        <v>121</v>
      </c>
      <c r="M281">
        <v>93.076923076923094</v>
      </c>
      <c r="O281">
        <v>117</v>
      </c>
      <c r="P281">
        <v>95.121951219512198</v>
      </c>
      <c r="R281">
        <v>144</v>
      </c>
      <c r="S281">
        <v>95.364238410596002</v>
      </c>
      <c r="U281">
        <v>82</v>
      </c>
      <c r="V281">
        <v>91.1111111111111</v>
      </c>
    </row>
    <row r="282" spans="1:22">
      <c r="A282">
        <v>292890</v>
      </c>
      <c r="B282" t="s">
        <v>745</v>
      </c>
      <c r="C282">
        <v>85</v>
      </c>
      <c r="D282">
        <v>85.858585858585897</v>
      </c>
      <c r="F282">
        <v>77</v>
      </c>
      <c r="G282">
        <v>90.588235294117695</v>
      </c>
      <c r="I282">
        <v>84</v>
      </c>
      <c r="J282">
        <v>97.674418604651194</v>
      </c>
      <c r="L282">
        <v>91</v>
      </c>
      <c r="M282">
        <v>91.919191919191903</v>
      </c>
      <c r="O282">
        <v>100</v>
      </c>
      <c r="P282">
        <v>95.238095238095198</v>
      </c>
      <c r="R282">
        <v>92</v>
      </c>
      <c r="S282">
        <v>93.877551020408205</v>
      </c>
      <c r="U282">
        <v>116</v>
      </c>
      <c r="V282">
        <v>95.081967213114794</v>
      </c>
    </row>
    <row r="283" spans="1:22">
      <c r="A283">
        <v>293090</v>
      </c>
      <c r="B283" t="s">
        <v>746</v>
      </c>
      <c r="C283">
        <v>11</v>
      </c>
      <c r="D283">
        <v>34.375</v>
      </c>
      <c r="F283">
        <v>20</v>
      </c>
      <c r="G283">
        <v>51.282051282051299</v>
      </c>
      <c r="I283">
        <v>36</v>
      </c>
      <c r="J283">
        <v>90</v>
      </c>
      <c r="L283">
        <v>25</v>
      </c>
      <c r="M283">
        <v>54.347826086956502</v>
      </c>
      <c r="O283">
        <v>53</v>
      </c>
      <c r="P283">
        <v>89.830508474576305</v>
      </c>
      <c r="R283">
        <v>49</v>
      </c>
      <c r="S283">
        <v>83.0508474576271</v>
      </c>
      <c r="U283">
        <v>30</v>
      </c>
      <c r="V283">
        <v>85.714285714285694</v>
      </c>
    </row>
    <row r="284" spans="1:22">
      <c r="A284">
        <v>293345</v>
      </c>
      <c r="B284" t="s">
        <v>747</v>
      </c>
      <c r="C284">
        <v>33</v>
      </c>
      <c r="D284">
        <v>68.75</v>
      </c>
      <c r="F284">
        <v>30</v>
      </c>
      <c r="G284">
        <v>55.5555555555556</v>
      </c>
      <c r="I284">
        <v>43</v>
      </c>
      <c r="J284">
        <v>70.491803278688494</v>
      </c>
      <c r="L284">
        <v>39</v>
      </c>
      <c r="M284">
        <v>61.904761904761898</v>
      </c>
      <c r="O284">
        <v>61</v>
      </c>
      <c r="P284">
        <v>83.561643835616394</v>
      </c>
      <c r="R284">
        <v>42</v>
      </c>
      <c r="S284">
        <v>87.5</v>
      </c>
      <c r="U284">
        <v>39</v>
      </c>
      <c r="V284">
        <v>62.903225806451601</v>
      </c>
    </row>
    <row r="285" spans="1:22">
      <c r="A285">
        <v>29072</v>
      </c>
      <c r="B285" t="s">
        <v>748</v>
      </c>
      <c r="C285">
        <v>699</v>
      </c>
      <c r="D285">
        <v>73.578947368421098</v>
      </c>
      <c r="F285">
        <v>769</v>
      </c>
      <c r="G285">
        <v>80.020811654526497</v>
      </c>
      <c r="I285">
        <v>791</v>
      </c>
      <c r="J285">
        <v>86.637458926615594</v>
      </c>
      <c r="L285">
        <v>877</v>
      </c>
      <c r="M285">
        <v>87.437686939182498</v>
      </c>
      <c r="O285">
        <v>796</v>
      </c>
      <c r="P285">
        <v>84.232804232804199</v>
      </c>
      <c r="R285">
        <v>878</v>
      </c>
      <c r="S285">
        <v>84.261036468330104</v>
      </c>
      <c r="U285">
        <v>870</v>
      </c>
      <c r="V285">
        <v>83.815028901734095</v>
      </c>
    </row>
    <row r="286" spans="1:22">
      <c r="A286">
        <v>290270</v>
      </c>
      <c r="B286" t="s">
        <v>749</v>
      </c>
      <c r="C286">
        <v>183</v>
      </c>
      <c r="D286">
        <v>77.872340425531902</v>
      </c>
      <c r="F286">
        <v>208</v>
      </c>
      <c r="G286">
        <v>88.510638297872305</v>
      </c>
      <c r="I286">
        <v>200</v>
      </c>
      <c r="J286">
        <v>94.786729857819907</v>
      </c>
      <c r="L286">
        <v>219</v>
      </c>
      <c r="M286">
        <v>96.475770925110098</v>
      </c>
      <c r="O286">
        <v>227</v>
      </c>
      <c r="P286">
        <v>91.164658634538199</v>
      </c>
      <c r="R286">
        <v>219</v>
      </c>
      <c r="S286">
        <v>84.555984555984594</v>
      </c>
      <c r="U286">
        <v>231</v>
      </c>
      <c r="V286">
        <v>86.194029850746304</v>
      </c>
    </row>
    <row r="287" spans="1:22">
      <c r="A287">
        <v>290450</v>
      </c>
      <c r="B287" t="s">
        <v>750</v>
      </c>
      <c r="C287">
        <v>68</v>
      </c>
      <c r="D287">
        <v>80.952380952380906</v>
      </c>
      <c r="F287">
        <v>75</v>
      </c>
      <c r="G287">
        <v>86.2068965517241</v>
      </c>
      <c r="I287">
        <v>97</v>
      </c>
      <c r="J287">
        <v>100</v>
      </c>
      <c r="L287">
        <v>78</v>
      </c>
      <c r="M287">
        <v>95.121951219512198</v>
      </c>
      <c r="O287">
        <v>85</v>
      </c>
      <c r="P287">
        <v>93.406593406593402</v>
      </c>
      <c r="R287">
        <v>88</v>
      </c>
      <c r="S287">
        <v>98.876404494382001</v>
      </c>
      <c r="U287">
        <v>93</v>
      </c>
      <c r="V287">
        <v>98.936170212766001</v>
      </c>
    </row>
    <row r="288" spans="1:22">
      <c r="A288">
        <v>290475</v>
      </c>
      <c r="B288" t="s">
        <v>751</v>
      </c>
      <c r="C288">
        <v>52</v>
      </c>
      <c r="D288">
        <v>89.655172413793096</v>
      </c>
      <c r="F288">
        <v>59</v>
      </c>
      <c r="G288">
        <v>98.3333333333333</v>
      </c>
      <c r="I288">
        <v>58</v>
      </c>
      <c r="J288">
        <v>96.6666666666667</v>
      </c>
      <c r="L288">
        <v>70</v>
      </c>
      <c r="M288">
        <v>97.2222222222222</v>
      </c>
      <c r="O288">
        <v>71</v>
      </c>
      <c r="P288">
        <v>94.6666666666667</v>
      </c>
      <c r="R288">
        <v>81</v>
      </c>
      <c r="S288">
        <v>95.294117647058798</v>
      </c>
      <c r="U288">
        <v>75</v>
      </c>
      <c r="V288">
        <v>96.153846153846203</v>
      </c>
    </row>
    <row r="289" spans="1:22">
      <c r="A289">
        <v>291320</v>
      </c>
      <c r="B289" t="s">
        <v>752</v>
      </c>
      <c r="C289">
        <v>119</v>
      </c>
      <c r="D289">
        <v>72.560975609756099</v>
      </c>
      <c r="F289">
        <v>151</v>
      </c>
      <c r="G289">
        <v>90.963855421686702</v>
      </c>
      <c r="I289">
        <v>132</v>
      </c>
      <c r="J289">
        <v>85.161290322580598</v>
      </c>
      <c r="L289">
        <v>150</v>
      </c>
      <c r="M289">
        <v>81.967213114754102</v>
      </c>
      <c r="O289">
        <v>119</v>
      </c>
      <c r="P289">
        <v>79.865771812080496</v>
      </c>
      <c r="R289">
        <v>160</v>
      </c>
      <c r="S289">
        <v>88.8888888888889</v>
      </c>
      <c r="U289">
        <v>144</v>
      </c>
      <c r="V289">
        <v>88.343558282208605</v>
      </c>
    </row>
    <row r="290" spans="1:22">
      <c r="A290">
        <v>291410</v>
      </c>
      <c r="B290" t="s">
        <v>753</v>
      </c>
      <c r="C290">
        <v>52</v>
      </c>
      <c r="D290">
        <v>94.545454545454504</v>
      </c>
      <c r="F290">
        <v>56</v>
      </c>
      <c r="G290">
        <v>94.915254237288096</v>
      </c>
      <c r="I290">
        <v>64</v>
      </c>
      <c r="J290">
        <v>94.117647058823493</v>
      </c>
      <c r="L290">
        <v>60</v>
      </c>
      <c r="M290">
        <v>100</v>
      </c>
      <c r="O290">
        <v>71</v>
      </c>
      <c r="P290">
        <v>100</v>
      </c>
      <c r="R290">
        <v>80</v>
      </c>
      <c r="S290">
        <v>100</v>
      </c>
      <c r="U290">
        <v>63</v>
      </c>
      <c r="V290">
        <v>100</v>
      </c>
    </row>
    <row r="291" spans="1:22">
      <c r="A291">
        <v>292160</v>
      </c>
      <c r="B291" t="s">
        <v>754</v>
      </c>
      <c r="C291">
        <v>37</v>
      </c>
      <c r="D291">
        <v>72.549019607843107</v>
      </c>
      <c r="F291">
        <v>31</v>
      </c>
      <c r="G291">
        <v>50.819672131147499</v>
      </c>
      <c r="I291">
        <v>34</v>
      </c>
      <c r="J291">
        <v>73.913043478260903</v>
      </c>
      <c r="L291">
        <v>30</v>
      </c>
      <c r="M291">
        <v>76.923076923076906</v>
      </c>
      <c r="O291">
        <v>23</v>
      </c>
      <c r="P291">
        <v>52.272727272727302</v>
      </c>
      <c r="R291">
        <v>23</v>
      </c>
      <c r="S291">
        <v>52.272727272727302</v>
      </c>
      <c r="U291">
        <v>44</v>
      </c>
      <c r="V291">
        <v>68.75</v>
      </c>
    </row>
    <row r="292" spans="1:22">
      <c r="A292">
        <v>292225</v>
      </c>
      <c r="B292" t="s">
        <v>755</v>
      </c>
      <c r="C292">
        <v>33</v>
      </c>
      <c r="D292">
        <v>89.189189189189193</v>
      </c>
      <c r="F292">
        <v>38</v>
      </c>
      <c r="G292">
        <v>86.363636363636402</v>
      </c>
      <c r="I292">
        <v>37</v>
      </c>
      <c r="J292">
        <v>90.243902439024396</v>
      </c>
      <c r="L292">
        <v>47</v>
      </c>
      <c r="M292">
        <v>94</v>
      </c>
      <c r="O292">
        <v>36</v>
      </c>
      <c r="P292">
        <v>90</v>
      </c>
      <c r="R292">
        <v>39</v>
      </c>
      <c r="S292">
        <v>92.857142857142904</v>
      </c>
      <c r="U292">
        <v>29</v>
      </c>
      <c r="V292">
        <v>93.548387096774206</v>
      </c>
    </row>
    <row r="293" spans="1:22">
      <c r="A293">
        <v>292320</v>
      </c>
      <c r="B293" t="s">
        <v>756</v>
      </c>
      <c r="C293">
        <v>84</v>
      </c>
      <c r="D293">
        <v>65.625</v>
      </c>
      <c r="F293">
        <v>67</v>
      </c>
      <c r="G293">
        <v>65.686274509803894</v>
      </c>
      <c r="I293">
        <v>76</v>
      </c>
      <c r="J293">
        <v>72.380952380952394</v>
      </c>
      <c r="L293">
        <v>88</v>
      </c>
      <c r="M293">
        <v>67.692307692307693</v>
      </c>
      <c r="O293">
        <v>90</v>
      </c>
      <c r="P293">
        <v>74.380165289256198</v>
      </c>
      <c r="R293">
        <v>110</v>
      </c>
      <c r="S293">
        <v>77.464788732394396</v>
      </c>
      <c r="U293">
        <v>107</v>
      </c>
      <c r="V293">
        <v>74.3055555555556</v>
      </c>
    </row>
    <row r="294" spans="1:22">
      <c r="A294">
        <v>292370</v>
      </c>
      <c r="B294" t="s">
        <v>757</v>
      </c>
      <c r="C294">
        <v>71</v>
      </c>
      <c r="D294">
        <v>51.449275362318801</v>
      </c>
      <c r="F294">
        <v>84</v>
      </c>
      <c r="G294">
        <v>57.142857142857103</v>
      </c>
      <c r="I294">
        <v>93</v>
      </c>
      <c r="J294">
        <v>71.538461538461505</v>
      </c>
      <c r="L294">
        <v>135</v>
      </c>
      <c r="M294">
        <v>84.375</v>
      </c>
      <c r="O294">
        <v>74</v>
      </c>
      <c r="P294">
        <v>70.476190476190496</v>
      </c>
      <c r="R294">
        <v>78</v>
      </c>
      <c r="S294">
        <v>64.462809917355401</v>
      </c>
      <c r="U294">
        <v>84</v>
      </c>
      <c r="V294">
        <v>63.157894736842103</v>
      </c>
    </row>
    <row r="295" spans="1:22">
      <c r="A295">
        <v>29073</v>
      </c>
      <c r="B295" t="s">
        <v>758</v>
      </c>
      <c r="C295">
        <v>888</v>
      </c>
      <c r="D295">
        <v>66.071428571428598</v>
      </c>
      <c r="F295">
        <v>984</v>
      </c>
      <c r="G295">
        <v>76.4568764568765</v>
      </c>
      <c r="I295">
        <v>1034</v>
      </c>
      <c r="J295">
        <v>80.030959752322005</v>
      </c>
      <c r="L295">
        <v>994</v>
      </c>
      <c r="M295">
        <v>78.701504354711005</v>
      </c>
      <c r="O295">
        <v>1099</v>
      </c>
      <c r="P295">
        <v>82.0761762509335</v>
      </c>
      <c r="R295">
        <v>1095</v>
      </c>
      <c r="S295">
        <v>80.752212389380503</v>
      </c>
      <c r="U295">
        <v>1084</v>
      </c>
      <c r="V295">
        <v>77.929547088425593</v>
      </c>
    </row>
    <row r="296" spans="1:22">
      <c r="A296">
        <v>290390</v>
      </c>
      <c r="B296" t="s">
        <v>759</v>
      </c>
      <c r="C296">
        <v>218</v>
      </c>
      <c r="D296">
        <v>71.475409836065595</v>
      </c>
      <c r="F296">
        <v>251</v>
      </c>
      <c r="G296">
        <v>76.291793313069903</v>
      </c>
      <c r="I296">
        <v>244</v>
      </c>
      <c r="J296">
        <v>80</v>
      </c>
      <c r="L296">
        <v>223</v>
      </c>
      <c r="M296">
        <v>73.597359735973598</v>
      </c>
      <c r="O296">
        <v>276</v>
      </c>
      <c r="P296">
        <v>88.178913738019205</v>
      </c>
      <c r="R296">
        <v>308</v>
      </c>
      <c r="S296">
        <v>84.383561643835606</v>
      </c>
      <c r="U296">
        <v>278</v>
      </c>
      <c r="V296">
        <v>78.309859154929597</v>
      </c>
    </row>
    <row r="297" spans="1:22">
      <c r="A297">
        <v>290610</v>
      </c>
      <c r="B297" t="s">
        <v>760</v>
      </c>
      <c r="C297">
        <v>24</v>
      </c>
      <c r="D297">
        <v>85.714285714285694</v>
      </c>
      <c r="F297">
        <v>11</v>
      </c>
      <c r="G297">
        <v>84.615384615384599</v>
      </c>
      <c r="I297">
        <v>20</v>
      </c>
      <c r="J297">
        <v>100</v>
      </c>
      <c r="L297">
        <v>14</v>
      </c>
      <c r="M297">
        <v>100</v>
      </c>
      <c r="O297">
        <v>26</v>
      </c>
      <c r="P297">
        <v>92.857142857142904</v>
      </c>
      <c r="R297">
        <v>18</v>
      </c>
      <c r="S297">
        <v>90</v>
      </c>
      <c r="U297">
        <v>14</v>
      </c>
      <c r="V297">
        <v>100</v>
      </c>
    </row>
    <row r="298" spans="1:22">
      <c r="A298">
        <v>290810</v>
      </c>
      <c r="B298" t="s">
        <v>761</v>
      </c>
      <c r="C298">
        <v>52</v>
      </c>
      <c r="D298">
        <v>72.2222222222222</v>
      </c>
      <c r="F298">
        <v>44</v>
      </c>
      <c r="G298">
        <v>64.705882352941202</v>
      </c>
      <c r="I298">
        <v>64</v>
      </c>
      <c r="J298">
        <v>69.565217391304301</v>
      </c>
      <c r="L298">
        <v>44</v>
      </c>
      <c r="M298">
        <v>62.857142857142897</v>
      </c>
      <c r="O298">
        <v>29</v>
      </c>
      <c r="P298">
        <v>58</v>
      </c>
      <c r="R298">
        <v>42</v>
      </c>
      <c r="S298">
        <v>71.186440677966104</v>
      </c>
      <c r="U298">
        <v>45</v>
      </c>
      <c r="V298">
        <v>91.836734693877602</v>
      </c>
    </row>
    <row r="299" spans="1:22">
      <c r="A299">
        <v>290910</v>
      </c>
      <c r="B299" t="s">
        <v>762</v>
      </c>
      <c r="C299">
        <v>38</v>
      </c>
      <c r="D299">
        <v>51.351351351351298</v>
      </c>
      <c r="F299">
        <v>46</v>
      </c>
      <c r="G299">
        <v>66.6666666666667</v>
      </c>
      <c r="I299">
        <v>42</v>
      </c>
      <c r="J299">
        <v>64.615384615384599</v>
      </c>
      <c r="L299">
        <v>59</v>
      </c>
      <c r="M299">
        <v>84.285714285714306</v>
      </c>
      <c r="O299">
        <v>64</v>
      </c>
      <c r="P299">
        <v>76.190476190476204</v>
      </c>
      <c r="R299">
        <v>58</v>
      </c>
      <c r="S299">
        <v>86.567164179104495</v>
      </c>
      <c r="U299">
        <v>62</v>
      </c>
      <c r="V299">
        <v>83.783783783783804</v>
      </c>
    </row>
    <row r="300" spans="1:22">
      <c r="A300">
        <v>290930</v>
      </c>
      <c r="B300" t="s">
        <v>763</v>
      </c>
      <c r="C300">
        <v>94</v>
      </c>
      <c r="D300">
        <v>81.739130434782595</v>
      </c>
      <c r="F300">
        <v>140</v>
      </c>
      <c r="G300">
        <v>89.743589743589794</v>
      </c>
      <c r="I300">
        <v>99</v>
      </c>
      <c r="J300">
        <v>90.825688073394502</v>
      </c>
      <c r="L300">
        <v>85</v>
      </c>
      <c r="M300">
        <v>89.473684210526301</v>
      </c>
      <c r="O300">
        <v>113</v>
      </c>
      <c r="P300">
        <v>91.129032258064498</v>
      </c>
      <c r="R300">
        <v>90</v>
      </c>
      <c r="S300">
        <v>86.538461538461505</v>
      </c>
      <c r="U300">
        <v>82</v>
      </c>
      <c r="V300">
        <v>60.294117647058798</v>
      </c>
    </row>
    <row r="301" spans="1:22">
      <c r="A301">
        <v>291077</v>
      </c>
      <c r="B301" t="s">
        <v>764</v>
      </c>
      <c r="C301">
        <v>19</v>
      </c>
      <c r="D301">
        <v>76</v>
      </c>
      <c r="F301">
        <v>19</v>
      </c>
      <c r="G301">
        <v>95</v>
      </c>
      <c r="I301">
        <v>23</v>
      </c>
      <c r="J301">
        <v>88.461538461538495</v>
      </c>
      <c r="L301">
        <v>17</v>
      </c>
      <c r="M301">
        <v>94.4444444444444</v>
      </c>
      <c r="O301">
        <v>17</v>
      </c>
      <c r="P301">
        <v>94.4444444444444</v>
      </c>
      <c r="R301">
        <v>10</v>
      </c>
      <c r="S301">
        <v>52.631578947368403</v>
      </c>
      <c r="U301">
        <v>9</v>
      </c>
      <c r="V301">
        <v>90</v>
      </c>
    </row>
    <row r="302" spans="1:22">
      <c r="A302">
        <v>291735</v>
      </c>
      <c r="B302" t="s">
        <v>765</v>
      </c>
      <c r="C302">
        <v>37</v>
      </c>
      <c r="D302">
        <v>94.871794871794904</v>
      </c>
      <c r="F302">
        <v>32</v>
      </c>
      <c r="G302">
        <v>100</v>
      </c>
      <c r="I302">
        <v>30</v>
      </c>
      <c r="J302">
        <v>83.3333333333333</v>
      </c>
      <c r="L302">
        <v>35</v>
      </c>
      <c r="M302">
        <v>94.594594594594597</v>
      </c>
      <c r="O302">
        <v>34</v>
      </c>
      <c r="P302">
        <v>89.473684210526301</v>
      </c>
      <c r="R302">
        <v>46</v>
      </c>
      <c r="S302">
        <v>93.877551020408205</v>
      </c>
      <c r="U302">
        <v>42</v>
      </c>
      <c r="V302">
        <v>95.454545454545496</v>
      </c>
    </row>
    <row r="303" spans="1:22">
      <c r="A303">
        <v>292810</v>
      </c>
      <c r="B303" t="s">
        <v>766</v>
      </c>
      <c r="C303">
        <v>118</v>
      </c>
      <c r="D303">
        <v>55.924170616113699</v>
      </c>
      <c r="F303">
        <v>133</v>
      </c>
      <c r="G303">
        <v>70.370370370370395</v>
      </c>
      <c r="I303">
        <v>177</v>
      </c>
      <c r="J303">
        <v>83.098591549295804</v>
      </c>
      <c r="L303">
        <v>165</v>
      </c>
      <c r="M303">
        <v>76.036866359447004</v>
      </c>
      <c r="O303">
        <v>156</v>
      </c>
      <c r="P303">
        <v>67.241379310344797</v>
      </c>
      <c r="R303">
        <v>154</v>
      </c>
      <c r="S303">
        <v>70.3196347031963</v>
      </c>
      <c r="U303">
        <v>113</v>
      </c>
      <c r="V303">
        <v>54.589371980676297</v>
      </c>
    </row>
    <row r="304" spans="1:22">
      <c r="A304">
        <v>292820</v>
      </c>
      <c r="B304" t="s">
        <v>767</v>
      </c>
      <c r="C304">
        <v>65</v>
      </c>
      <c r="D304">
        <v>53.719008264462801</v>
      </c>
      <c r="F304">
        <v>67</v>
      </c>
      <c r="G304">
        <v>74.4444444444444</v>
      </c>
      <c r="I304">
        <v>77</v>
      </c>
      <c r="J304">
        <v>90.588235294117695</v>
      </c>
      <c r="L304">
        <v>75</v>
      </c>
      <c r="M304">
        <v>87.209302325581405</v>
      </c>
      <c r="O304">
        <v>80</v>
      </c>
      <c r="P304">
        <v>96.385542168674704</v>
      </c>
      <c r="R304">
        <v>73</v>
      </c>
      <c r="S304">
        <v>82.022471910112401</v>
      </c>
      <c r="U304">
        <v>98</v>
      </c>
      <c r="V304">
        <v>94.230769230769198</v>
      </c>
    </row>
    <row r="305" spans="1:22">
      <c r="A305">
        <v>292905</v>
      </c>
      <c r="B305" t="s">
        <v>768</v>
      </c>
      <c r="C305">
        <v>47</v>
      </c>
      <c r="D305">
        <v>88.679245283018901</v>
      </c>
      <c r="F305">
        <v>64</v>
      </c>
      <c r="G305">
        <v>92.753623188405797</v>
      </c>
      <c r="I305">
        <v>64</v>
      </c>
      <c r="J305">
        <v>85.3333333333333</v>
      </c>
      <c r="L305">
        <v>69</v>
      </c>
      <c r="M305">
        <v>88.461538461538495</v>
      </c>
      <c r="O305">
        <v>67</v>
      </c>
      <c r="P305">
        <v>95.714285714285694</v>
      </c>
      <c r="R305">
        <v>64</v>
      </c>
      <c r="S305">
        <v>86.486486486486498</v>
      </c>
      <c r="U305">
        <v>94</v>
      </c>
      <c r="V305">
        <v>94.949494949494905</v>
      </c>
    </row>
    <row r="306" spans="1:22">
      <c r="A306">
        <v>293015</v>
      </c>
      <c r="B306" t="s">
        <v>769</v>
      </c>
      <c r="C306">
        <v>91</v>
      </c>
      <c r="D306">
        <v>60.264900662251698</v>
      </c>
      <c r="F306">
        <v>86</v>
      </c>
      <c r="G306">
        <v>62.318840579710098</v>
      </c>
      <c r="I306">
        <v>91</v>
      </c>
      <c r="J306">
        <v>62.328767123287697</v>
      </c>
      <c r="L306">
        <v>99</v>
      </c>
      <c r="M306">
        <v>66</v>
      </c>
      <c r="O306">
        <v>115</v>
      </c>
      <c r="P306">
        <v>67.251461988304101</v>
      </c>
      <c r="R306">
        <v>110</v>
      </c>
      <c r="S306">
        <v>65.868263473053901</v>
      </c>
      <c r="U306">
        <v>106</v>
      </c>
      <c r="V306">
        <v>68.831168831168796</v>
      </c>
    </row>
    <row r="307" spans="1:22">
      <c r="A307">
        <v>293030</v>
      </c>
      <c r="B307" t="s">
        <v>770</v>
      </c>
      <c r="C307">
        <v>46</v>
      </c>
      <c r="D307">
        <v>43.809523809523803</v>
      </c>
      <c r="F307">
        <v>50</v>
      </c>
      <c r="G307">
        <v>74.626865671641795</v>
      </c>
      <c r="I307">
        <v>77</v>
      </c>
      <c r="J307">
        <v>93.902439024390205</v>
      </c>
      <c r="L307">
        <v>78</v>
      </c>
      <c r="M307">
        <v>90.697674418604606</v>
      </c>
      <c r="O307">
        <v>87</v>
      </c>
      <c r="P307">
        <v>97.752808988764002</v>
      </c>
      <c r="R307">
        <v>73</v>
      </c>
      <c r="S307">
        <v>98.648648648648603</v>
      </c>
      <c r="U307">
        <v>91</v>
      </c>
      <c r="V307">
        <v>96.808510638297903</v>
      </c>
    </row>
    <row r="308" spans="1:22">
      <c r="A308">
        <v>293075</v>
      </c>
      <c r="B308" t="s">
        <v>771</v>
      </c>
      <c r="C308">
        <v>39</v>
      </c>
      <c r="D308">
        <v>86.6666666666667</v>
      </c>
      <c r="F308">
        <v>41</v>
      </c>
      <c r="G308">
        <v>87.2340425531915</v>
      </c>
      <c r="I308">
        <v>26</v>
      </c>
      <c r="J308">
        <v>68.421052631578902</v>
      </c>
      <c r="L308">
        <v>31</v>
      </c>
      <c r="M308">
        <v>79.487179487179503</v>
      </c>
      <c r="O308">
        <v>35</v>
      </c>
      <c r="P308">
        <v>89.743589743589794</v>
      </c>
      <c r="R308">
        <v>49</v>
      </c>
      <c r="S308">
        <v>98</v>
      </c>
      <c r="U308">
        <v>50</v>
      </c>
      <c r="V308">
        <v>98.039215686274503</v>
      </c>
    </row>
    <row r="309" spans="1:22">
      <c r="A309">
        <v>2908</v>
      </c>
      <c r="B309" t="s">
        <v>772</v>
      </c>
      <c r="C309">
        <v>7511</v>
      </c>
      <c r="D309">
        <v>82.042599672310203</v>
      </c>
      <c r="F309">
        <v>7702</v>
      </c>
      <c r="G309">
        <v>81.296179016254996</v>
      </c>
      <c r="I309">
        <v>8481</v>
      </c>
      <c r="J309">
        <v>86.136502132845806</v>
      </c>
      <c r="L309">
        <v>8559</v>
      </c>
      <c r="M309">
        <v>86.805273833671393</v>
      </c>
      <c r="O309">
        <v>8546</v>
      </c>
      <c r="P309">
        <v>84.413275385223201</v>
      </c>
      <c r="R309">
        <v>8462</v>
      </c>
      <c r="S309">
        <v>82.099543999223798</v>
      </c>
      <c r="U309">
        <v>8012</v>
      </c>
      <c r="V309">
        <v>79.824648799442102</v>
      </c>
    </row>
    <row r="310" spans="1:22">
      <c r="A310">
        <v>29081</v>
      </c>
      <c r="B310" t="s">
        <v>773</v>
      </c>
      <c r="C310">
        <v>1691</v>
      </c>
      <c r="D310">
        <v>84.889558232931705</v>
      </c>
      <c r="F310">
        <v>1847</v>
      </c>
      <c r="G310">
        <v>88.120229007633597</v>
      </c>
      <c r="I310">
        <v>2075</v>
      </c>
      <c r="J310">
        <v>91.369440774989002</v>
      </c>
      <c r="L310">
        <v>1953</v>
      </c>
      <c r="M310">
        <v>89.628269848554396</v>
      </c>
      <c r="O310">
        <v>1958</v>
      </c>
      <c r="P310">
        <v>88.959563834620596</v>
      </c>
      <c r="R310">
        <v>2002</v>
      </c>
      <c r="S310">
        <v>87.691633815155498</v>
      </c>
      <c r="U310">
        <v>1971</v>
      </c>
      <c r="V310">
        <v>87.135278514588805</v>
      </c>
    </row>
    <row r="311" spans="1:22">
      <c r="A311">
        <v>290200</v>
      </c>
      <c r="B311" t="s">
        <v>774</v>
      </c>
      <c r="C311">
        <v>68</v>
      </c>
      <c r="D311">
        <v>88.3116883116883</v>
      </c>
      <c r="F311">
        <v>79</v>
      </c>
      <c r="G311">
        <v>94.047619047619094</v>
      </c>
      <c r="I311">
        <v>73</v>
      </c>
      <c r="J311">
        <v>86.904761904761898</v>
      </c>
      <c r="L311">
        <v>60</v>
      </c>
      <c r="M311">
        <v>85.714285714285694</v>
      </c>
      <c r="O311">
        <v>71</v>
      </c>
      <c r="P311">
        <v>97.260273972602704</v>
      </c>
      <c r="R311">
        <v>71</v>
      </c>
      <c r="S311">
        <v>82.558139534883693</v>
      </c>
      <c r="U311">
        <v>76</v>
      </c>
      <c r="V311">
        <v>83.516483516483504</v>
      </c>
    </row>
    <row r="312" spans="1:22">
      <c r="A312">
        <v>290280</v>
      </c>
      <c r="B312" t="s">
        <v>775</v>
      </c>
      <c r="C312">
        <v>112</v>
      </c>
      <c r="D312">
        <v>92.561983471074399</v>
      </c>
      <c r="F312">
        <v>116</v>
      </c>
      <c r="G312">
        <v>98.305084745762699</v>
      </c>
      <c r="I312">
        <v>125</v>
      </c>
      <c r="J312">
        <v>100</v>
      </c>
      <c r="L312">
        <v>112</v>
      </c>
      <c r="M312">
        <v>99.115044247787594</v>
      </c>
      <c r="O312">
        <v>127</v>
      </c>
      <c r="P312">
        <v>98.449612403100801</v>
      </c>
      <c r="R312">
        <v>123</v>
      </c>
      <c r="S312">
        <v>96.09375</v>
      </c>
      <c r="U312">
        <v>134</v>
      </c>
      <c r="V312">
        <v>91.780821917808197</v>
      </c>
    </row>
    <row r="313" spans="1:22">
      <c r="A313">
        <v>290410</v>
      </c>
      <c r="B313" t="s">
        <v>776</v>
      </c>
      <c r="C313">
        <v>66</v>
      </c>
      <c r="D313">
        <v>75.862068965517196</v>
      </c>
      <c r="F313">
        <v>119</v>
      </c>
      <c r="G313">
        <v>88.805970149253696</v>
      </c>
      <c r="I313">
        <v>141</v>
      </c>
      <c r="J313">
        <v>90.9677419354839</v>
      </c>
      <c r="L313">
        <v>113</v>
      </c>
      <c r="M313">
        <v>97.413793103448299</v>
      </c>
      <c r="O313">
        <v>116</v>
      </c>
      <c r="P313">
        <v>99.145299145299106</v>
      </c>
      <c r="R313">
        <v>122</v>
      </c>
      <c r="S313">
        <v>98.387096774193594</v>
      </c>
      <c r="U313">
        <v>100</v>
      </c>
      <c r="V313">
        <v>89.285714285714306</v>
      </c>
    </row>
    <row r="314" spans="1:22">
      <c r="A314">
        <v>290420</v>
      </c>
      <c r="B314" t="s">
        <v>777</v>
      </c>
      <c r="C314">
        <v>54</v>
      </c>
      <c r="D314">
        <v>100</v>
      </c>
      <c r="F314">
        <v>54</v>
      </c>
      <c r="G314">
        <v>96.428571428571402</v>
      </c>
      <c r="I314">
        <v>53</v>
      </c>
      <c r="J314">
        <v>100</v>
      </c>
      <c r="L314">
        <v>51</v>
      </c>
      <c r="M314">
        <v>92.727272727272705</v>
      </c>
      <c r="O314">
        <v>53</v>
      </c>
      <c r="P314">
        <v>94.642857142857096</v>
      </c>
      <c r="R314">
        <v>58</v>
      </c>
      <c r="S314">
        <v>92.063492063492106</v>
      </c>
      <c r="U314">
        <v>49</v>
      </c>
      <c r="V314">
        <v>98</v>
      </c>
    </row>
    <row r="315" spans="1:22">
      <c r="A315">
        <v>290460</v>
      </c>
      <c r="B315" t="s">
        <v>778</v>
      </c>
      <c r="C315">
        <v>287</v>
      </c>
      <c r="D315">
        <v>81.303116147308799</v>
      </c>
      <c r="F315">
        <v>312</v>
      </c>
      <c r="G315">
        <v>92.307692307692307</v>
      </c>
      <c r="I315">
        <v>402</v>
      </c>
      <c r="J315">
        <v>98.288508557457206</v>
      </c>
      <c r="L315">
        <v>324</v>
      </c>
      <c r="M315">
        <v>89.5027624309392</v>
      </c>
      <c r="O315">
        <v>323</v>
      </c>
      <c r="P315">
        <v>87.061994609164401</v>
      </c>
      <c r="R315">
        <v>327</v>
      </c>
      <c r="S315">
        <v>80.147058823529406</v>
      </c>
      <c r="U315">
        <v>353</v>
      </c>
      <c r="V315">
        <v>83.649289099526101</v>
      </c>
    </row>
    <row r="316" spans="1:22">
      <c r="A316">
        <v>290755</v>
      </c>
      <c r="B316" t="s">
        <v>779</v>
      </c>
      <c r="C316">
        <v>30</v>
      </c>
      <c r="D316">
        <v>93.75</v>
      </c>
      <c r="F316">
        <v>55</v>
      </c>
      <c r="G316">
        <v>94.827586206896598</v>
      </c>
      <c r="I316">
        <v>50</v>
      </c>
      <c r="J316">
        <v>92.592592592592595</v>
      </c>
      <c r="L316">
        <v>50</v>
      </c>
      <c r="M316">
        <v>98.039215686274503</v>
      </c>
      <c r="O316">
        <v>35</v>
      </c>
      <c r="P316">
        <v>100</v>
      </c>
      <c r="R316">
        <v>35</v>
      </c>
      <c r="S316">
        <v>94.594594594594597</v>
      </c>
      <c r="U316">
        <v>40</v>
      </c>
      <c r="V316">
        <v>97.560975609756099</v>
      </c>
    </row>
    <row r="317" spans="1:22">
      <c r="A317">
        <v>290880</v>
      </c>
      <c r="B317" t="s">
        <v>780</v>
      </c>
      <c r="C317">
        <v>18</v>
      </c>
      <c r="D317">
        <v>75</v>
      </c>
      <c r="F317">
        <v>23</v>
      </c>
      <c r="G317">
        <v>92</v>
      </c>
      <c r="I317">
        <v>21</v>
      </c>
      <c r="J317">
        <v>91.304347826086996</v>
      </c>
      <c r="L317">
        <v>25</v>
      </c>
      <c r="M317">
        <v>100</v>
      </c>
      <c r="O317">
        <v>30</v>
      </c>
      <c r="P317">
        <v>93.75</v>
      </c>
      <c r="R317">
        <v>20</v>
      </c>
      <c r="S317">
        <v>90.909090909090907</v>
      </c>
      <c r="U317">
        <v>37</v>
      </c>
      <c r="V317">
        <v>97.368421052631604</v>
      </c>
    </row>
    <row r="318" spans="1:22">
      <c r="A318">
        <v>291010</v>
      </c>
      <c r="B318" t="s">
        <v>781</v>
      </c>
      <c r="C318">
        <v>49</v>
      </c>
      <c r="D318">
        <v>89.090909090909093</v>
      </c>
      <c r="F318">
        <v>54</v>
      </c>
      <c r="G318">
        <v>85.714285714285694</v>
      </c>
      <c r="I318">
        <v>40</v>
      </c>
      <c r="J318">
        <v>86.956521739130395</v>
      </c>
      <c r="L318">
        <v>59</v>
      </c>
      <c r="M318">
        <v>95.161290322580697</v>
      </c>
      <c r="O318">
        <v>75</v>
      </c>
      <c r="P318">
        <v>93.75</v>
      </c>
      <c r="R318">
        <v>68</v>
      </c>
      <c r="S318">
        <v>94.4444444444444</v>
      </c>
      <c r="U318">
        <v>72</v>
      </c>
      <c r="V318">
        <v>94.736842105263193</v>
      </c>
    </row>
    <row r="319" spans="1:22">
      <c r="A319">
        <v>290050</v>
      </c>
      <c r="B319" t="s">
        <v>782</v>
      </c>
      <c r="C319">
        <v>60</v>
      </c>
      <c r="D319">
        <v>88.235294117647101</v>
      </c>
      <c r="F319">
        <v>52</v>
      </c>
      <c r="G319">
        <v>92.857142857142904</v>
      </c>
      <c r="I319">
        <v>58</v>
      </c>
      <c r="J319">
        <v>96.6666666666667</v>
      </c>
      <c r="L319">
        <v>55</v>
      </c>
      <c r="M319">
        <v>90.163934426229503</v>
      </c>
      <c r="O319">
        <v>65</v>
      </c>
      <c r="P319">
        <v>95.588235294117695</v>
      </c>
      <c r="R319">
        <v>55</v>
      </c>
      <c r="S319">
        <v>91.6666666666667</v>
      </c>
      <c r="U319">
        <v>58</v>
      </c>
      <c r="V319">
        <v>92.063492063492106</v>
      </c>
    </row>
    <row r="320" spans="1:22">
      <c r="A320">
        <v>291165</v>
      </c>
      <c r="B320" t="s">
        <v>783</v>
      </c>
      <c r="C320">
        <v>19</v>
      </c>
      <c r="D320">
        <v>79.1666666666667</v>
      </c>
      <c r="F320">
        <v>44</v>
      </c>
      <c r="G320">
        <v>93.617021276595807</v>
      </c>
      <c r="I320">
        <v>38</v>
      </c>
      <c r="J320">
        <v>92.682926829268297</v>
      </c>
      <c r="L320">
        <v>28</v>
      </c>
      <c r="M320">
        <v>87.5</v>
      </c>
      <c r="O320">
        <v>41</v>
      </c>
      <c r="P320">
        <v>93.181818181818201</v>
      </c>
      <c r="R320">
        <v>42</v>
      </c>
      <c r="S320">
        <v>97.674418604651194</v>
      </c>
      <c r="U320">
        <v>53</v>
      </c>
      <c r="V320">
        <v>98.148148148148195</v>
      </c>
    </row>
    <row r="321" spans="1:22">
      <c r="A321">
        <v>291220</v>
      </c>
      <c r="B321" t="s">
        <v>784</v>
      </c>
      <c r="C321">
        <v>57</v>
      </c>
      <c r="D321">
        <v>95</v>
      </c>
      <c r="F321">
        <v>69</v>
      </c>
      <c r="G321">
        <v>98.571428571428598</v>
      </c>
      <c r="I321">
        <v>87</v>
      </c>
      <c r="J321">
        <v>100</v>
      </c>
      <c r="L321">
        <v>70</v>
      </c>
      <c r="M321">
        <v>97.2222222222222</v>
      </c>
      <c r="O321">
        <v>72</v>
      </c>
      <c r="P321">
        <v>96</v>
      </c>
      <c r="R321">
        <v>59</v>
      </c>
      <c r="S321">
        <v>86.764705882352899</v>
      </c>
      <c r="U321">
        <v>62</v>
      </c>
      <c r="V321">
        <v>88.571428571428598</v>
      </c>
    </row>
    <row r="322" spans="1:22">
      <c r="A322">
        <v>291250</v>
      </c>
      <c r="B322" t="s">
        <v>785</v>
      </c>
      <c r="C322">
        <v>59</v>
      </c>
      <c r="D322">
        <v>90.769230769230802</v>
      </c>
      <c r="F322">
        <v>88</v>
      </c>
      <c r="G322">
        <v>95.652173913043498</v>
      </c>
      <c r="I322">
        <v>72</v>
      </c>
      <c r="J322">
        <v>92.307692307692307</v>
      </c>
      <c r="L322">
        <v>72</v>
      </c>
      <c r="M322">
        <v>92.307692307692307</v>
      </c>
      <c r="O322">
        <v>75</v>
      </c>
      <c r="P322">
        <v>93.75</v>
      </c>
      <c r="R322">
        <v>88</v>
      </c>
      <c r="S322">
        <v>98.876404494382001</v>
      </c>
      <c r="U322">
        <v>71</v>
      </c>
      <c r="V322">
        <v>93.421052631578902</v>
      </c>
    </row>
    <row r="323" spans="1:22">
      <c r="A323">
        <v>291720</v>
      </c>
      <c r="B323" t="s">
        <v>786</v>
      </c>
      <c r="C323">
        <v>79</v>
      </c>
      <c r="D323">
        <v>79.797979797979806</v>
      </c>
      <c r="F323">
        <v>91</v>
      </c>
      <c r="G323">
        <v>86.6666666666667</v>
      </c>
      <c r="I323">
        <v>78</v>
      </c>
      <c r="J323">
        <v>95.121951219512198</v>
      </c>
      <c r="L323">
        <v>113</v>
      </c>
      <c r="M323">
        <v>89.682539682539698</v>
      </c>
      <c r="O323">
        <v>77</v>
      </c>
      <c r="P323">
        <v>80.2083333333333</v>
      </c>
      <c r="R323">
        <v>94</v>
      </c>
      <c r="S323">
        <v>85.454545454545496</v>
      </c>
      <c r="U323">
        <v>93</v>
      </c>
      <c r="V323">
        <v>80.869565217391298</v>
      </c>
    </row>
    <row r="324" spans="1:22">
      <c r="A324">
        <v>291860</v>
      </c>
      <c r="B324" t="s">
        <v>787</v>
      </c>
      <c r="C324">
        <v>43</v>
      </c>
      <c r="D324">
        <v>79.629629629629605</v>
      </c>
      <c r="F324">
        <v>48</v>
      </c>
      <c r="G324">
        <v>75</v>
      </c>
      <c r="I324">
        <v>54</v>
      </c>
      <c r="J324">
        <v>90</v>
      </c>
      <c r="L324">
        <v>63</v>
      </c>
      <c r="M324">
        <v>95.454545454545496</v>
      </c>
      <c r="O324">
        <v>54</v>
      </c>
      <c r="P324">
        <v>91.525423728813607</v>
      </c>
      <c r="R324">
        <v>74</v>
      </c>
      <c r="S324">
        <v>97.368421052631604</v>
      </c>
      <c r="U324">
        <v>49</v>
      </c>
      <c r="V324">
        <v>98</v>
      </c>
    </row>
    <row r="325" spans="1:22">
      <c r="A325">
        <v>291950</v>
      </c>
      <c r="B325" t="s">
        <v>788</v>
      </c>
      <c r="C325">
        <v>166</v>
      </c>
      <c r="D325">
        <v>83.838383838383805</v>
      </c>
      <c r="F325">
        <v>155</v>
      </c>
      <c r="G325">
        <v>76.354679802955701</v>
      </c>
      <c r="I325">
        <v>196</v>
      </c>
      <c r="J325">
        <v>98</v>
      </c>
      <c r="L325">
        <v>188</v>
      </c>
      <c r="M325">
        <v>91.707317073170699</v>
      </c>
      <c r="O325">
        <v>182</v>
      </c>
      <c r="P325">
        <v>92.857142857142904</v>
      </c>
      <c r="R325">
        <v>205</v>
      </c>
      <c r="S325">
        <v>95.348837209302303</v>
      </c>
      <c r="U325">
        <v>212</v>
      </c>
      <c r="V325">
        <v>90.598290598290603</v>
      </c>
    </row>
    <row r="326" spans="1:22">
      <c r="A326">
        <v>291980</v>
      </c>
      <c r="B326" t="s">
        <v>789</v>
      </c>
      <c r="C326">
        <v>164</v>
      </c>
      <c r="D326">
        <v>77.358490566037702</v>
      </c>
      <c r="F326">
        <v>139</v>
      </c>
      <c r="G326">
        <v>70.918367346938794</v>
      </c>
      <c r="I326">
        <v>161</v>
      </c>
      <c r="J326">
        <v>62.890625</v>
      </c>
      <c r="L326">
        <v>177</v>
      </c>
      <c r="M326">
        <v>69.685039370078698</v>
      </c>
      <c r="O326">
        <v>174</v>
      </c>
      <c r="P326">
        <v>68.503937007874001</v>
      </c>
      <c r="R326">
        <v>178</v>
      </c>
      <c r="S326">
        <v>73.251028806584401</v>
      </c>
      <c r="U326">
        <v>159</v>
      </c>
      <c r="V326">
        <v>73.271889400921694</v>
      </c>
    </row>
    <row r="327" spans="1:22">
      <c r="A327">
        <v>292030</v>
      </c>
      <c r="B327" t="s">
        <v>790</v>
      </c>
      <c r="C327">
        <v>31</v>
      </c>
      <c r="D327">
        <v>75.609756097561004</v>
      </c>
      <c r="F327">
        <v>37</v>
      </c>
      <c r="G327">
        <v>80.434782608695699</v>
      </c>
      <c r="I327">
        <v>29</v>
      </c>
      <c r="J327">
        <v>87.878787878787904</v>
      </c>
      <c r="L327">
        <v>29</v>
      </c>
      <c r="M327">
        <v>82.857142857142904</v>
      </c>
      <c r="O327">
        <v>34</v>
      </c>
      <c r="P327">
        <v>89.473684210526301</v>
      </c>
      <c r="R327">
        <v>30</v>
      </c>
      <c r="S327">
        <v>78.947368421052602</v>
      </c>
      <c r="U327">
        <v>23</v>
      </c>
      <c r="V327">
        <v>74.193548387096797</v>
      </c>
    </row>
    <row r="328" spans="1:22">
      <c r="A328">
        <v>292360</v>
      </c>
      <c r="B328" t="s">
        <v>791</v>
      </c>
      <c r="C328">
        <v>90</v>
      </c>
      <c r="D328">
        <v>89.108910891089096</v>
      </c>
      <c r="F328">
        <v>122</v>
      </c>
      <c r="G328">
        <v>96.825396825396794</v>
      </c>
      <c r="I328">
        <v>136</v>
      </c>
      <c r="J328">
        <v>95.774647887323894</v>
      </c>
      <c r="L328">
        <v>119</v>
      </c>
      <c r="M328">
        <v>95.9677419354839</v>
      </c>
      <c r="O328">
        <v>111</v>
      </c>
      <c r="P328">
        <v>93.277310924369701</v>
      </c>
      <c r="R328">
        <v>116</v>
      </c>
      <c r="S328">
        <v>95.081967213114794</v>
      </c>
      <c r="U328">
        <v>103</v>
      </c>
      <c r="V328">
        <v>91.964285714285694</v>
      </c>
    </row>
    <row r="329" spans="1:22">
      <c r="A329">
        <v>292670</v>
      </c>
      <c r="B329" t="s">
        <v>792</v>
      </c>
      <c r="C329">
        <v>74</v>
      </c>
      <c r="D329">
        <v>98.6666666666667</v>
      </c>
      <c r="F329">
        <v>71</v>
      </c>
      <c r="G329">
        <v>98.6111111111111</v>
      </c>
      <c r="I329">
        <v>93</v>
      </c>
      <c r="J329">
        <v>96.875</v>
      </c>
      <c r="L329">
        <v>78</v>
      </c>
      <c r="M329">
        <v>95.121951219512198</v>
      </c>
      <c r="O329">
        <v>94</v>
      </c>
      <c r="P329">
        <v>96.9072164948454</v>
      </c>
      <c r="R329">
        <v>107</v>
      </c>
      <c r="S329">
        <v>95.535714285714306</v>
      </c>
      <c r="U329">
        <v>82</v>
      </c>
      <c r="V329">
        <v>94.252873563218401</v>
      </c>
    </row>
    <row r="330" spans="1:22">
      <c r="A330">
        <v>292690</v>
      </c>
      <c r="B330" t="s">
        <v>793</v>
      </c>
      <c r="C330">
        <v>67</v>
      </c>
      <c r="D330">
        <v>91.780821917808197</v>
      </c>
      <c r="F330">
        <v>54</v>
      </c>
      <c r="G330">
        <v>98.181818181818201</v>
      </c>
      <c r="I330">
        <v>69</v>
      </c>
      <c r="J330">
        <v>95.8333333333333</v>
      </c>
      <c r="L330">
        <v>61</v>
      </c>
      <c r="M330">
        <v>87.142857142857096</v>
      </c>
      <c r="O330">
        <v>63</v>
      </c>
      <c r="P330">
        <v>82.894736842105303</v>
      </c>
      <c r="R330">
        <v>46</v>
      </c>
      <c r="S330">
        <v>70.769230769230802</v>
      </c>
      <c r="U330">
        <v>50</v>
      </c>
      <c r="V330">
        <v>79.365079365079396</v>
      </c>
    </row>
    <row r="331" spans="1:22">
      <c r="A331">
        <v>293100</v>
      </c>
      <c r="B331" t="s">
        <v>794</v>
      </c>
      <c r="C331">
        <v>98</v>
      </c>
      <c r="D331">
        <v>82.352941176470594</v>
      </c>
      <c r="F331">
        <v>65</v>
      </c>
      <c r="G331">
        <v>73.863636363636402</v>
      </c>
      <c r="I331">
        <v>99</v>
      </c>
      <c r="J331">
        <v>86.086956521739097</v>
      </c>
      <c r="L331">
        <v>106</v>
      </c>
      <c r="M331">
        <v>88.3333333333333</v>
      </c>
      <c r="O331">
        <v>86</v>
      </c>
      <c r="P331">
        <v>81.132075471698101</v>
      </c>
      <c r="R331">
        <v>84</v>
      </c>
      <c r="S331">
        <v>82.352941176470594</v>
      </c>
      <c r="U331">
        <v>95</v>
      </c>
      <c r="V331">
        <v>83.3333333333333</v>
      </c>
    </row>
    <row r="332" spans="1:22">
      <c r="A332">
        <v>29082</v>
      </c>
      <c r="B332" t="s">
        <v>795</v>
      </c>
      <c r="C332">
        <v>1822</v>
      </c>
      <c r="D332">
        <v>87.891944042450504</v>
      </c>
      <c r="F332">
        <v>1919</v>
      </c>
      <c r="G332">
        <v>88.719371243643096</v>
      </c>
      <c r="I332">
        <v>1920</v>
      </c>
      <c r="J332">
        <v>87.631218621633906</v>
      </c>
      <c r="L332">
        <v>1896</v>
      </c>
      <c r="M332">
        <v>87.656033287101295</v>
      </c>
      <c r="O332">
        <v>1975</v>
      </c>
      <c r="P332">
        <v>85.092632485997399</v>
      </c>
      <c r="R332">
        <v>2076</v>
      </c>
      <c r="S332">
        <v>84.287454323995107</v>
      </c>
      <c r="U332">
        <v>1894</v>
      </c>
      <c r="V332">
        <v>82.169197396963099</v>
      </c>
    </row>
    <row r="333" spans="1:22">
      <c r="A333">
        <v>290500</v>
      </c>
      <c r="B333" t="s">
        <v>796</v>
      </c>
      <c r="C333">
        <v>87</v>
      </c>
      <c r="D333">
        <v>84.466019417475707</v>
      </c>
      <c r="F333">
        <v>91</v>
      </c>
      <c r="G333">
        <v>91</v>
      </c>
      <c r="I333">
        <v>100</v>
      </c>
      <c r="J333">
        <v>80</v>
      </c>
      <c r="L333">
        <v>99</v>
      </c>
      <c r="M333">
        <v>91.6666666666667</v>
      </c>
      <c r="O333">
        <v>124</v>
      </c>
      <c r="P333">
        <v>84.353741496598602</v>
      </c>
      <c r="R333">
        <v>106</v>
      </c>
      <c r="S333">
        <v>86.178861788617894</v>
      </c>
      <c r="U333">
        <v>92</v>
      </c>
      <c r="V333">
        <v>87.619047619047606</v>
      </c>
    </row>
    <row r="334" spans="1:22">
      <c r="A334">
        <v>290520</v>
      </c>
      <c r="B334" t="s">
        <v>797</v>
      </c>
      <c r="C334">
        <v>253</v>
      </c>
      <c r="D334">
        <v>97.6833976833977</v>
      </c>
      <c r="F334">
        <v>284</v>
      </c>
      <c r="G334">
        <v>96.598639455782305</v>
      </c>
      <c r="I334">
        <v>273</v>
      </c>
      <c r="J334">
        <v>91</v>
      </c>
      <c r="L334">
        <v>233</v>
      </c>
      <c r="M334">
        <v>87.265917602996296</v>
      </c>
      <c r="O334">
        <v>287</v>
      </c>
      <c r="P334">
        <v>96.632996632996594</v>
      </c>
      <c r="R334">
        <v>263</v>
      </c>
      <c r="S334">
        <v>92.932862190812699</v>
      </c>
      <c r="U334">
        <v>235</v>
      </c>
      <c r="V334">
        <v>82.456140350877206</v>
      </c>
    </row>
    <row r="335" spans="1:22">
      <c r="A335">
        <v>290660</v>
      </c>
      <c r="B335" t="s">
        <v>798</v>
      </c>
      <c r="C335">
        <v>61</v>
      </c>
      <c r="D335">
        <v>95.3125</v>
      </c>
      <c r="F335">
        <v>70</v>
      </c>
      <c r="G335">
        <v>93.3333333333333</v>
      </c>
      <c r="I335">
        <v>74</v>
      </c>
      <c r="J335">
        <v>92.5</v>
      </c>
      <c r="L335">
        <v>76</v>
      </c>
      <c r="M335">
        <v>95</v>
      </c>
      <c r="O335">
        <v>56</v>
      </c>
      <c r="P335">
        <v>90.322580645161295</v>
      </c>
      <c r="R335">
        <v>59</v>
      </c>
      <c r="S335">
        <v>98.3333333333333</v>
      </c>
      <c r="U335">
        <v>67</v>
      </c>
      <c r="V335">
        <v>91.780821917808197</v>
      </c>
    </row>
    <row r="336" spans="1:22">
      <c r="A336">
        <v>290710</v>
      </c>
      <c r="B336" t="s">
        <v>799</v>
      </c>
      <c r="C336">
        <v>93</v>
      </c>
      <c r="D336">
        <v>81.578947368421098</v>
      </c>
      <c r="F336">
        <v>91</v>
      </c>
      <c r="G336">
        <v>82.727272727272705</v>
      </c>
      <c r="I336">
        <v>98</v>
      </c>
      <c r="J336">
        <v>77.165354330708695</v>
      </c>
      <c r="L336">
        <v>86</v>
      </c>
      <c r="M336">
        <v>86.868686868686893</v>
      </c>
      <c r="O336">
        <v>109</v>
      </c>
      <c r="P336">
        <v>74.657534246575295</v>
      </c>
      <c r="R336">
        <v>114</v>
      </c>
      <c r="S336">
        <v>74.509803921568604</v>
      </c>
      <c r="U336">
        <v>106</v>
      </c>
      <c r="V336">
        <v>72.602739726027394</v>
      </c>
    </row>
    <row r="337" spans="1:22">
      <c r="A337">
        <v>291170</v>
      </c>
      <c r="B337" t="s">
        <v>800</v>
      </c>
      <c r="C337">
        <v>396</v>
      </c>
      <c r="D337">
        <v>97.5369458128079</v>
      </c>
      <c r="F337">
        <v>479</v>
      </c>
      <c r="G337">
        <v>98.357289527720695</v>
      </c>
      <c r="I337">
        <v>443</v>
      </c>
      <c r="J337">
        <v>98.663697104677098</v>
      </c>
      <c r="L337">
        <v>431</v>
      </c>
      <c r="M337">
        <v>98.177676537585398</v>
      </c>
      <c r="O337">
        <v>425</v>
      </c>
      <c r="P337">
        <v>96.371882086167801</v>
      </c>
      <c r="R337">
        <v>447</v>
      </c>
      <c r="S337">
        <v>96.129032258064498</v>
      </c>
      <c r="U337">
        <v>437</v>
      </c>
      <c r="V337">
        <v>92.389006342494696</v>
      </c>
    </row>
    <row r="338" spans="1:22">
      <c r="A338">
        <v>291200</v>
      </c>
      <c r="B338" t="s">
        <v>801</v>
      </c>
      <c r="C338">
        <v>60</v>
      </c>
      <c r="D338">
        <v>95.238095238095198</v>
      </c>
      <c r="F338">
        <v>52</v>
      </c>
      <c r="G338">
        <v>91.228070175438603</v>
      </c>
      <c r="I338">
        <v>52</v>
      </c>
      <c r="J338">
        <v>76.470588235294102</v>
      </c>
      <c r="L338">
        <v>71</v>
      </c>
      <c r="M338">
        <v>89.873417721519004</v>
      </c>
      <c r="O338">
        <v>54</v>
      </c>
      <c r="P338">
        <v>83.076923076923094</v>
      </c>
      <c r="R338">
        <v>61</v>
      </c>
      <c r="S338">
        <v>85.915492957746494</v>
      </c>
      <c r="U338">
        <v>58</v>
      </c>
      <c r="V338">
        <v>93.548387096774206</v>
      </c>
    </row>
    <row r="339" spans="1:22">
      <c r="A339">
        <v>291340</v>
      </c>
      <c r="B339" t="s">
        <v>802</v>
      </c>
      <c r="C339">
        <v>59</v>
      </c>
      <c r="D339">
        <v>96.721311475409806</v>
      </c>
      <c r="F339">
        <v>59</v>
      </c>
      <c r="G339">
        <v>96.721311475409806</v>
      </c>
      <c r="I339">
        <v>71</v>
      </c>
      <c r="J339">
        <v>100</v>
      </c>
      <c r="L339">
        <v>79</v>
      </c>
      <c r="M339">
        <v>97.530864197530903</v>
      </c>
      <c r="O339">
        <v>72</v>
      </c>
      <c r="P339">
        <v>96</v>
      </c>
      <c r="R339">
        <v>68</v>
      </c>
      <c r="S339">
        <v>89.473684210526301</v>
      </c>
      <c r="U339">
        <v>72</v>
      </c>
      <c r="V339">
        <v>85.714285714285694</v>
      </c>
    </row>
    <row r="340" spans="1:22">
      <c r="A340">
        <v>291733</v>
      </c>
      <c r="B340" t="s">
        <v>803</v>
      </c>
      <c r="C340">
        <v>42</v>
      </c>
      <c r="D340">
        <v>85.714285714285694</v>
      </c>
      <c r="F340">
        <v>37</v>
      </c>
      <c r="G340">
        <v>94.871794871794904</v>
      </c>
      <c r="I340">
        <v>46</v>
      </c>
      <c r="J340">
        <v>88.461538461538495</v>
      </c>
      <c r="L340">
        <v>48</v>
      </c>
      <c r="M340">
        <v>84.210526315789494</v>
      </c>
      <c r="O340">
        <v>41</v>
      </c>
      <c r="P340">
        <v>87.2340425531915</v>
      </c>
      <c r="R340">
        <v>32</v>
      </c>
      <c r="S340">
        <v>66.6666666666667</v>
      </c>
      <c r="U340">
        <v>36</v>
      </c>
      <c r="V340">
        <v>90</v>
      </c>
    </row>
    <row r="341" spans="1:22">
      <c r="A341">
        <v>291740</v>
      </c>
      <c r="B341" t="s">
        <v>804</v>
      </c>
      <c r="C341">
        <v>58</v>
      </c>
      <c r="D341">
        <v>87.878787878787904</v>
      </c>
      <c r="F341">
        <v>58</v>
      </c>
      <c r="G341">
        <v>85.294117647058798</v>
      </c>
      <c r="I341">
        <v>69</v>
      </c>
      <c r="J341">
        <v>85.185185185185205</v>
      </c>
      <c r="L341">
        <v>84</v>
      </c>
      <c r="M341">
        <v>84.848484848484802</v>
      </c>
      <c r="O341">
        <v>74</v>
      </c>
      <c r="P341">
        <v>84.090909090909093</v>
      </c>
      <c r="R341">
        <v>92</v>
      </c>
      <c r="S341">
        <v>92</v>
      </c>
      <c r="U341">
        <v>68</v>
      </c>
      <c r="V341">
        <v>94.4444444444444</v>
      </c>
    </row>
    <row r="342" spans="1:22">
      <c r="A342">
        <v>291875</v>
      </c>
      <c r="B342" t="s">
        <v>805</v>
      </c>
      <c r="C342">
        <v>40</v>
      </c>
      <c r="D342">
        <v>81.632653061224502</v>
      </c>
      <c r="F342">
        <v>39</v>
      </c>
      <c r="G342">
        <v>86.6666666666667</v>
      </c>
      <c r="I342">
        <v>41</v>
      </c>
      <c r="J342">
        <v>87.2340425531915</v>
      </c>
      <c r="L342">
        <v>40</v>
      </c>
      <c r="M342">
        <v>90.909090909090907</v>
      </c>
      <c r="O342">
        <v>51</v>
      </c>
      <c r="P342">
        <v>75</v>
      </c>
      <c r="R342">
        <v>58</v>
      </c>
      <c r="S342">
        <v>87.878787878787904</v>
      </c>
      <c r="U342">
        <v>38</v>
      </c>
      <c r="V342">
        <v>80.851063829787194</v>
      </c>
    </row>
    <row r="343" spans="1:22">
      <c r="A343">
        <v>291940</v>
      </c>
      <c r="B343" t="s">
        <v>806</v>
      </c>
      <c r="C343">
        <v>61</v>
      </c>
      <c r="D343">
        <v>78.205128205128204</v>
      </c>
      <c r="F343">
        <v>54</v>
      </c>
      <c r="G343">
        <v>81.818181818181799</v>
      </c>
      <c r="I343">
        <v>54</v>
      </c>
      <c r="J343">
        <v>96.428571428571402</v>
      </c>
      <c r="L343">
        <v>50</v>
      </c>
      <c r="M343">
        <v>84.745762711864401</v>
      </c>
      <c r="O343">
        <v>56</v>
      </c>
      <c r="P343">
        <v>81.159420289855106</v>
      </c>
      <c r="R343">
        <v>63</v>
      </c>
      <c r="S343">
        <v>84</v>
      </c>
      <c r="U343">
        <v>51</v>
      </c>
      <c r="V343">
        <v>92.727272727272705</v>
      </c>
    </row>
    <row r="344" spans="1:22">
      <c r="A344">
        <v>292020</v>
      </c>
      <c r="B344" t="s">
        <v>807</v>
      </c>
      <c r="C344">
        <v>45</v>
      </c>
      <c r="D344">
        <v>91.836734693877602</v>
      </c>
      <c r="F344">
        <v>63</v>
      </c>
      <c r="G344">
        <v>98.4375</v>
      </c>
      <c r="I344">
        <v>61</v>
      </c>
      <c r="J344">
        <v>96.825396825396794</v>
      </c>
      <c r="L344">
        <v>32</v>
      </c>
      <c r="M344">
        <v>94.117647058823493</v>
      </c>
      <c r="O344">
        <v>59</v>
      </c>
      <c r="P344">
        <v>86.764705882352899</v>
      </c>
      <c r="R344">
        <v>55</v>
      </c>
      <c r="S344">
        <v>71.428571428571402</v>
      </c>
      <c r="U344">
        <v>48</v>
      </c>
      <c r="V344">
        <v>66.6666666666667</v>
      </c>
    </row>
    <row r="345" spans="1:22">
      <c r="A345">
        <v>292105</v>
      </c>
      <c r="B345" t="s">
        <v>808</v>
      </c>
      <c r="C345">
        <v>38</v>
      </c>
      <c r="D345">
        <v>80.851063829787194</v>
      </c>
      <c r="F345">
        <v>37</v>
      </c>
      <c r="G345">
        <v>92.5</v>
      </c>
      <c r="I345">
        <v>51</v>
      </c>
      <c r="J345">
        <v>94.4444444444444</v>
      </c>
      <c r="L345">
        <v>37</v>
      </c>
      <c r="M345">
        <v>92.5</v>
      </c>
      <c r="O345">
        <v>48</v>
      </c>
      <c r="P345">
        <v>78.688524590163894</v>
      </c>
      <c r="R345">
        <v>52</v>
      </c>
      <c r="S345">
        <v>85.245901639344297</v>
      </c>
      <c r="U345">
        <v>32</v>
      </c>
      <c r="V345">
        <v>84.210526315789494</v>
      </c>
    </row>
    <row r="346" spans="1:22">
      <c r="A346">
        <v>292180</v>
      </c>
      <c r="B346" t="s">
        <v>809</v>
      </c>
      <c r="C346">
        <v>52</v>
      </c>
      <c r="D346">
        <v>74.285714285714306</v>
      </c>
      <c r="F346">
        <v>57</v>
      </c>
      <c r="G346">
        <v>69.512195121951194</v>
      </c>
      <c r="I346">
        <v>54</v>
      </c>
      <c r="J346">
        <v>73.972602739726</v>
      </c>
      <c r="L346">
        <v>52</v>
      </c>
      <c r="M346">
        <v>74.285714285714306</v>
      </c>
      <c r="O346">
        <v>51</v>
      </c>
      <c r="P346">
        <v>64.556962025316494</v>
      </c>
      <c r="R346">
        <v>61</v>
      </c>
      <c r="S346">
        <v>65.591397849462396</v>
      </c>
      <c r="U346">
        <v>53</v>
      </c>
      <c r="V346">
        <v>72.602739726027394</v>
      </c>
    </row>
    <row r="347" spans="1:22">
      <c r="A347">
        <v>292340</v>
      </c>
      <c r="B347" t="s">
        <v>810</v>
      </c>
      <c r="C347">
        <v>73</v>
      </c>
      <c r="D347">
        <v>94.805194805194802</v>
      </c>
      <c r="F347">
        <v>80</v>
      </c>
      <c r="G347">
        <v>93.023255813953497</v>
      </c>
      <c r="I347">
        <v>67</v>
      </c>
      <c r="J347">
        <v>95.714285714285694</v>
      </c>
      <c r="L347">
        <v>94</v>
      </c>
      <c r="M347">
        <v>95.918367346938794</v>
      </c>
      <c r="O347">
        <v>84</v>
      </c>
      <c r="P347">
        <v>80</v>
      </c>
      <c r="R347">
        <v>105</v>
      </c>
      <c r="S347">
        <v>82.677165354330697</v>
      </c>
      <c r="U347">
        <v>77</v>
      </c>
      <c r="V347">
        <v>71.296296296296305</v>
      </c>
    </row>
    <row r="348" spans="1:22">
      <c r="A348">
        <v>292450</v>
      </c>
      <c r="B348" t="s">
        <v>811</v>
      </c>
      <c r="C348">
        <v>61</v>
      </c>
      <c r="D348">
        <v>83.561643835616394</v>
      </c>
      <c r="F348">
        <v>56</v>
      </c>
      <c r="G348">
        <v>88.8888888888889</v>
      </c>
      <c r="I348">
        <v>37</v>
      </c>
      <c r="J348">
        <v>77.0833333333333</v>
      </c>
      <c r="L348">
        <v>47</v>
      </c>
      <c r="M348">
        <v>62.6666666666667</v>
      </c>
      <c r="O348">
        <v>52</v>
      </c>
      <c r="P348">
        <v>59.090909090909101</v>
      </c>
      <c r="R348">
        <v>53</v>
      </c>
      <c r="S348">
        <v>58.8888888888889</v>
      </c>
      <c r="U348">
        <v>47</v>
      </c>
      <c r="V348">
        <v>71.212121212121204</v>
      </c>
    </row>
    <row r="349" spans="1:22">
      <c r="A349">
        <v>292640</v>
      </c>
      <c r="B349" t="s">
        <v>812</v>
      </c>
      <c r="C349">
        <v>119</v>
      </c>
      <c r="D349">
        <v>63.978494623655898</v>
      </c>
      <c r="F349">
        <v>106</v>
      </c>
      <c r="G349">
        <v>60.227272727272698</v>
      </c>
      <c r="I349">
        <v>103</v>
      </c>
      <c r="J349">
        <v>60.946745562130197</v>
      </c>
      <c r="L349">
        <v>108</v>
      </c>
      <c r="M349">
        <v>63.157894736842103</v>
      </c>
      <c r="O349">
        <v>97</v>
      </c>
      <c r="P349">
        <v>65.100671140939596</v>
      </c>
      <c r="R349">
        <v>114</v>
      </c>
      <c r="S349">
        <v>65.142857142857196</v>
      </c>
      <c r="U349">
        <v>129</v>
      </c>
      <c r="V349">
        <v>61.722488038277497</v>
      </c>
    </row>
    <row r="350" spans="1:22">
      <c r="A350">
        <v>292680</v>
      </c>
      <c r="B350" t="s">
        <v>813</v>
      </c>
      <c r="C350">
        <v>39</v>
      </c>
      <c r="D350">
        <v>78</v>
      </c>
      <c r="F350">
        <v>50</v>
      </c>
      <c r="G350">
        <v>94.339622641509393</v>
      </c>
      <c r="I350">
        <v>48</v>
      </c>
      <c r="J350">
        <v>96</v>
      </c>
      <c r="L350">
        <v>46</v>
      </c>
      <c r="M350">
        <v>97.872340425531902</v>
      </c>
      <c r="O350">
        <v>58</v>
      </c>
      <c r="P350">
        <v>96.6666666666667</v>
      </c>
      <c r="R350">
        <v>67</v>
      </c>
      <c r="S350">
        <v>91.780821917808197</v>
      </c>
      <c r="U350">
        <v>67</v>
      </c>
      <c r="V350">
        <v>94.366197183098606</v>
      </c>
    </row>
    <row r="351" spans="1:22">
      <c r="A351">
        <v>293000</v>
      </c>
      <c r="B351" t="s">
        <v>814</v>
      </c>
      <c r="C351">
        <v>46</v>
      </c>
      <c r="D351">
        <v>93.877551020408205</v>
      </c>
      <c r="F351">
        <v>38</v>
      </c>
      <c r="G351">
        <v>95</v>
      </c>
      <c r="I351">
        <v>45</v>
      </c>
      <c r="J351">
        <v>95.744680851063805</v>
      </c>
      <c r="L351">
        <v>49</v>
      </c>
      <c r="M351">
        <v>96.078431372549005</v>
      </c>
      <c r="O351">
        <v>42</v>
      </c>
      <c r="P351">
        <v>85.714285714285694</v>
      </c>
      <c r="R351">
        <v>51</v>
      </c>
      <c r="S351">
        <v>91.071428571428598</v>
      </c>
      <c r="U351">
        <v>49</v>
      </c>
      <c r="V351">
        <v>94.230769230769198</v>
      </c>
    </row>
    <row r="352" spans="1:22">
      <c r="A352">
        <v>293105</v>
      </c>
      <c r="B352" t="s">
        <v>815</v>
      </c>
      <c r="C352">
        <v>83</v>
      </c>
      <c r="D352">
        <v>93.258426966292106</v>
      </c>
      <c r="F352">
        <v>55</v>
      </c>
      <c r="G352">
        <v>69.620253164556999</v>
      </c>
      <c r="I352">
        <v>60</v>
      </c>
      <c r="J352">
        <v>81.081081081081095</v>
      </c>
      <c r="L352">
        <v>72</v>
      </c>
      <c r="M352">
        <v>83.720930232558104</v>
      </c>
      <c r="O352">
        <v>72</v>
      </c>
      <c r="P352">
        <v>97.297297297297305</v>
      </c>
      <c r="R352">
        <v>86</v>
      </c>
      <c r="S352">
        <v>84.313725490196106</v>
      </c>
      <c r="U352">
        <v>68</v>
      </c>
      <c r="V352">
        <v>80</v>
      </c>
    </row>
    <row r="353" spans="1:22">
      <c r="A353">
        <v>293260</v>
      </c>
      <c r="B353" t="s">
        <v>816</v>
      </c>
      <c r="C353">
        <v>56</v>
      </c>
      <c r="D353">
        <v>78.873239436619698</v>
      </c>
      <c r="F353">
        <v>63</v>
      </c>
      <c r="G353">
        <v>80.769230769230802</v>
      </c>
      <c r="I353">
        <v>73</v>
      </c>
      <c r="J353">
        <v>83.908045977011497</v>
      </c>
      <c r="L353">
        <v>62</v>
      </c>
      <c r="M353">
        <v>78.481012658227797</v>
      </c>
      <c r="O353">
        <v>63</v>
      </c>
      <c r="P353">
        <v>75.903614457831296</v>
      </c>
      <c r="R353">
        <v>69</v>
      </c>
      <c r="S353">
        <v>77.528089887640405</v>
      </c>
      <c r="U353">
        <v>64</v>
      </c>
      <c r="V353">
        <v>71.910112359550595</v>
      </c>
    </row>
    <row r="354" spans="1:22">
      <c r="A354">
        <v>29083</v>
      </c>
      <c r="B354" t="s">
        <v>817</v>
      </c>
      <c r="C354">
        <v>1026</v>
      </c>
      <c r="D354">
        <v>76.567164179104495</v>
      </c>
      <c r="F354">
        <v>1064</v>
      </c>
      <c r="G354">
        <v>76.657060518731996</v>
      </c>
      <c r="I354">
        <v>1214</v>
      </c>
      <c r="J354">
        <v>82.980177717019799</v>
      </c>
      <c r="L354">
        <v>1169</v>
      </c>
      <c r="M354">
        <v>83.025568181818201</v>
      </c>
      <c r="O354">
        <v>1235</v>
      </c>
      <c r="P354">
        <v>79.626047711154101</v>
      </c>
      <c r="R354">
        <v>1093</v>
      </c>
      <c r="S354">
        <v>73.553162853297394</v>
      </c>
      <c r="U354">
        <v>997</v>
      </c>
      <c r="V354">
        <v>70.759403832505299</v>
      </c>
    </row>
    <row r="355" spans="1:22">
      <c r="A355">
        <v>290480</v>
      </c>
      <c r="B355" t="s">
        <v>818</v>
      </c>
      <c r="C355">
        <v>16</v>
      </c>
      <c r="D355">
        <v>55.172413793103402</v>
      </c>
      <c r="F355">
        <v>23</v>
      </c>
      <c r="G355">
        <v>52.272727272727302</v>
      </c>
      <c r="I355">
        <v>19</v>
      </c>
      <c r="J355">
        <v>86.363636363636402</v>
      </c>
      <c r="L355">
        <v>34</v>
      </c>
      <c r="M355">
        <v>82.926829268292707</v>
      </c>
      <c r="O355">
        <v>34</v>
      </c>
      <c r="P355">
        <v>85</v>
      </c>
      <c r="R355">
        <v>33</v>
      </c>
      <c r="S355">
        <v>75</v>
      </c>
      <c r="U355">
        <v>33</v>
      </c>
      <c r="V355">
        <v>82.5</v>
      </c>
    </row>
    <row r="356" spans="1:22">
      <c r="A356">
        <v>291090</v>
      </c>
      <c r="B356" t="s">
        <v>819</v>
      </c>
      <c r="C356">
        <v>15</v>
      </c>
      <c r="D356">
        <v>88.235294117647101</v>
      </c>
      <c r="F356">
        <v>16</v>
      </c>
      <c r="G356">
        <v>80</v>
      </c>
      <c r="I356">
        <v>20</v>
      </c>
      <c r="J356">
        <v>100</v>
      </c>
      <c r="L356">
        <v>23</v>
      </c>
      <c r="M356">
        <v>85.185185185185205</v>
      </c>
      <c r="O356">
        <v>15</v>
      </c>
      <c r="P356">
        <v>83.3333333333333</v>
      </c>
      <c r="R356">
        <v>27</v>
      </c>
      <c r="S356">
        <v>77.142857142857196</v>
      </c>
      <c r="U356">
        <v>19</v>
      </c>
      <c r="V356">
        <v>65.517241379310306</v>
      </c>
    </row>
    <row r="357" spans="1:22">
      <c r="A357">
        <v>291230</v>
      </c>
      <c r="B357" t="s">
        <v>820</v>
      </c>
      <c r="C357">
        <v>52</v>
      </c>
      <c r="D357">
        <v>94.545454545454504</v>
      </c>
      <c r="F357">
        <v>100</v>
      </c>
      <c r="G357">
        <v>90.909090909090907</v>
      </c>
      <c r="I357">
        <v>78</v>
      </c>
      <c r="J357">
        <v>83.870967741935502</v>
      </c>
      <c r="L357">
        <v>60</v>
      </c>
      <c r="M357">
        <v>83.3333333333333</v>
      </c>
      <c r="O357">
        <v>86</v>
      </c>
      <c r="P357">
        <v>88.659793814433002</v>
      </c>
      <c r="R357">
        <v>90</v>
      </c>
      <c r="S357">
        <v>83.3333333333333</v>
      </c>
      <c r="U357">
        <v>68</v>
      </c>
      <c r="V357">
        <v>89.473684210526301</v>
      </c>
    </row>
    <row r="358" spans="1:22">
      <c r="A358">
        <v>291350</v>
      </c>
      <c r="B358" t="s">
        <v>821</v>
      </c>
      <c r="C358">
        <v>79</v>
      </c>
      <c r="D358">
        <v>54.8611111111111</v>
      </c>
      <c r="F358">
        <v>63</v>
      </c>
      <c r="G358">
        <v>49.21875</v>
      </c>
      <c r="I358">
        <v>120</v>
      </c>
      <c r="J358">
        <v>83.3333333333333</v>
      </c>
      <c r="L358">
        <v>140</v>
      </c>
      <c r="M358">
        <v>89.743589743589794</v>
      </c>
      <c r="O358">
        <v>132</v>
      </c>
      <c r="P358">
        <v>94.285714285714306</v>
      </c>
      <c r="R358">
        <v>114</v>
      </c>
      <c r="S358">
        <v>73.548387096774206</v>
      </c>
      <c r="U358">
        <v>63</v>
      </c>
      <c r="V358">
        <v>51.639344262295097</v>
      </c>
    </row>
    <row r="359" spans="1:22">
      <c r="A359">
        <v>291580</v>
      </c>
      <c r="B359" t="s">
        <v>822</v>
      </c>
      <c r="C359">
        <v>127</v>
      </c>
      <c r="D359">
        <v>77.439024390243901</v>
      </c>
      <c r="F359">
        <v>114</v>
      </c>
      <c r="G359">
        <v>69.512195121951194</v>
      </c>
      <c r="I359">
        <v>131</v>
      </c>
      <c r="J359">
        <v>68.2291666666667</v>
      </c>
      <c r="L359">
        <v>80</v>
      </c>
      <c r="M359">
        <v>60.606060606060602</v>
      </c>
      <c r="O359">
        <v>101</v>
      </c>
      <c r="P359">
        <v>58.045977011494301</v>
      </c>
      <c r="R359">
        <v>88</v>
      </c>
      <c r="S359">
        <v>55.696202531645604</v>
      </c>
      <c r="U359">
        <v>105</v>
      </c>
      <c r="V359">
        <v>61.403508771929801</v>
      </c>
    </row>
    <row r="360" spans="1:22">
      <c r="A360">
        <v>291640</v>
      </c>
      <c r="B360" t="s">
        <v>823</v>
      </c>
      <c r="C360">
        <v>316</v>
      </c>
      <c r="D360">
        <v>73.317865429234303</v>
      </c>
      <c r="F360">
        <v>325</v>
      </c>
      <c r="G360">
        <v>77.751196172248797</v>
      </c>
      <c r="I360">
        <v>396</v>
      </c>
      <c r="J360">
        <v>86.462882096069904</v>
      </c>
      <c r="L360">
        <v>396</v>
      </c>
      <c r="M360">
        <v>90</v>
      </c>
      <c r="O360">
        <v>433</v>
      </c>
      <c r="P360">
        <v>90.2083333333333</v>
      </c>
      <c r="R360">
        <v>395</v>
      </c>
      <c r="S360">
        <v>83.157894736842096</v>
      </c>
      <c r="U360">
        <v>380</v>
      </c>
      <c r="V360">
        <v>73.217726396917101</v>
      </c>
    </row>
    <row r="361" spans="1:22">
      <c r="A361">
        <v>291680</v>
      </c>
      <c r="B361" t="s">
        <v>824</v>
      </c>
      <c r="C361">
        <v>79</v>
      </c>
      <c r="D361">
        <v>92.941176470588204</v>
      </c>
      <c r="F361">
        <v>74</v>
      </c>
      <c r="G361">
        <v>92.5</v>
      </c>
      <c r="I361">
        <v>58</v>
      </c>
      <c r="J361">
        <v>90.625</v>
      </c>
      <c r="L361">
        <v>70</v>
      </c>
      <c r="M361">
        <v>92.105263157894697</v>
      </c>
      <c r="O361">
        <v>80</v>
      </c>
      <c r="P361">
        <v>68.376068376068403</v>
      </c>
      <c r="R361">
        <v>74</v>
      </c>
      <c r="S361">
        <v>72.549019607843107</v>
      </c>
      <c r="U361">
        <v>46</v>
      </c>
      <c r="V361">
        <v>70.769230769230802</v>
      </c>
    </row>
    <row r="362" spans="1:22">
      <c r="A362">
        <v>291710</v>
      </c>
      <c r="B362" t="s">
        <v>825</v>
      </c>
      <c r="C362">
        <v>116</v>
      </c>
      <c r="D362">
        <v>79.452054794520507</v>
      </c>
      <c r="F362">
        <v>106</v>
      </c>
      <c r="G362">
        <v>75.177304964539005</v>
      </c>
      <c r="I362">
        <v>129</v>
      </c>
      <c r="J362">
        <v>85.4304635761589</v>
      </c>
      <c r="L362">
        <v>119</v>
      </c>
      <c r="M362">
        <v>86.231884057971001</v>
      </c>
      <c r="O362">
        <v>121</v>
      </c>
      <c r="P362">
        <v>76.100628930817606</v>
      </c>
      <c r="R362">
        <v>85</v>
      </c>
      <c r="S362">
        <v>66.929133858267704</v>
      </c>
      <c r="U362">
        <v>104</v>
      </c>
      <c r="V362">
        <v>71.232876712328803</v>
      </c>
    </row>
    <row r="363" spans="1:22">
      <c r="A363">
        <v>291970</v>
      </c>
      <c r="B363" t="s">
        <v>826</v>
      </c>
      <c r="C363">
        <v>93</v>
      </c>
      <c r="D363">
        <v>87.735849056603797</v>
      </c>
      <c r="F363">
        <v>83</v>
      </c>
      <c r="G363">
        <v>84.693877551020407</v>
      </c>
      <c r="I363">
        <v>113</v>
      </c>
      <c r="J363">
        <v>88.28125</v>
      </c>
      <c r="L363">
        <v>106</v>
      </c>
      <c r="M363">
        <v>81.538461538461505</v>
      </c>
      <c r="O363">
        <v>98</v>
      </c>
      <c r="P363">
        <v>71.014492753623202</v>
      </c>
      <c r="R363">
        <v>61</v>
      </c>
      <c r="S363">
        <v>63.5416666666667</v>
      </c>
      <c r="U363">
        <v>65</v>
      </c>
      <c r="V363">
        <v>65.656565656565704</v>
      </c>
    </row>
    <row r="364" spans="1:22">
      <c r="A364">
        <v>292000</v>
      </c>
      <c r="B364" t="s">
        <v>827</v>
      </c>
      <c r="C364">
        <v>43</v>
      </c>
      <c r="D364">
        <v>100</v>
      </c>
      <c r="F364">
        <v>49</v>
      </c>
      <c r="G364">
        <v>92.452830188679201</v>
      </c>
      <c r="I364">
        <v>47</v>
      </c>
      <c r="J364">
        <v>97.9166666666667</v>
      </c>
      <c r="L364">
        <v>54</v>
      </c>
      <c r="M364">
        <v>91.525423728813607</v>
      </c>
      <c r="O364">
        <v>39</v>
      </c>
      <c r="P364">
        <v>90.697674418604606</v>
      </c>
      <c r="R364">
        <v>34</v>
      </c>
      <c r="S364">
        <v>73.913043478260903</v>
      </c>
      <c r="U364">
        <v>33</v>
      </c>
      <c r="V364">
        <v>94.285714285714306</v>
      </c>
    </row>
    <row r="365" spans="1:22">
      <c r="A365">
        <v>292270</v>
      </c>
      <c r="B365" t="s">
        <v>828</v>
      </c>
      <c r="C365">
        <v>46</v>
      </c>
      <c r="D365">
        <v>62.162162162162197</v>
      </c>
      <c r="F365">
        <v>67</v>
      </c>
      <c r="G365">
        <v>77.011494252873604</v>
      </c>
      <c r="I365">
        <v>57</v>
      </c>
      <c r="J365">
        <v>59.375</v>
      </c>
      <c r="L365">
        <v>41</v>
      </c>
      <c r="M365">
        <v>47.1264367816092</v>
      </c>
      <c r="O365">
        <v>42</v>
      </c>
      <c r="P365">
        <v>48.275862068965502</v>
      </c>
      <c r="R365">
        <v>51</v>
      </c>
      <c r="S365">
        <v>53.125</v>
      </c>
      <c r="U365">
        <v>41</v>
      </c>
      <c r="V365">
        <v>67.213114754098399</v>
      </c>
    </row>
    <row r="366" spans="1:22">
      <c r="A366">
        <v>292540</v>
      </c>
      <c r="B366" t="s">
        <v>829</v>
      </c>
      <c r="C366">
        <v>44</v>
      </c>
      <c r="D366">
        <v>95.652173913043498</v>
      </c>
      <c r="F366">
        <v>44</v>
      </c>
      <c r="G366">
        <v>97.7777777777778</v>
      </c>
      <c r="I366">
        <v>46</v>
      </c>
      <c r="J366">
        <v>97.872340425531902</v>
      </c>
      <c r="L366">
        <v>46</v>
      </c>
      <c r="M366">
        <v>92</v>
      </c>
      <c r="O366">
        <v>54</v>
      </c>
      <c r="P366">
        <v>93.103448275862107</v>
      </c>
      <c r="R366">
        <v>41</v>
      </c>
      <c r="S366">
        <v>93.181818181818201</v>
      </c>
      <c r="U366">
        <v>40</v>
      </c>
      <c r="V366">
        <v>86.956521739130395</v>
      </c>
    </row>
    <row r="367" spans="1:22">
      <c r="A367">
        <v>29084</v>
      </c>
      <c r="B367" t="s">
        <v>830</v>
      </c>
      <c r="C367">
        <v>2972</v>
      </c>
      <c r="D367">
        <v>79.253333333333302</v>
      </c>
      <c r="F367">
        <v>2872</v>
      </c>
      <c r="G367">
        <v>75.045727724065799</v>
      </c>
      <c r="I367">
        <v>3272</v>
      </c>
      <c r="J367">
        <v>83.448099974496301</v>
      </c>
      <c r="L367">
        <v>3541</v>
      </c>
      <c r="M367">
        <v>86.155717761557199</v>
      </c>
      <c r="O367">
        <v>3378</v>
      </c>
      <c r="P367">
        <v>83.386818069612403</v>
      </c>
      <c r="R367">
        <v>3291</v>
      </c>
      <c r="S367">
        <v>80.760736196319002</v>
      </c>
      <c r="U367">
        <v>3150</v>
      </c>
      <c r="V367">
        <v>77.567101699088894</v>
      </c>
    </row>
    <row r="368" spans="1:22">
      <c r="A368">
        <v>290120</v>
      </c>
      <c r="B368" t="s">
        <v>831</v>
      </c>
      <c r="C368">
        <v>48</v>
      </c>
      <c r="D368">
        <v>39.344262295081997</v>
      </c>
      <c r="F368">
        <v>64</v>
      </c>
      <c r="G368">
        <v>46.715328467153299</v>
      </c>
      <c r="I368">
        <v>83</v>
      </c>
      <c r="J368">
        <v>66.935483870967701</v>
      </c>
      <c r="L368">
        <v>100</v>
      </c>
      <c r="M368">
        <v>64.935064935064901</v>
      </c>
      <c r="O368">
        <v>78</v>
      </c>
      <c r="P368">
        <v>56.9343065693431</v>
      </c>
      <c r="R368">
        <v>75</v>
      </c>
      <c r="S368">
        <v>51.369863013698598</v>
      </c>
      <c r="U368">
        <v>75</v>
      </c>
      <c r="V368">
        <v>60</v>
      </c>
    </row>
    <row r="369" spans="1:22">
      <c r="A369">
        <v>290290</v>
      </c>
      <c r="B369" t="s">
        <v>832</v>
      </c>
      <c r="C369">
        <v>181</v>
      </c>
      <c r="D369">
        <v>89.603960396039597</v>
      </c>
      <c r="F369">
        <v>175</v>
      </c>
      <c r="G369">
        <v>90.206185567010294</v>
      </c>
      <c r="I369">
        <v>176</v>
      </c>
      <c r="J369">
        <v>89.340101522842602</v>
      </c>
      <c r="L369">
        <v>182</v>
      </c>
      <c r="M369">
        <v>91.457286432160799</v>
      </c>
      <c r="O369">
        <v>143</v>
      </c>
      <c r="P369">
        <v>78.571428571428598</v>
      </c>
      <c r="R369">
        <v>114</v>
      </c>
      <c r="S369">
        <v>60.638297872340402</v>
      </c>
      <c r="U369">
        <v>158</v>
      </c>
      <c r="V369">
        <v>70.852017937219699</v>
      </c>
    </row>
    <row r="370" spans="1:22">
      <c r="A370">
        <v>290350</v>
      </c>
      <c r="B370" t="s">
        <v>833</v>
      </c>
      <c r="C370">
        <v>78</v>
      </c>
      <c r="D370">
        <v>70.909090909090907</v>
      </c>
      <c r="F370">
        <v>79</v>
      </c>
      <c r="G370">
        <v>68.103448275862107</v>
      </c>
      <c r="I370">
        <v>79</v>
      </c>
      <c r="J370">
        <v>82.2916666666667</v>
      </c>
      <c r="L370">
        <v>89</v>
      </c>
      <c r="M370">
        <v>74.789915966386602</v>
      </c>
      <c r="O370">
        <v>100</v>
      </c>
      <c r="P370">
        <v>74.074074074074105</v>
      </c>
      <c r="R370">
        <v>100</v>
      </c>
      <c r="S370">
        <v>76.335877862595396</v>
      </c>
      <c r="U370">
        <v>76</v>
      </c>
      <c r="V370">
        <v>71.028037383177605</v>
      </c>
    </row>
    <row r="371" spans="1:22">
      <c r="A371">
        <v>290395</v>
      </c>
      <c r="B371" t="s">
        <v>834</v>
      </c>
      <c r="C371">
        <v>26</v>
      </c>
      <c r="D371">
        <v>55.319148936170201</v>
      </c>
      <c r="F371">
        <v>53</v>
      </c>
      <c r="G371">
        <v>82.8125</v>
      </c>
      <c r="I371">
        <v>51</v>
      </c>
      <c r="J371">
        <v>82.258064516128997</v>
      </c>
      <c r="L371">
        <v>43</v>
      </c>
      <c r="M371">
        <v>86</v>
      </c>
      <c r="O371">
        <v>46</v>
      </c>
      <c r="P371">
        <v>73.015873015872998</v>
      </c>
      <c r="R371">
        <v>32</v>
      </c>
      <c r="S371">
        <v>69.565217391304301</v>
      </c>
      <c r="U371">
        <v>39</v>
      </c>
      <c r="V371">
        <v>59.090909090909101</v>
      </c>
    </row>
    <row r="372" spans="1:22">
      <c r="A372">
        <v>290515</v>
      </c>
      <c r="B372" t="s">
        <v>835</v>
      </c>
      <c r="C372">
        <v>29</v>
      </c>
      <c r="D372">
        <v>72.5</v>
      </c>
      <c r="F372">
        <v>27</v>
      </c>
      <c r="G372">
        <v>54</v>
      </c>
      <c r="I372">
        <v>34</v>
      </c>
      <c r="J372">
        <v>72.340425531914903</v>
      </c>
      <c r="L372">
        <v>63</v>
      </c>
      <c r="M372">
        <v>92.647058823529406</v>
      </c>
      <c r="O372">
        <v>41</v>
      </c>
      <c r="P372">
        <v>73.214285714285694</v>
      </c>
      <c r="R372">
        <v>39</v>
      </c>
      <c r="S372">
        <v>78</v>
      </c>
      <c r="U372">
        <v>21</v>
      </c>
      <c r="V372">
        <v>65.625</v>
      </c>
    </row>
    <row r="373" spans="1:22">
      <c r="A373">
        <v>290670</v>
      </c>
      <c r="B373" t="s">
        <v>836</v>
      </c>
      <c r="C373">
        <v>105</v>
      </c>
      <c r="D373">
        <v>72.9166666666667</v>
      </c>
      <c r="F373">
        <v>98</v>
      </c>
      <c r="G373">
        <v>69.503546099290801</v>
      </c>
      <c r="I373">
        <v>122</v>
      </c>
      <c r="J373">
        <v>82.432432432432407</v>
      </c>
      <c r="L373">
        <v>132</v>
      </c>
      <c r="M373">
        <v>72.527472527472497</v>
      </c>
      <c r="O373">
        <v>125</v>
      </c>
      <c r="P373">
        <v>69.060773480663002</v>
      </c>
      <c r="R373">
        <v>128</v>
      </c>
      <c r="S373">
        <v>73.142857142857096</v>
      </c>
      <c r="U373">
        <v>139</v>
      </c>
      <c r="V373">
        <v>78.531073446327696</v>
      </c>
    </row>
    <row r="374" spans="1:22">
      <c r="A374">
        <v>290689</v>
      </c>
      <c r="B374" t="s">
        <v>837</v>
      </c>
      <c r="C374">
        <v>33</v>
      </c>
      <c r="D374">
        <v>50</v>
      </c>
      <c r="F374">
        <v>57</v>
      </c>
      <c r="G374">
        <v>83.823529411764696</v>
      </c>
      <c r="I374">
        <v>53</v>
      </c>
      <c r="J374">
        <v>86.885245901639294</v>
      </c>
      <c r="L374">
        <v>51</v>
      </c>
      <c r="M374">
        <v>86.440677966101703</v>
      </c>
      <c r="O374">
        <v>37</v>
      </c>
      <c r="P374">
        <v>69.811320754717002</v>
      </c>
      <c r="R374">
        <v>32</v>
      </c>
      <c r="S374">
        <v>65.306122448979593</v>
      </c>
      <c r="U374">
        <v>31</v>
      </c>
      <c r="V374">
        <v>57.407407407407398</v>
      </c>
    </row>
    <row r="375" spans="1:22">
      <c r="A375">
        <v>290870</v>
      </c>
      <c r="B375" t="s">
        <v>838</v>
      </c>
      <c r="C375">
        <v>62</v>
      </c>
      <c r="D375">
        <v>53.913043478260903</v>
      </c>
      <c r="F375">
        <v>57</v>
      </c>
      <c r="G375">
        <v>53.271028037383203</v>
      </c>
      <c r="I375">
        <v>90</v>
      </c>
      <c r="J375">
        <v>84.112149532710305</v>
      </c>
      <c r="L375">
        <v>103</v>
      </c>
      <c r="M375">
        <v>88.7931034482759</v>
      </c>
      <c r="O375">
        <v>103</v>
      </c>
      <c r="P375">
        <v>81.746031746031704</v>
      </c>
      <c r="R375">
        <v>88</v>
      </c>
      <c r="S375">
        <v>67.175572519084</v>
      </c>
      <c r="U375">
        <v>61</v>
      </c>
      <c r="V375">
        <v>60.396039603960403</v>
      </c>
    </row>
    <row r="376" spans="1:22">
      <c r="A376">
        <v>290900</v>
      </c>
      <c r="B376" t="s">
        <v>839</v>
      </c>
      <c r="C376">
        <v>35</v>
      </c>
      <c r="D376">
        <v>74.468085106383</v>
      </c>
      <c r="F376">
        <v>38</v>
      </c>
      <c r="G376">
        <v>79.1666666666667</v>
      </c>
      <c r="I376">
        <v>34</v>
      </c>
      <c r="J376">
        <v>72.340425531914903</v>
      </c>
      <c r="L376">
        <v>34</v>
      </c>
      <c r="M376">
        <v>89.473684210526301</v>
      </c>
      <c r="O376">
        <v>35</v>
      </c>
      <c r="P376">
        <v>92.105263157894697</v>
      </c>
      <c r="R376">
        <v>47</v>
      </c>
      <c r="S376">
        <v>90.384615384615401</v>
      </c>
      <c r="U376">
        <v>46</v>
      </c>
      <c r="V376">
        <v>83.636363636363598</v>
      </c>
    </row>
    <row r="377" spans="1:22">
      <c r="A377">
        <v>291040</v>
      </c>
      <c r="B377" t="s">
        <v>840</v>
      </c>
      <c r="C377">
        <v>76</v>
      </c>
      <c r="D377">
        <v>68.468468468468501</v>
      </c>
      <c r="F377">
        <v>59</v>
      </c>
      <c r="G377">
        <v>53.636363636363598</v>
      </c>
      <c r="I377">
        <v>98</v>
      </c>
      <c r="J377">
        <v>84.482758620689694</v>
      </c>
      <c r="L377">
        <v>114</v>
      </c>
      <c r="M377">
        <v>90.476190476190496</v>
      </c>
      <c r="O377">
        <v>127</v>
      </c>
      <c r="P377">
        <v>92.028985507246404</v>
      </c>
      <c r="R377">
        <v>114</v>
      </c>
      <c r="S377">
        <v>85.714285714285694</v>
      </c>
      <c r="U377">
        <v>86</v>
      </c>
      <c r="V377">
        <v>65.6488549618321</v>
      </c>
    </row>
    <row r="378" spans="1:22">
      <c r="A378">
        <v>291995</v>
      </c>
      <c r="B378" t="s">
        <v>841</v>
      </c>
      <c r="C378">
        <v>43</v>
      </c>
      <c r="D378">
        <v>91.489361702127695</v>
      </c>
      <c r="F378">
        <v>31</v>
      </c>
      <c r="G378">
        <v>91.176470588235304</v>
      </c>
      <c r="I378">
        <v>45</v>
      </c>
      <c r="J378">
        <v>97.826086956521706</v>
      </c>
      <c r="L378">
        <v>37</v>
      </c>
      <c r="M378">
        <v>94.871794871794904</v>
      </c>
      <c r="O378">
        <v>47</v>
      </c>
      <c r="P378">
        <v>95.918367346938794</v>
      </c>
      <c r="R378">
        <v>39</v>
      </c>
      <c r="S378">
        <v>90.697674418604606</v>
      </c>
      <c r="U378">
        <v>46</v>
      </c>
      <c r="V378">
        <v>100</v>
      </c>
    </row>
    <row r="379" spans="1:22">
      <c r="A379">
        <v>292145</v>
      </c>
      <c r="B379" t="s">
        <v>842</v>
      </c>
      <c r="C379">
        <v>31</v>
      </c>
      <c r="D379">
        <v>83.783783783783804</v>
      </c>
      <c r="F379">
        <v>42</v>
      </c>
      <c r="G379">
        <v>89.361702127659598</v>
      </c>
      <c r="I379">
        <v>35</v>
      </c>
      <c r="J379">
        <v>92.105263157894697</v>
      </c>
      <c r="L379">
        <v>23</v>
      </c>
      <c r="M379">
        <v>63.8888888888889</v>
      </c>
      <c r="O379">
        <v>23</v>
      </c>
      <c r="P379">
        <v>67.647058823529406</v>
      </c>
      <c r="R379">
        <v>30</v>
      </c>
      <c r="S379">
        <v>69.767441860465098</v>
      </c>
      <c r="U379">
        <v>27</v>
      </c>
      <c r="V379">
        <v>69.230769230769198</v>
      </c>
    </row>
    <row r="380" spans="1:22">
      <c r="A380">
        <v>292470</v>
      </c>
      <c r="B380" t="s">
        <v>843</v>
      </c>
      <c r="C380">
        <v>34</v>
      </c>
      <c r="D380">
        <v>73.913043478260903</v>
      </c>
      <c r="F380">
        <v>47</v>
      </c>
      <c r="G380">
        <v>87.037037037036995</v>
      </c>
      <c r="I380">
        <v>73</v>
      </c>
      <c r="J380">
        <v>94.805194805194802</v>
      </c>
      <c r="L380">
        <v>67</v>
      </c>
      <c r="M380">
        <v>87.012987012986997</v>
      </c>
      <c r="O380">
        <v>45</v>
      </c>
      <c r="P380">
        <v>83.3333333333333</v>
      </c>
      <c r="R380">
        <v>55</v>
      </c>
      <c r="S380">
        <v>87.301587301587304</v>
      </c>
      <c r="U380">
        <v>57</v>
      </c>
      <c r="V380">
        <v>87.692307692307693</v>
      </c>
    </row>
    <row r="381" spans="1:22">
      <c r="A381">
        <v>292500</v>
      </c>
      <c r="B381" t="s">
        <v>844</v>
      </c>
      <c r="C381">
        <v>91</v>
      </c>
      <c r="D381">
        <v>63.1944444444444</v>
      </c>
      <c r="F381">
        <v>105</v>
      </c>
      <c r="G381">
        <v>65.2173913043478</v>
      </c>
      <c r="I381">
        <v>95</v>
      </c>
      <c r="J381">
        <v>74.803149606299201</v>
      </c>
      <c r="L381">
        <v>131</v>
      </c>
      <c r="M381">
        <v>79.878048780487802</v>
      </c>
      <c r="O381">
        <v>116</v>
      </c>
      <c r="P381">
        <v>74.838709677419402</v>
      </c>
      <c r="R381">
        <v>123</v>
      </c>
      <c r="S381">
        <v>72.781065088757401</v>
      </c>
      <c r="U381">
        <v>130</v>
      </c>
      <c r="V381">
        <v>86.6666666666667</v>
      </c>
    </row>
    <row r="382" spans="1:22">
      <c r="A382">
        <v>292510</v>
      </c>
      <c r="B382" t="s">
        <v>845</v>
      </c>
      <c r="C382">
        <v>229</v>
      </c>
      <c r="D382">
        <v>82.374100719424504</v>
      </c>
      <c r="F382">
        <v>162</v>
      </c>
      <c r="G382">
        <v>51.592356687898103</v>
      </c>
      <c r="I382">
        <v>309</v>
      </c>
      <c r="J382">
        <v>90.350877192982495</v>
      </c>
      <c r="L382">
        <v>295</v>
      </c>
      <c r="M382">
        <v>87.278106508875695</v>
      </c>
      <c r="O382">
        <v>294</v>
      </c>
      <c r="P382">
        <v>89.090909090909093</v>
      </c>
      <c r="R382">
        <v>280</v>
      </c>
      <c r="S382">
        <v>85.106382978723403</v>
      </c>
      <c r="U382">
        <v>229</v>
      </c>
      <c r="V382">
        <v>67.751479289940804</v>
      </c>
    </row>
    <row r="383" spans="1:22">
      <c r="A383">
        <v>292570</v>
      </c>
      <c r="B383" t="s">
        <v>846</v>
      </c>
      <c r="C383">
        <v>60</v>
      </c>
      <c r="D383">
        <v>86.956521739130395</v>
      </c>
      <c r="F383">
        <v>54</v>
      </c>
      <c r="G383">
        <v>77.142857142857196</v>
      </c>
      <c r="I383">
        <v>51</v>
      </c>
      <c r="J383">
        <v>82.258064516128997</v>
      </c>
      <c r="L383">
        <v>65</v>
      </c>
      <c r="M383">
        <v>78.313253012048193</v>
      </c>
      <c r="O383">
        <v>69</v>
      </c>
      <c r="P383">
        <v>82.142857142857096</v>
      </c>
      <c r="R383">
        <v>67</v>
      </c>
      <c r="S383">
        <v>81.707317073170699</v>
      </c>
      <c r="U383">
        <v>64</v>
      </c>
      <c r="V383">
        <v>87.671232876712295</v>
      </c>
    </row>
    <row r="384" spans="1:22">
      <c r="A384">
        <v>292665</v>
      </c>
      <c r="B384" t="s">
        <v>847</v>
      </c>
      <c r="C384">
        <v>38</v>
      </c>
      <c r="D384">
        <v>97.435897435897402</v>
      </c>
      <c r="F384">
        <v>31</v>
      </c>
      <c r="G384">
        <v>91.176470588235304</v>
      </c>
      <c r="I384">
        <v>30</v>
      </c>
      <c r="J384">
        <v>85.714285714285694</v>
      </c>
      <c r="L384">
        <v>24</v>
      </c>
      <c r="M384">
        <v>82.758620689655203</v>
      </c>
      <c r="O384">
        <v>41</v>
      </c>
      <c r="P384">
        <v>85.4166666666667</v>
      </c>
      <c r="R384">
        <v>28</v>
      </c>
      <c r="S384">
        <v>82.352941176470594</v>
      </c>
      <c r="U384">
        <v>25</v>
      </c>
      <c r="V384">
        <v>73.529411764705898</v>
      </c>
    </row>
    <row r="385" spans="1:22">
      <c r="A385">
        <v>293180</v>
      </c>
      <c r="B385" t="s">
        <v>848</v>
      </c>
      <c r="C385">
        <v>77</v>
      </c>
      <c r="D385">
        <v>60.15625</v>
      </c>
      <c r="F385">
        <v>69</v>
      </c>
      <c r="G385">
        <v>60</v>
      </c>
      <c r="I385">
        <v>68</v>
      </c>
      <c r="J385">
        <v>56.198347107438003</v>
      </c>
      <c r="L385">
        <v>110</v>
      </c>
      <c r="M385">
        <v>81.481481481481495</v>
      </c>
      <c r="O385">
        <v>68</v>
      </c>
      <c r="P385">
        <v>58.119658119658098</v>
      </c>
      <c r="R385">
        <v>88</v>
      </c>
      <c r="S385">
        <v>59.060402684563797</v>
      </c>
      <c r="U385">
        <v>87</v>
      </c>
      <c r="V385">
        <v>73.109243697479002</v>
      </c>
    </row>
    <row r="386" spans="1:22">
      <c r="A386">
        <v>293330</v>
      </c>
      <c r="B386" t="s">
        <v>849</v>
      </c>
      <c r="C386">
        <v>1696</v>
      </c>
      <c r="D386">
        <v>86.618998978549499</v>
      </c>
      <c r="F386">
        <v>1624</v>
      </c>
      <c r="G386">
        <v>82.730514518594006</v>
      </c>
      <c r="I386">
        <v>1746</v>
      </c>
      <c r="J386">
        <v>84.429400386847206</v>
      </c>
      <c r="L386">
        <v>1878</v>
      </c>
      <c r="M386">
        <v>89.513822688274502</v>
      </c>
      <c r="O386">
        <v>1840</v>
      </c>
      <c r="P386">
        <v>88.8459681313375</v>
      </c>
      <c r="R386">
        <v>1812</v>
      </c>
      <c r="S386">
        <v>87.875848690591695</v>
      </c>
      <c r="U386">
        <v>1753</v>
      </c>
      <c r="V386">
        <v>82.455315145813699</v>
      </c>
    </row>
    <row r="387" spans="1:22">
      <c r="A387">
        <v>2909</v>
      </c>
      <c r="B387" t="s">
        <v>850</v>
      </c>
      <c r="C387">
        <v>8374</v>
      </c>
      <c r="D387">
        <v>83.464566929133895</v>
      </c>
      <c r="F387">
        <v>8411</v>
      </c>
      <c r="G387">
        <v>82.630906768837804</v>
      </c>
      <c r="I387">
        <v>8478</v>
      </c>
      <c r="J387">
        <v>82.736410656777593</v>
      </c>
      <c r="L387">
        <v>8518</v>
      </c>
      <c r="M387">
        <v>83.199843719476505</v>
      </c>
      <c r="O387">
        <v>8818</v>
      </c>
      <c r="P387">
        <v>82.557812938863407</v>
      </c>
      <c r="R387">
        <v>8955</v>
      </c>
      <c r="S387">
        <v>81.982971711068402</v>
      </c>
      <c r="U387">
        <v>9072</v>
      </c>
      <c r="V387">
        <v>79.474375821287794</v>
      </c>
    </row>
    <row r="388" spans="1:22">
      <c r="A388">
        <v>29091</v>
      </c>
      <c r="B388" t="s">
        <v>851</v>
      </c>
      <c r="C388">
        <v>1819</v>
      </c>
      <c r="D388">
        <v>88.861748900830506</v>
      </c>
      <c r="F388">
        <v>1778</v>
      </c>
      <c r="G388">
        <v>86.774036115178106</v>
      </c>
      <c r="I388">
        <v>1653</v>
      </c>
      <c r="J388">
        <v>83.823529411764696</v>
      </c>
      <c r="L388">
        <v>1788</v>
      </c>
      <c r="M388">
        <v>83.395522388059703</v>
      </c>
      <c r="O388">
        <v>1910</v>
      </c>
      <c r="P388">
        <v>87.055606198723794</v>
      </c>
      <c r="R388">
        <v>1905</v>
      </c>
      <c r="S388">
        <v>87.586206896551701</v>
      </c>
      <c r="U388">
        <v>1941</v>
      </c>
      <c r="V388">
        <v>81.383647798742103</v>
      </c>
    </row>
    <row r="389" spans="1:22">
      <c r="A389">
        <v>290225</v>
      </c>
      <c r="B389" t="s">
        <v>852</v>
      </c>
      <c r="C389">
        <v>35</v>
      </c>
      <c r="D389">
        <v>89.743589743589794</v>
      </c>
      <c r="F389">
        <v>33</v>
      </c>
      <c r="G389">
        <v>75</v>
      </c>
      <c r="I389">
        <v>38</v>
      </c>
      <c r="J389">
        <v>71.698113207547195</v>
      </c>
      <c r="L389">
        <v>51</v>
      </c>
      <c r="M389">
        <v>75</v>
      </c>
      <c r="O389">
        <v>44</v>
      </c>
      <c r="P389">
        <v>86.274509803921603</v>
      </c>
      <c r="R389">
        <v>51</v>
      </c>
      <c r="S389">
        <v>83.606557377049199</v>
      </c>
      <c r="U389">
        <v>69</v>
      </c>
      <c r="V389">
        <v>88.461538461538495</v>
      </c>
    </row>
    <row r="390" spans="1:22">
      <c r="A390">
        <v>290630</v>
      </c>
      <c r="B390" t="s">
        <v>853</v>
      </c>
      <c r="C390">
        <v>198</v>
      </c>
      <c r="D390">
        <v>96.116504854368898</v>
      </c>
      <c r="F390">
        <v>208</v>
      </c>
      <c r="G390">
        <v>92.4444444444444</v>
      </c>
      <c r="I390">
        <v>205</v>
      </c>
      <c r="J390">
        <v>87.2340425531915</v>
      </c>
      <c r="L390">
        <v>189</v>
      </c>
      <c r="M390">
        <v>84.753363228699598</v>
      </c>
      <c r="O390">
        <v>196</v>
      </c>
      <c r="P390">
        <v>83.760683760683804</v>
      </c>
      <c r="R390">
        <v>181</v>
      </c>
      <c r="S390">
        <v>88.292682926829301</v>
      </c>
      <c r="U390">
        <v>190</v>
      </c>
      <c r="V390">
        <v>84.821428571428598</v>
      </c>
    </row>
    <row r="391" spans="1:22">
      <c r="A391">
        <v>291360</v>
      </c>
      <c r="B391" t="s">
        <v>854</v>
      </c>
      <c r="C391">
        <v>1114</v>
      </c>
      <c r="D391">
        <v>87.785657998424</v>
      </c>
      <c r="F391">
        <v>1098</v>
      </c>
      <c r="G391">
        <v>85.647425897035902</v>
      </c>
      <c r="I391">
        <v>989</v>
      </c>
      <c r="J391">
        <v>84.241908006814299</v>
      </c>
      <c r="L391">
        <v>1063</v>
      </c>
      <c r="M391">
        <v>82.788161993769506</v>
      </c>
      <c r="O391">
        <v>1230</v>
      </c>
      <c r="P391">
        <v>90.841949778434298</v>
      </c>
      <c r="R391">
        <v>1197</v>
      </c>
      <c r="S391">
        <v>89.595808383233503</v>
      </c>
      <c r="U391">
        <v>1197</v>
      </c>
      <c r="V391">
        <v>80.013368983957207</v>
      </c>
    </row>
    <row r="392" spans="1:22">
      <c r="A392">
        <v>291490</v>
      </c>
      <c r="B392" t="s">
        <v>855</v>
      </c>
      <c r="C392">
        <v>79</v>
      </c>
      <c r="D392">
        <v>88.764044943820195</v>
      </c>
      <c r="F392">
        <v>100</v>
      </c>
      <c r="G392">
        <v>95.238095238095198</v>
      </c>
      <c r="I392">
        <v>77</v>
      </c>
      <c r="J392">
        <v>88.505747126436802</v>
      </c>
      <c r="L392">
        <v>87</v>
      </c>
      <c r="M392">
        <v>90.625</v>
      </c>
      <c r="O392">
        <v>91</v>
      </c>
      <c r="P392">
        <v>85.046728971962594</v>
      </c>
      <c r="R392">
        <v>86</v>
      </c>
      <c r="S392">
        <v>86.868686868686893</v>
      </c>
      <c r="U392">
        <v>83</v>
      </c>
      <c r="V392">
        <v>88.297872340425499</v>
      </c>
    </row>
    <row r="393" spans="1:22">
      <c r="A393">
        <v>292090</v>
      </c>
      <c r="B393" t="s">
        <v>856</v>
      </c>
      <c r="C393">
        <v>61</v>
      </c>
      <c r="D393">
        <v>91.044776119402997</v>
      </c>
      <c r="F393">
        <v>59</v>
      </c>
      <c r="G393">
        <v>90.769230769230802</v>
      </c>
      <c r="I393">
        <v>46</v>
      </c>
      <c r="J393">
        <v>83.636363636363598</v>
      </c>
      <c r="L393">
        <v>70</v>
      </c>
      <c r="M393">
        <v>78.651685393258404</v>
      </c>
      <c r="O393">
        <v>50</v>
      </c>
      <c r="P393">
        <v>68.493150684931507</v>
      </c>
      <c r="R393">
        <v>54</v>
      </c>
      <c r="S393">
        <v>70.129870129870099</v>
      </c>
      <c r="U393">
        <v>62</v>
      </c>
      <c r="V393">
        <v>67.391304347826093</v>
      </c>
    </row>
    <row r="394" spans="1:22">
      <c r="A394">
        <v>292805</v>
      </c>
      <c r="B394" t="s">
        <v>857</v>
      </c>
      <c r="C394">
        <v>75</v>
      </c>
      <c r="D394">
        <v>93.75</v>
      </c>
      <c r="F394">
        <v>58</v>
      </c>
      <c r="G394">
        <v>87.878787878787904</v>
      </c>
      <c r="I394">
        <v>61</v>
      </c>
      <c r="J394">
        <v>65.591397849462396</v>
      </c>
      <c r="L394">
        <v>61</v>
      </c>
      <c r="M394">
        <v>78.205128205128204</v>
      </c>
      <c r="O394">
        <v>58</v>
      </c>
      <c r="P394">
        <v>73.417721518987307</v>
      </c>
      <c r="R394">
        <v>69</v>
      </c>
      <c r="S394">
        <v>76.6666666666667</v>
      </c>
      <c r="U394">
        <v>74</v>
      </c>
      <c r="V394">
        <v>71.844660194174807</v>
      </c>
    </row>
    <row r="395" spans="1:22">
      <c r="A395">
        <v>293250</v>
      </c>
      <c r="B395" t="s">
        <v>858</v>
      </c>
      <c r="C395">
        <v>129</v>
      </c>
      <c r="D395">
        <v>91.489361702127695</v>
      </c>
      <c r="F395">
        <v>118</v>
      </c>
      <c r="G395">
        <v>92.913385826771702</v>
      </c>
      <c r="I395">
        <v>115</v>
      </c>
      <c r="J395">
        <v>95.041322314049594</v>
      </c>
      <c r="L395">
        <v>137</v>
      </c>
      <c r="M395">
        <v>96.478873239436595</v>
      </c>
      <c r="O395">
        <v>138</v>
      </c>
      <c r="P395">
        <v>98.571428571428598</v>
      </c>
      <c r="R395">
        <v>152</v>
      </c>
      <c r="S395">
        <v>98.701298701298697</v>
      </c>
      <c r="U395">
        <v>150</v>
      </c>
      <c r="V395">
        <v>98.039215686274503</v>
      </c>
    </row>
    <row r="396" spans="1:22">
      <c r="A396">
        <v>293270</v>
      </c>
      <c r="B396" t="s">
        <v>859</v>
      </c>
      <c r="C396">
        <v>128</v>
      </c>
      <c r="D396">
        <v>82.051282051282001</v>
      </c>
      <c r="F396">
        <v>104</v>
      </c>
      <c r="G396">
        <v>77.037037037036995</v>
      </c>
      <c r="I396">
        <v>122</v>
      </c>
      <c r="J396">
        <v>79.220779220779207</v>
      </c>
      <c r="L396">
        <v>130</v>
      </c>
      <c r="M396">
        <v>79.268292682926798</v>
      </c>
      <c r="O396">
        <v>103</v>
      </c>
      <c r="P396">
        <v>66.025641025640994</v>
      </c>
      <c r="R396">
        <v>115</v>
      </c>
      <c r="S396">
        <v>75.163398692810503</v>
      </c>
      <c r="U396">
        <v>116</v>
      </c>
      <c r="V396">
        <v>80</v>
      </c>
    </row>
    <row r="397" spans="1:22">
      <c r="A397">
        <v>29092</v>
      </c>
      <c r="B397" t="s">
        <v>860</v>
      </c>
      <c r="C397">
        <v>3020</v>
      </c>
      <c r="D397">
        <v>86.532951289398298</v>
      </c>
      <c r="F397">
        <v>2978</v>
      </c>
      <c r="G397">
        <v>83.370660694288901</v>
      </c>
      <c r="I397">
        <v>3036</v>
      </c>
      <c r="J397">
        <v>81.921208850512699</v>
      </c>
      <c r="L397">
        <v>2984</v>
      </c>
      <c r="M397">
        <v>84.436898698358803</v>
      </c>
      <c r="O397">
        <v>3078</v>
      </c>
      <c r="P397">
        <v>82.475884244373006</v>
      </c>
      <c r="R397">
        <v>3230</v>
      </c>
      <c r="S397">
        <v>85.6082692817387</v>
      </c>
      <c r="U397">
        <v>3504</v>
      </c>
      <c r="V397">
        <v>83.528009535160905</v>
      </c>
    </row>
    <row r="398" spans="1:22">
      <c r="A398">
        <v>290090</v>
      </c>
      <c r="B398" t="s">
        <v>861</v>
      </c>
      <c r="C398">
        <v>48</v>
      </c>
      <c r="D398">
        <v>90.566037735849093</v>
      </c>
      <c r="F398">
        <v>46</v>
      </c>
      <c r="G398">
        <v>90.196078431372598</v>
      </c>
      <c r="I398">
        <v>35</v>
      </c>
      <c r="J398">
        <v>77.7777777777778</v>
      </c>
      <c r="L398">
        <v>56</v>
      </c>
      <c r="M398">
        <v>93.3333333333333</v>
      </c>
      <c r="O398">
        <v>45</v>
      </c>
      <c r="P398">
        <v>93.75</v>
      </c>
      <c r="R398">
        <v>55</v>
      </c>
      <c r="S398">
        <v>98.214285714285694</v>
      </c>
      <c r="U398">
        <v>40</v>
      </c>
      <c r="V398">
        <v>97.560975609756099</v>
      </c>
    </row>
    <row r="399" spans="1:22">
      <c r="A399">
        <v>290240</v>
      </c>
      <c r="B399" t="s">
        <v>862</v>
      </c>
      <c r="C399">
        <v>59</v>
      </c>
      <c r="D399">
        <v>77.631578947368396</v>
      </c>
      <c r="F399">
        <v>74</v>
      </c>
      <c r="G399">
        <v>70.476190476190496</v>
      </c>
      <c r="I399">
        <v>64</v>
      </c>
      <c r="J399">
        <v>81.012658227848107</v>
      </c>
      <c r="L399">
        <v>75</v>
      </c>
      <c r="M399">
        <v>82.417582417582395</v>
      </c>
      <c r="O399">
        <v>64</v>
      </c>
      <c r="P399">
        <v>76.190476190476204</v>
      </c>
      <c r="R399">
        <v>56</v>
      </c>
      <c r="S399">
        <v>75.675675675675706</v>
      </c>
      <c r="U399">
        <v>64</v>
      </c>
      <c r="V399">
        <v>74.418604651162795</v>
      </c>
    </row>
    <row r="400" spans="1:22">
      <c r="A400">
        <v>290330</v>
      </c>
      <c r="B400" t="s">
        <v>863</v>
      </c>
      <c r="C400">
        <v>29</v>
      </c>
      <c r="D400">
        <v>80.5555555555556</v>
      </c>
      <c r="F400">
        <v>42</v>
      </c>
      <c r="G400">
        <v>87.5</v>
      </c>
      <c r="I400">
        <v>43</v>
      </c>
      <c r="J400">
        <v>87.755102040816297</v>
      </c>
      <c r="L400">
        <v>51</v>
      </c>
      <c r="M400">
        <v>94.4444444444444</v>
      </c>
      <c r="O400">
        <v>55</v>
      </c>
      <c r="P400">
        <v>94.827586206896598</v>
      </c>
      <c r="R400">
        <v>59</v>
      </c>
      <c r="S400">
        <v>93.650793650793602</v>
      </c>
      <c r="U400">
        <v>44</v>
      </c>
      <c r="V400">
        <v>88</v>
      </c>
    </row>
    <row r="401" spans="1:22">
      <c r="A401">
        <v>290470</v>
      </c>
      <c r="B401" t="s">
        <v>864</v>
      </c>
      <c r="C401">
        <v>124</v>
      </c>
      <c r="D401">
        <v>91.176470588235304</v>
      </c>
      <c r="F401">
        <v>132</v>
      </c>
      <c r="G401">
        <v>87.417218543046403</v>
      </c>
      <c r="I401">
        <v>124</v>
      </c>
      <c r="J401">
        <v>81.578947368421098</v>
      </c>
      <c r="L401">
        <v>104</v>
      </c>
      <c r="M401">
        <v>83.870967741935502</v>
      </c>
      <c r="O401">
        <v>109</v>
      </c>
      <c r="P401">
        <v>77.857142857142904</v>
      </c>
      <c r="R401">
        <v>136</v>
      </c>
      <c r="S401">
        <v>83.435582822085905</v>
      </c>
      <c r="U401">
        <v>145</v>
      </c>
      <c r="V401">
        <v>84.795321637426895</v>
      </c>
    </row>
    <row r="402" spans="1:22">
      <c r="A402">
        <v>290560</v>
      </c>
      <c r="B402" t="s">
        <v>865</v>
      </c>
      <c r="C402">
        <v>162</v>
      </c>
      <c r="D402">
        <v>73.972602739726</v>
      </c>
      <c r="F402">
        <v>147</v>
      </c>
      <c r="G402">
        <v>74.619289340101503</v>
      </c>
      <c r="I402">
        <v>159</v>
      </c>
      <c r="J402">
        <v>63.855421686747</v>
      </c>
      <c r="L402">
        <v>186</v>
      </c>
      <c r="M402">
        <v>78.813559322033896</v>
      </c>
      <c r="O402">
        <v>156</v>
      </c>
      <c r="P402">
        <v>76.470588235294102</v>
      </c>
      <c r="R402">
        <v>139</v>
      </c>
      <c r="S402">
        <v>75.543478260869605</v>
      </c>
      <c r="U402">
        <v>160</v>
      </c>
      <c r="V402">
        <v>73.732718894009196</v>
      </c>
    </row>
    <row r="403" spans="1:22">
      <c r="A403">
        <v>290800</v>
      </c>
      <c r="B403" t="s">
        <v>866</v>
      </c>
      <c r="C403">
        <v>176</v>
      </c>
      <c r="D403">
        <v>92.146596858638702</v>
      </c>
      <c r="F403">
        <v>158</v>
      </c>
      <c r="G403">
        <v>89.772727272727295</v>
      </c>
      <c r="I403">
        <v>165</v>
      </c>
      <c r="J403">
        <v>93.75</v>
      </c>
      <c r="L403">
        <v>130</v>
      </c>
      <c r="M403">
        <v>74.285714285714306</v>
      </c>
      <c r="O403">
        <v>146</v>
      </c>
      <c r="P403">
        <v>78.918918918918905</v>
      </c>
      <c r="R403">
        <v>172</v>
      </c>
      <c r="S403">
        <v>84.729064039408897</v>
      </c>
      <c r="U403">
        <v>172</v>
      </c>
      <c r="V403">
        <v>81.132075471698101</v>
      </c>
    </row>
    <row r="404" spans="1:22">
      <c r="A404">
        <v>291100</v>
      </c>
      <c r="B404" t="s">
        <v>867</v>
      </c>
      <c r="C404">
        <v>61</v>
      </c>
      <c r="D404">
        <v>89.705882352941202</v>
      </c>
      <c r="F404">
        <v>53</v>
      </c>
      <c r="G404">
        <v>88.3333333333333</v>
      </c>
      <c r="I404">
        <v>58</v>
      </c>
      <c r="J404">
        <v>84.057971014492793</v>
      </c>
      <c r="L404">
        <v>58</v>
      </c>
      <c r="M404">
        <v>81.690140845070403</v>
      </c>
      <c r="O404">
        <v>71</v>
      </c>
      <c r="P404">
        <v>86.585365853658502</v>
      </c>
      <c r="R404">
        <v>69</v>
      </c>
      <c r="S404">
        <v>87.341772151898695</v>
      </c>
      <c r="U404">
        <v>85</v>
      </c>
      <c r="V404">
        <v>90.425531914893597</v>
      </c>
    </row>
    <row r="405" spans="1:22">
      <c r="A405">
        <v>291150</v>
      </c>
      <c r="B405" t="s">
        <v>868</v>
      </c>
      <c r="C405">
        <v>29</v>
      </c>
      <c r="D405">
        <v>59.183673469387799</v>
      </c>
      <c r="F405">
        <v>22</v>
      </c>
      <c r="G405">
        <v>57.894736842105303</v>
      </c>
      <c r="I405">
        <v>24</v>
      </c>
      <c r="J405">
        <v>77.419354838709694</v>
      </c>
      <c r="L405">
        <v>23</v>
      </c>
      <c r="M405">
        <v>76.6666666666667</v>
      </c>
      <c r="O405">
        <v>22</v>
      </c>
      <c r="P405">
        <v>62.857142857142897</v>
      </c>
      <c r="R405">
        <v>26</v>
      </c>
      <c r="S405">
        <v>59.090909090909101</v>
      </c>
      <c r="U405">
        <v>31</v>
      </c>
      <c r="V405">
        <v>81.578947368421098</v>
      </c>
    </row>
    <row r="406" spans="1:22">
      <c r="A406">
        <v>291210</v>
      </c>
      <c r="B406" t="s">
        <v>869</v>
      </c>
      <c r="C406">
        <v>147</v>
      </c>
      <c r="D406">
        <v>80.327868852459005</v>
      </c>
      <c r="F406">
        <v>154</v>
      </c>
      <c r="G406">
        <v>78.172588832487307</v>
      </c>
      <c r="I406">
        <v>158</v>
      </c>
      <c r="J406">
        <v>79.396984924623098</v>
      </c>
      <c r="L406">
        <v>138</v>
      </c>
      <c r="M406">
        <v>70.408163265306101</v>
      </c>
      <c r="O406">
        <v>135</v>
      </c>
      <c r="P406">
        <v>68.877551020408205</v>
      </c>
      <c r="R406">
        <v>193</v>
      </c>
      <c r="S406">
        <v>78.455284552845498</v>
      </c>
      <c r="U406">
        <v>168</v>
      </c>
      <c r="V406">
        <v>68.016194331983797</v>
      </c>
    </row>
    <row r="407" spans="1:22">
      <c r="A407">
        <v>291270</v>
      </c>
      <c r="B407" t="s">
        <v>870</v>
      </c>
      <c r="C407">
        <v>101</v>
      </c>
      <c r="D407">
        <v>80.158730158730194</v>
      </c>
      <c r="F407">
        <v>79</v>
      </c>
      <c r="G407">
        <v>75.238095238095198</v>
      </c>
      <c r="I407">
        <v>108</v>
      </c>
      <c r="J407">
        <v>81.818181818181799</v>
      </c>
      <c r="L407">
        <v>91</v>
      </c>
      <c r="M407">
        <v>79.824561403508795</v>
      </c>
      <c r="O407">
        <v>101</v>
      </c>
      <c r="P407">
        <v>70.1388888888889</v>
      </c>
      <c r="R407">
        <v>104</v>
      </c>
      <c r="S407">
        <v>73.239436619718305</v>
      </c>
      <c r="U407">
        <v>100</v>
      </c>
      <c r="V407">
        <v>71.428571428571402</v>
      </c>
    </row>
    <row r="408" spans="1:22">
      <c r="A408">
        <v>291480</v>
      </c>
      <c r="B408" t="s">
        <v>871</v>
      </c>
      <c r="C408">
        <v>1340</v>
      </c>
      <c r="D408">
        <v>90.970807875084901</v>
      </c>
      <c r="F408">
        <v>1392</v>
      </c>
      <c r="G408">
        <v>86.674968866749694</v>
      </c>
      <c r="I408">
        <v>1388</v>
      </c>
      <c r="J408">
        <v>83.413461538461505</v>
      </c>
      <c r="L408">
        <v>1371</v>
      </c>
      <c r="M408">
        <v>91.4</v>
      </c>
      <c r="O408">
        <v>1475</v>
      </c>
      <c r="P408">
        <v>87.589073634204297</v>
      </c>
      <c r="R408">
        <v>1467</v>
      </c>
      <c r="S408">
        <v>92.906903103229894</v>
      </c>
      <c r="U408">
        <v>1703</v>
      </c>
      <c r="V408">
        <v>89.868073878627996</v>
      </c>
    </row>
    <row r="409" spans="1:22">
      <c r="A409">
        <v>291540</v>
      </c>
      <c r="B409" t="s">
        <v>872</v>
      </c>
      <c r="C409">
        <v>33</v>
      </c>
      <c r="D409">
        <v>91.6666666666667</v>
      </c>
      <c r="F409">
        <v>19</v>
      </c>
      <c r="G409">
        <v>82.608695652173907</v>
      </c>
      <c r="I409">
        <v>24</v>
      </c>
      <c r="J409">
        <v>72.727272727272705</v>
      </c>
      <c r="L409">
        <v>30</v>
      </c>
      <c r="M409">
        <v>69.767441860465098</v>
      </c>
      <c r="O409">
        <v>25</v>
      </c>
      <c r="P409">
        <v>78.125</v>
      </c>
      <c r="R409">
        <v>27</v>
      </c>
      <c r="S409">
        <v>72.972972972972997</v>
      </c>
      <c r="U409">
        <v>31</v>
      </c>
      <c r="V409">
        <v>79.487179487179503</v>
      </c>
    </row>
    <row r="410" spans="1:22">
      <c r="A410">
        <v>291550</v>
      </c>
      <c r="B410" t="s">
        <v>873</v>
      </c>
      <c r="C410">
        <v>161</v>
      </c>
      <c r="D410">
        <v>86.559139784946197</v>
      </c>
      <c r="F410">
        <v>134</v>
      </c>
      <c r="G410">
        <v>88.7417218543046</v>
      </c>
      <c r="I410">
        <v>148</v>
      </c>
      <c r="J410">
        <v>86.549707602339197</v>
      </c>
      <c r="L410">
        <v>147</v>
      </c>
      <c r="M410">
        <v>90.184049079754601</v>
      </c>
      <c r="O410">
        <v>133</v>
      </c>
      <c r="P410">
        <v>84.713375796178397</v>
      </c>
      <c r="R410">
        <v>170</v>
      </c>
      <c r="S410">
        <v>86.734693877550995</v>
      </c>
      <c r="U410">
        <v>168</v>
      </c>
      <c r="V410">
        <v>81.159420289855106</v>
      </c>
    </row>
    <row r="411" spans="1:22">
      <c r="A411">
        <v>291620</v>
      </c>
      <c r="B411" t="s">
        <v>874</v>
      </c>
      <c r="C411">
        <v>53</v>
      </c>
      <c r="D411">
        <v>92.982456140350905</v>
      </c>
      <c r="F411">
        <v>60</v>
      </c>
      <c r="G411">
        <v>92.307692307692307</v>
      </c>
      <c r="I411">
        <v>59</v>
      </c>
      <c r="J411">
        <v>90.769230769230802</v>
      </c>
      <c r="L411">
        <v>69</v>
      </c>
      <c r="M411">
        <v>89.610389610389603</v>
      </c>
      <c r="O411">
        <v>82</v>
      </c>
      <c r="P411">
        <v>97.619047619047606</v>
      </c>
      <c r="R411">
        <v>72</v>
      </c>
      <c r="S411">
        <v>83.720930232558104</v>
      </c>
      <c r="U411">
        <v>81</v>
      </c>
      <c r="V411">
        <v>81</v>
      </c>
    </row>
    <row r="412" spans="1:22">
      <c r="A412">
        <v>291660</v>
      </c>
      <c r="B412" t="s">
        <v>875</v>
      </c>
      <c r="C412">
        <v>31</v>
      </c>
      <c r="D412">
        <v>83.783783783783804</v>
      </c>
      <c r="F412">
        <v>40</v>
      </c>
      <c r="G412">
        <v>85.106382978723403</v>
      </c>
      <c r="I412">
        <v>51</v>
      </c>
      <c r="J412">
        <v>91.071428571428598</v>
      </c>
      <c r="L412">
        <v>45</v>
      </c>
      <c r="M412">
        <v>78.947368421052602</v>
      </c>
      <c r="O412">
        <v>38</v>
      </c>
      <c r="P412">
        <v>84.4444444444444</v>
      </c>
      <c r="R412">
        <v>55</v>
      </c>
      <c r="S412">
        <v>79.710144927536206</v>
      </c>
      <c r="U412">
        <v>56</v>
      </c>
      <c r="V412">
        <v>86.153846153846203</v>
      </c>
    </row>
    <row r="413" spans="1:22">
      <c r="A413">
        <v>291855</v>
      </c>
      <c r="B413" t="s">
        <v>876</v>
      </c>
      <c r="C413">
        <v>30</v>
      </c>
      <c r="D413">
        <v>88.235294117647101</v>
      </c>
      <c r="F413">
        <v>35</v>
      </c>
      <c r="G413">
        <v>89.743589743589794</v>
      </c>
      <c r="I413">
        <v>45</v>
      </c>
      <c r="J413">
        <v>88.235294117647101</v>
      </c>
      <c r="L413">
        <v>33</v>
      </c>
      <c r="M413">
        <v>84.615384615384599</v>
      </c>
      <c r="O413">
        <v>27</v>
      </c>
      <c r="P413">
        <v>87.096774193548399</v>
      </c>
      <c r="R413">
        <v>46</v>
      </c>
      <c r="S413">
        <v>92</v>
      </c>
      <c r="U413">
        <v>36</v>
      </c>
      <c r="V413">
        <v>92.307692307692307</v>
      </c>
    </row>
    <row r="414" spans="1:22">
      <c r="A414">
        <v>292070</v>
      </c>
      <c r="B414" t="s">
        <v>877</v>
      </c>
      <c r="C414">
        <v>54</v>
      </c>
      <c r="D414">
        <v>88.524590163934405</v>
      </c>
      <c r="F414">
        <v>44</v>
      </c>
      <c r="G414">
        <v>75.862068965517196</v>
      </c>
      <c r="I414">
        <v>52</v>
      </c>
      <c r="J414">
        <v>86.6666666666667</v>
      </c>
      <c r="L414">
        <v>35</v>
      </c>
      <c r="M414">
        <v>77.7777777777778</v>
      </c>
      <c r="O414">
        <v>51</v>
      </c>
      <c r="P414">
        <v>85</v>
      </c>
      <c r="R414">
        <v>39</v>
      </c>
      <c r="S414">
        <v>86.6666666666667</v>
      </c>
      <c r="U414">
        <v>48</v>
      </c>
      <c r="V414">
        <v>78.688524590163894</v>
      </c>
    </row>
    <row r="415" spans="1:22">
      <c r="A415">
        <v>292390</v>
      </c>
      <c r="B415" t="s">
        <v>878</v>
      </c>
      <c r="C415">
        <v>77</v>
      </c>
      <c r="D415">
        <v>93.902439024390205</v>
      </c>
      <c r="F415">
        <v>66</v>
      </c>
      <c r="G415">
        <v>88</v>
      </c>
      <c r="I415">
        <v>65</v>
      </c>
      <c r="J415">
        <v>92.857142857142904</v>
      </c>
      <c r="L415">
        <v>55</v>
      </c>
      <c r="M415">
        <v>88.709677419354804</v>
      </c>
      <c r="O415">
        <v>71</v>
      </c>
      <c r="P415">
        <v>93.421052631578902</v>
      </c>
      <c r="R415">
        <v>57</v>
      </c>
      <c r="S415">
        <v>95</v>
      </c>
      <c r="U415">
        <v>73</v>
      </c>
      <c r="V415">
        <v>84.883720930232599</v>
      </c>
    </row>
    <row r="416" spans="1:22">
      <c r="A416">
        <v>292780</v>
      </c>
      <c r="B416" t="s">
        <v>879</v>
      </c>
      <c r="C416">
        <v>41</v>
      </c>
      <c r="D416">
        <v>95.348837209302303</v>
      </c>
      <c r="F416">
        <v>39</v>
      </c>
      <c r="G416">
        <v>95.121951219512198</v>
      </c>
      <c r="I416">
        <v>39</v>
      </c>
      <c r="J416">
        <v>97.5</v>
      </c>
      <c r="L416">
        <v>35</v>
      </c>
      <c r="M416">
        <v>100</v>
      </c>
      <c r="O416">
        <v>36</v>
      </c>
      <c r="P416">
        <v>94.736842105263193</v>
      </c>
      <c r="R416">
        <v>37</v>
      </c>
      <c r="S416">
        <v>97.368421052631604</v>
      </c>
      <c r="U416">
        <v>36</v>
      </c>
      <c r="V416">
        <v>94.736842105263193</v>
      </c>
    </row>
    <row r="417" spans="1:22">
      <c r="A417">
        <v>292935</v>
      </c>
      <c r="B417" t="s">
        <v>880</v>
      </c>
      <c r="C417">
        <v>40</v>
      </c>
      <c r="D417">
        <v>81.632653061224502</v>
      </c>
      <c r="F417">
        <v>35</v>
      </c>
      <c r="G417">
        <v>97.2222222222222</v>
      </c>
      <c r="I417">
        <v>43</v>
      </c>
      <c r="J417">
        <v>78.181818181818201</v>
      </c>
      <c r="L417">
        <v>33</v>
      </c>
      <c r="M417">
        <v>71.739130434782595</v>
      </c>
      <c r="O417">
        <v>35</v>
      </c>
      <c r="P417">
        <v>72.9166666666667</v>
      </c>
      <c r="R417">
        <v>39</v>
      </c>
      <c r="S417">
        <v>75</v>
      </c>
      <c r="U417">
        <v>48</v>
      </c>
      <c r="V417">
        <v>63.157894736842103</v>
      </c>
    </row>
    <row r="418" spans="1:22">
      <c r="A418">
        <v>293220</v>
      </c>
      <c r="B418" t="s">
        <v>881</v>
      </c>
      <c r="C418">
        <v>126</v>
      </c>
      <c r="D418">
        <v>92.647058823529406</v>
      </c>
      <c r="F418">
        <v>125</v>
      </c>
      <c r="G418">
        <v>79.617834394904506</v>
      </c>
      <c r="I418">
        <v>102</v>
      </c>
      <c r="J418">
        <v>76.691729323308294</v>
      </c>
      <c r="L418">
        <v>128</v>
      </c>
      <c r="M418">
        <v>77.108433734939794</v>
      </c>
      <c r="O418">
        <v>106</v>
      </c>
      <c r="P418">
        <v>70.6666666666667</v>
      </c>
      <c r="R418">
        <v>112</v>
      </c>
      <c r="S418">
        <v>72.727272727272705</v>
      </c>
      <c r="U418">
        <v>107</v>
      </c>
      <c r="V418">
        <v>75.352112676056294</v>
      </c>
    </row>
    <row r="419" spans="1:22">
      <c r="A419">
        <v>293230</v>
      </c>
      <c r="B419" t="s">
        <v>882</v>
      </c>
      <c r="C419">
        <v>98</v>
      </c>
      <c r="D419">
        <v>61.635220125786198</v>
      </c>
      <c r="F419">
        <v>82</v>
      </c>
      <c r="G419">
        <v>56.164383561643803</v>
      </c>
      <c r="I419">
        <v>82</v>
      </c>
      <c r="J419">
        <v>64.566929133858295</v>
      </c>
      <c r="L419">
        <v>91</v>
      </c>
      <c r="M419">
        <v>60.6666666666667</v>
      </c>
      <c r="O419">
        <v>95</v>
      </c>
      <c r="P419">
        <v>62.9139072847682</v>
      </c>
      <c r="R419">
        <v>100</v>
      </c>
      <c r="S419">
        <v>65.359477124183002</v>
      </c>
      <c r="U419">
        <v>108</v>
      </c>
      <c r="V419">
        <v>71.523178807947005</v>
      </c>
    </row>
    <row r="420" spans="1:22">
      <c r="A420">
        <v>29093</v>
      </c>
      <c r="B420" t="s">
        <v>883</v>
      </c>
      <c r="C420">
        <v>2332</v>
      </c>
      <c r="D420">
        <v>76.184253511924197</v>
      </c>
      <c r="F420">
        <v>2442</v>
      </c>
      <c r="G420">
        <v>78.622021893110102</v>
      </c>
      <c r="I420">
        <v>2602</v>
      </c>
      <c r="J420">
        <v>82.082018927444807</v>
      </c>
      <c r="L420">
        <v>2544</v>
      </c>
      <c r="M420">
        <v>81.721811757147407</v>
      </c>
      <c r="O420">
        <v>2471</v>
      </c>
      <c r="P420">
        <v>78.097345132743399</v>
      </c>
      <c r="R420">
        <v>2562</v>
      </c>
      <c r="S420">
        <v>74.0890688259109</v>
      </c>
      <c r="U420">
        <v>2420</v>
      </c>
      <c r="V420">
        <v>71.365378944264194</v>
      </c>
    </row>
    <row r="421" spans="1:22">
      <c r="A421">
        <v>290060</v>
      </c>
      <c r="B421" t="s">
        <v>884</v>
      </c>
      <c r="C421">
        <v>27</v>
      </c>
      <c r="D421">
        <v>84.375</v>
      </c>
      <c r="F421">
        <v>19</v>
      </c>
      <c r="G421">
        <v>82.608695652173907</v>
      </c>
      <c r="I421">
        <v>23</v>
      </c>
      <c r="J421">
        <v>79.310344827586206</v>
      </c>
      <c r="L421">
        <v>21</v>
      </c>
      <c r="M421">
        <v>72.413793103448299</v>
      </c>
      <c r="O421">
        <v>20</v>
      </c>
      <c r="P421">
        <v>62.5</v>
      </c>
      <c r="R421">
        <v>17</v>
      </c>
      <c r="S421">
        <v>65.384615384615401</v>
      </c>
      <c r="U421">
        <v>19</v>
      </c>
      <c r="V421">
        <v>70.370370370370395</v>
      </c>
    </row>
    <row r="422" spans="1:22">
      <c r="A422">
        <v>290195</v>
      </c>
      <c r="B422" t="s">
        <v>885</v>
      </c>
      <c r="C422">
        <v>29</v>
      </c>
      <c r="D422">
        <v>85.294117647058798</v>
      </c>
      <c r="F422">
        <v>19</v>
      </c>
      <c r="G422">
        <v>45.238095238095198</v>
      </c>
      <c r="I422">
        <v>32</v>
      </c>
      <c r="J422">
        <v>65.306122448979593</v>
      </c>
      <c r="L422">
        <v>30</v>
      </c>
      <c r="M422">
        <v>88.235294117647101</v>
      </c>
      <c r="O422">
        <v>36</v>
      </c>
      <c r="P422">
        <v>90</v>
      </c>
      <c r="R422">
        <v>41</v>
      </c>
      <c r="S422">
        <v>87.2340425531915</v>
      </c>
      <c r="U422">
        <v>26</v>
      </c>
      <c r="V422">
        <v>57.7777777777778</v>
      </c>
    </row>
    <row r="423" spans="1:22">
      <c r="A423">
        <v>290310</v>
      </c>
      <c r="B423" t="s">
        <v>886</v>
      </c>
      <c r="C423">
        <v>25</v>
      </c>
      <c r="D423">
        <v>92.592592592592595</v>
      </c>
      <c r="F423">
        <v>33</v>
      </c>
      <c r="G423">
        <v>97.058823529411796</v>
      </c>
      <c r="I423">
        <v>29</v>
      </c>
      <c r="J423">
        <v>93.548387096774206</v>
      </c>
      <c r="L423">
        <v>24</v>
      </c>
      <c r="M423">
        <v>96</v>
      </c>
      <c r="O423">
        <v>37</v>
      </c>
      <c r="P423">
        <v>92.5</v>
      </c>
      <c r="R423">
        <v>42</v>
      </c>
      <c r="S423">
        <v>93.3333333333333</v>
      </c>
      <c r="U423">
        <v>21</v>
      </c>
      <c r="V423">
        <v>70</v>
      </c>
    </row>
    <row r="424" spans="1:22">
      <c r="A424">
        <v>290370</v>
      </c>
      <c r="B424" t="s">
        <v>887</v>
      </c>
      <c r="C424">
        <v>44</v>
      </c>
      <c r="D424">
        <v>53.012048192771097</v>
      </c>
      <c r="F424">
        <v>49</v>
      </c>
      <c r="G424">
        <v>52.127659574468098</v>
      </c>
      <c r="I424">
        <v>93</v>
      </c>
      <c r="J424">
        <v>82.300884955752196</v>
      </c>
      <c r="L424">
        <v>86</v>
      </c>
      <c r="M424">
        <v>85.148514851485103</v>
      </c>
      <c r="O424">
        <v>87</v>
      </c>
      <c r="P424">
        <v>82.857142857142904</v>
      </c>
      <c r="R424">
        <v>98</v>
      </c>
      <c r="S424">
        <v>85.2173913043478</v>
      </c>
      <c r="U424">
        <v>88</v>
      </c>
      <c r="V424">
        <v>83.809523809523796</v>
      </c>
    </row>
    <row r="425" spans="1:22">
      <c r="A425">
        <v>290430</v>
      </c>
      <c r="B425" t="s">
        <v>888</v>
      </c>
      <c r="C425">
        <v>74</v>
      </c>
      <c r="D425">
        <v>94.871794871794904</v>
      </c>
      <c r="F425">
        <v>81</v>
      </c>
      <c r="G425">
        <v>92.045454545454504</v>
      </c>
      <c r="I425">
        <v>103</v>
      </c>
      <c r="J425">
        <v>99.038461538461505</v>
      </c>
      <c r="L425">
        <v>61</v>
      </c>
      <c r="M425">
        <v>93.846153846153797</v>
      </c>
      <c r="O425">
        <v>82</v>
      </c>
      <c r="P425">
        <v>95.348837209302303</v>
      </c>
      <c r="R425">
        <v>81</v>
      </c>
      <c r="S425">
        <v>95.294117647058798</v>
      </c>
      <c r="U425">
        <v>82</v>
      </c>
      <c r="V425">
        <v>84.536082474226802</v>
      </c>
    </row>
    <row r="426" spans="1:22">
      <c r="A426">
        <v>290950</v>
      </c>
      <c r="B426" t="s">
        <v>889</v>
      </c>
      <c r="C426">
        <v>32</v>
      </c>
      <c r="D426">
        <v>88.8888888888889</v>
      </c>
      <c r="F426">
        <v>20</v>
      </c>
      <c r="G426">
        <v>86.956521739130395</v>
      </c>
      <c r="I426">
        <v>28</v>
      </c>
      <c r="J426">
        <v>90.322580645161295</v>
      </c>
      <c r="L426">
        <v>19</v>
      </c>
      <c r="M426">
        <v>90.476190476190496</v>
      </c>
      <c r="O426">
        <v>26</v>
      </c>
      <c r="P426">
        <v>89.655172413793096</v>
      </c>
      <c r="R426">
        <v>26</v>
      </c>
      <c r="S426">
        <v>92.857142857142904</v>
      </c>
      <c r="U426">
        <v>30</v>
      </c>
      <c r="V426">
        <v>88.235294117647101</v>
      </c>
    </row>
    <row r="427" spans="1:22">
      <c r="A427">
        <v>291000</v>
      </c>
      <c r="B427" t="s">
        <v>890</v>
      </c>
      <c r="C427">
        <v>42</v>
      </c>
      <c r="D427">
        <v>95.454545454545496</v>
      </c>
      <c r="F427">
        <v>51</v>
      </c>
      <c r="G427">
        <v>92.727272727272705</v>
      </c>
      <c r="I427">
        <v>46</v>
      </c>
      <c r="J427">
        <v>93.877551020408205</v>
      </c>
      <c r="L427">
        <v>38</v>
      </c>
      <c r="M427">
        <v>74.509803921568604</v>
      </c>
      <c r="O427">
        <v>41</v>
      </c>
      <c r="P427">
        <v>73.214285714285694</v>
      </c>
      <c r="R427">
        <v>52</v>
      </c>
      <c r="S427">
        <v>77.611940298507506</v>
      </c>
      <c r="U427">
        <v>52</v>
      </c>
      <c r="V427">
        <v>75.362318840579704</v>
      </c>
    </row>
    <row r="428" spans="1:22">
      <c r="A428">
        <v>291290</v>
      </c>
      <c r="B428" t="s">
        <v>891</v>
      </c>
      <c r="C428">
        <v>103</v>
      </c>
      <c r="D428">
        <v>76.296296296296305</v>
      </c>
      <c r="F428">
        <v>91</v>
      </c>
      <c r="G428">
        <v>73.387096774193594</v>
      </c>
      <c r="I428">
        <v>119</v>
      </c>
      <c r="J428">
        <v>77.272727272727295</v>
      </c>
      <c r="L428">
        <v>113</v>
      </c>
      <c r="M428">
        <v>83.703703703703695</v>
      </c>
      <c r="O428">
        <v>91</v>
      </c>
      <c r="P428">
        <v>82.727272727272705</v>
      </c>
      <c r="R428">
        <v>138</v>
      </c>
      <c r="S428">
        <v>91.390728476821195</v>
      </c>
      <c r="U428">
        <v>154</v>
      </c>
      <c r="V428">
        <v>82.795698924731198</v>
      </c>
    </row>
    <row r="429" spans="1:22">
      <c r="A429">
        <v>291390</v>
      </c>
      <c r="B429" t="s">
        <v>892</v>
      </c>
      <c r="C429">
        <v>262</v>
      </c>
      <c r="D429">
        <v>75.504322766570596</v>
      </c>
      <c r="F429">
        <v>253</v>
      </c>
      <c r="G429">
        <v>82.679738562091501</v>
      </c>
      <c r="I429">
        <v>295</v>
      </c>
      <c r="J429">
        <v>84.770114942528707</v>
      </c>
      <c r="L429">
        <v>263</v>
      </c>
      <c r="M429">
        <v>83.757961783439498</v>
      </c>
      <c r="O429">
        <v>264</v>
      </c>
      <c r="P429">
        <v>83.018867924528294</v>
      </c>
      <c r="R429">
        <v>272</v>
      </c>
      <c r="S429">
        <v>73.118279569892493</v>
      </c>
      <c r="U429">
        <v>252</v>
      </c>
      <c r="V429">
        <v>73.469387755102005</v>
      </c>
    </row>
    <row r="430" spans="1:22">
      <c r="A430">
        <v>291420</v>
      </c>
      <c r="B430" t="s">
        <v>893</v>
      </c>
      <c r="C430">
        <v>28</v>
      </c>
      <c r="D430">
        <v>80</v>
      </c>
      <c r="F430">
        <v>22</v>
      </c>
      <c r="G430">
        <v>66.6666666666667</v>
      </c>
      <c r="I430">
        <v>29</v>
      </c>
      <c r="J430">
        <v>80.5555555555556</v>
      </c>
      <c r="L430">
        <v>27</v>
      </c>
      <c r="M430">
        <v>58.695652173912997</v>
      </c>
      <c r="O430">
        <v>23</v>
      </c>
      <c r="P430">
        <v>52.272727272727302</v>
      </c>
      <c r="R430">
        <v>26</v>
      </c>
      <c r="S430">
        <v>57.7777777777778</v>
      </c>
      <c r="U430">
        <v>31</v>
      </c>
      <c r="V430">
        <v>73.809523809523796</v>
      </c>
    </row>
    <row r="431" spans="1:22">
      <c r="A431">
        <v>291430</v>
      </c>
      <c r="B431" t="s">
        <v>894</v>
      </c>
      <c r="C431">
        <v>45</v>
      </c>
      <c r="D431">
        <v>97.826086956521706</v>
      </c>
      <c r="F431">
        <v>50</v>
      </c>
      <c r="G431">
        <v>92.592592592592595</v>
      </c>
      <c r="I431">
        <v>56</v>
      </c>
      <c r="J431">
        <v>87.5</v>
      </c>
      <c r="L431">
        <v>43</v>
      </c>
      <c r="M431">
        <v>78.181818181818201</v>
      </c>
      <c r="O431">
        <v>29</v>
      </c>
      <c r="P431">
        <v>61.702127659574501</v>
      </c>
      <c r="R431">
        <v>33</v>
      </c>
      <c r="S431">
        <v>68.75</v>
      </c>
      <c r="U431">
        <v>43</v>
      </c>
      <c r="V431">
        <v>75.438596491228097</v>
      </c>
    </row>
    <row r="432" spans="1:22">
      <c r="A432">
        <v>291510</v>
      </c>
      <c r="B432" t="s">
        <v>895</v>
      </c>
      <c r="C432">
        <v>100</v>
      </c>
      <c r="D432">
        <v>95.238095238095198</v>
      </c>
      <c r="F432">
        <v>97</v>
      </c>
      <c r="G432">
        <v>93.269230769230802</v>
      </c>
      <c r="I432">
        <v>89</v>
      </c>
      <c r="J432">
        <v>94.680851063829806</v>
      </c>
      <c r="L432">
        <v>96</v>
      </c>
      <c r="M432">
        <v>95.049504950495006</v>
      </c>
      <c r="O432">
        <v>84</v>
      </c>
      <c r="P432">
        <v>87.5</v>
      </c>
      <c r="R432">
        <v>94</v>
      </c>
      <c r="S432">
        <v>92.156862745097996</v>
      </c>
      <c r="U432">
        <v>94</v>
      </c>
      <c r="V432">
        <v>87.037037037036995</v>
      </c>
    </row>
    <row r="433" spans="1:22">
      <c r="A433">
        <v>291520</v>
      </c>
      <c r="B433" t="s">
        <v>896</v>
      </c>
      <c r="C433">
        <v>80</v>
      </c>
      <c r="D433">
        <v>75.471698113207594</v>
      </c>
      <c r="F433">
        <v>86</v>
      </c>
      <c r="G433">
        <v>92.473118279569903</v>
      </c>
      <c r="I433">
        <v>59</v>
      </c>
      <c r="J433">
        <v>77.631578947368396</v>
      </c>
      <c r="L433">
        <v>95</v>
      </c>
      <c r="M433">
        <v>91.346153846153797</v>
      </c>
      <c r="O433">
        <v>68</v>
      </c>
      <c r="P433">
        <v>79.069767441860506</v>
      </c>
      <c r="R433">
        <v>62</v>
      </c>
      <c r="S433">
        <v>75.609756097561004</v>
      </c>
      <c r="U433">
        <v>49</v>
      </c>
      <c r="V433">
        <v>71.014492753623202</v>
      </c>
    </row>
    <row r="434" spans="1:22">
      <c r="A434">
        <v>291570</v>
      </c>
      <c r="B434" t="s">
        <v>897</v>
      </c>
      <c r="C434">
        <v>44</v>
      </c>
      <c r="D434">
        <v>91.6666666666667</v>
      </c>
      <c r="F434">
        <v>32</v>
      </c>
      <c r="G434">
        <v>74.418604651162795</v>
      </c>
      <c r="I434">
        <v>44</v>
      </c>
      <c r="J434">
        <v>78.571428571428598</v>
      </c>
      <c r="L434">
        <v>45</v>
      </c>
      <c r="M434">
        <v>93.75</v>
      </c>
      <c r="O434">
        <v>33</v>
      </c>
      <c r="P434">
        <v>76.744186046511601</v>
      </c>
      <c r="R434">
        <v>43</v>
      </c>
      <c r="S434">
        <v>79.629629629629605</v>
      </c>
      <c r="U434">
        <v>27</v>
      </c>
      <c r="V434">
        <v>61.363636363636402</v>
      </c>
    </row>
    <row r="435" spans="1:22">
      <c r="A435">
        <v>291670</v>
      </c>
      <c r="B435" t="s">
        <v>898</v>
      </c>
      <c r="C435">
        <v>46</v>
      </c>
      <c r="D435">
        <v>77.966101694915295</v>
      </c>
      <c r="F435">
        <v>46</v>
      </c>
      <c r="G435">
        <v>73.015873015872998</v>
      </c>
      <c r="I435">
        <v>31</v>
      </c>
      <c r="J435">
        <v>54.385964912280699</v>
      </c>
      <c r="L435">
        <v>34</v>
      </c>
      <c r="M435">
        <v>77.272727272727295</v>
      </c>
      <c r="O435">
        <v>36</v>
      </c>
      <c r="P435">
        <v>64.285714285714306</v>
      </c>
      <c r="R435">
        <v>46</v>
      </c>
      <c r="S435">
        <v>68.656716417910403</v>
      </c>
      <c r="U435">
        <v>41</v>
      </c>
      <c r="V435">
        <v>70.689655172413794</v>
      </c>
    </row>
    <row r="436" spans="1:22">
      <c r="A436">
        <v>291690</v>
      </c>
      <c r="B436" t="s">
        <v>899</v>
      </c>
      <c r="C436">
        <v>82</v>
      </c>
      <c r="D436">
        <v>93.181818181818201</v>
      </c>
      <c r="F436">
        <v>98</v>
      </c>
      <c r="G436">
        <v>93.3333333333333</v>
      </c>
      <c r="I436">
        <v>76</v>
      </c>
      <c r="J436">
        <v>76.767676767676804</v>
      </c>
      <c r="L436">
        <v>62</v>
      </c>
      <c r="M436">
        <v>69.662921348314597</v>
      </c>
      <c r="O436">
        <v>59</v>
      </c>
      <c r="P436">
        <v>62.7659574468085</v>
      </c>
      <c r="R436">
        <v>69</v>
      </c>
      <c r="S436">
        <v>62.727272727272698</v>
      </c>
      <c r="U436">
        <v>65</v>
      </c>
      <c r="V436">
        <v>59.633027522935798</v>
      </c>
    </row>
    <row r="437" spans="1:22">
      <c r="A437">
        <v>291760</v>
      </c>
      <c r="B437" t="s">
        <v>900</v>
      </c>
      <c r="C437">
        <v>176</v>
      </c>
      <c r="D437">
        <v>60.273972602739697</v>
      </c>
      <c r="F437">
        <v>211</v>
      </c>
      <c r="G437">
        <v>70.099667774086399</v>
      </c>
      <c r="I437">
        <v>232</v>
      </c>
      <c r="J437">
        <v>76.821192052980095</v>
      </c>
      <c r="L437">
        <v>251</v>
      </c>
      <c r="M437">
        <v>81.493506493506501</v>
      </c>
      <c r="O437">
        <v>243</v>
      </c>
      <c r="P437">
        <v>77.388535031847098</v>
      </c>
      <c r="R437">
        <v>233</v>
      </c>
      <c r="S437">
        <v>74.679487179487197</v>
      </c>
      <c r="U437">
        <v>210</v>
      </c>
      <c r="V437">
        <v>61.224489795918402</v>
      </c>
    </row>
    <row r="438" spans="1:22">
      <c r="A438">
        <v>291800</v>
      </c>
      <c r="B438" t="s">
        <v>901</v>
      </c>
      <c r="C438">
        <v>732</v>
      </c>
      <c r="D438">
        <v>75.386199794026794</v>
      </c>
      <c r="F438">
        <v>771</v>
      </c>
      <c r="G438">
        <v>75.440313111546004</v>
      </c>
      <c r="I438">
        <v>859</v>
      </c>
      <c r="J438">
        <v>82.596153846153797</v>
      </c>
      <c r="L438">
        <v>821</v>
      </c>
      <c r="M438">
        <v>79.018286814244505</v>
      </c>
      <c r="O438">
        <v>816</v>
      </c>
      <c r="P438">
        <v>77.788369876072494</v>
      </c>
      <c r="R438">
        <v>799</v>
      </c>
      <c r="S438">
        <v>70.645446507515501</v>
      </c>
      <c r="U438">
        <v>778</v>
      </c>
      <c r="V438">
        <v>73.396226415094304</v>
      </c>
    </row>
    <row r="439" spans="1:22">
      <c r="A439">
        <v>291830</v>
      </c>
      <c r="B439" t="s">
        <v>902</v>
      </c>
      <c r="C439">
        <v>50</v>
      </c>
      <c r="D439">
        <v>98.039215686274503</v>
      </c>
      <c r="F439">
        <v>65</v>
      </c>
      <c r="G439">
        <v>87.837837837837796</v>
      </c>
      <c r="I439">
        <v>60</v>
      </c>
      <c r="J439">
        <v>96.774193548387103</v>
      </c>
      <c r="L439">
        <v>62</v>
      </c>
      <c r="M439">
        <v>76.543209876543202</v>
      </c>
      <c r="O439">
        <v>72</v>
      </c>
      <c r="P439">
        <v>69.230769230769198</v>
      </c>
      <c r="R439">
        <v>90</v>
      </c>
      <c r="S439">
        <v>84.112149532710305</v>
      </c>
      <c r="U439">
        <v>57</v>
      </c>
      <c r="V439">
        <v>62.6373626373626</v>
      </c>
    </row>
    <row r="440" spans="1:22">
      <c r="A440">
        <v>291870</v>
      </c>
      <c r="B440" t="s">
        <v>903</v>
      </c>
      <c r="C440">
        <v>27</v>
      </c>
      <c r="D440">
        <v>93.103448275862107</v>
      </c>
      <c r="F440">
        <v>19</v>
      </c>
      <c r="G440">
        <v>79.1666666666667</v>
      </c>
      <c r="I440">
        <v>21</v>
      </c>
      <c r="J440">
        <v>84</v>
      </c>
      <c r="L440">
        <v>24</v>
      </c>
      <c r="M440">
        <v>85.714285714285694</v>
      </c>
      <c r="O440">
        <v>19</v>
      </c>
      <c r="P440">
        <v>90.476190476190496</v>
      </c>
      <c r="R440">
        <v>14</v>
      </c>
      <c r="S440">
        <v>58.3333333333333</v>
      </c>
      <c r="U440">
        <v>16</v>
      </c>
      <c r="V440">
        <v>48.484848484848499</v>
      </c>
    </row>
    <row r="441" spans="1:22">
      <c r="A441">
        <v>291905</v>
      </c>
      <c r="B441" t="s">
        <v>904</v>
      </c>
      <c r="C441">
        <v>24</v>
      </c>
      <c r="D441">
        <v>55.8139534883721</v>
      </c>
      <c r="F441">
        <v>43</v>
      </c>
      <c r="G441">
        <v>82.692307692307693</v>
      </c>
      <c r="I441">
        <v>31</v>
      </c>
      <c r="J441">
        <v>86.1111111111111</v>
      </c>
      <c r="L441">
        <v>37</v>
      </c>
      <c r="M441">
        <v>84.090909090909093</v>
      </c>
      <c r="O441">
        <v>34</v>
      </c>
      <c r="P441">
        <v>69.387755102040799</v>
      </c>
      <c r="R441">
        <v>29</v>
      </c>
      <c r="S441">
        <v>54.716981132075503</v>
      </c>
      <c r="U441">
        <v>39</v>
      </c>
      <c r="V441">
        <v>75</v>
      </c>
    </row>
    <row r="442" spans="1:22">
      <c r="A442">
        <v>292040</v>
      </c>
      <c r="B442" t="s">
        <v>905</v>
      </c>
      <c r="C442">
        <v>64</v>
      </c>
      <c r="D442">
        <v>74.418604651162795</v>
      </c>
      <c r="F442">
        <v>57</v>
      </c>
      <c r="G442">
        <v>81.428571428571402</v>
      </c>
      <c r="I442">
        <v>50</v>
      </c>
      <c r="J442">
        <v>63.291139240506297</v>
      </c>
      <c r="L442">
        <v>45</v>
      </c>
      <c r="M442">
        <v>65.2173913043478</v>
      </c>
      <c r="O442">
        <v>38</v>
      </c>
      <c r="P442">
        <v>69.090909090909093</v>
      </c>
      <c r="R442">
        <v>54</v>
      </c>
      <c r="S442">
        <v>58.695652173912997</v>
      </c>
      <c r="U442">
        <v>47</v>
      </c>
      <c r="V442">
        <v>60.256410256410298</v>
      </c>
    </row>
    <row r="443" spans="1:22">
      <c r="A443">
        <v>292050</v>
      </c>
      <c r="B443" t="s">
        <v>906</v>
      </c>
      <c r="C443">
        <v>95</v>
      </c>
      <c r="D443">
        <v>61.6883116883117</v>
      </c>
      <c r="F443">
        <v>119</v>
      </c>
      <c r="G443">
        <v>83.216783216783199</v>
      </c>
      <c r="I443">
        <v>111</v>
      </c>
      <c r="J443">
        <v>88.095238095238102</v>
      </c>
      <c r="L443">
        <v>124</v>
      </c>
      <c r="M443">
        <v>85.517241379310306</v>
      </c>
      <c r="O443">
        <v>145</v>
      </c>
      <c r="P443">
        <v>86.826347305389206</v>
      </c>
      <c r="R443">
        <v>107</v>
      </c>
      <c r="S443">
        <v>69.0322580645161</v>
      </c>
      <c r="U443">
        <v>103</v>
      </c>
      <c r="V443">
        <v>64.375</v>
      </c>
    </row>
    <row r="444" spans="1:22">
      <c r="A444">
        <v>292490</v>
      </c>
      <c r="B444" t="s">
        <v>907</v>
      </c>
      <c r="C444">
        <v>42</v>
      </c>
      <c r="D444">
        <v>91.304347826086996</v>
      </c>
      <c r="F444">
        <v>53</v>
      </c>
      <c r="G444">
        <v>100</v>
      </c>
      <c r="I444">
        <v>37</v>
      </c>
      <c r="J444">
        <v>88.095238095238102</v>
      </c>
      <c r="L444">
        <v>46</v>
      </c>
      <c r="M444">
        <v>95.8333333333333</v>
      </c>
      <c r="O444">
        <v>29</v>
      </c>
      <c r="P444">
        <v>69.047619047619094</v>
      </c>
      <c r="R444">
        <v>36</v>
      </c>
      <c r="S444">
        <v>73.469387755102005</v>
      </c>
      <c r="U444">
        <v>23</v>
      </c>
      <c r="V444">
        <v>56.097560975609802</v>
      </c>
    </row>
    <row r="445" spans="1:22">
      <c r="A445">
        <v>292790</v>
      </c>
      <c r="B445" t="s">
        <v>908</v>
      </c>
      <c r="C445">
        <v>59</v>
      </c>
      <c r="D445">
        <v>68.604651162790702</v>
      </c>
      <c r="F445">
        <v>57</v>
      </c>
      <c r="G445">
        <v>68.674698795180703</v>
      </c>
      <c r="I445">
        <v>49</v>
      </c>
      <c r="J445">
        <v>72.058823529411796</v>
      </c>
      <c r="L445">
        <v>77</v>
      </c>
      <c r="M445">
        <v>86.516853932584297</v>
      </c>
      <c r="O445">
        <v>59</v>
      </c>
      <c r="P445">
        <v>72.839506172839506</v>
      </c>
      <c r="R445">
        <v>60</v>
      </c>
      <c r="S445">
        <v>65.934065934065899</v>
      </c>
      <c r="U445">
        <v>73</v>
      </c>
      <c r="V445">
        <v>66.363636363636402</v>
      </c>
    </row>
    <row r="446" spans="1:22">
      <c r="A446">
        <v>29094</v>
      </c>
      <c r="B446" t="s">
        <v>909</v>
      </c>
      <c r="C446">
        <v>1203</v>
      </c>
      <c r="D446">
        <v>83.832752613240402</v>
      </c>
      <c r="F446">
        <v>1213</v>
      </c>
      <c r="G446">
        <v>83.539944903581301</v>
      </c>
      <c r="I446">
        <v>1187</v>
      </c>
      <c r="J446">
        <v>84.846318799142196</v>
      </c>
      <c r="L446">
        <v>1202</v>
      </c>
      <c r="M446">
        <v>83.068417415342097</v>
      </c>
      <c r="O446">
        <v>1359</v>
      </c>
      <c r="P446">
        <v>85.417976115650504</v>
      </c>
      <c r="R446">
        <v>1258</v>
      </c>
      <c r="S446">
        <v>82.926829268292707</v>
      </c>
      <c r="U446">
        <v>1207</v>
      </c>
      <c r="V446">
        <v>83.587257617728497</v>
      </c>
    </row>
    <row r="447" spans="1:22">
      <c r="A447">
        <v>290540</v>
      </c>
      <c r="B447" t="s">
        <v>910</v>
      </c>
      <c r="C447">
        <v>45</v>
      </c>
      <c r="D447">
        <v>90</v>
      </c>
      <c r="F447">
        <v>45</v>
      </c>
      <c r="G447">
        <v>84.905660377358501</v>
      </c>
      <c r="I447">
        <v>32</v>
      </c>
      <c r="J447">
        <v>86.486486486486498</v>
      </c>
      <c r="L447">
        <v>43</v>
      </c>
      <c r="M447">
        <v>93.478260869565204</v>
      </c>
      <c r="O447">
        <v>55</v>
      </c>
      <c r="P447">
        <v>90.163934426229503</v>
      </c>
      <c r="R447">
        <v>50</v>
      </c>
      <c r="S447">
        <v>86.2068965517241</v>
      </c>
      <c r="U447">
        <v>58</v>
      </c>
      <c r="V447">
        <v>96.6666666666667</v>
      </c>
    </row>
    <row r="448" spans="1:22">
      <c r="A448">
        <v>290580</v>
      </c>
      <c r="B448" t="s">
        <v>911</v>
      </c>
      <c r="C448">
        <v>116</v>
      </c>
      <c r="D448">
        <v>92.063492063492106</v>
      </c>
      <c r="F448">
        <v>122</v>
      </c>
      <c r="G448">
        <v>91.729323308270693</v>
      </c>
      <c r="I448">
        <v>113</v>
      </c>
      <c r="J448">
        <v>89.682539682539698</v>
      </c>
      <c r="L448">
        <v>130</v>
      </c>
      <c r="M448">
        <v>80.745341614906806</v>
      </c>
      <c r="O448">
        <v>147</v>
      </c>
      <c r="P448">
        <v>85.964912280701796</v>
      </c>
      <c r="R448">
        <v>151</v>
      </c>
      <c r="S448">
        <v>90.419161676646695</v>
      </c>
      <c r="U448">
        <v>155</v>
      </c>
      <c r="V448">
        <v>83.783783783783804</v>
      </c>
    </row>
    <row r="449" spans="1:22">
      <c r="A449">
        <v>291120</v>
      </c>
      <c r="B449" t="s">
        <v>912</v>
      </c>
      <c r="C449">
        <v>149</v>
      </c>
      <c r="D449">
        <v>84.659090909090907</v>
      </c>
      <c r="F449">
        <v>160</v>
      </c>
      <c r="G449">
        <v>86.021505376344095</v>
      </c>
      <c r="I449">
        <v>147</v>
      </c>
      <c r="J449">
        <v>90.184049079754601</v>
      </c>
      <c r="L449">
        <v>139</v>
      </c>
      <c r="M449">
        <v>89.677419354838705</v>
      </c>
      <c r="O449">
        <v>150</v>
      </c>
      <c r="P449">
        <v>94.936708860759495</v>
      </c>
      <c r="R449">
        <v>138</v>
      </c>
      <c r="S449">
        <v>75.409836065573799</v>
      </c>
      <c r="U449">
        <v>143</v>
      </c>
      <c r="V449">
        <v>72.959183673469397</v>
      </c>
    </row>
    <row r="450" spans="1:22">
      <c r="A450">
        <v>291345</v>
      </c>
      <c r="B450" t="s">
        <v>913</v>
      </c>
      <c r="C450">
        <v>32</v>
      </c>
      <c r="D450">
        <v>91.428571428571402</v>
      </c>
      <c r="F450">
        <v>36</v>
      </c>
      <c r="G450">
        <v>76.595744680851098</v>
      </c>
      <c r="I450">
        <v>30</v>
      </c>
      <c r="J450">
        <v>88.235294117647101</v>
      </c>
      <c r="L450">
        <v>29</v>
      </c>
      <c r="M450">
        <v>85.294117647058798</v>
      </c>
      <c r="O450">
        <v>49</v>
      </c>
      <c r="P450">
        <v>83.0508474576271</v>
      </c>
      <c r="R450">
        <v>39</v>
      </c>
      <c r="S450">
        <v>88.636363636363598</v>
      </c>
      <c r="U450">
        <v>50</v>
      </c>
      <c r="V450">
        <v>94.339622641509393</v>
      </c>
    </row>
    <row r="451" spans="1:22">
      <c r="A451">
        <v>291730</v>
      </c>
      <c r="B451" t="s">
        <v>914</v>
      </c>
      <c r="C451">
        <v>103</v>
      </c>
      <c r="D451">
        <v>70.547945205479493</v>
      </c>
      <c r="F451">
        <v>107</v>
      </c>
      <c r="G451">
        <v>71.812080536912703</v>
      </c>
      <c r="I451">
        <v>125</v>
      </c>
      <c r="J451">
        <v>80.128205128205096</v>
      </c>
      <c r="L451">
        <v>123</v>
      </c>
      <c r="M451">
        <v>82</v>
      </c>
      <c r="O451">
        <v>106</v>
      </c>
      <c r="P451">
        <v>85.483870967741893</v>
      </c>
      <c r="R451">
        <v>126</v>
      </c>
      <c r="S451">
        <v>85.135135135135101</v>
      </c>
      <c r="U451">
        <v>110</v>
      </c>
      <c r="V451">
        <v>93.220338983050794</v>
      </c>
    </row>
    <row r="452" spans="1:22">
      <c r="A452">
        <v>292260</v>
      </c>
      <c r="B452" t="s">
        <v>915</v>
      </c>
      <c r="C452">
        <v>44</v>
      </c>
      <c r="D452">
        <v>73.3333333333333</v>
      </c>
      <c r="F452">
        <v>42</v>
      </c>
      <c r="G452">
        <v>75</v>
      </c>
      <c r="I452">
        <v>45</v>
      </c>
      <c r="J452">
        <v>81.818181818181799</v>
      </c>
      <c r="L452">
        <v>39</v>
      </c>
      <c r="M452">
        <v>79.591836734693899</v>
      </c>
      <c r="O452">
        <v>43</v>
      </c>
      <c r="P452">
        <v>75.438596491228097</v>
      </c>
      <c r="R452">
        <v>47</v>
      </c>
      <c r="S452">
        <v>75.806451612903203</v>
      </c>
      <c r="U452">
        <v>47</v>
      </c>
      <c r="V452">
        <v>82.456140350877206</v>
      </c>
    </row>
    <row r="453" spans="1:22">
      <c r="A453">
        <v>292275</v>
      </c>
      <c r="B453" t="s">
        <v>916</v>
      </c>
      <c r="C453">
        <v>23</v>
      </c>
      <c r="D453">
        <v>88.461538461538495</v>
      </c>
      <c r="F453">
        <v>28</v>
      </c>
      <c r="G453">
        <v>87.5</v>
      </c>
      <c r="I453">
        <v>22</v>
      </c>
      <c r="J453">
        <v>100</v>
      </c>
      <c r="L453">
        <v>31</v>
      </c>
      <c r="M453">
        <v>86.1111111111111</v>
      </c>
      <c r="O453">
        <v>32</v>
      </c>
      <c r="P453">
        <v>80</v>
      </c>
      <c r="R453">
        <v>30</v>
      </c>
      <c r="S453">
        <v>73.170731707317103</v>
      </c>
      <c r="U453">
        <v>17</v>
      </c>
      <c r="V453">
        <v>77.272727272727295</v>
      </c>
    </row>
    <row r="454" spans="1:22">
      <c r="A454">
        <v>292467</v>
      </c>
      <c r="B454" t="s">
        <v>917</v>
      </c>
      <c r="C454">
        <v>30</v>
      </c>
      <c r="D454">
        <v>96.774193548387103</v>
      </c>
      <c r="F454">
        <v>38</v>
      </c>
      <c r="G454">
        <v>92.682926829268297</v>
      </c>
      <c r="I454">
        <v>34</v>
      </c>
      <c r="J454">
        <v>97.142857142857096</v>
      </c>
      <c r="L454">
        <v>28</v>
      </c>
      <c r="M454">
        <v>100</v>
      </c>
      <c r="O454">
        <v>43</v>
      </c>
      <c r="P454">
        <v>87.755102040816297</v>
      </c>
      <c r="R454">
        <v>35</v>
      </c>
      <c r="S454">
        <v>87.5</v>
      </c>
      <c r="U454">
        <v>19</v>
      </c>
      <c r="V454">
        <v>73.076923076923094</v>
      </c>
    </row>
    <row r="455" spans="1:22">
      <c r="A455">
        <v>293120</v>
      </c>
      <c r="B455" t="s">
        <v>918</v>
      </c>
      <c r="C455">
        <v>52</v>
      </c>
      <c r="D455">
        <v>75.362318840579704</v>
      </c>
      <c r="F455">
        <v>55</v>
      </c>
      <c r="G455">
        <v>82.089552238805993</v>
      </c>
      <c r="I455">
        <v>55</v>
      </c>
      <c r="J455">
        <v>83.3333333333333</v>
      </c>
      <c r="L455">
        <v>78</v>
      </c>
      <c r="M455">
        <v>79.591836734693899</v>
      </c>
      <c r="O455">
        <v>85</v>
      </c>
      <c r="P455">
        <v>88.5416666666667</v>
      </c>
      <c r="R455">
        <v>65</v>
      </c>
      <c r="S455">
        <v>83.3333333333333</v>
      </c>
      <c r="U455">
        <v>44</v>
      </c>
      <c r="V455">
        <v>88</v>
      </c>
    </row>
    <row r="456" spans="1:22">
      <c r="A456">
        <v>293160</v>
      </c>
      <c r="B456" t="s">
        <v>919</v>
      </c>
      <c r="C456">
        <v>47</v>
      </c>
      <c r="D456">
        <v>85.454545454545496</v>
      </c>
      <c r="F456">
        <v>63</v>
      </c>
      <c r="G456">
        <v>81.818181818181799</v>
      </c>
      <c r="I456">
        <v>57</v>
      </c>
      <c r="J456">
        <v>86.363636363636402</v>
      </c>
      <c r="L456">
        <v>48</v>
      </c>
      <c r="M456">
        <v>90.566037735849093</v>
      </c>
      <c r="O456">
        <v>66</v>
      </c>
      <c r="P456">
        <v>92.957746478873204</v>
      </c>
      <c r="R456">
        <v>61</v>
      </c>
      <c r="S456">
        <v>93.846153846153797</v>
      </c>
      <c r="U456">
        <v>62</v>
      </c>
      <c r="V456">
        <v>100</v>
      </c>
    </row>
    <row r="457" spans="1:22">
      <c r="A457">
        <v>293290</v>
      </c>
      <c r="B457" t="s">
        <v>920</v>
      </c>
      <c r="C457">
        <v>485</v>
      </c>
      <c r="D457">
        <v>85.992907801418397</v>
      </c>
      <c r="F457">
        <v>433</v>
      </c>
      <c r="G457">
        <v>84.5703125</v>
      </c>
      <c r="I457">
        <v>449</v>
      </c>
      <c r="J457">
        <v>82.688766114180495</v>
      </c>
      <c r="L457">
        <v>430</v>
      </c>
      <c r="M457">
        <v>80.675422138836794</v>
      </c>
      <c r="O457">
        <v>504</v>
      </c>
      <c r="P457">
        <v>84.280936454849495</v>
      </c>
      <c r="R457">
        <v>445</v>
      </c>
      <c r="S457">
        <v>82.2550831792976</v>
      </c>
      <c r="U457">
        <v>420</v>
      </c>
      <c r="V457">
        <v>81.553398058252398</v>
      </c>
    </row>
    <row r="458" spans="1:22">
      <c r="A458">
        <v>293350</v>
      </c>
      <c r="B458" t="s">
        <v>921</v>
      </c>
      <c r="C458">
        <v>77</v>
      </c>
      <c r="D458">
        <v>79.381443298969103</v>
      </c>
      <c r="F458">
        <v>84</v>
      </c>
      <c r="G458">
        <v>84.848484848484802</v>
      </c>
      <c r="I458">
        <v>78</v>
      </c>
      <c r="J458">
        <v>81.25</v>
      </c>
      <c r="L458">
        <v>84</v>
      </c>
      <c r="M458">
        <v>80.769230769230802</v>
      </c>
      <c r="O458">
        <v>79</v>
      </c>
      <c r="P458">
        <v>73.8317757009346</v>
      </c>
      <c r="R458">
        <v>71</v>
      </c>
      <c r="S458">
        <v>78.8888888888889</v>
      </c>
      <c r="U458">
        <v>82</v>
      </c>
      <c r="V458">
        <v>82</v>
      </c>
    </row>
    <row r="459" spans="1:22">
      <c r="A459" t="s">
        <v>922</v>
      </c>
    </row>
    <row r="460" spans="1:22">
      <c r="A460" t="s">
        <v>923</v>
      </c>
    </row>
  </sheetData>
  <sheetProtection selectLockedCells="1" selectUnlockedCells="1"/>
  <autoFilter ref="A3:V460"/>
  <pageMargins left="0.78749999999999998" right="0.78749999999999998" top="0.98402777777777795" bottom="0.98402777777777795" header="0.51180555555555596" footer="0.51180555555555596"/>
  <pageSetup paperSize="9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460"/>
  <sheetViews>
    <sheetView zoomScale="90" zoomScaleNormal="90" workbookViewId="0">
      <selection activeCell="A3" sqref="A3"/>
    </sheetView>
  </sheetViews>
  <sheetFormatPr defaultColWidth="9" defaultRowHeight="12.75"/>
  <cols>
    <col min="1" max="1" width="11.140625" customWidth="1"/>
    <col min="2" max="2" width="36.5703125" customWidth="1"/>
    <col min="3" max="9" width="10.140625" customWidth="1"/>
  </cols>
  <sheetData>
    <row r="1" spans="1:9" ht="15" customHeight="1">
      <c r="A1" s="281" t="s">
        <v>926</v>
      </c>
      <c r="B1" s="281"/>
      <c r="C1" s="281"/>
      <c r="D1" s="281"/>
      <c r="E1" s="281"/>
      <c r="F1" s="281"/>
      <c r="G1" s="281"/>
      <c r="H1" s="281"/>
      <c r="I1" s="281"/>
    </row>
    <row r="3" spans="1:9">
      <c r="A3" t="s">
        <v>464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</row>
    <row r="4" spans="1:9">
      <c r="A4">
        <v>29</v>
      </c>
      <c r="B4" t="s">
        <v>467</v>
      </c>
      <c r="C4">
        <v>0.57262352320107401</v>
      </c>
      <c r="D4">
        <v>0.57534232541965602</v>
      </c>
      <c r="E4">
        <v>0.52325182669885995</v>
      </c>
      <c r="F4">
        <v>0.34983499845152799</v>
      </c>
      <c r="G4">
        <v>0.31737777730664901</v>
      </c>
      <c r="H4">
        <v>0.30760967871440398</v>
      </c>
      <c r="I4">
        <v>0.31134203627403001</v>
      </c>
    </row>
    <row r="5" spans="1:9">
      <c r="A5">
        <v>2901</v>
      </c>
      <c r="B5" t="s">
        <v>468</v>
      </c>
      <c r="C5">
        <v>0.61165297384289796</v>
      </c>
      <c r="D5">
        <v>0.61747862893186201</v>
      </c>
      <c r="E5">
        <v>0.58269639065817402</v>
      </c>
      <c r="F5">
        <v>0.40645995501228299</v>
      </c>
      <c r="G5">
        <v>0.33073712365230401</v>
      </c>
      <c r="H5">
        <v>0.33628081997381498</v>
      </c>
      <c r="I5">
        <v>0.36304003619090702</v>
      </c>
    </row>
    <row r="6" spans="1:9">
      <c r="A6">
        <v>29011</v>
      </c>
      <c r="B6" t="s">
        <v>469</v>
      </c>
      <c r="C6">
        <v>0.54142134565699895</v>
      </c>
      <c r="D6">
        <v>0.56413463067647895</v>
      </c>
      <c r="E6">
        <v>0.49290067404116</v>
      </c>
      <c r="F6">
        <v>0.34179752080057801</v>
      </c>
      <c r="G6">
        <v>0.278868000402131</v>
      </c>
      <c r="H6">
        <v>0.30855378836317099</v>
      </c>
      <c r="I6">
        <v>0.32434256003863099</v>
      </c>
    </row>
    <row r="7" spans="1:9">
      <c r="A7">
        <v>290110</v>
      </c>
      <c r="B7" t="s">
        <v>470</v>
      </c>
      <c r="C7">
        <v>0.320751810198737</v>
      </c>
      <c r="D7">
        <v>0.46827234830940301</v>
      </c>
      <c r="E7">
        <v>0.29373549883990702</v>
      </c>
      <c r="F7">
        <v>8.8377546533782797E-2</v>
      </c>
      <c r="G7">
        <v>0.207215134183898</v>
      </c>
      <c r="H7">
        <v>0.107881990312638</v>
      </c>
      <c r="I7">
        <v>0.114977973568282</v>
      </c>
    </row>
    <row r="8" spans="1:9">
      <c r="A8">
        <v>290150</v>
      </c>
      <c r="B8" t="s">
        <v>471</v>
      </c>
      <c r="C8">
        <v>0.68023952095808404</v>
      </c>
      <c r="D8">
        <v>0.647943037974684</v>
      </c>
      <c r="E8">
        <v>0.70262848175755199</v>
      </c>
      <c r="F8">
        <v>0.17212210371460099</v>
      </c>
      <c r="G8">
        <v>8.20868296242247E-2</v>
      </c>
      <c r="H8">
        <v>0.38002171552660202</v>
      </c>
      <c r="I8">
        <v>0.23259152907394101</v>
      </c>
    </row>
    <row r="9" spans="1:9">
      <c r="A9">
        <v>290170</v>
      </c>
      <c r="B9" t="s">
        <v>472</v>
      </c>
      <c r="C9">
        <v>0.70460048426150101</v>
      </c>
      <c r="D9">
        <v>0.69575757575757602</v>
      </c>
      <c r="E9">
        <v>0.63132335087009295</v>
      </c>
      <c r="F9">
        <v>0.69186712485681601</v>
      </c>
      <c r="G9">
        <v>0.45784051888592098</v>
      </c>
      <c r="H9">
        <v>0.36627241510873698</v>
      </c>
      <c r="I9">
        <v>0.43070444104134797</v>
      </c>
    </row>
    <row r="10" spans="1:9">
      <c r="A10">
        <v>290260</v>
      </c>
      <c r="B10" t="s">
        <v>473</v>
      </c>
      <c r="C10">
        <v>0.60502489814395699</v>
      </c>
      <c r="D10">
        <v>0.68723066454978499</v>
      </c>
      <c r="E10">
        <v>0.62310305775764396</v>
      </c>
      <c r="F10">
        <v>0.47662950257289899</v>
      </c>
      <c r="G10">
        <v>0.44042006000857298</v>
      </c>
      <c r="H10">
        <v>0.41323907455012898</v>
      </c>
      <c r="I10">
        <v>0.30292745014849398</v>
      </c>
    </row>
    <row r="11" spans="1:9">
      <c r="A11">
        <v>290640</v>
      </c>
      <c r="B11" t="s">
        <v>474</v>
      </c>
      <c r="C11">
        <v>0.38170974155069598</v>
      </c>
      <c r="D11">
        <v>0.38233818364275002</v>
      </c>
      <c r="E11">
        <v>0.47920892494929002</v>
      </c>
      <c r="F11">
        <v>0.492991783470276</v>
      </c>
      <c r="G11">
        <v>0.63011695906432796</v>
      </c>
      <c r="H11">
        <v>0.51495831289848004</v>
      </c>
      <c r="I11">
        <v>0.43666169895678097</v>
      </c>
    </row>
    <row r="12" spans="1:9">
      <c r="A12">
        <v>290685</v>
      </c>
      <c r="B12" t="s">
        <v>475</v>
      </c>
      <c r="C12">
        <v>0.923332104681165</v>
      </c>
      <c r="D12">
        <v>0.98485967503692795</v>
      </c>
      <c r="E12">
        <v>0.77716186252771602</v>
      </c>
      <c r="F12">
        <v>0.76287215411558695</v>
      </c>
      <c r="G12">
        <v>0.44479495268138802</v>
      </c>
      <c r="H12">
        <v>0.35263157894736802</v>
      </c>
      <c r="I12">
        <v>0.65135699373695199</v>
      </c>
    </row>
    <row r="13" spans="1:9">
      <c r="A13">
        <v>290850</v>
      </c>
      <c r="B13" t="s">
        <v>476</v>
      </c>
      <c r="C13">
        <v>0.53592666005946499</v>
      </c>
      <c r="D13">
        <v>0.42909715407262</v>
      </c>
      <c r="E13">
        <v>0.34001457725947498</v>
      </c>
      <c r="F13">
        <v>0.307858769931663</v>
      </c>
      <c r="G13">
        <v>0.16487981040514599</v>
      </c>
      <c r="H13">
        <v>0.32292715676401501</v>
      </c>
      <c r="I13">
        <v>0.24805771365149801</v>
      </c>
    </row>
    <row r="14" spans="1:9">
      <c r="A14">
        <v>290890</v>
      </c>
      <c r="B14" t="s">
        <v>477</v>
      </c>
      <c r="C14">
        <v>0.56714471968709301</v>
      </c>
      <c r="D14">
        <v>0.55976020981641095</v>
      </c>
      <c r="E14">
        <v>0.36341371514694798</v>
      </c>
      <c r="F14">
        <v>2.8443649373881899E-2</v>
      </c>
      <c r="G14">
        <v>8.89328063241107E-2</v>
      </c>
      <c r="H14">
        <v>0.102217414818821</v>
      </c>
      <c r="I14">
        <v>0.27172966382163399</v>
      </c>
    </row>
    <row r="15" spans="1:9">
      <c r="A15">
        <v>291080</v>
      </c>
      <c r="B15" t="s">
        <v>478</v>
      </c>
      <c r="C15">
        <v>0.51294735115630596</v>
      </c>
      <c r="D15">
        <v>0.55646669263731996</v>
      </c>
      <c r="E15">
        <v>0.48210669769415199</v>
      </c>
      <c r="F15">
        <v>0.36270032534040197</v>
      </c>
      <c r="G15">
        <v>0.25941330214462199</v>
      </c>
      <c r="H15">
        <v>0.30042933683426198</v>
      </c>
      <c r="I15">
        <v>0.33826237931560399</v>
      </c>
    </row>
    <row r="16" spans="1:9">
      <c r="A16">
        <v>291125</v>
      </c>
      <c r="B16" t="s">
        <v>479</v>
      </c>
      <c r="C16">
        <v>0.93014354066985605</v>
      </c>
      <c r="D16">
        <v>1.02980769230769</v>
      </c>
      <c r="E16">
        <v>0.84347826086956501</v>
      </c>
      <c r="F16">
        <v>0.80864765409383599</v>
      </c>
      <c r="G16">
        <v>0.35977859778597798</v>
      </c>
      <c r="H16">
        <v>0.280555555555556</v>
      </c>
      <c r="I16">
        <v>0.40294388224471001</v>
      </c>
    </row>
    <row r="17" spans="1:9">
      <c r="A17">
        <v>291330</v>
      </c>
      <c r="B17" t="s">
        <v>480</v>
      </c>
      <c r="C17">
        <v>0.82798165137614699</v>
      </c>
      <c r="D17">
        <v>0.53530751708428204</v>
      </c>
      <c r="E17">
        <v>0.67438692098092601</v>
      </c>
      <c r="F17">
        <v>0.371153846153846</v>
      </c>
      <c r="G17">
        <v>0.331629392971246</v>
      </c>
      <c r="H17">
        <v>0.50954198473282397</v>
      </c>
      <c r="I17">
        <v>0.45329153605015698</v>
      </c>
    </row>
    <row r="18" spans="1:9">
      <c r="A18">
        <v>291380</v>
      </c>
      <c r="B18" t="s">
        <v>481</v>
      </c>
      <c r="C18">
        <v>0.61455289304500305</v>
      </c>
      <c r="D18">
        <v>0.60743801652892604</v>
      </c>
      <c r="E18">
        <v>0.37041455413062901</v>
      </c>
      <c r="F18">
        <v>0.33683911313246201</v>
      </c>
      <c r="G18">
        <v>0.29922613929492697</v>
      </c>
      <c r="H18">
        <v>0.31610854503464197</v>
      </c>
      <c r="I18">
        <v>0.292241379310345</v>
      </c>
    </row>
    <row r="19" spans="1:9">
      <c r="A19">
        <v>291400</v>
      </c>
      <c r="B19" t="s">
        <v>482</v>
      </c>
      <c r="C19">
        <v>0.52204899777282898</v>
      </c>
      <c r="D19">
        <v>0.65061048243001796</v>
      </c>
      <c r="E19">
        <v>0.57213261648745495</v>
      </c>
      <c r="F19">
        <v>2.9934187247894699E-2</v>
      </c>
      <c r="G19">
        <v>1.48798979664139E-2</v>
      </c>
      <c r="H19">
        <v>0.18710089399744601</v>
      </c>
      <c r="I19">
        <v>0.33687021291546598</v>
      </c>
    </row>
    <row r="20" spans="1:9">
      <c r="A20">
        <v>291450</v>
      </c>
      <c r="B20" t="s">
        <v>483</v>
      </c>
      <c r="C20">
        <v>0.78595158993830105</v>
      </c>
      <c r="D20">
        <v>0.77817953152020103</v>
      </c>
      <c r="E20">
        <v>0.73124999999999996</v>
      </c>
      <c r="F20">
        <v>0.54341119435874796</v>
      </c>
      <c r="G20">
        <v>0.481611208406305</v>
      </c>
      <c r="H20">
        <v>0.47004207166690798</v>
      </c>
      <c r="I20">
        <v>0.38651652529979502</v>
      </c>
    </row>
    <row r="21" spans="1:9">
      <c r="A21">
        <v>292210</v>
      </c>
      <c r="B21" t="s">
        <v>484</v>
      </c>
      <c r="C21">
        <v>0.66762672811059898</v>
      </c>
      <c r="D21">
        <v>0.51226468910439205</v>
      </c>
      <c r="E21">
        <v>0.59672254661894897</v>
      </c>
      <c r="F21">
        <v>0.38904593639576002</v>
      </c>
      <c r="G21">
        <v>0.34950443401147602</v>
      </c>
      <c r="H21">
        <v>0.35023279875840702</v>
      </c>
      <c r="I21">
        <v>0.36045509394931902</v>
      </c>
    </row>
    <row r="22" spans="1:9">
      <c r="A22">
        <v>292273</v>
      </c>
      <c r="B22" t="s">
        <v>485</v>
      </c>
      <c r="C22">
        <v>0.197264597580221</v>
      </c>
      <c r="D22">
        <v>0.25458355159769502</v>
      </c>
      <c r="E22">
        <v>0.11332633788037801</v>
      </c>
      <c r="F22">
        <v>0.31618010885700099</v>
      </c>
      <c r="G22">
        <v>0.10212136161815499</v>
      </c>
      <c r="H22">
        <v>0.21839645843580899</v>
      </c>
      <c r="I22">
        <v>0.14087988136431001</v>
      </c>
    </row>
    <row r="23" spans="1:9">
      <c r="A23">
        <v>292405</v>
      </c>
      <c r="B23" t="s">
        <v>486</v>
      </c>
      <c r="C23">
        <v>0.61104060913705605</v>
      </c>
      <c r="D23">
        <v>0.40800762631077198</v>
      </c>
      <c r="E23">
        <v>0.47503974562798101</v>
      </c>
      <c r="F23">
        <v>0.40325497287522599</v>
      </c>
      <c r="G23">
        <v>0.39897466827502998</v>
      </c>
      <c r="H23">
        <v>0.24155609167671899</v>
      </c>
      <c r="I23">
        <v>0.269301470588235</v>
      </c>
    </row>
    <row r="24" spans="1:9">
      <c r="A24">
        <v>292465</v>
      </c>
      <c r="B24" t="s">
        <v>487</v>
      </c>
      <c r="C24">
        <v>1.03714647530604</v>
      </c>
      <c r="D24">
        <v>0.94957627118644095</v>
      </c>
      <c r="E24">
        <v>0.89399744572158402</v>
      </c>
      <c r="F24">
        <v>1.0246564268391301</v>
      </c>
      <c r="G24">
        <v>0.73176661264181497</v>
      </c>
      <c r="H24">
        <v>0.75548334687246099</v>
      </c>
      <c r="I24">
        <v>0.615901898734177</v>
      </c>
    </row>
    <row r="25" spans="1:9">
      <c r="A25">
        <v>292595</v>
      </c>
      <c r="B25" t="s">
        <v>488</v>
      </c>
      <c r="C25">
        <v>0.81963650730936399</v>
      </c>
      <c r="D25">
        <v>0.72883362936648899</v>
      </c>
      <c r="E25">
        <v>0.46704814522494098</v>
      </c>
      <c r="F25">
        <v>0.47065399664617102</v>
      </c>
      <c r="G25">
        <v>0.27607361963190202</v>
      </c>
      <c r="H25">
        <v>0.42149220489977701</v>
      </c>
      <c r="I25">
        <v>0.32519700172977101</v>
      </c>
    </row>
    <row r="26" spans="1:9">
      <c r="A26">
        <v>292630</v>
      </c>
      <c r="B26" t="s">
        <v>489</v>
      </c>
      <c r="C26">
        <v>0.48821347373459401</v>
      </c>
      <c r="D26">
        <v>0.327396605307196</v>
      </c>
      <c r="E26">
        <v>0.38623076005250001</v>
      </c>
      <c r="F26">
        <v>0.125703987384546</v>
      </c>
      <c r="G26">
        <v>0.26123595505618002</v>
      </c>
      <c r="H26">
        <v>0.44192825112107598</v>
      </c>
      <c r="I26">
        <v>0.33584905660377401</v>
      </c>
    </row>
    <row r="27" spans="1:9">
      <c r="A27">
        <v>292750</v>
      </c>
      <c r="B27" t="s">
        <v>490</v>
      </c>
      <c r="C27">
        <v>0.72614840989399299</v>
      </c>
      <c r="D27">
        <v>0.73781291172595498</v>
      </c>
      <c r="E27">
        <v>0.61976439790575899</v>
      </c>
      <c r="F27">
        <v>0.44467255183740501</v>
      </c>
      <c r="G27">
        <v>0.23561811505508001</v>
      </c>
      <c r="H27">
        <v>0.28722109533468598</v>
      </c>
      <c r="I27">
        <v>0.20607974733517601</v>
      </c>
    </row>
    <row r="28" spans="1:9">
      <c r="A28">
        <v>292830</v>
      </c>
      <c r="B28" t="s">
        <v>491</v>
      </c>
      <c r="C28">
        <v>0.75409836065573799</v>
      </c>
      <c r="D28">
        <v>0.67641228939544096</v>
      </c>
      <c r="E28">
        <v>0.531065088757396</v>
      </c>
      <c r="F28">
        <v>0.53720930232558095</v>
      </c>
      <c r="G28">
        <v>0.47566063977746897</v>
      </c>
      <c r="H28">
        <v>0.49445983379501401</v>
      </c>
      <c r="I28">
        <v>0.328682806729586</v>
      </c>
    </row>
    <row r="29" spans="1:9">
      <c r="A29">
        <v>292880</v>
      </c>
      <c r="B29" t="s">
        <v>492</v>
      </c>
      <c r="C29">
        <v>0.42380068910681201</v>
      </c>
      <c r="D29">
        <v>0.343823760818253</v>
      </c>
      <c r="E29">
        <v>0.36747404844290699</v>
      </c>
      <c r="F29">
        <v>0.21471994812353101</v>
      </c>
      <c r="G29">
        <v>0.33301228027931601</v>
      </c>
      <c r="H29">
        <v>0.26194831013916497</v>
      </c>
      <c r="I29">
        <v>0.30633552163252398</v>
      </c>
    </row>
    <row r="30" spans="1:9">
      <c r="A30">
        <v>292930</v>
      </c>
      <c r="B30" t="s">
        <v>493</v>
      </c>
      <c r="C30">
        <v>0.49640287769784203</v>
      </c>
      <c r="D30">
        <v>0.56666666666666698</v>
      </c>
      <c r="E30">
        <v>0.55187689438097498</v>
      </c>
      <c r="F30">
        <v>0.28101513996296701</v>
      </c>
      <c r="G30">
        <v>0.49129032258064498</v>
      </c>
      <c r="H30">
        <v>0.31236719082022901</v>
      </c>
      <c r="I30">
        <v>0.266249602375146</v>
      </c>
    </row>
    <row r="31" spans="1:9">
      <c r="A31">
        <v>293040</v>
      </c>
      <c r="B31" t="s">
        <v>494</v>
      </c>
      <c r="C31">
        <v>0.48692904337833998</v>
      </c>
      <c r="D31">
        <v>0.72510192195690104</v>
      </c>
      <c r="E31">
        <v>0.55414576571259999</v>
      </c>
      <c r="F31">
        <v>0.13389830508474601</v>
      </c>
      <c r="G31">
        <v>0.28775335426776999</v>
      </c>
      <c r="H31">
        <v>0.119308357348703</v>
      </c>
      <c r="I31">
        <v>6.8946648426812598E-2</v>
      </c>
    </row>
    <row r="32" spans="1:9">
      <c r="A32">
        <v>293110</v>
      </c>
      <c r="B32" t="s">
        <v>495</v>
      </c>
      <c r="C32">
        <v>0.75304878048780499</v>
      </c>
      <c r="D32">
        <v>0.53744939271255099</v>
      </c>
      <c r="E32">
        <v>0.52735562310030404</v>
      </c>
      <c r="F32">
        <v>0.368899521531101</v>
      </c>
      <c r="G32">
        <v>0.51216022889842605</v>
      </c>
      <c r="H32">
        <v>0.46098953377735502</v>
      </c>
      <c r="I32">
        <v>0.46577380952380998</v>
      </c>
    </row>
    <row r="33" spans="1:9">
      <c r="A33">
        <v>293140</v>
      </c>
      <c r="B33" t="s">
        <v>496</v>
      </c>
      <c r="C33">
        <v>0.36612309310889002</v>
      </c>
      <c r="D33">
        <v>0.96439957492029704</v>
      </c>
      <c r="E33">
        <v>0.67041800643086802</v>
      </c>
      <c r="F33">
        <v>0.55493101686254498</v>
      </c>
      <c r="G33">
        <v>0.631497683993824</v>
      </c>
      <c r="H33">
        <v>0.46034214618973601</v>
      </c>
      <c r="I33">
        <v>0.302809573361082</v>
      </c>
    </row>
    <row r="34" spans="1:9">
      <c r="A34">
        <v>293170</v>
      </c>
      <c r="B34" t="s">
        <v>497</v>
      </c>
      <c r="C34">
        <v>0.47912713472485802</v>
      </c>
      <c r="D34">
        <v>0.49192782526115902</v>
      </c>
      <c r="E34">
        <v>0.46227013316423599</v>
      </c>
      <c r="F34">
        <v>0.57934131736526995</v>
      </c>
      <c r="G34">
        <v>0.45035885167464101</v>
      </c>
      <c r="H34">
        <v>0.37466387809979101</v>
      </c>
      <c r="I34">
        <v>0.24190647482014399</v>
      </c>
    </row>
    <row r="35" spans="1:9">
      <c r="A35">
        <v>29012</v>
      </c>
      <c r="B35" t="s">
        <v>498</v>
      </c>
      <c r="C35">
        <v>0.581938866577421</v>
      </c>
      <c r="D35">
        <v>0.65104273059852502</v>
      </c>
      <c r="E35">
        <v>0.53918640672244</v>
      </c>
      <c r="F35">
        <v>0.32794182073074601</v>
      </c>
      <c r="G35">
        <v>0.43018136072963598</v>
      </c>
      <c r="H35">
        <v>0.50173541466817795</v>
      </c>
      <c r="I35">
        <v>0.52506265664160401</v>
      </c>
    </row>
    <row r="36" spans="1:9">
      <c r="A36">
        <v>290130</v>
      </c>
      <c r="B36" t="s">
        <v>499</v>
      </c>
      <c r="C36">
        <v>0.80732314255243498</v>
      </c>
      <c r="D36">
        <v>0.98146828225231597</v>
      </c>
      <c r="E36">
        <v>0.82401140007125095</v>
      </c>
      <c r="F36">
        <v>0.831313131313131</v>
      </c>
      <c r="G36">
        <v>0.68512486427795904</v>
      </c>
      <c r="H36">
        <v>0.93017366136034696</v>
      </c>
      <c r="I36">
        <v>0.78993118435349496</v>
      </c>
    </row>
    <row r="37" spans="1:9">
      <c r="A37">
        <v>290380</v>
      </c>
      <c r="B37" t="s">
        <v>500</v>
      </c>
      <c r="C37">
        <v>0.73578776394152701</v>
      </c>
      <c r="D37">
        <v>0.69299674267100997</v>
      </c>
      <c r="E37">
        <v>0.493743199129489</v>
      </c>
      <c r="F37">
        <v>6.1903533660046398E-3</v>
      </c>
      <c r="G37">
        <v>1.01694915254237E-2</v>
      </c>
      <c r="H37">
        <v>0.37823022709475301</v>
      </c>
      <c r="I37">
        <v>0.37696335078533999</v>
      </c>
    </row>
    <row r="38" spans="1:9">
      <c r="A38">
        <v>290405</v>
      </c>
      <c r="B38" t="s">
        <v>501</v>
      </c>
      <c r="C38">
        <v>0.73051299133910697</v>
      </c>
      <c r="D38">
        <v>0.71018793273986103</v>
      </c>
      <c r="E38">
        <v>0.88990525971904599</v>
      </c>
      <c r="F38">
        <v>0.45192896509491698</v>
      </c>
      <c r="G38">
        <v>0.70567375886524797</v>
      </c>
      <c r="H38">
        <v>1.3497363796133599</v>
      </c>
      <c r="I38">
        <v>1.6835222319093299</v>
      </c>
    </row>
    <row r="39" spans="1:9">
      <c r="A39">
        <v>291190</v>
      </c>
      <c r="B39" t="s">
        <v>502</v>
      </c>
      <c r="C39">
        <v>0.65721375398794701</v>
      </c>
      <c r="D39">
        <v>0.67148981779206895</v>
      </c>
      <c r="E39">
        <v>0.65621621621621595</v>
      </c>
      <c r="F39">
        <v>6.4333504889346402E-2</v>
      </c>
      <c r="G39">
        <v>1.8150388936905799E-2</v>
      </c>
      <c r="H39">
        <v>0.423941453214846</v>
      </c>
      <c r="I39">
        <v>0.40669940371799401</v>
      </c>
    </row>
    <row r="40" spans="1:9">
      <c r="A40">
        <v>291260</v>
      </c>
      <c r="B40" t="s">
        <v>503</v>
      </c>
      <c r="C40">
        <v>0.37463697967086201</v>
      </c>
      <c r="D40">
        <v>0.292471042471042</v>
      </c>
      <c r="E40">
        <v>0.14148219441770901</v>
      </c>
      <c r="F40">
        <v>9.8630136986301395E-2</v>
      </c>
      <c r="G40">
        <v>0.24153705397987199</v>
      </c>
      <c r="H40">
        <v>0.167123287671233</v>
      </c>
      <c r="I40">
        <v>6.6964285714285698E-2</v>
      </c>
    </row>
    <row r="41" spans="1:9">
      <c r="A41">
        <v>291470</v>
      </c>
      <c r="B41" t="s">
        <v>504</v>
      </c>
      <c r="C41">
        <v>0.232677966101695</v>
      </c>
      <c r="D41">
        <v>0.49685789580377099</v>
      </c>
      <c r="E41">
        <v>0.234996969084664</v>
      </c>
      <c r="F41">
        <v>0.33830719410756199</v>
      </c>
      <c r="G41">
        <v>0.53829612295237494</v>
      </c>
      <c r="H41">
        <v>0.42684310018903598</v>
      </c>
      <c r="I41">
        <v>0.41786924331785702</v>
      </c>
    </row>
    <row r="42" spans="1:9">
      <c r="A42">
        <v>291500</v>
      </c>
      <c r="B42" t="s">
        <v>505</v>
      </c>
      <c r="C42">
        <v>0.88757993941433899</v>
      </c>
      <c r="D42">
        <v>0.93034159410582695</v>
      </c>
      <c r="E42">
        <v>0.91360907271514302</v>
      </c>
      <c r="F42">
        <v>0.78084772370486699</v>
      </c>
      <c r="G42">
        <v>0.72077324332617398</v>
      </c>
      <c r="H42">
        <v>0.59285277947464898</v>
      </c>
      <c r="I42">
        <v>0.51459854014598505</v>
      </c>
    </row>
    <row r="43" spans="1:9">
      <c r="A43">
        <v>291900</v>
      </c>
      <c r="B43" t="s">
        <v>506</v>
      </c>
      <c r="C43">
        <v>1.00822561692127</v>
      </c>
      <c r="D43">
        <v>0.89610389610389596</v>
      </c>
      <c r="E43">
        <v>0.81883194278903404</v>
      </c>
      <c r="F43">
        <v>0.27519818799547002</v>
      </c>
      <c r="G43">
        <v>0.46581691772885297</v>
      </c>
      <c r="H43">
        <v>0.77881257275902205</v>
      </c>
      <c r="I43">
        <v>0.70608495981630304</v>
      </c>
    </row>
    <row r="44" spans="1:9">
      <c r="A44">
        <v>291960</v>
      </c>
      <c r="B44" t="s">
        <v>507</v>
      </c>
      <c r="C44">
        <v>0.67581752119499405</v>
      </c>
      <c r="D44">
        <v>0.51640340218712</v>
      </c>
      <c r="E44">
        <v>0.33831851253031497</v>
      </c>
      <c r="F44">
        <v>0.43448275862069002</v>
      </c>
      <c r="G44">
        <v>0.83218390804597697</v>
      </c>
      <c r="H44">
        <v>0.62643678160919503</v>
      </c>
      <c r="I44">
        <v>0.85093404498665604</v>
      </c>
    </row>
    <row r="45" spans="1:9">
      <c r="A45">
        <v>292080</v>
      </c>
      <c r="B45" t="s">
        <v>508</v>
      </c>
      <c r="C45">
        <v>0.94341372912801502</v>
      </c>
      <c r="D45">
        <v>1.0687412912215499</v>
      </c>
      <c r="E45">
        <v>1.31888111888112</v>
      </c>
      <c r="F45">
        <v>3.9752650176678502E-3</v>
      </c>
      <c r="G45">
        <v>2.0008892841262799E-2</v>
      </c>
      <c r="H45">
        <v>0.16281138790035601</v>
      </c>
      <c r="I45">
        <v>0.32977303070760999</v>
      </c>
    </row>
    <row r="46" spans="1:9">
      <c r="A46">
        <v>292285</v>
      </c>
      <c r="B46" t="s">
        <v>509</v>
      </c>
      <c r="C46">
        <v>0.21890547263681601</v>
      </c>
      <c r="D46">
        <v>0.28744493392070503</v>
      </c>
      <c r="E46">
        <v>0.15528634361233501</v>
      </c>
      <c r="F46">
        <v>7.8084331077563802E-3</v>
      </c>
      <c r="G46">
        <v>1.12728980742132E-2</v>
      </c>
      <c r="H46">
        <v>9.8499061913696097E-3</v>
      </c>
      <c r="I46">
        <v>0.141588785046729</v>
      </c>
    </row>
    <row r="47" spans="1:9">
      <c r="A47">
        <v>292720</v>
      </c>
      <c r="B47" t="s">
        <v>510</v>
      </c>
      <c r="C47">
        <v>0.60781158572264504</v>
      </c>
      <c r="D47">
        <v>0.60560502116479398</v>
      </c>
      <c r="E47">
        <v>0.61800699300699302</v>
      </c>
      <c r="F47">
        <v>0.50075622164168798</v>
      </c>
      <c r="G47">
        <v>0.46718943458522499</v>
      </c>
      <c r="H47">
        <v>0.41487172451639498</v>
      </c>
      <c r="I47">
        <v>0.40246406570841903</v>
      </c>
    </row>
    <row r="48" spans="1:9">
      <c r="A48">
        <v>293280</v>
      </c>
      <c r="B48" t="s">
        <v>511</v>
      </c>
      <c r="C48">
        <v>0.98441153546375704</v>
      </c>
      <c r="D48">
        <v>0.87906976744186005</v>
      </c>
      <c r="E48">
        <v>0.60138781804163499</v>
      </c>
      <c r="F48">
        <v>0.189450762158239</v>
      </c>
      <c r="G48">
        <v>0.440406976744186</v>
      </c>
      <c r="H48">
        <v>0.44736208142616202</v>
      </c>
      <c r="I48">
        <v>0.48920863309352502</v>
      </c>
    </row>
    <row r="49" spans="1:9">
      <c r="A49">
        <v>293340</v>
      </c>
      <c r="B49" t="s">
        <v>512</v>
      </c>
      <c r="C49">
        <v>0.55076275644397699</v>
      </c>
      <c r="D49">
        <v>0.52393477117306697</v>
      </c>
      <c r="E49">
        <v>0.51577287066246102</v>
      </c>
      <c r="F49">
        <v>0.30895522388059699</v>
      </c>
      <c r="G49">
        <v>0.59095330739299601</v>
      </c>
      <c r="H49">
        <v>0.60029140359397803</v>
      </c>
      <c r="I49">
        <v>0.52350945225399903</v>
      </c>
    </row>
    <row r="50" spans="1:9">
      <c r="A50">
        <v>29013</v>
      </c>
      <c r="B50" t="s">
        <v>513</v>
      </c>
      <c r="C50">
        <v>0.66534880755005699</v>
      </c>
      <c r="D50">
        <v>0.63788767812238101</v>
      </c>
      <c r="E50">
        <v>0.71705132098390501</v>
      </c>
      <c r="F50">
        <v>0.65184479885741498</v>
      </c>
      <c r="G50">
        <v>0.58451925589793496</v>
      </c>
      <c r="H50">
        <v>0.40386663196005601</v>
      </c>
      <c r="I50">
        <v>0.53678776020179597</v>
      </c>
    </row>
    <row r="51" spans="1:9">
      <c r="A51">
        <v>290010</v>
      </c>
      <c r="B51" t="s">
        <v>514</v>
      </c>
      <c r="C51">
        <v>0.55090390104662201</v>
      </c>
      <c r="D51">
        <v>0.51252847380410005</v>
      </c>
      <c r="E51">
        <v>0.78219178082191798</v>
      </c>
      <c r="F51">
        <v>0.47573656845753898</v>
      </c>
      <c r="G51">
        <v>0.45847602739726001</v>
      </c>
      <c r="H51">
        <v>8.2332761578044603E-2</v>
      </c>
      <c r="I51">
        <v>0.38867438867438903</v>
      </c>
    </row>
    <row r="52" spans="1:9">
      <c r="A52">
        <v>290400</v>
      </c>
      <c r="B52" t="s">
        <v>515</v>
      </c>
      <c r="C52">
        <v>0.421953675730111</v>
      </c>
      <c r="D52">
        <v>0.60059960026648895</v>
      </c>
      <c r="E52">
        <v>0.51556291390728504</v>
      </c>
      <c r="F52">
        <v>0.45009357454772297</v>
      </c>
      <c r="G52">
        <v>0.48651221834338298</v>
      </c>
      <c r="H52">
        <v>0.41506460762685199</v>
      </c>
      <c r="I52">
        <v>0.52570532915360502</v>
      </c>
    </row>
    <row r="53" spans="1:9">
      <c r="A53">
        <v>291300</v>
      </c>
      <c r="B53" t="s">
        <v>516</v>
      </c>
      <c r="C53">
        <v>0.81666202284759004</v>
      </c>
      <c r="D53">
        <v>0.95703991130820398</v>
      </c>
      <c r="E53">
        <v>0.851943755169562</v>
      </c>
      <c r="F53">
        <v>0.79865075246497097</v>
      </c>
      <c r="G53">
        <v>0.59063719115734703</v>
      </c>
      <c r="H53">
        <v>0.95006468305304004</v>
      </c>
      <c r="I53">
        <v>1.03219160442956</v>
      </c>
    </row>
    <row r="54" spans="1:9">
      <c r="A54">
        <v>291440</v>
      </c>
      <c r="B54" t="s">
        <v>517</v>
      </c>
      <c r="C54">
        <v>0.82855321861057996</v>
      </c>
      <c r="D54">
        <v>0.61395056556346905</v>
      </c>
      <c r="E54">
        <v>0.66060731253873195</v>
      </c>
      <c r="F54">
        <v>0.79270411117544903</v>
      </c>
      <c r="G54">
        <v>0.70804195804195802</v>
      </c>
      <c r="H54">
        <v>0.39696562319953899</v>
      </c>
      <c r="I54">
        <v>0.50094984802431597</v>
      </c>
    </row>
    <row r="55" spans="1:9">
      <c r="A55">
        <v>291930</v>
      </c>
      <c r="B55" t="s">
        <v>518</v>
      </c>
      <c r="C55">
        <v>0.46558526961858798</v>
      </c>
      <c r="D55">
        <v>0.38344887348353601</v>
      </c>
      <c r="E55">
        <v>0.441630901287554</v>
      </c>
      <c r="F55">
        <v>0.48009650180940899</v>
      </c>
      <c r="G55">
        <v>0.54829659318637303</v>
      </c>
      <c r="H55">
        <v>0.16077808654227899</v>
      </c>
      <c r="I55">
        <v>0.18181818181818199</v>
      </c>
    </row>
    <row r="56" spans="1:9">
      <c r="A56">
        <v>292190</v>
      </c>
      <c r="B56" t="s">
        <v>519</v>
      </c>
      <c r="C56">
        <v>0.63944723618090404</v>
      </c>
      <c r="D56">
        <v>0.62024775736864601</v>
      </c>
      <c r="E56">
        <v>0.57285776424532397</v>
      </c>
      <c r="F56">
        <v>0.68073547847889704</v>
      </c>
      <c r="G56">
        <v>0.75</v>
      </c>
      <c r="H56">
        <v>0.29482758620689697</v>
      </c>
      <c r="I56">
        <v>0.14291958041958</v>
      </c>
    </row>
    <row r="57" spans="1:9">
      <c r="A57">
        <v>292303</v>
      </c>
      <c r="B57" t="s">
        <v>520</v>
      </c>
      <c r="C57">
        <v>0.33854606931530001</v>
      </c>
      <c r="D57">
        <v>0.40840965861781903</v>
      </c>
      <c r="E57">
        <v>0.78506972928630003</v>
      </c>
      <c r="F57">
        <v>0.52563121652639599</v>
      </c>
      <c r="G57">
        <v>0.46713965646004502</v>
      </c>
      <c r="H57">
        <v>0.75221238938053103</v>
      </c>
      <c r="I57">
        <v>0.70408163265306101</v>
      </c>
    </row>
    <row r="58" spans="1:9">
      <c r="A58">
        <v>292350</v>
      </c>
      <c r="B58" t="s">
        <v>521</v>
      </c>
      <c r="C58">
        <v>0.807026743576298</v>
      </c>
      <c r="D58">
        <v>0.492467532467532</v>
      </c>
      <c r="E58">
        <v>0.67372225090345905</v>
      </c>
      <c r="F58">
        <v>0.36719883889695198</v>
      </c>
      <c r="G58">
        <v>0.529669260700389</v>
      </c>
      <c r="H58">
        <v>0.198646689221846</v>
      </c>
      <c r="I58">
        <v>0.36581853096495398</v>
      </c>
    </row>
    <row r="59" spans="1:9">
      <c r="A59">
        <v>292430</v>
      </c>
      <c r="B59" t="s">
        <v>522</v>
      </c>
      <c r="C59">
        <v>0.60329985652797702</v>
      </c>
      <c r="D59">
        <v>0.52270483711747295</v>
      </c>
      <c r="E59">
        <v>0.350610515823573</v>
      </c>
      <c r="F59">
        <v>0.49778296382730503</v>
      </c>
      <c r="G59">
        <v>0.39009717723276299</v>
      </c>
      <c r="H59">
        <v>0.14245810055865901</v>
      </c>
      <c r="I59">
        <v>0.26352775825720298</v>
      </c>
    </row>
    <row r="60" spans="1:9">
      <c r="A60">
        <v>292990</v>
      </c>
      <c r="B60" t="s">
        <v>523</v>
      </c>
      <c r="C60">
        <v>0.67869997882701705</v>
      </c>
      <c r="D60">
        <v>0.64604195214504101</v>
      </c>
      <c r="E60">
        <v>0.78014482107251504</v>
      </c>
      <c r="F60">
        <v>0.60077097953938896</v>
      </c>
      <c r="G60">
        <v>0.56277652148264701</v>
      </c>
      <c r="H60">
        <v>0.273421439060206</v>
      </c>
      <c r="I60">
        <v>0.55191576484352101</v>
      </c>
    </row>
    <row r="61" spans="1:9">
      <c r="A61">
        <v>293080</v>
      </c>
      <c r="B61" t="s">
        <v>524</v>
      </c>
      <c r="C61">
        <v>0.91344383057090195</v>
      </c>
      <c r="D61">
        <v>1.00396946564885</v>
      </c>
      <c r="E61">
        <v>1.32776427703524</v>
      </c>
      <c r="F61">
        <v>1.2838765008576301</v>
      </c>
      <c r="G61">
        <v>0.905179733937164</v>
      </c>
      <c r="H61">
        <v>0.80934947901999399</v>
      </c>
      <c r="I61">
        <v>0.91706360325020997</v>
      </c>
    </row>
    <row r="62" spans="1:9">
      <c r="A62">
        <v>29014</v>
      </c>
      <c r="B62" t="s">
        <v>525</v>
      </c>
      <c r="C62">
        <v>0.75034315823653597</v>
      </c>
      <c r="D62">
        <v>0.70668713098140601</v>
      </c>
      <c r="E62">
        <v>0.74411030687149204</v>
      </c>
      <c r="F62">
        <v>0.49835665708911298</v>
      </c>
      <c r="G62">
        <v>0.32460000822605201</v>
      </c>
      <c r="H62">
        <v>0.30881538366852901</v>
      </c>
      <c r="I62">
        <v>0.32673180691264397</v>
      </c>
    </row>
    <row r="63" spans="1:9">
      <c r="A63">
        <v>290040</v>
      </c>
      <c r="B63" t="s">
        <v>526</v>
      </c>
      <c r="C63">
        <v>0.72159763313609504</v>
      </c>
      <c r="D63">
        <v>0.38339222614841001</v>
      </c>
      <c r="E63">
        <v>0.41652021089630897</v>
      </c>
      <c r="F63">
        <v>4.3862068965517198E-2</v>
      </c>
      <c r="G63">
        <v>6.9173757891847404E-2</v>
      </c>
      <c r="H63">
        <v>0.17362817362817401</v>
      </c>
      <c r="I63">
        <v>4.6437149719775798E-2</v>
      </c>
    </row>
    <row r="64" spans="1:9">
      <c r="A64">
        <v>290210</v>
      </c>
      <c r="B64" t="s">
        <v>527</v>
      </c>
      <c r="C64">
        <v>0.33314399318375498</v>
      </c>
      <c r="D64">
        <v>0.29401805869074499</v>
      </c>
      <c r="E64">
        <v>0.54846247312832996</v>
      </c>
      <c r="F64">
        <v>0.21270426989984201</v>
      </c>
      <c r="G64">
        <v>6.4687909209952002E-2</v>
      </c>
      <c r="H64">
        <v>0.107217210270645</v>
      </c>
      <c r="I64">
        <v>0.12553846153846199</v>
      </c>
    </row>
    <row r="65" spans="1:9">
      <c r="A65">
        <v>290327</v>
      </c>
      <c r="B65" t="s">
        <v>528</v>
      </c>
      <c r="C65">
        <v>0.40865992414664998</v>
      </c>
      <c r="D65">
        <v>7.5984990619136994E-2</v>
      </c>
      <c r="E65">
        <v>7.7018249304052003E-2</v>
      </c>
      <c r="F65">
        <v>0.29660771238040001</v>
      </c>
      <c r="G65">
        <v>0.44961240310077499</v>
      </c>
      <c r="H65">
        <v>0.38896787034404301</v>
      </c>
      <c r="I65">
        <v>1.2401408450704201</v>
      </c>
    </row>
    <row r="66" spans="1:9">
      <c r="A66">
        <v>290360</v>
      </c>
      <c r="B66" t="s">
        <v>529</v>
      </c>
      <c r="C66">
        <v>0.48661417322834599</v>
      </c>
      <c r="D66">
        <v>0.36852026390197901</v>
      </c>
      <c r="E66">
        <v>0.44556324732536201</v>
      </c>
      <c r="F66">
        <v>0.23604513064133001</v>
      </c>
      <c r="G66">
        <v>8.8915234143449907E-3</v>
      </c>
      <c r="H66">
        <v>2.3070097604259099E-2</v>
      </c>
      <c r="I66">
        <v>2.44725738396624E-2</v>
      </c>
    </row>
    <row r="67" spans="1:9">
      <c r="A67">
        <v>290680</v>
      </c>
      <c r="B67" t="s">
        <v>530</v>
      </c>
      <c r="C67">
        <v>0.34055904164289802</v>
      </c>
      <c r="D67">
        <v>0.87153222364490002</v>
      </c>
      <c r="E67">
        <v>0.85635202271114297</v>
      </c>
      <c r="F67">
        <v>0.79943729903536997</v>
      </c>
      <c r="G67">
        <v>0.90809511087363104</v>
      </c>
      <c r="H67">
        <v>0.66089504528502896</v>
      </c>
      <c r="I67">
        <v>0.74181392931392898</v>
      </c>
    </row>
    <row r="68" spans="1:9">
      <c r="A68">
        <v>290840</v>
      </c>
      <c r="B68" t="s">
        <v>531</v>
      </c>
      <c r="C68">
        <v>1.4731925264012999</v>
      </c>
      <c r="D68">
        <v>1.33008796078695</v>
      </c>
      <c r="E68">
        <v>1.2896841263494601</v>
      </c>
      <c r="F68">
        <v>1.20503034474129</v>
      </c>
      <c r="G68">
        <v>0.82635957288303996</v>
      </c>
      <c r="H68">
        <v>0.77616171576482196</v>
      </c>
      <c r="I68">
        <v>0.71811374466241695</v>
      </c>
    </row>
    <row r="69" spans="1:9">
      <c r="A69">
        <v>291070</v>
      </c>
      <c r="B69" t="s">
        <v>532</v>
      </c>
      <c r="C69">
        <v>0.67655221631908602</v>
      </c>
      <c r="D69">
        <v>0.44911312573906198</v>
      </c>
      <c r="E69">
        <v>0.55152417522137798</v>
      </c>
      <c r="F69">
        <v>0.148606811145511</v>
      </c>
      <c r="G69">
        <v>1.47252747252747E-2</v>
      </c>
      <c r="H69">
        <v>1.9643908181283101E-2</v>
      </c>
      <c r="I69">
        <v>2.3685354193828799E-2</v>
      </c>
    </row>
    <row r="70" spans="1:9">
      <c r="A70">
        <v>291910</v>
      </c>
      <c r="B70" t="s">
        <v>533</v>
      </c>
      <c r="C70">
        <v>0.24277456647398801</v>
      </c>
      <c r="D70">
        <v>0.165770171149144</v>
      </c>
      <c r="E70">
        <v>0.24292101341281699</v>
      </c>
      <c r="F70">
        <v>2.8571428571428598E-2</v>
      </c>
      <c r="G70">
        <v>2.0231213872832401E-2</v>
      </c>
      <c r="H70">
        <v>9.9463676255485106E-2</v>
      </c>
      <c r="I70">
        <v>8.3502024291498E-2</v>
      </c>
    </row>
    <row r="71" spans="1:9">
      <c r="A71">
        <v>292150</v>
      </c>
      <c r="B71" t="s">
        <v>534</v>
      </c>
      <c r="C71">
        <v>0.77872928176795597</v>
      </c>
      <c r="D71">
        <v>0.89304516486561403</v>
      </c>
      <c r="E71">
        <v>0.649587695728713</v>
      </c>
      <c r="F71">
        <v>0.59978927034858198</v>
      </c>
      <c r="G71">
        <v>0.50787089965702203</v>
      </c>
      <c r="H71">
        <v>0.43660855784469099</v>
      </c>
      <c r="I71">
        <v>0.55045871559632997</v>
      </c>
    </row>
    <row r="72" spans="1:9">
      <c r="A72">
        <v>292265</v>
      </c>
      <c r="B72" t="s">
        <v>535</v>
      </c>
      <c r="C72">
        <v>1.2379807692307701</v>
      </c>
      <c r="D72">
        <v>1.3843387934478599</v>
      </c>
      <c r="E72">
        <v>1.1756272401433701</v>
      </c>
      <c r="F72">
        <v>1.16441441441441</v>
      </c>
      <c r="G72">
        <v>0.94170403587443996</v>
      </c>
      <c r="H72">
        <v>0.85746185336806802</v>
      </c>
      <c r="I72">
        <v>0.75219619326500697</v>
      </c>
    </row>
    <row r="73" spans="1:9">
      <c r="A73">
        <v>292580</v>
      </c>
      <c r="B73" t="s">
        <v>536</v>
      </c>
      <c r="C73">
        <v>0.74266038419717295</v>
      </c>
      <c r="D73">
        <v>0.92533526640087005</v>
      </c>
      <c r="E73">
        <v>0.46701703515766602</v>
      </c>
      <c r="F73">
        <v>0.56895665581634403</v>
      </c>
      <c r="G73">
        <v>0.46142001710864</v>
      </c>
      <c r="H73">
        <v>0.52615384615384597</v>
      </c>
      <c r="I73">
        <v>0.46134453781512602</v>
      </c>
    </row>
    <row r="74" spans="1:9">
      <c r="A74">
        <v>292590</v>
      </c>
      <c r="B74" t="s">
        <v>537</v>
      </c>
      <c r="C74">
        <v>0.79304160688665704</v>
      </c>
      <c r="D74">
        <v>0.80071556350626105</v>
      </c>
      <c r="E74">
        <v>0.63930037479921498</v>
      </c>
      <c r="F74">
        <v>0.59626073774633703</v>
      </c>
      <c r="G74">
        <v>0.43720617864338501</v>
      </c>
      <c r="H74">
        <v>0.35116714942920402</v>
      </c>
      <c r="I74">
        <v>7.8461538461538499E-2</v>
      </c>
    </row>
    <row r="75" spans="1:9">
      <c r="A75">
        <v>292610</v>
      </c>
      <c r="B75" t="s">
        <v>538</v>
      </c>
      <c r="C75">
        <v>0.94250929996618205</v>
      </c>
      <c r="D75">
        <v>1.0777479892761399</v>
      </c>
      <c r="E75">
        <v>0.96648971466489697</v>
      </c>
      <c r="F75">
        <v>0.61849890999688595</v>
      </c>
      <c r="G75">
        <v>0.64854848672019805</v>
      </c>
      <c r="H75">
        <v>0.85674931129476595</v>
      </c>
      <c r="I75">
        <v>0.80033416875522101</v>
      </c>
    </row>
    <row r="76" spans="1:9">
      <c r="A76">
        <v>292800</v>
      </c>
      <c r="B76" t="s">
        <v>539</v>
      </c>
      <c r="C76">
        <v>0.306373176350141</v>
      </c>
      <c r="D76">
        <v>0.30785859613428301</v>
      </c>
      <c r="E76">
        <v>0.24153185035389299</v>
      </c>
      <c r="F76">
        <v>0.21846044191019201</v>
      </c>
      <c r="G76">
        <v>2.6554939218694701E-2</v>
      </c>
      <c r="H76">
        <v>2.9208211143695002E-2</v>
      </c>
      <c r="I76">
        <v>0.16463414634146301</v>
      </c>
    </row>
    <row r="77" spans="1:9">
      <c r="A77">
        <v>292895</v>
      </c>
      <c r="B77" t="s">
        <v>540</v>
      </c>
      <c r="C77">
        <v>0.87141652613828002</v>
      </c>
      <c r="D77">
        <v>0.90554156171284605</v>
      </c>
      <c r="E77">
        <v>0.95712484237074402</v>
      </c>
      <c r="F77">
        <v>0.74109263657957203</v>
      </c>
      <c r="G77">
        <v>0.46664034741413302</v>
      </c>
      <c r="H77">
        <v>0.60330578512396704</v>
      </c>
      <c r="I77">
        <v>0.55689368770764103</v>
      </c>
    </row>
    <row r="78" spans="1:9">
      <c r="A78">
        <v>293050</v>
      </c>
      <c r="B78" t="s">
        <v>541</v>
      </c>
      <c r="C78">
        <v>0.74180349932705203</v>
      </c>
      <c r="D78">
        <v>0.52876082540361402</v>
      </c>
      <c r="E78">
        <v>0.89054220414280405</v>
      </c>
      <c r="F78">
        <v>9.7183098591549305E-2</v>
      </c>
      <c r="G78">
        <v>1.7832167832167799E-2</v>
      </c>
      <c r="H78">
        <v>5.9404466501240698E-2</v>
      </c>
      <c r="I78">
        <v>8.5684273709483796E-2</v>
      </c>
    </row>
    <row r="79" spans="1:9">
      <c r="A79">
        <v>293150</v>
      </c>
      <c r="B79" t="s">
        <v>542</v>
      </c>
      <c r="C79">
        <v>0.395896328293736</v>
      </c>
      <c r="D79">
        <v>0.30439465747522598</v>
      </c>
      <c r="E79">
        <v>0.62373683078907805</v>
      </c>
      <c r="F79">
        <v>0.54097363083164296</v>
      </c>
      <c r="G79">
        <v>0.28149646107178999</v>
      </c>
      <c r="H79">
        <v>5.0806451612903203E-2</v>
      </c>
      <c r="I79">
        <v>0.14928343949044601</v>
      </c>
    </row>
    <row r="80" spans="1:9">
      <c r="A80">
        <v>293190</v>
      </c>
      <c r="B80" t="s">
        <v>543</v>
      </c>
      <c r="C80">
        <v>0.83161953727506399</v>
      </c>
      <c r="D80">
        <v>0.76748953617493798</v>
      </c>
      <c r="E80">
        <v>0.82468694096601103</v>
      </c>
      <c r="F80">
        <v>0.63469879518072303</v>
      </c>
      <c r="G80">
        <v>7.68184364247419E-3</v>
      </c>
      <c r="H80">
        <v>9.6633918505395402E-3</v>
      </c>
      <c r="I80">
        <v>1.8523282737329599E-2</v>
      </c>
    </row>
    <row r="81" spans="1:9">
      <c r="A81">
        <v>293300</v>
      </c>
      <c r="B81" t="s">
        <v>544</v>
      </c>
      <c r="C81">
        <v>1.1236276849642</v>
      </c>
      <c r="D81">
        <v>1.1923919849718201</v>
      </c>
      <c r="E81">
        <v>1.1352351580570501</v>
      </c>
      <c r="F81">
        <v>0.81041426927502902</v>
      </c>
      <c r="G81">
        <v>0.77500354660235504</v>
      </c>
      <c r="H81">
        <v>0.73676841220946498</v>
      </c>
      <c r="I81">
        <v>0.70226804123711295</v>
      </c>
    </row>
    <row r="82" spans="1:9">
      <c r="A82">
        <v>2902</v>
      </c>
      <c r="B82" t="s">
        <v>545</v>
      </c>
      <c r="C82">
        <v>0.77534396604832601</v>
      </c>
      <c r="D82">
        <v>0.77265465544001699</v>
      </c>
      <c r="E82">
        <v>0.68342702359634599</v>
      </c>
      <c r="F82">
        <v>0.41632908280513498</v>
      </c>
      <c r="G82">
        <v>0.43117454166045599</v>
      </c>
      <c r="H82">
        <v>0.455936482343831</v>
      </c>
      <c r="I82">
        <v>0.44950169797668799</v>
      </c>
    </row>
    <row r="83" spans="1:9">
      <c r="A83">
        <v>29021</v>
      </c>
      <c r="B83" t="s">
        <v>546</v>
      </c>
      <c r="C83">
        <v>0.86532598631467195</v>
      </c>
      <c r="D83">
        <v>0.90079606017675196</v>
      </c>
      <c r="E83">
        <v>0.765858794014873</v>
      </c>
      <c r="F83">
        <v>0.44393993791049802</v>
      </c>
      <c r="G83">
        <v>0.50042000924020302</v>
      </c>
      <c r="H83">
        <v>0.54374372699899598</v>
      </c>
      <c r="I83">
        <v>0.48486709269165901</v>
      </c>
    </row>
    <row r="84" spans="1:9">
      <c r="A84">
        <v>290115</v>
      </c>
      <c r="B84" t="s">
        <v>547</v>
      </c>
      <c r="C84">
        <v>1.08114558472554</v>
      </c>
      <c r="D84">
        <v>0.98896181384248205</v>
      </c>
      <c r="E84">
        <v>0.75268496420047704</v>
      </c>
      <c r="F84">
        <v>0.45854483925549899</v>
      </c>
      <c r="G84">
        <v>0.97493663756688298</v>
      </c>
      <c r="H84">
        <v>0.77427526034337202</v>
      </c>
      <c r="I84">
        <v>0.58229284903518697</v>
      </c>
    </row>
    <row r="85" spans="1:9">
      <c r="A85">
        <v>290300</v>
      </c>
      <c r="B85" t="s">
        <v>548</v>
      </c>
      <c r="C85">
        <v>0.58399491902191203</v>
      </c>
      <c r="D85">
        <v>0.55456570155901996</v>
      </c>
      <c r="E85">
        <v>0.33322693903606798</v>
      </c>
      <c r="F85">
        <v>0.24047186932849399</v>
      </c>
      <c r="G85">
        <v>1.83262064752596E-2</v>
      </c>
      <c r="H85">
        <v>0.109174311926606</v>
      </c>
      <c r="I85">
        <v>0.18658536585365901</v>
      </c>
    </row>
    <row r="86" spans="1:9">
      <c r="A86">
        <v>290323</v>
      </c>
      <c r="B86" t="s">
        <v>549</v>
      </c>
      <c r="C86">
        <v>0.66211717709720397</v>
      </c>
      <c r="D86">
        <v>0.78651315789473697</v>
      </c>
      <c r="E86">
        <v>0.81205211726384396</v>
      </c>
      <c r="F86">
        <v>0.74496644295301995</v>
      </c>
      <c r="G86">
        <v>0.716750966974115</v>
      </c>
      <c r="H86">
        <v>0.74513847967000602</v>
      </c>
      <c r="I86">
        <v>0.61891891891891904</v>
      </c>
    </row>
    <row r="87" spans="1:9">
      <c r="A87">
        <v>290530</v>
      </c>
      <c r="B87" t="s">
        <v>550</v>
      </c>
      <c r="C87">
        <v>0.69769357495881401</v>
      </c>
      <c r="D87">
        <v>0.82577826324412895</v>
      </c>
      <c r="E87">
        <v>0.56188925081433205</v>
      </c>
      <c r="F87">
        <v>0.64860720674674199</v>
      </c>
      <c r="G87">
        <v>1.01448170731707</v>
      </c>
      <c r="H87">
        <v>0.97194844579226702</v>
      </c>
      <c r="I87">
        <v>0.64419475655430702</v>
      </c>
    </row>
    <row r="88" spans="1:9">
      <c r="A88">
        <v>290620</v>
      </c>
      <c r="B88" t="s">
        <v>551</v>
      </c>
      <c r="C88">
        <v>1.0866838804869099</v>
      </c>
      <c r="D88">
        <v>1.14188941779568</v>
      </c>
      <c r="E88">
        <v>0.90539313600871596</v>
      </c>
      <c r="F88">
        <v>0.26276250640259502</v>
      </c>
      <c r="G88">
        <v>2.33819044391732E-2</v>
      </c>
      <c r="H88">
        <v>0.48611812216052502</v>
      </c>
      <c r="I88">
        <v>0.34092041867419798</v>
      </c>
    </row>
    <row r="89" spans="1:9">
      <c r="A89">
        <v>290760</v>
      </c>
      <c r="B89" t="s">
        <v>552</v>
      </c>
      <c r="C89">
        <v>0.96162881754111196</v>
      </c>
      <c r="D89">
        <v>0.84753713838936695</v>
      </c>
      <c r="E89">
        <v>0.89632716853347205</v>
      </c>
      <c r="F89">
        <v>1.12370880472209</v>
      </c>
      <c r="G89">
        <v>0.67991169977924903</v>
      </c>
      <c r="H89">
        <v>0.80582761998041097</v>
      </c>
      <c r="I89">
        <v>0.58752166377816295</v>
      </c>
    </row>
    <row r="90" spans="1:9">
      <c r="A90">
        <v>291130</v>
      </c>
      <c r="B90" t="s">
        <v>553</v>
      </c>
      <c r="C90">
        <v>1.08170515097691</v>
      </c>
      <c r="D90">
        <v>1.0447496677004899</v>
      </c>
      <c r="E90">
        <v>0.72983693256941395</v>
      </c>
      <c r="F90">
        <v>0.163409563409563</v>
      </c>
      <c r="G90">
        <v>1.1189390799834199E-2</v>
      </c>
      <c r="H90">
        <v>2.8500619578686499E-2</v>
      </c>
      <c r="I90">
        <v>4.50669914738124E-2</v>
      </c>
    </row>
    <row r="91" spans="1:9">
      <c r="A91">
        <v>291240</v>
      </c>
      <c r="B91" t="s">
        <v>554</v>
      </c>
      <c r="C91">
        <v>0.98708677685950397</v>
      </c>
      <c r="D91">
        <v>1.2244427363566499</v>
      </c>
      <c r="E91">
        <v>0.87598475222363403</v>
      </c>
      <c r="F91">
        <v>0.86583910241107698</v>
      </c>
      <c r="G91">
        <v>0.72298578199052099</v>
      </c>
      <c r="H91">
        <v>0.69143932267168395</v>
      </c>
      <c r="I91">
        <v>0.51430598250177295</v>
      </c>
    </row>
    <row r="92" spans="1:9">
      <c r="A92">
        <v>291310</v>
      </c>
      <c r="B92" t="s">
        <v>555</v>
      </c>
      <c r="C92">
        <v>0.60882352941176499</v>
      </c>
      <c r="D92">
        <v>0.75901840490797501</v>
      </c>
      <c r="E92">
        <v>0.70475252400886501</v>
      </c>
      <c r="F92">
        <v>0.24277052238805999</v>
      </c>
      <c r="G92">
        <v>1.33022170361727E-2</v>
      </c>
      <c r="H92">
        <v>0.35574229691876802</v>
      </c>
      <c r="I92">
        <v>0.209693132001948</v>
      </c>
    </row>
    <row r="93" spans="1:9">
      <c r="A93">
        <v>291460</v>
      </c>
      <c r="B93" t="s">
        <v>556</v>
      </c>
      <c r="C93">
        <v>0.59253526995654504</v>
      </c>
      <c r="D93">
        <v>0.752783833146762</v>
      </c>
      <c r="E93">
        <v>0.44614935822637097</v>
      </c>
      <c r="F93">
        <v>0.19129388603303099</v>
      </c>
      <c r="G93">
        <v>0.61780955476113097</v>
      </c>
      <c r="H93">
        <v>0.51264293767112301</v>
      </c>
      <c r="I93">
        <v>0.48979265497574798</v>
      </c>
    </row>
    <row r="94" spans="1:9">
      <c r="A94">
        <v>291535</v>
      </c>
      <c r="B94" t="s">
        <v>557</v>
      </c>
      <c r="C94">
        <v>0.99189814814814803</v>
      </c>
      <c r="D94">
        <v>1.01221374045802</v>
      </c>
      <c r="E94">
        <v>0.62018140589569204</v>
      </c>
      <c r="F94">
        <v>0.73406515580736498</v>
      </c>
      <c r="G94">
        <v>0.725008768853034</v>
      </c>
      <c r="H94">
        <v>0.52328005559416302</v>
      </c>
      <c r="I94">
        <v>0.52565445026178004</v>
      </c>
    </row>
    <row r="95" spans="1:9">
      <c r="A95">
        <v>291835</v>
      </c>
      <c r="B95" t="s">
        <v>558</v>
      </c>
      <c r="C95">
        <v>0.85731272294886995</v>
      </c>
      <c r="D95">
        <v>0.81257344300822598</v>
      </c>
      <c r="E95">
        <v>0.49854735618826301</v>
      </c>
      <c r="F95">
        <v>0.45274805006348601</v>
      </c>
      <c r="G95">
        <v>0.20143626570915599</v>
      </c>
      <c r="H95">
        <v>0.32474226804123701</v>
      </c>
      <c r="I95">
        <v>0.21605480414544201</v>
      </c>
    </row>
    <row r="96" spans="1:9">
      <c r="A96">
        <v>291850</v>
      </c>
      <c r="B96" t="s">
        <v>559</v>
      </c>
      <c r="C96">
        <v>0.91418728468524901</v>
      </c>
      <c r="D96">
        <v>0.89708189519924697</v>
      </c>
      <c r="E96">
        <v>1.14173475801383</v>
      </c>
      <c r="F96">
        <v>2.4092801903628801E-2</v>
      </c>
      <c r="G96">
        <v>7.6762868193989905E-2</v>
      </c>
      <c r="H96">
        <v>4.37369830407617E-2</v>
      </c>
      <c r="I96">
        <v>0.20771950500883901</v>
      </c>
    </row>
    <row r="97" spans="1:9">
      <c r="A97">
        <v>291915</v>
      </c>
      <c r="B97" t="s">
        <v>560</v>
      </c>
      <c r="C97">
        <v>1.1606404958677701</v>
      </c>
      <c r="D97">
        <v>0.89356223175965699</v>
      </c>
      <c r="E97">
        <v>0.87703373865387901</v>
      </c>
      <c r="F97">
        <v>0.14682603779680201</v>
      </c>
      <c r="G97">
        <v>2.17321313586607E-2</v>
      </c>
      <c r="H97">
        <v>0.23921065297609501</v>
      </c>
      <c r="I97">
        <v>0.36135508155583401</v>
      </c>
    </row>
    <row r="98" spans="1:9">
      <c r="A98">
        <v>292205</v>
      </c>
      <c r="B98" t="s">
        <v>561</v>
      </c>
      <c r="C98">
        <v>0.90706023135221403</v>
      </c>
      <c r="D98">
        <v>1.07413441955193</v>
      </c>
      <c r="E98">
        <v>0.88066528066528105</v>
      </c>
      <c r="F98">
        <v>1.3341346153846201</v>
      </c>
      <c r="G98">
        <v>0.72487189594008705</v>
      </c>
      <c r="H98">
        <v>0.92871445734881897</v>
      </c>
      <c r="I98">
        <v>0.88206979542719599</v>
      </c>
    </row>
    <row r="99" spans="1:9">
      <c r="A99">
        <v>292560</v>
      </c>
      <c r="B99" t="s">
        <v>562</v>
      </c>
      <c r="C99">
        <v>1.6539993870671199</v>
      </c>
      <c r="D99">
        <v>1.7032731722239201</v>
      </c>
      <c r="E99">
        <v>1.59749771132133</v>
      </c>
      <c r="F99">
        <v>0.95478110599078303</v>
      </c>
      <c r="G99">
        <v>1.48147084171215</v>
      </c>
      <c r="H99">
        <v>1.29504439988542</v>
      </c>
      <c r="I99">
        <v>1.19903433476395</v>
      </c>
    </row>
    <row r="100" spans="1:9">
      <c r="A100">
        <v>292925</v>
      </c>
      <c r="B100" t="s">
        <v>563</v>
      </c>
      <c r="C100">
        <v>1.04379740641057</v>
      </c>
      <c r="D100">
        <v>1.05968688845401</v>
      </c>
      <c r="E100">
        <v>1.0322817314746899</v>
      </c>
      <c r="F100">
        <v>3.1922276197085403E-2</v>
      </c>
      <c r="G100">
        <v>1.17810117810118E-2</v>
      </c>
      <c r="H100">
        <v>0.61190586063682495</v>
      </c>
      <c r="I100">
        <v>0.462494247583985</v>
      </c>
    </row>
    <row r="101" spans="1:9">
      <c r="A101">
        <v>293240</v>
      </c>
      <c r="B101" t="s">
        <v>564</v>
      </c>
      <c r="C101">
        <v>1.2686292548298099</v>
      </c>
      <c r="D101">
        <v>1.20257037943696</v>
      </c>
      <c r="E101">
        <v>1.3049862343224199</v>
      </c>
      <c r="F101">
        <v>0.73871527777777801</v>
      </c>
      <c r="G101">
        <v>1.0586705202312101</v>
      </c>
      <c r="H101">
        <v>0.93306405077899601</v>
      </c>
      <c r="I101">
        <v>1.00231013572047</v>
      </c>
    </row>
    <row r="102" spans="1:9">
      <c r="A102">
        <v>293360</v>
      </c>
      <c r="B102" t="s">
        <v>565</v>
      </c>
      <c r="C102">
        <v>0.61040204211869797</v>
      </c>
      <c r="D102">
        <v>0.617459643160578</v>
      </c>
      <c r="E102">
        <v>0.78532032244378402</v>
      </c>
      <c r="F102">
        <v>0.51142885912798297</v>
      </c>
      <c r="G102">
        <v>0.60186859553948202</v>
      </c>
      <c r="H102">
        <v>0.45765260098225902</v>
      </c>
      <c r="I102">
        <v>0.46408507223113998</v>
      </c>
    </row>
    <row r="103" spans="1:9">
      <c r="A103">
        <v>29022</v>
      </c>
      <c r="B103" t="s">
        <v>566</v>
      </c>
      <c r="C103">
        <v>0.68347820072395304</v>
      </c>
      <c r="D103">
        <v>0.64158798431336495</v>
      </c>
      <c r="E103">
        <v>0.59900206469373696</v>
      </c>
      <c r="F103">
        <v>0.38803402155564198</v>
      </c>
      <c r="G103">
        <v>0.35997019953355802</v>
      </c>
      <c r="H103">
        <v>0.36552993605890299</v>
      </c>
      <c r="I103">
        <v>0.41306655515167101</v>
      </c>
    </row>
    <row r="104" spans="1:9">
      <c r="A104">
        <v>290510</v>
      </c>
      <c r="B104" t="s">
        <v>567</v>
      </c>
      <c r="C104">
        <v>0.65903890160183098</v>
      </c>
      <c r="D104">
        <v>0.75139664804469297</v>
      </c>
      <c r="E104">
        <v>0.80369843527738305</v>
      </c>
      <c r="F104">
        <v>0.92307692307692302</v>
      </c>
      <c r="G104">
        <v>0.65927977839335195</v>
      </c>
      <c r="H104">
        <v>0.666199158485273</v>
      </c>
      <c r="I104">
        <v>0.612587412587413</v>
      </c>
    </row>
    <row r="105" spans="1:9">
      <c r="A105">
        <v>290550</v>
      </c>
      <c r="B105" t="s">
        <v>568</v>
      </c>
      <c r="C105">
        <v>0.58127141225732804</v>
      </c>
      <c r="D105">
        <v>0.52760968229954597</v>
      </c>
      <c r="E105">
        <v>0.43839218632607102</v>
      </c>
      <c r="F105">
        <v>0.61440677966101698</v>
      </c>
      <c r="G105">
        <v>0.51858345021037899</v>
      </c>
      <c r="H105">
        <v>0.52805855698849802</v>
      </c>
      <c r="I105">
        <v>0.39184952978056398</v>
      </c>
    </row>
    <row r="106" spans="1:9">
      <c r="A106">
        <v>290687</v>
      </c>
      <c r="B106" t="s">
        <v>569</v>
      </c>
      <c r="C106">
        <v>0.36696090794451502</v>
      </c>
      <c r="D106">
        <v>0.58294283036551098</v>
      </c>
      <c r="E106">
        <v>0.53312693498452002</v>
      </c>
      <c r="F106">
        <v>0.61637868447800204</v>
      </c>
      <c r="G106">
        <v>0.54180457619801403</v>
      </c>
      <c r="H106">
        <v>0.555111364934323</v>
      </c>
      <c r="I106">
        <v>0.470438054286482</v>
      </c>
    </row>
    <row r="107" spans="1:9">
      <c r="A107">
        <v>291750</v>
      </c>
      <c r="B107" t="s">
        <v>570</v>
      </c>
      <c r="C107">
        <v>0.55973093263200502</v>
      </c>
      <c r="D107">
        <v>0.58307257494700704</v>
      </c>
      <c r="E107">
        <v>0.50040290088638195</v>
      </c>
      <c r="F107">
        <v>0.26921431626978498</v>
      </c>
      <c r="G107">
        <v>0.32827828065020598</v>
      </c>
      <c r="H107">
        <v>0.18559478236211499</v>
      </c>
      <c r="I107">
        <v>0.32516575381954499</v>
      </c>
    </row>
    <row r="108" spans="1:9">
      <c r="A108">
        <v>292010</v>
      </c>
      <c r="B108" t="s">
        <v>571</v>
      </c>
      <c r="C108">
        <v>0.89156355455568004</v>
      </c>
      <c r="D108">
        <v>0.86130562457646298</v>
      </c>
      <c r="E108">
        <v>0.80090805902383699</v>
      </c>
      <c r="F108">
        <v>0.61641180271376295</v>
      </c>
      <c r="G108">
        <v>0.66242175696093297</v>
      </c>
      <c r="H108">
        <v>0.69046073977936395</v>
      </c>
      <c r="I108">
        <v>0.75099162626707805</v>
      </c>
    </row>
    <row r="109" spans="1:9">
      <c r="A109">
        <v>292120</v>
      </c>
      <c r="B109" t="s">
        <v>572</v>
      </c>
      <c r="C109">
        <v>0.83836027328778495</v>
      </c>
      <c r="D109">
        <v>0.70387129210658606</v>
      </c>
      <c r="E109">
        <v>0.79861929617780802</v>
      </c>
      <c r="F109">
        <v>6.3380281690140802E-2</v>
      </c>
      <c r="G109">
        <v>2.6828489300543001E-2</v>
      </c>
      <c r="H109">
        <v>0.12546066335523201</v>
      </c>
      <c r="I109">
        <v>0.702188848058795</v>
      </c>
    </row>
    <row r="110" spans="1:9">
      <c r="A110">
        <v>292140</v>
      </c>
      <c r="B110" t="s">
        <v>573</v>
      </c>
      <c r="C110">
        <v>0.84403416919261498</v>
      </c>
      <c r="D110">
        <v>0.57544338335607104</v>
      </c>
      <c r="E110">
        <v>0.75303971899486599</v>
      </c>
      <c r="F110">
        <v>0.54075949367088605</v>
      </c>
      <c r="G110">
        <v>0.59683893627696905</v>
      </c>
      <c r="H110">
        <v>0.54958985831469098</v>
      </c>
      <c r="I110">
        <v>0.486603910209993</v>
      </c>
    </row>
    <row r="111" spans="1:9">
      <c r="A111">
        <v>292170</v>
      </c>
      <c r="B111" t="s">
        <v>574</v>
      </c>
      <c r="C111">
        <v>0.69058530836716003</v>
      </c>
      <c r="D111">
        <v>0.56161695447409699</v>
      </c>
      <c r="E111">
        <v>0.49509996079968599</v>
      </c>
      <c r="F111">
        <v>0.112125323794252</v>
      </c>
      <c r="G111">
        <v>0.220128156803619</v>
      </c>
      <c r="H111">
        <v>0.21183995986454299</v>
      </c>
      <c r="I111">
        <v>4.8847695390781598E-2</v>
      </c>
    </row>
    <row r="112" spans="1:9">
      <c r="A112">
        <v>292335</v>
      </c>
      <c r="B112" t="s">
        <v>575</v>
      </c>
      <c r="C112">
        <v>0.67391304347826098</v>
      </c>
      <c r="D112">
        <v>0.54023307436182</v>
      </c>
      <c r="E112">
        <v>0.66611433305716605</v>
      </c>
      <c r="F112">
        <v>0.37373211963589098</v>
      </c>
      <c r="G112">
        <v>9.3191819829148301E-2</v>
      </c>
      <c r="H112">
        <v>0.27581766675251101</v>
      </c>
      <c r="I112">
        <v>0.40102040816326501</v>
      </c>
    </row>
    <row r="113" spans="1:9">
      <c r="A113">
        <v>292480</v>
      </c>
      <c r="B113" t="s">
        <v>576</v>
      </c>
      <c r="C113">
        <v>0.78511263467188996</v>
      </c>
      <c r="D113">
        <v>0.61011040092969204</v>
      </c>
      <c r="E113">
        <v>0.55495978552278802</v>
      </c>
      <c r="F113">
        <v>0.50852017937219696</v>
      </c>
      <c r="G113">
        <v>0.45406266595857703</v>
      </c>
      <c r="H113">
        <v>0.33555399719495099</v>
      </c>
      <c r="I113">
        <v>0.41196071553840802</v>
      </c>
    </row>
    <row r="114" spans="1:9">
      <c r="A114">
        <v>292593</v>
      </c>
      <c r="B114" t="s">
        <v>577</v>
      </c>
      <c r="C114">
        <v>0.80277777777777803</v>
      </c>
      <c r="D114">
        <v>0.90668523676880197</v>
      </c>
      <c r="E114">
        <v>0.66852367688022296</v>
      </c>
      <c r="F114">
        <v>0.99427816901408494</v>
      </c>
      <c r="G114">
        <v>0.84280052840158504</v>
      </c>
      <c r="H114">
        <v>0.82503305420890305</v>
      </c>
      <c r="I114">
        <v>0.66166119192867201</v>
      </c>
    </row>
    <row r="115" spans="1:9">
      <c r="A115">
        <v>292937</v>
      </c>
      <c r="B115" t="s">
        <v>578</v>
      </c>
      <c r="C115">
        <v>0.96387096774193504</v>
      </c>
      <c r="D115">
        <v>0.77435897435897405</v>
      </c>
      <c r="E115">
        <v>0.780612244897959</v>
      </c>
      <c r="F115">
        <v>0.70856685348278603</v>
      </c>
      <c r="G115">
        <v>0.26035031847133799</v>
      </c>
      <c r="H115">
        <v>0.23031262366442401</v>
      </c>
      <c r="I115">
        <v>0.30317848410757903</v>
      </c>
    </row>
    <row r="116" spans="1:9">
      <c r="A116">
        <v>292980</v>
      </c>
      <c r="B116" t="s">
        <v>579</v>
      </c>
      <c r="C116">
        <v>0.60064354665713304</v>
      </c>
      <c r="D116">
        <v>0.65035714285714297</v>
      </c>
      <c r="E116">
        <v>0.56656017039403594</v>
      </c>
      <c r="F116">
        <v>0.50435365036838598</v>
      </c>
      <c r="G116">
        <v>0.43243243243243201</v>
      </c>
      <c r="H116">
        <v>0.421875</v>
      </c>
      <c r="I116">
        <v>0.43876903553299501</v>
      </c>
    </row>
    <row r="117" spans="1:9">
      <c r="A117">
        <v>293060</v>
      </c>
      <c r="B117" t="s">
        <v>580</v>
      </c>
      <c r="C117">
        <v>0.68760441029067798</v>
      </c>
      <c r="D117">
        <v>0.63252411040904599</v>
      </c>
      <c r="E117">
        <v>0.71002979145978196</v>
      </c>
      <c r="F117">
        <v>0.58486452818436596</v>
      </c>
      <c r="G117">
        <v>0.59200743494423802</v>
      </c>
      <c r="H117">
        <v>0.47086031452358901</v>
      </c>
      <c r="I117">
        <v>0.46886227544910197</v>
      </c>
    </row>
    <row r="118" spans="1:9">
      <c r="A118">
        <v>293130</v>
      </c>
      <c r="B118" t="s">
        <v>581</v>
      </c>
      <c r="C118">
        <v>1.0008650519031099</v>
      </c>
      <c r="D118">
        <v>0.94773317932428502</v>
      </c>
      <c r="E118">
        <v>0.73848827106863602</v>
      </c>
      <c r="F118">
        <v>0.127642053252814</v>
      </c>
      <c r="G118">
        <v>2.3803009575923399E-2</v>
      </c>
      <c r="H118">
        <v>0.62102957283680205</v>
      </c>
      <c r="I118">
        <v>0.59088486140724905</v>
      </c>
    </row>
    <row r="119" spans="1:9">
      <c r="A119">
        <v>293245</v>
      </c>
      <c r="B119" t="s">
        <v>582</v>
      </c>
      <c r="C119">
        <v>0.59104981705600901</v>
      </c>
      <c r="D119">
        <v>0.36583333333333301</v>
      </c>
      <c r="E119">
        <v>0.42515792364735</v>
      </c>
      <c r="F119">
        <v>0.241140215716487</v>
      </c>
      <c r="G119">
        <v>5.9375792945952799E-2</v>
      </c>
      <c r="H119">
        <v>0.19588146659969899</v>
      </c>
      <c r="I119">
        <v>0.180490220351572</v>
      </c>
    </row>
    <row r="120" spans="1:9">
      <c r="A120">
        <v>293305</v>
      </c>
      <c r="B120" t="s">
        <v>583</v>
      </c>
      <c r="C120">
        <v>0.77431781701444602</v>
      </c>
      <c r="D120">
        <v>1.07919204873357</v>
      </c>
      <c r="E120">
        <v>0.62592000000000003</v>
      </c>
      <c r="F120">
        <v>0.507399577167019</v>
      </c>
      <c r="G120">
        <v>0.42392286833383602</v>
      </c>
      <c r="H120">
        <v>0.321911632100992</v>
      </c>
      <c r="I120">
        <v>0.31598062953995198</v>
      </c>
    </row>
    <row r="121" spans="1:9">
      <c r="A121">
        <v>293310</v>
      </c>
      <c r="B121" t="s">
        <v>584</v>
      </c>
      <c r="C121">
        <v>0.79674017257909902</v>
      </c>
      <c r="D121">
        <v>0.60286396181384205</v>
      </c>
      <c r="E121">
        <v>0.55618776671408299</v>
      </c>
      <c r="F121">
        <v>9.7593582887700495E-2</v>
      </c>
      <c r="G121">
        <v>1.8625277161862502E-2</v>
      </c>
      <c r="H121">
        <v>0.69739744155271299</v>
      </c>
      <c r="I121">
        <v>0.45908889871738201</v>
      </c>
    </row>
    <row r="122" spans="1:9">
      <c r="A122">
        <v>293315</v>
      </c>
      <c r="B122" t="s">
        <v>585</v>
      </c>
      <c r="C122">
        <v>0.62139917695473201</v>
      </c>
      <c r="D122">
        <v>0.43700379703141201</v>
      </c>
      <c r="E122">
        <v>0.54791666666666705</v>
      </c>
      <c r="F122">
        <v>0.29405940594059399</v>
      </c>
      <c r="G122">
        <v>0.63021868787276303</v>
      </c>
      <c r="H122">
        <v>0.463227953410982</v>
      </c>
      <c r="I122">
        <v>0.51627906976744198</v>
      </c>
    </row>
    <row r="123" spans="1:9">
      <c r="A123">
        <v>2903</v>
      </c>
      <c r="B123" t="s">
        <v>586</v>
      </c>
      <c r="C123">
        <v>0.35972621260774001</v>
      </c>
      <c r="D123">
        <v>0.445425079079939</v>
      </c>
      <c r="E123">
        <v>0.45670444310602998</v>
      </c>
      <c r="F123">
        <v>0.301501445491001</v>
      </c>
      <c r="G123">
        <v>0.28170771150025398</v>
      </c>
      <c r="H123">
        <v>0.37591619838749102</v>
      </c>
      <c r="I123">
        <v>0.33705448431512097</v>
      </c>
    </row>
    <row r="124" spans="1:9">
      <c r="A124">
        <v>29031</v>
      </c>
      <c r="B124" t="s">
        <v>587</v>
      </c>
      <c r="C124">
        <v>0.352632630632431</v>
      </c>
      <c r="D124">
        <v>0.44626476870084802</v>
      </c>
      <c r="E124">
        <v>0.50797352740060597</v>
      </c>
      <c r="F124">
        <v>0.43456838110045398</v>
      </c>
      <c r="G124">
        <v>0.411324810498925</v>
      </c>
      <c r="H124">
        <v>0.49235922830446599</v>
      </c>
      <c r="I124">
        <v>0.37807233730766698</v>
      </c>
    </row>
    <row r="125" spans="1:9">
      <c r="A125">
        <v>290340</v>
      </c>
      <c r="B125" t="s">
        <v>588</v>
      </c>
      <c r="C125">
        <v>0.42053051541945202</v>
      </c>
      <c r="D125">
        <v>0.38898414059151298</v>
      </c>
      <c r="E125">
        <v>0.46655304644226703</v>
      </c>
      <c r="F125">
        <v>0.13756507809371199</v>
      </c>
      <c r="G125">
        <v>9.8527070063694294E-2</v>
      </c>
      <c r="H125">
        <v>2.5514240506329101E-2</v>
      </c>
      <c r="I125">
        <v>1.2984457997245701E-2</v>
      </c>
    </row>
    <row r="126" spans="1:9">
      <c r="A126">
        <v>291072</v>
      </c>
      <c r="B126" t="s">
        <v>589</v>
      </c>
      <c r="C126">
        <v>0.34056478002666302</v>
      </c>
      <c r="D126">
        <v>0.33667238695773599</v>
      </c>
      <c r="E126">
        <v>0.53983906595140396</v>
      </c>
      <c r="F126">
        <v>0.420398918681961</v>
      </c>
      <c r="G126">
        <v>0.36906568393670097</v>
      </c>
      <c r="H126">
        <v>0.64979974252610495</v>
      </c>
      <c r="I126">
        <v>0.40083596046898801</v>
      </c>
    </row>
    <row r="127" spans="1:9">
      <c r="A127">
        <v>291180</v>
      </c>
      <c r="B127" t="s">
        <v>590</v>
      </c>
      <c r="C127">
        <v>0.20033493824576101</v>
      </c>
      <c r="D127">
        <v>1.26555578991774E-3</v>
      </c>
      <c r="E127">
        <v>2.5493945188017801E-3</v>
      </c>
      <c r="F127">
        <v>6.16269515201315E-4</v>
      </c>
      <c r="G127">
        <v>1.23915737298637E-2</v>
      </c>
      <c r="H127">
        <v>2.2415940224159402E-2</v>
      </c>
      <c r="I127">
        <v>2.9399499582985801E-2</v>
      </c>
    </row>
    <row r="128" spans="1:9">
      <c r="A128">
        <v>291465</v>
      </c>
      <c r="B128" t="s">
        <v>591</v>
      </c>
      <c r="C128">
        <v>0.18437138608954201</v>
      </c>
      <c r="D128">
        <v>0.51968503937007904</v>
      </c>
      <c r="E128">
        <v>0.83528836754643199</v>
      </c>
      <c r="F128">
        <v>0.53973357831878699</v>
      </c>
      <c r="G128">
        <v>0.585499316005472</v>
      </c>
      <c r="H128">
        <v>0.62537764350453195</v>
      </c>
      <c r="I128">
        <v>0.35490166641645399</v>
      </c>
    </row>
    <row r="129" spans="1:9">
      <c r="A129">
        <v>291530</v>
      </c>
      <c r="B129" t="s">
        <v>592</v>
      </c>
      <c r="C129">
        <v>0</v>
      </c>
      <c r="D129">
        <v>6.0822898032200402E-2</v>
      </c>
      <c r="E129">
        <v>0</v>
      </c>
      <c r="F129">
        <v>0</v>
      </c>
      <c r="G129">
        <v>1.5402167712492899E-2</v>
      </c>
      <c r="H129">
        <v>2.2362385321100901E-2</v>
      </c>
      <c r="I129">
        <v>0.21046578493387</v>
      </c>
    </row>
    <row r="130" spans="1:9">
      <c r="A130">
        <v>291630</v>
      </c>
      <c r="B130" t="s">
        <v>593</v>
      </c>
      <c r="C130">
        <v>0.497180043383948</v>
      </c>
      <c r="D130">
        <v>0.57697339729611896</v>
      </c>
      <c r="E130">
        <v>0.48052516411378599</v>
      </c>
      <c r="F130">
        <v>0.39450686641697902</v>
      </c>
      <c r="G130">
        <v>0.79039665970772399</v>
      </c>
      <c r="H130">
        <v>0.46839681875261602</v>
      </c>
      <c r="I130">
        <v>0.49413243922883499</v>
      </c>
    </row>
    <row r="131" spans="1:9">
      <c r="A131">
        <v>292530</v>
      </c>
      <c r="B131" t="s">
        <v>594</v>
      </c>
      <c r="C131">
        <v>0.389624687239366</v>
      </c>
      <c r="D131">
        <v>0.59815348349921404</v>
      </c>
      <c r="E131">
        <v>0.53229541945445202</v>
      </c>
      <c r="F131">
        <v>0.54953304705564399</v>
      </c>
      <c r="G131">
        <v>0.54623636847238199</v>
      </c>
      <c r="H131">
        <v>0.53581411600279505</v>
      </c>
      <c r="I131">
        <v>0.48584147041929898</v>
      </c>
    </row>
    <row r="132" spans="1:9">
      <c r="A132">
        <v>292770</v>
      </c>
      <c r="B132" t="s">
        <v>595</v>
      </c>
      <c r="C132">
        <v>0.50271923861318801</v>
      </c>
      <c r="D132">
        <v>0.51088607594936697</v>
      </c>
      <c r="E132">
        <v>0.492875104777871</v>
      </c>
      <c r="F132">
        <v>0.48742188751802601</v>
      </c>
      <c r="G132">
        <v>0.212034383954155</v>
      </c>
      <c r="H132">
        <v>0.29084295429384799</v>
      </c>
      <c r="I132">
        <v>0.26831185161898802</v>
      </c>
    </row>
    <row r="133" spans="1:9">
      <c r="A133">
        <v>29032</v>
      </c>
      <c r="B133" t="s">
        <v>596</v>
      </c>
      <c r="C133">
        <v>0.36555553274903002</v>
      </c>
      <c r="D133">
        <v>0.44473282442748102</v>
      </c>
      <c r="E133">
        <v>0.41432767129923997</v>
      </c>
      <c r="F133">
        <v>0.191214788565581</v>
      </c>
      <c r="G133">
        <v>0.174027463180353</v>
      </c>
      <c r="H133">
        <v>0.27896759509728902</v>
      </c>
      <c r="I133">
        <v>0.30283666268441101</v>
      </c>
    </row>
    <row r="134" spans="1:9">
      <c r="A134">
        <v>290080</v>
      </c>
      <c r="B134" t="s">
        <v>597</v>
      </c>
      <c r="C134">
        <v>0.54845672350528796</v>
      </c>
      <c r="D134">
        <v>0.53515962036238096</v>
      </c>
      <c r="E134">
        <v>0.38016351118760799</v>
      </c>
      <c r="F134">
        <v>0</v>
      </c>
      <c r="G134">
        <v>6.5217391304347797E-3</v>
      </c>
      <c r="H134">
        <v>7.1005917159763302E-3</v>
      </c>
      <c r="I134">
        <v>1.23893805309735E-2</v>
      </c>
    </row>
    <row r="135" spans="1:9">
      <c r="A135">
        <v>290690</v>
      </c>
      <c r="B135" t="s">
        <v>598</v>
      </c>
      <c r="C135">
        <v>0.47152763185543201</v>
      </c>
      <c r="D135">
        <v>0.281171548117155</v>
      </c>
      <c r="E135">
        <v>0.22293921731890101</v>
      </c>
      <c r="F135">
        <v>0.138424340116865</v>
      </c>
      <c r="G135">
        <v>3.9703228393823897E-2</v>
      </c>
      <c r="H135">
        <v>1.3772455089820401E-2</v>
      </c>
      <c r="I135">
        <v>5.6019070321811699E-2</v>
      </c>
    </row>
    <row r="136" spans="1:9">
      <c r="A136">
        <v>291280</v>
      </c>
      <c r="B136" t="s">
        <v>599</v>
      </c>
      <c r="C136">
        <v>0.83939563514269699</v>
      </c>
      <c r="D136">
        <v>0.618625277161862</v>
      </c>
      <c r="E136">
        <v>0.69598680593732798</v>
      </c>
      <c r="F136">
        <v>1.8623900672529701E-2</v>
      </c>
      <c r="G136">
        <v>7.7002053388090302E-3</v>
      </c>
      <c r="H136">
        <v>3.0581039755351699E-2</v>
      </c>
      <c r="I136">
        <v>0.41666666666666702</v>
      </c>
    </row>
    <row r="137" spans="1:9">
      <c r="A137">
        <v>291560</v>
      </c>
      <c r="B137" t="s">
        <v>600</v>
      </c>
      <c r="C137">
        <v>0.50859106529209597</v>
      </c>
      <c r="D137">
        <v>0.57827669902912604</v>
      </c>
      <c r="E137">
        <v>0.17349689943381</v>
      </c>
      <c r="F137">
        <v>7.5968599645479895E-4</v>
      </c>
      <c r="G137">
        <v>3.3012901593726302E-2</v>
      </c>
      <c r="H137">
        <v>0.185592417061611</v>
      </c>
      <c r="I137">
        <v>0.185168822972547</v>
      </c>
    </row>
    <row r="138" spans="1:9">
      <c r="A138">
        <v>291600</v>
      </c>
      <c r="B138" t="s">
        <v>601</v>
      </c>
      <c r="C138">
        <v>0.95698689956331895</v>
      </c>
      <c r="D138">
        <v>0.99121844127332603</v>
      </c>
      <c r="E138">
        <v>0.74537037037037002</v>
      </c>
      <c r="F138">
        <v>0.130323679727428</v>
      </c>
      <c r="G138">
        <v>1.9222554463904299E-3</v>
      </c>
      <c r="H138">
        <v>9.6359743040685206E-3</v>
      </c>
      <c r="I138">
        <v>9.1435930457179695E-2</v>
      </c>
    </row>
    <row r="139" spans="1:9">
      <c r="A139">
        <v>291845</v>
      </c>
      <c r="B139" t="s">
        <v>602</v>
      </c>
      <c r="C139">
        <v>0.68752876208007396</v>
      </c>
      <c r="D139">
        <v>0.34798877455566002</v>
      </c>
      <c r="E139">
        <v>0.467014712861889</v>
      </c>
      <c r="F139">
        <v>0.13928083750569001</v>
      </c>
      <c r="G139">
        <v>1.38248847926267E-3</v>
      </c>
      <c r="H139">
        <v>9.8039215686274508E-3</v>
      </c>
      <c r="I139">
        <v>0.48702218027371402</v>
      </c>
    </row>
    <row r="140" spans="1:9">
      <c r="A140">
        <v>291890</v>
      </c>
      <c r="B140" t="s">
        <v>603</v>
      </c>
      <c r="C140">
        <v>0.80694143167028198</v>
      </c>
      <c r="D140">
        <v>0.69677419354838699</v>
      </c>
      <c r="E140">
        <v>0.621244635193133</v>
      </c>
      <c r="F140">
        <v>0</v>
      </c>
      <c r="G140">
        <v>0</v>
      </c>
      <c r="H140">
        <v>9.0543259557344102E-3</v>
      </c>
      <c r="I140">
        <v>1.20481927710843E-2</v>
      </c>
    </row>
    <row r="141" spans="1:9">
      <c r="A141">
        <v>292110</v>
      </c>
      <c r="B141" t="s">
        <v>604</v>
      </c>
      <c r="C141">
        <v>6.0084117764870799E-4</v>
      </c>
      <c r="D141">
        <v>0</v>
      </c>
      <c r="E141">
        <v>2.3937761819269902E-3</v>
      </c>
      <c r="F141">
        <v>0.20073937153419599</v>
      </c>
      <c r="G141">
        <v>0.44983400959055703</v>
      </c>
      <c r="H141">
        <v>0.78738274783888196</v>
      </c>
      <c r="I141">
        <v>0.69235002751788699</v>
      </c>
    </row>
    <row r="142" spans="1:9">
      <c r="A142">
        <v>292200</v>
      </c>
      <c r="B142" t="s">
        <v>605</v>
      </c>
      <c r="C142">
        <v>0.56684362934362897</v>
      </c>
      <c r="D142">
        <v>0.61573140348795796</v>
      </c>
      <c r="E142">
        <v>0.81856392294220703</v>
      </c>
      <c r="F142">
        <v>2.5476320087098499E-2</v>
      </c>
      <c r="G142">
        <v>3.5407725321888401E-3</v>
      </c>
      <c r="H142">
        <v>6.98634487138774E-3</v>
      </c>
      <c r="I142">
        <v>1.6307756638093199E-2</v>
      </c>
    </row>
    <row r="143" spans="1:9">
      <c r="A143">
        <v>292300</v>
      </c>
      <c r="B143" t="s">
        <v>606</v>
      </c>
      <c r="C143">
        <v>0.67784306947805095</v>
      </c>
      <c r="D143">
        <v>0.66101694915254205</v>
      </c>
      <c r="E143">
        <v>0.73955056179775303</v>
      </c>
      <c r="F143">
        <v>0.13968887954593201</v>
      </c>
      <c r="G143">
        <v>0.21947417645225001</v>
      </c>
      <c r="H143">
        <v>0.29327713815789502</v>
      </c>
      <c r="I143">
        <v>0.38965798045602601</v>
      </c>
    </row>
    <row r="144" spans="1:9">
      <c r="A144">
        <v>292550</v>
      </c>
      <c r="B144" t="s">
        <v>607</v>
      </c>
      <c r="C144">
        <v>0.57927326055075801</v>
      </c>
      <c r="D144">
        <v>0.32388861748900799</v>
      </c>
      <c r="E144">
        <v>0.25158459288152102</v>
      </c>
      <c r="F144">
        <v>0.39408943215225101</v>
      </c>
      <c r="G144">
        <v>0.14682723483094001</v>
      </c>
      <c r="H144">
        <v>1.0628465804066499E-2</v>
      </c>
      <c r="I144">
        <v>0.11669741697417001</v>
      </c>
    </row>
    <row r="145" spans="1:9">
      <c r="A145">
        <v>293135</v>
      </c>
      <c r="B145" t="s">
        <v>608</v>
      </c>
      <c r="C145">
        <v>8.7822014051522205E-4</v>
      </c>
      <c r="D145">
        <v>0.29261764282630598</v>
      </c>
      <c r="E145">
        <v>0.393905064008157</v>
      </c>
      <c r="F145">
        <v>0.35199999999999998</v>
      </c>
      <c r="G145">
        <v>0.31696022062075602</v>
      </c>
      <c r="H145">
        <v>0.49881948365241502</v>
      </c>
      <c r="I145">
        <v>0.47112338764856398</v>
      </c>
    </row>
    <row r="146" spans="1:9">
      <c r="A146">
        <v>293325</v>
      </c>
      <c r="B146" t="s">
        <v>609</v>
      </c>
      <c r="C146">
        <v>0.67025572005383605</v>
      </c>
      <c r="D146">
        <v>0.75611413043478304</v>
      </c>
      <c r="E146">
        <v>0.25273972602739703</v>
      </c>
      <c r="F146">
        <v>0</v>
      </c>
      <c r="G146">
        <v>1.2228260869565201E-2</v>
      </c>
      <c r="H146">
        <v>1.6404647983595401E-2</v>
      </c>
      <c r="I146">
        <v>1.2371134020618599E-2</v>
      </c>
    </row>
    <row r="147" spans="1:9">
      <c r="A147">
        <v>2904</v>
      </c>
      <c r="B147" t="s">
        <v>610</v>
      </c>
      <c r="C147">
        <v>0.57939574831361795</v>
      </c>
      <c r="D147">
        <v>0.55243249567092501</v>
      </c>
      <c r="E147">
        <v>0.48226644973084298</v>
      </c>
      <c r="F147">
        <v>0.233712293195497</v>
      </c>
      <c r="G147">
        <v>0.22656111367427301</v>
      </c>
      <c r="H147">
        <v>0.214313538924049</v>
      </c>
      <c r="I147">
        <v>0.21497641620901201</v>
      </c>
    </row>
    <row r="148" spans="1:9">
      <c r="A148">
        <v>29041</v>
      </c>
      <c r="B148" t="s">
        <v>611</v>
      </c>
      <c r="C148">
        <v>0.54438206027257996</v>
      </c>
      <c r="D148">
        <v>0.52928127448037499</v>
      </c>
      <c r="E148">
        <v>0.44106627621549499</v>
      </c>
      <c r="F148">
        <v>0.30737417870126399</v>
      </c>
      <c r="G148">
        <v>0.323265354268788</v>
      </c>
      <c r="H148">
        <v>0.13437252209565401</v>
      </c>
      <c r="I148">
        <v>0.21819359426989399</v>
      </c>
    </row>
    <row r="149" spans="1:9">
      <c r="A149">
        <v>290570</v>
      </c>
      <c r="B149" t="s">
        <v>612</v>
      </c>
      <c r="C149">
        <v>0.64483407972401996</v>
      </c>
      <c r="D149">
        <v>0.63037306754713496</v>
      </c>
      <c r="E149">
        <v>0.48151663051337701</v>
      </c>
      <c r="F149">
        <v>0.44413594887965002</v>
      </c>
      <c r="G149">
        <v>0.44472073450650301</v>
      </c>
      <c r="H149">
        <v>0.151039223831794</v>
      </c>
      <c r="I149">
        <v>0.233755463114107</v>
      </c>
    </row>
    <row r="150" spans="1:9">
      <c r="A150">
        <v>290860</v>
      </c>
      <c r="B150" t="s">
        <v>613</v>
      </c>
      <c r="C150">
        <v>0.75829081632653095</v>
      </c>
      <c r="D150">
        <v>0.685461813591416</v>
      </c>
      <c r="E150">
        <v>0.55925848781503895</v>
      </c>
      <c r="F150">
        <v>0.65787932044522601</v>
      </c>
      <c r="G150">
        <v>0.45261121856866499</v>
      </c>
      <c r="H150">
        <v>0.37658106554235299</v>
      </c>
      <c r="I150">
        <v>0.24980988593155901</v>
      </c>
    </row>
    <row r="151" spans="1:9">
      <c r="A151">
        <v>291005</v>
      </c>
      <c r="B151" t="s">
        <v>614</v>
      </c>
      <c r="C151">
        <v>0.32270703472840601</v>
      </c>
      <c r="D151">
        <v>0.22461752433936</v>
      </c>
      <c r="E151">
        <v>0.29519061915821698</v>
      </c>
      <c r="F151">
        <v>0.14919651297132699</v>
      </c>
      <c r="G151">
        <v>0.249240747413394</v>
      </c>
      <c r="H151">
        <v>4.2597271349166202E-2</v>
      </c>
      <c r="I151">
        <v>0.112816691505216</v>
      </c>
    </row>
    <row r="152" spans="1:9">
      <c r="A152">
        <v>292100</v>
      </c>
      <c r="B152" t="s">
        <v>615</v>
      </c>
      <c r="C152">
        <v>0.56551242390978895</v>
      </c>
      <c r="D152">
        <v>0.60753532182103598</v>
      </c>
      <c r="E152">
        <v>0.49623406720741597</v>
      </c>
      <c r="F152">
        <v>1.45840835433922E-2</v>
      </c>
      <c r="G152">
        <v>1.4638041163946101E-2</v>
      </c>
      <c r="H152">
        <v>1.6280087527352299E-2</v>
      </c>
      <c r="I152">
        <v>0.45742933702135002</v>
      </c>
    </row>
    <row r="153" spans="1:9">
      <c r="A153">
        <v>292520</v>
      </c>
      <c r="B153" t="s">
        <v>616</v>
      </c>
      <c r="C153">
        <v>0.37763688760806902</v>
      </c>
      <c r="D153">
        <v>0.61878829135466296</v>
      </c>
      <c r="E153">
        <v>0.52442159383033404</v>
      </c>
      <c r="F153">
        <v>1.78347934918648E-2</v>
      </c>
      <c r="G153">
        <v>0.144076511723571</v>
      </c>
      <c r="H153">
        <v>0.16932291137955499</v>
      </c>
      <c r="I153">
        <v>0.166148289354871</v>
      </c>
    </row>
    <row r="154" spans="1:9">
      <c r="A154">
        <v>293070</v>
      </c>
      <c r="B154" t="s">
        <v>617</v>
      </c>
      <c r="C154">
        <v>0.46571682991985802</v>
      </c>
      <c r="D154">
        <v>0.411475942782835</v>
      </c>
      <c r="E154">
        <v>0.377104377104377</v>
      </c>
      <c r="F154">
        <v>0.23078305673716401</v>
      </c>
      <c r="G154">
        <v>0.23752624885392301</v>
      </c>
      <c r="H154">
        <v>0.143537733091717</v>
      </c>
      <c r="I154">
        <v>0.17552176678036699</v>
      </c>
    </row>
    <row r="155" spans="1:9">
      <c r="A155">
        <v>29042</v>
      </c>
      <c r="B155" t="s">
        <v>618</v>
      </c>
      <c r="C155">
        <v>0.49039973319357799</v>
      </c>
      <c r="D155">
        <v>0.51550497866287304</v>
      </c>
      <c r="E155">
        <v>0.43789728743155598</v>
      </c>
      <c r="F155">
        <v>0.34398980770940102</v>
      </c>
      <c r="G155">
        <v>0.30603130619343799</v>
      </c>
      <c r="H155">
        <v>0.29457409825004</v>
      </c>
      <c r="I155">
        <v>0.29717228137545798</v>
      </c>
    </row>
    <row r="156" spans="1:9">
      <c r="A156">
        <v>290485</v>
      </c>
      <c r="B156" t="s">
        <v>619</v>
      </c>
      <c r="C156">
        <v>0.67153083700440497</v>
      </c>
      <c r="D156">
        <v>0.73400765445598704</v>
      </c>
      <c r="E156">
        <v>0.546637744034707</v>
      </c>
      <c r="F156">
        <v>0.36324241651797101</v>
      </c>
      <c r="G156">
        <v>0.56112376613515602</v>
      </c>
      <c r="H156">
        <v>0.53482524515966801</v>
      </c>
      <c r="I156">
        <v>0.45443258008442999</v>
      </c>
    </row>
    <row r="157" spans="1:9">
      <c r="A157">
        <v>290490</v>
      </c>
      <c r="B157" t="s">
        <v>620</v>
      </c>
      <c r="C157">
        <v>0.43671607753705799</v>
      </c>
      <c r="D157">
        <v>0.35062476334721698</v>
      </c>
      <c r="E157">
        <v>0.37259585166561898</v>
      </c>
      <c r="F157">
        <v>0.34127266263775302</v>
      </c>
      <c r="G157">
        <v>0.40379851362510299</v>
      </c>
      <c r="H157">
        <v>0.20446533490011801</v>
      </c>
      <c r="I157">
        <v>0.23360370799536501</v>
      </c>
    </row>
    <row r="158" spans="1:9">
      <c r="A158">
        <v>290820</v>
      </c>
      <c r="B158" t="s">
        <v>621</v>
      </c>
      <c r="C158">
        <v>0.48594456457637097</v>
      </c>
      <c r="D158">
        <v>0.48531985222632701</v>
      </c>
      <c r="E158">
        <v>0.43640561862612998</v>
      </c>
      <c r="F158">
        <v>0.39711451758340799</v>
      </c>
      <c r="G158">
        <v>0.27857142857142903</v>
      </c>
      <c r="H158">
        <v>0.19423315053953699</v>
      </c>
      <c r="I158">
        <v>0.20364848272232899</v>
      </c>
    </row>
    <row r="159" spans="1:9">
      <c r="A159">
        <v>290980</v>
      </c>
      <c r="B159" t="s">
        <v>622</v>
      </c>
      <c r="C159">
        <v>0.24981384959046901</v>
      </c>
      <c r="D159">
        <v>0.35349553433939002</v>
      </c>
      <c r="E159">
        <v>0.31113557145477899</v>
      </c>
      <c r="F159">
        <v>0.33848451772275501</v>
      </c>
      <c r="G159">
        <v>2.3097981065358701E-2</v>
      </c>
      <c r="H159">
        <v>0.15022942276100401</v>
      </c>
      <c r="I159">
        <v>0.23157538877619999</v>
      </c>
    </row>
    <row r="160" spans="1:9">
      <c r="A160">
        <v>291160</v>
      </c>
      <c r="B160" t="s">
        <v>623</v>
      </c>
      <c r="C160">
        <v>0.79983593109105799</v>
      </c>
      <c r="D160">
        <v>0.420944978523215</v>
      </c>
      <c r="E160">
        <v>0.72597429096102795</v>
      </c>
      <c r="F160">
        <v>0.32903598229747899</v>
      </c>
      <c r="G160">
        <v>0.48092042186001899</v>
      </c>
      <c r="H160">
        <v>0.456995412844037</v>
      </c>
      <c r="I160">
        <v>0.44832163853593798</v>
      </c>
    </row>
    <row r="161" spans="1:9">
      <c r="A161">
        <v>292060</v>
      </c>
      <c r="B161" t="s">
        <v>624</v>
      </c>
      <c r="C161">
        <v>0.45330318521431401</v>
      </c>
      <c r="D161">
        <v>0.63068181818181801</v>
      </c>
      <c r="E161">
        <v>0.392717688402968</v>
      </c>
      <c r="F161">
        <v>0.27297819486613301</v>
      </c>
      <c r="G161">
        <v>0.442122628540006</v>
      </c>
      <c r="H161">
        <v>0.27738225629791902</v>
      </c>
      <c r="I161">
        <v>0.33302903049114502</v>
      </c>
    </row>
    <row r="162" spans="1:9">
      <c r="A162">
        <v>292230</v>
      </c>
      <c r="B162" t="s">
        <v>625</v>
      </c>
      <c r="C162">
        <v>0.44468487963213399</v>
      </c>
      <c r="D162">
        <v>0.61726560389083995</v>
      </c>
      <c r="E162">
        <v>0.40494527766518001</v>
      </c>
      <c r="F162">
        <v>0.44584768465365499</v>
      </c>
      <c r="G162">
        <v>0.46835604227683703</v>
      </c>
      <c r="H162">
        <v>0.40546726001271499</v>
      </c>
      <c r="I162">
        <v>0.33601841196777898</v>
      </c>
    </row>
    <row r="163" spans="1:9">
      <c r="A163">
        <v>292900</v>
      </c>
      <c r="B163" t="s">
        <v>626</v>
      </c>
      <c r="C163">
        <v>0.93972972972973001</v>
      </c>
      <c r="D163">
        <v>0.88535203668734797</v>
      </c>
      <c r="E163">
        <v>0.75807319698600595</v>
      </c>
      <c r="F163">
        <v>0.36576073152146299</v>
      </c>
      <c r="G163">
        <v>0.49531526968852901</v>
      </c>
      <c r="H163">
        <v>0.55426552246340199</v>
      </c>
      <c r="I163">
        <v>0.40232389251997103</v>
      </c>
    </row>
    <row r="164" spans="1:9">
      <c r="A164">
        <v>292960</v>
      </c>
      <c r="B164" t="s">
        <v>627</v>
      </c>
      <c r="C164">
        <v>0.78569685135464995</v>
      </c>
      <c r="D164">
        <v>0.62630937880633397</v>
      </c>
      <c r="E164">
        <v>0.51207022677395797</v>
      </c>
      <c r="F164">
        <v>0.27818683847215803</v>
      </c>
      <c r="G164">
        <v>4.4077134986225897E-2</v>
      </c>
      <c r="H164">
        <v>0.378006872852234</v>
      </c>
      <c r="I164">
        <v>0.22652924042124101</v>
      </c>
    </row>
    <row r="165" spans="1:9">
      <c r="A165">
        <v>29043</v>
      </c>
      <c r="B165" t="s">
        <v>628</v>
      </c>
      <c r="C165">
        <v>0.579500673911438</v>
      </c>
      <c r="D165">
        <v>0.54370101702910201</v>
      </c>
      <c r="E165">
        <v>0.47970677010497798</v>
      </c>
      <c r="F165">
        <v>0.18167678326763401</v>
      </c>
      <c r="G165">
        <v>0.188688726586862</v>
      </c>
      <c r="H165">
        <v>0.197587457592028</v>
      </c>
      <c r="I165">
        <v>0.19274109739376999</v>
      </c>
    </row>
    <row r="166" spans="1:9">
      <c r="A166">
        <v>290650</v>
      </c>
      <c r="B166" t="s">
        <v>629</v>
      </c>
      <c r="C166">
        <v>0.26034375830601603</v>
      </c>
      <c r="D166">
        <v>0.36289576819763097</v>
      </c>
      <c r="E166">
        <v>0.335770898103954</v>
      </c>
      <c r="F166">
        <v>4.8817664991348798E-2</v>
      </c>
      <c r="G166">
        <v>2.15251126314033E-2</v>
      </c>
      <c r="H166">
        <v>0.17558486809357901</v>
      </c>
      <c r="I166">
        <v>0.25081500433293402</v>
      </c>
    </row>
    <row r="167" spans="1:9">
      <c r="A167">
        <v>291610</v>
      </c>
      <c r="B167" t="s">
        <v>630</v>
      </c>
      <c r="C167">
        <v>0.43725379853686003</v>
      </c>
      <c r="D167">
        <v>0.33774464119291697</v>
      </c>
      <c r="E167">
        <v>0.41285423226523399</v>
      </c>
      <c r="F167">
        <v>0.46081504702194398</v>
      </c>
      <c r="G167">
        <v>0.45044110015568201</v>
      </c>
      <c r="H167">
        <v>0.25739339752407198</v>
      </c>
      <c r="I167">
        <v>0.26619935031629299</v>
      </c>
    </row>
    <row r="168" spans="1:9">
      <c r="A168">
        <v>291920</v>
      </c>
      <c r="B168" t="s">
        <v>631</v>
      </c>
      <c r="C168">
        <v>0.46597314413806601</v>
      </c>
      <c r="D168">
        <v>0.434430412042352</v>
      </c>
      <c r="E168">
        <v>0.53081002391598198</v>
      </c>
      <c r="F168">
        <v>0.41746729945595601</v>
      </c>
      <c r="G168">
        <v>0.509071989404976</v>
      </c>
      <c r="H168">
        <v>0.39472657338759098</v>
      </c>
      <c r="I168">
        <v>0.48261179437510299</v>
      </c>
    </row>
    <row r="169" spans="1:9">
      <c r="A169">
        <v>291992</v>
      </c>
      <c r="B169" t="s">
        <v>632</v>
      </c>
      <c r="C169">
        <v>0.59751295336787602</v>
      </c>
      <c r="D169">
        <v>0.48036437246963598</v>
      </c>
      <c r="E169">
        <v>0.67782178217821798</v>
      </c>
      <c r="F169">
        <v>0.28996692392502799</v>
      </c>
      <c r="G169">
        <v>1.40540540540541E-2</v>
      </c>
      <c r="H169">
        <v>1.3274336283185801E-2</v>
      </c>
      <c r="I169">
        <v>2.7666608665390599E-2</v>
      </c>
    </row>
    <row r="170" spans="1:9">
      <c r="A170">
        <v>292740</v>
      </c>
      <c r="B170" t="s">
        <v>633</v>
      </c>
      <c r="C170">
        <v>0.59938078426568397</v>
      </c>
      <c r="D170">
        <v>0.55911640376183602</v>
      </c>
      <c r="E170">
        <v>0.48348412531693202</v>
      </c>
      <c r="F170">
        <v>0.16516466521001799</v>
      </c>
      <c r="G170">
        <v>0.16988969653144601</v>
      </c>
      <c r="H170">
        <v>0.18490080997816899</v>
      </c>
      <c r="I170">
        <v>0.173067560440155</v>
      </c>
    </row>
    <row r="171" spans="1:9">
      <c r="A171">
        <v>292860</v>
      </c>
      <c r="B171" t="s">
        <v>634</v>
      </c>
      <c r="C171">
        <v>0.43500391542678202</v>
      </c>
      <c r="D171">
        <v>0.464034401876466</v>
      </c>
      <c r="E171">
        <v>0.334504293520687</v>
      </c>
      <c r="F171">
        <v>0.297235872235872</v>
      </c>
      <c r="G171">
        <v>0.233639705882353</v>
      </c>
      <c r="H171">
        <v>0.223730056849441</v>
      </c>
      <c r="I171">
        <v>0.19557263080863499</v>
      </c>
    </row>
    <row r="172" spans="1:9">
      <c r="A172">
        <v>292920</v>
      </c>
      <c r="B172" t="s">
        <v>635</v>
      </c>
      <c r="C172">
        <v>0.95472050414284004</v>
      </c>
      <c r="D172">
        <v>0.83021252153934499</v>
      </c>
      <c r="E172">
        <v>0.69042769857433794</v>
      </c>
      <c r="F172">
        <v>0.13524070945945901</v>
      </c>
      <c r="G172">
        <v>0.47587238285144601</v>
      </c>
      <c r="H172">
        <v>0.41975187081528198</v>
      </c>
      <c r="I172">
        <v>0.34861313868613097</v>
      </c>
    </row>
    <row r="173" spans="1:9">
      <c r="A173">
        <v>292950</v>
      </c>
      <c r="B173" t="s">
        <v>636</v>
      </c>
      <c r="C173">
        <v>0.465484311050477</v>
      </c>
      <c r="D173">
        <v>0.36654288560818798</v>
      </c>
      <c r="E173">
        <v>0.29022651385254</v>
      </c>
      <c r="F173">
        <v>2.2447070827310601E-2</v>
      </c>
      <c r="G173">
        <v>2.74250888776028E-2</v>
      </c>
      <c r="H173">
        <v>2.8070471213015299E-2</v>
      </c>
      <c r="I173">
        <v>7.1788413098236803E-2</v>
      </c>
    </row>
    <row r="174" spans="1:9">
      <c r="A174">
        <v>292975</v>
      </c>
      <c r="B174" t="s">
        <v>637</v>
      </c>
      <c r="C174">
        <v>0.70299442896935904</v>
      </c>
      <c r="D174">
        <v>0.59564917127071804</v>
      </c>
      <c r="E174">
        <v>0.25670103092783503</v>
      </c>
      <c r="F174">
        <v>0.27316758153051302</v>
      </c>
      <c r="G174">
        <v>0.104874919820398</v>
      </c>
      <c r="H174">
        <v>0.15875039846987599</v>
      </c>
      <c r="I174">
        <v>9.0361445783132502E-2</v>
      </c>
    </row>
    <row r="175" spans="1:9">
      <c r="A175">
        <v>293320</v>
      </c>
      <c r="B175" t="s">
        <v>638</v>
      </c>
      <c r="C175">
        <v>0.25720574363274301</v>
      </c>
      <c r="D175">
        <v>0.40509593563028701</v>
      </c>
      <c r="E175">
        <v>0.50162634681845897</v>
      </c>
      <c r="F175">
        <v>0.49838801441304798</v>
      </c>
      <c r="G175">
        <v>0.33495417991396997</v>
      </c>
      <c r="H175">
        <v>0.31357340720221599</v>
      </c>
      <c r="I175">
        <v>0.26774958934112097</v>
      </c>
    </row>
    <row r="176" spans="1:9">
      <c r="A176">
        <v>29044</v>
      </c>
      <c r="B176" t="s">
        <v>639</v>
      </c>
      <c r="C176">
        <v>0.67539074644583297</v>
      </c>
      <c r="D176">
        <v>0.68083911370720895</v>
      </c>
      <c r="E176">
        <v>0.58431787784217604</v>
      </c>
      <c r="F176">
        <v>0.53101171291565097</v>
      </c>
      <c r="G176">
        <v>0.38602950754187798</v>
      </c>
      <c r="H176">
        <v>0.421957135335296</v>
      </c>
      <c r="I176">
        <v>0.35638100381408899</v>
      </c>
    </row>
    <row r="177" spans="1:9">
      <c r="A177">
        <v>290100</v>
      </c>
      <c r="B177" t="s">
        <v>640</v>
      </c>
      <c r="C177">
        <v>0.63662685486789705</v>
      </c>
      <c r="D177">
        <v>0.85016169601149805</v>
      </c>
      <c r="E177">
        <v>0.75026757046022097</v>
      </c>
      <c r="F177">
        <v>0.729294735665586</v>
      </c>
      <c r="G177">
        <v>0.60940086064217103</v>
      </c>
      <c r="H177">
        <v>0.496327157109966</v>
      </c>
      <c r="I177">
        <v>0.49907397319969499</v>
      </c>
    </row>
    <row r="178" spans="1:9">
      <c r="A178">
        <v>290230</v>
      </c>
      <c r="B178" t="s">
        <v>641</v>
      </c>
      <c r="C178">
        <v>0.22073039742212699</v>
      </c>
      <c r="D178">
        <v>0.50882825040128399</v>
      </c>
      <c r="E178">
        <v>0.57073954983922803</v>
      </c>
      <c r="F178">
        <v>0.745078243311459</v>
      </c>
      <c r="G178">
        <v>0.255578093306288</v>
      </c>
      <c r="H178">
        <v>0.335696202531646</v>
      </c>
      <c r="I178">
        <v>0.132018209408194</v>
      </c>
    </row>
    <row r="179" spans="1:9">
      <c r="A179">
        <v>290730</v>
      </c>
      <c r="B179" t="s">
        <v>642</v>
      </c>
      <c r="C179">
        <v>1.12812142973723</v>
      </c>
      <c r="D179">
        <v>0.83978529603122998</v>
      </c>
      <c r="E179">
        <v>0.59688412852969797</v>
      </c>
      <c r="F179">
        <v>0.79005355776587605</v>
      </c>
      <c r="G179">
        <v>0.42183925575720599</v>
      </c>
      <c r="H179">
        <v>0.44947576356176899</v>
      </c>
      <c r="I179">
        <v>0.29780085522296901</v>
      </c>
    </row>
    <row r="180" spans="1:9">
      <c r="A180">
        <v>290830</v>
      </c>
      <c r="B180" t="s">
        <v>643</v>
      </c>
      <c r="C180">
        <v>1.0679187595544899</v>
      </c>
      <c r="D180">
        <v>0.936305732484076</v>
      </c>
      <c r="E180">
        <v>0.637466902030009</v>
      </c>
      <c r="F180">
        <v>0.311753614079195</v>
      </c>
      <c r="G180">
        <v>0.23964683624132899</v>
      </c>
      <c r="H180">
        <v>0.23729171060957599</v>
      </c>
      <c r="I180">
        <v>0.29615384615384599</v>
      </c>
    </row>
    <row r="181" spans="1:9">
      <c r="A181">
        <v>291020</v>
      </c>
      <c r="B181" t="s">
        <v>644</v>
      </c>
      <c r="C181">
        <v>1.18730158730159</v>
      </c>
      <c r="D181">
        <v>1.63550420168067</v>
      </c>
      <c r="E181">
        <v>1.0797481636935999</v>
      </c>
      <c r="F181">
        <v>1.2065541211519399</v>
      </c>
      <c r="G181">
        <v>1.0722772277227699</v>
      </c>
      <c r="H181">
        <v>0.93583415597235897</v>
      </c>
      <c r="I181">
        <v>0.78578383641674798</v>
      </c>
    </row>
    <row r="182" spans="1:9">
      <c r="A182">
        <v>291030</v>
      </c>
      <c r="B182" t="s">
        <v>645</v>
      </c>
      <c r="C182">
        <v>0.97031250000000002</v>
      </c>
      <c r="D182">
        <v>0.96829521829521803</v>
      </c>
      <c r="E182">
        <v>0.761286974571873</v>
      </c>
      <c r="F182">
        <v>1.0004911591355601</v>
      </c>
      <c r="G182">
        <v>0.77395577395577397</v>
      </c>
      <c r="H182">
        <v>0.80412371134020599</v>
      </c>
      <c r="I182">
        <v>0.69863013698630105</v>
      </c>
    </row>
    <row r="183" spans="1:9">
      <c r="A183">
        <v>291685</v>
      </c>
      <c r="B183" t="s">
        <v>646</v>
      </c>
      <c r="C183">
        <v>0.57346258709482001</v>
      </c>
      <c r="D183">
        <v>0.54615138933248197</v>
      </c>
      <c r="E183">
        <v>0.23744437380801001</v>
      </c>
      <c r="F183">
        <v>0.82544910179640696</v>
      </c>
      <c r="G183">
        <v>0.41509433962264197</v>
      </c>
      <c r="H183">
        <v>0.37108792846497801</v>
      </c>
      <c r="I183">
        <v>0.42553191489361702</v>
      </c>
    </row>
    <row r="184" spans="1:9">
      <c r="A184">
        <v>291780</v>
      </c>
      <c r="B184" t="s">
        <v>647</v>
      </c>
      <c r="C184">
        <v>0.41645885286783002</v>
      </c>
      <c r="D184">
        <v>0.65865647187329301</v>
      </c>
      <c r="E184">
        <v>0.53045822102425899</v>
      </c>
      <c r="F184">
        <v>0.43666582724754499</v>
      </c>
      <c r="G184">
        <v>0.42708591235454302</v>
      </c>
      <c r="H184">
        <v>0.48972099853157097</v>
      </c>
      <c r="I184">
        <v>0.45014520813165498</v>
      </c>
    </row>
    <row r="185" spans="1:9">
      <c r="A185">
        <v>291820</v>
      </c>
      <c r="B185" t="s">
        <v>648</v>
      </c>
      <c r="C185">
        <v>0.86753731343283602</v>
      </c>
      <c r="D185">
        <v>0.82707233778329703</v>
      </c>
      <c r="E185">
        <v>0.53831775700934603</v>
      </c>
      <c r="F185">
        <v>0.76543209876543195</v>
      </c>
      <c r="G185">
        <v>0.38125915080527101</v>
      </c>
      <c r="H185">
        <v>0.30490654205607498</v>
      </c>
      <c r="I185">
        <v>0.20810259399591999</v>
      </c>
    </row>
    <row r="186" spans="1:9">
      <c r="A186">
        <v>291880</v>
      </c>
      <c r="B186" t="s">
        <v>649</v>
      </c>
      <c r="C186">
        <v>0.120713577799802</v>
      </c>
      <c r="D186">
        <v>1.35267594589296E-2</v>
      </c>
      <c r="E186">
        <v>4.3672360248447201E-2</v>
      </c>
      <c r="F186">
        <v>4.9081985093619301E-3</v>
      </c>
      <c r="G186">
        <v>1.1148272017837199E-2</v>
      </c>
      <c r="H186">
        <v>0.23637702503681901</v>
      </c>
      <c r="I186">
        <v>0.122169466764061</v>
      </c>
    </row>
    <row r="187" spans="1:9">
      <c r="A187">
        <v>292130</v>
      </c>
      <c r="B187" t="s">
        <v>650</v>
      </c>
      <c r="C187">
        <v>0.44221105527638199</v>
      </c>
      <c r="D187">
        <v>0.22248243559719</v>
      </c>
      <c r="E187">
        <v>0.32967032967033</v>
      </c>
      <c r="F187">
        <v>3.3569563595673298E-3</v>
      </c>
      <c r="G187">
        <v>6.5289561047583905E-2</v>
      </c>
      <c r="H187">
        <v>0.34418948926720899</v>
      </c>
      <c r="I187">
        <v>2.33853006681514E-2</v>
      </c>
    </row>
    <row r="188" spans="1:9">
      <c r="A188">
        <v>292220</v>
      </c>
      <c r="B188" t="s">
        <v>651</v>
      </c>
      <c r="C188">
        <v>0.481318681318681</v>
      </c>
      <c r="D188">
        <v>0.40394088669950701</v>
      </c>
      <c r="E188">
        <v>0.46179039301309999</v>
      </c>
      <c r="F188">
        <v>0.375963020030817</v>
      </c>
      <c r="G188">
        <v>0.24398976982097201</v>
      </c>
      <c r="H188">
        <v>0.24910850738665299</v>
      </c>
      <c r="I188">
        <v>0.23987375065754901</v>
      </c>
    </row>
    <row r="189" spans="1:9">
      <c r="A189">
        <v>292240</v>
      </c>
      <c r="B189" t="s">
        <v>652</v>
      </c>
      <c r="C189">
        <v>0.75865384615384601</v>
      </c>
      <c r="D189">
        <v>0.73174937727533995</v>
      </c>
      <c r="E189">
        <v>0.66278403666221097</v>
      </c>
      <c r="F189">
        <v>0.68471223021582694</v>
      </c>
      <c r="G189">
        <v>0.37431991294885703</v>
      </c>
      <c r="H189">
        <v>0.63705308775731295</v>
      </c>
      <c r="I189">
        <v>0.45364536453645399</v>
      </c>
    </row>
    <row r="190" spans="1:9">
      <c r="A190">
        <v>292250</v>
      </c>
      <c r="B190" t="s">
        <v>653</v>
      </c>
      <c r="C190">
        <v>0.42242388758782201</v>
      </c>
      <c r="D190">
        <v>0.49759299781181598</v>
      </c>
      <c r="E190">
        <v>0.43617330619366101</v>
      </c>
      <c r="F190">
        <v>0.29654510556621899</v>
      </c>
      <c r="G190">
        <v>0.19054109308981901</v>
      </c>
      <c r="H190">
        <v>0.355959815367907</v>
      </c>
      <c r="I190">
        <v>0.25132167547783701</v>
      </c>
    </row>
    <row r="191" spans="1:9">
      <c r="A191">
        <v>292280</v>
      </c>
      <c r="B191" t="s">
        <v>654</v>
      </c>
      <c r="C191">
        <v>0.53471295060080104</v>
      </c>
      <c r="D191">
        <v>0.48444738583719399</v>
      </c>
      <c r="E191">
        <v>0.738188976377953</v>
      </c>
      <c r="F191">
        <v>0.78558225508317903</v>
      </c>
      <c r="G191">
        <v>0.32525741974560901</v>
      </c>
      <c r="H191">
        <v>0.35441527446300702</v>
      </c>
      <c r="I191">
        <v>0.200948429164197</v>
      </c>
    </row>
    <row r="192" spans="1:9">
      <c r="A192">
        <v>292575</v>
      </c>
      <c r="B192" t="s">
        <v>655</v>
      </c>
      <c r="C192">
        <v>0.352449223416965</v>
      </c>
      <c r="D192">
        <v>0.73203769140164898</v>
      </c>
      <c r="E192">
        <v>0.57768306857807095</v>
      </c>
      <c r="F192">
        <v>0.28561085972850703</v>
      </c>
      <c r="G192">
        <v>1.7813482361159601E-2</v>
      </c>
      <c r="H192">
        <v>0.416882444329363</v>
      </c>
      <c r="I192">
        <v>0.50273317389818895</v>
      </c>
    </row>
    <row r="193" spans="1:9">
      <c r="A193">
        <v>292730</v>
      </c>
      <c r="B193" t="s">
        <v>656</v>
      </c>
      <c r="C193">
        <v>0.88133007931665597</v>
      </c>
      <c r="D193">
        <v>0.66816546762589901</v>
      </c>
      <c r="E193">
        <v>0.83136792452830199</v>
      </c>
      <c r="F193">
        <v>0.85773139247459496</v>
      </c>
      <c r="G193">
        <v>0.54139610389610404</v>
      </c>
      <c r="H193">
        <v>0.26974386339381001</v>
      </c>
      <c r="I193">
        <v>0.38704581358609802</v>
      </c>
    </row>
    <row r="194" spans="1:9">
      <c r="A194">
        <v>292850</v>
      </c>
      <c r="B194" t="s">
        <v>657</v>
      </c>
      <c r="C194">
        <v>1.17561886968706</v>
      </c>
      <c r="D194">
        <v>0.960611677479147</v>
      </c>
      <c r="E194">
        <v>0.81040036815462502</v>
      </c>
      <c r="F194">
        <v>0.88807260155574796</v>
      </c>
      <c r="G194">
        <v>1.0081440205743699</v>
      </c>
      <c r="H194">
        <v>0.80970625798212004</v>
      </c>
      <c r="I194">
        <v>0.10072416063199501</v>
      </c>
    </row>
    <row r="195" spans="1:9">
      <c r="A195">
        <v>292870</v>
      </c>
      <c r="B195" t="s">
        <v>658</v>
      </c>
      <c r="C195">
        <v>0.81818181818181801</v>
      </c>
      <c r="D195">
        <v>0.78148222534645495</v>
      </c>
      <c r="E195">
        <v>0.73990761197027499</v>
      </c>
      <c r="F195">
        <v>0.541674577558382</v>
      </c>
      <c r="G195">
        <v>0.68290371493555702</v>
      </c>
      <c r="H195">
        <v>0.54049962149886499</v>
      </c>
      <c r="I195">
        <v>0.74578989574979904</v>
      </c>
    </row>
    <row r="196" spans="1:9">
      <c r="A196">
        <v>292910</v>
      </c>
      <c r="B196" t="s">
        <v>659</v>
      </c>
      <c r="C196">
        <v>0.79670103092783495</v>
      </c>
      <c r="D196">
        <v>0.82839506172839505</v>
      </c>
      <c r="E196">
        <v>0.48319672131147501</v>
      </c>
      <c r="F196">
        <v>0.632250580046404</v>
      </c>
      <c r="G196">
        <v>0.30915619389587101</v>
      </c>
      <c r="H196">
        <v>0.45477297104039999</v>
      </c>
      <c r="I196">
        <v>0.32799145299145299</v>
      </c>
    </row>
    <row r="197" spans="1:9">
      <c r="A197">
        <v>292940</v>
      </c>
      <c r="B197" t="s">
        <v>660</v>
      </c>
      <c r="C197">
        <v>0.626582278481013</v>
      </c>
      <c r="D197">
        <v>0.697216564833673</v>
      </c>
      <c r="E197">
        <v>0.62327586206896501</v>
      </c>
      <c r="F197">
        <v>0.59559722788422298</v>
      </c>
      <c r="G197">
        <v>0.309610836379273</v>
      </c>
      <c r="H197">
        <v>0.27835051546391798</v>
      </c>
      <c r="I197">
        <v>0.29942047649710202</v>
      </c>
    </row>
    <row r="198" spans="1:9">
      <c r="A198">
        <v>293210</v>
      </c>
      <c r="B198" t="s">
        <v>661</v>
      </c>
      <c r="C198">
        <v>0.61434370771312596</v>
      </c>
      <c r="D198">
        <v>0.692412539754657</v>
      </c>
      <c r="E198">
        <v>0.41071428571428598</v>
      </c>
      <c r="F198">
        <v>0.36636245110821403</v>
      </c>
      <c r="G198">
        <v>0.38532110091743099</v>
      </c>
      <c r="H198">
        <v>0.33713784021071103</v>
      </c>
      <c r="I198">
        <v>0.383034543069523</v>
      </c>
    </row>
    <row r="199" spans="1:9">
      <c r="A199">
        <v>293317</v>
      </c>
      <c r="B199" t="s">
        <v>662</v>
      </c>
      <c r="C199">
        <v>0.70083489793472598</v>
      </c>
      <c r="D199">
        <v>0.67803837953091695</v>
      </c>
      <c r="E199">
        <v>0.63683223992502302</v>
      </c>
      <c r="F199">
        <v>0.46703959635845099</v>
      </c>
      <c r="G199">
        <v>0.41555812608444198</v>
      </c>
      <c r="H199">
        <v>0.42125420574128403</v>
      </c>
      <c r="I199">
        <v>0.38658532259780798</v>
      </c>
    </row>
    <row r="200" spans="1:9">
      <c r="A200">
        <v>2905</v>
      </c>
      <c r="B200" t="s">
        <v>663</v>
      </c>
      <c r="C200">
        <v>0.51258192452949303</v>
      </c>
      <c r="D200">
        <v>0.52112462244743096</v>
      </c>
      <c r="E200">
        <v>0.497478089600767</v>
      </c>
      <c r="F200">
        <v>0.44918156660320702</v>
      </c>
      <c r="G200">
        <v>0.390946502057613</v>
      </c>
      <c r="H200">
        <v>0.35469994277234101</v>
      </c>
      <c r="I200">
        <v>0.317819027528843</v>
      </c>
    </row>
    <row r="201" spans="1:9">
      <c r="A201">
        <v>29051</v>
      </c>
      <c r="B201" t="s">
        <v>664</v>
      </c>
      <c r="C201">
        <v>0.48875214867591699</v>
      </c>
      <c r="D201">
        <v>0.50628881539337101</v>
      </c>
      <c r="E201">
        <v>0.50836958926332898</v>
      </c>
      <c r="F201">
        <v>0.44531213899542499</v>
      </c>
      <c r="G201">
        <v>0.41882826304798498</v>
      </c>
      <c r="H201">
        <v>0.37614867175920602</v>
      </c>
      <c r="I201">
        <v>0.32257139839777899</v>
      </c>
    </row>
    <row r="202" spans="1:9">
      <c r="A202">
        <v>290030</v>
      </c>
      <c r="B202" t="s">
        <v>665</v>
      </c>
      <c r="C202">
        <v>0.30248237817958901</v>
      </c>
      <c r="D202">
        <v>0.55796879779749198</v>
      </c>
      <c r="E202">
        <v>0.45837145471180202</v>
      </c>
      <c r="F202">
        <v>0.42536669542709199</v>
      </c>
      <c r="G202">
        <v>0.36209862385321101</v>
      </c>
      <c r="H202">
        <v>0.22542857142857101</v>
      </c>
      <c r="I202">
        <v>0.181299885974915</v>
      </c>
    </row>
    <row r="203" spans="1:9">
      <c r="A203">
        <v>290070</v>
      </c>
      <c r="B203" t="s">
        <v>666</v>
      </c>
      <c r="C203">
        <v>0.33802381320550501</v>
      </c>
      <c r="D203">
        <v>0.29259486864341699</v>
      </c>
      <c r="E203">
        <v>0.37522949816401502</v>
      </c>
      <c r="F203">
        <v>0.375629405840886</v>
      </c>
      <c r="G203">
        <v>0.30839785586658702</v>
      </c>
      <c r="H203">
        <v>0.40179015415216301</v>
      </c>
      <c r="I203">
        <v>0.402123752119043</v>
      </c>
    </row>
    <row r="204" spans="1:9">
      <c r="A204">
        <v>290190</v>
      </c>
      <c r="B204" t="s">
        <v>667</v>
      </c>
      <c r="C204">
        <v>0.54267815191855895</v>
      </c>
      <c r="D204">
        <v>0.48427345983883502</v>
      </c>
      <c r="E204">
        <v>0.39994822676676201</v>
      </c>
      <c r="F204">
        <v>0.14414634146341501</v>
      </c>
      <c r="G204">
        <v>0.219281204468188</v>
      </c>
      <c r="H204">
        <v>0.192168237853517</v>
      </c>
      <c r="I204">
        <v>0.18916967509025301</v>
      </c>
    </row>
    <row r="205" spans="1:9">
      <c r="A205">
        <v>290205</v>
      </c>
      <c r="B205" t="s">
        <v>668</v>
      </c>
      <c r="C205">
        <v>0.88072289156626504</v>
      </c>
      <c r="D205">
        <v>0.806813627254509</v>
      </c>
      <c r="E205">
        <v>0.80718562874251498</v>
      </c>
      <c r="F205">
        <v>5.9774436090225598E-2</v>
      </c>
      <c r="G205">
        <v>2.8089887640449399E-2</v>
      </c>
      <c r="H205">
        <v>3.3569563595673299E-2</v>
      </c>
      <c r="I205">
        <v>3.18091451292246E-2</v>
      </c>
    </row>
    <row r="206" spans="1:9">
      <c r="A206">
        <v>290220</v>
      </c>
      <c r="B206" t="s">
        <v>669</v>
      </c>
      <c r="C206">
        <v>0.65829145728643201</v>
      </c>
      <c r="D206">
        <v>0.67082294264339104</v>
      </c>
      <c r="E206">
        <v>0.47615230460921798</v>
      </c>
      <c r="F206">
        <v>0.53692539562923902</v>
      </c>
      <c r="G206">
        <v>0.49345794392523401</v>
      </c>
      <c r="H206">
        <v>0.46916790490341798</v>
      </c>
      <c r="I206">
        <v>0.33222591362126203</v>
      </c>
    </row>
    <row r="207" spans="1:9">
      <c r="A207">
        <v>290700</v>
      </c>
      <c r="B207" t="s">
        <v>670</v>
      </c>
      <c r="C207">
        <v>0.903573454339195</v>
      </c>
      <c r="D207">
        <v>0.852560495216657</v>
      </c>
      <c r="E207">
        <v>0.72315436241610698</v>
      </c>
      <c r="F207">
        <v>0.74842436974789905</v>
      </c>
      <c r="G207">
        <v>0.51147028154327401</v>
      </c>
      <c r="H207">
        <v>0.34489901605385798</v>
      </c>
      <c r="I207">
        <v>0.37538619979402699</v>
      </c>
    </row>
    <row r="208" spans="1:9">
      <c r="A208">
        <v>290750</v>
      </c>
      <c r="B208" t="s">
        <v>671</v>
      </c>
      <c r="C208">
        <v>0.43596749838211002</v>
      </c>
      <c r="D208">
        <v>0.53518611130956595</v>
      </c>
      <c r="E208">
        <v>0.40492757739278601</v>
      </c>
      <c r="F208">
        <v>0.48821840998598198</v>
      </c>
      <c r="G208">
        <v>0.38201352964584201</v>
      </c>
      <c r="H208">
        <v>0.40540540540540498</v>
      </c>
      <c r="I208">
        <v>0.360644992134242</v>
      </c>
    </row>
    <row r="209" spans="1:9">
      <c r="A209">
        <v>290960</v>
      </c>
      <c r="B209" t="s">
        <v>672</v>
      </c>
      <c r="C209">
        <v>0.27929373996789703</v>
      </c>
      <c r="D209">
        <v>0.38725154215215901</v>
      </c>
      <c r="E209">
        <v>0.49829351535836203</v>
      </c>
      <c r="F209">
        <v>0.26442204589320201</v>
      </c>
      <c r="G209">
        <v>0.30621396540679102</v>
      </c>
      <c r="H209">
        <v>0.26727620667658902</v>
      </c>
      <c r="I209">
        <v>0.27053344623200698</v>
      </c>
    </row>
    <row r="210" spans="1:9">
      <c r="A210">
        <v>291050</v>
      </c>
      <c r="B210" t="s">
        <v>673</v>
      </c>
      <c r="C210">
        <v>0.56204937732138904</v>
      </c>
      <c r="D210">
        <v>0.58798563499836798</v>
      </c>
      <c r="E210">
        <v>0.608973664246234</v>
      </c>
      <c r="F210">
        <v>0.36224333435488798</v>
      </c>
      <c r="G210">
        <v>0.53305532953620804</v>
      </c>
      <c r="H210">
        <v>0.44662750658294498</v>
      </c>
      <c r="I210">
        <v>0.26469698497529498</v>
      </c>
    </row>
    <row r="211" spans="1:9">
      <c r="A211">
        <v>291060</v>
      </c>
      <c r="B211" t="s">
        <v>674</v>
      </c>
      <c r="C211">
        <v>0.54973821989528804</v>
      </c>
      <c r="D211">
        <v>0.627829002514669</v>
      </c>
      <c r="E211">
        <v>0.65483915504625201</v>
      </c>
      <c r="F211">
        <v>0.45536752357576499</v>
      </c>
      <c r="G211">
        <v>0.43574348492590698</v>
      </c>
      <c r="H211">
        <v>0.41865756541524501</v>
      </c>
      <c r="I211">
        <v>0.30747090476786398</v>
      </c>
    </row>
    <row r="212" spans="1:9">
      <c r="A212">
        <v>291370</v>
      </c>
      <c r="B212" t="s">
        <v>675</v>
      </c>
      <c r="C212">
        <v>0.61691858249714204</v>
      </c>
      <c r="D212">
        <v>0.68583239383690298</v>
      </c>
      <c r="E212">
        <v>0.860002471271469</v>
      </c>
      <c r="F212">
        <v>0.86872185659854495</v>
      </c>
      <c r="G212">
        <v>0.78643101482326105</v>
      </c>
      <c r="H212">
        <v>0.52845711709681098</v>
      </c>
      <c r="I212">
        <v>3.3814247069431903E-2</v>
      </c>
    </row>
    <row r="213" spans="1:9">
      <c r="A213">
        <v>291590</v>
      </c>
      <c r="B213" t="s">
        <v>676</v>
      </c>
      <c r="C213">
        <v>0.27597617471872898</v>
      </c>
      <c r="D213">
        <v>0.333996023856859</v>
      </c>
      <c r="E213">
        <v>0.32093023255814002</v>
      </c>
      <c r="F213">
        <v>0.31390977443609003</v>
      </c>
      <c r="G213">
        <v>0.156015037593985</v>
      </c>
      <c r="H213">
        <v>0.26503759398496202</v>
      </c>
      <c r="I213">
        <v>0.281132075471698</v>
      </c>
    </row>
    <row r="214" spans="1:9">
      <c r="A214">
        <v>291650</v>
      </c>
      <c r="B214" t="s">
        <v>677</v>
      </c>
      <c r="C214">
        <v>0.44850345356868798</v>
      </c>
      <c r="D214">
        <v>0.58133535660091096</v>
      </c>
      <c r="E214">
        <v>0.52647367631618402</v>
      </c>
      <c r="F214">
        <v>0.45463483146067402</v>
      </c>
      <c r="G214">
        <v>0.46477699041267201</v>
      </c>
      <c r="H214">
        <v>0.306316224026421</v>
      </c>
      <c r="I214">
        <v>0.33496932515337402</v>
      </c>
    </row>
    <row r="215" spans="1:9">
      <c r="A215">
        <v>291790</v>
      </c>
      <c r="B215" t="s">
        <v>678</v>
      </c>
      <c r="C215">
        <v>0.676056338028169</v>
      </c>
      <c r="D215">
        <v>0.55087209302325602</v>
      </c>
      <c r="E215">
        <v>0.72208796520058005</v>
      </c>
      <c r="F215">
        <v>0.63777372262773702</v>
      </c>
      <c r="G215">
        <v>0.55252387448840401</v>
      </c>
      <c r="H215">
        <v>0.41088435374149701</v>
      </c>
      <c r="I215">
        <v>0.29159132007233302</v>
      </c>
    </row>
    <row r="216" spans="1:9">
      <c r="A216">
        <v>292330</v>
      </c>
      <c r="B216" t="s">
        <v>679</v>
      </c>
      <c r="C216">
        <v>1.13740022805017</v>
      </c>
      <c r="D216">
        <v>0.75511363636363604</v>
      </c>
      <c r="E216">
        <v>0.90852272727272698</v>
      </c>
      <c r="F216">
        <v>0.78464017185821699</v>
      </c>
      <c r="G216">
        <v>0.75160944206008595</v>
      </c>
      <c r="H216">
        <v>0.68539325842696597</v>
      </c>
      <c r="I216">
        <v>0.36663124335813002</v>
      </c>
    </row>
    <row r="217" spans="1:9">
      <c r="A217">
        <v>292410</v>
      </c>
      <c r="B217" t="s">
        <v>680</v>
      </c>
      <c r="C217">
        <v>0.63351498637602199</v>
      </c>
      <c r="D217">
        <v>0.67656988521269401</v>
      </c>
      <c r="E217">
        <v>0.37776289350301401</v>
      </c>
      <c r="F217">
        <v>0.17724701445631699</v>
      </c>
      <c r="G217">
        <v>0.40024937655860399</v>
      </c>
      <c r="H217">
        <v>0.33044554455445502</v>
      </c>
      <c r="I217">
        <v>0.41327489041953702</v>
      </c>
    </row>
    <row r="218" spans="1:9">
      <c r="A218">
        <v>292700</v>
      </c>
      <c r="B218" t="s">
        <v>681</v>
      </c>
      <c r="C218">
        <v>0.81310444874274701</v>
      </c>
      <c r="D218">
        <v>0.79119692971935696</v>
      </c>
      <c r="E218">
        <v>0.70101130279595503</v>
      </c>
      <c r="F218">
        <v>0.65351514474125405</v>
      </c>
      <c r="G218">
        <v>0.696196917618361</v>
      </c>
      <c r="H218">
        <v>0.33193878674446797</v>
      </c>
      <c r="I218">
        <v>0.55362413906198704</v>
      </c>
    </row>
    <row r="219" spans="1:9">
      <c r="A219">
        <v>292970</v>
      </c>
      <c r="B219" t="s">
        <v>682</v>
      </c>
      <c r="C219">
        <v>0.44790874524714802</v>
      </c>
      <c r="D219">
        <v>0.54945610928408795</v>
      </c>
      <c r="E219">
        <v>0.25820292781423498</v>
      </c>
      <c r="F219">
        <v>0.287720133269871</v>
      </c>
      <c r="G219">
        <v>0.33024911032028498</v>
      </c>
      <c r="H219">
        <v>0.168954093705632</v>
      </c>
      <c r="I219">
        <v>9.6956829440905903E-2</v>
      </c>
    </row>
    <row r="220" spans="1:9">
      <c r="A220">
        <v>29052</v>
      </c>
      <c r="B220" t="s">
        <v>683</v>
      </c>
      <c r="C220">
        <v>0.55375873498730099</v>
      </c>
      <c r="D220">
        <v>0.54690052446049398</v>
      </c>
      <c r="E220">
        <v>0.478452532596717</v>
      </c>
      <c r="F220">
        <v>0.45597501284512798</v>
      </c>
      <c r="G220">
        <v>0.34177010253642698</v>
      </c>
      <c r="H220">
        <v>0.31688753701644101</v>
      </c>
      <c r="I220">
        <v>0.30947936936579201</v>
      </c>
    </row>
    <row r="221" spans="1:9">
      <c r="A221">
        <v>290035</v>
      </c>
      <c r="B221" t="s">
        <v>684</v>
      </c>
      <c r="C221">
        <v>0.61437335670464499</v>
      </c>
      <c r="D221">
        <v>0.55787641427328105</v>
      </c>
      <c r="E221">
        <v>0.51166810717372502</v>
      </c>
      <c r="F221">
        <v>0.31626016260162598</v>
      </c>
      <c r="G221">
        <v>0.44160387513455301</v>
      </c>
      <c r="H221">
        <v>0.459748595881252</v>
      </c>
      <c r="I221">
        <v>0.25664187035069103</v>
      </c>
    </row>
    <row r="222" spans="1:9">
      <c r="A222">
        <v>290160</v>
      </c>
      <c r="B222" t="s">
        <v>685</v>
      </c>
      <c r="C222">
        <v>0.30369654505919302</v>
      </c>
      <c r="D222">
        <v>0.14094920104936801</v>
      </c>
      <c r="E222">
        <v>0.21816898093669099</v>
      </c>
      <c r="F222">
        <v>3.4975802903651598E-2</v>
      </c>
      <c r="G222">
        <v>5.2185257664709699E-3</v>
      </c>
      <c r="H222">
        <v>3.5491503549150399E-2</v>
      </c>
      <c r="I222">
        <v>0.10531914893617</v>
      </c>
    </row>
    <row r="223" spans="1:9">
      <c r="A223">
        <v>290265</v>
      </c>
      <c r="B223" t="s">
        <v>686</v>
      </c>
      <c r="C223">
        <v>0.50120481927710803</v>
      </c>
      <c r="D223">
        <v>0.517406962785114</v>
      </c>
      <c r="E223">
        <v>0.48898678414096902</v>
      </c>
      <c r="F223">
        <v>0.62339137017411095</v>
      </c>
      <c r="G223">
        <v>0.30374008311295803</v>
      </c>
      <c r="H223">
        <v>0.30716015219647202</v>
      </c>
      <c r="I223">
        <v>0.42931034482758601</v>
      </c>
    </row>
    <row r="224" spans="1:9">
      <c r="A224">
        <v>290780</v>
      </c>
      <c r="B224" t="s">
        <v>687</v>
      </c>
      <c r="C224">
        <v>0.57635092180546699</v>
      </c>
      <c r="D224">
        <v>0.52542802790107801</v>
      </c>
      <c r="E224">
        <v>0.50170777988614801</v>
      </c>
      <c r="F224">
        <v>0.344268161755935</v>
      </c>
      <c r="G224">
        <v>4.8870392390011903E-2</v>
      </c>
      <c r="H224">
        <v>1.8580276322058099E-2</v>
      </c>
      <c r="I224">
        <v>2.5296912114014299E-2</v>
      </c>
    </row>
    <row r="225" spans="1:9">
      <c r="A225">
        <v>290790</v>
      </c>
      <c r="B225" t="s">
        <v>688</v>
      </c>
      <c r="C225">
        <v>0.48251170476452798</v>
      </c>
      <c r="D225">
        <v>0.53865131578947401</v>
      </c>
      <c r="E225">
        <v>0.44110412681060401</v>
      </c>
      <c r="F225">
        <v>0.65173745173745201</v>
      </c>
      <c r="G225">
        <v>0.34118852459016402</v>
      </c>
      <c r="H225">
        <v>0.23156596794081399</v>
      </c>
      <c r="I225">
        <v>0.21954813359528499</v>
      </c>
    </row>
    <row r="226" spans="1:9">
      <c r="A226">
        <v>290920</v>
      </c>
      <c r="B226" t="s">
        <v>689</v>
      </c>
      <c r="C226">
        <v>0.368166287015945</v>
      </c>
      <c r="D226">
        <v>0.39930855661192699</v>
      </c>
      <c r="E226">
        <v>0.13648293963254601</v>
      </c>
      <c r="F226">
        <v>0.20424107142857101</v>
      </c>
      <c r="G226">
        <v>0.10053506054632499</v>
      </c>
      <c r="H226">
        <v>0.16112531969309499</v>
      </c>
      <c r="I226">
        <v>3.6113499570077402E-2</v>
      </c>
    </row>
    <row r="227" spans="1:9">
      <c r="A227">
        <v>291075</v>
      </c>
      <c r="B227" t="s">
        <v>690</v>
      </c>
      <c r="C227">
        <v>0.92813918305597598</v>
      </c>
      <c r="D227">
        <v>0.89082638362395705</v>
      </c>
      <c r="E227">
        <v>0.72775665399239498</v>
      </c>
      <c r="F227">
        <v>0.709274387313791</v>
      </c>
      <c r="G227">
        <v>0.75794032723772897</v>
      </c>
      <c r="H227">
        <v>0.64884393063583801</v>
      </c>
      <c r="I227">
        <v>0.72740419378163401</v>
      </c>
    </row>
    <row r="228" spans="1:9">
      <c r="A228">
        <v>291185</v>
      </c>
      <c r="B228" t="s">
        <v>691</v>
      </c>
      <c r="C228">
        <v>0.49447236180904502</v>
      </c>
      <c r="D228">
        <v>0.37084313066845798</v>
      </c>
      <c r="E228">
        <v>0.21869726628417099</v>
      </c>
      <c r="F228">
        <v>0.49247999999999997</v>
      </c>
      <c r="G228">
        <v>0.36934915036870802</v>
      </c>
      <c r="H228">
        <v>0.25144508670520199</v>
      </c>
      <c r="I228">
        <v>0.28571428571428598</v>
      </c>
    </row>
    <row r="229" spans="1:9">
      <c r="A229">
        <v>292290</v>
      </c>
      <c r="B229" t="s">
        <v>692</v>
      </c>
      <c r="C229">
        <v>0.58687040181097905</v>
      </c>
      <c r="D229">
        <v>0.60925159834524301</v>
      </c>
      <c r="E229">
        <v>0.33602251407129502</v>
      </c>
      <c r="F229">
        <v>0.30536378120021201</v>
      </c>
      <c r="G229">
        <v>0.33074616334450502</v>
      </c>
      <c r="H229">
        <v>0.22617579707592</v>
      </c>
      <c r="I229">
        <v>0.19016681299385399</v>
      </c>
    </row>
    <row r="230" spans="1:9">
      <c r="A230">
        <v>292305</v>
      </c>
      <c r="B230" t="s">
        <v>693</v>
      </c>
      <c r="C230">
        <v>0.367965367965368</v>
      </c>
      <c r="D230">
        <v>0.52290406222990504</v>
      </c>
      <c r="E230">
        <v>0.23143350604490501</v>
      </c>
      <c r="F230">
        <v>0.336692999182784</v>
      </c>
      <c r="G230">
        <v>0.16644003263529999</v>
      </c>
      <c r="H230">
        <v>0.327628361858191</v>
      </c>
      <c r="I230">
        <v>0.15199133026280101</v>
      </c>
    </row>
    <row r="231" spans="1:9">
      <c r="A231">
        <v>292310</v>
      </c>
      <c r="B231" t="s">
        <v>694</v>
      </c>
      <c r="C231">
        <v>0.50248933143670005</v>
      </c>
      <c r="D231">
        <v>0.490783410138249</v>
      </c>
      <c r="E231">
        <v>0.54372019077901401</v>
      </c>
      <c r="F231">
        <v>0.55531489503498799</v>
      </c>
      <c r="G231">
        <v>0.41221374045801501</v>
      </c>
      <c r="H231">
        <v>0.481726475938482</v>
      </c>
      <c r="I231">
        <v>0.42864205669083699</v>
      </c>
    </row>
    <row r="232" spans="1:9">
      <c r="A232">
        <v>292380</v>
      </c>
      <c r="B232" t="s">
        <v>695</v>
      </c>
      <c r="C232">
        <v>0.47291797119599199</v>
      </c>
      <c r="D232">
        <v>0.52894367295989997</v>
      </c>
      <c r="E232">
        <v>0.51423238450769904</v>
      </c>
      <c r="F232">
        <v>0.34579850417949798</v>
      </c>
      <c r="G232">
        <v>0.33868847670512597</v>
      </c>
      <c r="H232">
        <v>0.27248908296943197</v>
      </c>
      <c r="I232">
        <v>0.25757795503988401</v>
      </c>
    </row>
    <row r="233" spans="1:9">
      <c r="A233">
        <v>292650</v>
      </c>
      <c r="B233" t="s">
        <v>696</v>
      </c>
      <c r="C233">
        <v>0.66712850710079696</v>
      </c>
      <c r="D233">
        <v>0.69653979238754304</v>
      </c>
      <c r="E233">
        <v>0.56359875904860401</v>
      </c>
      <c r="F233">
        <v>0.62813415825464003</v>
      </c>
      <c r="G233">
        <v>0.49691458265670702</v>
      </c>
      <c r="H233">
        <v>0.55976676384839696</v>
      </c>
      <c r="I233">
        <v>0.412391093901258</v>
      </c>
    </row>
    <row r="234" spans="1:9">
      <c r="A234">
        <v>292660</v>
      </c>
      <c r="B234" t="s">
        <v>697</v>
      </c>
      <c r="C234">
        <v>0.64554931836407403</v>
      </c>
      <c r="D234">
        <v>0.66563082660037298</v>
      </c>
      <c r="E234">
        <v>0.66896551724137898</v>
      </c>
      <c r="F234">
        <v>0.68380698391532602</v>
      </c>
      <c r="G234">
        <v>0.60318645755539002</v>
      </c>
      <c r="H234">
        <v>0.54624063246314702</v>
      </c>
      <c r="I234">
        <v>0.62583088576286905</v>
      </c>
    </row>
    <row r="235" spans="1:9">
      <c r="A235">
        <v>293076</v>
      </c>
      <c r="B235" t="s">
        <v>698</v>
      </c>
      <c r="C235">
        <v>0.66081661891117505</v>
      </c>
      <c r="D235">
        <v>0.55670103092783496</v>
      </c>
      <c r="E235">
        <v>0.66439909297052202</v>
      </c>
      <c r="F235">
        <v>0.484615384615385</v>
      </c>
      <c r="G235">
        <v>0.139378044211315</v>
      </c>
      <c r="H235">
        <v>3.9095438865465702E-2</v>
      </c>
      <c r="I235">
        <v>5.4011741682974602E-2</v>
      </c>
    </row>
    <row r="236" spans="1:9">
      <c r="A236">
        <v>2906</v>
      </c>
      <c r="B236" t="s">
        <v>699</v>
      </c>
      <c r="C236">
        <v>0.55106717128807203</v>
      </c>
      <c r="D236">
        <v>0.59321000029859305</v>
      </c>
      <c r="E236">
        <v>0.52160137760209002</v>
      </c>
      <c r="F236">
        <v>0.40676830022462601</v>
      </c>
      <c r="G236">
        <v>0.34754377962437799</v>
      </c>
      <c r="H236">
        <v>0.32778557793939</v>
      </c>
      <c r="I236">
        <v>0.34662090917348198</v>
      </c>
    </row>
    <row r="237" spans="1:9">
      <c r="A237">
        <v>29061</v>
      </c>
      <c r="B237" t="s">
        <v>700</v>
      </c>
      <c r="C237">
        <v>0.52257649183669796</v>
      </c>
      <c r="D237">
        <v>0.49217480847588502</v>
      </c>
      <c r="E237">
        <v>0.51662390562594196</v>
      </c>
      <c r="F237">
        <v>0.32922949461474699</v>
      </c>
      <c r="G237">
        <v>0.33743982224416702</v>
      </c>
      <c r="H237">
        <v>0.28203556100551802</v>
      </c>
      <c r="I237">
        <v>0.28213104231471903</v>
      </c>
    </row>
    <row r="238" spans="1:9">
      <c r="A238">
        <v>290590</v>
      </c>
      <c r="B238" t="s">
        <v>701</v>
      </c>
      <c r="C238">
        <v>0.64985615163310195</v>
      </c>
      <c r="D238">
        <v>0.72919485791610295</v>
      </c>
      <c r="E238">
        <v>0.98480243161094205</v>
      </c>
      <c r="F238">
        <v>0.45973528942752401</v>
      </c>
      <c r="G238">
        <v>0.70644391408114604</v>
      </c>
      <c r="H238">
        <v>0.65296078742657604</v>
      </c>
      <c r="I238">
        <v>0.42102759276879198</v>
      </c>
    </row>
    <row r="239" spans="1:9">
      <c r="A239">
        <v>290682</v>
      </c>
      <c r="B239" t="s">
        <v>702</v>
      </c>
      <c r="C239">
        <v>0.34598147594861101</v>
      </c>
      <c r="D239">
        <v>0.34074733096085402</v>
      </c>
      <c r="E239">
        <v>0.445754716981132</v>
      </c>
      <c r="F239">
        <v>0.28769401330376898</v>
      </c>
      <c r="G239">
        <v>0.38419168273203003</v>
      </c>
      <c r="H239">
        <v>0.10834473324213401</v>
      </c>
      <c r="I239">
        <v>0.14815825375170499</v>
      </c>
    </row>
    <row r="240" spans="1:9">
      <c r="A240">
        <v>290720</v>
      </c>
      <c r="B240" t="s">
        <v>703</v>
      </c>
      <c r="C240">
        <v>0.57062187276626197</v>
      </c>
      <c r="D240">
        <v>0.47327110733983901</v>
      </c>
      <c r="E240">
        <v>0.58261599832038602</v>
      </c>
      <c r="F240">
        <v>0.203986623827946</v>
      </c>
      <c r="G240">
        <v>0.47481173721111403</v>
      </c>
      <c r="H240">
        <v>0.42658691877291099</v>
      </c>
      <c r="I240">
        <v>0.390663860723168</v>
      </c>
    </row>
    <row r="241" spans="1:9">
      <c r="A241">
        <v>290990</v>
      </c>
      <c r="B241" t="s">
        <v>704</v>
      </c>
      <c r="C241">
        <v>0.78889899909008199</v>
      </c>
      <c r="D241">
        <v>0.64543812104787701</v>
      </c>
      <c r="E241">
        <v>0.60035895901884495</v>
      </c>
      <c r="F241">
        <v>4.08765276021913E-2</v>
      </c>
      <c r="G241">
        <v>7.1129707112970704E-3</v>
      </c>
      <c r="H241">
        <v>1.53824833702882E-2</v>
      </c>
      <c r="I241">
        <v>0.33365570599613198</v>
      </c>
    </row>
    <row r="242" spans="1:9">
      <c r="A242">
        <v>291840</v>
      </c>
      <c r="B242" t="s">
        <v>705</v>
      </c>
      <c r="C242">
        <v>0.54254125275364695</v>
      </c>
      <c r="D242">
        <v>0.49719899493347602</v>
      </c>
      <c r="E242">
        <v>0.534629206141784</v>
      </c>
      <c r="F242">
        <v>0.46467297597609097</v>
      </c>
      <c r="G242">
        <v>0.35268976521540901</v>
      </c>
      <c r="H242">
        <v>0.26344055627791302</v>
      </c>
      <c r="I242">
        <v>0.27221786394710301</v>
      </c>
    </row>
    <row r="243" spans="1:9">
      <c r="A243">
        <v>292440</v>
      </c>
      <c r="B243" t="s">
        <v>706</v>
      </c>
      <c r="C243">
        <v>0.10172570390554</v>
      </c>
      <c r="D243">
        <v>0.37929475587703398</v>
      </c>
      <c r="E243">
        <v>0.46558704453441302</v>
      </c>
      <c r="F243">
        <v>0.40321897501058901</v>
      </c>
      <c r="G243">
        <v>0.64799661399548503</v>
      </c>
      <c r="H243">
        <v>0.29949452401011001</v>
      </c>
      <c r="I243">
        <v>0.40268456375838901</v>
      </c>
    </row>
    <row r="244" spans="1:9">
      <c r="A244">
        <v>292600</v>
      </c>
      <c r="B244" t="s">
        <v>707</v>
      </c>
      <c r="C244">
        <v>0.48061841810441402</v>
      </c>
      <c r="D244">
        <v>0.50072423398328703</v>
      </c>
      <c r="E244">
        <v>0.49988913525498901</v>
      </c>
      <c r="F244">
        <v>0.515287488260461</v>
      </c>
      <c r="G244">
        <v>0.46699875466998803</v>
      </c>
      <c r="H244">
        <v>0.343485442907289</v>
      </c>
      <c r="I244">
        <v>0.16706051577108799</v>
      </c>
    </row>
    <row r="245" spans="1:9">
      <c r="A245">
        <v>293020</v>
      </c>
      <c r="B245" t="s">
        <v>708</v>
      </c>
      <c r="C245">
        <v>0.487450462351387</v>
      </c>
      <c r="D245">
        <v>0.32278729245652998</v>
      </c>
      <c r="E245">
        <v>0.195077720207254</v>
      </c>
      <c r="F245">
        <v>2.1849963583394001E-3</v>
      </c>
      <c r="G245">
        <v>3.60880548538434E-3</v>
      </c>
      <c r="H245">
        <v>0.394539167759628</v>
      </c>
      <c r="I245">
        <v>0.21402877697841699</v>
      </c>
    </row>
    <row r="246" spans="1:9">
      <c r="A246">
        <v>293077</v>
      </c>
      <c r="B246" t="s">
        <v>709</v>
      </c>
      <c r="C246">
        <v>0.60398860398860399</v>
      </c>
      <c r="D246">
        <v>0.430681818181818</v>
      </c>
      <c r="E246">
        <v>0.32023427167957702</v>
      </c>
      <c r="F246">
        <v>4.7593582887700499E-2</v>
      </c>
      <c r="G246">
        <v>5.8645814821396804E-3</v>
      </c>
      <c r="H246">
        <v>4.2515500442869801E-3</v>
      </c>
      <c r="I246">
        <v>0.17428924598269499</v>
      </c>
    </row>
    <row r="247" spans="1:9">
      <c r="A247">
        <v>293200</v>
      </c>
      <c r="B247" t="s">
        <v>710</v>
      </c>
      <c r="C247">
        <v>0.42142468733007099</v>
      </c>
      <c r="D247">
        <v>0.56642974302897797</v>
      </c>
      <c r="E247">
        <v>0.35093509350935098</v>
      </c>
      <c r="F247">
        <v>1.4113957135389399E-2</v>
      </c>
      <c r="G247">
        <v>1.4168270071715901E-2</v>
      </c>
      <c r="H247">
        <v>8.3172486401123E-2</v>
      </c>
      <c r="I247">
        <v>0.17887563884156699</v>
      </c>
    </row>
    <row r="248" spans="1:9">
      <c r="A248">
        <v>29062</v>
      </c>
      <c r="B248" t="s">
        <v>711</v>
      </c>
      <c r="C248">
        <v>0.50135715698081995</v>
      </c>
      <c r="D248">
        <v>0.64671525024113197</v>
      </c>
      <c r="E248">
        <v>0.52453138312979297</v>
      </c>
      <c r="F248">
        <v>0.50644342803725795</v>
      </c>
      <c r="G248">
        <v>0.38847238347984703</v>
      </c>
      <c r="H248">
        <v>0.36109599881299798</v>
      </c>
      <c r="I248">
        <v>0.54816344593597899</v>
      </c>
    </row>
    <row r="249" spans="1:9">
      <c r="A249">
        <v>290020</v>
      </c>
      <c r="B249" t="s">
        <v>712</v>
      </c>
      <c r="C249">
        <v>0.60432252701579403</v>
      </c>
      <c r="D249">
        <v>0.297062023939064</v>
      </c>
      <c r="E249">
        <v>0.34171122994652398</v>
      </c>
      <c r="F249">
        <v>0.41384462151394402</v>
      </c>
      <c r="G249">
        <v>0.42731061534689901</v>
      </c>
      <c r="H249">
        <v>0.32101449275362298</v>
      </c>
      <c r="I249">
        <v>0.95376955903271698</v>
      </c>
    </row>
    <row r="250" spans="1:9">
      <c r="A250">
        <v>290770</v>
      </c>
      <c r="B250" t="s">
        <v>713</v>
      </c>
      <c r="C250">
        <v>0.56987788331071898</v>
      </c>
      <c r="D250">
        <v>0.31286681715575598</v>
      </c>
      <c r="E250">
        <v>0.39658273381295001</v>
      </c>
      <c r="F250">
        <v>0.460755197284684</v>
      </c>
      <c r="G250">
        <v>0.36786469344608902</v>
      </c>
      <c r="H250">
        <v>0.296967144060657</v>
      </c>
      <c r="I250">
        <v>0.27078085642317401</v>
      </c>
    </row>
    <row r="251" spans="1:9">
      <c r="A251">
        <v>291140</v>
      </c>
      <c r="B251" t="s">
        <v>714</v>
      </c>
      <c r="C251">
        <v>0.43323782234956998</v>
      </c>
      <c r="D251">
        <v>0.17500714898484401</v>
      </c>
      <c r="E251">
        <v>0.31931330472102998</v>
      </c>
      <c r="F251">
        <v>3.23886639676113E-3</v>
      </c>
      <c r="G251">
        <v>0.39752221922973302</v>
      </c>
      <c r="H251">
        <v>0.294196668457818</v>
      </c>
      <c r="I251">
        <v>0.64561115668580804</v>
      </c>
    </row>
    <row r="252" spans="1:9">
      <c r="A252">
        <v>291810</v>
      </c>
      <c r="B252" t="s">
        <v>715</v>
      </c>
      <c r="C252">
        <v>0.55681402995981</v>
      </c>
      <c r="D252">
        <v>0.71841723136495605</v>
      </c>
      <c r="E252">
        <v>0.92388167388167397</v>
      </c>
      <c r="F252">
        <v>0.53771344566323698</v>
      </c>
      <c r="G252">
        <v>0.22478094810155</v>
      </c>
      <c r="H252">
        <v>0.148727110317106</v>
      </c>
      <c r="I252">
        <v>0.45741849634065201</v>
      </c>
    </row>
    <row r="253" spans="1:9">
      <c r="A253">
        <v>291990</v>
      </c>
      <c r="B253" t="s">
        <v>716</v>
      </c>
      <c r="C253">
        <v>0.129988597491448</v>
      </c>
      <c r="D253">
        <v>5.1457975986277903E-2</v>
      </c>
      <c r="E253">
        <v>7.5993091537133003E-2</v>
      </c>
      <c r="F253">
        <v>8.5292509568069996E-2</v>
      </c>
      <c r="G253">
        <v>0.22392974753018699</v>
      </c>
      <c r="H253">
        <v>0.123762376237624</v>
      </c>
      <c r="I253">
        <v>0.138333333333333</v>
      </c>
    </row>
    <row r="254" spans="1:9">
      <c r="A254">
        <v>292400</v>
      </c>
      <c r="B254" t="s">
        <v>717</v>
      </c>
      <c r="C254">
        <v>0.54482390608324405</v>
      </c>
      <c r="D254">
        <v>0.89906865166160999</v>
      </c>
      <c r="E254">
        <v>0.56447492738915905</v>
      </c>
      <c r="F254">
        <v>0.666151976083314</v>
      </c>
      <c r="G254">
        <v>0.49879423841491199</v>
      </c>
      <c r="H254">
        <v>0.51829209121785502</v>
      </c>
      <c r="I254">
        <v>0.626157407407407</v>
      </c>
    </row>
    <row r="255" spans="1:9">
      <c r="A255">
        <v>292420</v>
      </c>
      <c r="B255" t="s">
        <v>718</v>
      </c>
      <c r="C255">
        <v>0.16477768090671299</v>
      </c>
      <c r="D255">
        <v>0.14190365641323299</v>
      </c>
      <c r="E255">
        <v>7.4760938858301901E-2</v>
      </c>
      <c r="F255">
        <v>2.21614227086183E-2</v>
      </c>
      <c r="G255">
        <v>6.0606060606060601E-2</v>
      </c>
      <c r="H255">
        <v>7.5980392156862697E-2</v>
      </c>
      <c r="I255">
        <v>8.4828711256117503E-2</v>
      </c>
    </row>
    <row r="256" spans="1:9">
      <c r="A256">
        <v>292710</v>
      </c>
      <c r="B256" t="s">
        <v>719</v>
      </c>
      <c r="C256">
        <v>0.50405561993047499</v>
      </c>
      <c r="D256">
        <v>0.30256410256410299</v>
      </c>
      <c r="E256">
        <v>0.38108561835478499</v>
      </c>
      <c r="F256">
        <v>0.30516431924882598</v>
      </c>
      <c r="G256">
        <v>0.26221079691516702</v>
      </c>
      <c r="H256">
        <v>0.12626774847870201</v>
      </c>
      <c r="I256">
        <v>0.36011616650532402</v>
      </c>
    </row>
    <row r="257" spans="1:9">
      <c r="A257">
        <v>292760</v>
      </c>
      <c r="B257" t="s">
        <v>720</v>
      </c>
      <c r="C257">
        <v>0.45014615134783997</v>
      </c>
      <c r="D257">
        <v>0.42067149440421298</v>
      </c>
      <c r="E257">
        <v>0.46161515453639101</v>
      </c>
      <c r="F257">
        <v>0.54848966613672501</v>
      </c>
      <c r="G257">
        <v>0.28410914927768899</v>
      </c>
      <c r="H257">
        <v>0.215673575129534</v>
      </c>
      <c r="I257">
        <v>0.48866580310880797</v>
      </c>
    </row>
    <row r="258" spans="1:9">
      <c r="A258">
        <v>29063</v>
      </c>
      <c r="B258" t="s">
        <v>721</v>
      </c>
      <c r="C258">
        <v>0.64183429155292604</v>
      </c>
      <c r="D258">
        <v>0.72066020243776396</v>
      </c>
      <c r="E258">
        <v>0.52765280618041399</v>
      </c>
      <c r="F258">
        <v>0.455142575642911</v>
      </c>
      <c r="G258">
        <v>0.329910396814109</v>
      </c>
      <c r="H258">
        <v>0.37845382152067297</v>
      </c>
      <c r="I258">
        <v>0.28353373885980998</v>
      </c>
    </row>
    <row r="259" spans="1:9">
      <c r="A259">
        <v>290135</v>
      </c>
      <c r="B259" t="s">
        <v>722</v>
      </c>
      <c r="C259">
        <v>0.49518941671677702</v>
      </c>
      <c r="D259">
        <v>0.46049046321525899</v>
      </c>
      <c r="E259">
        <v>0.53888380603842601</v>
      </c>
      <c r="F259">
        <v>0.59965187119234098</v>
      </c>
      <c r="G259">
        <v>0.26859142607174102</v>
      </c>
      <c r="H259">
        <v>0.66295427901523996</v>
      </c>
      <c r="I259">
        <v>0.56202955115695596</v>
      </c>
    </row>
    <row r="260" spans="1:9">
      <c r="A260">
        <v>290180</v>
      </c>
      <c r="B260" t="s">
        <v>723</v>
      </c>
      <c r="C260">
        <v>0.605548854041013</v>
      </c>
      <c r="D260">
        <v>0.50776583034647504</v>
      </c>
      <c r="E260">
        <v>0.64497041420118295</v>
      </c>
      <c r="F260">
        <v>0.42635085122131799</v>
      </c>
      <c r="G260">
        <v>0.38049853372434</v>
      </c>
      <c r="H260">
        <v>0.53960755813953498</v>
      </c>
      <c r="I260">
        <v>0.615072035463613</v>
      </c>
    </row>
    <row r="261" spans="1:9">
      <c r="A261">
        <v>290600</v>
      </c>
      <c r="B261" t="s">
        <v>724</v>
      </c>
      <c r="C261">
        <v>0.47684554617270503</v>
      </c>
      <c r="D261">
        <v>0.77535397330804101</v>
      </c>
      <c r="E261">
        <v>0.50289835535184702</v>
      </c>
      <c r="F261">
        <v>0.474114960030453</v>
      </c>
      <c r="G261">
        <v>0.34069400630914798</v>
      </c>
      <c r="H261">
        <v>0.63103383340656605</v>
      </c>
      <c r="I261">
        <v>0.439019851116625</v>
      </c>
    </row>
    <row r="262" spans="1:9">
      <c r="A262">
        <v>291085</v>
      </c>
      <c r="B262" t="s">
        <v>725</v>
      </c>
      <c r="C262">
        <v>0.99131850244167097</v>
      </c>
      <c r="D262">
        <v>1.2441607821836</v>
      </c>
      <c r="E262">
        <v>0.92911668484187604</v>
      </c>
      <c r="F262">
        <v>0.68962848297213597</v>
      </c>
      <c r="G262">
        <v>0.43354838709677401</v>
      </c>
      <c r="H262">
        <v>0.54686289697908597</v>
      </c>
      <c r="I262">
        <v>0.49695686689600399</v>
      </c>
    </row>
    <row r="263" spans="1:9">
      <c r="A263">
        <v>291700</v>
      </c>
      <c r="B263" t="s">
        <v>726</v>
      </c>
      <c r="C263">
        <v>0.55562931492299505</v>
      </c>
      <c r="D263">
        <v>0.73855949064862703</v>
      </c>
      <c r="E263">
        <v>0.60961716783679998</v>
      </c>
      <c r="F263">
        <v>0.498686679174484</v>
      </c>
      <c r="G263">
        <v>0.151685393258427</v>
      </c>
      <c r="H263">
        <v>0.18126323657655399</v>
      </c>
      <c r="I263">
        <v>3.6445012787723802E-2</v>
      </c>
    </row>
    <row r="264" spans="1:9">
      <c r="A264">
        <v>291770</v>
      </c>
      <c r="B264" t="s">
        <v>727</v>
      </c>
      <c r="C264">
        <v>0.73365208831387996</v>
      </c>
      <c r="D264">
        <v>0.79114895993298895</v>
      </c>
      <c r="E264">
        <v>0.65524892525308598</v>
      </c>
      <c r="F264">
        <v>0.583659108678655</v>
      </c>
      <c r="G264">
        <v>0.51915609629821402</v>
      </c>
      <c r="H264">
        <v>0.27427028417127403</v>
      </c>
      <c r="I264">
        <v>2.16417910447761E-2</v>
      </c>
    </row>
    <row r="265" spans="1:9">
      <c r="A265">
        <v>292460</v>
      </c>
      <c r="B265" t="s">
        <v>728</v>
      </c>
      <c r="C265">
        <v>1.0549889135254999</v>
      </c>
      <c r="D265">
        <v>0.89346085409252696</v>
      </c>
      <c r="E265">
        <v>0.576176667410216</v>
      </c>
      <c r="F265">
        <v>0.77726120033812296</v>
      </c>
      <c r="G265">
        <v>0.64417177914110402</v>
      </c>
      <c r="H265">
        <v>0.32599025630163098</v>
      </c>
      <c r="I265">
        <v>3.4758795028439003E-2</v>
      </c>
    </row>
    <row r="266" spans="1:9">
      <c r="A266">
        <v>292525</v>
      </c>
      <c r="B266" t="s">
        <v>729</v>
      </c>
      <c r="C266">
        <v>0.936259771497294</v>
      </c>
      <c r="D266">
        <v>0.851560133292942</v>
      </c>
      <c r="E266">
        <v>0.28519195612431403</v>
      </c>
      <c r="F266">
        <v>0.374782608695652</v>
      </c>
      <c r="G266">
        <v>0.36997084548105003</v>
      </c>
      <c r="H266">
        <v>0.65076112412178</v>
      </c>
      <c r="I266">
        <v>0.54699583581201705</v>
      </c>
    </row>
    <row r="267" spans="1:9">
      <c r="A267">
        <v>293010</v>
      </c>
      <c r="B267" t="s">
        <v>730</v>
      </c>
      <c r="C267">
        <v>0.58188355983290097</v>
      </c>
      <c r="D267">
        <v>0.55314567797500303</v>
      </c>
      <c r="E267">
        <v>0.40246192363863997</v>
      </c>
      <c r="F267">
        <v>0.24873743564599199</v>
      </c>
      <c r="G267">
        <v>0.224835646457268</v>
      </c>
      <c r="H267">
        <v>0.166513428502299</v>
      </c>
      <c r="I267">
        <v>0.24084177708495699</v>
      </c>
    </row>
    <row r="268" spans="1:9">
      <c r="A268">
        <v>2907</v>
      </c>
      <c r="B268" t="s">
        <v>731</v>
      </c>
      <c r="C268">
        <v>0.67864559724228102</v>
      </c>
      <c r="D268">
        <v>0.656161850435655</v>
      </c>
      <c r="E268">
        <v>0.63645308462323202</v>
      </c>
      <c r="F268">
        <v>0.48575203143441398</v>
      </c>
      <c r="G268">
        <v>0.45050558551617897</v>
      </c>
      <c r="H268">
        <v>0.44519919747778702</v>
      </c>
      <c r="I268">
        <v>0.44365354480269698</v>
      </c>
    </row>
    <row r="269" spans="1:9">
      <c r="A269">
        <v>29071</v>
      </c>
      <c r="B269" t="s">
        <v>732</v>
      </c>
      <c r="C269">
        <v>0.73982566334757904</v>
      </c>
      <c r="D269">
        <v>0.66792075911436699</v>
      </c>
      <c r="E269">
        <v>0.637950444296285</v>
      </c>
      <c r="F269">
        <v>0.443928476658978</v>
      </c>
      <c r="G269">
        <v>0.36548836460262502</v>
      </c>
      <c r="H269">
        <v>0.32710363945274101</v>
      </c>
      <c r="I269">
        <v>0.29501420821493202</v>
      </c>
    </row>
    <row r="270" spans="1:9">
      <c r="A270">
        <v>290140</v>
      </c>
      <c r="B270" t="s">
        <v>733</v>
      </c>
      <c r="C270">
        <v>0.85427807486631002</v>
      </c>
      <c r="D270">
        <v>0.65885503850016702</v>
      </c>
      <c r="E270">
        <v>0.97411764705882398</v>
      </c>
      <c r="F270">
        <v>0.27915869980879499</v>
      </c>
      <c r="G270">
        <v>3.9259495691031002E-2</v>
      </c>
      <c r="H270">
        <v>0.55686900958466501</v>
      </c>
      <c r="I270">
        <v>0.54222648752399205</v>
      </c>
    </row>
    <row r="271" spans="1:9">
      <c r="A271">
        <v>290250</v>
      </c>
      <c r="B271" t="s">
        <v>734</v>
      </c>
      <c r="C271">
        <v>0.55415959252971103</v>
      </c>
      <c r="D271">
        <v>0.53882511816340295</v>
      </c>
      <c r="E271">
        <v>0.37539432176656201</v>
      </c>
      <c r="F271">
        <v>0.56059580230196304</v>
      </c>
      <c r="G271">
        <v>0.47736351531291599</v>
      </c>
      <c r="H271">
        <v>0.48111332007952301</v>
      </c>
      <c r="I271">
        <v>0.36930693069306902</v>
      </c>
    </row>
    <row r="272" spans="1:9">
      <c r="A272">
        <v>290320</v>
      </c>
      <c r="B272" t="s">
        <v>735</v>
      </c>
      <c r="C272">
        <v>0.75414912808178003</v>
      </c>
      <c r="D272">
        <v>0.83241367034531899</v>
      </c>
      <c r="E272">
        <v>0.80743886366964401</v>
      </c>
      <c r="F272">
        <v>0.56960569550930995</v>
      </c>
      <c r="G272">
        <v>0.56289700852380697</v>
      </c>
      <c r="H272">
        <v>0.46805540642113203</v>
      </c>
      <c r="I272">
        <v>0.50503493902276997</v>
      </c>
    </row>
    <row r="273" spans="1:9">
      <c r="A273">
        <v>290440</v>
      </c>
      <c r="B273" t="s">
        <v>736</v>
      </c>
      <c r="C273">
        <v>0.88992310805342001</v>
      </c>
      <c r="D273">
        <v>0.97228915662650595</v>
      </c>
      <c r="E273">
        <v>7.8978859194256096E-2</v>
      </c>
      <c r="F273">
        <v>0.427114322141946</v>
      </c>
      <c r="G273">
        <v>0.39763613338961601</v>
      </c>
      <c r="H273">
        <v>0.42228739002932603</v>
      </c>
      <c r="I273">
        <v>0.37843463780183201</v>
      </c>
    </row>
    <row r="274" spans="1:9">
      <c r="A274">
        <v>290740</v>
      </c>
      <c r="B274" t="s">
        <v>737</v>
      </c>
      <c r="C274">
        <v>1.446519524618</v>
      </c>
      <c r="D274">
        <v>0.98657718120805404</v>
      </c>
      <c r="E274">
        <v>0.87845303867403302</v>
      </c>
      <c r="F274">
        <v>3.8910505836575902E-3</v>
      </c>
      <c r="G274">
        <v>4.0145985401459902E-2</v>
      </c>
      <c r="H274">
        <v>0.61158021712907096</v>
      </c>
      <c r="I274">
        <v>0.57761732851985603</v>
      </c>
    </row>
    <row r="275" spans="1:9">
      <c r="A275">
        <v>290940</v>
      </c>
      <c r="B275" t="s">
        <v>738</v>
      </c>
      <c r="C275">
        <v>0.73834477773762197</v>
      </c>
      <c r="D275">
        <v>0.60674157303370801</v>
      </c>
      <c r="E275">
        <v>0.578509406657019</v>
      </c>
      <c r="F275">
        <v>0.136643835616438</v>
      </c>
      <c r="G275">
        <v>0.23716632443531799</v>
      </c>
      <c r="H275">
        <v>0.50924024640657095</v>
      </c>
      <c r="I275">
        <v>0.47298221614227098</v>
      </c>
    </row>
    <row r="276" spans="1:9">
      <c r="A276">
        <v>290970</v>
      </c>
      <c r="B276" t="s">
        <v>739</v>
      </c>
      <c r="C276">
        <v>0.65013869625520104</v>
      </c>
      <c r="D276">
        <v>0.55997234704458998</v>
      </c>
      <c r="E276">
        <v>0.55061983471074405</v>
      </c>
      <c r="F276">
        <v>0.235637779941577</v>
      </c>
      <c r="G276">
        <v>0.42178409825468699</v>
      </c>
      <c r="H276">
        <v>0.43850611719253102</v>
      </c>
      <c r="I276">
        <v>0.23957665169980799</v>
      </c>
    </row>
    <row r="277" spans="1:9">
      <c r="A277">
        <v>291110</v>
      </c>
      <c r="B277" t="s">
        <v>740</v>
      </c>
      <c r="C277">
        <v>0.45327102803738301</v>
      </c>
      <c r="D277">
        <v>0.180302697960079</v>
      </c>
      <c r="E277">
        <v>0.35431537962362097</v>
      </c>
      <c r="F277">
        <v>4.9727107337780498E-2</v>
      </c>
      <c r="G277">
        <v>0.179328268692523</v>
      </c>
      <c r="H277">
        <v>0.246640316205534</v>
      </c>
      <c r="I277">
        <v>0.156537033418018</v>
      </c>
    </row>
    <row r="278" spans="1:9">
      <c r="A278">
        <v>291955</v>
      </c>
      <c r="B278" t="s">
        <v>741</v>
      </c>
      <c r="C278">
        <v>0.72377067754362101</v>
      </c>
      <c r="D278">
        <v>0.58743365370821998</v>
      </c>
      <c r="E278">
        <v>0.47445105684383299</v>
      </c>
      <c r="F278">
        <v>0.57628487974644205</v>
      </c>
      <c r="G278">
        <v>0.26093155893536102</v>
      </c>
      <c r="H278">
        <v>0.158809359944941</v>
      </c>
      <c r="I278">
        <v>0.10397689402355</v>
      </c>
    </row>
    <row r="279" spans="1:9">
      <c r="A279">
        <v>292045</v>
      </c>
      <c r="B279" t="s">
        <v>742</v>
      </c>
      <c r="C279">
        <v>0.89312977099236601</v>
      </c>
      <c r="D279">
        <v>0.105137395459976</v>
      </c>
      <c r="E279">
        <v>0.53032104637336497</v>
      </c>
      <c r="F279">
        <v>0.49200446262551101</v>
      </c>
      <c r="G279">
        <v>0.22349888806523299</v>
      </c>
      <c r="H279">
        <v>0.126791620727674</v>
      </c>
      <c r="I279">
        <v>1.7518248175182501E-2</v>
      </c>
    </row>
    <row r="280" spans="1:9">
      <c r="A280">
        <v>292620</v>
      </c>
      <c r="B280" t="s">
        <v>743</v>
      </c>
      <c r="C280">
        <v>0.75917030567685595</v>
      </c>
      <c r="D280">
        <v>0.63981663392272403</v>
      </c>
      <c r="E280">
        <v>0.46093408991706702</v>
      </c>
      <c r="F280">
        <v>3.2817337461300299E-2</v>
      </c>
      <c r="G280">
        <v>1.5460729746444E-2</v>
      </c>
      <c r="H280">
        <v>4.5716639209225703E-2</v>
      </c>
      <c r="I280">
        <v>2.0970394736842101E-2</v>
      </c>
    </row>
    <row r="281" spans="1:9">
      <c r="A281">
        <v>292840</v>
      </c>
      <c r="B281" t="s">
        <v>744</v>
      </c>
      <c r="C281">
        <v>0.87947165657677495</v>
      </c>
      <c r="D281">
        <v>0.60404518950437303</v>
      </c>
      <c r="E281">
        <v>0.56802168021680199</v>
      </c>
      <c r="F281">
        <v>0.58368734069668604</v>
      </c>
      <c r="G281">
        <v>0.53926349419875597</v>
      </c>
      <c r="H281">
        <v>0.13784461152882199</v>
      </c>
      <c r="I281">
        <v>9.6807652414428891E-3</v>
      </c>
    </row>
    <row r="282" spans="1:9">
      <c r="A282">
        <v>292890</v>
      </c>
      <c r="B282" t="s">
        <v>745</v>
      </c>
      <c r="C282">
        <v>0.86518300533382397</v>
      </c>
      <c r="D282">
        <v>0.77534148094895805</v>
      </c>
      <c r="E282">
        <v>0.86347642505277999</v>
      </c>
      <c r="F282">
        <v>0.193021766965429</v>
      </c>
      <c r="G282">
        <v>6.6592674805771397E-3</v>
      </c>
      <c r="H282">
        <v>7.4812967581047397E-3</v>
      </c>
      <c r="I282">
        <v>0.16518404907975501</v>
      </c>
    </row>
    <row r="283" spans="1:9">
      <c r="A283">
        <v>293090</v>
      </c>
      <c r="B283" t="s">
        <v>746</v>
      </c>
      <c r="C283">
        <v>0.45447019867549698</v>
      </c>
      <c r="D283">
        <v>0.36754966887417201</v>
      </c>
      <c r="E283">
        <v>0.47662391394290399</v>
      </c>
      <c r="F283">
        <v>0.58011653313911105</v>
      </c>
      <c r="G283">
        <v>0.31429610767551802</v>
      </c>
      <c r="H283">
        <v>0.53941155103523397</v>
      </c>
      <c r="I283">
        <v>0.40369967355821501</v>
      </c>
    </row>
    <row r="284" spans="1:9">
      <c r="A284">
        <v>293345</v>
      </c>
      <c r="B284" t="s">
        <v>747</v>
      </c>
      <c r="C284">
        <v>0.54484052532833005</v>
      </c>
      <c r="D284">
        <v>0.57870894677236695</v>
      </c>
      <c r="E284">
        <v>0.59476876421531499</v>
      </c>
      <c r="F284">
        <v>0.28453829634931999</v>
      </c>
      <c r="G284">
        <v>0.34698275862069</v>
      </c>
      <c r="H284">
        <v>0.35446685878962497</v>
      </c>
      <c r="I284">
        <v>0.14296028880866399</v>
      </c>
    </row>
    <row r="285" spans="1:9">
      <c r="A285">
        <v>29072</v>
      </c>
      <c r="B285" t="s">
        <v>748</v>
      </c>
      <c r="C285">
        <v>0.75987669343717001</v>
      </c>
      <c r="D285">
        <v>0.81037408095661301</v>
      </c>
      <c r="E285">
        <v>0.83339145363341305</v>
      </c>
      <c r="F285">
        <v>0.56156782001707395</v>
      </c>
      <c r="G285">
        <v>0.52996278070591796</v>
      </c>
      <c r="H285">
        <v>0.64021387714498901</v>
      </c>
      <c r="I285">
        <v>0.612307082517898</v>
      </c>
    </row>
    <row r="286" spans="1:9">
      <c r="A286">
        <v>290270</v>
      </c>
      <c r="B286" t="s">
        <v>749</v>
      </c>
      <c r="C286">
        <v>0.85771320838416298</v>
      </c>
      <c r="D286">
        <v>0.90277166739991199</v>
      </c>
      <c r="E286">
        <v>0.930379746835443</v>
      </c>
      <c r="F286">
        <v>0.46740467404674002</v>
      </c>
      <c r="G286">
        <v>0.54526037428803897</v>
      </c>
      <c r="H286">
        <v>0.55869587160593503</v>
      </c>
      <c r="I286">
        <v>0.61413533834586498</v>
      </c>
    </row>
    <row r="287" spans="1:9">
      <c r="A287">
        <v>290450</v>
      </c>
      <c r="B287" t="s">
        <v>750</v>
      </c>
      <c r="C287">
        <v>0.284574468085106</v>
      </c>
      <c r="D287">
        <v>0.49843260188087801</v>
      </c>
      <c r="E287">
        <v>1.0611413043478299</v>
      </c>
      <c r="F287">
        <v>0.66960907944514503</v>
      </c>
      <c r="G287">
        <v>0.62962962962962998</v>
      </c>
      <c r="H287">
        <v>0.67696267696267698</v>
      </c>
      <c r="I287">
        <v>0.68784886217260599</v>
      </c>
    </row>
    <row r="288" spans="1:9">
      <c r="A288">
        <v>290475</v>
      </c>
      <c r="B288" t="s">
        <v>751</v>
      </c>
      <c r="C288">
        <v>0.73067534580960103</v>
      </c>
      <c r="D288">
        <v>0.79929956896551702</v>
      </c>
      <c r="E288">
        <v>0.99357429718875501</v>
      </c>
      <c r="F288">
        <v>0.55135951661631399</v>
      </c>
      <c r="G288">
        <v>0.10049627791563299</v>
      </c>
      <c r="H288">
        <v>0.44622594967932899</v>
      </c>
      <c r="I288">
        <v>0.37288551115469498</v>
      </c>
    </row>
    <row r="289" spans="1:9">
      <c r="A289">
        <v>291320</v>
      </c>
      <c r="B289" t="s">
        <v>752</v>
      </c>
      <c r="C289">
        <v>0.82552816901408499</v>
      </c>
      <c r="D289">
        <v>0.755922091595017</v>
      </c>
      <c r="E289">
        <v>0.82651991614255804</v>
      </c>
      <c r="F289">
        <v>0.33218503937007898</v>
      </c>
      <c r="G289">
        <v>0.40715335619794202</v>
      </c>
      <c r="H289">
        <v>0.67632302961644297</v>
      </c>
      <c r="I289">
        <v>0.63432715551974195</v>
      </c>
    </row>
    <row r="290" spans="1:9">
      <c r="A290">
        <v>291410</v>
      </c>
      <c r="B290" t="s">
        <v>753</v>
      </c>
      <c r="C290">
        <v>0.93609022556390997</v>
      </c>
      <c r="D290">
        <v>0.75105091078935104</v>
      </c>
      <c r="E290">
        <v>0.935408921933085</v>
      </c>
      <c r="F290">
        <v>1.0314547837483601</v>
      </c>
      <c r="G290">
        <v>0.84895833333333304</v>
      </c>
      <c r="H290">
        <v>0.88265746333045703</v>
      </c>
      <c r="I290">
        <v>0.96326707000864298</v>
      </c>
    </row>
    <row r="291" spans="1:9">
      <c r="A291">
        <v>292160</v>
      </c>
      <c r="B291" t="s">
        <v>754</v>
      </c>
      <c r="C291">
        <v>0.66609294320137702</v>
      </c>
      <c r="D291">
        <v>0.757331799884991</v>
      </c>
      <c r="E291">
        <v>0.58684362377380295</v>
      </c>
      <c r="F291">
        <v>1.42706131078224E-2</v>
      </c>
      <c r="G291">
        <v>0.17460317460317501</v>
      </c>
      <c r="H291">
        <v>0.66896186440677996</v>
      </c>
      <c r="I291">
        <v>0.353503184713376</v>
      </c>
    </row>
    <row r="292" spans="1:9">
      <c r="A292">
        <v>292225</v>
      </c>
      <c r="B292" t="s">
        <v>755</v>
      </c>
      <c r="C292">
        <v>0.57608695652173902</v>
      </c>
      <c r="D292">
        <v>0.53312788906009201</v>
      </c>
      <c r="E292">
        <v>0.61071428571428599</v>
      </c>
      <c r="F292">
        <v>9.0403337969401906E-2</v>
      </c>
      <c r="G292">
        <v>0.62373505059797596</v>
      </c>
      <c r="H292">
        <v>0.53422756706753005</v>
      </c>
      <c r="I292">
        <v>0.3865623561896</v>
      </c>
    </row>
    <row r="293" spans="1:9">
      <c r="A293">
        <v>292320</v>
      </c>
      <c r="B293" t="s">
        <v>756</v>
      </c>
      <c r="C293">
        <v>0.75857519788918204</v>
      </c>
      <c r="D293">
        <v>0.91962122880422803</v>
      </c>
      <c r="E293">
        <v>0.56646126760563398</v>
      </c>
      <c r="F293">
        <v>0.91659628378378399</v>
      </c>
      <c r="G293">
        <v>0.64213412062420905</v>
      </c>
      <c r="H293">
        <v>0.68029504741833502</v>
      </c>
      <c r="I293">
        <v>0.60012634238787099</v>
      </c>
    </row>
    <row r="294" spans="1:9">
      <c r="A294">
        <v>292370</v>
      </c>
      <c r="B294" t="s">
        <v>757</v>
      </c>
      <c r="C294">
        <v>0.77228714524206998</v>
      </c>
      <c r="D294">
        <v>0.888501742160279</v>
      </c>
      <c r="E294">
        <v>0.81795675854101302</v>
      </c>
      <c r="F294">
        <v>0.77462207970682595</v>
      </c>
      <c r="G294">
        <v>0.72712095917438102</v>
      </c>
      <c r="H294">
        <v>0.74705704799275596</v>
      </c>
      <c r="I294">
        <v>0.74290433999099004</v>
      </c>
    </row>
    <row r="295" spans="1:9">
      <c r="A295">
        <v>29073</v>
      </c>
      <c r="B295" t="s">
        <v>758</v>
      </c>
      <c r="C295">
        <v>0.54706378196122496</v>
      </c>
      <c r="D295">
        <v>0.550467289719626</v>
      </c>
      <c r="E295">
        <v>0.52020021451555198</v>
      </c>
      <c r="F295">
        <v>0.50159368986941999</v>
      </c>
      <c r="G295">
        <v>0.52760817043707398</v>
      </c>
      <c r="H295">
        <v>0.50425653081786703</v>
      </c>
      <c r="I295">
        <v>0.57647703406081596</v>
      </c>
    </row>
    <row r="296" spans="1:9">
      <c r="A296">
        <v>290390</v>
      </c>
      <c r="B296" t="s">
        <v>759</v>
      </c>
      <c r="C296">
        <v>0.14239161235477499</v>
      </c>
      <c r="D296">
        <v>3.8925515500070097E-2</v>
      </c>
      <c r="E296">
        <v>1.6464050017367102E-2</v>
      </c>
      <c r="F296">
        <v>0.171891464699684</v>
      </c>
      <c r="G296">
        <v>0.27050303386181301</v>
      </c>
      <c r="H296">
        <v>0.66884418860358297</v>
      </c>
      <c r="I296">
        <v>0.57786333012512003</v>
      </c>
    </row>
    <row r="297" spans="1:9">
      <c r="A297">
        <v>290610</v>
      </c>
      <c r="B297" t="s">
        <v>760</v>
      </c>
      <c r="C297">
        <v>5.9464816650148704E-3</v>
      </c>
      <c r="D297">
        <v>0.54992548435171396</v>
      </c>
      <c r="E297">
        <v>0.50597014925373096</v>
      </c>
      <c r="F297">
        <v>0.248504371836171</v>
      </c>
      <c r="G297">
        <v>3.31186752529899E-2</v>
      </c>
      <c r="H297">
        <v>0.27448275862068999</v>
      </c>
      <c r="I297">
        <v>4.9769585253456199E-2</v>
      </c>
    </row>
    <row r="298" spans="1:9">
      <c r="A298">
        <v>290810</v>
      </c>
      <c r="B298" t="s">
        <v>761</v>
      </c>
      <c r="C298">
        <v>0.911468812877264</v>
      </c>
      <c r="D298">
        <v>0.89826676714393405</v>
      </c>
      <c r="E298">
        <v>0.97896318557475603</v>
      </c>
      <c r="F298">
        <v>0.90603550295858004</v>
      </c>
      <c r="G298">
        <v>0.73991031390134498</v>
      </c>
      <c r="H298">
        <v>0.68839726994587003</v>
      </c>
      <c r="I298">
        <v>0.72059168818971597</v>
      </c>
    </row>
    <row r="299" spans="1:9">
      <c r="A299">
        <v>290910</v>
      </c>
      <c r="B299" t="s">
        <v>762</v>
      </c>
      <c r="C299">
        <v>0.78067252347773397</v>
      </c>
      <c r="D299">
        <v>0.80467800729040095</v>
      </c>
      <c r="E299">
        <v>0.56724611161939598</v>
      </c>
      <c r="F299">
        <v>0.75302942873629597</v>
      </c>
      <c r="G299">
        <v>0.76863084922010405</v>
      </c>
      <c r="H299">
        <v>0.64930555555555602</v>
      </c>
      <c r="I299">
        <v>0.64676905244856597</v>
      </c>
    </row>
    <row r="300" spans="1:9">
      <c r="A300">
        <v>290930</v>
      </c>
      <c r="B300" t="s">
        <v>763</v>
      </c>
      <c r="C300">
        <v>0.68909012505390299</v>
      </c>
      <c r="D300">
        <v>0.97218239174075105</v>
      </c>
      <c r="E300">
        <v>0.93747317212762904</v>
      </c>
      <c r="F300">
        <v>0.81220209723546199</v>
      </c>
      <c r="G300">
        <v>0.89437958186261202</v>
      </c>
      <c r="H300">
        <v>0.62875710804224205</v>
      </c>
      <c r="I300">
        <v>0.75901174564601004</v>
      </c>
    </row>
    <row r="301" spans="1:9">
      <c r="A301">
        <v>291077</v>
      </c>
      <c r="B301" t="s">
        <v>764</v>
      </c>
      <c r="C301">
        <v>0.29403409090909099</v>
      </c>
      <c r="D301">
        <v>0.93243243243243201</v>
      </c>
      <c r="E301">
        <v>0.32929436920883798</v>
      </c>
      <c r="F301">
        <v>0.379182156133829</v>
      </c>
      <c r="G301">
        <v>0.35910780669144998</v>
      </c>
      <c r="H301">
        <v>0.42825278810408901</v>
      </c>
      <c r="I301">
        <v>0.37221396731055001</v>
      </c>
    </row>
    <row r="302" spans="1:9">
      <c r="A302">
        <v>291735</v>
      </c>
      <c r="B302" t="s">
        <v>765</v>
      </c>
      <c r="C302">
        <v>1.4069591527987899</v>
      </c>
      <c r="D302">
        <v>0.6</v>
      </c>
      <c r="E302">
        <v>1.4704663212435201</v>
      </c>
      <c r="F302">
        <v>1.4877462758289299</v>
      </c>
      <c r="G302">
        <v>1.2975728155339801</v>
      </c>
      <c r="H302">
        <v>0.82875368007850803</v>
      </c>
      <c r="I302">
        <v>1.3455445544554501</v>
      </c>
    </row>
    <row r="303" spans="1:9">
      <c r="A303">
        <v>292810</v>
      </c>
      <c r="B303" t="s">
        <v>766</v>
      </c>
      <c r="C303">
        <v>0.76380368098159501</v>
      </c>
      <c r="D303">
        <v>0.63878827790582804</v>
      </c>
      <c r="E303">
        <v>0.52556911910260595</v>
      </c>
      <c r="F303">
        <v>0.37539598732840601</v>
      </c>
      <c r="G303">
        <v>0.50026401943182996</v>
      </c>
      <c r="H303">
        <v>6.0862214708368598E-2</v>
      </c>
      <c r="I303">
        <v>1.14351095129127</v>
      </c>
    </row>
    <row r="304" spans="1:9">
      <c r="A304">
        <v>292820</v>
      </c>
      <c r="B304" t="s">
        <v>767</v>
      </c>
      <c r="C304">
        <v>0.48312801285484702</v>
      </c>
      <c r="D304">
        <v>0.437477797513321</v>
      </c>
      <c r="E304">
        <v>0.38932107496463902</v>
      </c>
      <c r="F304">
        <v>0.107072691552063</v>
      </c>
      <c r="G304">
        <v>0.245725451880801</v>
      </c>
      <c r="H304">
        <v>0.17306757413709301</v>
      </c>
      <c r="I304">
        <v>9.2807071014934503E-2</v>
      </c>
    </row>
    <row r="305" spans="1:9">
      <c r="A305">
        <v>292905</v>
      </c>
      <c r="B305" t="s">
        <v>768</v>
      </c>
      <c r="C305">
        <v>0.40871934604904597</v>
      </c>
      <c r="D305">
        <v>0.84381338742393497</v>
      </c>
      <c r="E305">
        <v>0.54783484390735104</v>
      </c>
      <c r="F305">
        <v>0.56217616580310903</v>
      </c>
      <c r="G305">
        <v>0.281303602058319</v>
      </c>
      <c r="H305">
        <v>0.324623686452712</v>
      </c>
      <c r="I305">
        <v>0.41710579651398499</v>
      </c>
    </row>
    <row r="306" spans="1:9">
      <c r="A306">
        <v>293015</v>
      </c>
      <c r="B306" t="s">
        <v>769</v>
      </c>
      <c r="C306">
        <v>0.68463137693906895</v>
      </c>
      <c r="D306">
        <v>0.610479089889441</v>
      </c>
      <c r="E306">
        <v>0.71015888300433305</v>
      </c>
      <c r="F306">
        <v>0.63061130687911804</v>
      </c>
      <c r="G306">
        <v>0.71115537848605603</v>
      </c>
      <c r="H306">
        <v>0.73252605763335399</v>
      </c>
      <c r="I306">
        <v>0.41136391288477903</v>
      </c>
    </row>
    <row r="307" spans="1:9">
      <c r="A307">
        <v>293030</v>
      </c>
      <c r="B307" t="s">
        <v>770</v>
      </c>
      <c r="C307">
        <v>0.53817642698294998</v>
      </c>
      <c r="D307">
        <v>0.54789081885856095</v>
      </c>
      <c r="E307">
        <v>0.56665836032893102</v>
      </c>
      <c r="F307">
        <v>0.76272418807561804</v>
      </c>
      <c r="G307">
        <v>0.65711510441962095</v>
      </c>
      <c r="H307">
        <v>0.58189340472134299</v>
      </c>
      <c r="I307">
        <v>0.79243902439024405</v>
      </c>
    </row>
    <row r="308" spans="1:9">
      <c r="A308">
        <v>293075</v>
      </c>
      <c r="B308" t="s">
        <v>771</v>
      </c>
      <c r="C308">
        <v>0.63644140290846896</v>
      </c>
      <c r="D308">
        <v>0.59208847299021705</v>
      </c>
      <c r="E308">
        <v>0.54152542372881396</v>
      </c>
      <c r="F308">
        <v>0.61195779601406797</v>
      </c>
      <c r="G308">
        <v>0.66018662519440097</v>
      </c>
      <c r="H308">
        <v>0.60371517027863797</v>
      </c>
      <c r="I308">
        <v>0.70431765612953001</v>
      </c>
    </row>
    <row r="309" spans="1:9">
      <c r="A309">
        <v>2908</v>
      </c>
      <c r="B309" t="s">
        <v>772</v>
      </c>
      <c r="C309">
        <v>0.59538245053245997</v>
      </c>
      <c r="D309">
        <v>0.609036457688786</v>
      </c>
      <c r="E309">
        <v>0.58263122825201796</v>
      </c>
      <c r="F309">
        <v>0.49625925839388801</v>
      </c>
      <c r="G309">
        <v>0.451876555639455</v>
      </c>
      <c r="H309">
        <v>0.39256548106257899</v>
      </c>
      <c r="I309">
        <v>0.46720854621458402</v>
      </c>
    </row>
    <row r="310" spans="1:9">
      <c r="A310">
        <v>29081</v>
      </c>
      <c r="B310" t="s">
        <v>773</v>
      </c>
      <c r="C310">
        <v>0.67008953197267396</v>
      </c>
      <c r="D310">
        <v>0.65454198594639301</v>
      </c>
      <c r="E310">
        <v>0.55649906179435804</v>
      </c>
      <c r="F310">
        <v>0.37883326923466198</v>
      </c>
      <c r="G310">
        <v>0.50213994428069597</v>
      </c>
      <c r="H310">
        <v>0.43067451280707802</v>
      </c>
      <c r="I310">
        <v>0.41840949255238602</v>
      </c>
    </row>
    <row r="311" spans="1:9">
      <c r="A311">
        <v>290200</v>
      </c>
      <c r="B311" t="s">
        <v>774</v>
      </c>
      <c r="C311">
        <v>0.70553745928338796</v>
      </c>
      <c r="D311">
        <v>0.589566929133858</v>
      </c>
      <c r="E311">
        <v>0.72595041322314002</v>
      </c>
      <c r="F311">
        <v>0.71037735849056605</v>
      </c>
      <c r="G311">
        <v>0.83749604805564304</v>
      </c>
      <c r="H311">
        <v>0.39752144899904701</v>
      </c>
      <c r="I311">
        <v>0.69974919383733403</v>
      </c>
    </row>
    <row r="312" spans="1:9">
      <c r="A312">
        <v>290280</v>
      </c>
      <c r="B312" t="s">
        <v>775</v>
      </c>
      <c r="C312">
        <v>1.03053435114504</v>
      </c>
      <c r="D312">
        <v>1.1413881748071999</v>
      </c>
      <c r="E312">
        <v>1.22621107266436</v>
      </c>
      <c r="F312">
        <v>1.0302726543704901</v>
      </c>
      <c r="G312">
        <v>1.0051761895281699</v>
      </c>
      <c r="H312">
        <v>0.78114343029087296</v>
      </c>
      <c r="I312">
        <v>1.01272727272727</v>
      </c>
    </row>
    <row r="313" spans="1:9">
      <c r="A313">
        <v>290410</v>
      </c>
      <c r="B313" t="s">
        <v>776</v>
      </c>
      <c r="C313">
        <v>0.89950779327317498</v>
      </c>
      <c r="D313">
        <v>0.91995073891625601</v>
      </c>
      <c r="E313">
        <v>0.69638455217748596</v>
      </c>
      <c r="F313">
        <v>0.74333602584814196</v>
      </c>
      <c r="G313">
        <v>0.59225650332728397</v>
      </c>
      <c r="H313">
        <v>0.70193470374848899</v>
      </c>
      <c r="I313">
        <v>0.52539298669891199</v>
      </c>
    </row>
    <row r="314" spans="1:9">
      <c r="A314">
        <v>290420</v>
      </c>
      <c r="B314" t="s">
        <v>777</v>
      </c>
      <c r="C314">
        <v>0.2315872390705</v>
      </c>
      <c r="D314">
        <v>0.47990449661758899</v>
      </c>
      <c r="E314">
        <v>0.99117882919005595</v>
      </c>
      <c r="F314">
        <v>0.79046868846002405</v>
      </c>
      <c r="G314">
        <v>0.54793977812995198</v>
      </c>
      <c r="H314">
        <v>0.64780876494023898</v>
      </c>
      <c r="I314">
        <v>0.58677354709418805</v>
      </c>
    </row>
    <row r="315" spans="1:9">
      <c r="A315">
        <v>290460</v>
      </c>
      <c r="B315" t="s">
        <v>778</v>
      </c>
      <c r="C315">
        <v>0.78761755485893403</v>
      </c>
      <c r="D315">
        <v>0.86770451403498206</v>
      </c>
      <c r="E315">
        <v>0.66588743031828801</v>
      </c>
      <c r="F315">
        <v>0.49940546967895399</v>
      </c>
      <c r="G315">
        <v>0.74178986570364502</v>
      </c>
      <c r="H315">
        <v>0.51777077943988303</v>
      </c>
      <c r="I315">
        <v>0.55207399103138999</v>
      </c>
    </row>
    <row r="316" spans="1:9">
      <c r="A316">
        <v>290755</v>
      </c>
      <c r="B316" t="s">
        <v>779</v>
      </c>
      <c r="C316">
        <v>0.53452438435538396</v>
      </c>
      <c r="D316">
        <v>0.66715116279069797</v>
      </c>
      <c r="E316">
        <v>0.42235123367198801</v>
      </c>
      <c r="F316">
        <v>0.35448577680525201</v>
      </c>
      <c r="G316">
        <v>0.46083150984682703</v>
      </c>
      <c r="H316">
        <v>0.39256017505470497</v>
      </c>
      <c r="I316">
        <v>0.35779816513761498</v>
      </c>
    </row>
    <row r="317" spans="1:9">
      <c r="A317">
        <v>290880</v>
      </c>
      <c r="B317" t="s">
        <v>780</v>
      </c>
      <c r="C317">
        <v>0.68820224719101097</v>
      </c>
      <c r="D317">
        <v>0.41768579492003799</v>
      </c>
      <c r="E317">
        <v>0.141776937618147</v>
      </c>
      <c r="F317">
        <v>0.13813813813813799</v>
      </c>
      <c r="G317">
        <v>0.18126888217522699</v>
      </c>
      <c r="H317">
        <v>0.30877901109989903</v>
      </c>
      <c r="I317">
        <v>0.44072948328267503</v>
      </c>
    </row>
    <row r="318" spans="1:9">
      <c r="A318">
        <v>291010</v>
      </c>
      <c r="B318" t="s">
        <v>781</v>
      </c>
      <c r="C318">
        <v>0.58499999999999996</v>
      </c>
      <c r="D318">
        <v>0.61632809505557695</v>
      </c>
      <c r="E318">
        <v>0.58282442748091601</v>
      </c>
      <c r="F318">
        <v>0.33333333333333298</v>
      </c>
      <c r="G318">
        <v>0.72657072657072697</v>
      </c>
      <c r="H318">
        <v>0.39112198531981801</v>
      </c>
      <c r="I318">
        <v>0.51810584958217298</v>
      </c>
    </row>
    <row r="319" spans="1:9">
      <c r="A319">
        <v>290050</v>
      </c>
      <c r="B319" t="s">
        <v>782</v>
      </c>
      <c r="C319">
        <v>0.59952038369304606</v>
      </c>
      <c r="D319">
        <v>0.45060240963855402</v>
      </c>
      <c r="E319">
        <v>0.56727272727272704</v>
      </c>
      <c r="F319">
        <v>0.45118733509234799</v>
      </c>
      <c r="G319">
        <v>0.26560726447219102</v>
      </c>
      <c r="H319">
        <v>0.37343453510436397</v>
      </c>
      <c r="I319">
        <v>0.287890327494288</v>
      </c>
    </row>
    <row r="320" spans="1:9">
      <c r="A320">
        <v>291165</v>
      </c>
      <c r="B320" t="s">
        <v>783</v>
      </c>
      <c r="C320">
        <v>0.39153208206023599</v>
      </c>
      <c r="D320">
        <v>0.77274784970574895</v>
      </c>
      <c r="E320">
        <v>0.58753709198813098</v>
      </c>
      <c r="F320">
        <v>0.867312348668281</v>
      </c>
      <c r="G320">
        <v>0.56128064032016001</v>
      </c>
      <c r="H320">
        <v>0.45046439628482998</v>
      </c>
      <c r="I320">
        <v>0.46179039301309999</v>
      </c>
    </row>
    <row r="321" spans="1:9">
      <c r="A321">
        <v>291220</v>
      </c>
      <c r="B321" t="s">
        <v>784</v>
      </c>
      <c r="C321">
        <v>0.71236333052985701</v>
      </c>
      <c r="D321">
        <v>0.63279955825510803</v>
      </c>
      <c r="E321">
        <v>0.47849755035383801</v>
      </c>
      <c r="F321">
        <v>4.7256097560975603E-2</v>
      </c>
      <c r="G321">
        <v>0.268690416457602</v>
      </c>
      <c r="H321">
        <v>0.42092216162617702</v>
      </c>
      <c r="I321">
        <v>0.613518197573657</v>
      </c>
    </row>
    <row r="322" spans="1:9">
      <c r="A322">
        <v>291250</v>
      </c>
      <c r="B322" t="s">
        <v>785</v>
      </c>
      <c r="C322">
        <v>0.50475022984983098</v>
      </c>
      <c r="D322">
        <v>0.61794324076899598</v>
      </c>
      <c r="E322">
        <v>0.55059252506836798</v>
      </c>
      <c r="F322">
        <v>0.53724928366762204</v>
      </c>
      <c r="G322">
        <v>0.544754846066135</v>
      </c>
      <c r="H322">
        <v>0.58517887563884197</v>
      </c>
      <c r="I322">
        <v>0.50098897993783598</v>
      </c>
    </row>
    <row r="323" spans="1:9">
      <c r="A323">
        <v>291720</v>
      </c>
      <c r="B323" t="s">
        <v>786</v>
      </c>
      <c r="C323">
        <v>0.432515337423313</v>
      </c>
      <c r="D323">
        <v>0.42776603241719502</v>
      </c>
      <c r="E323">
        <v>0.28591450595655199</v>
      </c>
      <c r="F323">
        <v>0.247160988643955</v>
      </c>
      <c r="G323">
        <v>0.49424269264836102</v>
      </c>
      <c r="H323">
        <v>0.26779810447432201</v>
      </c>
      <c r="I323">
        <v>0.249396797543321</v>
      </c>
    </row>
    <row r="324" spans="1:9">
      <c r="A324">
        <v>291860</v>
      </c>
      <c r="B324" t="s">
        <v>787</v>
      </c>
      <c r="C324">
        <v>0.75398743354277398</v>
      </c>
      <c r="D324">
        <v>0.90059940059940102</v>
      </c>
      <c r="E324">
        <v>0.85427394438723003</v>
      </c>
      <c r="F324">
        <v>9.4784353059177498E-2</v>
      </c>
      <c r="G324">
        <v>0.95874673629242801</v>
      </c>
      <c r="H324">
        <v>0.61868958109559602</v>
      </c>
      <c r="I324">
        <v>1.2861736334405099E-2</v>
      </c>
    </row>
    <row r="325" spans="1:9">
      <c r="A325">
        <v>291950</v>
      </c>
      <c r="B325" t="s">
        <v>788</v>
      </c>
      <c r="C325">
        <v>0.72041420118343202</v>
      </c>
      <c r="D325">
        <v>0.61822443598007604</v>
      </c>
      <c r="E325">
        <v>0.58014897939440802</v>
      </c>
      <c r="F325">
        <v>5.0260610573343301E-2</v>
      </c>
      <c r="G325">
        <v>0.62208283368692896</v>
      </c>
      <c r="H325">
        <v>0.40140845070422498</v>
      </c>
      <c r="I325">
        <v>0.36734693877551</v>
      </c>
    </row>
    <row r="326" spans="1:9">
      <c r="A326">
        <v>291980</v>
      </c>
      <c r="B326" t="s">
        <v>789</v>
      </c>
      <c r="C326">
        <v>0.53294317538229197</v>
      </c>
      <c r="D326">
        <v>0.39506172839506198</v>
      </c>
      <c r="E326">
        <v>0.211067853170189</v>
      </c>
      <c r="F326">
        <v>0.34659958673973601</v>
      </c>
      <c r="G326">
        <v>8.8455371459112794E-2</v>
      </c>
      <c r="H326">
        <v>2.65064499028097E-2</v>
      </c>
      <c r="I326">
        <v>1.9998245767915101E-2</v>
      </c>
    </row>
    <row r="327" spans="1:9">
      <c r="A327">
        <v>292030</v>
      </c>
      <c r="B327" t="s">
        <v>790</v>
      </c>
      <c r="C327">
        <v>1.04158004158004</v>
      </c>
      <c r="D327">
        <v>1.0515625</v>
      </c>
      <c r="E327">
        <v>1.10120608285265</v>
      </c>
      <c r="F327">
        <v>4.7244094488188997E-2</v>
      </c>
      <c r="G327">
        <v>0.68524913665515497</v>
      </c>
      <c r="H327">
        <v>0.90697674418604701</v>
      </c>
      <c r="I327">
        <v>0.74479682854311202</v>
      </c>
    </row>
    <row r="328" spans="1:9">
      <c r="A328">
        <v>292360</v>
      </c>
      <c r="B328" t="s">
        <v>791</v>
      </c>
      <c r="C328">
        <v>0.46862170087976501</v>
      </c>
      <c r="D328">
        <v>0.46782033832393499</v>
      </c>
      <c r="E328">
        <v>0.27562862669245602</v>
      </c>
      <c r="F328">
        <v>5.6390977443609004E-4</v>
      </c>
      <c r="G328">
        <v>0.100392596747056</v>
      </c>
      <c r="H328">
        <v>0.47926352984935799</v>
      </c>
      <c r="I328">
        <v>0.33432062199185503</v>
      </c>
    </row>
    <row r="329" spans="1:9">
      <c r="A329">
        <v>292670</v>
      </c>
      <c r="B329" t="s">
        <v>792</v>
      </c>
      <c r="C329">
        <v>0.86484098939929299</v>
      </c>
      <c r="D329">
        <v>0.415016257759385</v>
      </c>
      <c r="E329">
        <v>0.574866310160428</v>
      </c>
      <c r="F329">
        <v>8.8807442909501003E-2</v>
      </c>
      <c r="G329">
        <v>0.14558204768583499</v>
      </c>
      <c r="H329">
        <v>0.432189082723692</v>
      </c>
      <c r="I329">
        <v>0.27326565143824</v>
      </c>
    </row>
    <row r="330" spans="1:9">
      <c r="A330">
        <v>292690</v>
      </c>
      <c r="B330" t="s">
        <v>793</v>
      </c>
      <c r="C330">
        <v>0.48746026139173398</v>
      </c>
      <c r="D330">
        <v>0.22719267347657601</v>
      </c>
      <c r="E330">
        <v>0.187301587301587</v>
      </c>
      <c r="F330">
        <v>9.5521343596920896E-2</v>
      </c>
      <c r="G330">
        <v>0.20530726256983201</v>
      </c>
      <c r="H330">
        <v>0.27795193312434702</v>
      </c>
      <c r="I330">
        <v>0.157729805013928</v>
      </c>
    </row>
    <row r="331" spans="1:9">
      <c r="A331">
        <v>293100</v>
      </c>
      <c r="B331" t="s">
        <v>794</v>
      </c>
      <c r="C331">
        <v>0.64303534303534304</v>
      </c>
      <c r="D331">
        <v>0.68289637952559301</v>
      </c>
      <c r="E331">
        <v>0.37421907538525601</v>
      </c>
      <c r="F331">
        <v>0.430669800235018</v>
      </c>
      <c r="G331">
        <v>0.31989825865779697</v>
      </c>
      <c r="H331">
        <v>0.30140734949178999</v>
      </c>
      <c r="I331">
        <v>0.34845522096206499</v>
      </c>
    </row>
    <row r="332" spans="1:9">
      <c r="A332">
        <v>29082</v>
      </c>
      <c r="B332" t="s">
        <v>795</v>
      </c>
      <c r="C332">
        <v>0.63605268684928995</v>
      </c>
      <c r="D332">
        <v>0.86045167910261899</v>
      </c>
      <c r="E332">
        <v>0.80916841175478105</v>
      </c>
      <c r="F332">
        <v>0.74761379131225203</v>
      </c>
      <c r="G332">
        <v>0.59305096329682105</v>
      </c>
      <c r="H332">
        <v>0.62279144630949601</v>
      </c>
      <c r="I332">
        <v>0.64272164948453603</v>
      </c>
    </row>
    <row r="333" spans="1:9">
      <c r="A333">
        <v>290500</v>
      </c>
      <c r="B333" t="s">
        <v>796</v>
      </c>
      <c r="C333">
        <v>0.76057121661721105</v>
      </c>
      <c r="D333">
        <v>0.75731909408948594</v>
      </c>
      <c r="E333">
        <v>0.92438356164383595</v>
      </c>
      <c r="F333">
        <v>0.840788072417465</v>
      </c>
      <c r="G333">
        <v>0.60867265996827102</v>
      </c>
      <c r="H333">
        <v>0.62773594817019795</v>
      </c>
      <c r="I333">
        <v>0.70886296360787004</v>
      </c>
    </row>
    <row r="334" spans="1:9">
      <c r="A334">
        <v>290520</v>
      </c>
      <c r="B334" t="s">
        <v>797</v>
      </c>
      <c r="C334">
        <v>0.89245097161278797</v>
      </c>
      <c r="D334">
        <v>0.916421109027592</v>
      </c>
      <c r="E334">
        <v>1.13822586391165</v>
      </c>
      <c r="F334">
        <v>0.77489601174455602</v>
      </c>
      <c r="G334">
        <v>0.60580204778156999</v>
      </c>
      <c r="H334">
        <v>0.74823815309842001</v>
      </c>
      <c r="I334">
        <v>0.79668954380298795</v>
      </c>
    </row>
    <row r="335" spans="1:9">
      <c r="A335">
        <v>290660</v>
      </c>
      <c r="B335" t="s">
        <v>798</v>
      </c>
      <c r="C335">
        <v>0.66083576287657897</v>
      </c>
      <c r="D335">
        <v>0.52611218568665397</v>
      </c>
      <c r="E335">
        <v>0.46613162118780099</v>
      </c>
      <c r="F335">
        <v>0.445492044784915</v>
      </c>
      <c r="G335">
        <v>0.35599179607383502</v>
      </c>
      <c r="H335">
        <v>0.41306884480746803</v>
      </c>
      <c r="I335">
        <v>0.42695323845483601</v>
      </c>
    </row>
    <row r="336" spans="1:9">
      <c r="A336">
        <v>290710</v>
      </c>
      <c r="B336" t="s">
        <v>799</v>
      </c>
      <c r="C336">
        <v>0.58896024995660501</v>
      </c>
      <c r="D336">
        <v>1.23532467532468</v>
      </c>
      <c r="E336">
        <v>0.76683937823834203</v>
      </c>
      <c r="F336">
        <v>0.80387288977159899</v>
      </c>
      <c r="G336">
        <v>0.93731441768393298</v>
      </c>
      <c r="H336">
        <v>0.85361842105263197</v>
      </c>
      <c r="I336">
        <v>0.94835218888342399</v>
      </c>
    </row>
    <row r="337" spans="1:9">
      <c r="A337">
        <v>291170</v>
      </c>
      <c r="B337" t="s">
        <v>800</v>
      </c>
      <c r="C337">
        <v>0.52637276126746702</v>
      </c>
      <c r="D337">
        <v>0.886163767832714</v>
      </c>
      <c r="E337">
        <v>0.87194914843029703</v>
      </c>
      <c r="F337">
        <v>0.74797232277871994</v>
      </c>
      <c r="G337">
        <v>0.58077728224265002</v>
      </c>
      <c r="H337">
        <v>0.68560965685609698</v>
      </c>
      <c r="I337">
        <v>0.755594499865193</v>
      </c>
    </row>
    <row r="338" spans="1:9">
      <c r="A338">
        <v>291200</v>
      </c>
      <c r="B338" t="s">
        <v>801</v>
      </c>
      <c r="C338">
        <v>0.811594202898551</v>
      </c>
      <c r="D338">
        <v>1.4505766062603</v>
      </c>
      <c r="E338">
        <v>1.2614930409110101</v>
      </c>
      <c r="F338">
        <v>1.26957494407159</v>
      </c>
      <c r="G338">
        <v>1.0815939278937401</v>
      </c>
      <c r="H338">
        <v>0.8125</v>
      </c>
      <c r="I338">
        <v>1.1125049000392</v>
      </c>
    </row>
    <row r="339" spans="1:9">
      <c r="A339">
        <v>291340</v>
      </c>
      <c r="B339" t="s">
        <v>802</v>
      </c>
      <c r="C339">
        <v>0.597813901345292</v>
      </c>
      <c r="D339">
        <v>0.64951048951048995</v>
      </c>
      <c r="E339">
        <v>0.79389526743209204</v>
      </c>
      <c r="F339">
        <v>0.90688472698496403</v>
      </c>
      <c r="G339">
        <v>0.723157894736842</v>
      </c>
      <c r="H339">
        <v>0.79038613081166298</v>
      </c>
      <c r="I339">
        <v>0.76771653543307095</v>
      </c>
    </row>
    <row r="340" spans="1:9">
      <c r="A340">
        <v>291733</v>
      </c>
      <c r="B340" t="s">
        <v>803</v>
      </c>
      <c r="C340">
        <v>0.36821705426356599</v>
      </c>
      <c r="D340">
        <v>0.43096774193548398</v>
      </c>
      <c r="E340">
        <v>0.32491438356164398</v>
      </c>
      <c r="F340">
        <v>0.59024593580658602</v>
      </c>
      <c r="G340">
        <v>0.43765586034912701</v>
      </c>
      <c r="H340">
        <v>0.535847492747617</v>
      </c>
      <c r="I340">
        <v>0.39141205615194102</v>
      </c>
    </row>
    <row r="341" spans="1:9">
      <c r="A341">
        <v>291740</v>
      </c>
      <c r="B341" t="s">
        <v>804</v>
      </c>
      <c r="C341">
        <v>0.59253499222395001</v>
      </c>
      <c r="D341">
        <v>1.0099286379149901</v>
      </c>
      <c r="E341">
        <v>0.61493411420205002</v>
      </c>
      <c r="F341">
        <v>0.681139380530973</v>
      </c>
      <c r="G341">
        <v>0.647708448371066</v>
      </c>
      <c r="H341">
        <v>0.57024793388429795</v>
      </c>
      <c r="I341">
        <v>0.60924600990643896</v>
      </c>
    </row>
    <row r="342" spans="1:9">
      <c r="A342">
        <v>291875</v>
      </c>
      <c r="B342" t="s">
        <v>805</v>
      </c>
      <c r="C342">
        <v>0.71163748712667396</v>
      </c>
      <c r="D342">
        <v>0.99557522123893805</v>
      </c>
      <c r="E342">
        <v>0.95684423465947399</v>
      </c>
      <c r="F342">
        <v>0.86492307692307702</v>
      </c>
      <c r="G342">
        <v>0.63278388278388298</v>
      </c>
      <c r="H342">
        <v>0.52300242130750596</v>
      </c>
      <c r="I342">
        <v>0.48151487826871098</v>
      </c>
    </row>
    <row r="343" spans="1:9">
      <c r="A343">
        <v>291940</v>
      </c>
      <c r="B343" t="s">
        <v>806</v>
      </c>
      <c r="C343">
        <v>0.70292887029288698</v>
      </c>
      <c r="D343">
        <v>0.82132867132867104</v>
      </c>
      <c r="E343">
        <v>0.82180293501048196</v>
      </c>
      <c r="F343">
        <v>0.56225165562913904</v>
      </c>
      <c r="G343">
        <v>0.42417218543046398</v>
      </c>
      <c r="H343">
        <v>0.44786494538232402</v>
      </c>
      <c r="I343">
        <v>0.50297619047619002</v>
      </c>
    </row>
    <row r="344" spans="1:9">
      <c r="A344">
        <v>292020</v>
      </c>
      <c r="B344" t="s">
        <v>807</v>
      </c>
      <c r="C344">
        <v>0.56109725685785505</v>
      </c>
      <c r="D344">
        <v>0.65546218487395003</v>
      </c>
      <c r="E344">
        <v>0.77729393468118202</v>
      </c>
      <c r="F344">
        <v>0.57983917288914399</v>
      </c>
      <c r="G344">
        <v>0.30283911671924302</v>
      </c>
      <c r="H344">
        <v>0.33199885616242503</v>
      </c>
      <c r="I344">
        <v>0.37017994858611802</v>
      </c>
    </row>
    <row r="345" spans="1:9">
      <c r="A345">
        <v>292105</v>
      </c>
      <c r="B345" t="s">
        <v>808</v>
      </c>
      <c r="C345">
        <v>0.54464285714285698</v>
      </c>
      <c r="D345">
        <v>1.0075853350189601</v>
      </c>
      <c r="E345">
        <v>0.91140827413288805</v>
      </c>
      <c r="F345">
        <v>1.06916764361079</v>
      </c>
      <c r="G345">
        <v>0.73661753297129595</v>
      </c>
      <c r="H345">
        <v>0.87692307692307703</v>
      </c>
      <c r="I345">
        <v>0.67978601452044296</v>
      </c>
    </row>
    <row r="346" spans="1:9">
      <c r="A346">
        <v>292180</v>
      </c>
      <c r="B346" t="s">
        <v>809</v>
      </c>
      <c r="C346">
        <v>0.58566552901023905</v>
      </c>
      <c r="D346">
        <v>1.1045640326975501</v>
      </c>
      <c r="E346">
        <v>0.98910675381263602</v>
      </c>
      <c r="F346">
        <v>0.54218106995884796</v>
      </c>
      <c r="G346">
        <v>0.58624229979466103</v>
      </c>
      <c r="H346">
        <v>0.54573378839590403</v>
      </c>
      <c r="I346">
        <v>0.63329928498467802</v>
      </c>
    </row>
    <row r="347" spans="1:9">
      <c r="A347">
        <v>292340</v>
      </c>
      <c r="B347" t="s">
        <v>810</v>
      </c>
      <c r="C347">
        <v>0.53015075376884402</v>
      </c>
      <c r="D347">
        <v>0.63994990607388902</v>
      </c>
      <c r="E347">
        <v>0.86026655560183296</v>
      </c>
      <c r="F347">
        <v>0.81008206330597898</v>
      </c>
      <c r="G347">
        <v>0.58714703018500503</v>
      </c>
      <c r="H347">
        <v>0.63807490782068699</v>
      </c>
      <c r="I347">
        <v>0.48887168569769701</v>
      </c>
    </row>
    <row r="348" spans="1:9">
      <c r="A348">
        <v>292450</v>
      </c>
      <c r="B348" t="s">
        <v>811</v>
      </c>
      <c r="C348">
        <v>0.66769058922088798</v>
      </c>
      <c r="D348">
        <v>0.99693337050459996</v>
      </c>
      <c r="E348">
        <v>0.40962180200222498</v>
      </c>
      <c r="F348">
        <v>0.80663705252155704</v>
      </c>
      <c r="G348">
        <v>0.51107059129981802</v>
      </c>
      <c r="H348">
        <v>0.62477278628927502</v>
      </c>
      <c r="I348">
        <v>0.46488727649650202</v>
      </c>
    </row>
    <row r="349" spans="1:9">
      <c r="A349">
        <v>292640</v>
      </c>
      <c r="B349" t="s">
        <v>812</v>
      </c>
      <c r="C349">
        <v>0.67459741767009995</v>
      </c>
      <c r="D349">
        <v>0.87746864638892896</v>
      </c>
      <c r="E349">
        <v>0.53525365434221805</v>
      </c>
      <c r="F349">
        <v>0.65825315506685</v>
      </c>
      <c r="G349">
        <v>0.45830230826507801</v>
      </c>
      <c r="H349">
        <v>0.48476625138768997</v>
      </c>
      <c r="I349">
        <v>0.51680981595092002</v>
      </c>
    </row>
    <row r="350" spans="1:9">
      <c r="A350">
        <v>292680</v>
      </c>
      <c r="B350" t="s">
        <v>813</v>
      </c>
      <c r="C350">
        <v>0.68731735827001705</v>
      </c>
      <c r="D350">
        <v>0.82206095791001499</v>
      </c>
      <c r="E350">
        <v>0.90544825598155099</v>
      </c>
      <c r="F350">
        <v>0.64478114478114501</v>
      </c>
      <c r="G350">
        <v>0.58361204013377899</v>
      </c>
      <c r="H350">
        <v>0.47272223760731102</v>
      </c>
      <c r="I350">
        <v>0.39328008812999199</v>
      </c>
    </row>
    <row r="351" spans="1:9">
      <c r="A351">
        <v>293000</v>
      </c>
      <c r="B351" t="s">
        <v>814</v>
      </c>
      <c r="C351">
        <v>0.78091106290672496</v>
      </c>
      <c r="D351">
        <v>0.66552020636285503</v>
      </c>
      <c r="E351">
        <v>0.39880698764380101</v>
      </c>
      <c r="F351">
        <v>0.82413656212782804</v>
      </c>
      <c r="G351">
        <v>0.37780401416765103</v>
      </c>
      <c r="H351">
        <v>0.52245216712221798</v>
      </c>
      <c r="I351">
        <v>0.54978690430065902</v>
      </c>
    </row>
    <row r="352" spans="1:9">
      <c r="A352">
        <v>293105</v>
      </c>
      <c r="B352" t="s">
        <v>815</v>
      </c>
      <c r="C352">
        <v>0.38714991762767698</v>
      </c>
      <c r="D352">
        <v>0.438864628820961</v>
      </c>
      <c r="E352">
        <v>0.46160108548168299</v>
      </c>
      <c r="F352">
        <v>0.45330296127562603</v>
      </c>
      <c r="G352">
        <v>0.56452830188679204</v>
      </c>
      <c r="H352">
        <v>0.48861646234675998</v>
      </c>
      <c r="I352">
        <v>0.33532486930545202</v>
      </c>
    </row>
    <row r="353" spans="1:9">
      <c r="A353">
        <v>293260</v>
      </c>
      <c r="B353" t="s">
        <v>816</v>
      </c>
      <c r="C353">
        <v>0.65369340746624305</v>
      </c>
      <c r="D353">
        <v>0.86155878467635405</v>
      </c>
      <c r="E353">
        <v>0.90745637228979403</v>
      </c>
      <c r="F353">
        <v>0.86830131445904901</v>
      </c>
      <c r="G353">
        <v>0.67053481331987896</v>
      </c>
      <c r="H353">
        <v>0.47857862903225801</v>
      </c>
      <c r="I353">
        <v>0.60936320161087298</v>
      </c>
    </row>
    <row r="354" spans="1:9">
      <c r="A354">
        <v>29083</v>
      </c>
      <c r="B354" t="s">
        <v>817</v>
      </c>
      <c r="C354">
        <v>0.56023444544634804</v>
      </c>
      <c r="D354">
        <v>0.51967101000647897</v>
      </c>
      <c r="E354">
        <v>0.41096408317580302</v>
      </c>
      <c r="F354">
        <v>0.41145187324781202</v>
      </c>
      <c r="G354">
        <v>0.31119846823796499</v>
      </c>
      <c r="H354">
        <v>0.24455336770049901</v>
      </c>
      <c r="I354">
        <v>0.25419615773508603</v>
      </c>
    </row>
    <row r="355" spans="1:9">
      <c r="A355">
        <v>290480</v>
      </c>
      <c r="B355" t="s">
        <v>818</v>
      </c>
      <c r="C355">
        <v>0.41337630942788101</v>
      </c>
      <c r="D355">
        <v>0.22198996655518399</v>
      </c>
      <c r="E355">
        <v>0.221932114882507</v>
      </c>
      <c r="F355">
        <v>0.32256693582660401</v>
      </c>
      <c r="G355">
        <v>0.42763157894736797</v>
      </c>
      <c r="H355">
        <v>0.29864253393665202</v>
      </c>
      <c r="I355">
        <v>0.25698579935868099</v>
      </c>
    </row>
    <row r="356" spans="1:9">
      <c r="A356">
        <v>291090</v>
      </c>
      <c r="B356" t="s">
        <v>819</v>
      </c>
      <c r="C356">
        <v>0.488074957410562</v>
      </c>
      <c r="D356">
        <v>0.51479289940828399</v>
      </c>
      <c r="E356">
        <v>0.47448979591836699</v>
      </c>
      <c r="F356">
        <v>0.42138866719872298</v>
      </c>
      <c r="G356">
        <v>9.5465393794749408E-3</v>
      </c>
      <c r="H356">
        <v>0.45678033306899302</v>
      </c>
      <c r="I356">
        <v>0.28571428571428598</v>
      </c>
    </row>
    <row r="357" spans="1:9">
      <c r="A357">
        <v>291230</v>
      </c>
      <c r="B357" t="s">
        <v>820</v>
      </c>
      <c r="C357">
        <v>0.94167371090448004</v>
      </c>
      <c r="D357">
        <v>0.81135788585887003</v>
      </c>
      <c r="E357">
        <v>0.73401534526854195</v>
      </c>
      <c r="F357">
        <v>0.78701716738197403</v>
      </c>
      <c r="G357">
        <v>0.51630144307856796</v>
      </c>
      <c r="H357">
        <v>0.36290967226219001</v>
      </c>
      <c r="I357">
        <v>0.28112556410937101</v>
      </c>
    </row>
    <row r="358" spans="1:9">
      <c r="A358">
        <v>291350</v>
      </c>
      <c r="B358" t="s">
        <v>821</v>
      </c>
      <c r="C358">
        <v>0.58315334773218097</v>
      </c>
      <c r="D358">
        <v>0.528176597272075</v>
      </c>
      <c r="E358">
        <v>0.40223761321257301</v>
      </c>
      <c r="F358">
        <v>0.447236180904523</v>
      </c>
      <c r="G358">
        <v>0.39171814994156001</v>
      </c>
      <c r="H358">
        <v>0.39310689310689301</v>
      </c>
      <c r="I358">
        <v>0.396978250041508</v>
      </c>
    </row>
    <row r="359" spans="1:9">
      <c r="A359">
        <v>291580</v>
      </c>
      <c r="B359" t="s">
        <v>822</v>
      </c>
      <c r="C359">
        <v>0.68073109080303296</v>
      </c>
      <c r="D359">
        <v>0.671192443919717</v>
      </c>
      <c r="E359">
        <v>0.47443519619500601</v>
      </c>
      <c r="F359">
        <v>0.46498864496593501</v>
      </c>
      <c r="G359">
        <v>0.31208245848444399</v>
      </c>
      <c r="H359">
        <v>0.30600461893764402</v>
      </c>
      <c r="I359">
        <v>0.35448195576251501</v>
      </c>
    </row>
    <row r="360" spans="1:9">
      <c r="A360">
        <v>291640</v>
      </c>
      <c r="B360" t="s">
        <v>823</v>
      </c>
      <c r="C360">
        <v>0.45422970506858201</v>
      </c>
      <c r="D360">
        <v>0.45533376011173798</v>
      </c>
      <c r="E360">
        <v>0.358978782128687</v>
      </c>
      <c r="F360">
        <v>0.45531387961666803</v>
      </c>
      <c r="G360">
        <v>0.33214342799296698</v>
      </c>
      <c r="H360">
        <v>0.195473251028807</v>
      </c>
      <c r="I360">
        <v>0.26196078431372499</v>
      </c>
    </row>
    <row r="361" spans="1:9">
      <c r="A361">
        <v>291680</v>
      </c>
      <c r="B361" t="s">
        <v>824</v>
      </c>
      <c r="C361">
        <v>0.48062381852552</v>
      </c>
      <c r="D361">
        <v>0.28219563687544003</v>
      </c>
      <c r="E361">
        <v>0.298097251585624</v>
      </c>
      <c r="F361">
        <v>0.36291390728476802</v>
      </c>
      <c r="G361">
        <v>0.24221149627029401</v>
      </c>
      <c r="H361">
        <v>0.13740458015267201</v>
      </c>
      <c r="I361">
        <v>9.1047040971168405E-3</v>
      </c>
    </row>
    <row r="362" spans="1:9">
      <c r="A362">
        <v>291710</v>
      </c>
      <c r="B362" t="s">
        <v>825</v>
      </c>
      <c r="C362">
        <v>0.68155339805825199</v>
      </c>
      <c r="D362">
        <v>0.64031875942278704</v>
      </c>
      <c r="E362">
        <v>0.43910325501185599</v>
      </c>
      <c r="F362">
        <v>1.83150183150183E-3</v>
      </c>
      <c r="G362">
        <v>8.5331166192604592E-3</v>
      </c>
      <c r="H362">
        <v>1.0346926354230099E-2</v>
      </c>
      <c r="I362">
        <v>0.14528875379939199</v>
      </c>
    </row>
    <row r="363" spans="1:9">
      <c r="A363">
        <v>291970</v>
      </c>
      <c r="B363" t="s">
        <v>826</v>
      </c>
      <c r="C363">
        <v>0.52010443864229805</v>
      </c>
      <c r="D363">
        <v>0.54362416107382505</v>
      </c>
      <c r="E363">
        <v>0.37868598034143802</v>
      </c>
      <c r="F363">
        <v>0.47115850702859902</v>
      </c>
      <c r="G363">
        <v>0.36330935251798602</v>
      </c>
      <c r="H363">
        <v>0.26799714896650001</v>
      </c>
      <c r="I363">
        <v>0.31073446327683601</v>
      </c>
    </row>
    <row r="364" spans="1:9">
      <c r="A364">
        <v>292000</v>
      </c>
      <c r="B364" t="s">
        <v>827</v>
      </c>
      <c r="C364">
        <v>0.373681567051733</v>
      </c>
      <c r="D364">
        <v>0.37481408031730301</v>
      </c>
      <c r="E364">
        <v>0.28666985188724298</v>
      </c>
      <c r="F364">
        <v>0.22530174340634801</v>
      </c>
      <c r="G364">
        <v>0.173740053050398</v>
      </c>
      <c r="H364">
        <v>0.10892388451443601</v>
      </c>
      <c r="I364">
        <v>0.129813933362181</v>
      </c>
    </row>
    <row r="365" spans="1:9">
      <c r="A365">
        <v>292270</v>
      </c>
      <c r="B365" t="s">
        <v>828</v>
      </c>
      <c r="C365">
        <v>0.64888535031847105</v>
      </c>
      <c r="D365">
        <v>0.67488076311605705</v>
      </c>
      <c r="E365">
        <v>0.58326429163214599</v>
      </c>
      <c r="F365">
        <v>0.37949921752738702</v>
      </c>
      <c r="G365">
        <v>0.34035909445745499</v>
      </c>
      <c r="H365">
        <v>0.40965732087227402</v>
      </c>
      <c r="I365">
        <v>0.25136186770427998</v>
      </c>
    </row>
    <row r="366" spans="1:9">
      <c r="A366">
        <v>292540</v>
      </c>
      <c r="B366" t="s">
        <v>829</v>
      </c>
      <c r="C366">
        <v>0.61483594864479296</v>
      </c>
      <c r="D366">
        <v>0.53656126482213395</v>
      </c>
      <c r="E366">
        <v>0.39442231075697198</v>
      </c>
      <c r="F366">
        <v>0.41666666666666702</v>
      </c>
      <c r="G366">
        <v>0.43806646525679799</v>
      </c>
      <c r="H366">
        <v>0.30093555093555102</v>
      </c>
      <c r="I366">
        <v>0.28295819935691302</v>
      </c>
    </row>
    <row r="367" spans="1:9">
      <c r="A367">
        <v>29084</v>
      </c>
      <c r="B367" t="s">
        <v>830</v>
      </c>
      <c r="C367">
        <v>0.53560521026390695</v>
      </c>
      <c r="D367">
        <v>0.44924283818593402</v>
      </c>
      <c r="E367">
        <v>0.51259889893063004</v>
      </c>
      <c r="F367">
        <v>0.43162771809354999</v>
      </c>
      <c r="G367">
        <v>0.37836226762943598</v>
      </c>
      <c r="H367">
        <v>0.26945788013454802</v>
      </c>
      <c r="I367">
        <v>0.456906382196064</v>
      </c>
    </row>
    <row r="368" spans="1:9">
      <c r="A368">
        <v>290120</v>
      </c>
      <c r="B368" t="s">
        <v>831</v>
      </c>
      <c r="C368">
        <v>0.40711731653328798</v>
      </c>
      <c r="D368">
        <v>0.45621640367608801</v>
      </c>
      <c r="E368">
        <v>0.489622023159275</v>
      </c>
      <c r="F368">
        <v>0.34768003359227401</v>
      </c>
      <c r="G368">
        <v>0.230769230769231</v>
      </c>
      <c r="H368">
        <v>0.22049286640726301</v>
      </c>
      <c r="I368">
        <v>0.38404208680403301</v>
      </c>
    </row>
    <row r="369" spans="1:9">
      <c r="A369">
        <v>290290</v>
      </c>
      <c r="B369" t="s">
        <v>832</v>
      </c>
      <c r="C369">
        <v>0.29866211962224598</v>
      </c>
      <c r="D369">
        <v>0.40494148244473299</v>
      </c>
      <c r="E369">
        <v>0.43484965304549</v>
      </c>
      <c r="F369">
        <v>0.38722093918398798</v>
      </c>
      <c r="G369">
        <v>3.1108230719377799E-3</v>
      </c>
      <c r="H369">
        <v>0.102500327267967</v>
      </c>
      <c r="I369">
        <v>0.61025708984892701</v>
      </c>
    </row>
    <row r="370" spans="1:9">
      <c r="A370">
        <v>290350</v>
      </c>
      <c r="B370" t="s">
        <v>833</v>
      </c>
      <c r="C370">
        <v>0.87469287469287504</v>
      </c>
      <c r="D370">
        <v>1.0434423975804199</v>
      </c>
      <c r="E370">
        <v>0.89426656738644805</v>
      </c>
      <c r="F370">
        <v>0.90587402689313501</v>
      </c>
      <c r="G370">
        <v>0.72867298578199002</v>
      </c>
      <c r="H370">
        <v>0.38267491670633003</v>
      </c>
      <c r="I370">
        <v>0.87885304659498198</v>
      </c>
    </row>
    <row r="371" spans="1:9">
      <c r="A371">
        <v>290395</v>
      </c>
      <c r="B371" t="s">
        <v>834</v>
      </c>
      <c r="C371">
        <v>0.99102079395085096</v>
      </c>
      <c r="D371">
        <v>1.1535171102661601</v>
      </c>
      <c r="E371">
        <v>0.98868458274398896</v>
      </c>
      <c r="F371">
        <v>0.74663072776280304</v>
      </c>
      <c r="G371">
        <v>0.730717185385656</v>
      </c>
      <c r="H371">
        <v>0.407608695652174</v>
      </c>
      <c r="I371">
        <v>0.86978221415608004</v>
      </c>
    </row>
    <row r="372" spans="1:9">
      <c r="A372">
        <v>290515</v>
      </c>
      <c r="B372" t="s">
        <v>835</v>
      </c>
      <c r="C372">
        <v>0.55530253741054003</v>
      </c>
      <c r="D372">
        <v>0.67043984476067298</v>
      </c>
      <c r="E372">
        <v>0.47340267459138202</v>
      </c>
      <c r="F372">
        <v>0</v>
      </c>
      <c r="G372">
        <v>0</v>
      </c>
      <c r="H372">
        <v>1.66527893422148E-3</v>
      </c>
      <c r="I372">
        <v>3.3167495854063002E-3</v>
      </c>
    </row>
    <row r="373" spans="1:9">
      <c r="A373">
        <v>290670</v>
      </c>
      <c r="B373" t="s">
        <v>836</v>
      </c>
      <c r="C373">
        <v>0.44849246231155798</v>
      </c>
      <c r="D373">
        <v>0.76362774529941502</v>
      </c>
      <c r="E373">
        <v>0.65882352941176503</v>
      </c>
      <c r="F373">
        <v>0.20612542537676201</v>
      </c>
      <c r="G373">
        <v>5.9521873475361899E-2</v>
      </c>
      <c r="H373">
        <v>0.34622918707149902</v>
      </c>
      <c r="I373">
        <v>0.379914809960681</v>
      </c>
    </row>
    <row r="374" spans="1:9">
      <c r="A374">
        <v>290689</v>
      </c>
      <c r="B374" t="s">
        <v>837</v>
      </c>
      <c r="C374">
        <v>0.39328859060402699</v>
      </c>
      <c r="D374">
        <v>0.24852071005917201</v>
      </c>
      <c r="E374">
        <v>0.95138888888888895</v>
      </c>
      <c r="F374">
        <v>0.31571936056838401</v>
      </c>
      <c r="G374">
        <v>0.296212804328224</v>
      </c>
      <c r="H374">
        <v>0.145205479452055</v>
      </c>
      <c r="I374">
        <v>0.12730627306273101</v>
      </c>
    </row>
    <row r="375" spans="1:9">
      <c r="A375">
        <v>290870</v>
      </c>
      <c r="B375" t="s">
        <v>838</v>
      </c>
      <c r="C375">
        <v>0.72138554216867501</v>
      </c>
      <c r="D375">
        <v>0.56117824773413905</v>
      </c>
      <c r="E375">
        <v>0.82781295664880705</v>
      </c>
      <c r="F375">
        <v>0.82448036951501202</v>
      </c>
      <c r="G375">
        <v>0.90111162575266301</v>
      </c>
      <c r="H375">
        <v>0.32520891364902499</v>
      </c>
      <c r="I375">
        <v>0.63268156424581001</v>
      </c>
    </row>
    <row r="376" spans="1:9">
      <c r="A376">
        <v>290900</v>
      </c>
      <c r="B376" t="s">
        <v>839</v>
      </c>
      <c r="C376">
        <v>1.1013054830287199</v>
      </c>
      <c r="D376">
        <v>0.98491155046826195</v>
      </c>
      <c r="E376">
        <v>1.1832298136646</v>
      </c>
      <c r="F376">
        <v>0.65789473684210498</v>
      </c>
      <c r="G376">
        <v>0.81804949053857301</v>
      </c>
      <c r="H376">
        <v>0.53887011105745997</v>
      </c>
      <c r="I376">
        <v>0.79797979797979801</v>
      </c>
    </row>
    <row r="377" spans="1:9">
      <c r="A377">
        <v>291040</v>
      </c>
      <c r="B377" t="s">
        <v>840</v>
      </c>
      <c r="C377">
        <v>0.42075395216862599</v>
      </c>
      <c r="D377">
        <v>0.42142282958199401</v>
      </c>
      <c r="E377">
        <v>0.28295819935691302</v>
      </c>
      <c r="F377">
        <v>0.51675286710141699</v>
      </c>
      <c r="G377">
        <v>0.41343490304709102</v>
      </c>
      <c r="H377">
        <v>0.26297085998578501</v>
      </c>
      <c r="I377">
        <v>0.445118989800874</v>
      </c>
    </row>
    <row r="378" spans="1:9">
      <c r="A378">
        <v>291995</v>
      </c>
      <c r="B378" t="s">
        <v>841</v>
      </c>
      <c r="C378">
        <v>0.95977372721558796</v>
      </c>
      <c r="D378">
        <v>1.0404858299595099</v>
      </c>
      <c r="E378">
        <v>0.94216691068814096</v>
      </c>
      <c r="F378">
        <v>1.35777777777778</v>
      </c>
      <c r="G378">
        <v>1.13933121019108</v>
      </c>
      <c r="H378">
        <v>0.223267750213858</v>
      </c>
      <c r="I378">
        <v>1.46253469010176</v>
      </c>
    </row>
    <row r="379" spans="1:9">
      <c r="A379">
        <v>292145</v>
      </c>
      <c r="B379" t="s">
        <v>842</v>
      </c>
      <c r="C379">
        <v>0.71478260869565202</v>
      </c>
      <c r="D379">
        <v>0.59279038718291099</v>
      </c>
      <c r="E379">
        <v>0.69400921658986203</v>
      </c>
      <c r="F379">
        <v>0.76334519572953696</v>
      </c>
      <c r="G379">
        <v>0.667421839601269</v>
      </c>
      <c r="H379">
        <v>0.42224273188740202</v>
      </c>
      <c r="I379">
        <v>0.61797752808988804</v>
      </c>
    </row>
    <row r="380" spans="1:9">
      <c r="A380">
        <v>292470</v>
      </c>
      <c r="B380" t="s">
        <v>843</v>
      </c>
      <c r="C380">
        <v>0.72390891840607197</v>
      </c>
      <c r="D380">
        <v>0.69372574385510999</v>
      </c>
      <c r="E380">
        <v>0.78921244209133001</v>
      </c>
      <c r="F380">
        <v>0.52997448979591799</v>
      </c>
      <c r="G380">
        <v>0.74318181818181805</v>
      </c>
      <c r="H380">
        <v>0.360634081902246</v>
      </c>
      <c r="I380">
        <v>0.42612491605104102</v>
      </c>
    </row>
    <row r="381" spans="1:9">
      <c r="A381">
        <v>292500</v>
      </c>
      <c r="B381" t="s">
        <v>844</v>
      </c>
      <c r="C381">
        <v>0.64504021447721205</v>
      </c>
      <c r="D381">
        <v>0.77098831030818304</v>
      </c>
      <c r="E381">
        <v>0.82859680284191795</v>
      </c>
      <c r="F381">
        <v>1.5015015015015E-3</v>
      </c>
      <c r="G381">
        <v>0.20211885449428901</v>
      </c>
      <c r="H381">
        <v>0.33223792310220202</v>
      </c>
      <c r="I381">
        <v>0.60971223021582699</v>
      </c>
    </row>
    <row r="382" spans="1:9">
      <c r="A382">
        <v>292510</v>
      </c>
      <c r="B382" t="s">
        <v>845</v>
      </c>
      <c r="C382">
        <v>0.53308787908148403</v>
      </c>
      <c r="D382">
        <v>0.55799767621998497</v>
      </c>
      <c r="E382">
        <v>0.68405660377358501</v>
      </c>
      <c r="F382">
        <v>0.62803138373751799</v>
      </c>
      <c r="G382">
        <v>0.46305857219156099</v>
      </c>
      <c r="H382">
        <v>0.26317660652386499</v>
      </c>
      <c r="I382">
        <v>0.42256146267861899</v>
      </c>
    </row>
    <row r="383" spans="1:9">
      <c r="A383">
        <v>292570</v>
      </c>
      <c r="B383" t="s">
        <v>846</v>
      </c>
      <c r="C383">
        <v>0.46516192345436702</v>
      </c>
      <c r="D383">
        <v>0.50099403578528801</v>
      </c>
      <c r="E383">
        <v>0.64859228362877996</v>
      </c>
      <c r="F383">
        <v>0.32591362126245799</v>
      </c>
      <c r="G383">
        <v>0.56577181208053695</v>
      </c>
      <c r="H383">
        <v>0.22975262622839701</v>
      </c>
      <c r="I383">
        <v>0.45617529880478103</v>
      </c>
    </row>
    <row r="384" spans="1:9">
      <c r="A384">
        <v>292665</v>
      </c>
      <c r="B384" t="s">
        <v>847</v>
      </c>
      <c r="C384">
        <v>0.712771890686001</v>
      </c>
      <c r="D384">
        <v>0.52765486725663702</v>
      </c>
      <c r="E384">
        <v>0.383624655013799</v>
      </c>
      <c r="F384">
        <v>0</v>
      </c>
      <c r="G384">
        <v>0.15693832599118901</v>
      </c>
      <c r="H384">
        <v>0.17247386759581901</v>
      </c>
      <c r="I384">
        <v>0.21704475781728999</v>
      </c>
    </row>
    <row r="385" spans="1:9">
      <c r="A385">
        <v>293180</v>
      </c>
      <c r="B385" t="s">
        <v>848</v>
      </c>
      <c r="C385">
        <v>0.762645914396887</v>
      </c>
      <c r="D385">
        <v>0.80483955812730101</v>
      </c>
      <c r="E385">
        <v>0.57221115537848599</v>
      </c>
      <c r="F385">
        <v>0.50475963826749204</v>
      </c>
      <c r="G385">
        <v>0.675883625871604</v>
      </c>
      <c r="H385">
        <v>0.25643516270034</v>
      </c>
      <c r="I385">
        <v>0.488993321790749</v>
      </c>
    </row>
    <row r="386" spans="1:9">
      <c r="A386">
        <v>293330</v>
      </c>
      <c r="B386" t="s">
        <v>849</v>
      </c>
      <c r="C386">
        <v>0.49379512635379103</v>
      </c>
      <c r="D386">
        <v>0.28235119010704102</v>
      </c>
      <c r="E386">
        <v>0.381173891865563</v>
      </c>
      <c r="F386">
        <v>0.40415040065748897</v>
      </c>
      <c r="G386">
        <v>0.35026344949232302</v>
      </c>
      <c r="H386">
        <v>0.27159027232993399</v>
      </c>
      <c r="I386">
        <v>0.41562368005691003</v>
      </c>
    </row>
    <row r="387" spans="1:9">
      <c r="A387">
        <v>2909</v>
      </c>
      <c r="B387" t="s">
        <v>850</v>
      </c>
      <c r="C387">
        <v>0.47209422202783502</v>
      </c>
      <c r="D387">
        <v>0.50486147276325399</v>
      </c>
      <c r="E387">
        <v>0.430834675716676</v>
      </c>
      <c r="F387">
        <v>0.34202633039694702</v>
      </c>
      <c r="G387">
        <v>0.30017657445556201</v>
      </c>
      <c r="H387">
        <v>0.282540959643788</v>
      </c>
      <c r="I387">
        <v>0.233021091674184</v>
      </c>
    </row>
    <row r="388" spans="1:9">
      <c r="A388">
        <v>29091</v>
      </c>
      <c r="B388" t="s">
        <v>851</v>
      </c>
      <c r="C388">
        <v>0.32602574158126901</v>
      </c>
      <c r="D388">
        <v>0.28053016804891501</v>
      </c>
      <c r="E388">
        <v>0.27325380691189399</v>
      </c>
      <c r="F388">
        <v>0.19081806159077999</v>
      </c>
      <c r="G388">
        <v>0.22040940799756001</v>
      </c>
      <c r="H388">
        <v>0.29347241087675202</v>
      </c>
      <c r="I388">
        <v>0.16194174757281601</v>
      </c>
    </row>
    <row r="389" spans="1:9">
      <c r="A389">
        <v>290225</v>
      </c>
      <c r="B389" t="s">
        <v>852</v>
      </c>
      <c r="C389">
        <v>0.32998565279770398</v>
      </c>
      <c r="D389">
        <v>0.336852207293666</v>
      </c>
      <c r="E389">
        <v>0.13886210221793599</v>
      </c>
      <c r="F389">
        <v>0.29382093316519498</v>
      </c>
      <c r="G389">
        <v>0.35063291139240499</v>
      </c>
      <c r="H389">
        <v>0.29860228716645498</v>
      </c>
      <c r="I389">
        <v>0.198979591836735</v>
      </c>
    </row>
    <row r="390" spans="1:9">
      <c r="A390">
        <v>290630</v>
      </c>
      <c r="B390" t="s">
        <v>853</v>
      </c>
      <c r="C390">
        <v>0.25760214333556603</v>
      </c>
      <c r="D390">
        <v>0.33868357162125701</v>
      </c>
      <c r="E390">
        <v>0.18006518196632301</v>
      </c>
      <c r="F390">
        <v>8.2451612903225793E-2</v>
      </c>
      <c r="G390">
        <v>0.25129668049792497</v>
      </c>
      <c r="H390">
        <v>0.39218750000000002</v>
      </c>
      <c r="I390">
        <v>0.112142203633512</v>
      </c>
    </row>
    <row r="391" spans="1:9">
      <c r="A391">
        <v>291360</v>
      </c>
      <c r="B391" t="s">
        <v>854</v>
      </c>
      <c r="C391">
        <v>0.30306969722385302</v>
      </c>
      <c r="D391">
        <v>0.188127663998337</v>
      </c>
      <c r="E391">
        <v>0.25248504846360098</v>
      </c>
      <c r="F391">
        <v>0.121220364519032</v>
      </c>
      <c r="G391">
        <v>0.18373832171683999</v>
      </c>
      <c r="H391">
        <v>0.25369231099011802</v>
      </c>
      <c r="I391">
        <v>0.13566009104704099</v>
      </c>
    </row>
    <row r="392" spans="1:9">
      <c r="A392">
        <v>291490</v>
      </c>
      <c r="B392" t="s">
        <v>855</v>
      </c>
      <c r="C392">
        <v>0.37879690291840401</v>
      </c>
      <c r="D392">
        <v>0.50214091086025703</v>
      </c>
      <c r="E392">
        <v>0.24956970740103299</v>
      </c>
      <c r="F392">
        <v>0.36010830324909698</v>
      </c>
      <c r="G392">
        <v>0.20234291799786999</v>
      </c>
      <c r="H392">
        <v>0.212375458835868</v>
      </c>
      <c r="I392">
        <v>0.123642007242628</v>
      </c>
    </row>
    <row r="393" spans="1:9">
      <c r="A393">
        <v>292090</v>
      </c>
      <c r="B393" t="s">
        <v>856</v>
      </c>
      <c r="C393">
        <v>0.17365853658536601</v>
      </c>
      <c r="D393">
        <v>0.31879304690062299</v>
      </c>
      <c r="E393">
        <v>0.45891783567134298</v>
      </c>
      <c r="F393">
        <v>0.46637472630591198</v>
      </c>
      <c r="G393">
        <v>0.31991192198804702</v>
      </c>
      <c r="H393">
        <v>0.30815999999999999</v>
      </c>
      <c r="I393">
        <v>0.13219684786104899</v>
      </c>
    </row>
    <row r="394" spans="1:9">
      <c r="A394">
        <v>292805</v>
      </c>
      <c r="B394" t="s">
        <v>857</v>
      </c>
      <c r="C394">
        <v>0.46822742474916401</v>
      </c>
      <c r="D394">
        <v>0.58509036144578297</v>
      </c>
      <c r="E394">
        <v>0.38827559954320501</v>
      </c>
      <c r="F394">
        <v>0.32887120115774199</v>
      </c>
      <c r="G394">
        <v>0.31567409572524702</v>
      </c>
      <c r="H394">
        <v>0.31441048034934499</v>
      </c>
      <c r="I394">
        <v>4.94099338607185E-2</v>
      </c>
    </row>
    <row r="395" spans="1:9">
      <c r="A395">
        <v>293250</v>
      </c>
      <c r="B395" t="s">
        <v>858</v>
      </c>
      <c r="C395">
        <v>0.49816354146530101</v>
      </c>
      <c r="D395">
        <v>0.55566561014263105</v>
      </c>
      <c r="E395">
        <v>0.445345771648753</v>
      </c>
      <c r="F395">
        <v>0.492192253092679</v>
      </c>
      <c r="G395">
        <v>0.48200992555831301</v>
      </c>
      <c r="H395">
        <v>0.71347248576850097</v>
      </c>
      <c r="I395">
        <v>0.65657216494845405</v>
      </c>
    </row>
    <row r="396" spans="1:9">
      <c r="A396">
        <v>293270</v>
      </c>
      <c r="B396" t="s">
        <v>859</v>
      </c>
      <c r="C396">
        <v>0.44185535282479699</v>
      </c>
      <c r="D396">
        <v>0.37822918966659302</v>
      </c>
      <c r="E396">
        <v>0.35968028419183001</v>
      </c>
      <c r="F396">
        <v>0.23726461843409299</v>
      </c>
      <c r="G396">
        <v>0.109785202863962</v>
      </c>
      <c r="H396">
        <v>0.18446795767618299</v>
      </c>
      <c r="I396">
        <v>0.23918269230769201</v>
      </c>
    </row>
    <row r="397" spans="1:9">
      <c r="A397">
        <v>29092</v>
      </c>
      <c r="B397" t="s">
        <v>860</v>
      </c>
      <c r="C397">
        <v>0.47594449589627302</v>
      </c>
      <c r="D397">
        <v>0.54212178481053197</v>
      </c>
      <c r="E397">
        <v>0.43579322752682598</v>
      </c>
      <c r="F397">
        <v>0.29046978028246101</v>
      </c>
      <c r="G397">
        <v>0.24635846437777401</v>
      </c>
      <c r="H397">
        <v>0.22971363115693</v>
      </c>
      <c r="I397">
        <v>0.16365562157736199</v>
      </c>
    </row>
    <row r="398" spans="1:9">
      <c r="A398">
        <v>290090</v>
      </c>
      <c r="B398" t="s">
        <v>861</v>
      </c>
      <c r="C398">
        <v>0.49559918754231602</v>
      </c>
      <c r="D398">
        <v>0.50689655172413794</v>
      </c>
      <c r="E398">
        <v>0.10955056179775299</v>
      </c>
      <c r="F398">
        <v>6.1266167460857701E-3</v>
      </c>
      <c r="G398">
        <v>0.19475138121547</v>
      </c>
      <c r="H398">
        <v>0.10301331464611101</v>
      </c>
      <c r="I398">
        <v>0.119233498935415</v>
      </c>
    </row>
    <row r="399" spans="1:9">
      <c r="A399">
        <v>290240</v>
      </c>
      <c r="B399" t="s">
        <v>862</v>
      </c>
      <c r="C399">
        <v>0.50361197110423095</v>
      </c>
      <c r="D399">
        <v>0.36130617977528101</v>
      </c>
      <c r="E399">
        <v>0.163206871868289</v>
      </c>
      <c r="F399">
        <v>0.35464915312824102</v>
      </c>
      <c r="G399">
        <v>5.0615114235500899E-2</v>
      </c>
      <c r="H399">
        <v>6.0021436227224001E-2</v>
      </c>
      <c r="I399">
        <v>2.06746463547334E-2</v>
      </c>
    </row>
    <row r="400" spans="1:9">
      <c r="A400">
        <v>290330</v>
      </c>
      <c r="B400" t="s">
        <v>863</v>
      </c>
      <c r="C400">
        <v>0.43729481286933702</v>
      </c>
      <c r="D400">
        <v>0.76668914362778195</v>
      </c>
      <c r="E400">
        <v>0.53808864265928003</v>
      </c>
      <c r="F400">
        <v>0.37946149029430198</v>
      </c>
      <c r="G400">
        <v>0.13618925831202</v>
      </c>
      <c r="H400">
        <v>1.7624020887728499E-2</v>
      </c>
      <c r="I400">
        <v>3.1463030938647099E-3</v>
      </c>
    </row>
    <row r="401" spans="1:9">
      <c r="A401">
        <v>290470</v>
      </c>
      <c r="B401" t="s">
        <v>864</v>
      </c>
      <c r="C401">
        <v>0.15464632454923699</v>
      </c>
      <c r="D401">
        <v>0.42629021059939798</v>
      </c>
      <c r="E401">
        <v>0.69637883008356505</v>
      </c>
      <c r="F401">
        <v>0.39354120267260601</v>
      </c>
      <c r="G401">
        <v>0.39772727272727298</v>
      </c>
      <c r="H401">
        <v>0.30321285140562199</v>
      </c>
      <c r="I401">
        <v>0.229533794334151</v>
      </c>
    </row>
    <row r="402" spans="1:9">
      <c r="A402">
        <v>290560</v>
      </c>
      <c r="B402" t="s">
        <v>865</v>
      </c>
      <c r="C402">
        <v>0.48001718951439598</v>
      </c>
      <c r="D402">
        <v>0.57087628865979401</v>
      </c>
      <c r="E402">
        <v>0.61774792797942302</v>
      </c>
      <c r="F402">
        <v>0.43675027262813498</v>
      </c>
      <c r="G402">
        <v>0.464426608624677</v>
      </c>
      <c r="H402">
        <v>0.37357414448669202</v>
      </c>
      <c r="I402">
        <v>0.29341641831482002</v>
      </c>
    </row>
    <row r="403" spans="1:9">
      <c r="A403">
        <v>290800</v>
      </c>
      <c r="B403" t="s">
        <v>866</v>
      </c>
      <c r="C403">
        <v>0.71172248803827798</v>
      </c>
      <c r="D403">
        <v>0.55682747342600203</v>
      </c>
      <c r="E403">
        <v>0.56088870257807599</v>
      </c>
      <c r="F403">
        <v>0.515710520981147</v>
      </c>
      <c r="G403">
        <v>0.32000828500414302</v>
      </c>
      <c r="H403">
        <v>0.34876347495244098</v>
      </c>
      <c r="I403">
        <v>0.170726449665876</v>
      </c>
    </row>
    <row r="404" spans="1:9">
      <c r="A404">
        <v>291100</v>
      </c>
      <c r="B404" t="s">
        <v>867</v>
      </c>
      <c r="C404">
        <v>0.52882621318954803</v>
      </c>
      <c r="D404">
        <v>0.41642350979574799</v>
      </c>
      <c r="E404">
        <v>0.36239103362391001</v>
      </c>
      <c r="F404">
        <v>0.38781055900621098</v>
      </c>
      <c r="G404">
        <v>0.233735878457343</v>
      </c>
      <c r="H404">
        <v>7.50586395621579E-2</v>
      </c>
      <c r="I404">
        <v>1.0596546310832001E-2</v>
      </c>
    </row>
    <row r="405" spans="1:9">
      <c r="A405">
        <v>291150</v>
      </c>
      <c r="B405" t="s">
        <v>868</v>
      </c>
      <c r="C405">
        <v>0.59870550161812297</v>
      </c>
      <c r="D405">
        <v>0.78260869565217395</v>
      </c>
      <c r="E405">
        <v>0.52495793606281504</v>
      </c>
      <c r="F405">
        <v>0.18526543878656601</v>
      </c>
      <c r="G405">
        <v>0.429747530186608</v>
      </c>
      <c r="H405">
        <v>0.38002232142857101</v>
      </c>
      <c r="I405">
        <v>0.14932126696832601</v>
      </c>
    </row>
    <row r="406" spans="1:9">
      <c r="A406">
        <v>291210</v>
      </c>
      <c r="B406" t="s">
        <v>869</v>
      </c>
      <c r="C406">
        <v>0.51196831410366805</v>
      </c>
      <c r="D406">
        <v>0.44423076923076898</v>
      </c>
      <c r="E406">
        <v>0.35569755058572899</v>
      </c>
      <c r="F406">
        <v>0.13661852166525101</v>
      </c>
      <c r="G406">
        <v>0.17850386930352499</v>
      </c>
      <c r="H406">
        <v>0.10906244564272</v>
      </c>
      <c r="I406">
        <v>6.8613652357494698E-3</v>
      </c>
    </row>
    <row r="407" spans="1:9">
      <c r="A407">
        <v>291270</v>
      </c>
      <c r="B407" t="s">
        <v>870</v>
      </c>
      <c r="C407">
        <v>0.47747141896435802</v>
      </c>
      <c r="D407">
        <v>0.49619516562220201</v>
      </c>
      <c r="E407">
        <v>0.37391110118382798</v>
      </c>
      <c r="F407">
        <v>5.0536955148452302E-3</v>
      </c>
      <c r="G407">
        <v>0.104599873976055</v>
      </c>
      <c r="H407">
        <v>0.36251308900523599</v>
      </c>
      <c r="I407">
        <v>0.40179690764730502</v>
      </c>
    </row>
    <row r="408" spans="1:9">
      <c r="A408">
        <v>291480</v>
      </c>
      <c r="B408" t="s">
        <v>871</v>
      </c>
      <c r="C408">
        <v>0.43817706387747501</v>
      </c>
      <c r="D408">
        <v>0.50772341142461896</v>
      </c>
      <c r="E408">
        <v>0.407957559681698</v>
      </c>
      <c r="F408">
        <v>0.25576232996745402</v>
      </c>
      <c r="G408">
        <v>0.22120965193820399</v>
      </c>
      <c r="H408">
        <v>0.202548847384034</v>
      </c>
      <c r="I408">
        <v>0.140936271432819</v>
      </c>
    </row>
    <row r="409" spans="1:9">
      <c r="A409">
        <v>291540</v>
      </c>
      <c r="B409" t="s">
        <v>872</v>
      </c>
      <c r="C409">
        <v>0.41493268053855598</v>
      </c>
      <c r="D409">
        <v>0.19156850588964699</v>
      </c>
      <c r="E409">
        <v>0.30320150659133699</v>
      </c>
      <c r="F409">
        <v>0.20214669051878401</v>
      </c>
      <c r="G409">
        <v>0.149909692956051</v>
      </c>
      <c r="H409">
        <v>0.18248175182481799</v>
      </c>
      <c r="I409">
        <v>0.33088235294117602</v>
      </c>
    </row>
    <row r="410" spans="1:9">
      <c r="A410">
        <v>291550</v>
      </c>
      <c r="B410" t="s">
        <v>873</v>
      </c>
      <c r="C410">
        <v>0.87338757690017899</v>
      </c>
      <c r="D410">
        <v>1.1702212477576199</v>
      </c>
      <c r="E410">
        <v>0.74714486074934905</v>
      </c>
      <c r="F410">
        <v>0.66571100917431203</v>
      </c>
      <c r="G410">
        <v>0.466052934407365</v>
      </c>
      <c r="H410">
        <v>0.26197345643393</v>
      </c>
      <c r="I410">
        <v>0.196067090803933</v>
      </c>
    </row>
    <row r="411" spans="1:9">
      <c r="A411">
        <v>291620</v>
      </c>
      <c r="B411" t="s">
        <v>874</v>
      </c>
      <c r="C411">
        <v>0.63398955403776602</v>
      </c>
      <c r="D411">
        <v>0.84405940594059403</v>
      </c>
      <c r="E411">
        <v>0.209656925031766</v>
      </c>
      <c r="F411">
        <v>0.61513021909880095</v>
      </c>
      <c r="G411">
        <v>0.34488588334742198</v>
      </c>
      <c r="H411">
        <v>0.14896373056994799</v>
      </c>
      <c r="I411">
        <v>9.2592592592592605E-3</v>
      </c>
    </row>
    <row r="412" spans="1:9">
      <c r="A412">
        <v>291660</v>
      </c>
      <c r="B412" t="s">
        <v>875</v>
      </c>
      <c r="C412">
        <v>0.341325196163906</v>
      </c>
      <c r="D412">
        <v>0.44075207695671198</v>
      </c>
      <c r="E412">
        <v>0.40629095674967203</v>
      </c>
      <c r="F412">
        <v>0.20783505154639201</v>
      </c>
      <c r="G412">
        <v>0.12742268041237101</v>
      </c>
      <c r="H412">
        <v>0.12113720642768901</v>
      </c>
      <c r="I412">
        <v>3.8303130148270199E-2</v>
      </c>
    </row>
    <row r="413" spans="1:9">
      <c r="A413">
        <v>291855</v>
      </c>
      <c r="B413" t="s">
        <v>876</v>
      </c>
      <c r="C413">
        <v>0.55932203389830504</v>
      </c>
      <c r="D413">
        <v>0.42210020590253899</v>
      </c>
      <c r="E413">
        <v>0.60208333333333297</v>
      </c>
      <c r="F413">
        <v>0.626351351351351</v>
      </c>
      <c r="G413">
        <v>0.36860068259385698</v>
      </c>
      <c r="H413">
        <v>0.26033057851239699</v>
      </c>
      <c r="I413">
        <v>5.4166666666666703E-2</v>
      </c>
    </row>
    <row r="414" spans="1:9">
      <c r="A414">
        <v>292070</v>
      </c>
      <c r="B414" t="s">
        <v>877</v>
      </c>
      <c r="C414">
        <v>0.26884554559831297</v>
      </c>
      <c r="D414">
        <v>0.25288865546218497</v>
      </c>
      <c r="E414">
        <v>0.22780832678711699</v>
      </c>
      <c r="F414">
        <v>0.194730538922156</v>
      </c>
      <c r="G414">
        <v>6.9434502505368603E-2</v>
      </c>
      <c r="H414">
        <v>7.6319543509272503E-2</v>
      </c>
      <c r="I414">
        <v>1.9180677243665602E-2</v>
      </c>
    </row>
    <row r="415" spans="1:9">
      <c r="A415">
        <v>292390</v>
      </c>
      <c r="B415" t="s">
        <v>878</v>
      </c>
      <c r="C415">
        <v>0.59893758300132804</v>
      </c>
      <c r="D415">
        <v>0.80161943319838103</v>
      </c>
      <c r="E415">
        <v>0.62969752520623301</v>
      </c>
      <c r="F415">
        <v>0.74612736660929402</v>
      </c>
      <c r="G415">
        <v>0.89634146341463405</v>
      </c>
      <c r="H415">
        <v>0.52863436123347995</v>
      </c>
      <c r="I415">
        <v>0.49175946547884197</v>
      </c>
    </row>
    <row r="416" spans="1:9">
      <c r="A416">
        <v>292780</v>
      </c>
      <c r="B416" t="s">
        <v>879</v>
      </c>
      <c r="C416">
        <v>0.771371769383698</v>
      </c>
      <c r="D416">
        <v>0.77445109780439103</v>
      </c>
      <c r="E416">
        <v>0.67372013651877105</v>
      </c>
      <c r="F416">
        <v>0.32379713914174302</v>
      </c>
      <c r="G416">
        <v>0.28962818003913898</v>
      </c>
      <c r="H416">
        <v>0.37180327868852497</v>
      </c>
      <c r="I416">
        <v>0.37475345167652901</v>
      </c>
    </row>
    <row r="417" spans="1:9">
      <c r="A417">
        <v>292935</v>
      </c>
      <c r="B417" t="s">
        <v>880</v>
      </c>
      <c r="C417">
        <v>0.54281098546041995</v>
      </c>
      <c r="D417">
        <v>0.73224489795918402</v>
      </c>
      <c r="E417">
        <v>0.40032948929159801</v>
      </c>
      <c r="F417">
        <v>2.6785714285714302E-2</v>
      </c>
      <c r="G417">
        <v>2.4719101123595499E-2</v>
      </c>
      <c r="H417">
        <v>0.19245283018867901</v>
      </c>
      <c r="I417">
        <v>0.159695817490494</v>
      </c>
    </row>
    <row r="418" spans="1:9">
      <c r="A418">
        <v>293220</v>
      </c>
      <c r="B418" t="s">
        <v>881</v>
      </c>
      <c r="C418">
        <v>0.38960231980116</v>
      </c>
      <c r="D418">
        <v>0.427493713327745</v>
      </c>
      <c r="E418">
        <v>0.38931297709923701</v>
      </c>
      <c r="F418">
        <v>0.252478252073639</v>
      </c>
      <c r="G418">
        <v>0.132911392405063</v>
      </c>
      <c r="H418">
        <v>8.3401976935749605E-2</v>
      </c>
      <c r="I418">
        <v>1.18306351183064E-2</v>
      </c>
    </row>
    <row r="419" spans="1:9">
      <c r="A419">
        <v>293230</v>
      </c>
      <c r="B419" t="s">
        <v>882</v>
      </c>
      <c r="C419">
        <v>0.46998074566777498</v>
      </c>
      <c r="D419">
        <v>0.64745586708203495</v>
      </c>
      <c r="E419">
        <v>0.38616912016432697</v>
      </c>
      <c r="F419">
        <v>7.5949367088607597E-2</v>
      </c>
      <c r="G419">
        <v>0.14362745098039201</v>
      </c>
      <c r="H419">
        <v>0.50145631067961205</v>
      </c>
      <c r="I419">
        <v>0.48203976908274498</v>
      </c>
    </row>
    <row r="420" spans="1:9">
      <c r="A420">
        <v>29093</v>
      </c>
      <c r="B420" t="s">
        <v>883</v>
      </c>
      <c r="C420">
        <v>0.48960439674392098</v>
      </c>
      <c r="D420">
        <v>0.462876758640418</v>
      </c>
      <c r="E420">
        <v>0.48011170851385898</v>
      </c>
      <c r="F420">
        <v>0.35111140557193499</v>
      </c>
      <c r="G420">
        <v>0.295895380232231</v>
      </c>
      <c r="H420">
        <v>0.29173932539484798</v>
      </c>
      <c r="I420">
        <v>0.28041187340802798</v>
      </c>
    </row>
    <row r="421" spans="1:9">
      <c r="A421">
        <v>290060</v>
      </c>
      <c r="B421" t="s">
        <v>884</v>
      </c>
      <c r="C421">
        <v>0.457425742574257</v>
      </c>
      <c r="D421">
        <v>0.70816733067729098</v>
      </c>
      <c r="E421">
        <v>0.676056338028169</v>
      </c>
      <c r="F421">
        <v>0.42120343839541502</v>
      </c>
      <c r="G421">
        <v>0.44814462416745998</v>
      </c>
      <c r="H421">
        <v>0.53008595988538698</v>
      </c>
      <c r="I421">
        <v>0.15</v>
      </c>
    </row>
    <row r="422" spans="1:9">
      <c r="A422">
        <v>290195</v>
      </c>
      <c r="B422" t="s">
        <v>885</v>
      </c>
      <c r="C422">
        <v>0.70523076923076899</v>
      </c>
      <c r="D422">
        <v>1.1393341553637499</v>
      </c>
      <c r="E422">
        <v>0.41019266625233097</v>
      </c>
      <c r="F422">
        <v>2.82519128899353E-2</v>
      </c>
      <c r="G422">
        <v>0.30265486725663698</v>
      </c>
      <c r="H422">
        <v>0.37810650887573999</v>
      </c>
      <c r="I422">
        <v>0.40771513353115701</v>
      </c>
    </row>
    <row r="423" spans="1:9">
      <c r="A423">
        <v>290310</v>
      </c>
      <c r="B423" t="s">
        <v>886</v>
      </c>
      <c r="C423">
        <v>0.91313868613138705</v>
      </c>
      <c r="D423">
        <v>1.0768656716417899</v>
      </c>
      <c r="E423">
        <v>0.86564885496183197</v>
      </c>
      <c r="F423">
        <v>0.75717439293598199</v>
      </c>
      <c r="G423">
        <v>0.80777385159010595</v>
      </c>
      <c r="H423">
        <v>0.43225806451612903</v>
      </c>
      <c r="I423">
        <v>0.65720524017467297</v>
      </c>
    </row>
    <row r="424" spans="1:9">
      <c r="A424">
        <v>290370</v>
      </c>
      <c r="B424" t="s">
        <v>887</v>
      </c>
      <c r="C424">
        <v>0.44500314267756103</v>
      </c>
      <c r="D424">
        <v>0.47714101738570502</v>
      </c>
      <c r="E424">
        <v>0.353876739562624</v>
      </c>
      <c r="F424">
        <v>0.42870843989769802</v>
      </c>
      <c r="G424">
        <v>0.45469361147327297</v>
      </c>
      <c r="H424">
        <v>0.421594684385382</v>
      </c>
      <c r="I424">
        <v>0.35760243819844201</v>
      </c>
    </row>
    <row r="425" spans="1:9">
      <c r="A425">
        <v>290430</v>
      </c>
      <c r="B425" t="s">
        <v>888</v>
      </c>
      <c r="C425">
        <v>0.90161341347674795</v>
      </c>
      <c r="D425">
        <v>0.93034351145038197</v>
      </c>
      <c r="E425">
        <v>1.1721600000000001</v>
      </c>
      <c r="F425">
        <v>0.92188449848024301</v>
      </c>
      <c r="G425">
        <v>0.85587451908848799</v>
      </c>
      <c r="H425">
        <v>0.79566379566379597</v>
      </c>
      <c r="I425">
        <v>0.62343470483005403</v>
      </c>
    </row>
    <row r="426" spans="1:9">
      <c r="A426">
        <v>290950</v>
      </c>
      <c r="B426" t="s">
        <v>889</v>
      </c>
      <c r="C426">
        <v>0.75470008952551504</v>
      </c>
      <c r="D426">
        <v>0.74060822898032197</v>
      </c>
      <c r="E426">
        <v>0.57805530776092795</v>
      </c>
      <c r="F426">
        <v>0.40540540540540498</v>
      </c>
      <c r="G426">
        <v>0.207317073170732</v>
      </c>
      <c r="H426">
        <v>9.2532467532467494E-2</v>
      </c>
      <c r="I426">
        <v>0.14331983805668</v>
      </c>
    </row>
    <row r="427" spans="1:9">
      <c r="A427">
        <v>291000</v>
      </c>
      <c r="B427" t="s">
        <v>890</v>
      </c>
      <c r="C427">
        <v>0.626117372716673</v>
      </c>
      <c r="D427">
        <v>0.52787663107947802</v>
      </c>
      <c r="E427">
        <v>0.49612086565945301</v>
      </c>
      <c r="F427">
        <v>0.40015692428403299</v>
      </c>
      <c r="G427">
        <v>0.31805157593123201</v>
      </c>
      <c r="H427">
        <v>0.209128630705394</v>
      </c>
      <c r="I427">
        <v>0.35449957947855298</v>
      </c>
    </row>
    <row r="428" spans="1:9">
      <c r="A428">
        <v>291290</v>
      </c>
      <c r="B428" t="s">
        <v>891</v>
      </c>
      <c r="C428">
        <v>0.90410958904109595</v>
      </c>
      <c r="D428">
        <v>0.91024457775726797</v>
      </c>
      <c r="E428">
        <v>1.00971103742302</v>
      </c>
      <c r="F428">
        <v>0.62270642201834903</v>
      </c>
      <c r="G428">
        <v>0.57954545454545503</v>
      </c>
      <c r="H428">
        <v>0.61009717942640396</v>
      </c>
      <c r="I428">
        <v>0.56440677966101704</v>
      </c>
    </row>
    <row r="429" spans="1:9">
      <c r="A429">
        <v>291390</v>
      </c>
      <c r="B429" t="s">
        <v>892</v>
      </c>
      <c r="C429">
        <v>0.63030027297543201</v>
      </c>
      <c r="D429">
        <v>0.92607392607392602</v>
      </c>
      <c r="E429">
        <v>0.81842916742245597</v>
      </c>
      <c r="F429">
        <v>0.41202157718982801</v>
      </c>
      <c r="G429">
        <v>0.39785221171056001</v>
      </c>
      <c r="H429">
        <v>0.32908163265306101</v>
      </c>
      <c r="I429">
        <v>0.328156822810591</v>
      </c>
    </row>
    <row r="430" spans="1:9">
      <c r="A430">
        <v>291420</v>
      </c>
      <c r="B430" t="s">
        <v>893</v>
      </c>
      <c r="C430">
        <v>0.46259842519685002</v>
      </c>
      <c r="D430">
        <v>0.33943754087639</v>
      </c>
      <c r="E430">
        <v>0.43109079033311598</v>
      </c>
      <c r="F430">
        <v>3.6877688998156098E-2</v>
      </c>
      <c r="G430">
        <v>0.27980234712785701</v>
      </c>
      <c r="H430">
        <v>0.11977886977887001</v>
      </c>
      <c r="I430">
        <v>0.24125230202578299</v>
      </c>
    </row>
    <row r="431" spans="1:9">
      <c r="A431">
        <v>291430</v>
      </c>
      <c r="B431" t="s">
        <v>894</v>
      </c>
      <c r="C431">
        <v>0.73207990599294903</v>
      </c>
      <c r="D431">
        <v>0.42996345919610202</v>
      </c>
      <c r="E431">
        <v>0.44355518112889603</v>
      </c>
      <c r="F431">
        <v>0.15178938708350501</v>
      </c>
      <c r="G431">
        <v>0.33999131567520602</v>
      </c>
      <c r="H431">
        <v>0.26747311827956999</v>
      </c>
      <c r="I431">
        <v>0.26267281105990797</v>
      </c>
    </row>
    <row r="432" spans="1:9">
      <c r="A432">
        <v>291510</v>
      </c>
      <c r="B432" t="s">
        <v>895</v>
      </c>
      <c r="C432">
        <v>0.57575757575757602</v>
      </c>
      <c r="D432">
        <v>0.85948307244266497</v>
      </c>
      <c r="E432">
        <v>0.54705882352941204</v>
      </c>
      <c r="F432">
        <v>0.73896285914505999</v>
      </c>
      <c r="G432">
        <v>0.41491596638655498</v>
      </c>
      <c r="H432">
        <v>0.344851904090268</v>
      </c>
      <c r="I432">
        <v>0.45851063829787198</v>
      </c>
    </row>
    <row r="433" spans="1:9">
      <c r="A433">
        <v>291520</v>
      </c>
      <c r="B433" t="s">
        <v>896</v>
      </c>
      <c r="C433">
        <v>0.497638724911452</v>
      </c>
      <c r="D433">
        <v>0.51400476758045299</v>
      </c>
      <c r="E433">
        <v>0.59625668449197899</v>
      </c>
      <c r="F433">
        <v>0.86515580736543896</v>
      </c>
      <c r="G433">
        <v>0.567957050014128</v>
      </c>
      <c r="H433">
        <v>0.49146757679180902</v>
      </c>
      <c r="I433">
        <v>0.38884120171673803</v>
      </c>
    </row>
    <row r="434" spans="1:9">
      <c r="A434">
        <v>291570</v>
      </c>
      <c r="B434" t="s">
        <v>897</v>
      </c>
      <c r="C434">
        <v>0.57151129125651401</v>
      </c>
      <c r="D434">
        <v>0.56587347649448605</v>
      </c>
      <c r="E434">
        <v>0.38901869158878499</v>
      </c>
      <c r="F434">
        <v>0.41551246537396103</v>
      </c>
      <c r="G434">
        <v>0.102949061662198</v>
      </c>
      <c r="H434">
        <v>0.164339419978518</v>
      </c>
      <c r="I434">
        <v>0.39439655172413801</v>
      </c>
    </row>
    <row r="435" spans="1:9">
      <c r="A435">
        <v>291670</v>
      </c>
      <c r="B435" t="s">
        <v>898</v>
      </c>
      <c r="C435">
        <v>0.84820393974507502</v>
      </c>
      <c r="D435">
        <v>0.62355658198614305</v>
      </c>
      <c r="E435">
        <v>0.75387263339070598</v>
      </c>
      <c r="F435">
        <v>0.57243243243243203</v>
      </c>
      <c r="G435">
        <v>0.35867855270057702</v>
      </c>
      <c r="H435">
        <v>0.47648902821316602</v>
      </c>
      <c r="I435">
        <v>0.31808731808731799</v>
      </c>
    </row>
    <row r="436" spans="1:9">
      <c r="A436">
        <v>291690</v>
      </c>
      <c r="B436" t="s">
        <v>899</v>
      </c>
      <c r="C436">
        <v>0.26349312772376798</v>
      </c>
      <c r="D436">
        <v>0.41832266756483699</v>
      </c>
      <c r="E436">
        <v>0.185410334346505</v>
      </c>
      <c r="F436">
        <v>0.28768441308531101</v>
      </c>
      <c r="G436">
        <v>0.116746411483254</v>
      </c>
      <c r="H436">
        <v>0.191877198592901</v>
      </c>
      <c r="I436">
        <v>0.104539641943734</v>
      </c>
    </row>
    <row r="437" spans="1:9">
      <c r="A437">
        <v>291760</v>
      </c>
      <c r="B437" t="s">
        <v>900</v>
      </c>
      <c r="C437">
        <v>0.323037974683544</v>
      </c>
      <c r="D437">
        <v>0.20305292292208299</v>
      </c>
      <c r="E437">
        <v>0.15855285095031699</v>
      </c>
      <c r="F437">
        <v>0.205363443895554</v>
      </c>
      <c r="G437">
        <v>0.1883492113072</v>
      </c>
      <c r="H437">
        <v>0.26741206615420499</v>
      </c>
      <c r="I437">
        <v>0.16513548984791199</v>
      </c>
    </row>
    <row r="438" spans="1:9">
      <c r="A438">
        <v>291800</v>
      </c>
      <c r="B438" t="s">
        <v>901</v>
      </c>
      <c r="C438">
        <v>0.32772526456385498</v>
      </c>
      <c r="D438">
        <v>0.19326050161563299</v>
      </c>
      <c r="E438">
        <v>0.32777692425871902</v>
      </c>
      <c r="F438">
        <v>0.19146158681042399</v>
      </c>
      <c r="G438">
        <v>0.166690877396862</v>
      </c>
      <c r="H438">
        <v>0.14136998212646701</v>
      </c>
      <c r="I438">
        <v>0.19376295368005</v>
      </c>
    </row>
    <row r="439" spans="1:9">
      <c r="A439">
        <v>291830</v>
      </c>
      <c r="B439" t="s">
        <v>902</v>
      </c>
      <c r="C439">
        <v>0.57707380796864804</v>
      </c>
      <c r="D439">
        <v>0.77523553162853298</v>
      </c>
      <c r="E439">
        <v>0.72083333333333299</v>
      </c>
      <c r="F439">
        <v>0.54131534569983097</v>
      </c>
      <c r="G439">
        <v>0.223986486486487</v>
      </c>
      <c r="H439">
        <v>0.48682385575589499</v>
      </c>
      <c r="I439">
        <v>0.55378061767838105</v>
      </c>
    </row>
    <row r="440" spans="1:9">
      <c r="A440">
        <v>291870</v>
      </c>
      <c r="B440" t="s">
        <v>903</v>
      </c>
      <c r="C440">
        <v>0.36404494382022501</v>
      </c>
      <c r="D440">
        <v>0.61425339366515797</v>
      </c>
      <c r="E440">
        <v>0.49598163030998899</v>
      </c>
      <c r="F440">
        <v>0.18668122270742399</v>
      </c>
      <c r="G440">
        <v>0.22149837133550501</v>
      </c>
      <c r="H440">
        <v>0.32679738562091498</v>
      </c>
      <c r="I440">
        <v>0.198019801980198</v>
      </c>
    </row>
    <row r="441" spans="1:9">
      <c r="A441">
        <v>291905</v>
      </c>
      <c r="B441" t="s">
        <v>904</v>
      </c>
      <c r="C441">
        <v>0.53682487725040895</v>
      </c>
      <c r="D441">
        <v>0.32970620239390602</v>
      </c>
      <c r="E441">
        <v>0.35745375408052199</v>
      </c>
      <c r="F441">
        <v>9.0629800307219704E-2</v>
      </c>
      <c r="G441">
        <v>0.305398457583548</v>
      </c>
      <c r="H441">
        <v>0.25832906201947697</v>
      </c>
      <c r="I441">
        <v>0.130635245901639</v>
      </c>
    </row>
    <row r="442" spans="1:9">
      <c r="A442">
        <v>292040</v>
      </c>
      <c r="B442" t="s">
        <v>905</v>
      </c>
      <c r="C442">
        <v>0.54812398042414401</v>
      </c>
      <c r="D442">
        <v>0.59128425222845804</v>
      </c>
      <c r="E442">
        <v>0.54490413723511599</v>
      </c>
      <c r="F442">
        <v>0.42044358727097397</v>
      </c>
      <c r="G442">
        <v>0.32091230324445902</v>
      </c>
      <c r="H442">
        <v>0.55994815294880096</v>
      </c>
      <c r="I442">
        <v>0.40463749183540199</v>
      </c>
    </row>
    <row r="443" spans="1:9">
      <c r="A443">
        <v>292050</v>
      </c>
      <c r="B443" t="s">
        <v>906</v>
      </c>
      <c r="C443">
        <v>0.46790926674872502</v>
      </c>
      <c r="D443">
        <v>0.28880362748517602</v>
      </c>
      <c r="E443">
        <v>0.43731627183122901</v>
      </c>
      <c r="F443">
        <v>0.36790952465099802</v>
      </c>
      <c r="G443">
        <v>0.32837692583303502</v>
      </c>
      <c r="H443">
        <v>0.39311098961181001</v>
      </c>
      <c r="I443">
        <v>0.30982787340366502</v>
      </c>
    </row>
    <row r="444" spans="1:9">
      <c r="A444">
        <v>292490</v>
      </c>
      <c r="B444" t="s">
        <v>907</v>
      </c>
      <c r="C444">
        <v>0.69539614561027796</v>
      </c>
      <c r="D444">
        <v>0.67268862911796001</v>
      </c>
      <c r="E444">
        <v>0.88179419525066005</v>
      </c>
      <c r="F444">
        <v>0.89032258064516101</v>
      </c>
      <c r="G444">
        <v>0.52861445783132499</v>
      </c>
      <c r="H444">
        <v>0.52791625124626096</v>
      </c>
      <c r="I444">
        <v>0.247897080653142</v>
      </c>
    </row>
    <row r="445" spans="1:9">
      <c r="A445">
        <v>292790</v>
      </c>
      <c r="B445" t="s">
        <v>908</v>
      </c>
      <c r="C445">
        <v>0.72700545989080201</v>
      </c>
      <c r="D445">
        <v>0.67297979797979801</v>
      </c>
      <c r="E445">
        <v>0.59595107549557103</v>
      </c>
      <c r="F445">
        <v>0.60119999999999996</v>
      </c>
      <c r="G445">
        <v>0.31062670299727502</v>
      </c>
      <c r="H445">
        <v>0.21845794392523399</v>
      </c>
      <c r="I445">
        <v>0.27336448598130803</v>
      </c>
    </row>
    <row r="446" spans="1:9">
      <c r="A446">
        <v>29094</v>
      </c>
      <c r="B446" t="s">
        <v>909</v>
      </c>
      <c r="C446">
        <v>0.60750837578594696</v>
      </c>
      <c r="D446">
        <v>0.77375668774319095</v>
      </c>
      <c r="E446">
        <v>0.52242108294057898</v>
      </c>
      <c r="F446">
        <v>0.59430046640327505</v>
      </c>
      <c r="G446">
        <v>0.49693879000525598</v>
      </c>
      <c r="H446">
        <v>0.35255731175049798</v>
      </c>
      <c r="I446">
        <v>0.36503343260100002</v>
      </c>
    </row>
    <row r="447" spans="1:9">
      <c r="A447">
        <v>290540</v>
      </c>
      <c r="B447" t="s">
        <v>910</v>
      </c>
      <c r="C447">
        <v>0.84639498432601901</v>
      </c>
      <c r="D447">
        <v>0.865046102263202</v>
      </c>
      <c r="E447">
        <v>0.73971475589687297</v>
      </c>
      <c r="F447">
        <v>0.705386775593566</v>
      </c>
      <c r="G447">
        <v>0.72213855421686701</v>
      </c>
      <c r="H447">
        <v>0.54869006426099898</v>
      </c>
      <c r="I447">
        <v>0.37244401168451802</v>
      </c>
    </row>
    <row r="448" spans="1:9">
      <c r="A448">
        <v>290580</v>
      </c>
      <c r="B448" t="s">
        <v>911</v>
      </c>
      <c r="C448">
        <v>0.45918367346938799</v>
      </c>
      <c r="D448">
        <v>0.60309499928356503</v>
      </c>
      <c r="E448">
        <v>0.41043602573266602</v>
      </c>
      <c r="F448">
        <v>0.41983695652173902</v>
      </c>
      <c r="G448">
        <v>0.464012251148545</v>
      </c>
      <c r="H448">
        <v>0.20274771024146501</v>
      </c>
      <c r="I448">
        <v>0.34278600082999</v>
      </c>
    </row>
    <row r="449" spans="1:9">
      <c r="A449">
        <v>291120</v>
      </c>
      <c r="B449" t="s">
        <v>912</v>
      </c>
      <c r="C449">
        <v>1.05537052456286</v>
      </c>
      <c r="D449">
        <v>1.3688919476944299</v>
      </c>
      <c r="E449">
        <v>1.0331967213114801</v>
      </c>
      <c r="F449">
        <v>1.29698524695318</v>
      </c>
      <c r="G449">
        <v>1.2254864555513201</v>
      </c>
      <c r="H449">
        <v>0.59160892994611203</v>
      </c>
      <c r="I449">
        <v>0.45659655831739998</v>
      </c>
    </row>
    <row r="450" spans="1:9">
      <c r="A450">
        <v>291345</v>
      </c>
      <c r="B450" t="s">
        <v>913</v>
      </c>
      <c r="C450">
        <v>0.91140729125832998</v>
      </c>
      <c r="D450">
        <v>0.882002383790226</v>
      </c>
      <c r="E450">
        <v>0.84785226816539505</v>
      </c>
      <c r="F450">
        <v>0.84234752589183004</v>
      </c>
      <c r="G450">
        <v>0.71377072819033904</v>
      </c>
      <c r="H450">
        <v>0.79331638212858702</v>
      </c>
      <c r="I450">
        <v>0.60944363103953103</v>
      </c>
    </row>
    <row r="451" spans="1:9">
      <c r="A451">
        <v>291730</v>
      </c>
      <c r="B451" t="s">
        <v>914</v>
      </c>
      <c r="C451">
        <v>0.494538732986053</v>
      </c>
      <c r="D451">
        <v>0.566633266533066</v>
      </c>
      <c r="E451">
        <v>0.51377364752738097</v>
      </c>
      <c r="F451">
        <v>0.49196442502730497</v>
      </c>
      <c r="G451">
        <v>0.27567567567567602</v>
      </c>
      <c r="H451">
        <v>0.108688977586736</v>
      </c>
      <c r="I451">
        <v>0.16715005342695799</v>
      </c>
    </row>
    <row r="452" spans="1:9">
      <c r="A452">
        <v>292260</v>
      </c>
      <c r="B452" t="s">
        <v>915</v>
      </c>
      <c r="C452">
        <v>0.64437012263099203</v>
      </c>
      <c r="D452">
        <v>0.77487103905674304</v>
      </c>
      <c r="E452">
        <v>0.40694698354661801</v>
      </c>
      <c r="F452">
        <v>0.53589831672964605</v>
      </c>
      <c r="G452">
        <v>0.57566765578635004</v>
      </c>
      <c r="H452">
        <v>0.32501641497045303</v>
      </c>
      <c r="I452">
        <v>0.48516465601565001</v>
      </c>
    </row>
    <row r="453" spans="1:9">
      <c r="A453">
        <v>292275</v>
      </c>
      <c r="B453" t="s">
        <v>916</v>
      </c>
      <c r="C453">
        <v>0.70924488355681004</v>
      </c>
      <c r="D453">
        <v>0.67303609341825898</v>
      </c>
      <c r="E453">
        <v>0.41327623126338298</v>
      </c>
      <c r="F453">
        <v>0.63340122199592697</v>
      </c>
      <c r="G453">
        <v>0.54654255319148903</v>
      </c>
      <c r="H453">
        <v>0.35399999999999998</v>
      </c>
      <c r="I453">
        <v>0.50735294117647101</v>
      </c>
    </row>
    <row r="454" spans="1:9">
      <c r="A454">
        <v>292467</v>
      </c>
      <c r="B454" t="s">
        <v>917</v>
      </c>
      <c r="C454">
        <v>0.29739397036280002</v>
      </c>
      <c r="D454">
        <v>0.26259541984732798</v>
      </c>
      <c r="E454">
        <v>0.140744518103009</v>
      </c>
      <c r="F454">
        <v>9.0865384615384598E-2</v>
      </c>
      <c r="G454">
        <v>9.0676229508196704E-2</v>
      </c>
      <c r="H454">
        <v>0.104448742746615</v>
      </c>
      <c r="I454">
        <v>0.36214389183969098</v>
      </c>
    </row>
    <row r="455" spans="1:9">
      <c r="A455">
        <v>293120</v>
      </c>
      <c r="B455" t="s">
        <v>918</v>
      </c>
      <c r="C455">
        <v>0.28990640020237801</v>
      </c>
      <c r="D455">
        <v>0.96873436718359196</v>
      </c>
      <c r="E455">
        <v>0.49443207126948802</v>
      </c>
      <c r="F455">
        <v>0.54469661880500198</v>
      </c>
      <c r="G455">
        <v>0.476266182148535</v>
      </c>
      <c r="H455">
        <v>0.29278165055093303</v>
      </c>
      <c r="I455">
        <v>0.39522960320998701</v>
      </c>
    </row>
    <row r="456" spans="1:9">
      <c r="A456">
        <v>293160</v>
      </c>
      <c r="B456" t="s">
        <v>919</v>
      </c>
      <c r="C456">
        <v>0.54286649214659699</v>
      </c>
      <c r="D456">
        <v>0.92007797270955205</v>
      </c>
      <c r="E456">
        <v>0.51617343427391604</v>
      </c>
      <c r="F456">
        <v>0.44131910766246402</v>
      </c>
      <c r="G456">
        <v>0.47988413260379797</v>
      </c>
      <c r="H456">
        <v>0.44337811900191898</v>
      </c>
      <c r="I456">
        <v>0.54311167674196603</v>
      </c>
    </row>
    <row r="457" spans="1:9">
      <c r="A457">
        <v>293290</v>
      </c>
      <c r="B457" t="s">
        <v>920</v>
      </c>
      <c r="C457">
        <v>0.56448115166335999</v>
      </c>
      <c r="D457">
        <v>0.703930530164534</v>
      </c>
      <c r="E457">
        <v>0.40496466751222998</v>
      </c>
      <c r="F457">
        <v>0.53095652912930802</v>
      </c>
      <c r="G457">
        <v>0.347225166405223</v>
      </c>
      <c r="H457">
        <v>0.352184333347349</v>
      </c>
      <c r="I457">
        <v>0.31681061459506799</v>
      </c>
    </row>
    <row r="458" spans="1:9">
      <c r="A458">
        <v>293350</v>
      </c>
      <c r="B458" t="s">
        <v>921</v>
      </c>
      <c r="C458">
        <v>0.52035995500562404</v>
      </c>
      <c r="D458">
        <v>0.53600543478260898</v>
      </c>
      <c r="E458">
        <v>0.39371155160628801</v>
      </c>
      <c r="F458">
        <v>0.31657638136511401</v>
      </c>
      <c r="G458">
        <v>0.18733451015004399</v>
      </c>
      <c r="H458">
        <v>0.21599468320779799</v>
      </c>
      <c r="I458">
        <v>0.34854217671934101</v>
      </c>
    </row>
    <row r="459" spans="1:9">
      <c r="A459" t="s">
        <v>927</v>
      </c>
    </row>
    <row r="460" spans="1:9">
      <c r="A460" t="s">
        <v>928</v>
      </c>
    </row>
  </sheetData>
  <sheetProtection selectLockedCells="1" selectUnlockedCells="1"/>
  <autoFilter ref="A3:I460"/>
  <mergeCells count="1">
    <mergeCell ref="A1:I1"/>
  </mergeCells>
  <pageMargins left="0.78749999999999998" right="0.78749999999999998" top="0.98402777777777795" bottom="0.98402777777777795" header="0.51180555555555596" footer="0.51180555555555596"/>
  <pageSetup paperSize="9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458"/>
  <sheetViews>
    <sheetView zoomScale="90" zoomScaleNormal="90" workbookViewId="0">
      <selection activeCell="A3" sqref="A3"/>
    </sheetView>
  </sheetViews>
  <sheetFormatPr defaultColWidth="9" defaultRowHeight="12.75"/>
  <cols>
    <col min="1" max="1" width="40.5703125" customWidth="1"/>
    <col min="2" max="2" width="7.85546875" customWidth="1"/>
  </cols>
  <sheetData>
    <row r="1" spans="1:9" ht="15.75">
      <c r="A1" t="s">
        <v>929</v>
      </c>
    </row>
    <row r="3" spans="1:9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925</v>
      </c>
    </row>
    <row r="4" spans="1:9">
      <c r="A4" t="s">
        <v>9</v>
      </c>
      <c r="B4">
        <v>102616</v>
      </c>
      <c r="C4">
        <v>104160</v>
      </c>
      <c r="D4">
        <v>98802</v>
      </c>
      <c r="E4">
        <v>73243</v>
      </c>
      <c r="F4">
        <v>59931</v>
      </c>
      <c r="G4">
        <v>61216</v>
      </c>
      <c r="H4">
        <v>65270</v>
      </c>
      <c r="I4">
        <v>565238</v>
      </c>
    </row>
    <row r="5" spans="1:9">
      <c r="A5" t="s">
        <v>10</v>
      </c>
      <c r="B5">
        <v>49596</v>
      </c>
      <c r="C5">
        <v>52026</v>
      </c>
      <c r="D5">
        <v>45777</v>
      </c>
      <c r="E5">
        <v>33768</v>
      </c>
      <c r="F5">
        <v>27739</v>
      </c>
      <c r="G5">
        <v>30885</v>
      </c>
      <c r="H5">
        <v>32688</v>
      </c>
      <c r="I5">
        <v>272479</v>
      </c>
    </row>
    <row r="6" spans="1:9">
      <c r="A6" t="s">
        <v>11</v>
      </c>
      <c r="B6">
        <v>694</v>
      </c>
      <c r="C6">
        <v>1011</v>
      </c>
      <c r="D6">
        <v>633</v>
      </c>
      <c r="E6">
        <v>201</v>
      </c>
      <c r="F6">
        <v>471</v>
      </c>
      <c r="G6">
        <v>245</v>
      </c>
      <c r="H6">
        <v>261</v>
      </c>
      <c r="I6">
        <v>3516</v>
      </c>
    </row>
    <row r="7" spans="1:9">
      <c r="A7" t="s">
        <v>12</v>
      </c>
      <c r="B7">
        <v>568</v>
      </c>
      <c r="C7">
        <v>546</v>
      </c>
      <c r="D7">
        <v>597</v>
      </c>
      <c r="E7">
        <v>156</v>
      </c>
      <c r="F7">
        <v>75</v>
      </c>
      <c r="G7">
        <v>350</v>
      </c>
      <c r="H7">
        <v>216</v>
      </c>
      <c r="I7">
        <v>2508</v>
      </c>
    </row>
    <row r="8" spans="1:9">
      <c r="A8" t="s">
        <v>13</v>
      </c>
      <c r="B8">
        <v>582</v>
      </c>
      <c r="C8">
        <v>574</v>
      </c>
      <c r="D8">
        <v>520</v>
      </c>
      <c r="E8">
        <v>604</v>
      </c>
      <c r="F8">
        <v>400</v>
      </c>
      <c r="G8">
        <v>320</v>
      </c>
      <c r="H8">
        <v>375</v>
      </c>
      <c r="I8">
        <v>3375</v>
      </c>
    </row>
    <row r="9" spans="1:9">
      <c r="A9" t="s">
        <v>14</v>
      </c>
      <c r="B9">
        <v>891</v>
      </c>
      <c r="C9">
        <v>1010</v>
      </c>
      <c r="D9">
        <v>917</v>
      </c>
      <c r="E9">
        <v>741</v>
      </c>
      <c r="F9">
        <v>685</v>
      </c>
      <c r="G9">
        <v>643</v>
      </c>
      <c r="H9">
        <v>476</v>
      </c>
      <c r="I9">
        <v>5363</v>
      </c>
    </row>
    <row r="10" spans="1:9">
      <c r="A10" t="s">
        <v>15</v>
      </c>
      <c r="B10">
        <v>256</v>
      </c>
      <c r="C10">
        <v>254</v>
      </c>
      <c r="D10">
        <v>315</v>
      </c>
      <c r="E10">
        <v>340</v>
      </c>
      <c r="F10">
        <v>431</v>
      </c>
      <c r="G10">
        <v>350</v>
      </c>
      <c r="H10">
        <v>293</v>
      </c>
      <c r="I10">
        <v>2239</v>
      </c>
    </row>
    <row r="11" spans="1:9">
      <c r="A11" t="s">
        <v>16</v>
      </c>
      <c r="B11">
        <v>835</v>
      </c>
      <c r="C11">
        <v>889</v>
      </c>
      <c r="D11">
        <v>701</v>
      </c>
      <c r="E11">
        <v>726</v>
      </c>
      <c r="F11">
        <v>423</v>
      </c>
      <c r="G11">
        <v>335</v>
      </c>
      <c r="H11">
        <v>624</v>
      </c>
      <c r="I11">
        <v>4533</v>
      </c>
    </row>
    <row r="12" spans="1:9">
      <c r="A12" t="s">
        <v>17</v>
      </c>
      <c r="B12">
        <v>1442</v>
      </c>
      <c r="C12">
        <v>1166</v>
      </c>
      <c r="D12">
        <v>933</v>
      </c>
      <c r="E12">
        <v>901</v>
      </c>
      <c r="F12">
        <v>487</v>
      </c>
      <c r="G12">
        <v>962</v>
      </c>
      <c r="H12">
        <v>745</v>
      </c>
      <c r="I12">
        <v>6636</v>
      </c>
    </row>
    <row r="13" spans="1:9">
      <c r="A13" t="s">
        <v>18</v>
      </c>
      <c r="B13">
        <v>1015</v>
      </c>
      <c r="C13">
        <v>996</v>
      </c>
      <c r="D13">
        <v>643</v>
      </c>
      <c r="E13">
        <v>53</v>
      </c>
      <c r="F13">
        <v>165</v>
      </c>
      <c r="G13">
        <v>189</v>
      </c>
      <c r="H13">
        <v>520</v>
      </c>
      <c r="I13">
        <v>3581</v>
      </c>
    </row>
    <row r="14" spans="1:9">
      <c r="A14" t="s">
        <v>19</v>
      </c>
      <c r="B14">
        <v>26062</v>
      </c>
      <c r="C14">
        <v>28569</v>
      </c>
      <c r="D14">
        <v>24999</v>
      </c>
      <c r="E14">
        <v>20067</v>
      </c>
      <c r="F14">
        <v>14491</v>
      </c>
      <c r="G14">
        <v>16934</v>
      </c>
      <c r="H14">
        <v>19223</v>
      </c>
      <c r="I14">
        <v>150345</v>
      </c>
    </row>
    <row r="15" spans="1:9">
      <c r="A15" t="s">
        <v>20</v>
      </c>
      <c r="B15">
        <v>324</v>
      </c>
      <c r="C15">
        <v>357</v>
      </c>
      <c r="D15">
        <v>291</v>
      </c>
      <c r="E15">
        <v>293</v>
      </c>
      <c r="F15">
        <v>130</v>
      </c>
      <c r="G15">
        <v>101</v>
      </c>
      <c r="H15">
        <v>146</v>
      </c>
      <c r="I15">
        <v>1642</v>
      </c>
    </row>
    <row r="16" spans="1:9">
      <c r="A16" t="s">
        <v>21</v>
      </c>
      <c r="B16">
        <v>361</v>
      </c>
      <c r="C16">
        <v>235</v>
      </c>
      <c r="D16">
        <v>330</v>
      </c>
      <c r="E16">
        <v>193</v>
      </c>
      <c r="F16">
        <v>173</v>
      </c>
      <c r="G16">
        <v>267</v>
      </c>
      <c r="H16">
        <v>241</v>
      </c>
      <c r="I16">
        <v>1800</v>
      </c>
    </row>
    <row r="17" spans="1:9">
      <c r="A17" t="s">
        <v>22</v>
      </c>
      <c r="B17">
        <v>701</v>
      </c>
      <c r="C17">
        <v>686</v>
      </c>
      <c r="D17">
        <v>414</v>
      </c>
      <c r="E17">
        <v>395</v>
      </c>
      <c r="F17">
        <v>348</v>
      </c>
      <c r="G17">
        <v>365</v>
      </c>
      <c r="H17">
        <v>339</v>
      </c>
      <c r="I17">
        <v>3248</v>
      </c>
    </row>
    <row r="18" spans="1:9">
      <c r="A18" t="s">
        <v>23</v>
      </c>
      <c r="B18">
        <v>2344</v>
      </c>
      <c r="C18">
        <v>2913</v>
      </c>
      <c r="D18">
        <v>2554</v>
      </c>
      <c r="E18">
        <v>141</v>
      </c>
      <c r="F18">
        <v>70</v>
      </c>
      <c r="G18">
        <v>879</v>
      </c>
      <c r="H18">
        <v>1598</v>
      </c>
      <c r="I18">
        <v>10499</v>
      </c>
    </row>
    <row r="19" spans="1:9">
      <c r="A19" t="s">
        <v>24</v>
      </c>
      <c r="B19">
        <v>1656</v>
      </c>
      <c r="C19">
        <v>1650</v>
      </c>
      <c r="D19">
        <v>1560</v>
      </c>
      <c r="E19">
        <v>1233</v>
      </c>
      <c r="F19">
        <v>1100</v>
      </c>
      <c r="G19">
        <v>1080</v>
      </c>
      <c r="H19">
        <v>881</v>
      </c>
      <c r="I19">
        <v>9160</v>
      </c>
    </row>
    <row r="20" spans="1:9">
      <c r="A20" t="s">
        <v>25</v>
      </c>
      <c r="B20">
        <v>1159</v>
      </c>
      <c r="C20">
        <v>898</v>
      </c>
      <c r="D20">
        <v>1056</v>
      </c>
      <c r="E20">
        <v>734</v>
      </c>
      <c r="F20">
        <v>670</v>
      </c>
      <c r="G20">
        <v>677</v>
      </c>
      <c r="H20">
        <v>697</v>
      </c>
      <c r="I20">
        <v>5891</v>
      </c>
    </row>
    <row r="21" spans="1:9">
      <c r="A21" t="s">
        <v>26</v>
      </c>
      <c r="B21">
        <v>125</v>
      </c>
      <c r="C21">
        <v>162</v>
      </c>
      <c r="D21">
        <v>72</v>
      </c>
      <c r="E21">
        <v>213</v>
      </c>
      <c r="F21">
        <v>69</v>
      </c>
      <c r="G21">
        <v>148</v>
      </c>
      <c r="H21">
        <v>95</v>
      </c>
      <c r="I21">
        <v>884</v>
      </c>
    </row>
    <row r="22" spans="1:9">
      <c r="A22" t="s">
        <v>27</v>
      </c>
      <c r="B22">
        <v>642</v>
      </c>
      <c r="C22">
        <v>428</v>
      </c>
      <c r="D22">
        <v>498</v>
      </c>
      <c r="E22">
        <v>446</v>
      </c>
      <c r="F22">
        <v>441</v>
      </c>
      <c r="G22">
        <v>267</v>
      </c>
      <c r="H22">
        <v>293</v>
      </c>
      <c r="I22">
        <v>3015</v>
      </c>
    </row>
    <row r="23" spans="1:9">
      <c r="A23" t="s">
        <v>28</v>
      </c>
      <c r="B23">
        <v>819</v>
      </c>
      <c r="C23">
        <v>747</v>
      </c>
      <c r="D23">
        <v>700</v>
      </c>
      <c r="E23">
        <v>845</v>
      </c>
      <c r="F23">
        <v>602</v>
      </c>
      <c r="G23">
        <v>620</v>
      </c>
      <c r="H23">
        <v>519</v>
      </c>
      <c r="I23">
        <v>4852</v>
      </c>
    </row>
    <row r="24" spans="1:9">
      <c r="A24" t="s">
        <v>29</v>
      </c>
      <c r="B24">
        <v>1383</v>
      </c>
      <c r="C24">
        <v>1231</v>
      </c>
      <c r="D24">
        <v>789</v>
      </c>
      <c r="E24">
        <v>842</v>
      </c>
      <c r="F24">
        <v>495</v>
      </c>
      <c r="G24">
        <v>757</v>
      </c>
      <c r="H24">
        <v>564</v>
      </c>
      <c r="I24">
        <v>6061</v>
      </c>
    </row>
    <row r="25" spans="1:9">
      <c r="A25" t="s">
        <v>30</v>
      </c>
      <c r="B25">
        <v>1360</v>
      </c>
      <c r="C25">
        <v>913</v>
      </c>
      <c r="D25">
        <v>1079</v>
      </c>
      <c r="E25">
        <v>372</v>
      </c>
      <c r="F25">
        <v>775</v>
      </c>
      <c r="G25">
        <v>1314</v>
      </c>
      <c r="H25">
        <v>979</v>
      </c>
      <c r="I25">
        <v>6792</v>
      </c>
    </row>
    <row r="26" spans="1:9">
      <c r="A26" t="s">
        <v>31</v>
      </c>
      <c r="B26">
        <v>1096</v>
      </c>
      <c r="C26">
        <v>1120</v>
      </c>
      <c r="D26">
        <v>947</v>
      </c>
      <c r="E26">
        <v>722</v>
      </c>
      <c r="F26">
        <v>385</v>
      </c>
      <c r="G26">
        <v>472</v>
      </c>
      <c r="H26">
        <v>348</v>
      </c>
      <c r="I26">
        <v>5090</v>
      </c>
    </row>
    <row r="27" spans="1:9">
      <c r="A27" t="s">
        <v>32</v>
      </c>
      <c r="B27">
        <v>506</v>
      </c>
      <c r="C27">
        <v>455</v>
      </c>
      <c r="D27">
        <v>359</v>
      </c>
      <c r="E27">
        <v>385</v>
      </c>
      <c r="F27">
        <v>342</v>
      </c>
      <c r="G27">
        <v>357</v>
      </c>
      <c r="H27">
        <v>267</v>
      </c>
      <c r="I27">
        <v>2671</v>
      </c>
    </row>
    <row r="28" spans="1:9">
      <c r="A28" t="s">
        <v>33</v>
      </c>
      <c r="B28">
        <v>1599</v>
      </c>
      <c r="C28">
        <v>1311</v>
      </c>
      <c r="D28">
        <v>1416</v>
      </c>
      <c r="E28">
        <v>883</v>
      </c>
      <c r="F28">
        <v>1383</v>
      </c>
      <c r="G28">
        <v>1098</v>
      </c>
      <c r="H28">
        <v>1291</v>
      </c>
      <c r="I28">
        <v>8981</v>
      </c>
    </row>
    <row r="29" spans="1:9">
      <c r="A29" t="s">
        <v>34</v>
      </c>
      <c r="B29">
        <v>1380</v>
      </c>
      <c r="C29">
        <v>1598</v>
      </c>
      <c r="D29">
        <v>1578</v>
      </c>
      <c r="E29">
        <v>860</v>
      </c>
      <c r="F29">
        <v>1523</v>
      </c>
      <c r="G29">
        <v>980</v>
      </c>
      <c r="H29">
        <v>837</v>
      </c>
      <c r="I29">
        <v>8756</v>
      </c>
    </row>
    <row r="30" spans="1:9">
      <c r="A30" t="s">
        <v>35</v>
      </c>
      <c r="B30">
        <v>565</v>
      </c>
      <c r="C30">
        <v>830</v>
      </c>
      <c r="D30">
        <v>626</v>
      </c>
      <c r="E30">
        <v>158</v>
      </c>
      <c r="F30">
        <v>336</v>
      </c>
      <c r="G30">
        <v>138</v>
      </c>
      <c r="H30">
        <v>84</v>
      </c>
      <c r="I30">
        <v>2737</v>
      </c>
    </row>
    <row r="31" spans="1:9">
      <c r="A31" t="s">
        <v>36</v>
      </c>
      <c r="B31">
        <v>494</v>
      </c>
      <c r="C31">
        <v>354</v>
      </c>
      <c r="D31">
        <v>347</v>
      </c>
      <c r="E31">
        <v>257</v>
      </c>
      <c r="F31">
        <v>358</v>
      </c>
      <c r="G31">
        <v>323</v>
      </c>
      <c r="H31">
        <v>313</v>
      </c>
      <c r="I31">
        <v>2446</v>
      </c>
    </row>
    <row r="32" spans="1:9">
      <c r="A32" t="s">
        <v>37</v>
      </c>
      <c r="B32">
        <v>232</v>
      </c>
      <c r="C32">
        <v>605</v>
      </c>
      <c r="D32">
        <v>417</v>
      </c>
      <c r="E32">
        <v>362</v>
      </c>
      <c r="F32">
        <v>409</v>
      </c>
      <c r="G32">
        <v>296</v>
      </c>
      <c r="H32">
        <v>194</v>
      </c>
      <c r="I32">
        <v>2515</v>
      </c>
    </row>
    <row r="33" spans="1:9">
      <c r="A33" t="s">
        <v>38</v>
      </c>
      <c r="B33">
        <v>505</v>
      </c>
      <c r="C33">
        <v>518</v>
      </c>
      <c r="D33">
        <v>486</v>
      </c>
      <c r="E33">
        <v>645</v>
      </c>
      <c r="F33">
        <v>502</v>
      </c>
      <c r="G33">
        <v>418</v>
      </c>
      <c r="H33">
        <v>269</v>
      </c>
      <c r="I33">
        <v>3343</v>
      </c>
    </row>
    <row r="34" spans="1:9">
      <c r="A34" t="s">
        <v>39</v>
      </c>
      <c r="B34">
        <v>10433</v>
      </c>
      <c r="C34">
        <v>11686</v>
      </c>
      <c r="D34">
        <v>9689</v>
      </c>
      <c r="E34">
        <v>6238</v>
      </c>
      <c r="F34">
        <v>8207</v>
      </c>
      <c r="G34">
        <v>9589</v>
      </c>
      <c r="H34">
        <v>10056</v>
      </c>
      <c r="I34">
        <v>65898</v>
      </c>
    </row>
    <row r="35" spans="1:9">
      <c r="A35" t="s">
        <v>40</v>
      </c>
      <c r="B35">
        <v>757</v>
      </c>
      <c r="C35">
        <v>918</v>
      </c>
      <c r="D35">
        <v>771</v>
      </c>
      <c r="E35">
        <v>823</v>
      </c>
      <c r="F35">
        <v>631</v>
      </c>
      <c r="G35">
        <v>857</v>
      </c>
      <c r="H35">
        <v>727</v>
      </c>
      <c r="I35">
        <v>5484</v>
      </c>
    </row>
    <row r="36" spans="1:9">
      <c r="A36" t="s">
        <v>41</v>
      </c>
      <c r="B36">
        <v>906</v>
      </c>
      <c r="C36">
        <v>851</v>
      </c>
      <c r="D36">
        <v>605</v>
      </c>
      <c r="E36">
        <v>8</v>
      </c>
      <c r="F36">
        <v>13</v>
      </c>
      <c r="G36">
        <v>483</v>
      </c>
      <c r="H36">
        <v>504</v>
      </c>
      <c r="I36">
        <v>3370</v>
      </c>
    </row>
    <row r="37" spans="1:9">
      <c r="A37" t="s">
        <v>42</v>
      </c>
      <c r="B37">
        <v>731</v>
      </c>
      <c r="C37">
        <v>718</v>
      </c>
      <c r="D37">
        <v>908</v>
      </c>
      <c r="E37">
        <v>492</v>
      </c>
      <c r="F37">
        <v>796</v>
      </c>
      <c r="G37">
        <v>1536</v>
      </c>
      <c r="H37">
        <v>1931</v>
      </c>
      <c r="I37">
        <v>7112</v>
      </c>
    </row>
    <row r="38" spans="1:9">
      <c r="A38" t="s">
        <v>43</v>
      </c>
      <c r="B38">
        <v>1236</v>
      </c>
      <c r="C38">
        <v>1253</v>
      </c>
      <c r="D38">
        <v>1214</v>
      </c>
      <c r="E38">
        <v>125</v>
      </c>
      <c r="F38">
        <v>35</v>
      </c>
      <c r="G38">
        <v>811</v>
      </c>
      <c r="H38">
        <v>773</v>
      </c>
      <c r="I38">
        <v>5447</v>
      </c>
    </row>
    <row r="39" spans="1:9">
      <c r="A39" t="s">
        <v>44</v>
      </c>
      <c r="B39">
        <v>129</v>
      </c>
      <c r="C39">
        <v>101</v>
      </c>
      <c r="D39">
        <v>49</v>
      </c>
      <c r="E39">
        <v>36</v>
      </c>
      <c r="F39">
        <v>88</v>
      </c>
      <c r="G39">
        <v>61</v>
      </c>
      <c r="H39">
        <v>20</v>
      </c>
      <c r="I39">
        <v>484</v>
      </c>
    </row>
    <row r="40" spans="1:9">
      <c r="A40" t="s">
        <v>45</v>
      </c>
      <c r="B40">
        <v>1144</v>
      </c>
      <c r="C40">
        <v>2451</v>
      </c>
      <c r="D40">
        <v>1163</v>
      </c>
      <c r="E40">
        <v>1776</v>
      </c>
      <c r="F40">
        <v>2837</v>
      </c>
      <c r="G40">
        <v>2258</v>
      </c>
      <c r="H40">
        <v>2220</v>
      </c>
      <c r="I40">
        <v>13849</v>
      </c>
    </row>
    <row r="41" spans="1:9">
      <c r="A41" t="s">
        <v>46</v>
      </c>
      <c r="B41">
        <v>879</v>
      </c>
      <c r="C41">
        <v>926</v>
      </c>
      <c r="D41">
        <v>913</v>
      </c>
      <c r="E41">
        <v>829</v>
      </c>
      <c r="F41">
        <v>783</v>
      </c>
      <c r="G41">
        <v>647</v>
      </c>
      <c r="H41">
        <v>564</v>
      </c>
      <c r="I41">
        <v>5541</v>
      </c>
    </row>
    <row r="42" spans="1:9">
      <c r="A42" t="s">
        <v>47</v>
      </c>
      <c r="B42">
        <v>286</v>
      </c>
      <c r="C42">
        <v>253</v>
      </c>
      <c r="D42">
        <v>229</v>
      </c>
      <c r="E42">
        <v>81</v>
      </c>
      <c r="F42">
        <v>134</v>
      </c>
      <c r="G42">
        <v>223</v>
      </c>
      <c r="H42">
        <v>205</v>
      </c>
      <c r="I42">
        <v>1411</v>
      </c>
    </row>
    <row r="43" spans="1:9">
      <c r="A43" t="s">
        <v>48</v>
      </c>
      <c r="B43">
        <v>558</v>
      </c>
      <c r="C43">
        <v>425</v>
      </c>
      <c r="D43">
        <v>279</v>
      </c>
      <c r="E43">
        <v>378</v>
      </c>
      <c r="F43">
        <v>724</v>
      </c>
      <c r="G43">
        <v>545</v>
      </c>
      <c r="H43">
        <v>744</v>
      </c>
      <c r="I43">
        <v>3653</v>
      </c>
    </row>
    <row r="44" spans="1:9">
      <c r="A44" t="s">
        <v>49</v>
      </c>
      <c r="B44">
        <v>678</v>
      </c>
      <c r="C44">
        <v>767</v>
      </c>
      <c r="D44">
        <v>943</v>
      </c>
      <c r="E44">
        <v>3</v>
      </c>
      <c r="F44">
        <v>15</v>
      </c>
      <c r="G44">
        <v>122</v>
      </c>
      <c r="H44">
        <v>247</v>
      </c>
      <c r="I44">
        <v>2775</v>
      </c>
    </row>
    <row r="45" spans="1:9">
      <c r="A45" t="s">
        <v>50</v>
      </c>
      <c r="B45">
        <v>132</v>
      </c>
      <c r="C45">
        <v>174</v>
      </c>
      <c r="D45">
        <v>94</v>
      </c>
      <c r="E45">
        <v>5</v>
      </c>
      <c r="F45">
        <v>8</v>
      </c>
      <c r="G45">
        <v>7</v>
      </c>
      <c r="H45">
        <v>101</v>
      </c>
      <c r="I45">
        <v>521</v>
      </c>
    </row>
    <row r="46" spans="1:9">
      <c r="A46" t="s">
        <v>51</v>
      </c>
      <c r="B46">
        <v>1385</v>
      </c>
      <c r="C46">
        <v>1383</v>
      </c>
      <c r="D46">
        <v>1414</v>
      </c>
      <c r="E46">
        <v>1214</v>
      </c>
      <c r="F46">
        <v>1132</v>
      </c>
      <c r="G46">
        <v>1008</v>
      </c>
      <c r="H46">
        <v>980</v>
      </c>
      <c r="I46">
        <v>8516</v>
      </c>
    </row>
    <row r="47" spans="1:9">
      <c r="A47" t="s">
        <v>52</v>
      </c>
      <c r="B47">
        <v>1263</v>
      </c>
      <c r="C47">
        <v>1134</v>
      </c>
      <c r="D47">
        <v>780</v>
      </c>
      <c r="E47">
        <v>261</v>
      </c>
      <c r="F47">
        <v>606</v>
      </c>
      <c r="G47">
        <v>619</v>
      </c>
      <c r="H47">
        <v>680</v>
      </c>
      <c r="I47">
        <v>5343</v>
      </c>
    </row>
    <row r="48" spans="1:9">
      <c r="A48" t="s">
        <v>53</v>
      </c>
      <c r="B48">
        <v>349</v>
      </c>
      <c r="C48">
        <v>332</v>
      </c>
      <c r="D48">
        <v>327</v>
      </c>
      <c r="E48">
        <v>207</v>
      </c>
      <c r="F48">
        <v>405</v>
      </c>
      <c r="G48">
        <v>412</v>
      </c>
      <c r="H48">
        <v>360</v>
      </c>
      <c r="I48">
        <v>2392</v>
      </c>
    </row>
    <row r="49" spans="1:9">
      <c r="A49" t="s">
        <v>54</v>
      </c>
      <c r="B49">
        <v>8695</v>
      </c>
      <c r="C49">
        <v>8371</v>
      </c>
      <c r="D49">
        <v>9445</v>
      </c>
      <c r="E49">
        <v>9128</v>
      </c>
      <c r="F49">
        <v>8201</v>
      </c>
      <c r="G49">
        <v>5689</v>
      </c>
      <c r="H49">
        <v>7590</v>
      </c>
      <c r="I49">
        <v>57119</v>
      </c>
    </row>
    <row r="50" spans="1:9">
      <c r="A50" t="s">
        <v>55</v>
      </c>
      <c r="B50">
        <v>386</v>
      </c>
      <c r="C50">
        <v>375</v>
      </c>
      <c r="D50">
        <v>571</v>
      </c>
      <c r="E50">
        <v>366</v>
      </c>
      <c r="F50">
        <v>357</v>
      </c>
      <c r="G50">
        <v>64</v>
      </c>
      <c r="H50">
        <v>302</v>
      </c>
      <c r="I50">
        <v>2421</v>
      </c>
    </row>
    <row r="51" spans="1:9">
      <c r="A51" t="s">
        <v>56</v>
      </c>
      <c r="B51">
        <v>419</v>
      </c>
      <c r="C51">
        <v>601</v>
      </c>
      <c r="D51">
        <v>519</v>
      </c>
      <c r="E51">
        <v>481</v>
      </c>
      <c r="F51">
        <v>511</v>
      </c>
      <c r="G51">
        <v>439</v>
      </c>
      <c r="H51">
        <v>559</v>
      </c>
      <c r="I51">
        <v>3529</v>
      </c>
    </row>
    <row r="52" spans="1:9">
      <c r="A52" t="s">
        <v>57</v>
      </c>
      <c r="B52">
        <v>977</v>
      </c>
      <c r="C52">
        <v>1151</v>
      </c>
      <c r="D52">
        <v>1030</v>
      </c>
      <c r="E52">
        <v>1026</v>
      </c>
      <c r="F52">
        <v>757</v>
      </c>
      <c r="G52">
        <v>1224</v>
      </c>
      <c r="H52">
        <v>1336</v>
      </c>
      <c r="I52">
        <v>7501</v>
      </c>
    </row>
    <row r="53" spans="1:9">
      <c r="A53" t="s">
        <v>58</v>
      </c>
      <c r="B53">
        <v>1300</v>
      </c>
      <c r="C53">
        <v>977</v>
      </c>
      <c r="D53">
        <v>1066</v>
      </c>
      <c r="E53">
        <v>1369</v>
      </c>
      <c r="F53">
        <v>1215</v>
      </c>
      <c r="G53">
        <v>689</v>
      </c>
      <c r="H53">
        <v>879</v>
      </c>
      <c r="I53">
        <v>7495</v>
      </c>
    </row>
    <row r="54" spans="1:9">
      <c r="A54" t="s">
        <v>59</v>
      </c>
      <c r="B54">
        <v>354</v>
      </c>
      <c r="C54">
        <v>295</v>
      </c>
      <c r="D54">
        <v>343</v>
      </c>
      <c r="E54">
        <v>398</v>
      </c>
      <c r="F54">
        <v>456</v>
      </c>
      <c r="G54">
        <v>135</v>
      </c>
      <c r="H54">
        <v>154</v>
      </c>
      <c r="I54">
        <v>2135</v>
      </c>
    </row>
    <row r="55" spans="1:9">
      <c r="A55" t="s">
        <v>60</v>
      </c>
      <c r="B55">
        <v>509</v>
      </c>
      <c r="C55">
        <v>484</v>
      </c>
      <c r="D55">
        <v>439</v>
      </c>
      <c r="E55">
        <v>543</v>
      </c>
      <c r="F55">
        <v>589</v>
      </c>
      <c r="G55">
        <v>228</v>
      </c>
      <c r="H55">
        <v>109</v>
      </c>
      <c r="I55">
        <v>2901</v>
      </c>
    </row>
    <row r="56" spans="1:9">
      <c r="A56" t="s">
        <v>61</v>
      </c>
      <c r="B56">
        <v>267</v>
      </c>
      <c r="C56">
        <v>327</v>
      </c>
      <c r="D56">
        <v>638</v>
      </c>
      <c r="E56">
        <v>458</v>
      </c>
      <c r="F56">
        <v>417</v>
      </c>
      <c r="G56">
        <v>680</v>
      </c>
      <c r="H56">
        <v>644</v>
      </c>
      <c r="I56">
        <v>3431</v>
      </c>
    </row>
    <row r="57" spans="1:9">
      <c r="A57" t="s">
        <v>62</v>
      </c>
      <c r="B57">
        <v>513</v>
      </c>
      <c r="C57">
        <v>316</v>
      </c>
      <c r="D57">
        <v>435</v>
      </c>
      <c r="E57">
        <v>253</v>
      </c>
      <c r="F57">
        <v>363</v>
      </c>
      <c r="G57">
        <v>137</v>
      </c>
      <c r="H57">
        <v>254</v>
      </c>
      <c r="I57">
        <v>2271</v>
      </c>
    </row>
    <row r="58" spans="1:9">
      <c r="A58" t="s">
        <v>63</v>
      </c>
      <c r="B58">
        <v>841</v>
      </c>
      <c r="C58">
        <v>706</v>
      </c>
      <c r="D58">
        <v>469</v>
      </c>
      <c r="E58">
        <v>711</v>
      </c>
      <c r="F58">
        <v>562</v>
      </c>
      <c r="G58">
        <v>204</v>
      </c>
      <c r="H58">
        <v>375</v>
      </c>
      <c r="I58">
        <v>3868</v>
      </c>
    </row>
    <row r="59" spans="1:9">
      <c r="A59" t="s">
        <v>64</v>
      </c>
      <c r="B59">
        <v>2137</v>
      </c>
      <c r="C59">
        <v>2043</v>
      </c>
      <c r="D59">
        <v>2478</v>
      </c>
      <c r="E59">
        <v>2026</v>
      </c>
      <c r="F59">
        <v>1908</v>
      </c>
      <c r="G59">
        <v>931</v>
      </c>
      <c r="H59">
        <v>1887</v>
      </c>
      <c r="I59">
        <v>13410</v>
      </c>
    </row>
    <row r="60" spans="1:9">
      <c r="A60" t="s">
        <v>65</v>
      </c>
      <c r="B60">
        <v>992</v>
      </c>
      <c r="C60">
        <v>1096</v>
      </c>
      <c r="D60">
        <v>1457</v>
      </c>
      <c r="E60">
        <v>1497</v>
      </c>
      <c r="F60">
        <v>1066</v>
      </c>
      <c r="G60">
        <v>958</v>
      </c>
      <c r="H60">
        <v>1091</v>
      </c>
      <c r="I60">
        <v>8157</v>
      </c>
    </row>
    <row r="61" spans="1:9">
      <c r="A61" t="s">
        <v>66</v>
      </c>
      <c r="B61">
        <v>33892</v>
      </c>
      <c r="C61">
        <v>32077</v>
      </c>
      <c r="D61">
        <v>33891</v>
      </c>
      <c r="E61">
        <v>24109</v>
      </c>
      <c r="F61">
        <v>15784</v>
      </c>
      <c r="G61">
        <v>15053</v>
      </c>
      <c r="H61">
        <v>14936</v>
      </c>
      <c r="I61">
        <v>169742</v>
      </c>
    </row>
    <row r="62" spans="1:9">
      <c r="A62" t="s">
        <v>67</v>
      </c>
      <c r="B62">
        <v>813</v>
      </c>
      <c r="C62">
        <v>434</v>
      </c>
      <c r="D62">
        <v>474</v>
      </c>
      <c r="E62">
        <v>53</v>
      </c>
      <c r="F62">
        <v>84</v>
      </c>
      <c r="G62">
        <v>212</v>
      </c>
      <c r="H62">
        <v>58</v>
      </c>
      <c r="I62">
        <v>2128</v>
      </c>
    </row>
    <row r="63" spans="1:9">
      <c r="A63" t="s">
        <v>68</v>
      </c>
      <c r="B63">
        <v>1173</v>
      </c>
      <c r="C63">
        <v>1042</v>
      </c>
      <c r="D63">
        <v>1956</v>
      </c>
      <c r="E63">
        <v>807</v>
      </c>
      <c r="F63">
        <v>247</v>
      </c>
      <c r="G63">
        <v>412</v>
      </c>
      <c r="H63">
        <v>476</v>
      </c>
      <c r="I63">
        <v>6113</v>
      </c>
    </row>
    <row r="64" spans="1:9">
      <c r="A64" t="s">
        <v>69</v>
      </c>
      <c r="B64">
        <v>431</v>
      </c>
      <c r="C64">
        <v>81</v>
      </c>
      <c r="D64">
        <v>83</v>
      </c>
      <c r="E64">
        <v>341</v>
      </c>
      <c r="F64">
        <v>522</v>
      </c>
      <c r="G64">
        <v>456</v>
      </c>
      <c r="H64">
        <v>587</v>
      </c>
      <c r="I64">
        <v>2501</v>
      </c>
    </row>
    <row r="65" spans="1:9">
      <c r="A65" t="s">
        <v>70</v>
      </c>
      <c r="B65">
        <v>515</v>
      </c>
      <c r="C65">
        <v>391</v>
      </c>
      <c r="D65">
        <v>472</v>
      </c>
      <c r="E65">
        <v>265</v>
      </c>
      <c r="F65">
        <v>10</v>
      </c>
      <c r="G65">
        <v>26</v>
      </c>
      <c r="H65">
        <v>29</v>
      </c>
      <c r="I65">
        <v>1708</v>
      </c>
    </row>
    <row r="66" spans="1:9">
      <c r="A66" t="s">
        <v>71</v>
      </c>
      <c r="B66">
        <v>796</v>
      </c>
      <c r="C66">
        <v>2042</v>
      </c>
      <c r="D66">
        <v>2011</v>
      </c>
      <c r="E66">
        <v>1989</v>
      </c>
      <c r="F66">
        <v>2266</v>
      </c>
      <c r="G66">
        <v>1654</v>
      </c>
      <c r="H66">
        <v>1903</v>
      </c>
      <c r="I66">
        <v>12661</v>
      </c>
    </row>
    <row r="67" spans="1:9">
      <c r="A67" t="s">
        <v>72</v>
      </c>
      <c r="B67">
        <v>7254</v>
      </c>
      <c r="C67">
        <v>6603</v>
      </c>
      <c r="D67">
        <v>6451</v>
      </c>
      <c r="E67">
        <v>6420</v>
      </c>
      <c r="F67">
        <v>4437</v>
      </c>
      <c r="G67">
        <v>4198</v>
      </c>
      <c r="H67">
        <v>3868</v>
      </c>
      <c r="I67">
        <v>39231</v>
      </c>
    </row>
    <row r="68" spans="1:9">
      <c r="A68" t="s">
        <v>73</v>
      </c>
      <c r="B68">
        <v>2844</v>
      </c>
      <c r="C68">
        <v>1899</v>
      </c>
      <c r="D68">
        <v>2346</v>
      </c>
      <c r="E68">
        <v>672</v>
      </c>
      <c r="F68">
        <v>67</v>
      </c>
      <c r="G68">
        <v>89</v>
      </c>
      <c r="H68">
        <v>109</v>
      </c>
      <c r="I68">
        <v>8026</v>
      </c>
    </row>
    <row r="69" spans="1:9">
      <c r="A69" t="s">
        <v>74</v>
      </c>
      <c r="B69">
        <v>168</v>
      </c>
      <c r="C69">
        <v>113</v>
      </c>
      <c r="D69">
        <v>163</v>
      </c>
      <c r="E69">
        <v>20</v>
      </c>
      <c r="F69">
        <v>14</v>
      </c>
      <c r="G69">
        <v>68</v>
      </c>
      <c r="H69">
        <v>55</v>
      </c>
      <c r="I69">
        <v>601</v>
      </c>
    </row>
    <row r="70" spans="1:9">
      <c r="A70" t="s">
        <v>75</v>
      </c>
      <c r="B70">
        <v>2819</v>
      </c>
      <c r="C70">
        <v>3223</v>
      </c>
      <c r="D70">
        <v>2337</v>
      </c>
      <c r="E70">
        <v>2277</v>
      </c>
      <c r="F70">
        <v>1925</v>
      </c>
      <c r="G70">
        <v>1653</v>
      </c>
      <c r="H70">
        <v>1980</v>
      </c>
      <c r="I70">
        <v>16214</v>
      </c>
    </row>
    <row r="71" spans="1:9">
      <c r="A71" t="s">
        <v>76</v>
      </c>
      <c r="B71">
        <v>1030</v>
      </c>
      <c r="C71">
        <v>1155</v>
      </c>
      <c r="D71">
        <v>984</v>
      </c>
      <c r="E71">
        <v>1034</v>
      </c>
      <c r="F71">
        <v>840</v>
      </c>
      <c r="G71">
        <v>768</v>
      </c>
      <c r="H71">
        <v>685</v>
      </c>
      <c r="I71">
        <v>6496</v>
      </c>
    </row>
    <row r="72" spans="1:9">
      <c r="A72" t="s">
        <v>77</v>
      </c>
      <c r="B72">
        <v>1366</v>
      </c>
      <c r="C72">
        <v>1702</v>
      </c>
      <c r="D72">
        <v>859</v>
      </c>
      <c r="E72">
        <v>1107</v>
      </c>
      <c r="F72">
        <v>899</v>
      </c>
      <c r="G72">
        <v>1026</v>
      </c>
      <c r="H72">
        <v>915</v>
      </c>
      <c r="I72">
        <v>7874</v>
      </c>
    </row>
    <row r="73" spans="1:9">
      <c r="A73" t="s">
        <v>78</v>
      </c>
      <c r="B73">
        <v>1474</v>
      </c>
      <c r="C73">
        <v>1492</v>
      </c>
      <c r="D73">
        <v>1194</v>
      </c>
      <c r="E73">
        <v>1180</v>
      </c>
      <c r="F73">
        <v>868</v>
      </c>
      <c r="G73">
        <v>687</v>
      </c>
      <c r="H73">
        <v>153</v>
      </c>
      <c r="I73">
        <v>7048</v>
      </c>
    </row>
    <row r="74" spans="1:9">
      <c r="A74" t="s">
        <v>79</v>
      </c>
      <c r="B74">
        <v>929</v>
      </c>
      <c r="C74">
        <v>1072</v>
      </c>
      <c r="D74">
        <v>971</v>
      </c>
      <c r="E74">
        <v>662</v>
      </c>
      <c r="F74">
        <v>700</v>
      </c>
      <c r="G74">
        <v>933</v>
      </c>
      <c r="H74">
        <v>958</v>
      </c>
      <c r="I74">
        <v>6225</v>
      </c>
    </row>
    <row r="75" spans="1:9">
      <c r="A75" t="s">
        <v>80</v>
      </c>
      <c r="B75">
        <v>798</v>
      </c>
      <c r="C75">
        <v>807</v>
      </c>
      <c r="D75">
        <v>637</v>
      </c>
      <c r="E75">
        <v>613</v>
      </c>
      <c r="F75">
        <v>75</v>
      </c>
      <c r="G75">
        <v>83</v>
      </c>
      <c r="H75">
        <v>117</v>
      </c>
      <c r="I75">
        <v>3130</v>
      </c>
    </row>
    <row r="76" spans="1:9">
      <c r="A76" t="s">
        <v>81</v>
      </c>
      <c r="B76">
        <v>689</v>
      </c>
      <c r="C76">
        <v>719</v>
      </c>
      <c r="D76">
        <v>759</v>
      </c>
      <c r="E76">
        <v>624</v>
      </c>
      <c r="F76">
        <v>394</v>
      </c>
      <c r="G76">
        <v>511</v>
      </c>
      <c r="H76">
        <v>447</v>
      </c>
      <c r="I76">
        <v>4143</v>
      </c>
    </row>
    <row r="77" spans="1:9">
      <c r="A77" t="s">
        <v>82</v>
      </c>
      <c r="B77">
        <v>4593</v>
      </c>
      <c r="C77">
        <v>3297</v>
      </c>
      <c r="D77">
        <v>5546</v>
      </c>
      <c r="E77">
        <v>644</v>
      </c>
      <c r="F77">
        <v>119</v>
      </c>
      <c r="G77">
        <v>399</v>
      </c>
      <c r="H77">
        <v>571</v>
      </c>
      <c r="I77">
        <v>15169</v>
      </c>
    </row>
    <row r="78" spans="1:9">
      <c r="A78" t="s">
        <v>83</v>
      </c>
      <c r="B78">
        <v>611</v>
      </c>
      <c r="C78">
        <v>471</v>
      </c>
      <c r="D78">
        <v>967</v>
      </c>
      <c r="E78">
        <v>889</v>
      </c>
      <c r="F78">
        <v>464</v>
      </c>
      <c r="G78">
        <v>84</v>
      </c>
      <c r="H78">
        <v>250</v>
      </c>
      <c r="I78">
        <v>3736</v>
      </c>
    </row>
    <row r="79" spans="1:9">
      <c r="A79" t="s">
        <v>84</v>
      </c>
      <c r="B79">
        <v>3235</v>
      </c>
      <c r="C79">
        <v>2995</v>
      </c>
      <c r="D79">
        <v>3227</v>
      </c>
      <c r="E79">
        <v>2634</v>
      </c>
      <c r="F79">
        <v>32</v>
      </c>
      <c r="G79">
        <v>40</v>
      </c>
      <c r="H79">
        <v>72</v>
      </c>
      <c r="I79">
        <v>12235</v>
      </c>
    </row>
    <row r="80" spans="1:9">
      <c r="A80" t="s">
        <v>85</v>
      </c>
      <c r="B80">
        <v>2354</v>
      </c>
      <c r="C80">
        <v>2539</v>
      </c>
      <c r="D80">
        <v>2454</v>
      </c>
      <c r="E80">
        <v>1878</v>
      </c>
      <c r="F80">
        <v>1821</v>
      </c>
      <c r="G80">
        <v>1754</v>
      </c>
      <c r="H80">
        <v>1703</v>
      </c>
      <c r="I80">
        <v>14503</v>
      </c>
    </row>
    <row r="81" spans="1:9">
      <c r="A81" t="s">
        <v>86</v>
      </c>
      <c r="B81">
        <v>45308</v>
      </c>
      <c r="C81">
        <v>45301</v>
      </c>
      <c r="D81">
        <v>40201</v>
      </c>
      <c r="E81">
        <v>25967</v>
      </c>
      <c r="F81">
        <v>26999</v>
      </c>
      <c r="G81">
        <v>28655</v>
      </c>
      <c r="H81">
        <v>28370</v>
      </c>
      <c r="I81">
        <v>240801</v>
      </c>
    </row>
    <row r="82" spans="1:9">
      <c r="A82" t="s">
        <v>87</v>
      </c>
      <c r="B82">
        <v>25545</v>
      </c>
      <c r="C82">
        <v>26705</v>
      </c>
      <c r="D82">
        <v>22794</v>
      </c>
      <c r="E82">
        <v>14014</v>
      </c>
      <c r="F82">
        <v>15886</v>
      </c>
      <c r="G82">
        <v>17336</v>
      </c>
      <c r="H82">
        <v>15529</v>
      </c>
      <c r="I82">
        <v>137809</v>
      </c>
    </row>
    <row r="83" spans="1:9">
      <c r="A83" t="s">
        <v>88</v>
      </c>
      <c r="B83">
        <v>1208</v>
      </c>
      <c r="C83">
        <v>1105</v>
      </c>
      <c r="D83">
        <v>841</v>
      </c>
      <c r="E83">
        <v>542</v>
      </c>
      <c r="F83">
        <v>1154</v>
      </c>
      <c r="G83">
        <v>917</v>
      </c>
      <c r="H83">
        <v>684</v>
      </c>
      <c r="I83">
        <v>6451</v>
      </c>
    </row>
    <row r="84" spans="1:9">
      <c r="A84" t="s">
        <v>89</v>
      </c>
      <c r="B84">
        <v>613</v>
      </c>
      <c r="C84">
        <v>581</v>
      </c>
      <c r="D84">
        <v>348</v>
      </c>
      <c r="E84">
        <v>265</v>
      </c>
      <c r="F84">
        <v>20</v>
      </c>
      <c r="G84">
        <v>119</v>
      </c>
      <c r="H84">
        <v>204</v>
      </c>
      <c r="I84">
        <v>2150</v>
      </c>
    </row>
    <row r="85" spans="1:9">
      <c r="A85" t="s">
        <v>90</v>
      </c>
      <c r="B85">
        <v>663</v>
      </c>
      <c r="C85">
        <v>797</v>
      </c>
      <c r="D85">
        <v>831</v>
      </c>
      <c r="E85">
        <v>814</v>
      </c>
      <c r="F85">
        <v>803</v>
      </c>
      <c r="G85">
        <v>843</v>
      </c>
      <c r="H85">
        <v>687</v>
      </c>
      <c r="I85">
        <v>5438</v>
      </c>
    </row>
    <row r="86" spans="1:9">
      <c r="A86" t="s">
        <v>91</v>
      </c>
      <c r="B86">
        <v>847</v>
      </c>
      <c r="C86">
        <v>1008</v>
      </c>
      <c r="D86">
        <v>690</v>
      </c>
      <c r="E86">
        <v>846</v>
      </c>
      <c r="F86">
        <v>1331</v>
      </c>
      <c r="G86">
        <v>1282</v>
      </c>
      <c r="H86">
        <v>860</v>
      </c>
      <c r="I86">
        <v>6864</v>
      </c>
    </row>
    <row r="87" spans="1:9">
      <c r="A87" t="s">
        <v>92</v>
      </c>
      <c r="B87">
        <v>1964</v>
      </c>
      <c r="C87">
        <v>2079</v>
      </c>
      <c r="D87">
        <v>1662</v>
      </c>
      <c r="E87">
        <v>513</v>
      </c>
      <c r="F87">
        <v>46</v>
      </c>
      <c r="G87">
        <v>963</v>
      </c>
      <c r="H87">
        <v>684</v>
      </c>
      <c r="I87">
        <v>7911</v>
      </c>
    </row>
    <row r="88" spans="1:9">
      <c r="A88" t="s">
        <v>93</v>
      </c>
      <c r="B88">
        <v>1228</v>
      </c>
      <c r="C88">
        <v>1084</v>
      </c>
      <c r="D88">
        <v>1147</v>
      </c>
      <c r="E88">
        <v>1523</v>
      </c>
      <c r="F88">
        <v>924</v>
      </c>
      <c r="G88">
        <v>1097</v>
      </c>
      <c r="H88">
        <v>791</v>
      </c>
      <c r="I88">
        <v>7794</v>
      </c>
    </row>
    <row r="89" spans="1:9">
      <c r="A89" t="s">
        <v>94</v>
      </c>
      <c r="B89">
        <v>812</v>
      </c>
      <c r="C89">
        <v>786</v>
      </c>
      <c r="D89">
        <v>552</v>
      </c>
      <c r="E89">
        <v>131</v>
      </c>
      <c r="F89">
        <v>9</v>
      </c>
      <c r="G89">
        <v>23</v>
      </c>
      <c r="H89">
        <v>37</v>
      </c>
      <c r="I89">
        <v>2350</v>
      </c>
    </row>
    <row r="90" spans="1:9">
      <c r="A90" t="s">
        <v>95</v>
      </c>
      <c r="B90">
        <v>1274</v>
      </c>
      <c r="C90">
        <v>1593</v>
      </c>
      <c r="D90">
        <v>1149</v>
      </c>
      <c r="E90">
        <v>1209</v>
      </c>
      <c r="F90">
        <v>1017</v>
      </c>
      <c r="G90">
        <v>980</v>
      </c>
      <c r="H90">
        <v>725</v>
      </c>
      <c r="I90">
        <v>7947</v>
      </c>
    </row>
    <row r="91" spans="1:9">
      <c r="A91" t="s">
        <v>96</v>
      </c>
      <c r="B91">
        <v>828</v>
      </c>
      <c r="C91">
        <v>1031</v>
      </c>
      <c r="D91">
        <v>954</v>
      </c>
      <c r="E91">
        <v>347</v>
      </c>
      <c r="F91">
        <v>19</v>
      </c>
      <c r="G91">
        <v>508</v>
      </c>
      <c r="H91">
        <v>287</v>
      </c>
      <c r="I91">
        <v>3974</v>
      </c>
    </row>
    <row r="92" spans="1:9">
      <c r="A92" t="s">
        <v>97</v>
      </c>
      <c r="B92">
        <v>3318</v>
      </c>
      <c r="C92">
        <v>4259</v>
      </c>
      <c r="D92">
        <v>2549</v>
      </c>
      <c r="E92">
        <v>1166</v>
      </c>
      <c r="F92">
        <v>3802</v>
      </c>
      <c r="G92">
        <v>3183</v>
      </c>
      <c r="H92">
        <v>3063</v>
      </c>
      <c r="I92">
        <v>21340</v>
      </c>
    </row>
    <row r="93" spans="1:9">
      <c r="A93" t="s">
        <v>98</v>
      </c>
      <c r="B93">
        <v>857</v>
      </c>
      <c r="C93">
        <v>884</v>
      </c>
      <c r="D93">
        <v>547</v>
      </c>
      <c r="E93">
        <v>691</v>
      </c>
      <c r="F93">
        <v>689</v>
      </c>
      <c r="G93">
        <v>502</v>
      </c>
      <c r="H93">
        <v>502</v>
      </c>
      <c r="I93">
        <v>4672</v>
      </c>
    </row>
    <row r="94" spans="1:9">
      <c r="A94" t="s">
        <v>99</v>
      </c>
      <c r="B94">
        <v>1442</v>
      </c>
      <c r="C94">
        <v>1383</v>
      </c>
      <c r="D94">
        <v>858</v>
      </c>
      <c r="E94">
        <v>832</v>
      </c>
      <c r="F94">
        <v>374</v>
      </c>
      <c r="G94">
        <v>609</v>
      </c>
      <c r="H94">
        <v>410</v>
      </c>
      <c r="I94">
        <v>5908</v>
      </c>
    </row>
    <row r="95" spans="1:9">
      <c r="A95" t="s">
        <v>100</v>
      </c>
      <c r="B95">
        <v>973</v>
      </c>
      <c r="C95">
        <v>953</v>
      </c>
      <c r="D95">
        <v>1211</v>
      </c>
      <c r="E95">
        <v>27</v>
      </c>
      <c r="F95">
        <v>86</v>
      </c>
      <c r="G95">
        <v>49</v>
      </c>
      <c r="H95">
        <v>235</v>
      </c>
      <c r="I95">
        <v>3534</v>
      </c>
    </row>
    <row r="96" spans="1:9">
      <c r="A96" t="s">
        <v>101</v>
      </c>
      <c r="B96">
        <v>2247</v>
      </c>
      <c r="C96">
        <v>1735</v>
      </c>
      <c r="D96">
        <v>1707</v>
      </c>
      <c r="E96">
        <v>303</v>
      </c>
      <c r="F96">
        <v>45</v>
      </c>
      <c r="G96">
        <v>497</v>
      </c>
      <c r="H96">
        <v>768</v>
      </c>
      <c r="I96">
        <v>7302</v>
      </c>
    </row>
    <row r="97" spans="1:9">
      <c r="A97" t="s">
        <v>102</v>
      </c>
      <c r="B97">
        <v>758</v>
      </c>
      <c r="C97">
        <v>879</v>
      </c>
      <c r="D97">
        <v>706</v>
      </c>
      <c r="E97">
        <v>1110</v>
      </c>
      <c r="F97">
        <v>613</v>
      </c>
      <c r="G97">
        <v>773</v>
      </c>
      <c r="H97">
        <v>733</v>
      </c>
      <c r="I97">
        <v>5572</v>
      </c>
    </row>
    <row r="98" spans="1:9">
      <c r="A98" t="s">
        <v>103</v>
      </c>
      <c r="B98">
        <v>1799</v>
      </c>
      <c r="C98">
        <v>1856</v>
      </c>
      <c r="D98">
        <v>1745</v>
      </c>
      <c r="E98">
        <v>1105</v>
      </c>
      <c r="F98">
        <v>1719</v>
      </c>
      <c r="G98">
        <v>1507</v>
      </c>
      <c r="H98">
        <v>1490</v>
      </c>
      <c r="I98">
        <v>11221</v>
      </c>
    </row>
    <row r="99" spans="1:9">
      <c r="A99" t="s">
        <v>104</v>
      </c>
      <c r="B99">
        <v>1422</v>
      </c>
      <c r="C99">
        <v>1444</v>
      </c>
      <c r="D99">
        <v>1407</v>
      </c>
      <c r="E99">
        <v>46</v>
      </c>
      <c r="F99">
        <v>17</v>
      </c>
      <c r="G99">
        <v>884</v>
      </c>
      <c r="H99">
        <v>670</v>
      </c>
      <c r="I99">
        <v>5890</v>
      </c>
    </row>
    <row r="100" spans="1:9">
      <c r="A100" t="s">
        <v>105</v>
      </c>
      <c r="B100">
        <v>1379</v>
      </c>
      <c r="C100">
        <v>1310</v>
      </c>
      <c r="D100">
        <v>1422</v>
      </c>
      <c r="E100">
        <v>851</v>
      </c>
      <c r="F100">
        <v>1221</v>
      </c>
      <c r="G100">
        <v>1078</v>
      </c>
      <c r="H100">
        <v>1157</v>
      </c>
      <c r="I100">
        <v>8418</v>
      </c>
    </row>
    <row r="101" spans="1:9">
      <c r="A101" t="s">
        <v>106</v>
      </c>
      <c r="B101">
        <v>1913</v>
      </c>
      <c r="C101">
        <v>1938</v>
      </c>
      <c r="D101">
        <v>2468</v>
      </c>
      <c r="E101">
        <v>1693</v>
      </c>
      <c r="F101">
        <v>1997</v>
      </c>
      <c r="G101">
        <v>1522</v>
      </c>
      <c r="H101">
        <v>1542</v>
      </c>
      <c r="I101">
        <v>13073</v>
      </c>
    </row>
    <row r="102" spans="1:9">
      <c r="A102" t="s">
        <v>107</v>
      </c>
      <c r="B102">
        <v>19763</v>
      </c>
      <c r="C102">
        <v>18596</v>
      </c>
      <c r="D102">
        <v>17407</v>
      </c>
      <c r="E102">
        <v>11953</v>
      </c>
      <c r="F102">
        <v>11113</v>
      </c>
      <c r="G102">
        <v>11319</v>
      </c>
      <c r="H102">
        <v>12841</v>
      </c>
      <c r="I102">
        <v>102992</v>
      </c>
    </row>
    <row r="103" spans="1:9">
      <c r="A103" t="s">
        <v>108</v>
      </c>
      <c r="B103">
        <v>480</v>
      </c>
      <c r="C103">
        <v>538</v>
      </c>
      <c r="D103">
        <v>565</v>
      </c>
      <c r="E103">
        <v>676</v>
      </c>
      <c r="F103">
        <v>476</v>
      </c>
      <c r="G103">
        <v>475</v>
      </c>
      <c r="H103">
        <v>438</v>
      </c>
      <c r="I103">
        <v>3648</v>
      </c>
    </row>
    <row r="104" spans="1:9">
      <c r="A104" t="s">
        <v>109</v>
      </c>
      <c r="B104">
        <v>509</v>
      </c>
      <c r="C104">
        <v>465</v>
      </c>
      <c r="D104">
        <v>389</v>
      </c>
      <c r="E104">
        <v>580</v>
      </c>
      <c r="F104">
        <v>493</v>
      </c>
      <c r="G104">
        <v>505</v>
      </c>
      <c r="H104">
        <v>375</v>
      </c>
      <c r="I104">
        <v>3316</v>
      </c>
    </row>
    <row r="105" spans="1:9">
      <c r="A105" t="s">
        <v>110</v>
      </c>
      <c r="B105">
        <v>776</v>
      </c>
      <c r="C105">
        <v>1244</v>
      </c>
      <c r="D105">
        <v>1148</v>
      </c>
      <c r="E105">
        <v>1415</v>
      </c>
      <c r="F105">
        <v>1255</v>
      </c>
      <c r="G105">
        <v>1296</v>
      </c>
      <c r="H105">
        <v>1167</v>
      </c>
      <c r="I105">
        <v>8301</v>
      </c>
    </row>
    <row r="106" spans="1:9">
      <c r="A106" t="s">
        <v>111</v>
      </c>
      <c r="B106">
        <v>3689</v>
      </c>
      <c r="C106">
        <v>3851</v>
      </c>
      <c r="D106">
        <v>3312</v>
      </c>
      <c r="E106">
        <v>1888</v>
      </c>
      <c r="F106">
        <v>2309</v>
      </c>
      <c r="G106">
        <v>1309</v>
      </c>
      <c r="H106">
        <v>2256</v>
      </c>
      <c r="I106">
        <v>18614</v>
      </c>
    </row>
    <row r="107" spans="1:9">
      <c r="A107" t="s">
        <v>112</v>
      </c>
      <c r="B107">
        <v>1321</v>
      </c>
      <c r="C107">
        <v>1271</v>
      </c>
      <c r="D107">
        <v>1176</v>
      </c>
      <c r="E107">
        <v>954</v>
      </c>
      <c r="F107">
        <v>1023</v>
      </c>
      <c r="G107">
        <v>1064</v>
      </c>
      <c r="H107">
        <v>1136</v>
      </c>
      <c r="I107">
        <v>7945</v>
      </c>
    </row>
    <row r="108" spans="1:9">
      <c r="A108" t="s">
        <v>113</v>
      </c>
      <c r="B108">
        <v>1677</v>
      </c>
      <c r="C108">
        <v>1400</v>
      </c>
      <c r="D108">
        <v>1581</v>
      </c>
      <c r="E108">
        <v>132</v>
      </c>
      <c r="F108">
        <v>56</v>
      </c>
      <c r="G108">
        <v>261</v>
      </c>
      <c r="H108">
        <v>1465</v>
      </c>
      <c r="I108">
        <v>6572</v>
      </c>
    </row>
    <row r="109" spans="1:9">
      <c r="A109" t="s">
        <v>114</v>
      </c>
      <c r="B109">
        <v>1021</v>
      </c>
      <c r="C109">
        <v>703</v>
      </c>
      <c r="D109">
        <v>929</v>
      </c>
      <c r="E109">
        <v>712</v>
      </c>
      <c r="F109">
        <v>793</v>
      </c>
      <c r="G109">
        <v>737</v>
      </c>
      <c r="H109">
        <v>672</v>
      </c>
      <c r="I109">
        <v>5567</v>
      </c>
    </row>
    <row r="110" spans="1:9">
      <c r="A110" t="s">
        <v>115</v>
      </c>
      <c r="B110">
        <v>1758</v>
      </c>
      <c r="C110">
        <v>1431</v>
      </c>
      <c r="D110">
        <v>1263</v>
      </c>
      <c r="E110">
        <v>303</v>
      </c>
      <c r="F110">
        <v>584</v>
      </c>
      <c r="G110">
        <v>563</v>
      </c>
      <c r="H110">
        <v>130</v>
      </c>
      <c r="I110">
        <v>6032</v>
      </c>
    </row>
    <row r="111" spans="1:9">
      <c r="A111" t="s">
        <v>116</v>
      </c>
      <c r="B111">
        <v>806</v>
      </c>
      <c r="C111">
        <v>649</v>
      </c>
      <c r="D111">
        <v>804</v>
      </c>
      <c r="E111">
        <v>479</v>
      </c>
      <c r="F111">
        <v>120</v>
      </c>
      <c r="G111">
        <v>357</v>
      </c>
      <c r="H111">
        <v>524</v>
      </c>
      <c r="I111">
        <v>3739</v>
      </c>
    </row>
    <row r="112" spans="1:9">
      <c r="A112" t="s">
        <v>117</v>
      </c>
      <c r="B112">
        <v>1336</v>
      </c>
      <c r="C112">
        <v>1050</v>
      </c>
      <c r="D112">
        <v>966</v>
      </c>
      <c r="E112">
        <v>945</v>
      </c>
      <c r="F112">
        <v>855</v>
      </c>
      <c r="G112">
        <v>638</v>
      </c>
      <c r="H112">
        <v>783</v>
      </c>
      <c r="I112">
        <v>6573</v>
      </c>
    </row>
    <row r="113" spans="1:9">
      <c r="A113" t="s">
        <v>118</v>
      </c>
      <c r="B113">
        <v>578</v>
      </c>
      <c r="C113">
        <v>651</v>
      </c>
      <c r="D113">
        <v>480</v>
      </c>
      <c r="E113">
        <v>753</v>
      </c>
      <c r="F113">
        <v>638</v>
      </c>
      <c r="G113">
        <v>624</v>
      </c>
      <c r="H113">
        <v>470</v>
      </c>
      <c r="I113">
        <v>4194</v>
      </c>
    </row>
    <row r="114" spans="1:9">
      <c r="A114" t="s">
        <v>119</v>
      </c>
      <c r="B114">
        <v>747</v>
      </c>
      <c r="C114">
        <v>604</v>
      </c>
      <c r="D114">
        <v>612</v>
      </c>
      <c r="E114">
        <v>590</v>
      </c>
      <c r="F114">
        <v>218</v>
      </c>
      <c r="G114">
        <v>194</v>
      </c>
      <c r="H114">
        <v>248</v>
      </c>
      <c r="I114">
        <v>3213</v>
      </c>
    </row>
    <row r="115" spans="1:9">
      <c r="A115" t="s">
        <v>120</v>
      </c>
      <c r="B115">
        <v>560</v>
      </c>
      <c r="C115">
        <v>607</v>
      </c>
      <c r="D115">
        <v>532</v>
      </c>
      <c r="E115">
        <v>502</v>
      </c>
      <c r="F115">
        <v>432</v>
      </c>
      <c r="G115">
        <v>423</v>
      </c>
      <c r="H115">
        <v>461</v>
      </c>
      <c r="I115">
        <v>3517</v>
      </c>
    </row>
    <row r="116" spans="1:9">
      <c r="A116" t="s">
        <v>121</v>
      </c>
      <c r="B116">
        <v>686</v>
      </c>
      <c r="C116">
        <v>634</v>
      </c>
      <c r="D116">
        <v>715</v>
      </c>
      <c r="E116">
        <v>626</v>
      </c>
      <c r="F116">
        <v>637</v>
      </c>
      <c r="G116">
        <v>509</v>
      </c>
      <c r="H116">
        <v>522</v>
      </c>
      <c r="I116">
        <v>4329</v>
      </c>
    </row>
    <row r="117" spans="1:9">
      <c r="A117" t="s">
        <v>122</v>
      </c>
      <c r="B117">
        <v>1157</v>
      </c>
      <c r="C117">
        <v>1094</v>
      </c>
      <c r="D117">
        <v>850</v>
      </c>
      <c r="E117">
        <v>155</v>
      </c>
      <c r="F117">
        <v>29</v>
      </c>
      <c r="G117">
        <v>756</v>
      </c>
      <c r="H117">
        <v>739</v>
      </c>
      <c r="I117">
        <v>4780</v>
      </c>
    </row>
    <row r="118" spans="1:9">
      <c r="A118" t="s">
        <v>123</v>
      </c>
      <c r="B118">
        <v>700</v>
      </c>
      <c r="C118">
        <v>439</v>
      </c>
      <c r="D118">
        <v>516</v>
      </c>
      <c r="E118">
        <v>313</v>
      </c>
      <c r="F118">
        <v>78</v>
      </c>
      <c r="G118">
        <v>260</v>
      </c>
      <c r="H118">
        <v>243</v>
      </c>
      <c r="I118">
        <v>2549</v>
      </c>
    </row>
    <row r="119" spans="1:9">
      <c r="A119" t="s">
        <v>124</v>
      </c>
      <c r="B119">
        <v>804</v>
      </c>
      <c r="C119">
        <v>1122</v>
      </c>
      <c r="D119">
        <v>652</v>
      </c>
      <c r="E119">
        <v>560</v>
      </c>
      <c r="F119">
        <v>469</v>
      </c>
      <c r="G119">
        <v>357</v>
      </c>
      <c r="H119">
        <v>348</v>
      </c>
      <c r="I119">
        <v>4312</v>
      </c>
    </row>
    <row r="120" spans="1:9">
      <c r="A120" t="s">
        <v>125</v>
      </c>
      <c r="B120">
        <v>554</v>
      </c>
      <c r="C120">
        <v>421</v>
      </c>
      <c r="D120">
        <v>391</v>
      </c>
      <c r="E120">
        <v>73</v>
      </c>
      <c r="F120">
        <v>14</v>
      </c>
      <c r="G120">
        <v>527</v>
      </c>
      <c r="H120">
        <v>346</v>
      </c>
      <c r="I120">
        <v>2326</v>
      </c>
    </row>
    <row r="121" spans="1:9">
      <c r="A121" t="s">
        <v>126</v>
      </c>
      <c r="B121">
        <v>604</v>
      </c>
      <c r="C121">
        <v>422</v>
      </c>
      <c r="D121">
        <v>526</v>
      </c>
      <c r="E121">
        <v>297</v>
      </c>
      <c r="F121">
        <v>634</v>
      </c>
      <c r="G121">
        <v>464</v>
      </c>
      <c r="H121">
        <v>518</v>
      </c>
      <c r="I121">
        <v>3465</v>
      </c>
    </row>
    <row r="122" spans="1:9">
      <c r="A122" t="s">
        <v>127</v>
      </c>
      <c r="B122">
        <v>21285</v>
      </c>
      <c r="C122">
        <v>26614</v>
      </c>
      <c r="D122">
        <v>27551</v>
      </c>
      <c r="E122">
        <v>19398</v>
      </c>
      <c r="F122">
        <v>18291</v>
      </c>
      <c r="G122">
        <v>24618</v>
      </c>
      <c r="H122">
        <v>22252</v>
      </c>
      <c r="I122">
        <v>160009</v>
      </c>
    </row>
    <row r="123" spans="1:9">
      <c r="A123" t="s">
        <v>128</v>
      </c>
      <c r="B123">
        <v>9412</v>
      </c>
      <c r="C123">
        <v>12049</v>
      </c>
      <c r="D123">
        <v>13867</v>
      </c>
      <c r="E123">
        <v>12671</v>
      </c>
      <c r="F123">
        <v>12119</v>
      </c>
      <c r="G123">
        <v>14649</v>
      </c>
      <c r="H123">
        <v>11352</v>
      </c>
      <c r="I123">
        <v>86119</v>
      </c>
    </row>
    <row r="124" spans="1:9">
      <c r="A124" t="s">
        <v>129</v>
      </c>
      <c r="B124">
        <v>650</v>
      </c>
      <c r="C124">
        <v>605</v>
      </c>
      <c r="D124">
        <v>730</v>
      </c>
      <c r="E124">
        <v>229</v>
      </c>
      <c r="F124">
        <v>165</v>
      </c>
      <c r="G124">
        <v>43</v>
      </c>
      <c r="H124">
        <v>22</v>
      </c>
      <c r="I124">
        <v>2444</v>
      </c>
    </row>
    <row r="125" spans="1:9">
      <c r="A125" t="s">
        <v>130</v>
      </c>
      <c r="B125">
        <v>2810</v>
      </c>
      <c r="C125">
        <v>2812</v>
      </c>
      <c r="D125">
        <v>4562</v>
      </c>
      <c r="E125">
        <v>3836</v>
      </c>
      <c r="F125">
        <v>3405</v>
      </c>
      <c r="G125">
        <v>6057</v>
      </c>
      <c r="H125">
        <v>3772</v>
      </c>
      <c r="I125">
        <v>27254</v>
      </c>
    </row>
    <row r="126" spans="1:9">
      <c r="A126" t="s">
        <v>131</v>
      </c>
      <c r="B126">
        <v>319</v>
      </c>
      <c r="C126">
        <v>2</v>
      </c>
      <c r="D126">
        <v>4</v>
      </c>
      <c r="E126">
        <v>1</v>
      </c>
      <c r="F126">
        <v>20</v>
      </c>
      <c r="G126">
        <v>36</v>
      </c>
      <c r="H126">
        <v>47</v>
      </c>
      <c r="I126">
        <v>429</v>
      </c>
    </row>
    <row r="127" spans="1:9">
      <c r="A127" t="s">
        <v>132</v>
      </c>
      <c r="B127">
        <v>372</v>
      </c>
      <c r="C127">
        <v>1056</v>
      </c>
      <c r="D127">
        <v>1709</v>
      </c>
      <c r="E127">
        <v>1175</v>
      </c>
      <c r="F127">
        <v>1284</v>
      </c>
      <c r="G127">
        <v>1380</v>
      </c>
      <c r="H127">
        <v>788</v>
      </c>
      <c r="I127">
        <v>7764</v>
      </c>
    </row>
    <row r="128" spans="1:9">
      <c r="A128" t="s">
        <v>133</v>
      </c>
      <c r="B128">
        <v>0</v>
      </c>
      <c r="C128">
        <v>34</v>
      </c>
      <c r="D128">
        <v>0</v>
      </c>
      <c r="E128">
        <v>0</v>
      </c>
      <c r="F128">
        <v>9</v>
      </c>
      <c r="G128">
        <v>13</v>
      </c>
      <c r="H128">
        <v>122</v>
      </c>
      <c r="I128">
        <v>178</v>
      </c>
    </row>
    <row r="129" spans="1:9">
      <c r="A129" t="s">
        <v>134</v>
      </c>
      <c r="B129">
        <v>382</v>
      </c>
      <c r="C129">
        <v>441</v>
      </c>
      <c r="D129">
        <v>366</v>
      </c>
      <c r="E129">
        <v>316</v>
      </c>
      <c r="F129">
        <v>631</v>
      </c>
      <c r="G129">
        <v>373</v>
      </c>
      <c r="H129">
        <v>393</v>
      </c>
      <c r="I129">
        <v>2902</v>
      </c>
    </row>
    <row r="130" spans="1:9">
      <c r="A130" t="s">
        <v>135</v>
      </c>
      <c r="B130">
        <v>3893</v>
      </c>
      <c r="C130">
        <v>6090</v>
      </c>
      <c r="D130">
        <v>5516</v>
      </c>
      <c r="E130">
        <v>6100</v>
      </c>
      <c r="F130">
        <v>6161</v>
      </c>
      <c r="G130">
        <v>6134</v>
      </c>
      <c r="H130">
        <v>5639</v>
      </c>
      <c r="I130">
        <v>39533</v>
      </c>
    </row>
    <row r="131" spans="1:9">
      <c r="A131" t="s">
        <v>136</v>
      </c>
      <c r="B131">
        <v>986</v>
      </c>
      <c r="C131">
        <v>1009</v>
      </c>
      <c r="D131">
        <v>980</v>
      </c>
      <c r="E131">
        <v>1014</v>
      </c>
      <c r="F131">
        <v>444</v>
      </c>
      <c r="G131">
        <v>613</v>
      </c>
      <c r="H131">
        <v>569</v>
      </c>
      <c r="I131">
        <v>5615</v>
      </c>
    </row>
    <row r="132" spans="1:9">
      <c r="A132" t="s">
        <v>137</v>
      </c>
      <c r="B132">
        <v>11873</v>
      </c>
      <c r="C132">
        <v>14565</v>
      </c>
      <c r="D132">
        <v>13684</v>
      </c>
      <c r="E132">
        <v>6727</v>
      </c>
      <c r="F132">
        <v>6172</v>
      </c>
      <c r="G132">
        <v>9969</v>
      </c>
      <c r="H132">
        <v>10900</v>
      </c>
      <c r="I132">
        <v>73890</v>
      </c>
    </row>
    <row r="133" spans="1:9">
      <c r="A133" t="s">
        <v>138</v>
      </c>
      <c r="B133">
        <v>847</v>
      </c>
      <c r="C133">
        <v>827</v>
      </c>
      <c r="D133">
        <v>589</v>
      </c>
      <c r="E133">
        <v>0</v>
      </c>
      <c r="F133">
        <v>11</v>
      </c>
      <c r="G133">
        <v>12</v>
      </c>
      <c r="H133">
        <v>21</v>
      </c>
      <c r="I133">
        <v>2307</v>
      </c>
    </row>
    <row r="134" spans="1:9">
      <c r="A134" t="s">
        <v>139</v>
      </c>
      <c r="B134">
        <v>748</v>
      </c>
      <c r="C134">
        <v>448</v>
      </c>
      <c r="D134">
        <v>357</v>
      </c>
      <c r="E134">
        <v>229</v>
      </c>
      <c r="F134">
        <v>66</v>
      </c>
      <c r="G134">
        <v>23</v>
      </c>
      <c r="H134">
        <v>94</v>
      </c>
      <c r="I134">
        <v>1965</v>
      </c>
    </row>
    <row r="135" spans="1:9">
      <c r="A135" t="s">
        <v>140</v>
      </c>
      <c r="B135">
        <v>500</v>
      </c>
      <c r="C135">
        <v>372</v>
      </c>
      <c r="D135">
        <v>422</v>
      </c>
      <c r="E135">
        <v>12</v>
      </c>
      <c r="F135">
        <v>5</v>
      </c>
      <c r="G135">
        <v>20</v>
      </c>
      <c r="H135">
        <v>275</v>
      </c>
      <c r="I135">
        <v>1606</v>
      </c>
    </row>
    <row r="136" spans="1:9">
      <c r="A136" t="s">
        <v>141</v>
      </c>
      <c r="B136">
        <v>2516</v>
      </c>
      <c r="C136">
        <v>2859</v>
      </c>
      <c r="D136">
        <v>858</v>
      </c>
      <c r="E136">
        <v>4</v>
      </c>
      <c r="F136">
        <v>174</v>
      </c>
      <c r="G136">
        <v>979</v>
      </c>
      <c r="H136">
        <v>978</v>
      </c>
      <c r="I136">
        <v>8368</v>
      </c>
    </row>
    <row r="137" spans="1:9">
      <c r="A137" t="s">
        <v>142</v>
      </c>
      <c r="B137">
        <v>1461</v>
      </c>
      <c r="C137">
        <v>1505</v>
      </c>
      <c r="D137">
        <v>1127</v>
      </c>
      <c r="E137">
        <v>204</v>
      </c>
      <c r="F137">
        <v>3</v>
      </c>
      <c r="G137">
        <v>15</v>
      </c>
      <c r="H137">
        <v>142</v>
      </c>
      <c r="I137">
        <v>4457</v>
      </c>
    </row>
    <row r="138" spans="1:9">
      <c r="A138" t="s">
        <v>143</v>
      </c>
      <c r="B138">
        <v>498</v>
      </c>
      <c r="C138">
        <v>248</v>
      </c>
      <c r="D138">
        <v>328</v>
      </c>
      <c r="E138">
        <v>102</v>
      </c>
      <c r="F138">
        <v>1</v>
      </c>
      <c r="G138">
        <v>7</v>
      </c>
      <c r="H138">
        <v>344</v>
      </c>
      <c r="I138">
        <v>1528</v>
      </c>
    </row>
    <row r="139" spans="1:9">
      <c r="A139" t="s">
        <v>144</v>
      </c>
      <c r="B139">
        <v>248</v>
      </c>
      <c r="C139">
        <v>216</v>
      </c>
      <c r="D139">
        <v>193</v>
      </c>
      <c r="E139">
        <v>0</v>
      </c>
      <c r="F139">
        <v>0</v>
      </c>
      <c r="G139">
        <v>3</v>
      </c>
      <c r="H139">
        <v>4</v>
      </c>
      <c r="I139">
        <v>664</v>
      </c>
    </row>
    <row r="140" spans="1:9">
      <c r="A140" t="s">
        <v>145</v>
      </c>
      <c r="B140">
        <v>1</v>
      </c>
      <c r="C140">
        <v>0</v>
      </c>
      <c r="D140">
        <v>4</v>
      </c>
      <c r="E140">
        <v>362</v>
      </c>
      <c r="F140">
        <v>813</v>
      </c>
      <c r="G140">
        <v>1427</v>
      </c>
      <c r="H140">
        <v>1258</v>
      </c>
      <c r="I140">
        <v>3865</v>
      </c>
    </row>
    <row r="141" spans="1:9">
      <c r="A141" t="s">
        <v>146</v>
      </c>
      <c r="B141">
        <v>1566</v>
      </c>
      <c r="C141">
        <v>1730</v>
      </c>
      <c r="D141">
        <v>2337</v>
      </c>
      <c r="E141">
        <v>78</v>
      </c>
      <c r="F141">
        <v>11</v>
      </c>
      <c r="G141">
        <v>22</v>
      </c>
      <c r="H141">
        <v>52</v>
      </c>
      <c r="I141">
        <v>5796</v>
      </c>
    </row>
    <row r="142" spans="1:9">
      <c r="A142" t="s">
        <v>147</v>
      </c>
      <c r="B142">
        <v>1961</v>
      </c>
      <c r="C142">
        <v>1937</v>
      </c>
      <c r="D142">
        <v>2194</v>
      </c>
      <c r="E142">
        <v>443</v>
      </c>
      <c r="F142">
        <v>704</v>
      </c>
      <c r="G142">
        <v>951</v>
      </c>
      <c r="H142">
        <v>1276</v>
      </c>
      <c r="I142">
        <v>9466</v>
      </c>
    </row>
    <row r="143" spans="1:9">
      <c r="A143" t="s">
        <v>148</v>
      </c>
      <c r="B143">
        <v>1185</v>
      </c>
      <c r="C143">
        <v>663</v>
      </c>
      <c r="D143">
        <v>516</v>
      </c>
      <c r="E143">
        <v>849</v>
      </c>
      <c r="F143">
        <v>317</v>
      </c>
      <c r="G143">
        <v>23</v>
      </c>
      <c r="H143">
        <v>253</v>
      </c>
      <c r="I143">
        <v>3806</v>
      </c>
    </row>
    <row r="144" spans="1:9">
      <c r="A144" t="s">
        <v>149</v>
      </c>
      <c r="B144">
        <v>10</v>
      </c>
      <c r="C144">
        <v>3389</v>
      </c>
      <c r="D144">
        <v>4636</v>
      </c>
      <c r="E144">
        <v>4444</v>
      </c>
      <c r="F144">
        <v>4061</v>
      </c>
      <c r="G144">
        <v>6479</v>
      </c>
      <c r="H144">
        <v>6197</v>
      </c>
      <c r="I144">
        <v>29216</v>
      </c>
    </row>
    <row r="145" spans="1:9">
      <c r="A145" t="s">
        <v>150</v>
      </c>
      <c r="B145">
        <v>332</v>
      </c>
      <c r="C145">
        <v>371</v>
      </c>
      <c r="D145">
        <v>123</v>
      </c>
      <c r="E145">
        <v>0</v>
      </c>
      <c r="F145">
        <v>6</v>
      </c>
      <c r="G145">
        <v>8</v>
      </c>
      <c r="H145">
        <v>6</v>
      </c>
      <c r="I145">
        <v>846</v>
      </c>
    </row>
    <row r="146" spans="1:9">
      <c r="A146" t="s">
        <v>151</v>
      </c>
      <c r="B146">
        <v>238898</v>
      </c>
      <c r="C146">
        <v>229804</v>
      </c>
      <c r="D146">
        <v>202350</v>
      </c>
      <c r="E146">
        <v>104493</v>
      </c>
      <c r="F146">
        <v>102141</v>
      </c>
      <c r="G146">
        <v>97379</v>
      </c>
      <c r="H146">
        <v>98553</v>
      </c>
      <c r="I146">
        <v>1073618</v>
      </c>
    </row>
    <row r="147" spans="1:9">
      <c r="A147" t="s">
        <v>152</v>
      </c>
      <c r="B147">
        <v>24272</v>
      </c>
      <c r="C147">
        <v>24098</v>
      </c>
      <c r="D147">
        <v>20484</v>
      </c>
      <c r="E147">
        <v>15360</v>
      </c>
      <c r="F147">
        <v>16443</v>
      </c>
      <c r="G147">
        <v>6948</v>
      </c>
      <c r="H147">
        <v>11454</v>
      </c>
      <c r="I147">
        <v>119059</v>
      </c>
    </row>
    <row r="148" spans="1:9">
      <c r="A148" t="s">
        <v>153</v>
      </c>
      <c r="B148">
        <v>13583</v>
      </c>
      <c r="C148">
        <v>13619</v>
      </c>
      <c r="D148">
        <v>10655</v>
      </c>
      <c r="E148">
        <v>10611</v>
      </c>
      <c r="F148">
        <v>10850</v>
      </c>
      <c r="G148">
        <v>3757</v>
      </c>
      <c r="H148">
        <v>5919</v>
      </c>
      <c r="I148">
        <v>68994</v>
      </c>
    </row>
    <row r="149" spans="1:9">
      <c r="A149" t="s">
        <v>154</v>
      </c>
      <c r="B149">
        <v>1189</v>
      </c>
      <c r="C149">
        <v>1086</v>
      </c>
      <c r="D149">
        <v>895</v>
      </c>
      <c r="E149">
        <v>1123</v>
      </c>
      <c r="F149">
        <v>780</v>
      </c>
      <c r="G149">
        <v>655</v>
      </c>
      <c r="H149">
        <v>438</v>
      </c>
      <c r="I149">
        <v>6166</v>
      </c>
    </row>
    <row r="150" spans="1:9">
      <c r="A150" t="s">
        <v>155</v>
      </c>
      <c r="B150">
        <v>1812</v>
      </c>
      <c r="C150">
        <v>1292</v>
      </c>
      <c r="D150">
        <v>1737</v>
      </c>
      <c r="E150">
        <v>947</v>
      </c>
      <c r="F150">
        <v>1614</v>
      </c>
      <c r="G150">
        <v>281</v>
      </c>
      <c r="H150">
        <v>757</v>
      </c>
      <c r="I150">
        <v>8440</v>
      </c>
    </row>
    <row r="151" spans="1:9">
      <c r="A151" t="s">
        <v>156</v>
      </c>
      <c r="B151">
        <v>1889</v>
      </c>
      <c r="C151">
        <v>2064</v>
      </c>
      <c r="D151">
        <v>1713</v>
      </c>
      <c r="E151">
        <v>54</v>
      </c>
      <c r="F151">
        <v>55</v>
      </c>
      <c r="G151">
        <v>62</v>
      </c>
      <c r="H151">
        <v>1764</v>
      </c>
      <c r="I151">
        <v>7601</v>
      </c>
    </row>
    <row r="152" spans="1:9">
      <c r="A152" t="s">
        <v>157</v>
      </c>
      <c r="B152">
        <v>1092</v>
      </c>
      <c r="C152">
        <v>1818</v>
      </c>
      <c r="D152">
        <v>1564</v>
      </c>
      <c r="E152">
        <v>57</v>
      </c>
      <c r="F152">
        <v>467</v>
      </c>
      <c r="G152">
        <v>556</v>
      </c>
      <c r="H152">
        <v>552</v>
      </c>
      <c r="I152">
        <v>6106</v>
      </c>
    </row>
    <row r="153" spans="1:9">
      <c r="A153" t="s">
        <v>158</v>
      </c>
      <c r="B153">
        <v>4707</v>
      </c>
      <c r="C153">
        <v>4219</v>
      </c>
      <c r="D153">
        <v>3920</v>
      </c>
      <c r="E153">
        <v>2568</v>
      </c>
      <c r="F153">
        <v>2677</v>
      </c>
      <c r="G153">
        <v>1637</v>
      </c>
      <c r="H153">
        <v>2024</v>
      </c>
      <c r="I153">
        <v>21752</v>
      </c>
    </row>
    <row r="154" spans="1:9">
      <c r="A154" t="s">
        <v>159</v>
      </c>
      <c r="B154">
        <v>10293</v>
      </c>
      <c r="C154">
        <v>10872</v>
      </c>
      <c r="D154">
        <v>9277</v>
      </c>
      <c r="E154">
        <v>7740</v>
      </c>
      <c r="F154">
        <v>6921</v>
      </c>
      <c r="G154">
        <v>6694</v>
      </c>
      <c r="H154">
        <v>6810</v>
      </c>
      <c r="I154">
        <v>58607</v>
      </c>
    </row>
    <row r="155" spans="1:9">
      <c r="A155" t="s">
        <v>160</v>
      </c>
      <c r="B155">
        <v>813</v>
      </c>
      <c r="C155">
        <v>895</v>
      </c>
      <c r="D155">
        <v>672</v>
      </c>
      <c r="E155">
        <v>475</v>
      </c>
      <c r="F155">
        <v>739</v>
      </c>
      <c r="G155">
        <v>709</v>
      </c>
      <c r="H155">
        <v>610</v>
      </c>
      <c r="I155">
        <v>4913</v>
      </c>
    </row>
    <row r="156" spans="1:9">
      <c r="A156" t="s">
        <v>161</v>
      </c>
      <c r="B156">
        <v>1149</v>
      </c>
      <c r="C156">
        <v>926</v>
      </c>
      <c r="D156">
        <v>988</v>
      </c>
      <c r="E156">
        <v>960</v>
      </c>
      <c r="F156">
        <v>1141</v>
      </c>
      <c r="G156">
        <v>580</v>
      </c>
      <c r="H156">
        <v>672</v>
      </c>
      <c r="I156">
        <v>6416</v>
      </c>
    </row>
    <row r="157" spans="1:9">
      <c r="A157" t="s">
        <v>162</v>
      </c>
      <c r="B157">
        <v>824</v>
      </c>
      <c r="C157">
        <v>832</v>
      </c>
      <c r="D157">
        <v>756</v>
      </c>
      <c r="E157">
        <v>734</v>
      </c>
      <c r="F157">
        <v>520</v>
      </c>
      <c r="G157">
        <v>366</v>
      </c>
      <c r="H157">
        <v>387</v>
      </c>
      <c r="I157">
        <v>4419</v>
      </c>
    </row>
    <row r="158" spans="1:9">
      <c r="A158" t="s">
        <v>163</v>
      </c>
      <c r="B158">
        <v>1342</v>
      </c>
      <c r="C158">
        <v>1913</v>
      </c>
      <c r="D158">
        <v>1696</v>
      </c>
      <c r="E158">
        <v>1964</v>
      </c>
      <c r="F158">
        <v>135</v>
      </c>
      <c r="G158">
        <v>884</v>
      </c>
      <c r="H158">
        <v>1370</v>
      </c>
      <c r="I158">
        <v>9304</v>
      </c>
    </row>
    <row r="159" spans="1:9">
      <c r="A159" t="s">
        <v>164</v>
      </c>
      <c r="B159">
        <v>1300</v>
      </c>
      <c r="C159">
        <v>686</v>
      </c>
      <c r="D159">
        <v>1186</v>
      </c>
      <c r="E159">
        <v>570</v>
      </c>
      <c r="F159">
        <v>836</v>
      </c>
      <c r="G159">
        <v>797</v>
      </c>
      <c r="H159">
        <v>788</v>
      </c>
      <c r="I159">
        <v>6163</v>
      </c>
    </row>
    <row r="160" spans="1:9">
      <c r="A160" t="s">
        <v>165</v>
      </c>
      <c r="B160">
        <v>1537</v>
      </c>
      <c r="C160">
        <v>2146</v>
      </c>
      <c r="D160">
        <v>1341</v>
      </c>
      <c r="E160">
        <v>989</v>
      </c>
      <c r="F160">
        <v>1608</v>
      </c>
      <c r="G160">
        <v>1013</v>
      </c>
      <c r="H160">
        <v>1216</v>
      </c>
      <c r="I160">
        <v>9850</v>
      </c>
    </row>
    <row r="161" spans="1:9">
      <c r="A161" t="s">
        <v>166</v>
      </c>
      <c r="B161">
        <v>1096</v>
      </c>
      <c r="C161">
        <v>1523</v>
      </c>
      <c r="D161">
        <v>999</v>
      </c>
      <c r="E161">
        <v>1165</v>
      </c>
      <c r="F161">
        <v>1226</v>
      </c>
      <c r="G161">
        <v>1063</v>
      </c>
      <c r="H161">
        <v>876</v>
      </c>
      <c r="I161">
        <v>7948</v>
      </c>
    </row>
    <row r="162" spans="1:9">
      <c r="A162" t="s">
        <v>167</v>
      </c>
      <c r="B162">
        <v>1159</v>
      </c>
      <c r="C162">
        <v>1094</v>
      </c>
      <c r="D162">
        <v>939</v>
      </c>
      <c r="E162">
        <v>480</v>
      </c>
      <c r="F162">
        <v>652</v>
      </c>
      <c r="G162">
        <v>732</v>
      </c>
      <c r="H162">
        <v>554</v>
      </c>
      <c r="I162">
        <v>5610</v>
      </c>
    </row>
    <row r="163" spans="1:9">
      <c r="A163" t="s">
        <v>168</v>
      </c>
      <c r="B163">
        <v>1073</v>
      </c>
      <c r="C163">
        <v>857</v>
      </c>
      <c r="D163">
        <v>700</v>
      </c>
      <c r="E163">
        <v>403</v>
      </c>
      <c r="F163">
        <v>64</v>
      </c>
      <c r="G163">
        <v>550</v>
      </c>
      <c r="H163">
        <v>337</v>
      </c>
      <c r="I163">
        <v>3984</v>
      </c>
    </row>
    <row r="164" spans="1:9">
      <c r="A164" t="s">
        <v>169</v>
      </c>
      <c r="B164">
        <v>180437</v>
      </c>
      <c r="C164">
        <v>170590</v>
      </c>
      <c r="D164">
        <v>151619</v>
      </c>
      <c r="E164">
        <v>61128</v>
      </c>
      <c r="F164">
        <v>63959</v>
      </c>
      <c r="G164">
        <v>67442</v>
      </c>
      <c r="H164">
        <v>66211</v>
      </c>
      <c r="I164">
        <v>761386</v>
      </c>
    </row>
    <row r="165" spans="1:9">
      <c r="A165" t="s">
        <v>170</v>
      </c>
      <c r="B165">
        <v>1959</v>
      </c>
      <c r="C165">
        <v>2747</v>
      </c>
      <c r="D165">
        <v>2556</v>
      </c>
      <c r="E165">
        <v>395</v>
      </c>
      <c r="F165">
        <v>172</v>
      </c>
      <c r="G165">
        <v>1411</v>
      </c>
      <c r="H165">
        <v>2026</v>
      </c>
      <c r="I165">
        <v>11266</v>
      </c>
    </row>
    <row r="166" spans="1:9">
      <c r="A166" t="s">
        <v>171</v>
      </c>
      <c r="B166">
        <v>777</v>
      </c>
      <c r="C166">
        <v>604</v>
      </c>
      <c r="D166">
        <v>743</v>
      </c>
      <c r="E166">
        <v>882</v>
      </c>
      <c r="F166">
        <v>868</v>
      </c>
      <c r="G166">
        <v>499</v>
      </c>
      <c r="H166">
        <v>519</v>
      </c>
      <c r="I166">
        <v>4892</v>
      </c>
    </row>
    <row r="167" spans="1:9">
      <c r="A167" t="s">
        <v>172</v>
      </c>
      <c r="B167">
        <v>7137</v>
      </c>
      <c r="C167">
        <v>6811</v>
      </c>
      <c r="D167">
        <v>8508</v>
      </c>
      <c r="E167">
        <v>7213</v>
      </c>
      <c r="F167">
        <v>8969</v>
      </c>
      <c r="G167">
        <v>7081</v>
      </c>
      <c r="H167">
        <v>8803</v>
      </c>
      <c r="I167">
        <v>54522</v>
      </c>
    </row>
    <row r="168" spans="1:9">
      <c r="A168" t="s">
        <v>173</v>
      </c>
      <c r="B168">
        <v>961</v>
      </c>
      <c r="C168">
        <v>791</v>
      </c>
      <c r="D168">
        <v>1141</v>
      </c>
      <c r="E168">
        <v>526</v>
      </c>
      <c r="F168">
        <v>26</v>
      </c>
      <c r="G168">
        <v>25</v>
      </c>
      <c r="H168">
        <v>53</v>
      </c>
      <c r="I168">
        <v>3523</v>
      </c>
    </row>
    <row r="169" spans="1:9">
      <c r="A169" t="s">
        <v>174</v>
      </c>
      <c r="B169">
        <v>161457</v>
      </c>
      <c r="C169">
        <v>151621</v>
      </c>
      <c r="D169">
        <v>131957</v>
      </c>
      <c r="E169">
        <v>47950</v>
      </c>
      <c r="F169">
        <v>49651</v>
      </c>
      <c r="G169">
        <v>54376</v>
      </c>
      <c r="H169">
        <v>51189</v>
      </c>
      <c r="I169">
        <v>648201</v>
      </c>
    </row>
    <row r="170" spans="1:9">
      <c r="A170" t="s">
        <v>175</v>
      </c>
      <c r="B170">
        <v>2222</v>
      </c>
      <c r="C170">
        <v>2374</v>
      </c>
      <c r="D170">
        <v>1714</v>
      </c>
      <c r="E170">
        <v>1613</v>
      </c>
      <c r="F170">
        <v>1271</v>
      </c>
      <c r="G170">
        <v>1220</v>
      </c>
      <c r="H170">
        <v>1069</v>
      </c>
      <c r="I170">
        <v>11483</v>
      </c>
    </row>
    <row r="171" spans="1:9">
      <c r="A171" t="s">
        <v>176</v>
      </c>
      <c r="B171">
        <v>2727</v>
      </c>
      <c r="C171">
        <v>2409</v>
      </c>
      <c r="D171">
        <v>2034</v>
      </c>
      <c r="E171">
        <v>427</v>
      </c>
      <c r="F171">
        <v>1591</v>
      </c>
      <c r="G171">
        <v>1421</v>
      </c>
      <c r="H171">
        <v>1194</v>
      </c>
      <c r="I171">
        <v>11803</v>
      </c>
    </row>
    <row r="172" spans="1:9">
      <c r="A172" t="s">
        <v>177</v>
      </c>
      <c r="B172">
        <v>1706</v>
      </c>
      <c r="C172">
        <v>1349</v>
      </c>
      <c r="D172">
        <v>1072</v>
      </c>
      <c r="E172">
        <v>88</v>
      </c>
      <c r="F172">
        <v>108</v>
      </c>
      <c r="G172">
        <v>111</v>
      </c>
      <c r="H172">
        <v>285</v>
      </c>
      <c r="I172">
        <v>4719</v>
      </c>
    </row>
    <row r="173" spans="1:9">
      <c r="A173" t="s">
        <v>178</v>
      </c>
      <c r="B173">
        <v>673</v>
      </c>
      <c r="C173">
        <v>575</v>
      </c>
      <c r="D173">
        <v>249</v>
      </c>
      <c r="E173">
        <v>282</v>
      </c>
      <c r="F173">
        <v>109</v>
      </c>
      <c r="G173">
        <v>166</v>
      </c>
      <c r="H173">
        <v>95</v>
      </c>
      <c r="I173">
        <v>2149</v>
      </c>
    </row>
    <row r="174" spans="1:9">
      <c r="A174" t="s">
        <v>179</v>
      </c>
      <c r="B174">
        <v>818</v>
      </c>
      <c r="C174">
        <v>1309</v>
      </c>
      <c r="D174">
        <v>1645</v>
      </c>
      <c r="E174">
        <v>1752</v>
      </c>
      <c r="F174">
        <v>1194</v>
      </c>
      <c r="G174">
        <v>1132</v>
      </c>
      <c r="H174">
        <v>978</v>
      </c>
      <c r="I174">
        <v>8828</v>
      </c>
    </row>
    <row r="175" spans="1:9">
      <c r="A175" t="s">
        <v>180</v>
      </c>
      <c r="B175">
        <v>23896</v>
      </c>
      <c r="C175">
        <v>24244</v>
      </c>
      <c r="D175">
        <v>20970</v>
      </c>
      <c r="E175">
        <v>20265</v>
      </c>
      <c r="F175">
        <v>14818</v>
      </c>
      <c r="G175">
        <v>16295</v>
      </c>
      <c r="H175">
        <v>14078</v>
      </c>
      <c r="I175">
        <v>134566</v>
      </c>
    </row>
    <row r="176" spans="1:9">
      <c r="A176" t="s">
        <v>181</v>
      </c>
      <c r="B176">
        <v>1759</v>
      </c>
      <c r="C176">
        <v>2366</v>
      </c>
      <c r="D176">
        <v>2103</v>
      </c>
      <c r="E176">
        <v>2175</v>
      </c>
      <c r="F176">
        <v>1841</v>
      </c>
      <c r="G176">
        <v>1509</v>
      </c>
      <c r="H176">
        <v>1527</v>
      </c>
      <c r="I176">
        <v>13280</v>
      </c>
    </row>
    <row r="177" spans="1:9">
      <c r="A177" t="s">
        <v>182</v>
      </c>
      <c r="B177">
        <v>137</v>
      </c>
      <c r="C177">
        <v>317</v>
      </c>
      <c r="D177">
        <v>355</v>
      </c>
      <c r="E177">
        <v>492</v>
      </c>
      <c r="F177">
        <v>168</v>
      </c>
      <c r="G177">
        <v>221</v>
      </c>
      <c r="H177">
        <v>87</v>
      </c>
      <c r="I177">
        <v>1777</v>
      </c>
    </row>
    <row r="178" spans="1:9">
      <c r="A178" t="s">
        <v>183</v>
      </c>
      <c r="B178">
        <v>2304</v>
      </c>
      <c r="C178">
        <v>1721</v>
      </c>
      <c r="D178">
        <v>1226</v>
      </c>
      <c r="E178">
        <v>1721</v>
      </c>
      <c r="F178">
        <v>922</v>
      </c>
      <c r="G178">
        <v>986</v>
      </c>
      <c r="H178">
        <v>650</v>
      </c>
      <c r="I178">
        <v>9530</v>
      </c>
    </row>
    <row r="179" spans="1:9">
      <c r="A179" t="s">
        <v>184</v>
      </c>
      <c r="B179">
        <v>1630</v>
      </c>
      <c r="C179">
        <v>1421</v>
      </c>
      <c r="D179">
        <v>963</v>
      </c>
      <c r="E179">
        <v>496</v>
      </c>
      <c r="F179">
        <v>380</v>
      </c>
      <c r="G179">
        <v>375</v>
      </c>
      <c r="H179">
        <v>462</v>
      </c>
      <c r="I179">
        <v>5727</v>
      </c>
    </row>
    <row r="180" spans="1:9">
      <c r="A180" t="s">
        <v>185</v>
      </c>
      <c r="B180">
        <v>374</v>
      </c>
      <c r="C180">
        <v>519</v>
      </c>
      <c r="D180">
        <v>343</v>
      </c>
      <c r="E180">
        <v>405</v>
      </c>
      <c r="F180">
        <v>361</v>
      </c>
      <c r="G180">
        <v>316</v>
      </c>
      <c r="H180">
        <v>269</v>
      </c>
      <c r="I180">
        <v>2587</v>
      </c>
    </row>
    <row r="181" spans="1:9">
      <c r="A181" t="s">
        <v>186</v>
      </c>
      <c r="B181">
        <v>621</v>
      </c>
      <c r="C181">
        <v>621</v>
      </c>
      <c r="D181">
        <v>489</v>
      </c>
      <c r="E181">
        <v>679</v>
      </c>
      <c r="F181">
        <v>525</v>
      </c>
      <c r="G181">
        <v>546</v>
      </c>
      <c r="H181">
        <v>476</v>
      </c>
      <c r="I181">
        <v>3957</v>
      </c>
    </row>
    <row r="182" spans="1:9">
      <c r="A182" t="s">
        <v>187</v>
      </c>
      <c r="B182">
        <v>631</v>
      </c>
      <c r="C182">
        <v>570</v>
      </c>
      <c r="D182">
        <v>249</v>
      </c>
      <c r="E182">
        <v>919</v>
      </c>
      <c r="F182">
        <v>462</v>
      </c>
      <c r="G182">
        <v>415</v>
      </c>
      <c r="H182">
        <v>480</v>
      </c>
      <c r="I182">
        <v>3726</v>
      </c>
    </row>
    <row r="183" spans="1:9">
      <c r="A183" t="s">
        <v>188</v>
      </c>
      <c r="B183">
        <v>501</v>
      </c>
      <c r="C183">
        <v>804</v>
      </c>
      <c r="D183">
        <v>656</v>
      </c>
      <c r="E183">
        <v>578</v>
      </c>
      <c r="F183">
        <v>575</v>
      </c>
      <c r="G183">
        <v>667</v>
      </c>
      <c r="H183">
        <v>620</v>
      </c>
      <c r="I183">
        <v>4401</v>
      </c>
    </row>
    <row r="184" spans="1:9">
      <c r="A184" t="s">
        <v>189</v>
      </c>
      <c r="B184">
        <v>930</v>
      </c>
      <c r="C184">
        <v>888</v>
      </c>
      <c r="D184">
        <v>576</v>
      </c>
      <c r="E184">
        <v>868</v>
      </c>
      <c r="F184">
        <v>434</v>
      </c>
      <c r="G184">
        <v>348</v>
      </c>
      <c r="H184">
        <v>238</v>
      </c>
      <c r="I184">
        <v>4282</v>
      </c>
    </row>
    <row r="185" spans="1:9">
      <c r="A185" t="s">
        <v>190</v>
      </c>
      <c r="B185">
        <v>203</v>
      </c>
      <c r="C185">
        <v>23</v>
      </c>
      <c r="D185">
        <v>75</v>
      </c>
      <c r="E185">
        <v>9</v>
      </c>
      <c r="F185">
        <v>20</v>
      </c>
      <c r="G185">
        <v>428</v>
      </c>
      <c r="H185">
        <v>223</v>
      </c>
      <c r="I185">
        <v>981</v>
      </c>
    </row>
    <row r="186" spans="1:9">
      <c r="A186" t="s">
        <v>191</v>
      </c>
      <c r="B186">
        <v>352</v>
      </c>
      <c r="C186">
        <v>190</v>
      </c>
      <c r="D186">
        <v>280</v>
      </c>
      <c r="E186">
        <v>3</v>
      </c>
      <c r="F186">
        <v>59</v>
      </c>
      <c r="G186">
        <v>310</v>
      </c>
      <c r="H186">
        <v>21</v>
      </c>
      <c r="I186">
        <v>1215</v>
      </c>
    </row>
    <row r="187" spans="1:9">
      <c r="A187" t="s">
        <v>192</v>
      </c>
      <c r="B187">
        <v>292</v>
      </c>
      <c r="C187">
        <v>246</v>
      </c>
      <c r="D187">
        <v>282</v>
      </c>
      <c r="E187">
        <v>244</v>
      </c>
      <c r="F187">
        <v>159</v>
      </c>
      <c r="G187">
        <v>163</v>
      </c>
      <c r="H187">
        <v>152</v>
      </c>
      <c r="I187">
        <v>1538</v>
      </c>
    </row>
    <row r="188" spans="1:9">
      <c r="A188" t="s">
        <v>193</v>
      </c>
      <c r="B188">
        <v>1315</v>
      </c>
      <c r="C188">
        <v>1273</v>
      </c>
      <c r="D188">
        <v>1157</v>
      </c>
      <c r="E188">
        <v>1269</v>
      </c>
      <c r="F188">
        <v>688</v>
      </c>
      <c r="G188">
        <v>1176</v>
      </c>
      <c r="H188">
        <v>840</v>
      </c>
      <c r="I188">
        <v>7718</v>
      </c>
    </row>
    <row r="189" spans="1:9">
      <c r="A189" t="s">
        <v>194</v>
      </c>
      <c r="B189">
        <v>962</v>
      </c>
      <c r="C189">
        <v>1137</v>
      </c>
      <c r="D189">
        <v>1000</v>
      </c>
      <c r="E189">
        <v>721</v>
      </c>
      <c r="F189">
        <v>466</v>
      </c>
      <c r="G189">
        <v>874</v>
      </c>
      <c r="H189">
        <v>618</v>
      </c>
      <c r="I189">
        <v>5778</v>
      </c>
    </row>
    <row r="190" spans="1:9">
      <c r="A190" t="s">
        <v>195</v>
      </c>
      <c r="B190">
        <v>267</v>
      </c>
      <c r="C190">
        <v>244</v>
      </c>
      <c r="D190">
        <v>375</v>
      </c>
      <c r="E190">
        <v>425</v>
      </c>
      <c r="F190">
        <v>179</v>
      </c>
      <c r="G190">
        <v>198</v>
      </c>
      <c r="H190">
        <v>113</v>
      </c>
      <c r="I190">
        <v>1801</v>
      </c>
    </row>
    <row r="191" spans="1:9">
      <c r="A191" t="s">
        <v>196</v>
      </c>
      <c r="B191">
        <v>590</v>
      </c>
      <c r="C191">
        <v>1243</v>
      </c>
      <c r="D191">
        <v>994</v>
      </c>
      <c r="E191">
        <v>526</v>
      </c>
      <c r="F191">
        <v>34</v>
      </c>
      <c r="G191">
        <v>805</v>
      </c>
      <c r="H191">
        <v>981</v>
      </c>
      <c r="I191">
        <v>5173</v>
      </c>
    </row>
    <row r="192" spans="1:9">
      <c r="A192" t="s">
        <v>197</v>
      </c>
      <c r="B192">
        <v>963</v>
      </c>
      <c r="C192">
        <v>743</v>
      </c>
      <c r="D192">
        <v>940</v>
      </c>
      <c r="E192">
        <v>1041</v>
      </c>
      <c r="F192">
        <v>667</v>
      </c>
      <c r="G192">
        <v>337</v>
      </c>
      <c r="H192">
        <v>490</v>
      </c>
      <c r="I192">
        <v>5181</v>
      </c>
    </row>
    <row r="193" spans="1:9">
      <c r="A193" t="s">
        <v>198</v>
      </c>
      <c r="B193">
        <v>839</v>
      </c>
      <c r="C193">
        <v>691</v>
      </c>
      <c r="D193">
        <v>587</v>
      </c>
      <c r="E193">
        <v>685</v>
      </c>
      <c r="F193">
        <v>784</v>
      </c>
      <c r="G193">
        <v>634</v>
      </c>
      <c r="H193">
        <v>204</v>
      </c>
      <c r="I193">
        <v>4424</v>
      </c>
    </row>
    <row r="194" spans="1:9">
      <c r="A194" t="s">
        <v>199</v>
      </c>
      <c r="B194">
        <v>1356</v>
      </c>
      <c r="C194">
        <v>1297</v>
      </c>
      <c r="D194">
        <v>1228</v>
      </c>
      <c r="E194">
        <v>951</v>
      </c>
      <c r="F194">
        <v>1201</v>
      </c>
      <c r="G194">
        <v>952</v>
      </c>
      <c r="H194">
        <v>930</v>
      </c>
      <c r="I194">
        <v>7915</v>
      </c>
    </row>
    <row r="195" spans="1:9">
      <c r="A195" t="s">
        <v>200</v>
      </c>
      <c r="B195">
        <v>644</v>
      </c>
      <c r="C195">
        <v>671</v>
      </c>
      <c r="D195">
        <v>393</v>
      </c>
      <c r="E195">
        <v>545</v>
      </c>
      <c r="F195">
        <v>287</v>
      </c>
      <c r="G195">
        <v>424</v>
      </c>
      <c r="H195">
        <v>307</v>
      </c>
      <c r="I195">
        <v>3271</v>
      </c>
    </row>
    <row r="196" spans="1:9">
      <c r="A196" t="s">
        <v>201</v>
      </c>
      <c r="B196">
        <v>924</v>
      </c>
      <c r="C196">
        <v>1027</v>
      </c>
      <c r="D196">
        <v>964</v>
      </c>
      <c r="E196">
        <v>974</v>
      </c>
      <c r="F196">
        <v>480</v>
      </c>
      <c r="G196">
        <v>432</v>
      </c>
      <c r="H196">
        <v>465</v>
      </c>
      <c r="I196">
        <v>5266</v>
      </c>
    </row>
    <row r="197" spans="1:9">
      <c r="A197" t="s">
        <v>202</v>
      </c>
      <c r="B197">
        <v>454</v>
      </c>
      <c r="C197">
        <v>508</v>
      </c>
      <c r="D197">
        <v>299</v>
      </c>
      <c r="E197">
        <v>281</v>
      </c>
      <c r="F197">
        <v>294</v>
      </c>
      <c r="G197">
        <v>256</v>
      </c>
      <c r="H197">
        <v>292</v>
      </c>
      <c r="I197">
        <v>2384</v>
      </c>
    </row>
    <row r="198" spans="1:9">
      <c r="A198" t="s">
        <v>203</v>
      </c>
      <c r="B198">
        <v>5848</v>
      </c>
      <c r="C198">
        <v>5724</v>
      </c>
      <c r="D198">
        <v>5436</v>
      </c>
      <c r="E198">
        <v>4258</v>
      </c>
      <c r="F198">
        <v>3832</v>
      </c>
      <c r="G198">
        <v>3923</v>
      </c>
      <c r="H198">
        <v>3633</v>
      </c>
      <c r="I198">
        <v>32654</v>
      </c>
    </row>
    <row r="199" spans="1:9">
      <c r="A199" t="s">
        <v>204</v>
      </c>
      <c r="B199">
        <v>32483</v>
      </c>
      <c r="C199">
        <v>33184</v>
      </c>
      <c r="D199">
        <v>31825</v>
      </c>
      <c r="E199">
        <v>30515</v>
      </c>
      <c r="F199">
        <v>26695</v>
      </c>
      <c r="G199">
        <v>24379</v>
      </c>
      <c r="H199">
        <v>22047</v>
      </c>
      <c r="I199">
        <v>201128</v>
      </c>
    </row>
    <row r="200" spans="1:9">
      <c r="A200" t="s">
        <v>205</v>
      </c>
      <c r="B200">
        <v>19619</v>
      </c>
      <c r="C200">
        <v>20462</v>
      </c>
      <c r="D200">
        <v>20682</v>
      </c>
      <c r="E200">
        <v>19274</v>
      </c>
      <c r="F200">
        <v>18251</v>
      </c>
      <c r="G200">
        <v>16496</v>
      </c>
      <c r="H200">
        <v>14254</v>
      </c>
      <c r="I200">
        <v>129038</v>
      </c>
    </row>
    <row r="201" spans="1:9">
      <c r="A201" t="s">
        <v>206</v>
      </c>
      <c r="B201">
        <v>329</v>
      </c>
      <c r="C201">
        <v>608</v>
      </c>
      <c r="D201">
        <v>501</v>
      </c>
      <c r="E201">
        <v>493</v>
      </c>
      <c r="F201">
        <v>421</v>
      </c>
      <c r="G201">
        <v>263</v>
      </c>
      <c r="H201">
        <v>212</v>
      </c>
      <c r="I201">
        <v>2827</v>
      </c>
    </row>
    <row r="202" spans="1:9">
      <c r="A202" t="s">
        <v>207</v>
      </c>
      <c r="B202">
        <v>4372</v>
      </c>
      <c r="C202">
        <v>3809</v>
      </c>
      <c r="D202">
        <v>4905</v>
      </c>
      <c r="E202">
        <v>5222</v>
      </c>
      <c r="F202">
        <v>4315</v>
      </c>
      <c r="G202">
        <v>5656</v>
      </c>
      <c r="H202">
        <v>5693</v>
      </c>
      <c r="I202">
        <v>33972</v>
      </c>
    </row>
    <row r="203" spans="1:9">
      <c r="A203" t="s">
        <v>208</v>
      </c>
      <c r="B203">
        <v>693</v>
      </c>
      <c r="C203">
        <v>621</v>
      </c>
      <c r="D203">
        <v>515</v>
      </c>
      <c r="E203">
        <v>197</v>
      </c>
      <c r="F203">
        <v>301</v>
      </c>
      <c r="G203">
        <v>265</v>
      </c>
      <c r="H203">
        <v>262</v>
      </c>
      <c r="I203">
        <v>2854</v>
      </c>
    </row>
    <row r="204" spans="1:9">
      <c r="A204" t="s">
        <v>209</v>
      </c>
      <c r="B204">
        <v>731</v>
      </c>
      <c r="C204">
        <v>671</v>
      </c>
      <c r="D204">
        <v>674</v>
      </c>
      <c r="E204">
        <v>53</v>
      </c>
      <c r="F204">
        <v>25</v>
      </c>
      <c r="G204">
        <v>30</v>
      </c>
      <c r="H204">
        <v>32</v>
      </c>
      <c r="I204">
        <v>2216</v>
      </c>
    </row>
    <row r="205" spans="1:9">
      <c r="A205" t="s">
        <v>210</v>
      </c>
      <c r="B205">
        <v>524</v>
      </c>
      <c r="C205">
        <v>538</v>
      </c>
      <c r="D205">
        <v>396</v>
      </c>
      <c r="E205">
        <v>475</v>
      </c>
      <c r="F205">
        <v>440</v>
      </c>
      <c r="G205">
        <v>421</v>
      </c>
      <c r="H205">
        <v>300</v>
      </c>
      <c r="I205">
        <v>3094</v>
      </c>
    </row>
    <row r="206" spans="1:9">
      <c r="A206" t="s">
        <v>211</v>
      </c>
      <c r="B206">
        <v>531</v>
      </c>
      <c r="C206">
        <v>505</v>
      </c>
      <c r="D206">
        <v>431</v>
      </c>
      <c r="E206">
        <v>475</v>
      </c>
      <c r="F206">
        <v>327</v>
      </c>
      <c r="G206">
        <v>222</v>
      </c>
      <c r="H206">
        <v>243</v>
      </c>
      <c r="I206">
        <v>2734</v>
      </c>
    </row>
    <row r="207" spans="1:9">
      <c r="A207" t="s">
        <v>212</v>
      </c>
      <c r="B207">
        <v>2021</v>
      </c>
      <c r="C207">
        <v>2497</v>
      </c>
      <c r="D207">
        <v>1901</v>
      </c>
      <c r="E207">
        <v>2438</v>
      </c>
      <c r="F207">
        <v>1920</v>
      </c>
      <c r="G207">
        <v>2050</v>
      </c>
      <c r="H207">
        <v>1834</v>
      </c>
      <c r="I207">
        <v>14661</v>
      </c>
    </row>
    <row r="208" spans="1:9">
      <c r="A208" t="s">
        <v>213</v>
      </c>
      <c r="B208">
        <v>406</v>
      </c>
      <c r="C208">
        <v>565</v>
      </c>
      <c r="D208">
        <v>730</v>
      </c>
      <c r="E208">
        <v>411</v>
      </c>
      <c r="F208">
        <v>478</v>
      </c>
      <c r="G208">
        <v>419</v>
      </c>
      <c r="H208">
        <v>426</v>
      </c>
      <c r="I208">
        <v>3435</v>
      </c>
    </row>
    <row r="209" spans="1:9">
      <c r="A209" t="s">
        <v>214</v>
      </c>
      <c r="B209">
        <v>1715</v>
      </c>
      <c r="C209">
        <v>1801</v>
      </c>
      <c r="D209">
        <v>1873</v>
      </c>
      <c r="E209">
        <v>1182</v>
      </c>
      <c r="F209">
        <v>1747</v>
      </c>
      <c r="G209">
        <v>1470</v>
      </c>
      <c r="H209">
        <v>875</v>
      </c>
      <c r="I209">
        <v>10663</v>
      </c>
    </row>
    <row r="210" spans="1:9">
      <c r="A210" t="s">
        <v>215</v>
      </c>
      <c r="B210">
        <v>1295</v>
      </c>
      <c r="C210">
        <v>1498</v>
      </c>
      <c r="D210">
        <v>1581</v>
      </c>
      <c r="E210">
        <v>1175</v>
      </c>
      <c r="F210">
        <v>1137</v>
      </c>
      <c r="G210">
        <v>1104</v>
      </c>
      <c r="H210">
        <v>819</v>
      </c>
      <c r="I210">
        <v>8609</v>
      </c>
    </row>
    <row r="211" spans="1:9">
      <c r="A211" t="s">
        <v>216</v>
      </c>
      <c r="B211">
        <v>1619</v>
      </c>
      <c r="C211">
        <v>1825</v>
      </c>
      <c r="D211">
        <v>2320</v>
      </c>
      <c r="E211">
        <v>2508</v>
      </c>
      <c r="F211">
        <v>2299</v>
      </c>
      <c r="G211">
        <v>1563</v>
      </c>
      <c r="H211">
        <v>100</v>
      </c>
      <c r="I211">
        <v>12234</v>
      </c>
    </row>
    <row r="212" spans="1:9">
      <c r="A212" t="s">
        <v>217</v>
      </c>
      <c r="B212">
        <v>139</v>
      </c>
      <c r="C212">
        <v>168</v>
      </c>
      <c r="D212">
        <v>161</v>
      </c>
      <c r="E212">
        <v>167</v>
      </c>
      <c r="F212">
        <v>83</v>
      </c>
      <c r="G212">
        <v>141</v>
      </c>
      <c r="H212">
        <v>149</v>
      </c>
      <c r="I212">
        <v>1008</v>
      </c>
    </row>
    <row r="213" spans="1:9">
      <c r="A213" t="s">
        <v>218</v>
      </c>
      <c r="B213">
        <v>974</v>
      </c>
      <c r="C213">
        <v>1277</v>
      </c>
      <c r="D213">
        <v>1170</v>
      </c>
      <c r="E213">
        <v>1079</v>
      </c>
      <c r="F213">
        <v>1115</v>
      </c>
      <c r="G213">
        <v>742</v>
      </c>
      <c r="H213">
        <v>819</v>
      </c>
      <c r="I213">
        <v>7176</v>
      </c>
    </row>
    <row r="214" spans="1:9">
      <c r="A214" t="s">
        <v>219</v>
      </c>
      <c r="B214">
        <v>464</v>
      </c>
      <c r="C214">
        <v>379</v>
      </c>
      <c r="D214">
        <v>498</v>
      </c>
      <c r="E214">
        <v>466</v>
      </c>
      <c r="F214">
        <v>405</v>
      </c>
      <c r="G214">
        <v>302</v>
      </c>
      <c r="H214">
        <v>215</v>
      </c>
      <c r="I214">
        <v>2729</v>
      </c>
    </row>
    <row r="215" spans="1:9">
      <c r="A215" t="s">
        <v>220</v>
      </c>
      <c r="B215">
        <v>665</v>
      </c>
      <c r="C215">
        <v>443</v>
      </c>
      <c r="D215">
        <v>533</v>
      </c>
      <c r="E215">
        <v>487</v>
      </c>
      <c r="F215">
        <v>467</v>
      </c>
      <c r="G215">
        <v>427</v>
      </c>
      <c r="H215">
        <v>230</v>
      </c>
      <c r="I215">
        <v>3252</v>
      </c>
    </row>
    <row r="216" spans="1:9">
      <c r="A216" t="s">
        <v>221</v>
      </c>
      <c r="B216">
        <v>310</v>
      </c>
      <c r="C216">
        <v>334</v>
      </c>
      <c r="D216">
        <v>188</v>
      </c>
      <c r="E216">
        <v>94</v>
      </c>
      <c r="F216">
        <v>214</v>
      </c>
      <c r="G216">
        <v>178</v>
      </c>
      <c r="H216">
        <v>220</v>
      </c>
      <c r="I216">
        <v>1538</v>
      </c>
    </row>
    <row r="217" spans="1:9">
      <c r="A217" t="s">
        <v>222</v>
      </c>
      <c r="B217">
        <v>2242</v>
      </c>
      <c r="C217">
        <v>2199</v>
      </c>
      <c r="D217">
        <v>1964</v>
      </c>
      <c r="E217">
        <v>1949</v>
      </c>
      <c r="F217">
        <v>2093</v>
      </c>
      <c r="G217">
        <v>1005</v>
      </c>
      <c r="H217">
        <v>1688</v>
      </c>
      <c r="I217">
        <v>13140</v>
      </c>
    </row>
    <row r="218" spans="1:9">
      <c r="A218" t="s">
        <v>223</v>
      </c>
      <c r="B218">
        <v>589</v>
      </c>
      <c r="C218">
        <v>724</v>
      </c>
      <c r="D218">
        <v>341</v>
      </c>
      <c r="E218">
        <v>403</v>
      </c>
      <c r="F218">
        <v>464</v>
      </c>
      <c r="G218">
        <v>238</v>
      </c>
      <c r="H218">
        <v>137</v>
      </c>
      <c r="I218">
        <v>2896</v>
      </c>
    </row>
    <row r="219" spans="1:9">
      <c r="A219" t="s">
        <v>224</v>
      </c>
      <c r="B219">
        <v>12864</v>
      </c>
      <c r="C219">
        <v>12722</v>
      </c>
      <c r="D219">
        <v>11143</v>
      </c>
      <c r="E219">
        <v>11241</v>
      </c>
      <c r="F219">
        <v>8444</v>
      </c>
      <c r="G219">
        <v>7883</v>
      </c>
      <c r="H219">
        <v>7793</v>
      </c>
      <c r="I219">
        <v>72090</v>
      </c>
    </row>
    <row r="220" spans="1:9">
      <c r="A220" t="s">
        <v>225</v>
      </c>
      <c r="B220">
        <v>701</v>
      </c>
      <c r="C220">
        <v>641</v>
      </c>
      <c r="D220">
        <v>592</v>
      </c>
      <c r="E220">
        <v>389</v>
      </c>
      <c r="F220">
        <v>547</v>
      </c>
      <c r="G220">
        <v>573</v>
      </c>
      <c r="H220">
        <v>322</v>
      </c>
      <c r="I220">
        <v>3765</v>
      </c>
    </row>
    <row r="221" spans="1:9">
      <c r="A221" t="s">
        <v>226</v>
      </c>
      <c r="B221">
        <v>419</v>
      </c>
      <c r="C221">
        <v>197</v>
      </c>
      <c r="D221">
        <v>309</v>
      </c>
      <c r="E221">
        <v>53</v>
      </c>
      <c r="F221">
        <v>8</v>
      </c>
      <c r="G221">
        <v>55</v>
      </c>
      <c r="H221">
        <v>165</v>
      </c>
      <c r="I221">
        <v>1206</v>
      </c>
    </row>
    <row r="222" spans="1:9">
      <c r="A222" t="s">
        <v>227</v>
      </c>
      <c r="B222">
        <v>416</v>
      </c>
      <c r="C222">
        <v>431</v>
      </c>
      <c r="D222">
        <v>407</v>
      </c>
      <c r="E222">
        <v>549</v>
      </c>
      <c r="F222">
        <v>268</v>
      </c>
      <c r="G222">
        <v>296</v>
      </c>
      <c r="H222">
        <v>415</v>
      </c>
      <c r="I222">
        <v>2782</v>
      </c>
    </row>
    <row r="223" spans="1:9">
      <c r="A223" t="s">
        <v>228</v>
      </c>
      <c r="B223">
        <v>1511</v>
      </c>
      <c r="C223">
        <v>1381</v>
      </c>
      <c r="D223">
        <v>1322</v>
      </c>
      <c r="E223">
        <v>962</v>
      </c>
      <c r="F223">
        <v>137</v>
      </c>
      <c r="G223">
        <v>52</v>
      </c>
      <c r="H223">
        <v>71</v>
      </c>
      <c r="I223">
        <v>5436</v>
      </c>
    </row>
    <row r="224" spans="1:9">
      <c r="A224" t="s">
        <v>229</v>
      </c>
      <c r="B224">
        <v>584</v>
      </c>
      <c r="C224">
        <v>655</v>
      </c>
      <c r="D224">
        <v>538</v>
      </c>
      <c r="E224">
        <v>844</v>
      </c>
      <c r="F224">
        <v>444</v>
      </c>
      <c r="G224">
        <v>313</v>
      </c>
      <c r="H224">
        <v>298</v>
      </c>
      <c r="I224">
        <v>3676</v>
      </c>
    </row>
    <row r="225" spans="1:9">
      <c r="A225" t="s">
        <v>230</v>
      </c>
      <c r="B225">
        <v>431</v>
      </c>
      <c r="C225">
        <v>462</v>
      </c>
      <c r="D225">
        <v>156</v>
      </c>
      <c r="E225">
        <v>244</v>
      </c>
      <c r="F225">
        <v>119</v>
      </c>
      <c r="G225">
        <v>189</v>
      </c>
      <c r="H225">
        <v>42</v>
      </c>
      <c r="I225">
        <v>1643</v>
      </c>
    </row>
    <row r="226" spans="1:9">
      <c r="A226" t="s">
        <v>231</v>
      </c>
      <c r="B226">
        <v>1227</v>
      </c>
      <c r="C226">
        <v>1175</v>
      </c>
      <c r="D226">
        <v>957</v>
      </c>
      <c r="E226">
        <v>984</v>
      </c>
      <c r="F226">
        <v>1050</v>
      </c>
      <c r="G226">
        <v>898</v>
      </c>
      <c r="H226">
        <v>1006</v>
      </c>
      <c r="I226">
        <v>7297</v>
      </c>
    </row>
    <row r="227" spans="1:9">
      <c r="A227" t="s">
        <v>232</v>
      </c>
      <c r="B227">
        <v>492</v>
      </c>
      <c r="C227">
        <v>368</v>
      </c>
      <c r="D227">
        <v>216</v>
      </c>
      <c r="E227">
        <v>513</v>
      </c>
      <c r="F227">
        <v>384</v>
      </c>
      <c r="G227">
        <v>261</v>
      </c>
      <c r="H227">
        <v>296</v>
      </c>
      <c r="I227">
        <v>2530</v>
      </c>
    </row>
    <row r="228" spans="1:9">
      <c r="A228" t="s">
        <v>233</v>
      </c>
      <c r="B228">
        <v>1037</v>
      </c>
      <c r="C228">
        <v>1080</v>
      </c>
      <c r="D228">
        <v>597</v>
      </c>
      <c r="E228">
        <v>575</v>
      </c>
      <c r="F228">
        <v>625</v>
      </c>
      <c r="G228">
        <v>428</v>
      </c>
      <c r="H228">
        <v>361</v>
      </c>
      <c r="I228">
        <v>4703</v>
      </c>
    </row>
    <row r="229" spans="1:9">
      <c r="A229" t="s">
        <v>234</v>
      </c>
      <c r="B229">
        <v>425</v>
      </c>
      <c r="C229">
        <v>605</v>
      </c>
      <c r="D229">
        <v>268</v>
      </c>
      <c r="E229">
        <v>412</v>
      </c>
      <c r="F229">
        <v>204</v>
      </c>
      <c r="G229">
        <v>402</v>
      </c>
      <c r="H229">
        <v>187</v>
      </c>
      <c r="I229">
        <v>2503</v>
      </c>
    </row>
    <row r="230" spans="1:9">
      <c r="A230" t="s">
        <v>235</v>
      </c>
      <c r="B230">
        <v>942</v>
      </c>
      <c r="C230">
        <v>923</v>
      </c>
      <c r="D230">
        <v>1026</v>
      </c>
      <c r="E230">
        <v>1111</v>
      </c>
      <c r="F230">
        <v>828</v>
      </c>
      <c r="G230">
        <v>971</v>
      </c>
      <c r="H230">
        <v>867</v>
      </c>
      <c r="I230">
        <v>6668</v>
      </c>
    </row>
    <row r="231" spans="1:9">
      <c r="A231" t="s">
        <v>236</v>
      </c>
      <c r="B231">
        <v>1007</v>
      </c>
      <c r="C231">
        <v>1130</v>
      </c>
      <c r="D231">
        <v>1102</v>
      </c>
      <c r="E231">
        <v>786</v>
      </c>
      <c r="F231">
        <v>773</v>
      </c>
      <c r="G231">
        <v>624</v>
      </c>
      <c r="H231">
        <v>592</v>
      </c>
      <c r="I231">
        <v>6014</v>
      </c>
    </row>
    <row r="232" spans="1:9">
      <c r="A232" t="s">
        <v>237</v>
      </c>
      <c r="B232">
        <v>642</v>
      </c>
      <c r="C232">
        <v>671</v>
      </c>
      <c r="D232">
        <v>545</v>
      </c>
      <c r="E232">
        <v>643</v>
      </c>
      <c r="F232">
        <v>510</v>
      </c>
      <c r="G232">
        <v>576</v>
      </c>
      <c r="H232">
        <v>426</v>
      </c>
      <c r="I232">
        <v>4013</v>
      </c>
    </row>
    <row r="233" spans="1:9">
      <c r="A233" t="s">
        <v>238</v>
      </c>
      <c r="B233">
        <v>2415</v>
      </c>
      <c r="C233">
        <v>2499</v>
      </c>
      <c r="D233">
        <v>2522</v>
      </c>
      <c r="E233">
        <v>2735</v>
      </c>
      <c r="F233">
        <v>2423</v>
      </c>
      <c r="G233">
        <v>2211</v>
      </c>
      <c r="H233">
        <v>2699</v>
      </c>
      <c r="I233">
        <v>17504</v>
      </c>
    </row>
    <row r="234" spans="1:9">
      <c r="A234" t="s">
        <v>239</v>
      </c>
      <c r="B234">
        <v>615</v>
      </c>
      <c r="C234">
        <v>504</v>
      </c>
      <c r="D234">
        <v>586</v>
      </c>
      <c r="E234">
        <v>441</v>
      </c>
      <c r="F234">
        <v>124</v>
      </c>
      <c r="G234">
        <v>34</v>
      </c>
      <c r="H234">
        <v>46</v>
      </c>
      <c r="I234">
        <v>2350</v>
      </c>
    </row>
    <row r="235" spans="1:9">
      <c r="A235" t="s">
        <v>240</v>
      </c>
      <c r="B235">
        <v>42808</v>
      </c>
      <c r="C235">
        <v>46356</v>
      </c>
      <c r="D235">
        <v>40993</v>
      </c>
      <c r="E235">
        <v>33984</v>
      </c>
      <c r="F235">
        <v>29207</v>
      </c>
      <c r="G235">
        <v>27704</v>
      </c>
      <c r="H235">
        <v>29257</v>
      </c>
      <c r="I235">
        <v>250309</v>
      </c>
    </row>
    <row r="236" spans="1:9">
      <c r="A236" t="s">
        <v>241</v>
      </c>
      <c r="B236">
        <v>19482</v>
      </c>
      <c r="C236">
        <v>18481</v>
      </c>
      <c r="D236">
        <v>19532</v>
      </c>
      <c r="E236">
        <v>13246</v>
      </c>
      <c r="F236">
        <v>13668</v>
      </c>
      <c r="G236">
        <v>11500</v>
      </c>
      <c r="H236">
        <v>11428</v>
      </c>
      <c r="I236">
        <v>107337</v>
      </c>
    </row>
    <row r="237" spans="1:9">
      <c r="A237" t="s">
        <v>242</v>
      </c>
      <c r="B237">
        <v>1280</v>
      </c>
      <c r="C237">
        <v>1437</v>
      </c>
      <c r="D237">
        <v>1944</v>
      </c>
      <c r="E237">
        <v>961</v>
      </c>
      <c r="F237">
        <v>1480</v>
      </c>
      <c r="G237">
        <v>1371</v>
      </c>
      <c r="H237">
        <v>885</v>
      </c>
      <c r="I237">
        <v>9358</v>
      </c>
    </row>
    <row r="238" spans="1:9">
      <c r="A238" t="s">
        <v>243</v>
      </c>
      <c r="B238">
        <v>386</v>
      </c>
      <c r="C238">
        <v>383</v>
      </c>
      <c r="D238">
        <v>504</v>
      </c>
      <c r="E238">
        <v>346</v>
      </c>
      <c r="F238">
        <v>465</v>
      </c>
      <c r="G238">
        <v>132</v>
      </c>
      <c r="H238">
        <v>181</v>
      </c>
      <c r="I238">
        <v>2397</v>
      </c>
    </row>
    <row r="239" spans="1:9">
      <c r="A239" t="s">
        <v>244</v>
      </c>
      <c r="B239">
        <v>2661</v>
      </c>
      <c r="C239">
        <v>2231</v>
      </c>
      <c r="D239">
        <v>2775</v>
      </c>
      <c r="E239">
        <v>1037</v>
      </c>
      <c r="F239">
        <v>2438</v>
      </c>
      <c r="G239">
        <v>2211</v>
      </c>
      <c r="H239">
        <v>2042</v>
      </c>
      <c r="I239">
        <v>15395</v>
      </c>
    </row>
    <row r="240" spans="1:9">
      <c r="A240" t="s">
        <v>245</v>
      </c>
      <c r="B240">
        <v>1734</v>
      </c>
      <c r="C240">
        <v>1429</v>
      </c>
      <c r="D240">
        <v>1338</v>
      </c>
      <c r="E240">
        <v>97</v>
      </c>
      <c r="F240">
        <v>17</v>
      </c>
      <c r="G240">
        <v>37</v>
      </c>
      <c r="H240">
        <v>805</v>
      </c>
      <c r="I240">
        <v>5457</v>
      </c>
    </row>
    <row r="241" spans="1:9">
      <c r="A241" t="s">
        <v>246</v>
      </c>
      <c r="B241">
        <v>8702</v>
      </c>
      <c r="C241">
        <v>8047</v>
      </c>
      <c r="D241">
        <v>8728</v>
      </c>
      <c r="E241">
        <v>8085</v>
      </c>
      <c r="F241">
        <v>6189</v>
      </c>
      <c r="G241">
        <v>4660</v>
      </c>
      <c r="H241">
        <v>4858</v>
      </c>
      <c r="I241">
        <v>49269</v>
      </c>
    </row>
    <row r="242" spans="1:9">
      <c r="A242" t="s">
        <v>247</v>
      </c>
      <c r="B242">
        <v>224</v>
      </c>
      <c r="C242">
        <v>839</v>
      </c>
      <c r="D242">
        <v>1035</v>
      </c>
      <c r="E242">
        <v>952</v>
      </c>
      <c r="F242">
        <v>1531</v>
      </c>
      <c r="G242">
        <v>711</v>
      </c>
      <c r="H242">
        <v>960</v>
      </c>
      <c r="I242">
        <v>6252</v>
      </c>
    </row>
    <row r="243" spans="1:9">
      <c r="A243" t="s">
        <v>248</v>
      </c>
      <c r="B243">
        <v>1430</v>
      </c>
      <c r="C243">
        <v>1498</v>
      </c>
      <c r="D243">
        <v>1503</v>
      </c>
      <c r="E243">
        <v>1646</v>
      </c>
      <c r="F243">
        <v>1500</v>
      </c>
      <c r="G243">
        <v>1109</v>
      </c>
      <c r="H243">
        <v>542</v>
      </c>
      <c r="I243">
        <v>9228</v>
      </c>
    </row>
    <row r="244" spans="1:9">
      <c r="A244" t="s">
        <v>249</v>
      </c>
      <c r="B244">
        <v>1230</v>
      </c>
      <c r="C244">
        <v>823</v>
      </c>
      <c r="D244">
        <v>502</v>
      </c>
      <c r="E244">
        <v>6</v>
      </c>
      <c r="F244">
        <v>10</v>
      </c>
      <c r="G244">
        <v>1103</v>
      </c>
      <c r="H244">
        <v>476</v>
      </c>
      <c r="I244">
        <v>4150</v>
      </c>
    </row>
    <row r="245" spans="1:9">
      <c r="A245" t="s">
        <v>250</v>
      </c>
      <c r="B245">
        <v>1060</v>
      </c>
      <c r="C245">
        <v>758</v>
      </c>
      <c r="D245">
        <v>565</v>
      </c>
      <c r="E245">
        <v>89</v>
      </c>
      <c r="F245">
        <v>11</v>
      </c>
      <c r="G245">
        <v>8</v>
      </c>
      <c r="H245">
        <v>329</v>
      </c>
      <c r="I245">
        <v>2820</v>
      </c>
    </row>
    <row r="246" spans="1:9">
      <c r="A246" t="s">
        <v>251</v>
      </c>
      <c r="B246">
        <v>775</v>
      </c>
      <c r="C246">
        <v>1036</v>
      </c>
      <c r="D246">
        <v>638</v>
      </c>
      <c r="E246">
        <v>27</v>
      </c>
      <c r="F246">
        <v>27</v>
      </c>
      <c r="G246">
        <v>158</v>
      </c>
      <c r="H246">
        <v>350</v>
      </c>
      <c r="I246">
        <v>3011</v>
      </c>
    </row>
    <row r="247" spans="1:9">
      <c r="A247" t="s">
        <v>252</v>
      </c>
      <c r="B247">
        <v>9297</v>
      </c>
      <c r="C247">
        <v>12069</v>
      </c>
      <c r="D247">
        <v>9850</v>
      </c>
      <c r="E247">
        <v>10113</v>
      </c>
      <c r="F247">
        <v>7807</v>
      </c>
      <c r="G247">
        <v>7301</v>
      </c>
      <c r="H247">
        <v>11148</v>
      </c>
      <c r="I247">
        <v>67585</v>
      </c>
    </row>
    <row r="248" spans="1:9">
      <c r="A248" t="s">
        <v>253</v>
      </c>
      <c r="B248">
        <v>727</v>
      </c>
      <c r="C248">
        <v>364</v>
      </c>
      <c r="D248">
        <v>426</v>
      </c>
      <c r="E248">
        <v>554</v>
      </c>
      <c r="F248">
        <v>581</v>
      </c>
      <c r="G248">
        <v>443</v>
      </c>
      <c r="H248">
        <v>1341</v>
      </c>
      <c r="I248">
        <v>4436</v>
      </c>
    </row>
    <row r="249" spans="1:9">
      <c r="A249" t="s">
        <v>254</v>
      </c>
      <c r="B249">
        <v>420</v>
      </c>
      <c r="C249">
        <v>231</v>
      </c>
      <c r="D249">
        <v>294</v>
      </c>
      <c r="E249">
        <v>362</v>
      </c>
      <c r="F249">
        <v>290</v>
      </c>
      <c r="G249">
        <v>235</v>
      </c>
      <c r="H249">
        <v>215</v>
      </c>
      <c r="I249">
        <v>2047</v>
      </c>
    </row>
    <row r="250" spans="1:9">
      <c r="A250" t="s">
        <v>255</v>
      </c>
      <c r="B250">
        <v>504</v>
      </c>
      <c r="C250">
        <v>204</v>
      </c>
      <c r="D250">
        <v>372</v>
      </c>
      <c r="E250">
        <v>4</v>
      </c>
      <c r="F250">
        <v>492</v>
      </c>
      <c r="G250">
        <v>365</v>
      </c>
      <c r="H250">
        <v>787</v>
      </c>
      <c r="I250">
        <v>2728</v>
      </c>
    </row>
    <row r="251" spans="1:9">
      <c r="A251" t="s">
        <v>256</v>
      </c>
      <c r="B251">
        <v>1524</v>
      </c>
      <c r="C251">
        <v>1979</v>
      </c>
      <c r="D251">
        <v>2561</v>
      </c>
      <c r="E251">
        <v>1585</v>
      </c>
      <c r="F251">
        <v>667</v>
      </c>
      <c r="G251">
        <v>444</v>
      </c>
      <c r="H251">
        <v>1375</v>
      </c>
      <c r="I251">
        <v>10135</v>
      </c>
    </row>
    <row r="252" spans="1:9">
      <c r="A252" t="s">
        <v>257</v>
      </c>
      <c r="B252">
        <v>76</v>
      </c>
      <c r="C252">
        <v>30</v>
      </c>
      <c r="D252">
        <v>44</v>
      </c>
      <c r="E252">
        <v>52</v>
      </c>
      <c r="F252">
        <v>136</v>
      </c>
      <c r="G252">
        <v>75</v>
      </c>
      <c r="H252">
        <v>83</v>
      </c>
      <c r="I252">
        <v>496</v>
      </c>
    </row>
    <row r="253" spans="1:9">
      <c r="A253" t="s">
        <v>258</v>
      </c>
      <c r="B253">
        <v>5105</v>
      </c>
      <c r="C253">
        <v>8495</v>
      </c>
      <c r="D253">
        <v>5377</v>
      </c>
      <c r="E253">
        <v>6759</v>
      </c>
      <c r="F253">
        <v>5102</v>
      </c>
      <c r="G253">
        <v>5341</v>
      </c>
      <c r="H253">
        <v>6492</v>
      </c>
      <c r="I253">
        <v>42671</v>
      </c>
    </row>
    <row r="254" spans="1:9">
      <c r="A254" t="s">
        <v>259</v>
      </c>
      <c r="B254">
        <v>189</v>
      </c>
      <c r="C254">
        <v>163</v>
      </c>
      <c r="D254">
        <v>86</v>
      </c>
      <c r="E254">
        <v>27</v>
      </c>
      <c r="F254">
        <v>74</v>
      </c>
      <c r="G254">
        <v>93</v>
      </c>
      <c r="H254">
        <v>104</v>
      </c>
      <c r="I254">
        <v>736</v>
      </c>
    </row>
    <row r="255" spans="1:9">
      <c r="A255" t="s">
        <v>260</v>
      </c>
      <c r="B255">
        <v>290</v>
      </c>
      <c r="C255">
        <v>177</v>
      </c>
      <c r="D255">
        <v>227</v>
      </c>
      <c r="E255">
        <v>195</v>
      </c>
      <c r="F255">
        <v>170</v>
      </c>
      <c r="G255">
        <v>83</v>
      </c>
      <c r="H255">
        <v>248</v>
      </c>
      <c r="I255">
        <v>1390</v>
      </c>
    </row>
    <row r="256" spans="1:9">
      <c r="A256" t="s">
        <v>261</v>
      </c>
      <c r="B256">
        <v>462</v>
      </c>
      <c r="C256">
        <v>426</v>
      </c>
      <c r="D256">
        <v>463</v>
      </c>
      <c r="E256">
        <v>575</v>
      </c>
      <c r="F256">
        <v>295</v>
      </c>
      <c r="G256">
        <v>222</v>
      </c>
      <c r="H256">
        <v>503</v>
      </c>
      <c r="I256">
        <v>2946</v>
      </c>
    </row>
    <row r="257" spans="1:9">
      <c r="A257" t="s">
        <v>262</v>
      </c>
      <c r="B257">
        <v>14029</v>
      </c>
      <c r="C257">
        <v>15806</v>
      </c>
      <c r="D257">
        <v>11611</v>
      </c>
      <c r="E257">
        <v>10625</v>
      </c>
      <c r="F257">
        <v>7732</v>
      </c>
      <c r="G257">
        <v>8903</v>
      </c>
      <c r="H257">
        <v>6681</v>
      </c>
      <c r="I257">
        <v>75387</v>
      </c>
    </row>
    <row r="258" spans="1:9">
      <c r="A258" t="s">
        <v>263</v>
      </c>
      <c r="B258">
        <v>549</v>
      </c>
      <c r="C258">
        <v>507</v>
      </c>
      <c r="D258">
        <v>589</v>
      </c>
      <c r="E258">
        <v>689</v>
      </c>
      <c r="F258">
        <v>307</v>
      </c>
      <c r="G258">
        <v>754</v>
      </c>
      <c r="H258">
        <v>672</v>
      </c>
      <c r="I258">
        <v>4067</v>
      </c>
    </row>
    <row r="259" spans="1:9">
      <c r="A259" t="s">
        <v>264</v>
      </c>
      <c r="B259">
        <v>502</v>
      </c>
      <c r="C259">
        <v>425</v>
      </c>
      <c r="D259">
        <v>545</v>
      </c>
      <c r="E259">
        <v>384</v>
      </c>
      <c r="F259">
        <v>346</v>
      </c>
      <c r="G259">
        <v>495</v>
      </c>
      <c r="H259">
        <v>555</v>
      </c>
      <c r="I259">
        <v>3252</v>
      </c>
    </row>
    <row r="260" spans="1:9">
      <c r="A260" t="s">
        <v>265</v>
      </c>
      <c r="B260">
        <v>2334</v>
      </c>
      <c r="C260">
        <v>3815</v>
      </c>
      <c r="D260">
        <v>2487</v>
      </c>
      <c r="E260">
        <v>2491</v>
      </c>
      <c r="F260">
        <v>1800</v>
      </c>
      <c r="G260">
        <v>3351</v>
      </c>
      <c r="H260">
        <v>2359</v>
      </c>
      <c r="I260">
        <v>18637</v>
      </c>
    </row>
    <row r="261" spans="1:9">
      <c r="A261" t="s">
        <v>266</v>
      </c>
      <c r="B261">
        <v>1218</v>
      </c>
      <c r="C261">
        <v>1527</v>
      </c>
      <c r="D261">
        <v>1136</v>
      </c>
      <c r="E261">
        <v>891</v>
      </c>
      <c r="F261">
        <v>560</v>
      </c>
      <c r="G261">
        <v>706</v>
      </c>
      <c r="H261">
        <v>626</v>
      </c>
      <c r="I261">
        <v>6664</v>
      </c>
    </row>
    <row r="262" spans="1:9">
      <c r="A262" t="s">
        <v>267</v>
      </c>
      <c r="B262">
        <v>1395</v>
      </c>
      <c r="C262">
        <v>1856</v>
      </c>
      <c r="D262">
        <v>1534</v>
      </c>
      <c r="E262">
        <v>1329</v>
      </c>
      <c r="F262">
        <v>405</v>
      </c>
      <c r="G262">
        <v>485</v>
      </c>
      <c r="H262">
        <v>95</v>
      </c>
      <c r="I262">
        <v>7099</v>
      </c>
    </row>
    <row r="263" spans="1:9">
      <c r="A263" t="s">
        <v>268</v>
      </c>
      <c r="B263">
        <v>1739</v>
      </c>
      <c r="C263">
        <v>1889</v>
      </c>
      <c r="D263">
        <v>1575</v>
      </c>
      <c r="E263">
        <v>1493</v>
      </c>
      <c r="F263">
        <v>1337</v>
      </c>
      <c r="G263">
        <v>711</v>
      </c>
      <c r="H263">
        <v>58</v>
      </c>
      <c r="I263">
        <v>8802</v>
      </c>
    </row>
    <row r="264" spans="1:9">
      <c r="A264" t="s">
        <v>269</v>
      </c>
      <c r="B264">
        <v>1586</v>
      </c>
      <c r="C264">
        <v>1339</v>
      </c>
      <c r="D264">
        <v>861</v>
      </c>
      <c r="E264">
        <v>1226</v>
      </c>
      <c r="F264">
        <v>1015</v>
      </c>
      <c r="G264">
        <v>513</v>
      </c>
      <c r="H264">
        <v>55</v>
      </c>
      <c r="I264">
        <v>6595</v>
      </c>
    </row>
    <row r="265" spans="1:9">
      <c r="A265" t="s">
        <v>270</v>
      </c>
      <c r="B265">
        <v>1038</v>
      </c>
      <c r="C265">
        <v>937</v>
      </c>
      <c r="D265">
        <v>312</v>
      </c>
      <c r="E265">
        <v>431</v>
      </c>
      <c r="F265">
        <v>423</v>
      </c>
      <c r="G265">
        <v>741</v>
      </c>
      <c r="H265">
        <v>613</v>
      </c>
      <c r="I265">
        <v>4495</v>
      </c>
    </row>
    <row r="266" spans="1:9">
      <c r="A266" t="s">
        <v>271</v>
      </c>
      <c r="B266">
        <v>3668</v>
      </c>
      <c r="C266">
        <v>3511</v>
      </c>
      <c r="D266">
        <v>2572</v>
      </c>
      <c r="E266">
        <v>1691</v>
      </c>
      <c r="F266">
        <v>1539</v>
      </c>
      <c r="G266">
        <v>1147</v>
      </c>
      <c r="H266">
        <v>1648</v>
      </c>
      <c r="I266">
        <v>15776</v>
      </c>
    </row>
    <row r="267" spans="1:9">
      <c r="A267" t="s">
        <v>272</v>
      </c>
      <c r="B267">
        <v>42918</v>
      </c>
      <c r="C267">
        <v>41871</v>
      </c>
      <c r="D267">
        <v>40967</v>
      </c>
      <c r="E267">
        <v>33337</v>
      </c>
      <c r="F267">
        <v>31187</v>
      </c>
      <c r="G267">
        <v>31066</v>
      </c>
      <c r="H267">
        <v>31143</v>
      </c>
      <c r="I267">
        <v>252489</v>
      </c>
    </row>
    <row r="268" spans="1:9">
      <c r="A268" t="s">
        <v>273</v>
      </c>
      <c r="B268">
        <v>21869</v>
      </c>
      <c r="C268">
        <v>20061</v>
      </c>
      <c r="D268">
        <v>19456</v>
      </c>
      <c r="E268">
        <v>14499</v>
      </c>
      <c r="F268">
        <v>12104</v>
      </c>
      <c r="G268">
        <v>10974</v>
      </c>
      <c r="H268">
        <v>10278</v>
      </c>
      <c r="I268">
        <v>109241</v>
      </c>
    </row>
    <row r="269" spans="1:9">
      <c r="A269" t="s">
        <v>274</v>
      </c>
      <c r="B269">
        <v>852</v>
      </c>
      <c r="C269">
        <v>656</v>
      </c>
      <c r="D269">
        <v>966</v>
      </c>
      <c r="E269">
        <v>292</v>
      </c>
      <c r="F269">
        <v>41</v>
      </c>
      <c r="G269">
        <v>581</v>
      </c>
      <c r="H269">
        <v>565</v>
      </c>
      <c r="I269">
        <v>3953</v>
      </c>
    </row>
    <row r="270" spans="1:9">
      <c r="A270" t="s">
        <v>275</v>
      </c>
      <c r="B270">
        <v>544</v>
      </c>
      <c r="C270">
        <v>532</v>
      </c>
      <c r="D270">
        <v>357</v>
      </c>
      <c r="E270">
        <v>552</v>
      </c>
      <c r="F270">
        <v>478</v>
      </c>
      <c r="G270">
        <v>484</v>
      </c>
      <c r="H270">
        <v>373</v>
      </c>
      <c r="I270">
        <v>3320</v>
      </c>
    </row>
    <row r="271" spans="1:9">
      <c r="A271" t="s">
        <v>276</v>
      </c>
      <c r="B271">
        <v>8361</v>
      </c>
      <c r="C271">
        <v>9353</v>
      </c>
      <c r="D271">
        <v>9190</v>
      </c>
      <c r="E271">
        <v>6934</v>
      </c>
      <c r="F271">
        <v>6912</v>
      </c>
      <c r="G271">
        <v>5812</v>
      </c>
      <c r="H271">
        <v>6336</v>
      </c>
      <c r="I271">
        <v>52898</v>
      </c>
    </row>
    <row r="272" spans="1:9">
      <c r="A272" t="s">
        <v>277</v>
      </c>
      <c r="B272">
        <v>733</v>
      </c>
      <c r="C272">
        <v>807</v>
      </c>
      <c r="D272">
        <v>66</v>
      </c>
      <c r="E272">
        <v>335</v>
      </c>
      <c r="F272">
        <v>314</v>
      </c>
      <c r="G272">
        <v>336</v>
      </c>
      <c r="H272">
        <v>303</v>
      </c>
      <c r="I272">
        <v>2894</v>
      </c>
    </row>
    <row r="273" spans="1:9">
      <c r="A273" t="s">
        <v>278</v>
      </c>
      <c r="B273">
        <v>284</v>
      </c>
      <c r="C273">
        <v>196</v>
      </c>
      <c r="D273">
        <v>212</v>
      </c>
      <c r="E273">
        <v>1</v>
      </c>
      <c r="F273">
        <v>11</v>
      </c>
      <c r="G273">
        <v>169</v>
      </c>
      <c r="H273">
        <v>160</v>
      </c>
      <c r="I273">
        <v>1033</v>
      </c>
    </row>
    <row r="274" spans="1:9">
      <c r="A274" t="s">
        <v>279</v>
      </c>
      <c r="B274">
        <v>681</v>
      </c>
      <c r="C274">
        <v>558</v>
      </c>
      <c r="D274">
        <v>533</v>
      </c>
      <c r="E274">
        <v>133</v>
      </c>
      <c r="F274">
        <v>231</v>
      </c>
      <c r="G274">
        <v>496</v>
      </c>
      <c r="H274">
        <v>461</v>
      </c>
      <c r="I274">
        <v>3093</v>
      </c>
    </row>
    <row r="275" spans="1:9">
      <c r="A275" t="s">
        <v>280</v>
      </c>
      <c r="B275">
        <v>625</v>
      </c>
      <c r="C275">
        <v>540</v>
      </c>
      <c r="D275">
        <v>533</v>
      </c>
      <c r="E275">
        <v>242</v>
      </c>
      <c r="F275">
        <v>435</v>
      </c>
      <c r="G275">
        <v>454</v>
      </c>
      <c r="H275">
        <v>249</v>
      </c>
      <c r="I275">
        <v>3078</v>
      </c>
    </row>
    <row r="276" spans="1:9">
      <c r="A276" t="s">
        <v>281</v>
      </c>
      <c r="B276">
        <v>679</v>
      </c>
      <c r="C276">
        <v>274</v>
      </c>
      <c r="D276">
        <v>546</v>
      </c>
      <c r="E276">
        <v>82</v>
      </c>
      <c r="F276">
        <v>299</v>
      </c>
      <c r="G276">
        <v>416</v>
      </c>
      <c r="H276">
        <v>267</v>
      </c>
      <c r="I276">
        <v>2563</v>
      </c>
    </row>
    <row r="277" spans="1:9">
      <c r="A277" t="s">
        <v>282</v>
      </c>
      <c r="B277">
        <v>3194</v>
      </c>
      <c r="C277">
        <v>2730</v>
      </c>
      <c r="D277">
        <v>2312</v>
      </c>
      <c r="E277">
        <v>3091</v>
      </c>
      <c r="F277">
        <v>1464</v>
      </c>
      <c r="G277">
        <v>923</v>
      </c>
      <c r="H277">
        <v>624</v>
      </c>
      <c r="I277">
        <v>14338</v>
      </c>
    </row>
    <row r="278" spans="1:9">
      <c r="A278" t="s">
        <v>283</v>
      </c>
      <c r="B278">
        <v>741</v>
      </c>
      <c r="C278">
        <v>88</v>
      </c>
      <c r="D278">
        <v>446</v>
      </c>
      <c r="E278">
        <v>441</v>
      </c>
      <c r="F278">
        <v>201</v>
      </c>
      <c r="G278">
        <v>115</v>
      </c>
      <c r="H278">
        <v>16</v>
      </c>
      <c r="I278">
        <v>2048</v>
      </c>
    </row>
    <row r="279" spans="1:9">
      <c r="A279" t="s">
        <v>284</v>
      </c>
      <c r="B279">
        <v>1159</v>
      </c>
      <c r="C279">
        <v>977</v>
      </c>
      <c r="D279">
        <v>704</v>
      </c>
      <c r="E279">
        <v>53</v>
      </c>
      <c r="F279">
        <v>25</v>
      </c>
      <c r="G279">
        <v>74</v>
      </c>
      <c r="H279">
        <v>34</v>
      </c>
      <c r="I279">
        <v>3026</v>
      </c>
    </row>
    <row r="280" spans="1:9">
      <c r="A280" t="s">
        <v>285</v>
      </c>
      <c r="B280">
        <v>1598</v>
      </c>
      <c r="C280">
        <v>1105</v>
      </c>
      <c r="D280">
        <v>1048</v>
      </c>
      <c r="E280">
        <v>1145</v>
      </c>
      <c r="F280">
        <v>1069</v>
      </c>
      <c r="G280">
        <v>275</v>
      </c>
      <c r="H280">
        <v>28</v>
      </c>
      <c r="I280">
        <v>6268</v>
      </c>
    </row>
    <row r="281" spans="1:9">
      <c r="A281" t="s">
        <v>286</v>
      </c>
      <c r="B281">
        <v>1568</v>
      </c>
      <c r="C281">
        <v>1438</v>
      </c>
      <c r="D281">
        <v>1636</v>
      </c>
      <c r="E281">
        <v>402</v>
      </c>
      <c r="F281">
        <v>14</v>
      </c>
      <c r="G281">
        <v>16</v>
      </c>
      <c r="H281">
        <v>359</v>
      </c>
      <c r="I281">
        <v>5433</v>
      </c>
    </row>
    <row r="282" spans="1:9">
      <c r="A282" t="s">
        <v>287</v>
      </c>
      <c r="B282">
        <v>366</v>
      </c>
      <c r="C282">
        <v>296</v>
      </c>
      <c r="D282">
        <v>384</v>
      </c>
      <c r="E282">
        <v>531</v>
      </c>
      <c r="F282">
        <v>288</v>
      </c>
      <c r="G282">
        <v>495</v>
      </c>
      <c r="H282">
        <v>371</v>
      </c>
      <c r="I282">
        <v>2731</v>
      </c>
    </row>
    <row r="283" spans="1:9">
      <c r="A283" t="s">
        <v>288</v>
      </c>
      <c r="B283">
        <v>484</v>
      </c>
      <c r="C283">
        <v>511</v>
      </c>
      <c r="D283">
        <v>523</v>
      </c>
      <c r="E283">
        <v>265</v>
      </c>
      <c r="F283">
        <v>322</v>
      </c>
      <c r="G283">
        <v>328</v>
      </c>
      <c r="H283">
        <v>132</v>
      </c>
      <c r="I283">
        <v>2565</v>
      </c>
    </row>
    <row r="284" spans="1:9">
      <c r="A284" t="s">
        <v>289</v>
      </c>
      <c r="B284">
        <v>9367</v>
      </c>
      <c r="C284">
        <v>10030</v>
      </c>
      <c r="D284">
        <v>10356</v>
      </c>
      <c r="E284">
        <v>7455</v>
      </c>
      <c r="F284">
        <v>7072</v>
      </c>
      <c r="G284">
        <v>8581</v>
      </c>
      <c r="H284">
        <v>8239</v>
      </c>
      <c r="I284">
        <v>61100</v>
      </c>
    </row>
    <row r="285" spans="1:9">
      <c r="A285" t="s">
        <v>290</v>
      </c>
      <c r="B285">
        <v>2578</v>
      </c>
      <c r="C285">
        <v>2736</v>
      </c>
      <c r="D285">
        <v>2842</v>
      </c>
      <c r="E285">
        <v>1520</v>
      </c>
      <c r="F285">
        <v>1787</v>
      </c>
      <c r="G285">
        <v>1845</v>
      </c>
      <c r="H285">
        <v>2042</v>
      </c>
      <c r="I285">
        <v>15350</v>
      </c>
    </row>
    <row r="286" spans="1:9">
      <c r="A286" t="s">
        <v>291</v>
      </c>
      <c r="B286">
        <v>214</v>
      </c>
      <c r="C286">
        <v>371</v>
      </c>
      <c r="D286">
        <v>781</v>
      </c>
      <c r="E286">
        <v>531</v>
      </c>
      <c r="F286">
        <v>493</v>
      </c>
      <c r="G286">
        <v>526</v>
      </c>
      <c r="H286">
        <v>534</v>
      </c>
      <c r="I286">
        <v>3450</v>
      </c>
    </row>
    <row r="287" spans="1:9">
      <c r="A287" t="s">
        <v>292</v>
      </c>
      <c r="B287">
        <v>898</v>
      </c>
      <c r="C287">
        <v>989</v>
      </c>
      <c r="D287">
        <v>1237</v>
      </c>
      <c r="E287">
        <v>730</v>
      </c>
      <c r="F287">
        <v>135</v>
      </c>
      <c r="G287">
        <v>603</v>
      </c>
      <c r="H287">
        <v>507</v>
      </c>
      <c r="I287">
        <v>5099</v>
      </c>
    </row>
    <row r="288" spans="1:9">
      <c r="A288" t="s">
        <v>293</v>
      </c>
      <c r="B288">
        <v>1563</v>
      </c>
      <c r="C288">
        <v>1436</v>
      </c>
      <c r="D288">
        <v>1577</v>
      </c>
      <c r="E288">
        <v>675</v>
      </c>
      <c r="F288">
        <v>831</v>
      </c>
      <c r="G288">
        <v>1393</v>
      </c>
      <c r="H288">
        <v>1312</v>
      </c>
      <c r="I288">
        <v>8787</v>
      </c>
    </row>
    <row r="289" spans="1:9">
      <c r="A289" t="s">
        <v>294</v>
      </c>
      <c r="B289">
        <v>664</v>
      </c>
      <c r="C289">
        <v>536</v>
      </c>
      <c r="D289">
        <v>671</v>
      </c>
      <c r="E289">
        <v>787</v>
      </c>
      <c r="F289">
        <v>652</v>
      </c>
      <c r="G289">
        <v>682</v>
      </c>
      <c r="H289">
        <v>743</v>
      </c>
      <c r="I289">
        <v>4735</v>
      </c>
    </row>
    <row r="290" spans="1:9">
      <c r="A290" t="s">
        <v>295</v>
      </c>
      <c r="B290">
        <v>387</v>
      </c>
      <c r="C290">
        <v>439</v>
      </c>
      <c r="D290">
        <v>339</v>
      </c>
      <c r="E290">
        <v>9</v>
      </c>
      <c r="F290">
        <v>110</v>
      </c>
      <c r="G290">
        <v>421</v>
      </c>
      <c r="H290">
        <v>222</v>
      </c>
      <c r="I290">
        <v>1927</v>
      </c>
    </row>
    <row r="291" spans="1:9">
      <c r="A291" t="s">
        <v>296</v>
      </c>
      <c r="B291">
        <v>371</v>
      </c>
      <c r="C291">
        <v>346</v>
      </c>
      <c r="D291">
        <v>399</v>
      </c>
      <c r="E291">
        <v>65</v>
      </c>
      <c r="F291">
        <v>452</v>
      </c>
      <c r="G291">
        <v>385</v>
      </c>
      <c r="H291">
        <v>280</v>
      </c>
      <c r="I291">
        <v>2298</v>
      </c>
    </row>
    <row r="292" spans="1:9">
      <c r="A292" t="s">
        <v>297</v>
      </c>
      <c r="B292">
        <v>1150</v>
      </c>
      <c r="C292">
        <v>1392</v>
      </c>
      <c r="D292">
        <v>858</v>
      </c>
      <c r="E292">
        <v>1447</v>
      </c>
      <c r="F292">
        <v>1015</v>
      </c>
      <c r="G292">
        <v>1076</v>
      </c>
      <c r="H292">
        <v>950</v>
      </c>
      <c r="I292">
        <v>7888</v>
      </c>
    </row>
    <row r="293" spans="1:9">
      <c r="A293" t="s">
        <v>298</v>
      </c>
      <c r="B293">
        <v>1542</v>
      </c>
      <c r="C293">
        <v>1785</v>
      </c>
      <c r="D293">
        <v>1652</v>
      </c>
      <c r="E293">
        <v>1691</v>
      </c>
      <c r="F293">
        <v>1597</v>
      </c>
      <c r="G293">
        <v>1650</v>
      </c>
      <c r="H293">
        <v>1649</v>
      </c>
      <c r="I293">
        <v>11566</v>
      </c>
    </row>
    <row r="294" spans="1:9">
      <c r="A294" t="s">
        <v>299</v>
      </c>
      <c r="B294">
        <v>11682</v>
      </c>
      <c r="C294">
        <v>11780</v>
      </c>
      <c r="D294">
        <v>11155</v>
      </c>
      <c r="E294">
        <v>11383</v>
      </c>
      <c r="F294">
        <v>12011</v>
      </c>
      <c r="G294">
        <v>11511</v>
      </c>
      <c r="H294">
        <v>12626</v>
      </c>
      <c r="I294">
        <v>82148</v>
      </c>
    </row>
    <row r="295" spans="1:9">
      <c r="A295" t="s">
        <v>300</v>
      </c>
      <c r="B295">
        <v>670</v>
      </c>
      <c r="C295">
        <v>185</v>
      </c>
      <c r="D295">
        <v>79</v>
      </c>
      <c r="E295">
        <v>870</v>
      </c>
      <c r="F295">
        <v>1382</v>
      </c>
      <c r="G295">
        <v>3447</v>
      </c>
      <c r="H295">
        <v>3002</v>
      </c>
      <c r="I295">
        <v>9635</v>
      </c>
    </row>
    <row r="296" spans="1:9">
      <c r="A296" t="s">
        <v>301</v>
      </c>
      <c r="B296">
        <v>4</v>
      </c>
      <c r="C296">
        <v>369</v>
      </c>
      <c r="D296">
        <v>339</v>
      </c>
      <c r="E296">
        <v>180</v>
      </c>
      <c r="F296">
        <v>24</v>
      </c>
      <c r="G296">
        <v>199</v>
      </c>
      <c r="H296">
        <v>36</v>
      </c>
      <c r="I296">
        <v>1151</v>
      </c>
    </row>
    <row r="297" spans="1:9">
      <c r="A297" t="s">
        <v>302</v>
      </c>
      <c r="B297">
        <v>1208</v>
      </c>
      <c r="C297">
        <v>1192</v>
      </c>
      <c r="D297">
        <v>1303</v>
      </c>
      <c r="E297">
        <v>1276</v>
      </c>
      <c r="F297">
        <v>1045</v>
      </c>
      <c r="G297">
        <v>975</v>
      </c>
      <c r="H297">
        <v>1023</v>
      </c>
      <c r="I297">
        <v>8022</v>
      </c>
    </row>
    <row r="298" spans="1:9">
      <c r="A298" t="s">
        <v>303</v>
      </c>
      <c r="B298">
        <v>859</v>
      </c>
      <c r="C298">
        <v>883</v>
      </c>
      <c r="D298">
        <v>620</v>
      </c>
      <c r="E298">
        <v>870</v>
      </c>
      <c r="F298">
        <v>887</v>
      </c>
      <c r="G298">
        <v>748</v>
      </c>
      <c r="H298">
        <v>744</v>
      </c>
      <c r="I298">
        <v>5611</v>
      </c>
    </row>
    <row r="299" spans="1:9">
      <c r="A299" t="s">
        <v>304</v>
      </c>
      <c r="B299">
        <v>1598</v>
      </c>
      <c r="C299">
        <v>2260</v>
      </c>
      <c r="D299">
        <v>2184</v>
      </c>
      <c r="E299">
        <v>1988</v>
      </c>
      <c r="F299">
        <v>2196</v>
      </c>
      <c r="G299">
        <v>1548</v>
      </c>
      <c r="H299">
        <v>1874</v>
      </c>
      <c r="I299">
        <v>13648</v>
      </c>
    </row>
    <row r="300" spans="1:9">
      <c r="A300" t="s">
        <v>305</v>
      </c>
      <c r="B300">
        <v>138</v>
      </c>
      <c r="C300">
        <v>437</v>
      </c>
      <c r="D300">
        <v>154</v>
      </c>
      <c r="E300">
        <v>170</v>
      </c>
      <c r="F300">
        <v>161</v>
      </c>
      <c r="G300">
        <v>192</v>
      </c>
      <c r="H300">
        <v>167</v>
      </c>
      <c r="I300">
        <v>1419</v>
      </c>
    </row>
    <row r="301" spans="1:9">
      <c r="A301" t="s">
        <v>306</v>
      </c>
      <c r="B301">
        <v>930</v>
      </c>
      <c r="C301">
        <v>391</v>
      </c>
      <c r="D301">
        <v>946</v>
      </c>
      <c r="E301">
        <v>1032</v>
      </c>
      <c r="F301">
        <v>891</v>
      </c>
      <c r="G301">
        <v>563</v>
      </c>
      <c r="H301">
        <v>906</v>
      </c>
      <c r="I301">
        <v>5659</v>
      </c>
    </row>
    <row r="302" spans="1:9">
      <c r="A302" t="s">
        <v>307</v>
      </c>
      <c r="B302">
        <v>2324</v>
      </c>
      <c r="C302">
        <v>1940</v>
      </c>
      <c r="D302">
        <v>1593</v>
      </c>
      <c r="E302">
        <v>1185</v>
      </c>
      <c r="F302">
        <v>1579</v>
      </c>
      <c r="G302">
        <v>192</v>
      </c>
      <c r="H302">
        <v>1166</v>
      </c>
      <c r="I302">
        <v>9979</v>
      </c>
    </row>
    <row r="303" spans="1:9">
      <c r="A303" t="s">
        <v>308</v>
      </c>
      <c r="B303">
        <v>902</v>
      </c>
      <c r="C303">
        <v>821</v>
      </c>
      <c r="D303">
        <v>734</v>
      </c>
      <c r="E303">
        <v>218</v>
      </c>
      <c r="F303">
        <v>503</v>
      </c>
      <c r="G303">
        <v>356</v>
      </c>
      <c r="H303">
        <v>203</v>
      </c>
      <c r="I303">
        <v>3737</v>
      </c>
    </row>
    <row r="304" spans="1:9">
      <c r="A304" t="s">
        <v>309</v>
      </c>
      <c r="B304">
        <v>400</v>
      </c>
      <c r="C304">
        <v>832</v>
      </c>
      <c r="D304">
        <v>544</v>
      </c>
      <c r="E304">
        <v>651</v>
      </c>
      <c r="F304">
        <v>328</v>
      </c>
      <c r="G304">
        <v>381</v>
      </c>
      <c r="H304">
        <v>686</v>
      </c>
      <c r="I304">
        <v>3822</v>
      </c>
    </row>
    <row r="305" spans="1:9">
      <c r="A305" t="s">
        <v>310</v>
      </c>
      <c r="B305">
        <v>1427</v>
      </c>
      <c r="C305">
        <v>1270</v>
      </c>
      <c r="D305">
        <v>1475</v>
      </c>
      <c r="E305">
        <v>1372</v>
      </c>
      <c r="F305">
        <v>1547</v>
      </c>
      <c r="G305">
        <v>1593</v>
      </c>
      <c r="H305">
        <v>1127</v>
      </c>
      <c r="I305">
        <v>9811</v>
      </c>
    </row>
    <row r="306" spans="1:9">
      <c r="A306" t="s">
        <v>311</v>
      </c>
      <c r="B306">
        <v>726</v>
      </c>
      <c r="C306">
        <v>736</v>
      </c>
      <c r="D306">
        <v>758</v>
      </c>
      <c r="E306">
        <v>1049</v>
      </c>
      <c r="F306">
        <v>902</v>
      </c>
      <c r="G306">
        <v>797</v>
      </c>
      <c r="H306">
        <v>1083</v>
      </c>
      <c r="I306">
        <v>6051</v>
      </c>
    </row>
    <row r="307" spans="1:9">
      <c r="A307" t="s">
        <v>312</v>
      </c>
      <c r="B307">
        <v>496</v>
      </c>
      <c r="C307">
        <v>464</v>
      </c>
      <c r="D307">
        <v>426</v>
      </c>
      <c r="E307">
        <v>522</v>
      </c>
      <c r="F307">
        <v>566</v>
      </c>
      <c r="G307">
        <v>520</v>
      </c>
      <c r="H307">
        <v>609</v>
      </c>
      <c r="I307">
        <v>3603</v>
      </c>
    </row>
    <row r="308" spans="1:9">
      <c r="A308" t="s">
        <v>313</v>
      </c>
      <c r="B308">
        <v>79968</v>
      </c>
      <c r="C308">
        <v>82023</v>
      </c>
      <c r="D308">
        <v>78696</v>
      </c>
      <c r="E308">
        <v>70798</v>
      </c>
      <c r="F308">
        <v>64631</v>
      </c>
      <c r="G308">
        <v>56274</v>
      </c>
      <c r="H308">
        <v>67060</v>
      </c>
      <c r="I308">
        <v>499450</v>
      </c>
    </row>
    <row r="309" spans="1:9">
      <c r="A309" t="s">
        <v>314</v>
      </c>
      <c r="B309">
        <v>21056</v>
      </c>
      <c r="C309">
        <v>20586</v>
      </c>
      <c r="D309">
        <v>17498</v>
      </c>
      <c r="E309">
        <v>12477</v>
      </c>
      <c r="F309">
        <v>16582</v>
      </c>
      <c r="G309">
        <v>14247</v>
      </c>
      <c r="H309">
        <v>13811</v>
      </c>
      <c r="I309">
        <v>116257</v>
      </c>
    </row>
    <row r="310" spans="1:9">
      <c r="A310" t="s">
        <v>315</v>
      </c>
      <c r="B310">
        <v>722</v>
      </c>
      <c r="C310">
        <v>599</v>
      </c>
      <c r="D310">
        <v>732</v>
      </c>
      <c r="E310">
        <v>753</v>
      </c>
      <c r="F310">
        <v>883</v>
      </c>
      <c r="G310">
        <v>417</v>
      </c>
      <c r="H310">
        <v>651</v>
      </c>
      <c r="I310">
        <v>4757</v>
      </c>
    </row>
    <row r="311" spans="1:9">
      <c r="A311" t="s">
        <v>316</v>
      </c>
      <c r="B311">
        <v>1620</v>
      </c>
      <c r="C311">
        <v>1776</v>
      </c>
      <c r="D311">
        <v>1890</v>
      </c>
      <c r="E311">
        <v>1713</v>
      </c>
      <c r="F311">
        <v>1683</v>
      </c>
      <c r="G311">
        <v>1298</v>
      </c>
      <c r="H311">
        <v>1671</v>
      </c>
      <c r="I311">
        <v>11651</v>
      </c>
    </row>
    <row r="312" spans="1:9">
      <c r="A312" t="s">
        <v>317</v>
      </c>
      <c r="B312">
        <v>1462</v>
      </c>
      <c r="C312">
        <v>1494</v>
      </c>
      <c r="D312">
        <v>1130</v>
      </c>
      <c r="E312">
        <v>1227</v>
      </c>
      <c r="F312">
        <v>979</v>
      </c>
      <c r="G312">
        <v>1161</v>
      </c>
      <c r="H312">
        <v>869</v>
      </c>
      <c r="I312">
        <v>8322</v>
      </c>
    </row>
    <row r="313" spans="1:9">
      <c r="A313" t="s">
        <v>318</v>
      </c>
      <c r="B313">
        <v>196</v>
      </c>
      <c r="C313">
        <v>402</v>
      </c>
      <c r="D313">
        <v>824</v>
      </c>
      <c r="E313">
        <v>669</v>
      </c>
      <c r="F313">
        <v>461</v>
      </c>
      <c r="G313">
        <v>542</v>
      </c>
      <c r="H313">
        <v>488</v>
      </c>
      <c r="I313">
        <v>3582</v>
      </c>
    </row>
    <row r="314" spans="1:9">
      <c r="A314" t="s">
        <v>319</v>
      </c>
      <c r="B314">
        <v>4355</v>
      </c>
      <c r="C314">
        <v>4812</v>
      </c>
      <c r="D314">
        <v>3703</v>
      </c>
      <c r="E314">
        <v>2940</v>
      </c>
      <c r="F314">
        <v>4382</v>
      </c>
      <c r="G314">
        <v>3069</v>
      </c>
      <c r="H314">
        <v>3283</v>
      </c>
      <c r="I314">
        <v>26544</v>
      </c>
    </row>
    <row r="315" spans="1:9">
      <c r="A315" t="s">
        <v>320</v>
      </c>
      <c r="B315">
        <v>369</v>
      </c>
      <c r="C315">
        <v>459</v>
      </c>
      <c r="D315">
        <v>291</v>
      </c>
      <c r="E315">
        <v>270</v>
      </c>
      <c r="F315">
        <v>351</v>
      </c>
      <c r="G315">
        <v>299</v>
      </c>
      <c r="H315">
        <v>273</v>
      </c>
      <c r="I315">
        <v>2312</v>
      </c>
    </row>
    <row r="316" spans="1:9">
      <c r="A316" t="s">
        <v>321</v>
      </c>
      <c r="B316">
        <v>245</v>
      </c>
      <c r="C316">
        <v>148</v>
      </c>
      <c r="D316">
        <v>50</v>
      </c>
      <c r="E316">
        <v>46</v>
      </c>
      <c r="F316">
        <v>60</v>
      </c>
      <c r="G316">
        <v>102</v>
      </c>
      <c r="H316">
        <v>145</v>
      </c>
      <c r="I316">
        <v>796</v>
      </c>
    </row>
    <row r="317" spans="1:9">
      <c r="A317" t="s">
        <v>322</v>
      </c>
      <c r="B317">
        <v>507</v>
      </c>
      <c r="C317">
        <v>536</v>
      </c>
      <c r="D317">
        <v>509</v>
      </c>
      <c r="E317">
        <v>315</v>
      </c>
      <c r="F317">
        <v>690</v>
      </c>
      <c r="G317">
        <v>373</v>
      </c>
      <c r="H317">
        <v>496</v>
      </c>
      <c r="I317">
        <v>3426</v>
      </c>
    </row>
    <row r="318" spans="1:9">
      <c r="A318" t="s">
        <v>323</v>
      </c>
      <c r="B318">
        <v>500</v>
      </c>
      <c r="C318">
        <v>374</v>
      </c>
      <c r="D318">
        <v>468</v>
      </c>
      <c r="E318">
        <v>399</v>
      </c>
      <c r="F318">
        <v>234</v>
      </c>
      <c r="G318">
        <v>328</v>
      </c>
      <c r="H318">
        <v>252</v>
      </c>
      <c r="I318">
        <v>2555</v>
      </c>
    </row>
    <row r="319" spans="1:9">
      <c r="A319" t="s">
        <v>324</v>
      </c>
      <c r="B319">
        <v>299</v>
      </c>
      <c r="C319">
        <v>569</v>
      </c>
      <c r="D319">
        <v>396</v>
      </c>
      <c r="E319">
        <v>597</v>
      </c>
      <c r="F319">
        <v>374</v>
      </c>
      <c r="G319">
        <v>291</v>
      </c>
      <c r="H319">
        <v>282</v>
      </c>
      <c r="I319">
        <v>2808</v>
      </c>
    </row>
    <row r="320" spans="1:9">
      <c r="A320" t="s">
        <v>325</v>
      </c>
      <c r="B320">
        <v>847</v>
      </c>
      <c r="C320">
        <v>764</v>
      </c>
      <c r="D320">
        <v>586</v>
      </c>
      <c r="E320">
        <v>62</v>
      </c>
      <c r="F320">
        <v>357</v>
      </c>
      <c r="G320">
        <v>566</v>
      </c>
      <c r="H320">
        <v>826</v>
      </c>
      <c r="I320">
        <v>4008</v>
      </c>
    </row>
    <row r="321" spans="1:9">
      <c r="A321" t="s">
        <v>326</v>
      </c>
      <c r="B321">
        <v>549</v>
      </c>
      <c r="C321">
        <v>675</v>
      </c>
      <c r="D321">
        <v>604</v>
      </c>
      <c r="E321">
        <v>625</v>
      </c>
      <c r="F321">
        <v>637</v>
      </c>
      <c r="G321">
        <v>687</v>
      </c>
      <c r="H321">
        <v>591</v>
      </c>
      <c r="I321">
        <v>4368</v>
      </c>
    </row>
    <row r="322" spans="1:9">
      <c r="A322" t="s">
        <v>327</v>
      </c>
      <c r="B322">
        <v>611</v>
      </c>
      <c r="C322">
        <v>607</v>
      </c>
      <c r="D322">
        <v>408</v>
      </c>
      <c r="E322">
        <v>370</v>
      </c>
      <c r="F322">
        <v>744</v>
      </c>
      <c r="G322">
        <v>405</v>
      </c>
      <c r="H322">
        <v>379</v>
      </c>
      <c r="I322">
        <v>3524</v>
      </c>
    </row>
    <row r="323" spans="1:9">
      <c r="A323" t="s">
        <v>328</v>
      </c>
      <c r="B323">
        <v>520</v>
      </c>
      <c r="C323">
        <v>601</v>
      </c>
      <c r="D323">
        <v>553</v>
      </c>
      <c r="E323">
        <v>63</v>
      </c>
      <c r="F323">
        <v>612</v>
      </c>
      <c r="G323">
        <v>384</v>
      </c>
      <c r="H323">
        <v>8</v>
      </c>
      <c r="I323">
        <v>2741</v>
      </c>
    </row>
    <row r="324" spans="1:9">
      <c r="A324" t="s">
        <v>329</v>
      </c>
      <c r="B324">
        <v>2435</v>
      </c>
      <c r="C324">
        <v>2110</v>
      </c>
      <c r="D324">
        <v>1999</v>
      </c>
      <c r="E324">
        <v>180</v>
      </c>
      <c r="F324">
        <v>2248</v>
      </c>
      <c r="G324">
        <v>1463</v>
      </c>
      <c r="H324">
        <v>1350</v>
      </c>
      <c r="I324">
        <v>11785</v>
      </c>
    </row>
    <row r="325" spans="1:9">
      <c r="A325" t="s">
        <v>330</v>
      </c>
      <c r="B325">
        <v>1882</v>
      </c>
      <c r="C325">
        <v>1408</v>
      </c>
      <c r="D325">
        <v>759</v>
      </c>
      <c r="E325">
        <v>1286</v>
      </c>
      <c r="F325">
        <v>331</v>
      </c>
      <c r="G325">
        <v>100</v>
      </c>
      <c r="H325">
        <v>76</v>
      </c>
      <c r="I325">
        <v>5842</v>
      </c>
    </row>
    <row r="326" spans="1:9">
      <c r="A326" t="s">
        <v>331</v>
      </c>
      <c r="B326">
        <v>668</v>
      </c>
      <c r="C326">
        <v>673</v>
      </c>
      <c r="D326">
        <v>700</v>
      </c>
      <c r="E326">
        <v>32</v>
      </c>
      <c r="F326">
        <v>463</v>
      </c>
      <c r="G326">
        <v>611</v>
      </c>
      <c r="H326">
        <v>501</v>
      </c>
      <c r="I326">
        <v>3648</v>
      </c>
    </row>
    <row r="327" spans="1:9">
      <c r="A327" t="s">
        <v>332</v>
      </c>
      <c r="B327">
        <v>799</v>
      </c>
      <c r="C327">
        <v>802</v>
      </c>
      <c r="D327">
        <v>475</v>
      </c>
      <c r="E327">
        <v>1</v>
      </c>
      <c r="F327">
        <v>179</v>
      </c>
      <c r="G327">
        <v>859</v>
      </c>
      <c r="H327">
        <v>602</v>
      </c>
      <c r="I327">
        <v>3717</v>
      </c>
    </row>
    <row r="328" spans="1:9">
      <c r="A328" t="s">
        <v>333</v>
      </c>
      <c r="B328">
        <v>979</v>
      </c>
      <c r="C328">
        <v>468</v>
      </c>
      <c r="D328">
        <v>645</v>
      </c>
      <c r="E328">
        <v>105</v>
      </c>
      <c r="F328">
        <v>173</v>
      </c>
      <c r="G328">
        <v>512</v>
      </c>
      <c r="H328">
        <v>323</v>
      </c>
      <c r="I328">
        <v>3205</v>
      </c>
    </row>
    <row r="329" spans="1:9">
      <c r="A329" t="s">
        <v>334</v>
      </c>
      <c r="B329">
        <v>460</v>
      </c>
      <c r="C329">
        <v>215</v>
      </c>
      <c r="D329">
        <v>177</v>
      </c>
      <c r="E329">
        <v>91</v>
      </c>
      <c r="F329">
        <v>196</v>
      </c>
      <c r="G329">
        <v>266</v>
      </c>
      <c r="H329">
        <v>151</v>
      </c>
      <c r="I329">
        <v>1556</v>
      </c>
    </row>
    <row r="330" spans="1:9">
      <c r="A330" t="s">
        <v>335</v>
      </c>
      <c r="B330">
        <v>1031</v>
      </c>
      <c r="C330">
        <v>1094</v>
      </c>
      <c r="D330">
        <v>599</v>
      </c>
      <c r="E330">
        <v>733</v>
      </c>
      <c r="F330">
        <v>545</v>
      </c>
      <c r="G330">
        <v>514</v>
      </c>
      <c r="H330">
        <v>594</v>
      </c>
      <c r="I330">
        <v>5110</v>
      </c>
    </row>
    <row r="331" spans="1:9">
      <c r="A331" t="s">
        <v>336</v>
      </c>
      <c r="B331">
        <v>21199</v>
      </c>
      <c r="C331">
        <v>28791</v>
      </c>
      <c r="D331">
        <v>27177</v>
      </c>
      <c r="E331">
        <v>26866</v>
      </c>
      <c r="F331">
        <v>21404</v>
      </c>
      <c r="G331">
        <v>22571</v>
      </c>
      <c r="H331">
        <v>23379</v>
      </c>
      <c r="I331">
        <v>171387</v>
      </c>
    </row>
    <row r="332" spans="1:9">
      <c r="A332" t="s">
        <v>337</v>
      </c>
      <c r="B332">
        <v>1367</v>
      </c>
      <c r="C332">
        <v>1371</v>
      </c>
      <c r="D332">
        <v>1687</v>
      </c>
      <c r="E332">
        <v>1579</v>
      </c>
      <c r="F332">
        <v>1151</v>
      </c>
      <c r="G332">
        <v>1195</v>
      </c>
      <c r="H332">
        <v>1357</v>
      </c>
      <c r="I332">
        <v>9707</v>
      </c>
    </row>
    <row r="333" spans="1:9">
      <c r="A333" t="s">
        <v>338</v>
      </c>
      <c r="B333">
        <v>3322</v>
      </c>
      <c r="C333">
        <v>3421</v>
      </c>
      <c r="D333">
        <v>4260</v>
      </c>
      <c r="E333">
        <v>3167</v>
      </c>
      <c r="F333">
        <v>2485</v>
      </c>
      <c r="G333">
        <v>3079</v>
      </c>
      <c r="H333">
        <v>3289</v>
      </c>
      <c r="I333">
        <v>23023</v>
      </c>
    </row>
    <row r="334" spans="1:9">
      <c r="A334" t="s">
        <v>339</v>
      </c>
      <c r="B334">
        <v>680</v>
      </c>
      <c r="C334">
        <v>544</v>
      </c>
      <c r="D334">
        <v>484</v>
      </c>
      <c r="E334">
        <v>504</v>
      </c>
      <c r="F334">
        <v>405</v>
      </c>
      <c r="G334">
        <v>472</v>
      </c>
      <c r="H334">
        <v>490</v>
      </c>
      <c r="I334">
        <v>3579</v>
      </c>
    </row>
    <row r="335" spans="1:9">
      <c r="A335" t="s">
        <v>340</v>
      </c>
      <c r="B335">
        <v>1131</v>
      </c>
      <c r="C335">
        <v>2378</v>
      </c>
      <c r="D335">
        <v>1480</v>
      </c>
      <c r="E335">
        <v>1619</v>
      </c>
      <c r="F335">
        <v>1894</v>
      </c>
      <c r="G335">
        <v>1730</v>
      </c>
      <c r="H335">
        <v>1928</v>
      </c>
      <c r="I335">
        <v>12160</v>
      </c>
    </row>
    <row r="336" spans="1:9">
      <c r="A336" t="s">
        <v>341</v>
      </c>
      <c r="B336">
        <v>3566</v>
      </c>
      <c r="C336">
        <v>6046</v>
      </c>
      <c r="D336">
        <v>5990</v>
      </c>
      <c r="E336">
        <v>5441</v>
      </c>
      <c r="F336">
        <v>4254</v>
      </c>
      <c r="G336">
        <v>5055</v>
      </c>
      <c r="H336">
        <v>5605</v>
      </c>
      <c r="I336">
        <v>35957</v>
      </c>
    </row>
    <row r="337" spans="1:9">
      <c r="A337" t="s">
        <v>342</v>
      </c>
      <c r="B337">
        <v>672</v>
      </c>
      <c r="C337">
        <v>1174</v>
      </c>
      <c r="D337">
        <v>997</v>
      </c>
      <c r="E337">
        <v>1135</v>
      </c>
      <c r="F337">
        <v>950</v>
      </c>
      <c r="G337">
        <v>702</v>
      </c>
      <c r="H337">
        <v>946</v>
      </c>
      <c r="I337">
        <v>6576</v>
      </c>
    </row>
    <row r="338" spans="1:9">
      <c r="A338" t="s">
        <v>343</v>
      </c>
      <c r="B338">
        <v>711</v>
      </c>
      <c r="C338">
        <v>774</v>
      </c>
      <c r="D338">
        <v>945</v>
      </c>
      <c r="E338">
        <v>1146</v>
      </c>
      <c r="F338">
        <v>916</v>
      </c>
      <c r="G338">
        <v>1003</v>
      </c>
      <c r="H338">
        <v>975</v>
      </c>
      <c r="I338">
        <v>6470</v>
      </c>
    </row>
    <row r="339" spans="1:9">
      <c r="A339" t="s">
        <v>344</v>
      </c>
      <c r="B339">
        <v>285</v>
      </c>
      <c r="C339">
        <v>334</v>
      </c>
      <c r="D339">
        <v>253</v>
      </c>
      <c r="E339">
        <v>472</v>
      </c>
      <c r="F339">
        <v>351</v>
      </c>
      <c r="G339">
        <v>431</v>
      </c>
      <c r="H339">
        <v>316</v>
      </c>
      <c r="I339">
        <v>2442</v>
      </c>
    </row>
    <row r="340" spans="1:9">
      <c r="A340" t="s">
        <v>345</v>
      </c>
      <c r="B340">
        <v>635</v>
      </c>
      <c r="C340">
        <v>1085</v>
      </c>
      <c r="D340">
        <v>700</v>
      </c>
      <c r="E340">
        <v>821</v>
      </c>
      <c r="F340">
        <v>782</v>
      </c>
      <c r="G340">
        <v>690</v>
      </c>
      <c r="H340">
        <v>738</v>
      </c>
      <c r="I340">
        <v>5451</v>
      </c>
    </row>
    <row r="341" spans="1:9">
      <c r="A341" t="s">
        <v>346</v>
      </c>
      <c r="B341">
        <v>691</v>
      </c>
      <c r="C341">
        <v>975</v>
      </c>
      <c r="D341">
        <v>946</v>
      </c>
      <c r="E341">
        <v>937</v>
      </c>
      <c r="F341">
        <v>691</v>
      </c>
      <c r="G341">
        <v>576</v>
      </c>
      <c r="H341">
        <v>534</v>
      </c>
      <c r="I341">
        <v>5350</v>
      </c>
    </row>
    <row r="342" spans="1:9">
      <c r="A342" t="s">
        <v>347</v>
      </c>
      <c r="B342">
        <v>672</v>
      </c>
      <c r="C342">
        <v>783</v>
      </c>
      <c r="D342">
        <v>784</v>
      </c>
      <c r="E342">
        <v>566</v>
      </c>
      <c r="F342">
        <v>427</v>
      </c>
      <c r="G342">
        <v>451</v>
      </c>
      <c r="H342">
        <v>507</v>
      </c>
      <c r="I342">
        <v>4190</v>
      </c>
    </row>
    <row r="343" spans="1:9">
      <c r="A343" t="s">
        <v>348</v>
      </c>
      <c r="B343">
        <v>600</v>
      </c>
      <c r="C343">
        <v>702</v>
      </c>
      <c r="D343">
        <v>833</v>
      </c>
      <c r="E343">
        <v>673</v>
      </c>
      <c r="F343">
        <v>352</v>
      </c>
      <c r="G343">
        <v>387</v>
      </c>
      <c r="H343">
        <v>432</v>
      </c>
      <c r="I343">
        <v>3979</v>
      </c>
    </row>
    <row r="344" spans="1:9">
      <c r="A344" t="s">
        <v>349</v>
      </c>
      <c r="B344">
        <v>427</v>
      </c>
      <c r="C344">
        <v>797</v>
      </c>
      <c r="D344">
        <v>727</v>
      </c>
      <c r="E344">
        <v>912</v>
      </c>
      <c r="F344">
        <v>633</v>
      </c>
      <c r="G344">
        <v>760</v>
      </c>
      <c r="H344">
        <v>593</v>
      </c>
      <c r="I344">
        <v>4849</v>
      </c>
    </row>
    <row r="345" spans="1:9">
      <c r="A345" t="s">
        <v>350</v>
      </c>
      <c r="B345">
        <v>572</v>
      </c>
      <c r="C345">
        <v>1081</v>
      </c>
      <c r="D345">
        <v>908</v>
      </c>
      <c r="E345">
        <v>527</v>
      </c>
      <c r="F345">
        <v>571</v>
      </c>
      <c r="G345">
        <v>533</v>
      </c>
      <c r="H345">
        <v>620</v>
      </c>
      <c r="I345">
        <v>4812</v>
      </c>
    </row>
    <row r="346" spans="1:9">
      <c r="A346" t="s">
        <v>351</v>
      </c>
      <c r="B346">
        <v>844</v>
      </c>
      <c r="C346">
        <v>1022</v>
      </c>
      <c r="D346">
        <v>1377</v>
      </c>
      <c r="E346">
        <v>1382</v>
      </c>
      <c r="F346">
        <v>1005</v>
      </c>
      <c r="G346">
        <v>1096</v>
      </c>
      <c r="H346">
        <v>842</v>
      </c>
      <c r="I346">
        <v>7568</v>
      </c>
    </row>
    <row r="347" spans="1:9">
      <c r="A347" t="s">
        <v>352</v>
      </c>
      <c r="B347">
        <v>797</v>
      </c>
      <c r="C347">
        <v>1192</v>
      </c>
      <c r="D347">
        <v>491</v>
      </c>
      <c r="E347">
        <v>1029</v>
      </c>
      <c r="F347">
        <v>654</v>
      </c>
      <c r="G347">
        <v>802</v>
      </c>
      <c r="H347">
        <v>598</v>
      </c>
      <c r="I347">
        <v>5563</v>
      </c>
    </row>
    <row r="348" spans="1:9">
      <c r="A348" t="s">
        <v>353</v>
      </c>
      <c r="B348">
        <v>1550</v>
      </c>
      <c r="C348">
        <v>2029</v>
      </c>
      <c r="D348">
        <v>1245</v>
      </c>
      <c r="E348">
        <v>1756</v>
      </c>
      <c r="F348">
        <v>1231</v>
      </c>
      <c r="G348">
        <v>1310</v>
      </c>
      <c r="H348">
        <v>1404</v>
      </c>
      <c r="I348">
        <v>10525</v>
      </c>
    </row>
    <row r="349" spans="1:9">
      <c r="A349" t="s">
        <v>354</v>
      </c>
      <c r="B349">
        <v>784</v>
      </c>
      <c r="C349">
        <v>944</v>
      </c>
      <c r="D349">
        <v>1047</v>
      </c>
      <c r="E349">
        <v>766</v>
      </c>
      <c r="F349">
        <v>698</v>
      </c>
      <c r="G349">
        <v>569</v>
      </c>
      <c r="H349">
        <v>476</v>
      </c>
      <c r="I349">
        <v>5284</v>
      </c>
    </row>
    <row r="350" spans="1:9">
      <c r="A350" t="s">
        <v>355</v>
      </c>
      <c r="B350">
        <v>600</v>
      </c>
      <c r="C350">
        <v>516</v>
      </c>
      <c r="D350">
        <v>312</v>
      </c>
      <c r="E350">
        <v>692</v>
      </c>
      <c r="F350">
        <v>320</v>
      </c>
      <c r="G350">
        <v>446</v>
      </c>
      <c r="H350">
        <v>473</v>
      </c>
      <c r="I350">
        <v>3359</v>
      </c>
    </row>
    <row r="351" spans="1:9">
      <c r="A351" t="s">
        <v>356</v>
      </c>
      <c r="B351">
        <v>470</v>
      </c>
      <c r="C351">
        <v>536</v>
      </c>
      <c r="D351">
        <v>567</v>
      </c>
      <c r="E351">
        <v>597</v>
      </c>
      <c r="F351">
        <v>748</v>
      </c>
      <c r="G351">
        <v>651</v>
      </c>
      <c r="H351">
        <v>449</v>
      </c>
      <c r="I351">
        <v>4018</v>
      </c>
    </row>
    <row r="352" spans="1:9">
      <c r="A352" t="s">
        <v>357</v>
      </c>
      <c r="B352">
        <v>823</v>
      </c>
      <c r="C352">
        <v>1087</v>
      </c>
      <c r="D352">
        <v>1144</v>
      </c>
      <c r="E352">
        <v>1145</v>
      </c>
      <c r="F352">
        <v>886</v>
      </c>
      <c r="G352">
        <v>633</v>
      </c>
      <c r="H352">
        <v>807</v>
      </c>
      <c r="I352">
        <v>6525</v>
      </c>
    </row>
    <row r="353" spans="1:9">
      <c r="A353" t="s">
        <v>358</v>
      </c>
      <c r="B353">
        <v>10355</v>
      </c>
      <c r="C353">
        <v>9625</v>
      </c>
      <c r="D353">
        <v>7609</v>
      </c>
      <c r="E353">
        <v>8072</v>
      </c>
      <c r="F353">
        <v>6122</v>
      </c>
      <c r="G353">
        <v>4823</v>
      </c>
      <c r="H353">
        <v>5028</v>
      </c>
      <c r="I353">
        <v>51634</v>
      </c>
    </row>
    <row r="354" spans="1:9">
      <c r="A354" t="s">
        <v>359</v>
      </c>
      <c r="B354">
        <v>342</v>
      </c>
      <c r="C354">
        <v>177</v>
      </c>
      <c r="D354">
        <v>170</v>
      </c>
      <c r="E354">
        <v>253</v>
      </c>
      <c r="F354">
        <v>325</v>
      </c>
      <c r="G354">
        <v>220</v>
      </c>
      <c r="H354">
        <v>187</v>
      </c>
      <c r="I354">
        <v>1674</v>
      </c>
    </row>
    <row r="355" spans="1:9">
      <c r="A355" t="s">
        <v>360</v>
      </c>
      <c r="B355">
        <v>191</v>
      </c>
      <c r="C355">
        <v>203</v>
      </c>
      <c r="D355">
        <v>186</v>
      </c>
      <c r="E355">
        <v>176</v>
      </c>
      <c r="F355">
        <v>4</v>
      </c>
      <c r="G355">
        <v>192</v>
      </c>
      <c r="H355">
        <v>120</v>
      </c>
      <c r="I355">
        <v>1072</v>
      </c>
    </row>
    <row r="356" spans="1:9">
      <c r="A356" t="s">
        <v>361</v>
      </c>
      <c r="B356">
        <v>1114</v>
      </c>
      <c r="C356">
        <v>962</v>
      </c>
      <c r="D356">
        <v>861</v>
      </c>
      <c r="E356">
        <v>978</v>
      </c>
      <c r="F356">
        <v>644</v>
      </c>
      <c r="G356">
        <v>454</v>
      </c>
      <c r="H356">
        <v>353</v>
      </c>
      <c r="I356">
        <v>5366</v>
      </c>
    </row>
    <row r="357" spans="1:9">
      <c r="A357" t="s">
        <v>362</v>
      </c>
      <c r="B357">
        <v>1080</v>
      </c>
      <c r="C357">
        <v>981</v>
      </c>
      <c r="D357">
        <v>755</v>
      </c>
      <c r="E357">
        <v>890</v>
      </c>
      <c r="F357">
        <v>782</v>
      </c>
      <c r="G357">
        <v>787</v>
      </c>
      <c r="H357">
        <v>797</v>
      </c>
      <c r="I357">
        <v>6072</v>
      </c>
    </row>
    <row r="358" spans="1:9">
      <c r="A358" t="s">
        <v>363</v>
      </c>
      <c r="B358">
        <v>1167</v>
      </c>
      <c r="C358">
        <v>1137</v>
      </c>
      <c r="D358">
        <v>798</v>
      </c>
      <c r="E358">
        <v>819</v>
      </c>
      <c r="F358">
        <v>545</v>
      </c>
      <c r="G358">
        <v>530</v>
      </c>
      <c r="H358">
        <v>609</v>
      </c>
      <c r="I358">
        <v>5605</v>
      </c>
    </row>
    <row r="359" spans="1:9">
      <c r="A359" t="s">
        <v>364</v>
      </c>
      <c r="B359">
        <v>2572</v>
      </c>
      <c r="C359">
        <v>2608</v>
      </c>
      <c r="D359">
        <v>2081</v>
      </c>
      <c r="E359">
        <v>2819</v>
      </c>
      <c r="F359">
        <v>2078</v>
      </c>
      <c r="G359">
        <v>1235</v>
      </c>
      <c r="H359">
        <v>1670</v>
      </c>
      <c r="I359">
        <v>15063</v>
      </c>
    </row>
    <row r="360" spans="1:9">
      <c r="A360" t="s">
        <v>365</v>
      </c>
      <c r="B360">
        <v>678</v>
      </c>
      <c r="C360">
        <v>401</v>
      </c>
      <c r="D360">
        <v>423</v>
      </c>
      <c r="E360">
        <v>548</v>
      </c>
      <c r="F360">
        <v>368</v>
      </c>
      <c r="G360">
        <v>210</v>
      </c>
      <c r="H360">
        <v>14</v>
      </c>
      <c r="I360">
        <v>2642</v>
      </c>
    </row>
    <row r="361" spans="1:9">
      <c r="A361" t="s">
        <v>366</v>
      </c>
      <c r="B361">
        <v>1053</v>
      </c>
      <c r="C361">
        <v>991</v>
      </c>
      <c r="D361">
        <v>679</v>
      </c>
      <c r="E361">
        <v>3</v>
      </c>
      <c r="F361">
        <v>14</v>
      </c>
      <c r="G361">
        <v>17</v>
      </c>
      <c r="H361">
        <v>239</v>
      </c>
      <c r="I361">
        <v>2996</v>
      </c>
    </row>
    <row r="362" spans="1:9">
      <c r="A362" t="s">
        <v>367</v>
      </c>
      <c r="B362">
        <v>664</v>
      </c>
      <c r="C362">
        <v>702</v>
      </c>
      <c r="D362">
        <v>488</v>
      </c>
      <c r="E362">
        <v>648</v>
      </c>
      <c r="F362">
        <v>505</v>
      </c>
      <c r="G362">
        <v>376</v>
      </c>
      <c r="H362">
        <v>440</v>
      </c>
      <c r="I362">
        <v>3823</v>
      </c>
    </row>
    <row r="363" spans="1:9">
      <c r="A363" t="s">
        <v>368</v>
      </c>
      <c r="B363">
        <v>248</v>
      </c>
      <c r="C363">
        <v>252</v>
      </c>
      <c r="D363">
        <v>200</v>
      </c>
      <c r="E363">
        <v>168</v>
      </c>
      <c r="F363">
        <v>131</v>
      </c>
      <c r="G363">
        <v>83</v>
      </c>
      <c r="H363">
        <v>100</v>
      </c>
      <c r="I363">
        <v>1182</v>
      </c>
    </row>
    <row r="364" spans="1:9">
      <c r="A364" t="s">
        <v>369</v>
      </c>
      <c r="B364">
        <v>815</v>
      </c>
      <c r="C364">
        <v>849</v>
      </c>
      <c r="D364">
        <v>704</v>
      </c>
      <c r="E364">
        <v>485</v>
      </c>
      <c r="F364">
        <v>436</v>
      </c>
      <c r="G364">
        <v>526</v>
      </c>
      <c r="H364">
        <v>323</v>
      </c>
      <c r="I364">
        <v>4138</v>
      </c>
    </row>
    <row r="365" spans="1:9">
      <c r="A365" t="s">
        <v>370</v>
      </c>
      <c r="B365">
        <v>431</v>
      </c>
      <c r="C365">
        <v>362</v>
      </c>
      <c r="D365">
        <v>264</v>
      </c>
      <c r="E365">
        <v>285</v>
      </c>
      <c r="F365">
        <v>290</v>
      </c>
      <c r="G365">
        <v>193</v>
      </c>
      <c r="H365">
        <v>176</v>
      </c>
      <c r="I365">
        <v>2001</v>
      </c>
    </row>
    <row r="366" spans="1:9">
      <c r="A366" t="s">
        <v>371</v>
      </c>
      <c r="B366">
        <v>27358</v>
      </c>
      <c r="C366">
        <v>23021</v>
      </c>
      <c r="D366">
        <v>26412</v>
      </c>
      <c r="E366">
        <v>23383</v>
      </c>
      <c r="F366">
        <v>20523</v>
      </c>
      <c r="G366">
        <v>14633</v>
      </c>
      <c r="H366">
        <v>24842</v>
      </c>
      <c r="I366">
        <v>160172</v>
      </c>
    </row>
    <row r="367" spans="1:9">
      <c r="A367" t="s">
        <v>372</v>
      </c>
      <c r="B367">
        <v>797</v>
      </c>
      <c r="C367">
        <v>877</v>
      </c>
      <c r="D367">
        <v>747</v>
      </c>
      <c r="E367">
        <v>552</v>
      </c>
      <c r="F367">
        <v>361</v>
      </c>
      <c r="G367">
        <v>340</v>
      </c>
      <c r="H367">
        <v>584</v>
      </c>
      <c r="I367">
        <v>4258</v>
      </c>
    </row>
    <row r="368" spans="1:9">
      <c r="A368" t="s">
        <v>373</v>
      </c>
      <c r="B368">
        <v>759</v>
      </c>
      <c r="C368">
        <v>1038</v>
      </c>
      <c r="D368">
        <v>1128</v>
      </c>
      <c r="E368">
        <v>1006</v>
      </c>
      <c r="F368">
        <v>8</v>
      </c>
      <c r="G368">
        <v>261</v>
      </c>
      <c r="H368">
        <v>1535</v>
      </c>
      <c r="I368">
        <v>5735</v>
      </c>
    </row>
    <row r="369" spans="1:9">
      <c r="A369" t="s">
        <v>374</v>
      </c>
      <c r="B369">
        <v>1068</v>
      </c>
      <c r="C369">
        <v>1265</v>
      </c>
      <c r="D369">
        <v>1201</v>
      </c>
      <c r="E369">
        <v>1280</v>
      </c>
      <c r="F369">
        <v>1025</v>
      </c>
      <c r="G369">
        <v>536</v>
      </c>
      <c r="H369">
        <v>1226</v>
      </c>
      <c r="I369">
        <v>7601</v>
      </c>
    </row>
    <row r="370" spans="1:9">
      <c r="A370" t="s">
        <v>375</v>
      </c>
      <c r="B370">
        <v>699</v>
      </c>
      <c r="C370">
        <v>809</v>
      </c>
      <c r="D370">
        <v>699</v>
      </c>
      <c r="E370">
        <v>554</v>
      </c>
      <c r="F370">
        <v>540</v>
      </c>
      <c r="G370">
        <v>300</v>
      </c>
      <c r="H370">
        <v>639</v>
      </c>
      <c r="I370">
        <v>4240</v>
      </c>
    </row>
    <row r="371" spans="1:9">
      <c r="A371" t="s">
        <v>376</v>
      </c>
      <c r="B371">
        <v>569</v>
      </c>
      <c r="C371">
        <v>691</v>
      </c>
      <c r="D371">
        <v>531</v>
      </c>
      <c r="E371">
        <v>0</v>
      </c>
      <c r="F371">
        <v>0</v>
      </c>
      <c r="G371">
        <v>2</v>
      </c>
      <c r="H371">
        <v>4</v>
      </c>
      <c r="I371">
        <v>1797</v>
      </c>
    </row>
    <row r="372" spans="1:9">
      <c r="A372" t="s">
        <v>377</v>
      </c>
      <c r="B372">
        <v>952</v>
      </c>
      <c r="C372">
        <v>1611</v>
      </c>
      <c r="D372">
        <v>1288</v>
      </c>
      <c r="E372">
        <v>424</v>
      </c>
      <c r="F372">
        <v>122</v>
      </c>
      <c r="G372">
        <v>707</v>
      </c>
      <c r="H372">
        <v>773</v>
      </c>
      <c r="I372">
        <v>5877</v>
      </c>
    </row>
    <row r="373" spans="1:9">
      <c r="A373" t="s">
        <v>378</v>
      </c>
      <c r="B373">
        <v>293</v>
      </c>
      <c r="C373">
        <v>182</v>
      </c>
      <c r="D373">
        <v>685</v>
      </c>
      <c r="E373">
        <v>237</v>
      </c>
      <c r="F373">
        <v>219</v>
      </c>
      <c r="G373">
        <v>106</v>
      </c>
      <c r="H373">
        <v>92</v>
      </c>
      <c r="I373">
        <v>1814</v>
      </c>
    </row>
    <row r="374" spans="1:9">
      <c r="A374" t="s">
        <v>379</v>
      </c>
      <c r="B374">
        <v>958</v>
      </c>
      <c r="C374">
        <v>743</v>
      </c>
      <c r="D374">
        <v>1133</v>
      </c>
      <c r="E374">
        <v>1190</v>
      </c>
      <c r="F374">
        <v>1297</v>
      </c>
      <c r="G374">
        <v>467</v>
      </c>
      <c r="H374">
        <v>906</v>
      </c>
      <c r="I374">
        <v>6694</v>
      </c>
    </row>
    <row r="375" spans="1:9">
      <c r="A375" t="s">
        <v>380</v>
      </c>
      <c r="B375">
        <v>703</v>
      </c>
      <c r="C375">
        <v>631</v>
      </c>
      <c r="D375">
        <v>762</v>
      </c>
      <c r="E375">
        <v>450</v>
      </c>
      <c r="F375">
        <v>562</v>
      </c>
      <c r="G375">
        <v>372</v>
      </c>
      <c r="H375">
        <v>553</v>
      </c>
      <c r="I375">
        <v>4033</v>
      </c>
    </row>
    <row r="376" spans="1:9">
      <c r="A376" t="s">
        <v>381</v>
      </c>
      <c r="B376">
        <v>692</v>
      </c>
      <c r="C376">
        <v>699</v>
      </c>
      <c r="D376">
        <v>440</v>
      </c>
      <c r="E376">
        <v>766</v>
      </c>
      <c r="F376">
        <v>597</v>
      </c>
      <c r="G376">
        <v>370</v>
      </c>
      <c r="H376">
        <v>611</v>
      </c>
      <c r="I376">
        <v>4175</v>
      </c>
    </row>
    <row r="377" spans="1:9">
      <c r="A377" t="s">
        <v>382</v>
      </c>
      <c r="B377">
        <v>509</v>
      </c>
      <c r="C377">
        <v>514</v>
      </c>
      <c r="D377">
        <v>429</v>
      </c>
      <c r="E377">
        <v>611</v>
      </c>
      <c r="F377">
        <v>477</v>
      </c>
      <c r="G377">
        <v>87</v>
      </c>
      <c r="H377">
        <v>527</v>
      </c>
      <c r="I377">
        <v>3154</v>
      </c>
    </row>
    <row r="378" spans="1:9">
      <c r="A378" t="s">
        <v>383</v>
      </c>
      <c r="B378">
        <v>548</v>
      </c>
      <c r="C378">
        <v>444</v>
      </c>
      <c r="D378">
        <v>502</v>
      </c>
      <c r="E378">
        <v>572</v>
      </c>
      <c r="F378">
        <v>491</v>
      </c>
      <c r="G378">
        <v>305</v>
      </c>
      <c r="H378">
        <v>440</v>
      </c>
      <c r="I378">
        <v>3302</v>
      </c>
    </row>
    <row r="379" spans="1:9">
      <c r="A379" t="s">
        <v>384</v>
      </c>
      <c r="B379">
        <v>763</v>
      </c>
      <c r="C379">
        <v>715</v>
      </c>
      <c r="D379">
        <v>795</v>
      </c>
      <c r="E379">
        <v>554</v>
      </c>
      <c r="F379">
        <v>763</v>
      </c>
      <c r="G379">
        <v>364</v>
      </c>
      <c r="H379">
        <v>423</v>
      </c>
      <c r="I379">
        <v>4377</v>
      </c>
    </row>
    <row r="380" spans="1:9">
      <c r="A380" t="s">
        <v>385</v>
      </c>
      <c r="B380">
        <v>1203</v>
      </c>
      <c r="C380">
        <v>1451</v>
      </c>
      <c r="D380">
        <v>1555</v>
      </c>
      <c r="E380">
        <v>3</v>
      </c>
      <c r="F380">
        <v>407</v>
      </c>
      <c r="G380">
        <v>674</v>
      </c>
      <c r="H380">
        <v>1243</v>
      </c>
      <c r="I380">
        <v>6536</v>
      </c>
    </row>
    <row r="381" spans="1:9">
      <c r="A381" t="s">
        <v>386</v>
      </c>
      <c r="B381">
        <v>1834</v>
      </c>
      <c r="C381">
        <v>1921</v>
      </c>
      <c r="D381">
        <v>2417</v>
      </c>
      <c r="E381">
        <v>2348</v>
      </c>
      <c r="F381">
        <v>1734</v>
      </c>
      <c r="G381">
        <v>987</v>
      </c>
      <c r="H381">
        <v>1587</v>
      </c>
      <c r="I381">
        <v>12828</v>
      </c>
    </row>
    <row r="382" spans="1:9">
      <c r="A382" t="s">
        <v>387</v>
      </c>
      <c r="B382">
        <v>474</v>
      </c>
      <c r="C382">
        <v>504</v>
      </c>
      <c r="D382">
        <v>622</v>
      </c>
      <c r="E382">
        <v>327</v>
      </c>
      <c r="F382">
        <v>562</v>
      </c>
      <c r="G382">
        <v>226</v>
      </c>
      <c r="H382">
        <v>458</v>
      </c>
      <c r="I382">
        <v>3173</v>
      </c>
    </row>
    <row r="383" spans="1:9">
      <c r="A383" t="s">
        <v>388</v>
      </c>
      <c r="B383">
        <v>426</v>
      </c>
      <c r="C383">
        <v>318</v>
      </c>
      <c r="D383">
        <v>278</v>
      </c>
      <c r="E383">
        <v>0</v>
      </c>
      <c r="F383">
        <v>95</v>
      </c>
      <c r="G383">
        <v>99</v>
      </c>
      <c r="H383">
        <v>118</v>
      </c>
      <c r="I383">
        <v>1334</v>
      </c>
    </row>
    <row r="384" spans="1:9">
      <c r="A384" t="s">
        <v>389</v>
      </c>
      <c r="B384">
        <v>980</v>
      </c>
      <c r="C384">
        <v>1020</v>
      </c>
      <c r="D384">
        <v>766</v>
      </c>
      <c r="E384">
        <v>707</v>
      </c>
      <c r="F384">
        <v>937</v>
      </c>
      <c r="G384">
        <v>352</v>
      </c>
      <c r="H384">
        <v>659</v>
      </c>
      <c r="I384">
        <v>5421</v>
      </c>
    </row>
    <row r="385" spans="1:9">
      <c r="A385" t="s">
        <v>390</v>
      </c>
      <c r="B385">
        <v>13131</v>
      </c>
      <c r="C385">
        <v>7588</v>
      </c>
      <c r="D385">
        <v>10434</v>
      </c>
      <c r="E385">
        <v>11802</v>
      </c>
      <c r="F385">
        <v>10326</v>
      </c>
      <c r="G385">
        <v>8078</v>
      </c>
      <c r="H385">
        <v>12464</v>
      </c>
      <c r="I385">
        <v>73823</v>
      </c>
    </row>
    <row r="386" spans="1:9">
      <c r="A386" t="s">
        <v>391</v>
      </c>
      <c r="B386">
        <v>60446</v>
      </c>
      <c r="C386">
        <v>64629</v>
      </c>
      <c r="D386">
        <v>55096</v>
      </c>
      <c r="E386">
        <v>45802</v>
      </c>
      <c r="F386">
        <v>40120</v>
      </c>
      <c r="G386">
        <v>37692</v>
      </c>
      <c r="H386">
        <v>31601</v>
      </c>
      <c r="I386">
        <v>335386</v>
      </c>
    </row>
    <row r="387" spans="1:9">
      <c r="A387" t="s">
        <v>392</v>
      </c>
      <c r="B387">
        <v>8452</v>
      </c>
      <c r="C387">
        <v>7295</v>
      </c>
      <c r="D387">
        <v>7124</v>
      </c>
      <c r="E387">
        <v>5050</v>
      </c>
      <c r="F387">
        <v>5782</v>
      </c>
      <c r="G387">
        <v>7634</v>
      </c>
      <c r="H387">
        <v>4448</v>
      </c>
      <c r="I387">
        <v>45785</v>
      </c>
    </row>
    <row r="388" spans="1:9">
      <c r="A388" t="s">
        <v>393</v>
      </c>
      <c r="B388">
        <v>230</v>
      </c>
      <c r="C388">
        <v>234</v>
      </c>
      <c r="D388">
        <v>96</v>
      </c>
      <c r="E388">
        <v>233</v>
      </c>
      <c r="F388">
        <v>277</v>
      </c>
      <c r="G388">
        <v>235</v>
      </c>
      <c r="H388">
        <v>156</v>
      </c>
      <c r="I388">
        <v>1461</v>
      </c>
    </row>
    <row r="389" spans="1:9">
      <c r="A389" t="s">
        <v>394</v>
      </c>
      <c r="B389">
        <v>641</v>
      </c>
      <c r="C389">
        <v>837</v>
      </c>
      <c r="D389">
        <v>442</v>
      </c>
      <c r="E389">
        <v>213</v>
      </c>
      <c r="F389">
        <v>646</v>
      </c>
      <c r="G389">
        <v>1004</v>
      </c>
      <c r="H389">
        <v>286</v>
      </c>
      <c r="I389">
        <v>4069</v>
      </c>
    </row>
    <row r="390" spans="1:9">
      <c r="A390" t="s">
        <v>395</v>
      </c>
      <c r="B390">
        <v>4818</v>
      </c>
      <c r="C390">
        <v>3016</v>
      </c>
      <c r="D390">
        <v>4081</v>
      </c>
      <c r="E390">
        <v>1931</v>
      </c>
      <c r="F390">
        <v>2891</v>
      </c>
      <c r="G390">
        <v>3945</v>
      </c>
      <c r="H390">
        <v>2086</v>
      </c>
      <c r="I390">
        <v>22768</v>
      </c>
    </row>
    <row r="391" spans="1:9">
      <c r="A391" t="s">
        <v>396</v>
      </c>
      <c r="B391">
        <v>636</v>
      </c>
      <c r="C391">
        <v>860</v>
      </c>
      <c r="D391">
        <v>435</v>
      </c>
      <c r="E391">
        <v>665</v>
      </c>
      <c r="F391">
        <v>380</v>
      </c>
      <c r="G391">
        <v>405</v>
      </c>
      <c r="H391">
        <v>239</v>
      </c>
      <c r="I391">
        <v>3620</v>
      </c>
    </row>
    <row r="392" spans="1:9">
      <c r="A392" t="s">
        <v>397</v>
      </c>
      <c r="B392">
        <v>178</v>
      </c>
      <c r="C392">
        <v>324</v>
      </c>
      <c r="D392">
        <v>458</v>
      </c>
      <c r="E392">
        <v>497</v>
      </c>
      <c r="F392">
        <v>339</v>
      </c>
      <c r="G392">
        <v>321</v>
      </c>
      <c r="H392">
        <v>137</v>
      </c>
      <c r="I392">
        <v>2254</v>
      </c>
    </row>
    <row r="393" spans="1:9">
      <c r="A393" t="s">
        <v>398</v>
      </c>
      <c r="B393">
        <v>420</v>
      </c>
      <c r="C393">
        <v>518</v>
      </c>
      <c r="D393">
        <v>340</v>
      </c>
      <c r="E393">
        <v>303</v>
      </c>
      <c r="F393">
        <v>288</v>
      </c>
      <c r="G393">
        <v>288</v>
      </c>
      <c r="H393">
        <v>127</v>
      </c>
      <c r="I393">
        <v>2284</v>
      </c>
    </row>
    <row r="394" spans="1:9">
      <c r="A394" t="s">
        <v>399</v>
      </c>
      <c r="B394">
        <v>859</v>
      </c>
      <c r="C394">
        <v>935</v>
      </c>
      <c r="D394">
        <v>732</v>
      </c>
      <c r="E394">
        <v>809</v>
      </c>
      <c r="F394">
        <v>777</v>
      </c>
      <c r="G394">
        <v>1128</v>
      </c>
      <c r="H394">
        <v>1019</v>
      </c>
      <c r="I394">
        <v>6259</v>
      </c>
    </row>
    <row r="395" spans="1:9">
      <c r="A395" t="s">
        <v>400</v>
      </c>
      <c r="B395">
        <v>670</v>
      </c>
      <c r="C395">
        <v>571</v>
      </c>
      <c r="D395">
        <v>540</v>
      </c>
      <c r="E395">
        <v>399</v>
      </c>
      <c r="F395">
        <v>184</v>
      </c>
      <c r="G395">
        <v>308</v>
      </c>
      <c r="H395">
        <v>398</v>
      </c>
      <c r="I395">
        <v>3070</v>
      </c>
    </row>
    <row r="396" spans="1:9">
      <c r="A396" t="s">
        <v>401</v>
      </c>
      <c r="B396">
        <v>19871</v>
      </c>
      <c r="C396">
        <v>22566</v>
      </c>
      <c r="D396">
        <v>18086</v>
      </c>
      <c r="E396">
        <v>12731</v>
      </c>
      <c r="F396">
        <v>10768</v>
      </c>
      <c r="G396">
        <v>10027</v>
      </c>
      <c r="H396">
        <v>7262</v>
      </c>
      <c r="I396">
        <v>101311</v>
      </c>
    </row>
    <row r="397" spans="1:9">
      <c r="A397" t="s">
        <v>402</v>
      </c>
      <c r="B397">
        <v>244</v>
      </c>
      <c r="C397">
        <v>245</v>
      </c>
      <c r="D397">
        <v>52</v>
      </c>
      <c r="E397">
        <v>3</v>
      </c>
      <c r="F397">
        <v>94</v>
      </c>
      <c r="G397">
        <v>49</v>
      </c>
      <c r="H397">
        <v>56</v>
      </c>
      <c r="I397">
        <v>743</v>
      </c>
    </row>
    <row r="398" spans="1:9">
      <c r="A398" t="s">
        <v>403</v>
      </c>
      <c r="B398">
        <v>488</v>
      </c>
      <c r="C398">
        <v>343</v>
      </c>
      <c r="D398">
        <v>152</v>
      </c>
      <c r="E398">
        <v>342</v>
      </c>
      <c r="F398">
        <v>48</v>
      </c>
      <c r="G398">
        <v>56</v>
      </c>
      <c r="H398">
        <v>19</v>
      </c>
      <c r="I398">
        <v>1448</v>
      </c>
    </row>
    <row r="399" spans="1:9">
      <c r="A399" t="s">
        <v>404</v>
      </c>
      <c r="B399">
        <v>222</v>
      </c>
      <c r="C399">
        <v>379</v>
      </c>
      <c r="D399">
        <v>259</v>
      </c>
      <c r="E399">
        <v>202</v>
      </c>
      <c r="F399">
        <v>71</v>
      </c>
      <c r="G399">
        <v>9</v>
      </c>
      <c r="H399">
        <v>4</v>
      </c>
      <c r="I399">
        <v>1146</v>
      </c>
    </row>
    <row r="400" spans="1:9">
      <c r="A400" t="s">
        <v>405</v>
      </c>
      <c r="B400">
        <v>223</v>
      </c>
      <c r="C400">
        <v>614</v>
      </c>
      <c r="D400">
        <v>1000</v>
      </c>
      <c r="E400">
        <v>589</v>
      </c>
      <c r="F400">
        <v>595</v>
      </c>
      <c r="G400">
        <v>453</v>
      </c>
      <c r="H400">
        <v>343</v>
      </c>
      <c r="I400">
        <v>3817</v>
      </c>
    </row>
    <row r="401" spans="1:9">
      <c r="A401" t="s">
        <v>406</v>
      </c>
      <c r="B401">
        <v>1117</v>
      </c>
      <c r="C401">
        <v>1329</v>
      </c>
      <c r="D401">
        <v>1441</v>
      </c>
      <c r="E401">
        <v>1068</v>
      </c>
      <c r="F401">
        <v>1138</v>
      </c>
      <c r="G401">
        <v>917</v>
      </c>
      <c r="H401">
        <v>722</v>
      </c>
      <c r="I401">
        <v>7732</v>
      </c>
    </row>
    <row r="402" spans="1:9">
      <c r="A402" t="s">
        <v>407</v>
      </c>
      <c r="B402">
        <v>1190</v>
      </c>
      <c r="C402">
        <v>908</v>
      </c>
      <c r="D402">
        <v>892</v>
      </c>
      <c r="E402">
        <v>848</v>
      </c>
      <c r="F402">
        <v>515</v>
      </c>
      <c r="G402">
        <v>550</v>
      </c>
      <c r="H402">
        <v>264</v>
      </c>
      <c r="I402">
        <v>5167</v>
      </c>
    </row>
    <row r="403" spans="1:9">
      <c r="A403" t="s">
        <v>408</v>
      </c>
      <c r="B403">
        <v>425</v>
      </c>
      <c r="C403">
        <v>333</v>
      </c>
      <c r="D403">
        <v>291</v>
      </c>
      <c r="E403">
        <v>333</v>
      </c>
      <c r="F403">
        <v>200</v>
      </c>
      <c r="G403">
        <v>64</v>
      </c>
      <c r="H403">
        <v>9</v>
      </c>
      <c r="I403">
        <v>1655</v>
      </c>
    </row>
    <row r="404" spans="1:9">
      <c r="A404" t="s">
        <v>409</v>
      </c>
      <c r="B404">
        <v>370</v>
      </c>
      <c r="C404">
        <v>474</v>
      </c>
      <c r="D404">
        <v>312</v>
      </c>
      <c r="E404">
        <v>114</v>
      </c>
      <c r="F404">
        <v>261</v>
      </c>
      <c r="G404">
        <v>227</v>
      </c>
      <c r="H404">
        <v>88</v>
      </c>
      <c r="I404">
        <v>1846</v>
      </c>
    </row>
    <row r="405" spans="1:9">
      <c r="A405" t="s">
        <v>410</v>
      </c>
      <c r="B405">
        <v>991</v>
      </c>
      <c r="C405">
        <v>847</v>
      </c>
      <c r="D405">
        <v>668</v>
      </c>
      <c r="E405">
        <v>268</v>
      </c>
      <c r="F405">
        <v>346</v>
      </c>
      <c r="G405">
        <v>209</v>
      </c>
      <c r="H405">
        <v>13</v>
      </c>
      <c r="I405">
        <v>3342</v>
      </c>
    </row>
    <row r="406" spans="1:9">
      <c r="A406" t="s">
        <v>411</v>
      </c>
      <c r="B406">
        <v>710</v>
      </c>
      <c r="C406">
        <v>739</v>
      </c>
      <c r="D406">
        <v>558</v>
      </c>
      <c r="E406">
        <v>8</v>
      </c>
      <c r="F406">
        <v>166</v>
      </c>
      <c r="G406">
        <v>577</v>
      </c>
      <c r="H406">
        <v>641</v>
      </c>
      <c r="I406">
        <v>3399</v>
      </c>
    </row>
    <row r="407" spans="1:9">
      <c r="A407" t="s">
        <v>412</v>
      </c>
      <c r="B407">
        <v>8211</v>
      </c>
      <c r="C407">
        <v>9543</v>
      </c>
      <c r="D407">
        <v>7690</v>
      </c>
      <c r="E407">
        <v>5108</v>
      </c>
      <c r="F407">
        <v>4434</v>
      </c>
      <c r="G407">
        <v>4074</v>
      </c>
      <c r="H407">
        <v>2844</v>
      </c>
      <c r="I407">
        <v>41904</v>
      </c>
    </row>
    <row r="408" spans="1:9">
      <c r="A408" t="s">
        <v>413</v>
      </c>
      <c r="B408">
        <v>226</v>
      </c>
      <c r="C408">
        <v>103</v>
      </c>
      <c r="D408">
        <v>161</v>
      </c>
      <c r="E408">
        <v>113</v>
      </c>
      <c r="F408">
        <v>83</v>
      </c>
      <c r="G408">
        <v>100</v>
      </c>
      <c r="H408">
        <v>180</v>
      </c>
      <c r="I408">
        <v>966</v>
      </c>
    </row>
    <row r="409" spans="1:9">
      <c r="A409" t="s">
        <v>414</v>
      </c>
      <c r="B409">
        <v>1467</v>
      </c>
      <c r="C409">
        <v>1957</v>
      </c>
      <c r="D409">
        <v>1243</v>
      </c>
      <c r="E409">
        <v>1161</v>
      </c>
      <c r="F409">
        <v>810</v>
      </c>
      <c r="G409">
        <v>454</v>
      </c>
      <c r="H409">
        <v>339</v>
      </c>
      <c r="I409">
        <v>7431</v>
      </c>
    </row>
    <row r="410" spans="1:9">
      <c r="A410" t="s">
        <v>415</v>
      </c>
      <c r="B410">
        <v>526</v>
      </c>
      <c r="C410">
        <v>682</v>
      </c>
      <c r="D410">
        <v>165</v>
      </c>
      <c r="E410">
        <v>496</v>
      </c>
      <c r="F410">
        <v>272</v>
      </c>
      <c r="G410">
        <v>115</v>
      </c>
      <c r="H410">
        <v>7</v>
      </c>
      <c r="I410">
        <v>2263</v>
      </c>
    </row>
    <row r="411" spans="1:9">
      <c r="A411" t="s">
        <v>416</v>
      </c>
      <c r="B411">
        <v>261</v>
      </c>
      <c r="C411">
        <v>336</v>
      </c>
      <c r="D411">
        <v>310</v>
      </c>
      <c r="E411">
        <v>168</v>
      </c>
      <c r="F411">
        <v>103</v>
      </c>
      <c r="G411">
        <v>98</v>
      </c>
      <c r="H411">
        <v>31</v>
      </c>
      <c r="I411">
        <v>1307</v>
      </c>
    </row>
    <row r="412" spans="1:9">
      <c r="A412" t="s">
        <v>417</v>
      </c>
      <c r="B412">
        <v>275</v>
      </c>
      <c r="C412">
        <v>205</v>
      </c>
      <c r="D412">
        <v>289</v>
      </c>
      <c r="E412">
        <v>309</v>
      </c>
      <c r="F412">
        <v>180</v>
      </c>
      <c r="G412">
        <v>126</v>
      </c>
      <c r="H412">
        <v>26</v>
      </c>
      <c r="I412">
        <v>1410</v>
      </c>
    </row>
    <row r="413" spans="1:9">
      <c r="A413" t="s">
        <v>418</v>
      </c>
      <c r="B413">
        <v>340</v>
      </c>
      <c r="C413">
        <v>321</v>
      </c>
      <c r="D413">
        <v>290</v>
      </c>
      <c r="E413">
        <v>271</v>
      </c>
      <c r="F413">
        <v>97</v>
      </c>
      <c r="G413">
        <v>107</v>
      </c>
      <c r="H413">
        <v>27</v>
      </c>
      <c r="I413">
        <v>1453</v>
      </c>
    </row>
    <row r="414" spans="1:9">
      <c r="A414" t="s">
        <v>419</v>
      </c>
      <c r="B414">
        <v>451</v>
      </c>
      <c r="C414">
        <v>594</v>
      </c>
      <c r="D414">
        <v>458</v>
      </c>
      <c r="E414">
        <v>578</v>
      </c>
      <c r="F414">
        <v>686</v>
      </c>
      <c r="G414">
        <v>400</v>
      </c>
      <c r="H414">
        <v>368</v>
      </c>
      <c r="I414">
        <v>3535</v>
      </c>
    </row>
    <row r="415" spans="1:9">
      <c r="A415" t="s">
        <v>420</v>
      </c>
      <c r="B415">
        <v>388</v>
      </c>
      <c r="C415">
        <v>388</v>
      </c>
      <c r="D415">
        <v>329</v>
      </c>
      <c r="E415">
        <v>166</v>
      </c>
      <c r="F415">
        <v>148</v>
      </c>
      <c r="G415">
        <v>189</v>
      </c>
      <c r="H415">
        <v>190</v>
      </c>
      <c r="I415">
        <v>1798</v>
      </c>
    </row>
    <row r="416" spans="1:9">
      <c r="A416" t="s">
        <v>421</v>
      </c>
      <c r="B416">
        <v>224</v>
      </c>
      <c r="C416">
        <v>299</v>
      </c>
      <c r="D416">
        <v>162</v>
      </c>
      <c r="E416">
        <v>12</v>
      </c>
      <c r="F416">
        <v>11</v>
      </c>
      <c r="G416">
        <v>85</v>
      </c>
      <c r="H416">
        <v>70</v>
      </c>
      <c r="I416">
        <v>863</v>
      </c>
    </row>
    <row r="417" spans="1:9">
      <c r="A417" t="s">
        <v>422</v>
      </c>
      <c r="B417">
        <v>627</v>
      </c>
      <c r="C417">
        <v>680</v>
      </c>
      <c r="D417">
        <v>612</v>
      </c>
      <c r="E417">
        <v>416</v>
      </c>
      <c r="F417">
        <v>217</v>
      </c>
      <c r="G417">
        <v>135</v>
      </c>
      <c r="H417">
        <v>19</v>
      </c>
      <c r="I417">
        <v>2706</v>
      </c>
    </row>
    <row r="418" spans="1:9">
      <c r="A418" t="s">
        <v>423</v>
      </c>
      <c r="B418">
        <v>895</v>
      </c>
      <c r="C418">
        <v>1247</v>
      </c>
      <c r="D418">
        <v>752</v>
      </c>
      <c r="E418">
        <v>158</v>
      </c>
      <c r="F418">
        <v>293</v>
      </c>
      <c r="G418">
        <v>1033</v>
      </c>
      <c r="H418">
        <v>1002</v>
      </c>
      <c r="I418">
        <v>5380</v>
      </c>
    </row>
    <row r="419" spans="1:9">
      <c r="A419" t="s">
        <v>424</v>
      </c>
      <c r="B419">
        <v>18886</v>
      </c>
      <c r="C419">
        <v>17799</v>
      </c>
      <c r="D419">
        <v>18395</v>
      </c>
      <c r="E419">
        <v>14132</v>
      </c>
      <c r="F419">
        <v>11909</v>
      </c>
      <c r="G419">
        <v>11711</v>
      </c>
      <c r="H419">
        <v>11229</v>
      </c>
      <c r="I419">
        <v>104061</v>
      </c>
    </row>
    <row r="420" spans="1:9">
      <c r="A420" t="s">
        <v>425</v>
      </c>
      <c r="B420">
        <v>154</v>
      </c>
      <c r="C420">
        <v>237</v>
      </c>
      <c r="D420">
        <v>224</v>
      </c>
      <c r="E420">
        <v>147</v>
      </c>
      <c r="F420">
        <v>157</v>
      </c>
      <c r="G420">
        <v>185</v>
      </c>
      <c r="H420">
        <v>52</v>
      </c>
      <c r="I420">
        <v>1156</v>
      </c>
    </row>
    <row r="421" spans="1:9">
      <c r="A421" t="s">
        <v>426</v>
      </c>
      <c r="B421">
        <v>382</v>
      </c>
      <c r="C421">
        <v>616</v>
      </c>
      <c r="D421">
        <v>220</v>
      </c>
      <c r="E421">
        <v>16</v>
      </c>
      <c r="F421">
        <v>171</v>
      </c>
      <c r="G421">
        <v>213</v>
      </c>
      <c r="H421">
        <v>229</v>
      </c>
      <c r="I421">
        <v>1847</v>
      </c>
    </row>
    <row r="422" spans="1:9">
      <c r="A422" t="s">
        <v>427</v>
      </c>
      <c r="B422">
        <v>417</v>
      </c>
      <c r="C422">
        <v>481</v>
      </c>
      <c r="D422">
        <v>378</v>
      </c>
      <c r="E422">
        <v>343</v>
      </c>
      <c r="F422">
        <v>381</v>
      </c>
      <c r="G422">
        <v>201</v>
      </c>
      <c r="H422">
        <v>301</v>
      </c>
      <c r="I422">
        <v>2502</v>
      </c>
    </row>
    <row r="423" spans="1:9">
      <c r="A423" t="s">
        <v>428</v>
      </c>
      <c r="B423">
        <v>472</v>
      </c>
      <c r="C423">
        <v>494</v>
      </c>
      <c r="D423">
        <v>356</v>
      </c>
      <c r="E423">
        <v>447</v>
      </c>
      <c r="F423">
        <v>465</v>
      </c>
      <c r="G423">
        <v>423</v>
      </c>
      <c r="H423">
        <v>352</v>
      </c>
      <c r="I423">
        <v>3009</v>
      </c>
    </row>
    <row r="424" spans="1:9">
      <c r="A424" t="s">
        <v>429</v>
      </c>
      <c r="B424">
        <v>950</v>
      </c>
      <c r="C424">
        <v>975</v>
      </c>
      <c r="D424">
        <v>1221</v>
      </c>
      <c r="E424">
        <v>1011</v>
      </c>
      <c r="F424">
        <v>964</v>
      </c>
      <c r="G424">
        <v>893</v>
      </c>
      <c r="H424">
        <v>697</v>
      </c>
      <c r="I424">
        <v>6711</v>
      </c>
    </row>
    <row r="425" spans="1:9">
      <c r="A425" t="s">
        <v>430</v>
      </c>
      <c r="B425">
        <v>281</v>
      </c>
      <c r="C425">
        <v>276</v>
      </c>
      <c r="D425">
        <v>216</v>
      </c>
      <c r="E425">
        <v>160</v>
      </c>
      <c r="F425">
        <v>85</v>
      </c>
      <c r="G425">
        <v>38</v>
      </c>
      <c r="H425">
        <v>59</v>
      </c>
      <c r="I425">
        <v>1115</v>
      </c>
    </row>
    <row r="426" spans="1:9">
      <c r="A426" t="s">
        <v>431</v>
      </c>
      <c r="B426">
        <v>537</v>
      </c>
      <c r="C426">
        <v>445</v>
      </c>
      <c r="D426">
        <v>405</v>
      </c>
      <c r="E426">
        <v>340</v>
      </c>
      <c r="F426">
        <v>259</v>
      </c>
      <c r="G426">
        <v>168</v>
      </c>
      <c r="H426">
        <v>281</v>
      </c>
      <c r="I426">
        <v>2435</v>
      </c>
    </row>
    <row r="427" spans="1:9">
      <c r="A427" t="s">
        <v>432</v>
      </c>
      <c r="B427">
        <v>1342</v>
      </c>
      <c r="C427">
        <v>1315</v>
      </c>
      <c r="D427">
        <v>1421</v>
      </c>
      <c r="E427">
        <v>905</v>
      </c>
      <c r="F427">
        <v>833</v>
      </c>
      <c r="G427">
        <v>858</v>
      </c>
      <c r="H427">
        <v>777</v>
      </c>
      <c r="I427">
        <v>7451</v>
      </c>
    </row>
    <row r="428" spans="1:9">
      <c r="A428" t="s">
        <v>433</v>
      </c>
      <c r="B428">
        <v>2309</v>
      </c>
      <c r="C428">
        <v>3399</v>
      </c>
      <c r="D428">
        <v>3008</v>
      </c>
      <c r="E428">
        <v>1604</v>
      </c>
      <c r="F428">
        <v>1556</v>
      </c>
      <c r="G428">
        <v>1290</v>
      </c>
      <c r="H428">
        <v>1289</v>
      </c>
      <c r="I428">
        <v>14455</v>
      </c>
    </row>
    <row r="429" spans="1:9">
      <c r="A429" t="s">
        <v>434</v>
      </c>
      <c r="B429">
        <v>235</v>
      </c>
      <c r="C429">
        <v>173</v>
      </c>
      <c r="D429">
        <v>220</v>
      </c>
      <c r="E429">
        <v>20</v>
      </c>
      <c r="F429">
        <v>151</v>
      </c>
      <c r="G429">
        <v>65</v>
      </c>
      <c r="H429">
        <v>131</v>
      </c>
      <c r="I429">
        <v>995</v>
      </c>
    </row>
    <row r="430" spans="1:9">
      <c r="A430" t="s">
        <v>435</v>
      </c>
      <c r="B430">
        <v>623</v>
      </c>
      <c r="C430">
        <v>353</v>
      </c>
      <c r="D430">
        <v>351</v>
      </c>
      <c r="E430">
        <v>123</v>
      </c>
      <c r="F430">
        <v>261</v>
      </c>
      <c r="G430">
        <v>199</v>
      </c>
      <c r="H430">
        <v>190</v>
      </c>
      <c r="I430">
        <v>2100</v>
      </c>
    </row>
    <row r="431" spans="1:9">
      <c r="A431" t="s">
        <v>436</v>
      </c>
      <c r="B431">
        <v>532</v>
      </c>
      <c r="C431">
        <v>787</v>
      </c>
      <c r="D431">
        <v>496</v>
      </c>
      <c r="E431">
        <v>703</v>
      </c>
      <c r="F431">
        <v>395</v>
      </c>
      <c r="G431">
        <v>326</v>
      </c>
      <c r="H431">
        <v>431</v>
      </c>
      <c r="I431">
        <v>3670</v>
      </c>
    </row>
    <row r="432" spans="1:9">
      <c r="A432" t="s">
        <v>437</v>
      </c>
      <c r="B432">
        <v>562</v>
      </c>
      <c r="C432">
        <v>575</v>
      </c>
      <c r="D432">
        <v>669</v>
      </c>
      <c r="E432">
        <v>1018</v>
      </c>
      <c r="F432">
        <v>670</v>
      </c>
      <c r="G432">
        <v>576</v>
      </c>
      <c r="H432">
        <v>453</v>
      </c>
      <c r="I432">
        <v>4523</v>
      </c>
    </row>
    <row r="433" spans="1:9">
      <c r="A433" t="s">
        <v>438</v>
      </c>
      <c r="B433">
        <v>329</v>
      </c>
      <c r="C433">
        <v>325</v>
      </c>
      <c r="D433">
        <v>222</v>
      </c>
      <c r="E433">
        <v>250</v>
      </c>
      <c r="F433">
        <v>64</v>
      </c>
      <c r="G433">
        <v>102</v>
      </c>
      <c r="H433">
        <v>244</v>
      </c>
      <c r="I433">
        <v>1536</v>
      </c>
    </row>
    <row r="434" spans="1:9">
      <c r="A434" t="s">
        <v>439</v>
      </c>
      <c r="B434">
        <v>488</v>
      </c>
      <c r="C434">
        <v>360</v>
      </c>
      <c r="D434">
        <v>438</v>
      </c>
      <c r="E434">
        <v>353</v>
      </c>
      <c r="F434">
        <v>228</v>
      </c>
      <c r="G434">
        <v>304</v>
      </c>
      <c r="H434">
        <v>204</v>
      </c>
      <c r="I434">
        <v>2375</v>
      </c>
    </row>
    <row r="435" spans="1:9">
      <c r="A435" t="s">
        <v>440</v>
      </c>
      <c r="B435">
        <v>262</v>
      </c>
      <c r="C435">
        <v>414</v>
      </c>
      <c r="D435">
        <v>183</v>
      </c>
      <c r="E435">
        <v>299</v>
      </c>
      <c r="F435">
        <v>122</v>
      </c>
      <c r="G435">
        <v>200</v>
      </c>
      <c r="H435">
        <v>109</v>
      </c>
      <c r="I435">
        <v>1589</v>
      </c>
    </row>
    <row r="436" spans="1:9">
      <c r="A436" t="s">
        <v>441</v>
      </c>
      <c r="B436">
        <v>1276</v>
      </c>
      <c r="C436">
        <v>807</v>
      </c>
      <c r="D436">
        <v>634</v>
      </c>
      <c r="E436">
        <v>873</v>
      </c>
      <c r="F436">
        <v>804</v>
      </c>
      <c r="G436">
        <v>1148</v>
      </c>
      <c r="H436">
        <v>713</v>
      </c>
      <c r="I436">
        <v>6255</v>
      </c>
    </row>
    <row r="437" spans="1:9">
      <c r="A437" t="s">
        <v>442</v>
      </c>
      <c r="B437">
        <v>4253</v>
      </c>
      <c r="C437">
        <v>2512</v>
      </c>
      <c r="D437">
        <v>4267</v>
      </c>
      <c r="E437">
        <v>2640</v>
      </c>
      <c r="F437">
        <v>2295</v>
      </c>
      <c r="G437">
        <v>1951</v>
      </c>
      <c r="H437">
        <v>2680</v>
      </c>
      <c r="I437">
        <v>20598</v>
      </c>
    </row>
    <row r="438" spans="1:9">
      <c r="A438" t="s">
        <v>443</v>
      </c>
      <c r="B438">
        <v>589</v>
      </c>
      <c r="C438">
        <v>768</v>
      </c>
      <c r="D438">
        <v>692</v>
      </c>
      <c r="E438">
        <v>535</v>
      </c>
      <c r="F438">
        <v>221</v>
      </c>
      <c r="G438">
        <v>468</v>
      </c>
      <c r="H438">
        <v>520</v>
      </c>
      <c r="I438">
        <v>3793</v>
      </c>
    </row>
    <row r="439" spans="1:9">
      <c r="A439" t="s">
        <v>444</v>
      </c>
      <c r="B439">
        <v>108</v>
      </c>
      <c r="C439">
        <v>181</v>
      </c>
      <c r="D439">
        <v>144</v>
      </c>
      <c r="E439">
        <v>57</v>
      </c>
      <c r="F439">
        <v>68</v>
      </c>
      <c r="G439">
        <v>100</v>
      </c>
      <c r="H439">
        <v>60</v>
      </c>
      <c r="I439">
        <v>718</v>
      </c>
    </row>
    <row r="440" spans="1:9">
      <c r="A440" t="s">
        <v>445</v>
      </c>
      <c r="B440">
        <v>328</v>
      </c>
      <c r="C440">
        <v>202</v>
      </c>
      <c r="D440">
        <v>219</v>
      </c>
      <c r="E440">
        <v>59</v>
      </c>
      <c r="F440">
        <v>198</v>
      </c>
      <c r="G440">
        <v>168</v>
      </c>
      <c r="H440">
        <v>85</v>
      </c>
      <c r="I440">
        <v>1259</v>
      </c>
    </row>
    <row r="441" spans="1:9">
      <c r="A441" t="s">
        <v>446</v>
      </c>
      <c r="B441">
        <v>560</v>
      </c>
      <c r="C441">
        <v>597</v>
      </c>
      <c r="D441">
        <v>540</v>
      </c>
      <c r="E441">
        <v>436</v>
      </c>
      <c r="F441">
        <v>333</v>
      </c>
      <c r="G441">
        <v>576</v>
      </c>
      <c r="H441">
        <v>413</v>
      </c>
      <c r="I441">
        <v>3455</v>
      </c>
    </row>
    <row r="442" spans="1:9">
      <c r="A442" t="s">
        <v>447</v>
      </c>
      <c r="B442">
        <v>887</v>
      </c>
      <c r="C442">
        <v>552</v>
      </c>
      <c r="D442">
        <v>843</v>
      </c>
      <c r="E442">
        <v>694</v>
      </c>
      <c r="F442">
        <v>611</v>
      </c>
      <c r="G442">
        <v>719</v>
      </c>
      <c r="H442">
        <v>558</v>
      </c>
      <c r="I442">
        <v>4864</v>
      </c>
    </row>
    <row r="443" spans="1:9">
      <c r="A443" t="s">
        <v>448</v>
      </c>
      <c r="B443">
        <v>433</v>
      </c>
      <c r="C443">
        <v>422</v>
      </c>
      <c r="D443">
        <v>557</v>
      </c>
      <c r="E443">
        <v>598</v>
      </c>
      <c r="F443">
        <v>351</v>
      </c>
      <c r="G443">
        <v>353</v>
      </c>
      <c r="H443">
        <v>167</v>
      </c>
      <c r="I443">
        <v>2881</v>
      </c>
    </row>
    <row r="444" spans="1:9">
      <c r="A444" t="s">
        <v>449</v>
      </c>
      <c r="B444">
        <v>577</v>
      </c>
      <c r="C444">
        <v>533</v>
      </c>
      <c r="D444">
        <v>471</v>
      </c>
      <c r="E444">
        <v>501</v>
      </c>
      <c r="F444">
        <v>266</v>
      </c>
      <c r="G444">
        <v>187</v>
      </c>
      <c r="H444">
        <v>234</v>
      </c>
      <c r="I444">
        <v>2769</v>
      </c>
    </row>
    <row r="445" spans="1:9">
      <c r="A445" t="s">
        <v>450</v>
      </c>
      <c r="B445">
        <v>13237</v>
      </c>
      <c r="C445">
        <v>16969</v>
      </c>
      <c r="D445">
        <v>11491</v>
      </c>
      <c r="E445">
        <v>13889</v>
      </c>
      <c r="F445">
        <v>11661</v>
      </c>
      <c r="G445">
        <v>8320</v>
      </c>
      <c r="H445">
        <v>8662</v>
      </c>
      <c r="I445">
        <v>84229</v>
      </c>
    </row>
    <row r="446" spans="1:9">
      <c r="A446" t="s">
        <v>451</v>
      </c>
      <c r="B446">
        <v>990</v>
      </c>
      <c r="C446">
        <v>1032</v>
      </c>
      <c r="D446">
        <v>899</v>
      </c>
      <c r="E446">
        <v>921</v>
      </c>
      <c r="F446">
        <v>959</v>
      </c>
      <c r="G446">
        <v>740</v>
      </c>
      <c r="H446">
        <v>510</v>
      </c>
      <c r="I446">
        <v>6051</v>
      </c>
    </row>
    <row r="447" spans="1:9">
      <c r="A447" t="s">
        <v>452</v>
      </c>
      <c r="B447">
        <v>1065</v>
      </c>
      <c r="C447">
        <v>1403</v>
      </c>
      <c r="D447">
        <v>957</v>
      </c>
      <c r="E447">
        <v>1030</v>
      </c>
      <c r="F447">
        <v>1111</v>
      </c>
      <c r="G447">
        <v>487</v>
      </c>
      <c r="H447">
        <v>826</v>
      </c>
      <c r="I447">
        <v>6879</v>
      </c>
    </row>
    <row r="448" spans="1:9">
      <c r="A448" t="s">
        <v>453</v>
      </c>
      <c r="B448">
        <v>2535</v>
      </c>
      <c r="C448">
        <v>3315</v>
      </c>
      <c r="D448">
        <v>2521</v>
      </c>
      <c r="E448">
        <v>3370</v>
      </c>
      <c r="F448">
        <v>3212</v>
      </c>
      <c r="G448">
        <v>1537</v>
      </c>
      <c r="H448">
        <v>1194</v>
      </c>
      <c r="I448">
        <v>17684</v>
      </c>
    </row>
    <row r="449" spans="1:9">
      <c r="A449" t="s">
        <v>454</v>
      </c>
      <c r="B449">
        <v>775</v>
      </c>
      <c r="C449">
        <v>740</v>
      </c>
      <c r="D449">
        <v>704</v>
      </c>
      <c r="E449">
        <v>732</v>
      </c>
      <c r="F449">
        <v>660</v>
      </c>
      <c r="G449">
        <v>728</v>
      </c>
      <c r="H449">
        <v>555</v>
      </c>
      <c r="I449">
        <v>4894</v>
      </c>
    </row>
    <row r="450" spans="1:9">
      <c r="A450" t="s">
        <v>455</v>
      </c>
      <c r="B450">
        <v>981</v>
      </c>
      <c r="C450">
        <v>1131</v>
      </c>
      <c r="D450">
        <v>1032</v>
      </c>
      <c r="E450">
        <v>1051</v>
      </c>
      <c r="F450">
        <v>595</v>
      </c>
      <c r="G450">
        <v>236</v>
      </c>
      <c r="H450">
        <v>365</v>
      </c>
      <c r="I450">
        <v>5391</v>
      </c>
    </row>
    <row r="451" spans="1:9">
      <c r="A451" t="s">
        <v>456</v>
      </c>
      <c r="B451">
        <v>578</v>
      </c>
      <c r="C451">
        <v>701</v>
      </c>
      <c r="D451">
        <v>371</v>
      </c>
      <c r="E451">
        <v>520</v>
      </c>
      <c r="F451">
        <v>582</v>
      </c>
      <c r="G451">
        <v>330</v>
      </c>
      <c r="H451">
        <v>496</v>
      </c>
      <c r="I451">
        <v>3578</v>
      </c>
    </row>
    <row r="452" spans="1:9">
      <c r="A452" t="s">
        <v>457</v>
      </c>
      <c r="B452">
        <v>335</v>
      </c>
      <c r="C452">
        <v>317</v>
      </c>
      <c r="D452">
        <v>193</v>
      </c>
      <c r="E452">
        <v>311</v>
      </c>
      <c r="F452">
        <v>274</v>
      </c>
      <c r="G452">
        <v>177</v>
      </c>
      <c r="H452">
        <v>253</v>
      </c>
      <c r="I452">
        <v>1860</v>
      </c>
    </row>
    <row r="453" spans="1:9">
      <c r="A453" t="s">
        <v>458</v>
      </c>
      <c r="B453">
        <v>194</v>
      </c>
      <c r="C453">
        <v>172</v>
      </c>
      <c r="D453">
        <v>92</v>
      </c>
      <c r="E453">
        <v>63</v>
      </c>
      <c r="F453">
        <v>59</v>
      </c>
      <c r="G453">
        <v>72</v>
      </c>
      <c r="H453">
        <v>250</v>
      </c>
      <c r="I453">
        <v>902</v>
      </c>
    </row>
    <row r="454" spans="1:9">
      <c r="A454" t="s">
        <v>459</v>
      </c>
      <c r="B454">
        <v>382</v>
      </c>
      <c r="C454">
        <v>1291</v>
      </c>
      <c r="D454">
        <v>666</v>
      </c>
      <c r="E454">
        <v>784</v>
      </c>
      <c r="F454">
        <v>699</v>
      </c>
      <c r="G454">
        <v>434</v>
      </c>
      <c r="H454">
        <v>591</v>
      </c>
      <c r="I454">
        <v>4847</v>
      </c>
    </row>
    <row r="455" spans="1:9">
      <c r="A455" t="s">
        <v>460</v>
      </c>
      <c r="B455">
        <v>553</v>
      </c>
      <c r="C455">
        <v>944</v>
      </c>
      <c r="D455">
        <v>500</v>
      </c>
      <c r="E455">
        <v>455</v>
      </c>
      <c r="F455">
        <v>497</v>
      </c>
      <c r="G455">
        <v>462</v>
      </c>
      <c r="H455">
        <v>569</v>
      </c>
      <c r="I455">
        <v>3980</v>
      </c>
    </row>
    <row r="456" spans="1:9">
      <c r="A456" t="s">
        <v>461</v>
      </c>
      <c r="B456">
        <v>4078</v>
      </c>
      <c r="C456">
        <v>5134</v>
      </c>
      <c r="D456">
        <v>2980</v>
      </c>
      <c r="E456">
        <v>4165</v>
      </c>
      <c r="F456">
        <v>2730</v>
      </c>
      <c r="G456">
        <v>2792</v>
      </c>
      <c r="H456">
        <v>2531</v>
      </c>
      <c r="I456">
        <v>24410</v>
      </c>
    </row>
    <row r="457" spans="1:9">
      <c r="A457" t="s">
        <v>462</v>
      </c>
      <c r="B457">
        <v>771</v>
      </c>
      <c r="C457">
        <v>789</v>
      </c>
      <c r="D457">
        <v>576</v>
      </c>
      <c r="E457">
        <v>487</v>
      </c>
      <c r="F457">
        <v>283</v>
      </c>
      <c r="G457">
        <v>325</v>
      </c>
      <c r="H457">
        <v>522</v>
      </c>
      <c r="I457">
        <v>3753</v>
      </c>
    </row>
    <row r="458" spans="1:9">
      <c r="A458" t="s">
        <v>467</v>
      </c>
      <c r="B458">
        <v>666730</v>
      </c>
      <c r="C458">
        <v>673942</v>
      </c>
      <c r="D458">
        <v>616481</v>
      </c>
      <c r="E458">
        <v>437537</v>
      </c>
      <c r="F458">
        <v>399202</v>
      </c>
      <c r="G458">
        <v>388983</v>
      </c>
      <c r="H458">
        <v>395553</v>
      </c>
      <c r="I458">
        <v>3578428</v>
      </c>
    </row>
  </sheetData>
  <sheetProtection selectLockedCells="1" selectUnlockedCells="1"/>
  <pageMargins left="0.78749999999999998" right="0.78749999999999998" top="0.98402777777777795" bottom="0.98402777777777795" header="0.51180555555555596" footer="0.51180555555555596"/>
  <pageSetup paperSize="9"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58"/>
  <sheetViews>
    <sheetView zoomScale="90" zoomScaleNormal="90" workbookViewId="0">
      <selection activeCell="C6" sqref="C6"/>
    </sheetView>
  </sheetViews>
  <sheetFormatPr defaultColWidth="9" defaultRowHeight="12.75"/>
  <cols>
    <col min="1" max="1" width="45" customWidth="1"/>
  </cols>
  <sheetData>
    <row r="1" spans="1:8">
      <c r="A1" t="s">
        <v>930</v>
      </c>
    </row>
    <row r="3" spans="1:8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>
        <v>2016</v>
      </c>
    </row>
    <row r="4" spans="1:8">
      <c r="A4" t="s">
        <v>9</v>
      </c>
      <c r="B4">
        <v>503305</v>
      </c>
      <c r="C4">
        <v>506058</v>
      </c>
      <c r="D4">
        <v>508680</v>
      </c>
      <c r="E4">
        <v>540592</v>
      </c>
      <c r="F4">
        <v>543613</v>
      </c>
      <c r="G4">
        <v>546115</v>
      </c>
      <c r="H4">
        <v>539362</v>
      </c>
    </row>
    <row r="5" spans="1:8">
      <c r="A5" t="s">
        <v>10</v>
      </c>
      <c r="B5">
        <v>274810</v>
      </c>
      <c r="C5">
        <v>276668</v>
      </c>
      <c r="D5">
        <v>278618</v>
      </c>
      <c r="E5">
        <v>296386</v>
      </c>
      <c r="F5">
        <v>298410</v>
      </c>
      <c r="G5">
        <v>300288</v>
      </c>
      <c r="H5">
        <v>302347</v>
      </c>
    </row>
    <row r="6" spans="1:8">
      <c r="A6" t="s">
        <v>11</v>
      </c>
      <c r="B6">
        <v>6491</v>
      </c>
      <c r="C6">
        <v>6477</v>
      </c>
      <c r="D6">
        <v>6465</v>
      </c>
      <c r="E6">
        <v>6823</v>
      </c>
      <c r="F6">
        <v>6819</v>
      </c>
      <c r="G6">
        <v>6813</v>
      </c>
      <c r="H6">
        <v>6810</v>
      </c>
    </row>
    <row r="7" spans="1:8">
      <c r="A7" t="s">
        <v>12</v>
      </c>
      <c r="B7">
        <v>2505</v>
      </c>
      <c r="C7">
        <v>2528</v>
      </c>
      <c r="D7">
        <v>2549</v>
      </c>
      <c r="E7">
        <v>2719</v>
      </c>
      <c r="F7">
        <v>2741</v>
      </c>
      <c r="G7">
        <v>2763</v>
      </c>
      <c r="H7">
        <v>2786</v>
      </c>
    </row>
    <row r="8" spans="1:8">
      <c r="A8" t="s">
        <v>13</v>
      </c>
      <c r="B8">
        <v>2478</v>
      </c>
      <c r="C8">
        <v>2475</v>
      </c>
      <c r="D8">
        <v>2471</v>
      </c>
      <c r="E8">
        <v>2619</v>
      </c>
      <c r="F8">
        <v>2621</v>
      </c>
      <c r="G8">
        <v>2621</v>
      </c>
      <c r="H8">
        <v>2612</v>
      </c>
    </row>
    <row r="9" spans="1:8">
      <c r="A9" t="s">
        <v>14</v>
      </c>
      <c r="B9">
        <v>4418</v>
      </c>
      <c r="C9">
        <v>4409</v>
      </c>
      <c r="D9">
        <v>4415</v>
      </c>
      <c r="E9">
        <v>4664</v>
      </c>
      <c r="F9">
        <v>4666</v>
      </c>
      <c r="G9">
        <v>4668</v>
      </c>
      <c r="H9">
        <v>4714</v>
      </c>
    </row>
    <row r="10" spans="1:8">
      <c r="A10" t="s">
        <v>15</v>
      </c>
      <c r="B10">
        <v>2012</v>
      </c>
      <c r="C10">
        <v>1993</v>
      </c>
      <c r="D10">
        <v>1972</v>
      </c>
      <c r="E10">
        <v>2069</v>
      </c>
      <c r="F10">
        <v>2052</v>
      </c>
      <c r="G10">
        <v>2039</v>
      </c>
      <c r="H10">
        <v>2013</v>
      </c>
    </row>
    <row r="11" spans="1:8">
      <c r="A11" t="s">
        <v>16</v>
      </c>
      <c r="B11">
        <v>2713</v>
      </c>
      <c r="C11">
        <v>2708</v>
      </c>
      <c r="D11">
        <v>2706</v>
      </c>
      <c r="E11">
        <v>2855</v>
      </c>
      <c r="F11">
        <v>2853</v>
      </c>
      <c r="G11">
        <v>2850</v>
      </c>
      <c r="H11">
        <v>2874</v>
      </c>
    </row>
    <row r="12" spans="1:8">
      <c r="A12" t="s">
        <v>17</v>
      </c>
      <c r="B12">
        <v>8072</v>
      </c>
      <c r="C12">
        <v>8152</v>
      </c>
      <c r="D12">
        <v>8232</v>
      </c>
      <c r="E12">
        <v>8780</v>
      </c>
      <c r="F12">
        <v>8861</v>
      </c>
      <c r="G12">
        <v>8937</v>
      </c>
      <c r="H12">
        <v>9010</v>
      </c>
    </row>
    <row r="13" spans="1:8">
      <c r="A13" t="s">
        <v>18</v>
      </c>
      <c r="B13">
        <v>5369</v>
      </c>
      <c r="C13">
        <v>5338</v>
      </c>
      <c r="D13">
        <v>5308</v>
      </c>
      <c r="E13">
        <v>5590</v>
      </c>
      <c r="F13">
        <v>5566</v>
      </c>
      <c r="G13">
        <v>5547</v>
      </c>
      <c r="H13">
        <v>5741</v>
      </c>
    </row>
    <row r="14" spans="1:8">
      <c r="A14" t="s">
        <v>19</v>
      </c>
      <c r="B14">
        <v>152425</v>
      </c>
      <c r="C14">
        <v>154020</v>
      </c>
      <c r="D14">
        <v>155561</v>
      </c>
      <c r="E14">
        <v>165980</v>
      </c>
      <c r="F14">
        <v>167582</v>
      </c>
      <c r="G14">
        <v>169098</v>
      </c>
      <c r="H14">
        <v>170486</v>
      </c>
    </row>
    <row r="15" spans="1:8">
      <c r="A15" t="s">
        <v>20</v>
      </c>
      <c r="B15">
        <v>1045</v>
      </c>
      <c r="C15">
        <v>1040</v>
      </c>
      <c r="D15">
        <v>1035</v>
      </c>
      <c r="E15">
        <v>1087</v>
      </c>
      <c r="F15">
        <v>1084</v>
      </c>
      <c r="G15">
        <v>1080</v>
      </c>
      <c r="H15">
        <v>1087</v>
      </c>
    </row>
    <row r="16" spans="1:8">
      <c r="A16" t="s">
        <v>21</v>
      </c>
      <c r="B16">
        <v>1308</v>
      </c>
      <c r="C16">
        <v>1317</v>
      </c>
      <c r="D16">
        <v>1468</v>
      </c>
      <c r="E16">
        <v>1560</v>
      </c>
      <c r="F16">
        <v>1565</v>
      </c>
      <c r="G16">
        <v>1572</v>
      </c>
      <c r="H16">
        <v>1595</v>
      </c>
    </row>
    <row r="17" spans="1:8">
      <c r="A17" t="s">
        <v>22</v>
      </c>
      <c r="B17">
        <v>3422</v>
      </c>
      <c r="C17">
        <v>3388</v>
      </c>
      <c r="D17">
        <v>3353</v>
      </c>
      <c r="E17">
        <v>3518</v>
      </c>
      <c r="F17">
        <v>3489</v>
      </c>
      <c r="G17">
        <v>3464</v>
      </c>
      <c r="H17">
        <v>3480</v>
      </c>
    </row>
    <row r="18" spans="1:8">
      <c r="A18" t="s">
        <v>23</v>
      </c>
      <c r="B18">
        <v>13470</v>
      </c>
      <c r="C18">
        <v>13432</v>
      </c>
      <c r="D18">
        <v>13392</v>
      </c>
      <c r="E18">
        <v>14131</v>
      </c>
      <c r="F18">
        <v>14113</v>
      </c>
      <c r="G18">
        <v>14094</v>
      </c>
      <c r="H18">
        <v>14231</v>
      </c>
    </row>
    <row r="19" spans="1:8">
      <c r="A19" t="s">
        <v>24</v>
      </c>
      <c r="B19">
        <v>6321</v>
      </c>
      <c r="C19">
        <v>6361</v>
      </c>
      <c r="D19">
        <v>6400</v>
      </c>
      <c r="E19">
        <v>6807</v>
      </c>
      <c r="F19">
        <v>6852</v>
      </c>
      <c r="G19">
        <v>6893</v>
      </c>
      <c r="H19">
        <v>6838</v>
      </c>
    </row>
    <row r="20" spans="1:8">
      <c r="A20" t="s">
        <v>25</v>
      </c>
      <c r="B20">
        <v>5208</v>
      </c>
      <c r="C20">
        <v>5259</v>
      </c>
      <c r="D20">
        <v>5309</v>
      </c>
      <c r="E20">
        <v>5660</v>
      </c>
      <c r="F20">
        <v>5751</v>
      </c>
      <c r="G20">
        <v>5799</v>
      </c>
      <c r="H20">
        <v>5801</v>
      </c>
    </row>
    <row r="21" spans="1:8">
      <c r="A21" t="s">
        <v>26</v>
      </c>
      <c r="B21">
        <v>1901</v>
      </c>
      <c r="C21">
        <v>1909</v>
      </c>
      <c r="D21">
        <v>1906</v>
      </c>
      <c r="E21">
        <v>2021</v>
      </c>
      <c r="F21">
        <v>2027</v>
      </c>
      <c r="G21">
        <v>2033</v>
      </c>
      <c r="H21">
        <v>2023</v>
      </c>
    </row>
    <row r="22" spans="1:8">
      <c r="A22" t="s">
        <v>27</v>
      </c>
      <c r="B22">
        <v>3152</v>
      </c>
      <c r="C22">
        <v>3147</v>
      </c>
      <c r="D22">
        <v>3145</v>
      </c>
      <c r="E22">
        <v>3318</v>
      </c>
      <c r="F22">
        <v>3316</v>
      </c>
      <c r="G22">
        <v>3316</v>
      </c>
      <c r="H22">
        <v>3264</v>
      </c>
    </row>
    <row r="23" spans="1:8">
      <c r="A23" t="s">
        <v>28</v>
      </c>
      <c r="B23">
        <v>2369</v>
      </c>
      <c r="C23">
        <v>2360</v>
      </c>
      <c r="D23">
        <v>2349</v>
      </c>
      <c r="E23">
        <v>2474</v>
      </c>
      <c r="F23">
        <v>2468</v>
      </c>
      <c r="G23">
        <v>2462</v>
      </c>
      <c r="H23">
        <v>2528</v>
      </c>
    </row>
    <row r="24" spans="1:8">
      <c r="A24" t="s">
        <v>29</v>
      </c>
      <c r="B24">
        <v>5062</v>
      </c>
      <c r="C24">
        <v>5067</v>
      </c>
      <c r="D24">
        <v>5068</v>
      </c>
      <c r="E24">
        <v>5367</v>
      </c>
      <c r="F24">
        <v>5379</v>
      </c>
      <c r="G24">
        <v>5388</v>
      </c>
      <c r="H24">
        <v>5203</v>
      </c>
    </row>
    <row r="25" spans="1:8">
      <c r="A25" t="s">
        <v>30</v>
      </c>
      <c r="B25">
        <v>8357</v>
      </c>
      <c r="C25">
        <v>8366</v>
      </c>
      <c r="D25">
        <v>8381</v>
      </c>
      <c r="E25">
        <v>8878</v>
      </c>
      <c r="F25">
        <v>8900</v>
      </c>
      <c r="G25">
        <v>8920</v>
      </c>
      <c r="H25">
        <v>8745</v>
      </c>
    </row>
    <row r="26" spans="1:8">
      <c r="A26" t="s">
        <v>31</v>
      </c>
      <c r="B26">
        <v>4528</v>
      </c>
      <c r="C26">
        <v>4554</v>
      </c>
      <c r="D26">
        <v>4584</v>
      </c>
      <c r="E26">
        <v>4871</v>
      </c>
      <c r="F26">
        <v>4902</v>
      </c>
      <c r="G26">
        <v>4930</v>
      </c>
      <c r="H26">
        <v>5066</v>
      </c>
    </row>
    <row r="27" spans="1:8">
      <c r="A27" t="s">
        <v>32</v>
      </c>
      <c r="B27">
        <v>2013</v>
      </c>
      <c r="C27">
        <v>2018</v>
      </c>
      <c r="D27">
        <v>2028</v>
      </c>
      <c r="E27">
        <v>2150</v>
      </c>
      <c r="F27">
        <v>2157</v>
      </c>
      <c r="G27">
        <v>2166</v>
      </c>
      <c r="H27">
        <v>2437</v>
      </c>
    </row>
    <row r="28" spans="1:8">
      <c r="A28" t="s">
        <v>33</v>
      </c>
      <c r="B28">
        <v>11319</v>
      </c>
      <c r="C28">
        <v>11439</v>
      </c>
      <c r="D28">
        <v>11560</v>
      </c>
      <c r="E28">
        <v>12337</v>
      </c>
      <c r="F28">
        <v>12459</v>
      </c>
      <c r="G28">
        <v>12575</v>
      </c>
      <c r="H28">
        <v>12643</v>
      </c>
    </row>
    <row r="29" spans="1:8">
      <c r="A29" t="s">
        <v>34</v>
      </c>
      <c r="B29">
        <v>8340</v>
      </c>
      <c r="C29">
        <v>8460</v>
      </c>
      <c r="D29">
        <v>8578</v>
      </c>
      <c r="E29">
        <v>9181</v>
      </c>
      <c r="F29">
        <v>9300</v>
      </c>
      <c r="G29">
        <v>9412</v>
      </c>
      <c r="H29">
        <v>9431</v>
      </c>
    </row>
    <row r="30" spans="1:8">
      <c r="A30" t="s">
        <v>35</v>
      </c>
      <c r="B30">
        <v>3481</v>
      </c>
      <c r="C30">
        <v>3434</v>
      </c>
      <c r="D30">
        <v>3389</v>
      </c>
      <c r="E30">
        <v>3540</v>
      </c>
      <c r="F30">
        <v>3503</v>
      </c>
      <c r="G30">
        <v>3470</v>
      </c>
      <c r="H30">
        <v>3655</v>
      </c>
    </row>
    <row r="31" spans="1:8">
      <c r="A31" t="s">
        <v>36</v>
      </c>
      <c r="B31">
        <v>1968</v>
      </c>
      <c r="C31">
        <v>1976</v>
      </c>
      <c r="D31">
        <v>1974</v>
      </c>
      <c r="E31">
        <v>2090</v>
      </c>
      <c r="F31">
        <v>2097</v>
      </c>
      <c r="G31">
        <v>2102</v>
      </c>
      <c r="H31">
        <v>2016</v>
      </c>
    </row>
    <row r="32" spans="1:8">
      <c r="A32" t="s">
        <v>37</v>
      </c>
      <c r="B32">
        <v>1901</v>
      </c>
      <c r="C32">
        <v>1882</v>
      </c>
      <c r="D32">
        <v>1866</v>
      </c>
      <c r="E32">
        <v>1957</v>
      </c>
      <c r="F32">
        <v>1943</v>
      </c>
      <c r="G32">
        <v>1929</v>
      </c>
      <c r="H32">
        <v>1922</v>
      </c>
    </row>
    <row r="33" spans="1:8">
      <c r="A33" t="s">
        <v>38</v>
      </c>
      <c r="B33">
        <v>3162</v>
      </c>
      <c r="C33">
        <v>3159</v>
      </c>
      <c r="D33">
        <v>3154</v>
      </c>
      <c r="E33">
        <v>3340</v>
      </c>
      <c r="F33">
        <v>3344</v>
      </c>
      <c r="G33">
        <v>3347</v>
      </c>
      <c r="H33">
        <v>3336</v>
      </c>
    </row>
    <row r="34" spans="1:8">
      <c r="A34" t="s">
        <v>39</v>
      </c>
      <c r="B34">
        <v>53784</v>
      </c>
      <c r="C34">
        <v>53849</v>
      </c>
      <c r="D34">
        <v>53909</v>
      </c>
      <c r="E34">
        <v>57065</v>
      </c>
      <c r="F34">
        <v>57234</v>
      </c>
      <c r="G34">
        <v>57335</v>
      </c>
      <c r="H34">
        <v>57456</v>
      </c>
    </row>
    <row r="35" spans="1:8">
      <c r="A35" t="s">
        <v>40</v>
      </c>
      <c r="B35">
        <v>2813</v>
      </c>
      <c r="C35">
        <v>2806</v>
      </c>
      <c r="D35">
        <v>2807</v>
      </c>
      <c r="E35">
        <v>2970</v>
      </c>
      <c r="F35">
        <v>2763</v>
      </c>
      <c r="G35">
        <v>2764</v>
      </c>
      <c r="H35">
        <v>2761</v>
      </c>
    </row>
    <row r="36" spans="1:8">
      <c r="A36" t="s">
        <v>41</v>
      </c>
      <c r="B36">
        <v>3694</v>
      </c>
      <c r="C36">
        <v>3684</v>
      </c>
      <c r="D36">
        <v>3676</v>
      </c>
      <c r="E36">
        <v>3877</v>
      </c>
      <c r="F36">
        <v>3835</v>
      </c>
      <c r="G36">
        <v>3831</v>
      </c>
      <c r="H36">
        <v>4011</v>
      </c>
    </row>
    <row r="37" spans="1:8">
      <c r="A37" t="s">
        <v>42</v>
      </c>
      <c r="B37">
        <v>3002</v>
      </c>
      <c r="C37">
        <v>3033</v>
      </c>
      <c r="D37">
        <v>3061</v>
      </c>
      <c r="E37">
        <v>3266</v>
      </c>
      <c r="F37">
        <v>3384</v>
      </c>
      <c r="G37">
        <v>3414</v>
      </c>
      <c r="H37">
        <v>3441</v>
      </c>
    </row>
    <row r="38" spans="1:8">
      <c r="A38" t="s">
        <v>43</v>
      </c>
      <c r="B38">
        <v>5642</v>
      </c>
      <c r="C38">
        <v>5598</v>
      </c>
      <c r="D38">
        <v>5550</v>
      </c>
      <c r="E38">
        <v>5829</v>
      </c>
      <c r="F38">
        <v>5785</v>
      </c>
      <c r="G38">
        <v>5739</v>
      </c>
      <c r="H38">
        <v>5702</v>
      </c>
    </row>
    <row r="39" spans="1:8">
      <c r="A39" t="s">
        <v>44</v>
      </c>
      <c r="B39">
        <v>1033</v>
      </c>
      <c r="C39">
        <v>1036</v>
      </c>
      <c r="D39">
        <v>1039</v>
      </c>
      <c r="E39">
        <v>1095</v>
      </c>
      <c r="F39">
        <v>1093</v>
      </c>
      <c r="G39">
        <v>1095</v>
      </c>
      <c r="H39">
        <v>896</v>
      </c>
    </row>
    <row r="40" spans="1:8">
      <c r="A40" t="s">
        <v>45</v>
      </c>
      <c r="B40">
        <v>14750</v>
      </c>
      <c r="C40">
        <v>14799</v>
      </c>
      <c r="D40">
        <v>14847</v>
      </c>
      <c r="E40">
        <v>15749</v>
      </c>
      <c r="F40">
        <v>15811</v>
      </c>
      <c r="G40">
        <v>15870</v>
      </c>
      <c r="H40">
        <v>15938</v>
      </c>
    </row>
    <row r="41" spans="1:8">
      <c r="A41" t="s">
        <v>46</v>
      </c>
      <c r="B41">
        <v>2971</v>
      </c>
      <c r="C41">
        <v>2986</v>
      </c>
      <c r="D41">
        <v>2998</v>
      </c>
      <c r="E41">
        <v>3185</v>
      </c>
      <c r="F41">
        <v>3259</v>
      </c>
      <c r="G41">
        <v>3274</v>
      </c>
      <c r="H41">
        <v>3288</v>
      </c>
    </row>
    <row r="42" spans="1:8">
      <c r="A42" t="s">
        <v>47</v>
      </c>
      <c r="B42">
        <v>851</v>
      </c>
      <c r="C42">
        <v>847</v>
      </c>
      <c r="D42">
        <v>839</v>
      </c>
      <c r="E42">
        <v>883</v>
      </c>
      <c r="F42">
        <v>863</v>
      </c>
      <c r="G42">
        <v>859</v>
      </c>
      <c r="H42">
        <v>871</v>
      </c>
    </row>
    <row r="43" spans="1:8">
      <c r="A43" t="s">
        <v>48</v>
      </c>
      <c r="B43">
        <v>2477</v>
      </c>
      <c r="C43">
        <v>2469</v>
      </c>
      <c r="D43">
        <v>2474</v>
      </c>
      <c r="E43">
        <v>2610</v>
      </c>
      <c r="F43">
        <v>2610</v>
      </c>
      <c r="G43">
        <v>2610</v>
      </c>
      <c r="H43">
        <v>2623</v>
      </c>
    </row>
    <row r="44" spans="1:8">
      <c r="A44" t="s">
        <v>49</v>
      </c>
      <c r="B44">
        <v>2156</v>
      </c>
      <c r="C44">
        <v>2153</v>
      </c>
      <c r="D44">
        <v>2145</v>
      </c>
      <c r="E44">
        <v>2264</v>
      </c>
      <c r="F44">
        <v>2249</v>
      </c>
      <c r="G44">
        <v>2248</v>
      </c>
      <c r="H44">
        <v>2247</v>
      </c>
    </row>
    <row r="45" spans="1:8">
      <c r="A45" t="s">
        <v>50</v>
      </c>
      <c r="B45">
        <v>1809</v>
      </c>
      <c r="C45">
        <v>1816</v>
      </c>
      <c r="D45">
        <v>1816</v>
      </c>
      <c r="E45">
        <v>1921</v>
      </c>
      <c r="F45">
        <v>2129</v>
      </c>
      <c r="G45">
        <v>2132</v>
      </c>
      <c r="H45">
        <v>2140</v>
      </c>
    </row>
    <row r="46" spans="1:8">
      <c r="A46" t="s">
        <v>51</v>
      </c>
      <c r="B46">
        <v>6836</v>
      </c>
      <c r="C46">
        <v>6851</v>
      </c>
      <c r="D46">
        <v>6864</v>
      </c>
      <c r="E46">
        <v>7273</v>
      </c>
      <c r="F46">
        <v>7269</v>
      </c>
      <c r="G46">
        <v>7289</v>
      </c>
      <c r="H46">
        <v>7305</v>
      </c>
    </row>
    <row r="47" spans="1:8">
      <c r="A47" t="s">
        <v>52</v>
      </c>
      <c r="B47">
        <v>3849</v>
      </c>
      <c r="C47">
        <v>3870</v>
      </c>
      <c r="D47">
        <v>3891</v>
      </c>
      <c r="E47">
        <v>4133</v>
      </c>
      <c r="F47">
        <v>4128</v>
      </c>
      <c r="G47">
        <v>4151</v>
      </c>
      <c r="H47">
        <v>4170</v>
      </c>
    </row>
    <row r="48" spans="1:8">
      <c r="A48" t="s">
        <v>53</v>
      </c>
      <c r="B48">
        <v>1901</v>
      </c>
      <c r="C48">
        <v>1901</v>
      </c>
      <c r="D48">
        <v>1902</v>
      </c>
      <c r="E48">
        <v>2010</v>
      </c>
      <c r="F48">
        <v>2056</v>
      </c>
      <c r="G48">
        <v>2059</v>
      </c>
      <c r="H48">
        <v>2063</v>
      </c>
    </row>
    <row r="49" spans="1:8">
      <c r="A49" t="s">
        <v>54</v>
      </c>
      <c r="B49">
        <v>39205</v>
      </c>
      <c r="C49">
        <v>39369</v>
      </c>
      <c r="D49">
        <v>39516</v>
      </c>
      <c r="E49">
        <v>42010</v>
      </c>
      <c r="F49">
        <v>42091</v>
      </c>
      <c r="G49">
        <v>42259</v>
      </c>
      <c r="H49">
        <v>42419</v>
      </c>
    </row>
    <row r="50" spans="1:8">
      <c r="A50" t="s">
        <v>55</v>
      </c>
      <c r="B50">
        <v>2102</v>
      </c>
      <c r="C50">
        <v>2195</v>
      </c>
      <c r="D50">
        <v>2190</v>
      </c>
      <c r="E50">
        <v>2308</v>
      </c>
      <c r="F50">
        <v>2336</v>
      </c>
      <c r="G50">
        <v>2332</v>
      </c>
      <c r="H50">
        <v>2331</v>
      </c>
    </row>
    <row r="51" spans="1:8">
      <c r="A51" t="s">
        <v>56</v>
      </c>
      <c r="B51">
        <v>2979</v>
      </c>
      <c r="C51">
        <v>3002</v>
      </c>
      <c r="D51">
        <v>3020</v>
      </c>
      <c r="E51">
        <v>3206</v>
      </c>
      <c r="F51">
        <v>3151</v>
      </c>
      <c r="G51">
        <v>3173</v>
      </c>
      <c r="H51">
        <v>3190</v>
      </c>
    </row>
    <row r="52" spans="1:8">
      <c r="A52" t="s">
        <v>57</v>
      </c>
      <c r="B52">
        <v>3589</v>
      </c>
      <c r="C52">
        <v>3608</v>
      </c>
      <c r="D52">
        <v>3627</v>
      </c>
      <c r="E52">
        <v>3854</v>
      </c>
      <c r="F52">
        <v>3845</v>
      </c>
      <c r="G52">
        <v>3865</v>
      </c>
      <c r="H52">
        <v>3883</v>
      </c>
    </row>
    <row r="53" spans="1:8">
      <c r="A53" t="s">
        <v>58</v>
      </c>
      <c r="B53">
        <v>4707</v>
      </c>
      <c r="C53">
        <v>4774</v>
      </c>
      <c r="D53">
        <v>4841</v>
      </c>
      <c r="E53">
        <v>5181</v>
      </c>
      <c r="F53">
        <v>5148</v>
      </c>
      <c r="G53">
        <v>5207</v>
      </c>
      <c r="H53">
        <v>5264</v>
      </c>
    </row>
    <row r="54" spans="1:8">
      <c r="A54" t="s">
        <v>59</v>
      </c>
      <c r="B54">
        <v>2281</v>
      </c>
      <c r="C54">
        <v>2308</v>
      </c>
      <c r="D54">
        <v>2330</v>
      </c>
      <c r="E54">
        <v>2487</v>
      </c>
      <c r="F54">
        <v>2495</v>
      </c>
      <c r="G54">
        <v>2519</v>
      </c>
      <c r="H54">
        <v>2541</v>
      </c>
    </row>
    <row r="55" spans="1:8">
      <c r="A55" t="s">
        <v>60</v>
      </c>
      <c r="B55">
        <v>2388</v>
      </c>
      <c r="C55">
        <v>2341</v>
      </c>
      <c r="D55">
        <v>2299</v>
      </c>
      <c r="E55">
        <v>2393</v>
      </c>
      <c r="F55">
        <v>2356</v>
      </c>
      <c r="G55">
        <v>2320</v>
      </c>
      <c r="H55">
        <v>2288</v>
      </c>
    </row>
    <row r="56" spans="1:8">
      <c r="A56" t="s">
        <v>61</v>
      </c>
      <c r="B56">
        <v>2366</v>
      </c>
      <c r="C56">
        <v>2402</v>
      </c>
      <c r="D56">
        <v>2438</v>
      </c>
      <c r="E56">
        <v>2614</v>
      </c>
      <c r="F56">
        <v>2678</v>
      </c>
      <c r="G56">
        <v>2712</v>
      </c>
      <c r="H56">
        <v>2744</v>
      </c>
    </row>
    <row r="57" spans="1:8">
      <c r="A57" t="s">
        <v>62</v>
      </c>
      <c r="B57">
        <v>1907</v>
      </c>
      <c r="C57">
        <v>1925</v>
      </c>
      <c r="D57">
        <v>1937</v>
      </c>
      <c r="E57">
        <v>2067</v>
      </c>
      <c r="F57">
        <v>2056</v>
      </c>
      <c r="G57">
        <v>2069</v>
      </c>
      <c r="H57">
        <v>2083</v>
      </c>
    </row>
    <row r="58" spans="1:8">
      <c r="A58" t="s">
        <v>63</v>
      </c>
      <c r="B58">
        <v>4182</v>
      </c>
      <c r="C58">
        <v>4052</v>
      </c>
      <c r="D58">
        <v>4013</v>
      </c>
      <c r="E58">
        <v>4285</v>
      </c>
      <c r="F58">
        <v>4322</v>
      </c>
      <c r="G58">
        <v>4296</v>
      </c>
      <c r="H58">
        <v>4269</v>
      </c>
    </row>
    <row r="59" spans="1:8">
      <c r="A59" t="s">
        <v>64</v>
      </c>
      <c r="B59">
        <v>9446</v>
      </c>
      <c r="C59">
        <v>9487</v>
      </c>
      <c r="D59">
        <v>9529</v>
      </c>
      <c r="E59">
        <v>10117</v>
      </c>
      <c r="F59">
        <v>10171</v>
      </c>
      <c r="G59">
        <v>10215</v>
      </c>
      <c r="H59">
        <v>10257</v>
      </c>
    </row>
    <row r="60" spans="1:8">
      <c r="A60" t="s">
        <v>65</v>
      </c>
      <c r="B60">
        <v>3258</v>
      </c>
      <c r="C60">
        <v>3275</v>
      </c>
      <c r="D60">
        <v>3292</v>
      </c>
      <c r="E60">
        <v>3498</v>
      </c>
      <c r="F60">
        <v>3533</v>
      </c>
      <c r="G60">
        <v>3551</v>
      </c>
      <c r="H60">
        <v>3569</v>
      </c>
    </row>
    <row r="61" spans="1:8">
      <c r="A61" t="s">
        <v>66</v>
      </c>
      <c r="B61">
        <v>135506</v>
      </c>
      <c r="C61">
        <v>136172</v>
      </c>
      <c r="D61">
        <v>136637</v>
      </c>
      <c r="E61">
        <v>145131</v>
      </c>
      <c r="F61">
        <v>145878</v>
      </c>
      <c r="G61">
        <v>146233</v>
      </c>
      <c r="H61">
        <v>137140</v>
      </c>
    </row>
    <row r="62" spans="1:8">
      <c r="A62" t="s">
        <v>67</v>
      </c>
      <c r="B62">
        <v>3380</v>
      </c>
      <c r="C62">
        <v>3396</v>
      </c>
      <c r="D62">
        <v>3414</v>
      </c>
      <c r="E62">
        <v>3625</v>
      </c>
      <c r="F62">
        <v>3643</v>
      </c>
      <c r="G62">
        <v>3663</v>
      </c>
      <c r="H62">
        <v>3747</v>
      </c>
    </row>
    <row r="63" spans="1:8">
      <c r="A63" t="s">
        <v>68</v>
      </c>
      <c r="B63">
        <v>10563</v>
      </c>
      <c r="C63">
        <v>10632</v>
      </c>
      <c r="D63">
        <v>10699</v>
      </c>
      <c r="E63">
        <v>11382</v>
      </c>
      <c r="F63">
        <v>11455</v>
      </c>
      <c r="G63">
        <v>11528</v>
      </c>
      <c r="H63">
        <v>11375</v>
      </c>
    </row>
    <row r="64" spans="1:8">
      <c r="A64" t="s">
        <v>69</v>
      </c>
      <c r="B64">
        <v>3164</v>
      </c>
      <c r="C64">
        <v>3198</v>
      </c>
      <c r="D64">
        <v>3233</v>
      </c>
      <c r="E64">
        <v>3449</v>
      </c>
      <c r="F64">
        <v>3483</v>
      </c>
      <c r="G64">
        <v>3517</v>
      </c>
      <c r="H64">
        <v>1420</v>
      </c>
    </row>
    <row r="65" spans="1:8">
      <c r="A65" t="s">
        <v>70</v>
      </c>
      <c r="B65">
        <v>3175</v>
      </c>
      <c r="C65">
        <v>3183</v>
      </c>
      <c r="D65">
        <v>3178</v>
      </c>
      <c r="E65">
        <v>3368</v>
      </c>
      <c r="F65">
        <v>3374</v>
      </c>
      <c r="G65">
        <v>3381</v>
      </c>
      <c r="H65">
        <v>3555</v>
      </c>
    </row>
    <row r="66" spans="1:8">
      <c r="A66" t="s">
        <v>71</v>
      </c>
      <c r="B66">
        <v>7012</v>
      </c>
      <c r="C66">
        <v>7029</v>
      </c>
      <c r="D66">
        <v>7045</v>
      </c>
      <c r="E66">
        <v>7464</v>
      </c>
      <c r="F66">
        <v>7486</v>
      </c>
      <c r="G66">
        <v>7508</v>
      </c>
      <c r="H66">
        <v>7696</v>
      </c>
    </row>
    <row r="67" spans="1:8">
      <c r="A67" t="s">
        <v>72</v>
      </c>
      <c r="B67">
        <v>14772</v>
      </c>
      <c r="C67">
        <v>14893</v>
      </c>
      <c r="D67">
        <v>15006</v>
      </c>
      <c r="E67">
        <v>15983</v>
      </c>
      <c r="F67">
        <v>16108</v>
      </c>
      <c r="G67">
        <v>16226</v>
      </c>
      <c r="H67">
        <v>16159</v>
      </c>
    </row>
    <row r="68" spans="1:8">
      <c r="A68" t="s">
        <v>73</v>
      </c>
      <c r="B68">
        <v>12611</v>
      </c>
      <c r="C68">
        <v>12685</v>
      </c>
      <c r="D68">
        <v>12761</v>
      </c>
      <c r="E68">
        <v>13566</v>
      </c>
      <c r="F68">
        <v>13650</v>
      </c>
      <c r="G68">
        <v>13592</v>
      </c>
      <c r="H68">
        <v>13806</v>
      </c>
    </row>
    <row r="69" spans="1:8">
      <c r="A69" t="s">
        <v>74</v>
      </c>
      <c r="B69">
        <v>2076</v>
      </c>
      <c r="C69">
        <v>2045</v>
      </c>
      <c r="D69">
        <v>2013</v>
      </c>
      <c r="E69">
        <v>2100</v>
      </c>
      <c r="F69">
        <v>2076</v>
      </c>
      <c r="G69">
        <v>2051</v>
      </c>
      <c r="H69">
        <v>1976</v>
      </c>
    </row>
    <row r="70" spans="1:8">
      <c r="A70" t="s">
        <v>75</v>
      </c>
      <c r="B70">
        <v>10860</v>
      </c>
      <c r="C70">
        <v>10827</v>
      </c>
      <c r="D70">
        <v>10793</v>
      </c>
      <c r="E70">
        <v>11389</v>
      </c>
      <c r="F70">
        <v>11371</v>
      </c>
      <c r="G70">
        <v>11358</v>
      </c>
      <c r="H70">
        <v>10791</v>
      </c>
    </row>
    <row r="71" spans="1:8">
      <c r="A71" t="s">
        <v>76</v>
      </c>
      <c r="B71">
        <v>2496</v>
      </c>
      <c r="C71">
        <v>2503</v>
      </c>
      <c r="D71">
        <v>2511</v>
      </c>
      <c r="E71">
        <v>2664</v>
      </c>
      <c r="F71">
        <v>2676</v>
      </c>
      <c r="G71">
        <v>2687</v>
      </c>
      <c r="H71">
        <v>2732</v>
      </c>
    </row>
    <row r="72" spans="1:8">
      <c r="A72" t="s">
        <v>77</v>
      </c>
      <c r="B72">
        <v>5518</v>
      </c>
      <c r="C72">
        <v>5518</v>
      </c>
      <c r="D72">
        <v>5518</v>
      </c>
      <c r="E72">
        <v>5837</v>
      </c>
      <c r="F72">
        <v>5845</v>
      </c>
      <c r="G72">
        <v>5850</v>
      </c>
      <c r="H72">
        <v>5950</v>
      </c>
    </row>
    <row r="73" spans="1:8">
      <c r="A73" t="s">
        <v>78</v>
      </c>
      <c r="B73">
        <v>5576</v>
      </c>
      <c r="C73">
        <v>5590</v>
      </c>
      <c r="D73">
        <v>5603</v>
      </c>
      <c r="E73">
        <v>5937</v>
      </c>
      <c r="F73">
        <v>5956</v>
      </c>
      <c r="G73">
        <v>5869</v>
      </c>
      <c r="H73">
        <v>5850</v>
      </c>
    </row>
    <row r="74" spans="1:8">
      <c r="A74" t="s">
        <v>79</v>
      </c>
      <c r="B74">
        <v>2957</v>
      </c>
      <c r="C74">
        <v>2984</v>
      </c>
      <c r="D74">
        <v>3014</v>
      </c>
      <c r="E74">
        <v>3211</v>
      </c>
      <c r="F74">
        <v>3238</v>
      </c>
      <c r="G74">
        <v>3267</v>
      </c>
      <c r="H74">
        <v>3591</v>
      </c>
    </row>
    <row r="75" spans="1:8">
      <c r="A75" t="s">
        <v>80</v>
      </c>
      <c r="B75">
        <v>7814</v>
      </c>
      <c r="C75">
        <v>7864</v>
      </c>
      <c r="D75">
        <v>7912</v>
      </c>
      <c r="E75">
        <v>8418</v>
      </c>
      <c r="F75">
        <v>8473</v>
      </c>
      <c r="G75">
        <v>8525</v>
      </c>
      <c r="H75">
        <v>2132</v>
      </c>
    </row>
    <row r="76" spans="1:8">
      <c r="A76" t="s">
        <v>81</v>
      </c>
      <c r="B76">
        <v>2372</v>
      </c>
      <c r="C76">
        <v>2382</v>
      </c>
      <c r="D76">
        <v>2379</v>
      </c>
      <c r="E76">
        <v>2526</v>
      </c>
      <c r="F76">
        <v>2533</v>
      </c>
      <c r="G76">
        <v>2541</v>
      </c>
      <c r="H76">
        <v>2408</v>
      </c>
    </row>
    <row r="77" spans="1:8">
      <c r="A77" t="s">
        <v>82</v>
      </c>
      <c r="B77">
        <v>18575</v>
      </c>
      <c r="C77">
        <v>18706</v>
      </c>
      <c r="D77">
        <v>18683</v>
      </c>
      <c r="E77">
        <v>19880</v>
      </c>
      <c r="F77">
        <v>20020</v>
      </c>
      <c r="G77">
        <v>20150</v>
      </c>
      <c r="H77">
        <v>19992</v>
      </c>
    </row>
    <row r="78" spans="1:8">
      <c r="A78" t="s">
        <v>83</v>
      </c>
      <c r="B78">
        <v>4630</v>
      </c>
      <c r="C78">
        <v>4642</v>
      </c>
      <c r="D78">
        <v>4651</v>
      </c>
      <c r="E78">
        <v>4930</v>
      </c>
      <c r="F78">
        <v>4945</v>
      </c>
      <c r="G78">
        <v>4960</v>
      </c>
      <c r="H78">
        <v>5024</v>
      </c>
    </row>
    <row r="79" spans="1:8">
      <c r="A79" t="s">
        <v>84</v>
      </c>
      <c r="B79">
        <v>11670</v>
      </c>
      <c r="C79">
        <v>11707</v>
      </c>
      <c r="D79">
        <v>11739</v>
      </c>
      <c r="E79">
        <v>12450</v>
      </c>
      <c r="F79">
        <v>12497</v>
      </c>
      <c r="G79">
        <v>12418</v>
      </c>
      <c r="H79">
        <v>11661</v>
      </c>
    </row>
    <row r="80" spans="1:8">
      <c r="A80" t="s">
        <v>85</v>
      </c>
      <c r="B80">
        <v>6285</v>
      </c>
      <c r="C80">
        <v>6388</v>
      </c>
      <c r="D80">
        <v>6485</v>
      </c>
      <c r="E80">
        <v>6952</v>
      </c>
      <c r="F80">
        <v>7049</v>
      </c>
      <c r="G80">
        <v>7142</v>
      </c>
      <c r="H80">
        <v>7275</v>
      </c>
    </row>
    <row r="81" spans="1:8">
      <c r="A81" t="s">
        <v>86</v>
      </c>
      <c r="B81">
        <v>175308</v>
      </c>
      <c r="C81">
        <v>175891</v>
      </c>
      <c r="D81">
        <v>176468</v>
      </c>
      <c r="E81">
        <v>187114</v>
      </c>
      <c r="F81">
        <v>187852</v>
      </c>
      <c r="G81">
        <v>188546</v>
      </c>
      <c r="H81">
        <v>189343</v>
      </c>
    </row>
    <row r="82" spans="1:8">
      <c r="A82" t="s">
        <v>87</v>
      </c>
      <c r="B82">
        <v>88562</v>
      </c>
      <c r="C82">
        <v>88938</v>
      </c>
      <c r="D82">
        <v>89288</v>
      </c>
      <c r="E82">
        <v>94702</v>
      </c>
      <c r="F82">
        <v>95236</v>
      </c>
      <c r="G82">
        <v>95648</v>
      </c>
      <c r="H82">
        <v>96082</v>
      </c>
    </row>
    <row r="83" spans="1:8">
      <c r="A83" t="s">
        <v>88</v>
      </c>
      <c r="B83">
        <v>3352</v>
      </c>
      <c r="C83">
        <v>3352</v>
      </c>
      <c r="D83">
        <v>3352</v>
      </c>
      <c r="E83">
        <v>3546</v>
      </c>
      <c r="F83">
        <v>3551</v>
      </c>
      <c r="G83">
        <v>3553</v>
      </c>
      <c r="H83">
        <v>3524</v>
      </c>
    </row>
    <row r="84" spans="1:8">
      <c r="A84" t="s">
        <v>89</v>
      </c>
      <c r="B84">
        <v>3149</v>
      </c>
      <c r="C84">
        <v>3143</v>
      </c>
      <c r="D84">
        <v>3133</v>
      </c>
      <c r="E84">
        <v>3306</v>
      </c>
      <c r="F84">
        <v>3274</v>
      </c>
      <c r="G84">
        <v>3270</v>
      </c>
      <c r="H84">
        <v>3280</v>
      </c>
    </row>
    <row r="85" spans="1:8">
      <c r="A85" t="s">
        <v>90</v>
      </c>
      <c r="B85">
        <v>3004</v>
      </c>
      <c r="C85">
        <v>3040</v>
      </c>
      <c r="D85">
        <v>3070</v>
      </c>
      <c r="E85">
        <v>3278</v>
      </c>
      <c r="F85">
        <v>3361</v>
      </c>
      <c r="G85">
        <v>3394</v>
      </c>
      <c r="H85">
        <v>3330</v>
      </c>
    </row>
    <row r="86" spans="1:8">
      <c r="A86" t="s">
        <v>91</v>
      </c>
      <c r="B86">
        <v>3642</v>
      </c>
      <c r="C86">
        <v>3662</v>
      </c>
      <c r="D86">
        <v>3684</v>
      </c>
      <c r="E86">
        <v>3913</v>
      </c>
      <c r="F86">
        <v>3936</v>
      </c>
      <c r="G86">
        <v>3957</v>
      </c>
      <c r="H86">
        <v>4005</v>
      </c>
    </row>
    <row r="87" spans="1:8">
      <c r="A87" t="s">
        <v>92</v>
      </c>
      <c r="B87">
        <v>5422</v>
      </c>
      <c r="C87">
        <v>5462</v>
      </c>
      <c r="D87">
        <v>5507</v>
      </c>
      <c r="E87">
        <v>5857</v>
      </c>
      <c r="F87">
        <v>5902</v>
      </c>
      <c r="G87">
        <v>5943</v>
      </c>
      <c r="H87">
        <v>6019</v>
      </c>
    </row>
    <row r="88" spans="1:8">
      <c r="A88" t="s">
        <v>93</v>
      </c>
      <c r="B88">
        <v>3831</v>
      </c>
      <c r="C88">
        <v>3837</v>
      </c>
      <c r="D88">
        <v>3839</v>
      </c>
      <c r="E88">
        <v>4066</v>
      </c>
      <c r="F88">
        <v>4077</v>
      </c>
      <c r="G88">
        <v>4084</v>
      </c>
      <c r="H88">
        <v>4039</v>
      </c>
    </row>
    <row r="89" spans="1:8">
      <c r="A89" t="s">
        <v>94</v>
      </c>
      <c r="B89">
        <v>2252</v>
      </c>
      <c r="C89">
        <v>2257</v>
      </c>
      <c r="D89">
        <v>2269</v>
      </c>
      <c r="E89">
        <v>2405</v>
      </c>
      <c r="F89">
        <v>2413</v>
      </c>
      <c r="G89">
        <v>2421</v>
      </c>
      <c r="H89">
        <v>2463</v>
      </c>
    </row>
    <row r="90" spans="1:8">
      <c r="A90" t="s">
        <v>95</v>
      </c>
      <c r="B90">
        <v>3872</v>
      </c>
      <c r="C90">
        <v>3903</v>
      </c>
      <c r="D90">
        <v>3935</v>
      </c>
      <c r="E90">
        <v>4189</v>
      </c>
      <c r="F90">
        <v>4220</v>
      </c>
      <c r="G90">
        <v>4252</v>
      </c>
      <c r="H90">
        <v>4229</v>
      </c>
    </row>
    <row r="91" spans="1:8">
      <c r="A91" t="s">
        <v>96</v>
      </c>
      <c r="B91">
        <v>4080</v>
      </c>
      <c r="C91">
        <v>4075</v>
      </c>
      <c r="D91">
        <v>4061</v>
      </c>
      <c r="E91">
        <v>4288</v>
      </c>
      <c r="F91">
        <v>4285</v>
      </c>
      <c r="G91">
        <v>4284</v>
      </c>
      <c r="H91">
        <v>4106</v>
      </c>
    </row>
    <row r="92" spans="1:8">
      <c r="A92" t="s">
        <v>97</v>
      </c>
      <c r="B92">
        <v>16799</v>
      </c>
      <c r="C92">
        <v>16973</v>
      </c>
      <c r="D92">
        <v>17140</v>
      </c>
      <c r="E92">
        <v>18286</v>
      </c>
      <c r="F92">
        <v>18462</v>
      </c>
      <c r="G92">
        <v>18627</v>
      </c>
      <c r="H92">
        <v>18761</v>
      </c>
    </row>
    <row r="93" spans="1:8">
      <c r="A93" t="s">
        <v>98</v>
      </c>
      <c r="B93">
        <v>2592</v>
      </c>
      <c r="C93">
        <v>2620</v>
      </c>
      <c r="D93">
        <v>2646</v>
      </c>
      <c r="E93">
        <v>2824</v>
      </c>
      <c r="F93">
        <v>2851</v>
      </c>
      <c r="G93">
        <v>2878</v>
      </c>
      <c r="H93">
        <v>2865</v>
      </c>
    </row>
    <row r="94" spans="1:8">
      <c r="A94" t="s">
        <v>99</v>
      </c>
      <c r="B94">
        <v>5046</v>
      </c>
      <c r="C94">
        <v>5106</v>
      </c>
      <c r="D94">
        <v>5163</v>
      </c>
      <c r="E94">
        <v>5513</v>
      </c>
      <c r="F94">
        <v>5570</v>
      </c>
      <c r="G94">
        <v>5626</v>
      </c>
      <c r="H94">
        <v>5693</v>
      </c>
    </row>
    <row r="95" spans="1:8">
      <c r="A95" t="s">
        <v>100</v>
      </c>
      <c r="B95">
        <v>3193</v>
      </c>
      <c r="C95">
        <v>3187</v>
      </c>
      <c r="D95">
        <v>3182</v>
      </c>
      <c r="E95">
        <v>3362</v>
      </c>
      <c r="F95">
        <v>3361</v>
      </c>
      <c r="G95">
        <v>3361</v>
      </c>
      <c r="H95">
        <v>3394</v>
      </c>
    </row>
    <row r="96" spans="1:8">
      <c r="A96" t="s">
        <v>101</v>
      </c>
      <c r="B96">
        <v>5808</v>
      </c>
      <c r="C96">
        <v>5825</v>
      </c>
      <c r="D96">
        <v>5839</v>
      </c>
      <c r="E96">
        <v>6191</v>
      </c>
      <c r="F96">
        <v>6212</v>
      </c>
      <c r="G96">
        <v>6233</v>
      </c>
      <c r="H96">
        <v>6376</v>
      </c>
    </row>
    <row r="97" spans="1:8">
      <c r="A97" t="s">
        <v>102</v>
      </c>
      <c r="B97">
        <v>2507</v>
      </c>
      <c r="C97">
        <v>2455</v>
      </c>
      <c r="D97">
        <v>2405</v>
      </c>
      <c r="E97">
        <v>2496</v>
      </c>
      <c r="F97">
        <v>2537</v>
      </c>
      <c r="G97">
        <v>2497</v>
      </c>
      <c r="H97">
        <v>2493</v>
      </c>
    </row>
    <row r="98" spans="1:8">
      <c r="A98" t="s">
        <v>103</v>
      </c>
      <c r="B98">
        <v>3263</v>
      </c>
      <c r="C98">
        <v>3269</v>
      </c>
      <c r="D98">
        <v>3277</v>
      </c>
      <c r="E98">
        <v>3472</v>
      </c>
      <c r="F98">
        <v>3481</v>
      </c>
      <c r="G98">
        <v>3491</v>
      </c>
      <c r="H98">
        <v>3728</v>
      </c>
    </row>
    <row r="99" spans="1:8">
      <c r="A99" t="s">
        <v>104</v>
      </c>
      <c r="B99">
        <v>4087</v>
      </c>
      <c r="C99">
        <v>4088</v>
      </c>
      <c r="D99">
        <v>4089</v>
      </c>
      <c r="E99">
        <v>4323</v>
      </c>
      <c r="F99">
        <v>4329</v>
      </c>
      <c r="G99">
        <v>4334</v>
      </c>
      <c r="H99">
        <v>4346</v>
      </c>
    </row>
    <row r="100" spans="1:8">
      <c r="A100" t="s">
        <v>105</v>
      </c>
      <c r="B100">
        <v>3261</v>
      </c>
      <c r="C100">
        <v>3268</v>
      </c>
      <c r="D100">
        <v>3269</v>
      </c>
      <c r="E100">
        <v>3456</v>
      </c>
      <c r="F100">
        <v>3460</v>
      </c>
      <c r="G100">
        <v>3466</v>
      </c>
      <c r="H100">
        <v>3463</v>
      </c>
    </row>
    <row r="101" spans="1:8">
      <c r="A101" t="s">
        <v>106</v>
      </c>
      <c r="B101">
        <v>9402</v>
      </c>
      <c r="C101">
        <v>9416</v>
      </c>
      <c r="D101">
        <v>9428</v>
      </c>
      <c r="E101">
        <v>9931</v>
      </c>
      <c r="F101">
        <v>9954</v>
      </c>
      <c r="G101">
        <v>9977</v>
      </c>
      <c r="H101">
        <v>9968</v>
      </c>
    </row>
    <row r="102" spans="1:8">
      <c r="A102" t="s">
        <v>107</v>
      </c>
      <c r="B102">
        <v>86746</v>
      </c>
      <c r="C102">
        <v>86953</v>
      </c>
      <c r="D102">
        <v>87180</v>
      </c>
      <c r="E102">
        <v>92412</v>
      </c>
      <c r="F102">
        <v>92616</v>
      </c>
      <c r="G102">
        <v>92898</v>
      </c>
      <c r="H102">
        <v>93261</v>
      </c>
    </row>
    <row r="103" spans="1:8">
      <c r="A103" t="s">
        <v>108</v>
      </c>
      <c r="B103">
        <v>2185</v>
      </c>
      <c r="C103">
        <v>2148</v>
      </c>
      <c r="D103">
        <v>2109</v>
      </c>
      <c r="E103">
        <v>2197</v>
      </c>
      <c r="F103">
        <v>2166</v>
      </c>
      <c r="G103">
        <v>2139</v>
      </c>
      <c r="H103">
        <v>2145</v>
      </c>
    </row>
    <row r="104" spans="1:8">
      <c r="A104" t="s">
        <v>109</v>
      </c>
      <c r="B104">
        <v>2627</v>
      </c>
      <c r="C104">
        <v>2644</v>
      </c>
      <c r="D104">
        <v>2662</v>
      </c>
      <c r="E104">
        <v>2832</v>
      </c>
      <c r="F104">
        <v>2852</v>
      </c>
      <c r="G104">
        <v>2869</v>
      </c>
      <c r="H104">
        <v>2871</v>
      </c>
    </row>
    <row r="105" spans="1:8">
      <c r="A105" t="s">
        <v>110</v>
      </c>
      <c r="B105">
        <v>6344</v>
      </c>
      <c r="C105">
        <v>6402</v>
      </c>
      <c r="D105">
        <v>6460</v>
      </c>
      <c r="E105">
        <v>6887</v>
      </c>
      <c r="F105">
        <v>6949</v>
      </c>
      <c r="G105">
        <v>7004</v>
      </c>
      <c r="H105">
        <v>7442</v>
      </c>
    </row>
    <row r="106" spans="1:8">
      <c r="A106" t="s">
        <v>111</v>
      </c>
      <c r="B106">
        <v>19772</v>
      </c>
      <c r="C106">
        <v>19814</v>
      </c>
      <c r="D106">
        <v>19856</v>
      </c>
      <c r="E106">
        <v>21039</v>
      </c>
      <c r="F106">
        <v>21101</v>
      </c>
      <c r="G106">
        <v>21159</v>
      </c>
      <c r="H106">
        <v>20814</v>
      </c>
    </row>
    <row r="107" spans="1:8">
      <c r="A107" t="s">
        <v>112</v>
      </c>
      <c r="B107">
        <v>4445</v>
      </c>
      <c r="C107">
        <v>4427</v>
      </c>
      <c r="D107">
        <v>4405</v>
      </c>
      <c r="E107">
        <v>4643</v>
      </c>
      <c r="F107">
        <v>4633</v>
      </c>
      <c r="G107">
        <v>4623</v>
      </c>
      <c r="H107">
        <v>4538</v>
      </c>
    </row>
    <row r="108" spans="1:8">
      <c r="A108" t="s">
        <v>113</v>
      </c>
      <c r="B108">
        <v>6001</v>
      </c>
      <c r="C108">
        <v>5967</v>
      </c>
      <c r="D108">
        <v>5939</v>
      </c>
      <c r="E108">
        <v>6248</v>
      </c>
      <c r="F108">
        <v>6262</v>
      </c>
      <c r="G108">
        <v>6241</v>
      </c>
      <c r="H108">
        <v>6259</v>
      </c>
    </row>
    <row r="109" spans="1:8">
      <c r="A109" t="s">
        <v>114</v>
      </c>
      <c r="B109">
        <v>3629</v>
      </c>
      <c r="C109">
        <v>3665</v>
      </c>
      <c r="D109">
        <v>3701</v>
      </c>
      <c r="E109">
        <v>3950</v>
      </c>
      <c r="F109">
        <v>3986</v>
      </c>
      <c r="G109">
        <v>4023</v>
      </c>
      <c r="H109">
        <v>4143</v>
      </c>
    </row>
    <row r="110" spans="1:8">
      <c r="A110" t="s">
        <v>115</v>
      </c>
      <c r="B110">
        <v>7637</v>
      </c>
      <c r="C110">
        <v>7644</v>
      </c>
      <c r="D110">
        <v>7653</v>
      </c>
      <c r="E110">
        <v>8107</v>
      </c>
      <c r="F110">
        <v>7959</v>
      </c>
      <c r="G110">
        <v>7973</v>
      </c>
      <c r="H110">
        <v>7984</v>
      </c>
    </row>
    <row r="111" spans="1:8">
      <c r="A111" t="s">
        <v>116</v>
      </c>
      <c r="B111">
        <v>3588</v>
      </c>
      <c r="C111">
        <v>3604</v>
      </c>
      <c r="D111">
        <v>3621</v>
      </c>
      <c r="E111">
        <v>3845</v>
      </c>
      <c r="F111">
        <v>3863</v>
      </c>
      <c r="G111">
        <v>3883</v>
      </c>
      <c r="H111">
        <v>3920</v>
      </c>
    </row>
    <row r="112" spans="1:8">
      <c r="A112" t="s">
        <v>117</v>
      </c>
      <c r="B112">
        <v>5105</v>
      </c>
      <c r="C112">
        <v>5163</v>
      </c>
      <c r="D112">
        <v>5222</v>
      </c>
      <c r="E112">
        <v>5575</v>
      </c>
      <c r="F112">
        <v>5649</v>
      </c>
      <c r="G112">
        <v>5704</v>
      </c>
      <c r="H112">
        <v>5702</v>
      </c>
    </row>
    <row r="113" spans="1:8">
      <c r="A113" t="s">
        <v>118</v>
      </c>
      <c r="B113">
        <v>2160</v>
      </c>
      <c r="C113">
        <v>2154</v>
      </c>
      <c r="D113">
        <v>2154</v>
      </c>
      <c r="E113">
        <v>2272</v>
      </c>
      <c r="F113">
        <v>2271</v>
      </c>
      <c r="G113">
        <v>2269</v>
      </c>
      <c r="H113">
        <v>2131</v>
      </c>
    </row>
    <row r="114" spans="1:8">
      <c r="A114" t="s">
        <v>119</v>
      </c>
      <c r="B114">
        <v>2325</v>
      </c>
      <c r="C114">
        <v>2340</v>
      </c>
      <c r="D114">
        <v>2352</v>
      </c>
      <c r="E114">
        <v>2498</v>
      </c>
      <c r="F114">
        <v>2512</v>
      </c>
      <c r="G114">
        <v>2527</v>
      </c>
      <c r="H114">
        <v>2454</v>
      </c>
    </row>
    <row r="115" spans="1:8">
      <c r="A115" t="s">
        <v>120</v>
      </c>
      <c r="B115">
        <v>2797</v>
      </c>
      <c r="C115">
        <v>2800</v>
      </c>
      <c r="D115">
        <v>2817</v>
      </c>
      <c r="E115">
        <v>2986</v>
      </c>
      <c r="F115">
        <v>2997</v>
      </c>
      <c r="G115">
        <v>3008</v>
      </c>
      <c r="H115">
        <v>3152</v>
      </c>
    </row>
    <row r="116" spans="1:8">
      <c r="A116" t="s">
        <v>121</v>
      </c>
      <c r="B116">
        <v>2993</v>
      </c>
      <c r="C116">
        <v>3007</v>
      </c>
      <c r="D116">
        <v>3021</v>
      </c>
      <c r="E116">
        <v>3211</v>
      </c>
      <c r="F116">
        <v>3228</v>
      </c>
      <c r="G116">
        <v>3243</v>
      </c>
      <c r="H116">
        <v>3340</v>
      </c>
    </row>
    <row r="117" spans="1:8">
      <c r="A117" t="s">
        <v>122</v>
      </c>
      <c r="B117">
        <v>3468</v>
      </c>
      <c r="C117">
        <v>3463</v>
      </c>
      <c r="D117">
        <v>3453</v>
      </c>
      <c r="E117">
        <v>3643</v>
      </c>
      <c r="F117">
        <v>3655</v>
      </c>
      <c r="G117">
        <v>3652</v>
      </c>
      <c r="H117">
        <v>3752</v>
      </c>
    </row>
    <row r="118" spans="1:8">
      <c r="A118" t="s">
        <v>123</v>
      </c>
      <c r="B118">
        <v>3553</v>
      </c>
      <c r="C118">
        <v>3600</v>
      </c>
      <c r="D118">
        <v>3641</v>
      </c>
      <c r="E118">
        <v>3894</v>
      </c>
      <c r="F118">
        <v>3941</v>
      </c>
      <c r="G118">
        <v>3982</v>
      </c>
      <c r="H118">
        <v>4039</v>
      </c>
    </row>
    <row r="119" spans="1:8">
      <c r="A119" t="s">
        <v>124</v>
      </c>
      <c r="B119">
        <v>3115</v>
      </c>
      <c r="C119">
        <v>3119</v>
      </c>
      <c r="D119">
        <v>3125</v>
      </c>
      <c r="E119">
        <v>3311</v>
      </c>
      <c r="F119">
        <v>3319</v>
      </c>
      <c r="G119">
        <v>3327</v>
      </c>
      <c r="H119">
        <v>3304</v>
      </c>
    </row>
    <row r="120" spans="1:8">
      <c r="A120" t="s">
        <v>125</v>
      </c>
      <c r="B120">
        <v>2086</v>
      </c>
      <c r="C120">
        <v>2095</v>
      </c>
      <c r="D120">
        <v>2109</v>
      </c>
      <c r="E120">
        <v>2244</v>
      </c>
      <c r="F120">
        <v>2255</v>
      </c>
      <c r="G120">
        <v>2267</v>
      </c>
      <c r="H120">
        <v>2261</v>
      </c>
    </row>
    <row r="121" spans="1:8">
      <c r="A121" t="s">
        <v>126</v>
      </c>
      <c r="B121">
        <v>2916</v>
      </c>
      <c r="C121">
        <v>2897</v>
      </c>
      <c r="D121">
        <v>2880</v>
      </c>
      <c r="E121">
        <v>3030</v>
      </c>
      <c r="F121">
        <v>3018</v>
      </c>
      <c r="G121">
        <v>3005</v>
      </c>
      <c r="H121">
        <v>3010</v>
      </c>
    </row>
    <row r="122" spans="1:8">
      <c r="A122" t="s">
        <v>127</v>
      </c>
      <c r="B122">
        <v>177510</v>
      </c>
      <c r="C122">
        <v>179249</v>
      </c>
      <c r="D122">
        <v>180977</v>
      </c>
      <c r="E122">
        <v>193014</v>
      </c>
      <c r="F122">
        <v>194787</v>
      </c>
      <c r="G122">
        <v>196464</v>
      </c>
      <c r="H122">
        <v>198057</v>
      </c>
    </row>
    <row r="123" spans="1:8">
      <c r="A123" t="s">
        <v>128</v>
      </c>
      <c r="B123">
        <v>80072</v>
      </c>
      <c r="C123">
        <v>80999</v>
      </c>
      <c r="D123">
        <v>81896</v>
      </c>
      <c r="E123">
        <v>87473</v>
      </c>
      <c r="F123">
        <v>88390</v>
      </c>
      <c r="G123">
        <v>89258</v>
      </c>
      <c r="H123">
        <v>90078</v>
      </c>
    </row>
    <row r="124" spans="1:8">
      <c r="A124" t="s">
        <v>129</v>
      </c>
      <c r="B124">
        <v>4637</v>
      </c>
      <c r="C124">
        <v>4666</v>
      </c>
      <c r="D124">
        <v>4694</v>
      </c>
      <c r="E124">
        <v>4994</v>
      </c>
      <c r="F124">
        <v>5024</v>
      </c>
      <c r="G124">
        <v>5056</v>
      </c>
      <c r="H124">
        <v>5083</v>
      </c>
    </row>
    <row r="125" spans="1:8">
      <c r="A125" t="s">
        <v>130</v>
      </c>
      <c r="B125">
        <v>24753</v>
      </c>
      <c r="C125">
        <v>25057</v>
      </c>
      <c r="D125">
        <v>25352</v>
      </c>
      <c r="E125">
        <v>27374</v>
      </c>
      <c r="F125">
        <v>27678</v>
      </c>
      <c r="G125">
        <v>27964</v>
      </c>
      <c r="H125">
        <v>28231</v>
      </c>
    </row>
    <row r="126" spans="1:8">
      <c r="A126" t="s">
        <v>131</v>
      </c>
      <c r="B126">
        <v>4777</v>
      </c>
      <c r="C126">
        <v>4741</v>
      </c>
      <c r="D126">
        <v>4707</v>
      </c>
      <c r="E126">
        <v>4868</v>
      </c>
      <c r="F126">
        <v>4842</v>
      </c>
      <c r="G126">
        <v>4818</v>
      </c>
      <c r="H126">
        <v>4796</v>
      </c>
    </row>
    <row r="127" spans="1:8">
      <c r="A127" t="s">
        <v>132</v>
      </c>
      <c r="B127">
        <v>6053</v>
      </c>
      <c r="C127">
        <v>6096</v>
      </c>
      <c r="D127">
        <v>6138</v>
      </c>
      <c r="E127">
        <v>6531</v>
      </c>
      <c r="F127">
        <v>6579</v>
      </c>
      <c r="G127">
        <v>6620</v>
      </c>
      <c r="H127">
        <v>6661</v>
      </c>
    </row>
    <row r="128" spans="1:8">
      <c r="A128" t="s">
        <v>133</v>
      </c>
      <c r="B128">
        <v>1688</v>
      </c>
      <c r="C128">
        <v>1677</v>
      </c>
      <c r="D128">
        <v>1667</v>
      </c>
      <c r="E128">
        <v>1761</v>
      </c>
      <c r="F128">
        <v>1753</v>
      </c>
      <c r="G128">
        <v>1744</v>
      </c>
      <c r="H128">
        <v>1739</v>
      </c>
    </row>
    <row r="129" spans="1:8">
      <c r="A129" t="s">
        <v>134</v>
      </c>
      <c r="B129">
        <v>2305</v>
      </c>
      <c r="C129">
        <v>2293</v>
      </c>
      <c r="D129">
        <v>2285</v>
      </c>
      <c r="E129">
        <v>2403</v>
      </c>
      <c r="F129">
        <v>2395</v>
      </c>
      <c r="G129">
        <v>2389</v>
      </c>
      <c r="H129">
        <v>2386</v>
      </c>
    </row>
    <row r="130" spans="1:8">
      <c r="A130" t="s">
        <v>135</v>
      </c>
      <c r="B130">
        <v>29975</v>
      </c>
      <c r="C130">
        <v>30544</v>
      </c>
      <c r="D130">
        <v>31088</v>
      </c>
      <c r="E130">
        <v>33301</v>
      </c>
      <c r="F130">
        <v>33837</v>
      </c>
      <c r="G130">
        <v>34344</v>
      </c>
      <c r="H130">
        <v>34820</v>
      </c>
    </row>
    <row r="131" spans="1:8">
      <c r="A131" t="s">
        <v>136</v>
      </c>
      <c r="B131">
        <v>5884</v>
      </c>
      <c r="C131">
        <v>5925</v>
      </c>
      <c r="D131">
        <v>5965</v>
      </c>
      <c r="E131">
        <v>6241</v>
      </c>
      <c r="F131">
        <v>6282</v>
      </c>
      <c r="G131">
        <v>6323</v>
      </c>
      <c r="H131">
        <v>6362</v>
      </c>
    </row>
    <row r="132" spans="1:8">
      <c r="A132" t="s">
        <v>137</v>
      </c>
      <c r="B132">
        <v>97438</v>
      </c>
      <c r="C132">
        <v>98250</v>
      </c>
      <c r="D132">
        <v>99081</v>
      </c>
      <c r="E132">
        <v>105541</v>
      </c>
      <c r="F132">
        <v>106397</v>
      </c>
      <c r="G132">
        <v>107206</v>
      </c>
      <c r="H132">
        <v>107979</v>
      </c>
    </row>
    <row r="133" spans="1:8">
      <c r="A133" t="s">
        <v>138</v>
      </c>
      <c r="B133">
        <v>4633</v>
      </c>
      <c r="C133">
        <v>4636</v>
      </c>
      <c r="D133">
        <v>4648</v>
      </c>
      <c r="E133">
        <v>5047</v>
      </c>
      <c r="F133">
        <v>5060</v>
      </c>
      <c r="G133">
        <v>5070</v>
      </c>
      <c r="H133">
        <v>5085</v>
      </c>
    </row>
    <row r="134" spans="1:8">
      <c r="A134" t="s">
        <v>139</v>
      </c>
      <c r="B134">
        <v>4759</v>
      </c>
      <c r="C134">
        <v>4780</v>
      </c>
      <c r="D134">
        <v>4804</v>
      </c>
      <c r="E134">
        <v>4963</v>
      </c>
      <c r="F134">
        <v>4987</v>
      </c>
      <c r="G134">
        <v>5010</v>
      </c>
      <c r="H134">
        <v>5034</v>
      </c>
    </row>
    <row r="135" spans="1:8">
      <c r="A135" t="s">
        <v>140</v>
      </c>
      <c r="B135">
        <v>1787</v>
      </c>
      <c r="C135">
        <v>1804</v>
      </c>
      <c r="D135">
        <v>1819</v>
      </c>
      <c r="E135">
        <v>1933</v>
      </c>
      <c r="F135">
        <v>1948</v>
      </c>
      <c r="G135">
        <v>1962</v>
      </c>
      <c r="H135">
        <v>1980</v>
      </c>
    </row>
    <row r="136" spans="1:8">
      <c r="A136" t="s">
        <v>141</v>
      </c>
      <c r="B136">
        <v>14841</v>
      </c>
      <c r="C136">
        <v>14832</v>
      </c>
      <c r="D136">
        <v>14836</v>
      </c>
      <c r="E136">
        <v>15796</v>
      </c>
      <c r="F136">
        <v>15812</v>
      </c>
      <c r="G136">
        <v>15825</v>
      </c>
      <c r="H136">
        <v>15845</v>
      </c>
    </row>
    <row r="137" spans="1:8">
      <c r="A137" t="s">
        <v>142</v>
      </c>
      <c r="B137">
        <v>4580</v>
      </c>
      <c r="C137">
        <v>4555</v>
      </c>
      <c r="D137">
        <v>4536</v>
      </c>
      <c r="E137">
        <v>4696</v>
      </c>
      <c r="F137">
        <v>4682</v>
      </c>
      <c r="G137">
        <v>4670</v>
      </c>
      <c r="H137">
        <v>4659</v>
      </c>
    </row>
    <row r="138" spans="1:8">
      <c r="A138" t="s">
        <v>143</v>
      </c>
      <c r="B138">
        <v>2173</v>
      </c>
      <c r="C138">
        <v>2138</v>
      </c>
      <c r="D138">
        <v>2107</v>
      </c>
      <c r="E138">
        <v>2197</v>
      </c>
      <c r="F138">
        <v>2170</v>
      </c>
      <c r="G138">
        <v>2142</v>
      </c>
      <c r="H138">
        <v>2119</v>
      </c>
    </row>
    <row r="139" spans="1:8">
      <c r="A139" t="s">
        <v>144</v>
      </c>
      <c r="B139">
        <v>922</v>
      </c>
      <c r="C139">
        <v>930</v>
      </c>
      <c r="D139">
        <v>932</v>
      </c>
      <c r="E139">
        <v>981</v>
      </c>
      <c r="F139">
        <v>987</v>
      </c>
      <c r="G139">
        <v>994</v>
      </c>
      <c r="H139">
        <v>996</v>
      </c>
    </row>
    <row r="140" spans="1:8">
      <c r="A140" t="s">
        <v>145</v>
      </c>
      <c r="B140">
        <v>4993</v>
      </c>
      <c r="C140">
        <v>4997</v>
      </c>
      <c r="D140">
        <v>5013</v>
      </c>
      <c r="E140">
        <v>5410</v>
      </c>
      <c r="F140">
        <v>5422</v>
      </c>
      <c r="G140">
        <v>5437</v>
      </c>
      <c r="H140">
        <v>5451</v>
      </c>
    </row>
    <row r="141" spans="1:8">
      <c r="A141" t="s">
        <v>146</v>
      </c>
      <c r="B141">
        <v>8288</v>
      </c>
      <c r="C141">
        <v>8429</v>
      </c>
      <c r="D141">
        <v>8565</v>
      </c>
      <c r="E141">
        <v>9185</v>
      </c>
      <c r="F141">
        <v>9320</v>
      </c>
      <c r="G141">
        <v>9447</v>
      </c>
      <c r="H141">
        <v>9566</v>
      </c>
    </row>
    <row r="142" spans="1:8">
      <c r="A142" t="s">
        <v>147</v>
      </c>
      <c r="B142">
        <v>8679</v>
      </c>
      <c r="C142">
        <v>8791</v>
      </c>
      <c r="D142">
        <v>8900</v>
      </c>
      <c r="E142">
        <v>9514</v>
      </c>
      <c r="F142">
        <v>9623</v>
      </c>
      <c r="G142">
        <v>9728</v>
      </c>
      <c r="H142">
        <v>9824</v>
      </c>
    </row>
    <row r="143" spans="1:8">
      <c r="A143" t="s">
        <v>148</v>
      </c>
      <c r="B143">
        <v>6137</v>
      </c>
      <c r="C143">
        <v>6141</v>
      </c>
      <c r="D143">
        <v>6153</v>
      </c>
      <c r="E143">
        <v>6463</v>
      </c>
      <c r="F143">
        <v>6477</v>
      </c>
      <c r="G143">
        <v>6492</v>
      </c>
      <c r="H143">
        <v>6504</v>
      </c>
    </row>
    <row r="144" spans="1:8">
      <c r="A144" t="s">
        <v>149</v>
      </c>
      <c r="B144">
        <v>34160</v>
      </c>
      <c r="C144">
        <v>34745</v>
      </c>
      <c r="D144">
        <v>35308</v>
      </c>
      <c r="E144">
        <v>37875</v>
      </c>
      <c r="F144">
        <v>38437</v>
      </c>
      <c r="G144">
        <v>38966</v>
      </c>
      <c r="H144">
        <v>39461</v>
      </c>
    </row>
    <row r="145" spans="1:8">
      <c r="A145" t="s">
        <v>150</v>
      </c>
      <c r="B145">
        <v>1486</v>
      </c>
      <c r="C145">
        <v>1472</v>
      </c>
      <c r="D145">
        <v>1460</v>
      </c>
      <c r="E145">
        <v>1481</v>
      </c>
      <c r="F145">
        <v>1472</v>
      </c>
      <c r="G145">
        <v>1463</v>
      </c>
      <c r="H145">
        <v>1455</v>
      </c>
    </row>
    <row r="146" spans="1:8">
      <c r="A146" t="s">
        <v>151</v>
      </c>
      <c r="B146">
        <v>1236968</v>
      </c>
      <c r="C146">
        <v>1247957</v>
      </c>
      <c r="D146">
        <v>1258744</v>
      </c>
      <c r="E146">
        <v>1341303</v>
      </c>
      <c r="F146">
        <v>1352496</v>
      </c>
      <c r="G146">
        <v>1363129</v>
      </c>
      <c r="H146">
        <v>1375309</v>
      </c>
    </row>
    <row r="147" spans="1:8">
      <c r="A147" t="s">
        <v>152</v>
      </c>
      <c r="B147">
        <v>133759</v>
      </c>
      <c r="C147">
        <v>136589</v>
      </c>
      <c r="D147">
        <v>139326</v>
      </c>
      <c r="E147">
        <v>149915</v>
      </c>
      <c r="F147">
        <v>152596</v>
      </c>
      <c r="G147">
        <v>155121</v>
      </c>
      <c r="H147">
        <v>157484</v>
      </c>
    </row>
    <row r="148" spans="1:8">
      <c r="A148" t="s">
        <v>153</v>
      </c>
      <c r="B148">
        <v>63193</v>
      </c>
      <c r="C148">
        <v>64814</v>
      </c>
      <c r="D148">
        <v>66384</v>
      </c>
      <c r="E148">
        <v>71674</v>
      </c>
      <c r="F148">
        <v>73192</v>
      </c>
      <c r="G148">
        <v>74623</v>
      </c>
      <c r="H148">
        <v>75964</v>
      </c>
    </row>
    <row r="149" spans="1:8">
      <c r="A149" t="s">
        <v>154</v>
      </c>
      <c r="B149">
        <v>4704</v>
      </c>
      <c r="C149">
        <v>4753</v>
      </c>
      <c r="D149">
        <v>4801</v>
      </c>
      <c r="E149">
        <v>5121</v>
      </c>
      <c r="F149">
        <v>5170</v>
      </c>
      <c r="G149">
        <v>5218</v>
      </c>
      <c r="H149">
        <v>5260</v>
      </c>
    </row>
    <row r="150" spans="1:8">
      <c r="A150" t="s">
        <v>155</v>
      </c>
      <c r="B150">
        <v>16845</v>
      </c>
      <c r="C150">
        <v>17256</v>
      </c>
      <c r="D150">
        <v>17653</v>
      </c>
      <c r="E150">
        <v>19042</v>
      </c>
      <c r="F150">
        <v>19427</v>
      </c>
      <c r="G150">
        <v>19790</v>
      </c>
      <c r="H150">
        <v>20130</v>
      </c>
    </row>
    <row r="151" spans="1:8">
      <c r="A151" t="s">
        <v>156</v>
      </c>
      <c r="B151">
        <v>10021</v>
      </c>
      <c r="C151">
        <v>10192</v>
      </c>
      <c r="D151">
        <v>10356</v>
      </c>
      <c r="E151">
        <v>11108</v>
      </c>
      <c r="F151">
        <v>11272</v>
      </c>
      <c r="G151">
        <v>11425</v>
      </c>
      <c r="H151">
        <v>11569</v>
      </c>
    </row>
    <row r="152" spans="1:8">
      <c r="A152" t="s">
        <v>157</v>
      </c>
      <c r="B152">
        <v>8675</v>
      </c>
      <c r="C152">
        <v>8814</v>
      </c>
      <c r="D152">
        <v>8947</v>
      </c>
      <c r="E152">
        <v>9588</v>
      </c>
      <c r="F152">
        <v>9724</v>
      </c>
      <c r="G152">
        <v>9851</v>
      </c>
      <c r="H152">
        <v>9967</v>
      </c>
    </row>
    <row r="153" spans="1:8">
      <c r="A153" t="s">
        <v>158</v>
      </c>
      <c r="B153">
        <v>30321</v>
      </c>
      <c r="C153">
        <v>30760</v>
      </c>
      <c r="D153">
        <v>31185</v>
      </c>
      <c r="E153">
        <v>33382</v>
      </c>
      <c r="F153">
        <v>33811</v>
      </c>
      <c r="G153">
        <v>34214</v>
      </c>
      <c r="H153">
        <v>34594</v>
      </c>
    </row>
    <row r="154" spans="1:8">
      <c r="A154" t="s">
        <v>159</v>
      </c>
      <c r="B154">
        <v>62967</v>
      </c>
      <c r="C154">
        <v>63270</v>
      </c>
      <c r="D154">
        <v>63556</v>
      </c>
      <c r="E154">
        <v>67502</v>
      </c>
      <c r="F154">
        <v>67846</v>
      </c>
      <c r="G154">
        <v>68173</v>
      </c>
      <c r="H154">
        <v>68748</v>
      </c>
    </row>
    <row r="155" spans="1:8">
      <c r="A155" t="s">
        <v>160</v>
      </c>
      <c r="B155">
        <v>3632</v>
      </c>
      <c r="C155">
        <v>3658</v>
      </c>
      <c r="D155">
        <v>3688</v>
      </c>
      <c r="E155">
        <v>3923</v>
      </c>
      <c r="F155">
        <v>3951</v>
      </c>
      <c r="G155">
        <v>3977</v>
      </c>
      <c r="H155">
        <v>4027</v>
      </c>
    </row>
    <row r="156" spans="1:8">
      <c r="A156" t="s">
        <v>161</v>
      </c>
      <c r="B156">
        <v>7893</v>
      </c>
      <c r="C156">
        <v>7923</v>
      </c>
      <c r="D156">
        <v>7955</v>
      </c>
      <c r="E156">
        <v>8439</v>
      </c>
      <c r="F156">
        <v>8477</v>
      </c>
      <c r="G156">
        <v>8510</v>
      </c>
      <c r="H156">
        <v>8630</v>
      </c>
    </row>
    <row r="157" spans="1:8">
      <c r="A157" t="s">
        <v>162</v>
      </c>
      <c r="B157">
        <v>5087</v>
      </c>
      <c r="C157">
        <v>5143</v>
      </c>
      <c r="D157">
        <v>5197</v>
      </c>
      <c r="E157">
        <v>5545</v>
      </c>
      <c r="F157">
        <v>5600</v>
      </c>
      <c r="G157">
        <v>5653</v>
      </c>
      <c r="H157">
        <v>5701</v>
      </c>
    </row>
    <row r="158" spans="1:8">
      <c r="A158" t="s">
        <v>163</v>
      </c>
      <c r="B158">
        <v>16116</v>
      </c>
      <c r="C158">
        <v>16235</v>
      </c>
      <c r="D158">
        <v>16353</v>
      </c>
      <c r="E158">
        <v>17407</v>
      </c>
      <c r="F158">
        <v>17534</v>
      </c>
      <c r="G158">
        <v>17653</v>
      </c>
      <c r="H158">
        <v>17748</v>
      </c>
    </row>
    <row r="159" spans="1:8">
      <c r="A159" t="s">
        <v>164</v>
      </c>
      <c r="B159">
        <v>4876</v>
      </c>
      <c r="C159">
        <v>4889</v>
      </c>
      <c r="D159">
        <v>4901</v>
      </c>
      <c r="E159">
        <v>5197</v>
      </c>
      <c r="F159">
        <v>5215</v>
      </c>
      <c r="G159">
        <v>5232</v>
      </c>
      <c r="H159">
        <v>5273</v>
      </c>
    </row>
    <row r="160" spans="1:8">
      <c r="A160" t="s">
        <v>165</v>
      </c>
      <c r="B160">
        <v>10172</v>
      </c>
      <c r="C160">
        <v>10208</v>
      </c>
      <c r="D160">
        <v>10244</v>
      </c>
      <c r="E160">
        <v>10869</v>
      </c>
      <c r="F160">
        <v>10911</v>
      </c>
      <c r="G160">
        <v>10956</v>
      </c>
      <c r="H160">
        <v>10954</v>
      </c>
    </row>
    <row r="161" spans="1:8">
      <c r="A161" t="s">
        <v>166</v>
      </c>
      <c r="B161">
        <v>7394</v>
      </c>
      <c r="C161">
        <v>7402</v>
      </c>
      <c r="D161">
        <v>7401</v>
      </c>
      <c r="E161">
        <v>7839</v>
      </c>
      <c r="F161">
        <v>7853</v>
      </c>
      <c r="G161">
        <v>7865</v>
      </c>
      <c r="H161">
        <v>7821</v>
      </c>
    </row>
    <row r="162" spans="1:8">
      <c r="A162" t="s">
        <v>167</v>
      </c>
      <c r="B162">
        <v>3700</v>
      </c>
      <c r="C162">
        <v>3707</v>
      </c>
      <c r="D162">
        <v>3716</v>
      </c>
      <c r="E162">
        <v>3937</v>
      </c>
      <c r="F162">
        <v>3949</v>
      </c>
      <c r="G162">
        <v>3962</v>
      </c>
      <c r="H162">
        <v>4131</v>
      </c>
    </row>
    <row r="163" spans="1:8">
      <c r="A163" t="s">
        <v>168</v>
      </c>
      <c r="B163">
        <v>4097</v>
      </c>
      <c r="C163">
        <v>4105</v>
      </c>
      <c r="D163">
        <v>4101</v>
      </c>
      <c r="E163">
        <v>4346</v>
      </c>
      <c r="F163">
        <v>4356</v>
      </c>
      <c r="G163">
        <v>4365</v>
      </c>
      <c r="H163">
        <v>4463</v>
      </c>
    </row>
    <row r="164" spans="1:8">
      <c r="A164" t="s">
        <v>169</v>
      </c>
      <c r="B164">
        <v>934099</v>
      </c>
      <c r="C164">
        <v>941271</v>
      </c>
      <c r="D164">
        <v>948198</v>
      </c>
      <c r="E164">
        <v>1009397</v>
      </c>
      <c r="F164">
        <v>1016897</v>
      </c>
      <c r="G164">
        <v>1023982</v>
      </c>
      <c r="H164">
        <v>1030569</v>
      </c>
    </row>
    <row r="165" spans="1:8">
      <c r="A165" t="s">
        <v>170</v>
      </c>
      <c r="B165">
        <v>22574</v>
      </c>
      <c r="C165">
        <v>22709</v>
      </c>
      <c r="D165">
        <v>22837</v>
      </c>
      <c r="E165">
        <v>24274</v>
      </c>
      <c r="F165">
        <v>23972</v>
      </c>
      <c r="G165">
        <v>24108</v>
      </c>
      <c r="H165">
        <v>24233</v>
      </c>
    </row>
    <row r="166" spans="1:8">
      <c r="A166" t="s">
        <v>171</v>
      </c>
      <c r="B166">
        <v>5331</v>
      </c>
      <c r="C166">
        <v>5365</v>
      </c>
      <c r="D166">
        <v>5399</v>
      </c>
      <c r="E166">
        <v>5742</v>
      </c>
      <c r="F166">
        <v>5781</v>
      </c>
      <c r="G166">
        <v>5816</v>
      </c>
      <c r="H166">
        <v>5849</v>
      </c>
    </row>
    <row r="167" spans="1:8">
      <c r="A167" t="s">
        <v>172</v>
      </c>
      <c r="B167">
        <v>45949</v>
      </c>
      <c r="C167">
        <v>47034</v>
      </c>
      <c r="D167">
        <v>48085</v>
      </c>
      <c r="E167">
        <v>51834</v>
      </c>
      <c r="F167">
        <v>52855</v>
      </c>
      <c r="G167">
        <v>53817</v>
      </c>
      <c r="H167">
        <v>54721</v>
      </c>
    </row>
    <row r="168" spans="1:8">
      <c r="A168" t="s">
        <v>173</v>
      </c>
      <c r="B168">
        <v>4825</v>
      </c>
      <c r="C168">
        <v>4940</v>
      </c>
      <c r="D168">
        <v>5050</v>
      </c>
      <c r="E168">
        <v>5442</v>
      </c>
      <c r="F168">
        <v>5550</v>
      </c>
      <c r="G168">
        <v>5650</v>
      </c>
      <c r="H168">
        <v>5747</v>
      </c>
    </row>
    <row r="169" spans="1:8">
      <c r="A169" t="s">
        <v>174</v>
      </c>
      <c r="B169">
        <v>808119</v>
      </c>
      <c r="C169">
        <v>813539</v>
      </c>
      <c r="D169">
        <v>818788</v>
      </c>
      <c r="E169">
        <v>870949</v>
      </c>
      <c r="F169">
        <v>876763</v>
      </c>
      <c r="G169">
        <v>882246</v>
      </c>
      <c r="H169">
        <v>887324</v>
      </c>
    </row>
    <row r="170" spans="1:8">
      <c r="A170" t="s">
        <v>175</v>
      </c>
      <c r="B170">
        <v>15324</v>
      </c>
      <c r="C170">
        <v>15348</v>
      </c>
      <c r="D170">
        <v>15372</v>
      </c>
      <c r="E170">
        <v>16280</v>
      </c>
      <c r="F170">
        <v>16320</v>
      </c>
      <c r="G170">
        <v>16359</v>
      </c>
      <c r="H170">
        <v>16398</v>
      </c>
    </row>
    <row r="171" spans="1:8">
      <c r="A171" t="s">
        <v>176</v>
      </c>
      <c r="B171">
        <v>8569</v>
      </c>
      <c r="C171">
        <v>8705</v>
      </c>
      <c r="D171">
        <v>8838</v>
      </c>
      <c r="E171">
        <v>9472</v>
      </c>
      <c r="F171">
        <v>10030</v>
      </c>
      <c r="G171">
        <v>10156</v>
      </c>
      <c r="H171">
        <v>10275</v>
      </c>
    </row>
    <row r="172" spans="1:8">
      <c r="A172" t="s">
        <v>177</v>
      </c>
      <c r="B172">
        <v>10995</v>
      </c>
      <c r="C172">
        <v>11041</v>
      </c>
      <c r="D172">
        <v>11081</v>
      </c>
      <c r="E172">
        <v>11761</v>
      </c>
      <c r="F172">
        <v>11814</v>
      </c>
      <c r="G172">
        <v>11863</v>
      </c>
      <c r="H172">
        <v>11910</v>
      </c>
    </row>
    <row r="173" spans="1:8">
      <c r="A173" t="s">
        <v>178</v>
      </c>
      <c r="B173">
        <v>2872</v>
      </c>
      <c r="C173">
        <v>2896</v>
      </c>
      <c r="D173">
        <v>2910</v>
      </c>
      <c r="E173">
        <v>3097</v>
      </c>
      <c r="F173">
        <v>3118</v>
      </c>
      <c r="G173">
        <v>3137</v>
      </c>
      <c r="H173">
        <v>3154</v>
      </c>
    </row>
    <row r="174" spans="1:8">
      <c r="A174" t="s">
        <v>179</v>
      </c>
      <c r="B174">
        <v>9541</v>
      </c>
      <c r="C174">
        <v>9694</v>
      </c>
      <c r="D174">
        <v>9838</v>
      </c>
      <c r="E174">
        <v>10546</v>
      </c>
      <c r="F174">
        <v>10694</v>
      </c>
      <c r="G174">
        <v>10830</v>
      </c>
      <c r="H174">
        <v>10958</v>
      </c>
    </row>
    <row r="175" spans="1:8">
      <c r="A175" t="s">
        <v>180</v>
      </c>
      <c r="B175">
        <v>106143</v>
      </c>
      <c r="C175">
        <v>106827</v>
      </c>
      <c r="D175">
        <v>107664</v>
      </c>
      <c r="E175">
        <v>114489</v>
      </c>
      <c r="F175">
        <v>115157</v>
      </c>
      <c r="G175">
        <v>115853</v>
      </c>
      <c r="H175">
        <v>118508</v>
      </c>
    </row>
    <row r="176" spans="1:8">
      <c r="A176" t="s">
        <v>181</v>
      </c>
      <c r="B176">
        <v>8289</v>
      </c>
      <c r="C176">
        <v>8349</v>
      </c>
      <c r="D176">
        <v>8409</v>
      </c>
      <c r="E176">
        <v>8947</v>
      </c>
      <c r="F176">
        <v>9063</v>
      </c>
      <c r="G176">
        <v>9121</v>
      </c>
      <c r="H176">
        <v>9179</v>
      </c>
    </row>
    <row r="177" spans="1:8">
      <c r="A177" t="s">
        <v>182</v>
      </c>
      <c r="B177">
        <v>1862</v>
      </c>
      <c r="C177">
        <v>1869</v>
      </c>
      <c r="D177">
        <v>1866</v>
      </c>
      <c r="E177">
        <v>1981</v>
      </c>
      <c r="F177">
        <v>1972</v>
      </c>
      <c r="G177">
        <v>1975</v>
      </c>
      <c r="H177">
        <v>1977</v>
      </c>
    </row>
    <row r="178" spans="1:8">
      <c r="A178" t="s">
        <v>183</v>
      </c>
      <c r="B178">
        <v>6127</v>
      </c>
      <c r="C178">
        <v>6148</v>
      </c>
      <c r="D178">
        <v>6162</v>
      </c>
      <c r="E178">
        <v>6535</v>
      </c>
      <c r="F178">
        <v>6557</v>
      </c>
      <c r="G178">
        <v>6581</v>
      </c>
      <c r="H178">
        <v>6548</v>
      </c>
    </row>
    <row r="179" spans="1:8">
      <c r="A179" t="s">
        <v>184</v>
      </c>
      <c r="B179">
        <v>4579</v>
      </c>
      <c r="C179">
        <v>4553</v>
      </c>
      <c r="D179">
        <v>4532</v>
      </c>
      <c r="E179">
        <v>4773</v>
      </c>
      <c r="F179">
        <v>4757</v>
      </c>
      <c r="G179">
        <v>4741</v>
      </c>
      <c r="H179">
        <v>4680</v>
      </c>
    </row>
    <row r="180" spans="1:8">
      <c r="A180" t="s">
        <v>185</v>
      </c>
      <c r="B180">
        <v>945</v>
      </c>
      <c r="C180">
        <v>952</v>
      </c>
      <c r="D180">
        <v>953</v>
      </c>
      <c r="E180">
        <v>1007</v>
      </c>
      <c r="F180">
        <v>1010</v>
      </c>
      <c r="G180">
        <v>1013</v>
      </c>
      <c r="H180">
        <v>1027</v>
      </c>
    </row>
    <row r="181" spans="1:8">
      <c r="A181" t="s">
        <v>186</v>
      </c>
      <c r="B181">
        <v>1920</v>
      </c>
      <c r="C181">
        <v>1924</v>
      </c>
      <c r="D181">
        <v>1927</v>
      </c>
      <c r="E181">
        <v>2036</v>
      </c>
      <c r="F181">
        <v>2035</v>
      </c>
      <c r="G181">
        <v>2037</v>
      </c>
      <c r="H181">
        <v>2044</v>
      </c>
    </row>
    <row r="182" spans="1:8">
      <c r="A182" t="s">
        <v>187</v>
      </c>
      <c r="B182">
        <v>3301</v>
      </c>
      <c r="C182">
        <v>3131</v>
      </c>
      <c r="D182">
        <v>3146</v>
      </c>
      <c r="E182">
        <v>3340</v>
      </c>
      <c r="F182">
        <v>3339</v>
      </c>
      <c r="G182">
        <v>3355</v>
      </c>
      <c r="H182">
        <v>3384</v>
      </c>
    </row>
    <row r="183" spans="1:8">
      <c r="A183" t="s">
        <v>188</v>
      </c>
      <c r="B183">
        <v>3609</v>
      </c>
      <c r="C183">
        <v>3662</v>
      </c>
      <c r="D183">
        <v>3710</v>
      </c>
      <c r="E183">
        <v>3971</v>
      </c>
      <c r="F183">
        <v>4039</v>
      </c>
      <c r="G183">
        <v>4086</v>
      </c>
      <c r="H183">
        <v>4132</v>
      </c>
    </row>
    <row r="184" spans="1:8">
      <c r="A184" t="s">
        <v>189</v>
      </c>
      <c r="B184">
        <v>3216</v>
      </c>
      <c r="C184">
        <v>3221</v>
      </c>
      <c r="D184">
        <v>3210</v>
      </c>
      <c r="E184">
        <v>3402</v>
      </c>
      <c r="F184">
        <v>3415</v>
      </c>
      <c r="G184">
        <v>3424</v>
      </c>
      <c r="H184">
        <v>3431</v>
      </c>
    </row>
    <row r="185" spans="1:8">
      <c r="A185" t="s">
        <v>190</v>
      </c>
      <c r="B185">
        <v>5045</v>
      </c>
      <c r="C185">
        <v>5101</v>
      </c>
      <c r="D185">
        <v>5152</v>
      </c>
      <c r="E185">
        <v>5501</v>
      </c>
      <c r="F185">
        <v>5382</v>
      </c>
      <c r="G185">
        <v>5432</v>
      </c>
      <c r="H185">
        <v>5476</v>
      </c>
    </row>
    <row r="186" spans="1:8">
      <c r="A186" t="s">
        <v>191</v>
      </c>
      <c r="B186">
        <v>2388</v>
      </c>
      <c r="C186">
        <v>2562</v>
      </c>
      <c r="D186">
        <v>2548</v>
      </c>
      <c r="E186">
        <v>2681</v>
      </c>
      <c r="F186">
        <v>2711</v>
      </c>
      <c r="G186">
        <v>2702</v>
      </c>
      <c r="H186">
        <v>2694</v>
      </c>
    </row>
    <row r="187" spans="1:8">
      <c r="A187" t="s">
        <v>192</v>
      </c>
      <c r="B187">
        <v>1820</v>
      </c>
      <c r="C187">
        <v>1827</v>
      </c>
      <c r="D187">
        <v>1832</v>
      </c>
      <c r="E187">
        <v>1947</v>
      </c>
      <c r="F187">
        <v>1955</v>
      </c>
      <c r="G187">
        <v>1963</v>
      </c>
      <c r="H187">
        <v>1901</v>
      </c>
    </row>
    <row r="188" spans="1:8">
      <c r="A188" t="s">
        <v>193</v>
      </c>
      <c r="B188">
        <v>5200</v>
      </c>
      <c r="C188">
        <v>5219</v>
      </c>
      <c r="D188">
        <v>5237</v>
      </c>
      <c r="E188">
        <v>5560</v>
      </c>
      <c r="F188">
        <v>5514</v>
      </c>
      <c r="G188">
        <v>5538</v>
      </c>
      <c r="H188">
        <v>5555</v>
      </c>
    </row>
    <row r="189" spans="1:8">
      <c r="A189" t="s">
        <v>194</v>
      </c>
      <c r="B189">
        <v>6832</v>
      </c>
      <c r="C189">
        <v>6855</v>
      </c>
      <c r="D189">
        <v>6878</v>
      </c>
      <c r="E189">
        <v>7294</v>
      </c>
      <c r="F189">
        <v>7337</v>
      </c>
      <c r="G189">
        <v>7366</v>
      </c>
      <c r="H189">
        <v>7377</v>
      </c>
    </row>
    <row r="190" spans="1:8">
      <c r="A190" t="s">
        <v>195</v>
      </c>
      <c r="B190">
        <v>1498</v>
      </c>
      <c r="C190">
        <v>1511</v>
      </c>
      <c r="D190">
        <v>1524</v>
      </c>
      <c r="E190">
        <v>1623</v>
      </c>
      <c r="F190">
        <v>1651</v>
      </c>
      <c r="G190">
        <v>1676</v>
      </c>
      <c r="H190">
        <v>1687</v>
      </c>
    </row>
    <row r="191" spans="1:8">
      <c r="A191" t="s">
        <v>196</v>
      </c>
      <c r="B191">
        <v>5022</v>
      </c>
      <c r="C191">
        <v>5094</v>
      </c>
      <c r="D191">
        <v>5162</v>
      </c>
      <c r="E191">
        <v>5525</v>
      </c>
      <c r="F191">
        <v>5726</v>
      </c>
      <c r="G191">
        <v>5793</v>
      </c>
      <c r="H191">
        <v>5854</v>
      </c>
    </row>
    <row r="192" spans="1:8">
      <c r="A192" t="s">
        <v>197</v>
      </c>
      <c r="B192">
        <v>3278</v>
      </c>
      <c r="C192">
        <v>3336</v>
      </c>
      <c r="D192">
        <v>3392</v>
      </c>
      <c r="E192">
        <v>3641</v>
      </c>
      <c r="F192">
        <v>3696</v>
      </c>
      <c r="G192">
        <v>3748</v>
      </c>
      <c r="H192">
        <v>3798</v>
      </c>
    </row>
    <row r="193" spans="1:8">
      <c r="A193" t="s">
        <v>198</v>
      </c>
      <c r="B193">
        <v>2141</v>
      </c>
      <c r="C193">
        <v>2158</v>
      </c>
      <c r="D193">
        <v>2173</v>
      </c>
      <c r="E193">
        <v>2314</v>
      </c>
      <c r="F193">
        <v>2333</v>
      </c>
      <c r="G193">
        <v>2349</v>
      </c>
      <c r="H193">
        <v>6076</v>
      </c>
    </row>
    <row r="194" spans="1:8">
      <c r="A194" t="s">
        <v>199</v>
      </c>
      <c r="B194">
        <v>4972</v>
      </c>
      <c r="C194">
        <v>4979</v>
      </c>
      <c r="D194">
        <v>4979</v>
      </c>
      <c r="E194">
        <v>5267</v>
      </c>
      <c r="F194">
        <v>5276</v>
      </c>
      <c r="G194">
        <v>5284</v>
      </c>
      <c r="H194">
        <v>3741</v>
      </c>
    </row>
    <row r="195" spans="1:8">
      <c r="A195" t="s">
        <v>200</v>
      </c>
      <c r="B195">
        <v>2425</v>
      </c>
      <c r="C195">
        <v>2430</v>
      </c>
      <c r="D195">
        <v>2440</v>
      </c>
      <c r="E195">
        <v>2586</v>
      </c>
      <c r="F195">
        <v>2785</v>
      </c>
      <c r="G195">
        <v>2797</v>
      </c>
      <c r="H195">
        <v>2808</v>
      </c>
    </row>
    <row r="196" spans="1:8">
      <c r="A196" t="s">
        <v>201</v>
      </c>
      <c r="B196">
        <v>4424</v>
      </c>
      <c r="C196">
        <v>4419</v>
      </c>
      <c r="D196">
        <v>4640</v>
      </c>
      <c r="E196">
        <v>4906</v>
      </c>
      <c r="F196">
        <v>4651</v>
      </c>
      <c r="G196">
        <v>4656</v>
      </c>
      <c r="H196">
        <v>4659</v>
      </c>
    </row>
    <row r="197" spans="1:8">
      <c r="A197" t="s">
        <v>202</v>
      </c>
      <c r="B197">
        <v>2217</v>
      </c>
      <c r="C197">
        <v>2201</v>
      </c>
      <c r="D197">
        <v>2184</v>
      </c>
      <c r="E197">
        <v>2301</v>
      </c>
      <c r="F197">
        <v>2289</v>
      </c>
      <c r="G197">
        <v>2278</v>
      </c>
      <c r="H197">
        <v>2287</v>
      </c>
    </row>
    <row r="198" spans="1:8">
      <c r="A198" t="s">
        <v>203</v>
      </c>
      <c r="B198">
        <v>25033</v>
      </c>
      <c r="C198">
        <v>25326</v>
      </c>
      <c r="D198">
        <v>25608</v>
      </c>
      <c r="E198">
        <v>27351</v>
      </c>
      <c r="F198">
        <v>27664</v>
      </c>
      <c r="G198">
        <v>27938</v>
      </c>
      <c r="H198">
        <v>28193</v>
      </c>
    </row>
    <row r="199" spans="1:8">
      <c r="A199" t="s">
        <v>204</v>
      </c>
      <c r="B199">
        <v>190114</v>
      </c>
      <c r="C199">
        <v>191033</v>
      </c>
      <c r="D199">
        <v>191918</v>
      </c>
      <c r="E199">
        <v>203804</v>
      </c>
      <c r="F199">
        <v>204849</v>
      </c>
      <c r="G199">
        <v>206194</v>
      </c>
      <c r="H199">
        <v>208109</v>
      </c>
    </row>
    <row r="200" spans="1:8">
      <c r="A200" t="s">
        <v>205</v>
      </c>
      <c r="B200">
        <v>120423</v>
      </c>
      <c r="C200">
        <v>121247</v>
      </c>
      <c r="D200">
        <v>122049</v>
      </c>
      <c r="E200">
        <v>129846</v>
      </c>
      <c r="F200">
        <v>130729</v>
      </c>
      <c r="G200">
        <v>131565</v>
      </c>
      <c r="H200">
        <v>132566</v>
      </c>
    </row>
    <row r="201" spans="1:8">
      <c r="A201" t="s">
        <v>206</v>
      </c>
      <c r="B201">
        <v>3263</v>
      </c>
      <c r="C201">
        <v>3269</v>
      </c>
      <c r="D201">
        <v>3279</v>
      </c>
      <c r="E201">
        <v>3477</v>
      </c>
      <c r="F201">
        <v>3488</v>
      </c>
      <c r="G201">
        <v>3500</v>
      </c>
      <c r="H201">
        <v>3508</v>
      </c>
    </row>
    <row r="202" spans="1:8">
      <c r="A202" t="s">
        <v>207</v>
      </c>
      <c r="B202">
        <v>38802</v>
      </c>
      <c r="C202">
        <v>39054</v>
      </c>
      <c r="D202">
        <v>39216</v>
      </c>
      <c r="E202">
        <v>41706</v>
      </c>
      <c r="F202">
        <v>41975</v>
      </c>
      <c r="G202">
        <v>42231</v>
      </c>
      <c r="H202">
        <v>42472</v>
      </c>
    </row>
    <row r="203" spans="1:8">
      <c r="A203" t="s">
        <v>208</v>
      </c>
      <c r="B203">
        <v>3831</v>
      </c>
      <c r="C203">
        <v>3847</v>
      </c>
      <c r="D203">
        <v>3863</v>
      </c>
      <c r="E203">
        <v>4100</v>
      </c>
      <c r="F203">
        <v>4118</v>
      </c>
      <c r="G203">
        <v>4137</v>
      </c>
      <c r="H203">
        <v>4155</v>
      </c>
    </row>
    <row r="204" spans="1:8">
      <c r="A204" t="s">
        <v>209</v>
      </c>
      <c r="B204">
        <v>2490</v>
      </c>
      <c r="C204">
        <v>2495</v>
      </c>
      <c r="D204">
        <v>2505</v>
      </c>
      <c r="E204">
        <v>2660</v>
      </c>
      <c r="F204">
        <v>2670</v>
      </c>
      <c r="G204">
        <v>2681</v>
      </c>
      <c r="H204">
        <v>3018</v>
      </c>
    </row>
    <row r="205" spans="1:8">
      <c r="A205" t="s">
        <v>210</v>
      </c>
      <c r="B205">
        <v>2388</v>
      </c>
      <c r="C205">
        <v>2406</v>
      </c>
      <c r="D205">
        <v>2495</v>
      </c>
      <c r="E205">
        <v>2654</v>
      </c>
      <c r="F205">
        <v>2675</v>
      </c>
      <c r="G205">
        <v>2692</v>
      </c>
      <c r="H205">
        <v>2709</v>
      </c>
    </row>
    <row r="206" spans="1:8">
      <c r="A206" t="s">
        <v>211</v>
      </c>
      <c r="B206">
        <v>1763</v>
      </c>
      <c r="C206">
        <v>1777</v>
      </c>
      <c r="D206">
        <v>1788</v>
      </c>
      <c r="E206">
        <v>1904</v>
      </c>
      <c r="F206">
        <v>1918</v>
      </c>
      <c r="G206">
        <v>1931</v>
      </c>
      <c r="H206">
        <v>1942</v>
      </c>
    </row>
    <row r="207" spans="1:8">
      <c r="A207" t="s">
        <v>212</v>
      </c>
      <c r="B207">
        <v>13907</v>
      </c>
      <c r="C207">
        <v>13997</v>
      </c>
      <c r="D207">
        <v>14084</v>
      </c>
      <c r="E207">
        <v>14981</v>
      </c>
      <c r="F207">
        <v>15078</v>
      </c>
      <c r="G207">
        <v>15170</v>
      </c>
      <c r="H207">
        <v>15256</v>
      </c>
    </row>
    <row r="208" spans="1:8">
      <c r="A208" t="s">
        <v>213</v>
      </c>
      <c r="B208">
        <v>4361</v>
      </c>
      <c r="C208">
        <v>4377</v>
      </c>
      <c r="D208">
        <v>4395</v>
      </c>
      <c r="E208">
        <v>4663</v>
      </c>
      <c r="F208">
        <v>4683</v>
      </c>
      <c r="G208">
        <v>4703</v>
      </c>
      <c r="H208">
        <v>4724</v>
      </c>
    </row>
    <row r="209" spans="1:8">
      <c r="A209" t="s">
        <v>214</v>
      </c>
      <c r="B209">
        <v>9154</v>
      </c>
      <c r="C209">
        <v>9189</v>
      </c>
      <c r="D209">
        <v>9227</v>
      </c>
      <c r="E209">
        <v>9789</v>
      </c>
      <c r="F209">
        <v>9832</v>
      </c>
      <c r="G209">
        <v>9874</v>
      </c>
      <c r="H209">
        <v>9917</v>
      </c>
    </row>
    <row r="210" spans="1:8">
      <c r="A210" t="s">
        <v>215</v>
      </c>
      <c r="B210">
        <v>7067</v>
      </c>
      <c r="C210">
        <v>7158</v>
      </c>
      <c r="D210">
        <v>7243</v>
      </c>
      <c r="E210">
        <v>7741</v>
      </c>
      <c r="F210">
        <v>7828</v>
      </c>
      <c r="G210">
        <v>7911</v>
      </c>
      <c r="H210">
        <v>7991</v>
      </c>
    </row>
    <row r="211" spans="1:8">
      <c r="A211" t="s">
        <v>216</v>
      </c>
      <c r="B211">
        <v>7873</v>
      </c>
      <c r="C211">
        <v>7983</v>
      </c>
      <c r="D211">
        <v>8093</v>
      </c>
      <c r="E211">
        <v>8661</v>
      </c>
      <c r="F211">
        <v>8770</v>
      </c>
      <c r="G211">
        <v>8873</v>
      </c>
      <c r="H211">
        <v>8872</v>
      </c>
    </row>
    <row r="212" spans="1:8">
      <c r="A212" t="s">
        <v>217</v>
      </c>
      <c r="B212">
        <v>1511</v>
      </c>
      <c r="C212">
        <v>1509</v>
      </c>
      <c r="D212">
        <v>1505</v>
      </c>
      <c r="E212">
        <v>1596</v>
      </c>
      <c r="F212">
        <v>1596</v>
      </c>
      <c r="G212">
        <v>1596</v>
      </c>
      <c r="H212">
        <v>1590</v>
      </c>
    </row>
    <row r="213" spans="1:8">
      <c r="A213" t="s">
        <v>218</v>
      </c>
      <c r="B213">
        <v>6515</v>
      </c>
      <c r="C213">
        <v>6590</v>
      </c>
      <c r="D213">
        <v>6667</v>
      </c>
      <c r="E213">
        <v>7120</v>
      </c>
      <c r="F213">
        <v>7197</v>
      </c>
      <c r="G213">
        <v>7267</v>
      </c>
      <c r="H213">
        <v>7335</v>
      </c>
    </row>
    <row r="214" spans="1:8">
      <c r="A214" t="s">
        <v>219</v>
      </c>
      <c r="B214">
        <v>2059</v>
      </c>
      <c r="C214">
        <v>2064</v>
      </c>
      <c r="D214">
        <v>2069</v>
      </c>
      <c r="E214">
        <v>2192</v>
      </c>
      <c r="F214">
        <v>2199</v>
      </c>
      <c r="G214">
        <v>2205</v>
      </c>
      <c r="H214">
        <v>2212</v>
      </c>
    </row>
    <row r="215" spans="1:8">
      <c r="A215" t="s">
        <v>220</v>
      </c>
      <c r="B215">
        <v>1754</v>
      </c>
      <c r="C215">
        <v>1760</v>
      </c>
      <c r="D215">
        <v>1760</v>
      </c>
      <c r="E215">
        <v>1862</v>
      </c>
      <c r="F215">
        <v>1864</v>
      </c>
      <c r="G215">
        <v>1869</v>
      </c>
      <c r="H215">
        <v>1882</v>
      </c>
    </row>
    <row r="216" spans="1:8">
      <c r="A216" t="s">
        <v>221</v>
      </c>
      <c r="B216">
        <v>1468</v>
      </c>
      <c r="C216">
        <v>1481</v>
      </c>
      <c r="D216">
        <v>1493</v>
      </c>
      <c r="E216">
        <v>1591</v>
      </c>
      <c r="F216">
        <v>1604</v>
      </c>
      <c r="G216">
        <v>1616</v>
      </c>
      <c r="H216">
        <v>1597</v>
      </c>
    </row>
    <row r="217" spans="1:8">
      <c r="A217" t="s">
        <v>222</v>
      </c>
      <c r="B217">
        <v>8272</v>
      </c>
      <c r="C217">
        <v>8338</v>
      </c>
      <c r="D217">
        <v>8405</v>
      </c>
      <c r="E217">
        <v>8947</v>
      </c>
      <c r="F217">
        <v>9019</v>
      </c>
      <c r="G217">
        <v>9083</v>
      </c>
      <c r="H217">
        <v>9147</v>
      </c>
    </row>
    <row r="218" spans="1:8">
      <c r="A218" t="s">
        <v>223</v>
      </c>
      <c r="B218">
        <v>3945</v>
      </c>
      <c r="C218">
        <v>3953</v>
      </c>
      <c r="D218">
        <v>3962</v>
      </c>
      <c r="E218">
        <v>4202</v>
      </c>
      <c r="F218">
        <v>4215</v>
      </c>
      <c r="G218">
        <v>4226</v>
      </c>
      <c r="H218">
        <v>4239</v>
      </c>
    </row>
    <row r="219" spans="1:8">
      <c r="A219" t="s">
        <v>224</v>
      </c>
      <c r="B219">
        <v>69691</v>
      </c>
      <c r="C219">
        <v>69786</v>
      </c>
      <c r="D219">
        <v>69869</v>
      </c>
      <c r="E219">
        <v>73958</v>
      </c>
      <c r="F219">
        <v>74120</v>
      </c>
      <c r="G219">
        <v>74629</v>
      </c>
      <c r="H219">
        <v>75543</v>
      </c>
    </row>
    <row r="220" spans="1:8">
      <c r="A220" t="s">
        <v>225</v>
      </c>
      <c r="B220">
        <v>3423</v>
      </c>
      <c r="C220">
        <v>3447</v>
      </c>
      <c r="D220">
        <v>3471</v>
      </c>
      <c r="E220">
        <v>3690</v>
      </c>
      <c r="F220">
        <v>3716</v>
      </c>
      <c r="G220">
        <v>3739</v>
      </c>
      <c r="H220">
        <v>3764</v>
      </c>
    </row>
    <row r="221" spans="1:8">
      <c r="A221" t="s">
        <v>226</v>
      </c>
      <c r="B221">
        <v>4139</v>
      </c>
      <c r="C221">
        <v>4193</v>
      </c>
      <c r="D221">
        <v>4249</v>
      </c>
      <c r="E221">
        <v>4546</v>
      </c>
      <c r="F221">
        <v>4599</v>
      </c>
      <c r="G221">
        <v>4649</v>
      </c>
      <c r="H221">
        <v>4700</v>
      </c>
    </row>
    <row r="222" spans="1:8">
      <c r="A222" t="s">
        <v>227</v>
      </c>
      <c r="B222">
        <v>2490</v>
      </c>
      <c r="C222">
        <v>2499</v>
      </c>
      <c r="D222">
        <v>2497</v>
      </c>
      <c r="E222">
        <v>2642</v>
      </c>
      <c r="F222">
        <v>2647</v>
      </c>
      <c r="G222">
        <v>2891</v>
      </c>
      <c r="H222">
        <v>2900</v>
      </c>
    </row>
    <row r="223" spans="1:8">
      <c r="A223" t="s">
        <v>228</v>
      </c>
      <c r="B223">
        <v>7865</v>
      </c>
      <c r="C223">
        <v>7885</v>
      </c>
      <c r="D223">
        <v>7905</v>
      </c>
      <c r="E223">
        <v>8383</v>
      </c>
      <c r="F223">
        <v>8410</v>
      </c>
      <c r="G223">
        <v>8396</v>
      </c>
      <c r="H223">
        <v>8420</v>
      </c>
    </row>
    <row r="224" spans="1:8">
      <c r="A224" t="s">
        <v>229</v>
      </c>
      <c r="B224">
        <v>3631</v>
      </c>
      <c r="C224">
        <v>3648</v>
      </c>
      <c r="D224">
        <v>3659</v>
      </c>
      <c r="E224">
        <v>3885</v>
      </c>
      <c r="F224">
        <v>3904</v>
      </c>
      <c r="G224">
        <v>4055</v>
      </c>
      <c r="H224">
        <v>4072</v>
      </c>
    </row>
    <row r="225" spans="1:8">
      <c r="A225" t="s">
        <v>230</v>
      </c>
      <c r="B225">
        <v>3512</v>
      </c>
      <c r="C225">
        <v>3471</v>
      </c>
      <c r="D225">
        <v>3429</v>
      </c>
      <c r="E225">
        <v>3584</v>
      </c>
      <c r="F225">
        <v>3551</v>
      </c>
      <c r="G225">
        <v>3519</v>
      </c>
      <c r="H225">
        <v>3489</v>
      </c>
    </row>
    <row r="226" spans="1:8">
      <c r="A226" t="s">
        <v>231</v>
      </c>
      <c r="B226">
        <v>3966</v>
      </c>
      <c r="C226">
        <v>3957</v>
      </c>
      <c r="D226">
        <v>3945</v>
      </c>
      <c r="E226">
        <v>4162</v>
      </c>
      <c r="F226">
        <v>4156</v>
      </c>
      <c r="G226">
        <v>4152</v>
      </c>
      <c r="H226">
        <v>4149</v>
      </c>
    </row>
    <row r="227" spans="1:8">
      <c r="A227" t="s">
        <v>232</v>
      </c>
      <c r="B227">
        <v>2985</v>
      </c>
      <c r="C227">
        <v>2977</v>
      </c>
      <c r="D227">
        <v>2963</v>
      </c>
      <c r="E227">
        <v>3125</v>
      </c>
      <c r="F227">
        <v>3119</v>
      </c>
      <c r="G227">
        <v>3114</v>
      </c>
      <c r="H227">
        <v>3108</v>
      </c>
    </row>
    <row r="228" spans="1:8">
      <c r="A228" t="s">
        <v>233</v>
      </c>
      <c r="B228">
        <v>5301</v>
      </c>
      <c r="C228">
        <v>5318</v>
      </c>
      <c r="D228">
        <v>5330</v>
      </c>
      <c r="E228">
        <v>5649</v>
      </c>
      <c r="F228">
        <v>5669</v>
      </c>
      <c r="G228">
        <v>5677</v>
      </c>
      <c r="H228">
        <v>5695</v>
      </c>
    </row>
    <row r="229" spans="1:8">
      <c r="A229" t="s">
        <v>234</v>
      </c>
      <c r="B229">
        <v>3465</v>
      </c>
      <c r="C229">
        <v>3471</v>
      </c>
      <c r="D229">
        <v>3474</v>
      </c>
      <c r="E229">
        <v>3671</v>
      </c>
      <c r="F229">
        <v>3677</v>
      </c>
      <c r="G229">
        <v>3681</v>
      </c>
      <c r="H229">
        <v>3691</v>
      </c>
    </row>
    <row r="230" spans="1:8">
      <c r="A230" t="s">
        <v>235</v>
      </c>
      <c r="B230">
        <v>5624</v>
      </c>
      <c r="C230">
        <v>5642</v>
      </c>
      <c r="D230">
        <v>5661</v>
      </c>
      <c r="E230">
        <v>6002</v>
      </c>
      <c r="F230">
        <v>6026</v>
      </c>
      <c r="G230">
        <v>6047</v>
      </c>
      <c r="H230">
        <v>6068</v>
      </c>
    </row>
    <row r="231" spans="1:8">
      <c r="A231" t="s">
        <v>236</v>
      </c>
      <c r="B231">
        <v>6388</v>
      </c>
      <c r="C231">
        <v>6409</v>
      </c>
      <c r="D231">
        <v>6429</v>
      </c>
      <c r="E231">
        <v>6819</v>
      </c>
      <c r="F231">
        <v>6847</v>
      </c>
      <c r="G231">
        <v>6870</v>
      </c>
      <c r="H231">
        <v>6895</v>
      </c>
    </row>
    <row r="232" spans="1:8">
      <c r="A232" t="s">
        <v>237</v>
      </c>
      <c r="B232">
        <v>2887</v>
      </c>
      <c r="C232">
        <v>2890</v>
      </c>
      <c r="D232">
        <v>2901</v>
      </c>
      <c r="E232">
        <v>3071</v>
      </c>
      <c r="F232">
        <v>3079</v>
      </c>
      <c r="G232">
        <v>3087</v>
      </c>
      <c r="H232">
        <v>3099</v>
      </c>
    </row>
    <row r="233" spans="1:8">
      <c r="A233" t="s">
        <v>238</v>
      </c>
      <c r="B233">
        <v>11223</v>
      </c>
      <c r="C233">
        <v>11263</v>
      </c>
      <c r="D233">
        <v>11310</v>
      </c>
      <c r="E233">
        <v>11999</v>
      </c>
      <c r="F233">
        <v>12051</v>
      </c>
      <c r="G233">
        <v>12143</v>
      </c>
      <c r="H233">
        <v>12938</v>
      </c>
    </row>
    <row r="234" spans="1:8">
      <c r="A234" t="s">
        <v>239</v>
      </c>
      <c r="B234">
        <v>2792</v>
      </c>
      <c r="C234">
        <v>2716</v>
      </c>
      <c r="D234">
        <v>2646</v>
      </c>
      <c r="E234">
        <v>2730</v>
      </c>
      <c r="F234">
        <v>2669</v>
      </c>
      <c r="G234">
        <v>2609</v>
      </c>
      <c r="H234">
        <v>2555</v>
      </c>
    </row>
    <row r="235" spans="1:8">
      <c r="A235" t="s">
        <v>240</v>
      </c>
      <c r="B235">
        <v>233046</v>
      </c>
      <c r="C235">
        <v>234433</v>
      </c>
      <c r="D235">
        <v>235772</v>
      </c>
      <c r="E235">
        <v>250639</v>
      </c>
      <c r="F235">
        <v>252115</v>
      </c>
      <c r="G235">
        <v>253556</v>
      </c>
      <c r="H235">
        <v>253219</v>
      </c>
    </row>
    <row r="236" spans="1:8">
      <c r="A236" t="s">
        <v>241</v>
      </c>
      <c r="B236">
        <v>111842</v>
      </c>
      <c r="C236">
        <v>112649</v>
      </c>
      <c r="D236">
        <v>113421</v>
      </c>
      <c r="E236">
        <v>120700</v>
      </c>
      <c r="F236">
        <v>121515</v>
      </c>
      <c r="G236">
        <v>122325</v>
      </c>
      <c r="H236">
        <v>121518</v>
      </c>
    </row>
    <row r="237" spans="1:8">
      <c r="A237" t="s">
        <v>242</v>
      </c>
      <c r="B237">
        <v>5909</v>
      </c>
      <c r="C237">
        <v>5912</v>
      </c>
      <c r="D237">
        <v>5922</v>
      </c>
      <c r="E237">
        <v>6271</v>
      </c>
      <c r="F237">
        <v>6285</v>
      </c>
      <c r="G237">
        <v>6299</v>
      </c>
      <c r="H237">
        <v>6306</v>
      </c>
    </row>
    <row r="238" spans="1:8">
      <c r="A238" t="s">
        <v>243</v>
      </c>
      <c r="B238">
        <v>3347</v>
      </c>
      <c r="C238">
        <v>3372</v>
      </c>
      <c r="D238">
        <v>3392</v>
      </c>
      <c r="E238">
        <v>3608</v>
      </c>
      <c r="F238">
        <v>3631</v>
      </c>
      <c r="G238">
        <v>3655</v>
      </c>
      <c r="H238">
        <v>3665</v>
      </c>
    </row>
    <row r="239" spans="1:8">
      <c r="A239" t="s">
        <v>244</v>
      </c>
      <c r="B239">
        <v>13990</v>
      </c>
      <c r="C239">
        <v>14142</v>
      </c>
      <c r="D239">
        <v>14289</v>
      </c>
      <c r="E239">
        <v>15251</v>
      </c>
      <c r="F239">
        <v>15404</v>
      </c>
      <c r="G239">
        <v>15549</v>
      </c>
      <c r="H239">
        <v>15681</v>
      </c>
    </row>
    <row r="240" spans="1:8">
      <c r="A240" t="s">
        <v>245</v>
      </c>
      <c r="B240">
        <v>6594</v>
      </c>
      <c r="C240">
        <v>6642</v>
      </c>
      <c r="D240">
        <v>6686</v>
      </c>
      <c r="E240">
        <v>7119</v>
      </c>
      <c r="F240">
        <v>7170</v>
      </c>
      <c r="G240">
        <v>7216</v>
      </c>
      <c r="H240">
        <v>7238</v>
      </c>
    </row>
    <row r="241" spans="1:8">
      <c r="A241" t="s">
        <v>246</v>
      </c>
      <c r="B241">
        <v>48118</v>
      </c>
      <c r="C241">
        <v>48554</v>
      </c>
      <c r="D241">
        <v>48976</v>
      </c>
      <c r="E241">
        <v>52198</v>
      </c>
      <c r="F241">
        <v>52644</v>
      </c>
      <c r="G241">
        <v>53067</v>
      </c>
      <c r="H241">
        <v>53538</v>
      </c>
    </row>
    <row r="242" spans="1:8">
      <c r="A242" t="s">
        <v>247</v>
      </c>
      <c r="B242">
        <v>6606</v>
      </c>
      <c r="C242">
        <v>6636</v>
      </c>
      <c r="D242">
        <v>6669</v>
      </c>
      <c r="E242">
        <v>7083</v>
      </c>
      <c r="F242">
        <v>7088</v>
      </c>
      <c r="G242">
        <v>7122</v>
      </c>
      <c r="H242">
        <v>7152</v>
      </c>
    </row>
    <row r="243" spans="1:8">
      <c r="A243" t="s">
        <v>248</v>
      </c>
      <c r="B243">
        <v>8926</v>
      </c>
      <c r="C243">
        <v>8975</v>
      </c>
      <c r="D243">
        <v>9020</v>
      </c>
      <c r="E243">
        <v>9583</v>
      </c>
      <c r="F243">
        <v>9636</v>
      </c>
      <c r="G243">
        <v>9686</v>
      </c>
      <c r="H243">
        <v>9733</v>
      </c>
    </row>
    <row r="244" spans="1:8">
      <c r="A244" t="s">
        <v>249</v>
      </c>
      <c r="B244">
        <v>7570</v>
      </c>
      <c r="C244">
        <v>7649</v>
      </c>
      <c r="D244">
        <v>7720</v>
      </c>
      <c r="E244">
        <v>8238</v>
      </c>
      <c r="F244">
        <v>8313</v>
      </c>
      <c r="G244">
        <v>8387</v>
      </c>
      <c r="H244">
        <v>6672</v>
      </c>
    </row>
    <row r="245" spans="1:8">
      <c r="A245" t="s">
        <v>250</v>
      </c>
      <c r="B245">
        <v>5265</v>
      </c>
      <c r="C245">
        <v>5280</v>
      </c>
      <c r="D245">
        <v>5293</v>
      </c>
      <c r="E245">
        <v>5610</v>
      </c>
      <c r="F245">
        <v>5627</v>
      </c>
      <c r="G245">
        <v>5645</v>
      </c>
      <c r="H245">
        <v>5663</v>
      </c>
    </row>
    <row r="246" spans="1:8">
      <c r="A246" t="s">
        <v>251</v>
      </c>
      <c r="B246">
        <v>5517</v>
      </c>
      <c r="C246">
        <v>5487</v>
      </c>
      <c r="D246">
        <v>5454</v>
      </c>
      <c r="E246">
        <v>5739</v>
      </c>
      <c r="F246">
        <v>5717</v>
      </c>
      <c r="G246">
        <v>5699</v>
      </c>
      <c r="H246">
        <v>5870</v>
      </c>
    </row>
    <row r="247" spans="1:8">
      <c r="A247" t="s">
        <v>252</v>
      </c>
      <c r="B247">
        <v>55631</v>
      </c>
      <c r="C247">
        <v>55986</v>
      </c>
      <c r="D247">
        <v>56336</v>
      </c>
      <c r="E247">
        <v>59906</v>
      </c>
      <c r="F247">
        <v>60290</v>
      </c>
      <c r="G247">
        <v>60657</v>
      </c>
      <c r="H247">
        <v>61011</v>
      </c>
    </row>
    <row r="248" spans="1:8">
      <c r="A248" t="s">
        <v>253</v>
      </c>
      <c r="B248">
        <v>3609</v>
      </c>
      <c r="C248">
        <v>3676</v>
      </c>
      <c r="D248">
        <v>3740</v>
      </c>
      <c r="E248">
        <v>4016</v>
      </c>
      <c r="F248">
        <v>4079</v>
      </c>
      <c r="G248">
        <v>4140</v>
      </c>
      <c r="H248">
        <v>4218</v>
      </c>
    </row>
    <row r="249" spans="1:8">
      <c r="A249" t="s">
        <v>254</v>
      </c>
      <c r="B249">
        <v>2211</v>
      </c>
      <c r="C249">
        <v>2215</v>
      </c>
      <c r="D249">
        <v>2224</v>
      </c>
      <c r="E249">
        <v>2357</v>
      </c>
      <c r="F249">
        <v>2365</v>
      </c>
      <c r="G249">
        <v>2374</v>
      </c>
      <c r="H249">
        <v>2382</v>
      </c>
    </row>
    <row r="250" spans="1:8">
      <c r="A250" t="s">
        <v>255</v>
      </c>
      <c r="B250">
        <v>3490</v>
      </c>
      <c r="C250">
        <v>3497</v>
      </c>
      <c r="D250">
        <v>3495</v>
      </c>
      <c r="E250">
        <v>3705</v>
      </c>
      <c r="F250">
        <v>3713</v>
      </c>
      <c r="G250">
        <v>3722</v>
      </c>
      <c r="H250">
        <v>3657</v>
      </c>
    </row>
    <row r="251" spans="1:8">
      <c r="A251" t="s">
        <v>256</v>
      </c>
      <c r="B251">
        <v>8211</v>
      </c>
      <c r="C251">
        <v>8264</v>
      </c>
      <c r="D251">
        <v>8316</v>
      </c>
      <c r="E251">
        <v>8843</v>
      </c>
      <c r="F251">
        <v>8902</v>
      </c>
      <c r="G251">
        <v>8956</v>
      </c>
      <c r="H251">
        <v>9018</v>
      </c>
    </row>
    <row r="252" spans="1:8">
      <c r="A252" t="s">
        <v>257</v>
      </c>
      <c r="B252">
        <v>1754</v>
      </c>
      <c r="C252">
        <v>1749</v>
      </c>
      <c r="D252">
        <v>1737</v>
      </c>
      <c r="E252">
        <v>1829</v>
      </c>
      <c r="F252">
        <v>1822</v>
      </c>
      <c r="G252">
        <v>1818</v>
      </c>
      <c r="H252">
        <v>1800</v>
      </c>
    </row>
    <row r="253" spans="1:8">
      <c r="A253" t="s">
        <v>258</v>
      </c>
      <c r="B253">
        <v>28110</v>
      </c>
      <c r="C253">
        <v>28346</v>
      </c>
      <c r="D253">
        <v>28577</v>
      </c>
      <c r="E253">
        <v>30439</v>
      </c>
      <c r="F253">
        <v>30686</v>
      </c>
      <c r="G253">
        <v>30915</v>
      </c>
      <c r="H253">
        <v>31104</v>
      </c>
    </row>
    <row r="254" spans="1:8">
      <c r="A254" t="s">
        <v>259</v>
      </c>
      <c r="B254">
        <v>3441</v>
      </c>
      <c r="C254">
        <v>3446</v>
      </c>
      <c r="D254">
        <v>3451</v>
      </c>
      <c r="E254">
        <v>3655</v>
      </c>
      <c r="F254">
        <v>3663</v>
      </c>
      <c r="G254">
        <v>3672</v>
      </c>
      <c r="H254">
        <v>3678</v>
      </c>
    </row>
    <row r="255" spans="1:8">
      <c r="A255" t="s">
        <v>260</v>
      </c>
      <c r="B255">
        <v>1726</v>
      </c>
      <c r="C255">
        <v>1755</v>
      </c>
      <c r="D255">
        <v>1787</v>
      </c>
      <c r="E255">
        <v>1917</v>
      </c>
      <c r="F255">
        <v>1945</v>
      </c>
      <c r="G255">
        <v>1972</v>
      </c>
      <c r="H255">
        <v>2066</v>
      </c>
    </row>
    <row r="256" spans="1:8">
      <c r="A256" t="s">
        <v>261</v>
      </c>
      <c r="B256">
        <v>3079</v>
      </c>
      <c r="C256">
        <v>3038</v>
      </c>
      <c r="D256">
        <v>3009</v>
      </c>
      <c r="E256">
        <v>3145</v>
      </c>
      <c r="F256">
        <v>3115</v>
      </c>
      <c r="G256">
        <v>3088</v>
      </c>
      <c r="H256">
        <v>3088</v>
      </c>
    </row>
    <row r="257" spans="1:8">
      <c r="A257" t="s">
        <v>262</v>
      </c>
      <c r="B257">
        <v>65573</v>
      </c>
      <c r="C257">
        <v>65798</v>
      </c>
      <c r="D257">
        <v>66015</v>
      </c>
      <c r="E257">
        <v>70033</v>
      </c>
      <c r="F257">
        <v>70310</v>
      </c>
      <c r="G257">
        <v>70574</v>
      </c>
      <c r="H257">
        <v>70690</v>
      </c>
    </row>
    <row r="258" spans="1:8">
      <c r="A258" t="s">
        <v>263</v>
      </c>
      <c r="B258">
        <v>3326</v>
      </c>
      <c r="C258">
        <v>3303</v>
      </c>
      <c r="D258">
        <v>3279</v>
      </c>
      <c r="E258">
        <v>3447</v>
      </c>
      <c r="F258">
        <v>3429</v>
      </c>
      <c r="G258">
        <v>3412</v>
      </c>
      <c r="H258">
        <v>3587</v>
      </c>
    </row>
    <row r="259" spans="1:8">
      <c r="A259" t="s">
        <v>264</v>
      </c>
      <c r="B259">
        <v>2487</v>
      </c>
      <c r="C259">
        <v>2511</v>
      </c>
      <c r="D259">
        <v>2535</v>
      </c>
      <c r="E259">
        <v>2702</v>
      </c>
      <c r="F259">
        <v>2728</v>
      </c>
      <c r="G259">
        <v>2752</v>
      </c>
      <c r="H259">
        <v>2707</v>
      </c>
    </row>
    <row r="260" spans="1:8">
      <c r="A260" t="s">
        <v>265</v>
      </c>
      <c r="B260">
        <v>14684</v>
      </c>
      <c r="C260">
        <v>14761</v>
      </c>
      <c r="D260">
        <v>14836</v>
      </c>
      <c r="E260">
        <v>15762</v>
      </c>
      <c r="F260">
        <v>15850</v>
      </c>
      <c r="G260">
        <v>15931</v>
      </c>
      <c r="H260">
        <v>16120</v>
      </c>
    </row>
    <row r="261" spans="1:8">
      <c r="A261" t="s">
        <v>266</v>
      </c>
      <c r="B261">
        <v>3686</v>
      </c>
      <c r="C261">
        <v>3682</v>
      </c>
      <c r="D261">
        <v>3668</v>
      </c>
      <c r="E261">
        <v>3876</v>
      </c>
      <c r="F261">
        <v>3875</v>
      </c>
      <c r="G261">
        <v>3873</v>
      </c>
      <c r="H261">
        <v>3779</v>
      </c>
    </row>
    <row r="262" spans="1:8">
      <c r="A262" t="s">
        <v>267</v>
      </c>
      <c r="B262">
        <v>7532</v>
      </c>
      <c r="C262">
        <v>7539</v>
      </c>
      <c r="D262">
        <v>7549</v>
      </c>
      <c r="E262">
        <v>7995</v>
      </c>
      <c r="F262">
        <v>8010</v>
      </c>
      <c r="G262">
        <v>8027</v>
      </c>
      <c r="H262">
        <v>7820</v>
      </c>
    </row>
    <row r="263" spans="1:8">
      <c r="A263" t="s">
        <v>268</v>
      </c>
      <c r="B263">
        <v>7111</v>
      </c>
      <c r="C263">
        <v>7163</v>
      </c>
      <c r="D263">
        <v>7211</v>
      </c>
      <c r="E263">
        <v>7674</v>
      </c>
      <c r="F263">
        <v>7726</v>
      </c>
      <c r="G263">
        <v>7777</v>
      </c>
      <c r="H263">
        <v>8040</v>
      </c>
    </row>
    <row r="264" spans="1:8">
      <c r="A264" t="s">
        <v>269</v>
      </c>
      <c r="B264">
        <v>4510</v>
      </c>
      <c r="C264">
        <v>4496</v>
      </c>
      <c r="D264">
        <v>4483</v>
      </c>
      <c r="E264">
        <v>4732</v>
      </c>
      <c r="F264">
        <v>4727</v>
      </c>
      <c r="G264">
        <v>4721</v>
      </c>
      <c r="H264">
        <v>4747</v>
      </c>
    </row>
    <row r="265" spans="1:8">
      <c r="A265" t="s">
        <v>270</v>
      </c>
      <c r="B265">
        <v>3326</v>
      </c>
      <c r="C265">
        <v>3301</v>
      </c>
      <c r="D265">
        <v>3282</v>
      </c>
      <c r="E265">
        <v>3450</v>
      </c>
      <c r="F265">
        <v>3430</v>
      </c>
      <c r="G265">
        <v>3416</v>
      </c>
      <c r="H265">
        <v>3362</v>
      </c>
    </row>
    <row r="266" spans="1:8">
      <c r="A266" t="s">
        <v>271</v>
      </c>
      <c r="B266">
        <v>18911</v>
      </c>
      <c r="C266">
        <v>19042</v>
      </c>
      <c r="D266">
        <v>19172</v>
      </c>
      <c r="E266">
        <v>20395</v>
      </c>
      <c r="F266">
        <v>20535</v>
      </c>
      <c r="G266">
        <v>20665</v>
      </c>
      <c r="H266">
        <v>20528</v>
      </c>
    </row>
    <row r="267" spans="1:8">
      <c r="A267" t="s">
        <v>272</v>
      </c>
      <c r="B267">
        <v>189722</v>
      </c>
      <c r="C267">
        <v>191436</v>
      </c>
      <c r="D267">
        <v>193103</v>
      </c>
      <c r="E267">
        <v>205889</v>
      </c>
      <c r="F267">
        <v>207680</v>
      </c>
      <c r="G267">
        <v>209340</v>
      </c>
      <c r="H267">
        <v>210590</v>
      </c>
    </row>
    <row r="268" spans="1:8">
      <c r="A268" t="s">
        <v>273</v>
      </c>
      <c r="B268">
        <v>88679</v>
      </c>
      <c r="C268">
        <v>90105</v>
      </c>
      <c r="D268">
        <v>91493</v>
      </c>
      <c r="E268">
        <v>97982</v>
      </c>
      <c r="F268">
        <v>99352</v>
      </c>
      <c r="G268">
        <v>100647</v>
      </c>
      <c r="H268">
        <v>104517</v>
      </c>
    </row>
    <row r="269" spans="1:8">
      <c r="A269" t="s">
        <v>274</v>
      </c>
      <c r="B269">
        <v>2992</v>
      </c>
      <c r="C269">
        <v>2987</v>
      </c>
      <c r="D269">
        <v>2975</v>
      </c>
      <c r="E269">
        <v>3138</v>
      </c>
      <c r="F269">
        <v>3133</v>
      </c>
      <c r="G269">
        <v>3130</v>
      </c>
      <c r="H269">
        <v>3126</v>
      </c>
    </row>
    <row r="270" spans="1:8">
      <c r="A270" t="s">
        <v>275</v>
      </c>
      <c r="B270">
        <v>2945</v>
      </c>
      <c r="C270">
        <v>2962</v>
      </c>
      <c r="D270">
        <v>2853</v>
      </c>
      <c r="E270">
        <v>2954</v>
      </c>
      <c r="F270">
        <v>3004</v>
      </c>
      <c r="G270">
        <v>3018</v>
      </c>
      <c r="H270">
        <v>3030</v>
      </c>
    </row>
    <row r="271" spans="1:8">
      <c r="A271" t="s">
        <v>276</v>
      </c>
      <c r="B271">
        <v>33260</v>
      </c>
      <c r="C271">
        <v>33708</v>
      </c>
      <c r="D271">
        <v>34145</v>
      </c>
      <c r="E271">
        <v>36520</v>
      </c>
      <c r="F271">
        <v>36838</v>
      </c>
      <c r="G271">
        <v>37252</v>
      </c>
      <c r="H271">
        <v>37637</v>
      </c>
    </row>
    <row r="272" spans="1:8">
      <c r="A272" t="s">
        <v>277</v>
      </c>
      <c r="B272">
        <v>2471</v>
      </c>
      <c r="C272">
        <v>2490</v>
      </c>
      <c r="D272">
        <v>2507</v>
      </c>
      <c r="E272">
        <v>2353</v>
      </c>
      <c r="F272">
        <v>2369</v>
      </c>
      <c r="G272">
        <v>2387</v>
      </c>
      <c r="H272">
        <v>2402</v>
      </c>
    </row>
    <row r="273" spans="1:8">
      <c r="A273" t="s">
        <v>278</v>
      </c>
      <c r="B273">
        <v>589</v>
      </c>
      <c r="C273">
        <v>596</v>
      </c>
      <c r="D273">
        <v>724</v>
      </c>
      <c r="E273">
        <v>771</v>
      </c>
      <c r="F273">
        <v>822</v>
      </c>
      <c r="G273">
        <v>829</v>
      </c>
      <c r="H273">
        <v>831</v>
      </c>
    </row>
    <row r="274" spans="1:8">
      <c r="A274" t="s">
        <v>279</v>
      </c>
      <c r="B274">
        <v>2767</v>
      </c>
      <c r="C274">
        <v>2759</v>
      </c>
      <c r="D274">
        <v>2764</v>
      </c>
      <c r="E274">
        <v>2920</v>
      </c>
      <c r="F274">
        <v>2922</v>
      </c>
      <c r="G274">
        <v>2922</v>
      </c>
      <c r="H274">
        <v>2924</v>
      </c>
    </row>
    <row r="275" spans="1:8">
      <c r="A275" t="s">
        <v>280</v>
      </c>
      <c r="B275">
        <v>2884</v>
      </c>
      <c r="C275">
        <v>2893</v>
      </c>
      <c r="D275">
        <v>2904</v>
      </c>
      <c r="E275">
        <v>3081</v>
      </c>
      <c r="F275">
        <v>3094</v>
      </c>
      <c r="G275">
        <v>3106</v>
      </c>
      <c r="H275">
        <v>3118</v>
      </c>
    </row>
    <row r="276" spans="1:8">
      <c r="A276" t="s">
        <v>281</v>
      </c>
      <c r="B276">
        <v>4494</v>
      </c>
      <c r="C276">
        <v>4559</v>
      </c>
      <c r="D276">
        <v>4623</v>
      </c>
      <c r="E276">
        <v>4947</v>
      </c>
      <c r="F276">
        <v>5002</v>
      </c>
      <c r="G276">
        <v>5060</v>
      </c>
      <c r="H276">
        <v>5117</v>
      </c>
    </row>
    <row r="277" spans="1:8">
      <c r="A277" t="s">
        <v>282</v>
      </c>
      <c r="B277">
        <v>13239</v>
      </c>
      <c r="C277">
        <v>13942</v>
      </c>
      <c r="D277">
        <v>14619</v>
      </c>
      <c r="E277">
        <v>16091</v>
      </c>
      <c r="F277">
        <v>16832</v>
      </c>
      <c r="G277">
        <v>17436</v>
      </c>
      <c r="H277">
        <v>18004</v>
      </c>
    </row>
    <row r="278" spans="1:8">
      <c r="A278" t="s">
        <v>283</v>
      </c>
      <c r="B278">
        <v>2489</v>
      </c>
      <c r="C278">
        <v>2511</v>
      </c>
      <c r="D278">
        <v>2523</v>
      </c>
      <c r="E278">
        <v>2689</v>
      </c>
      <c r="F278">
        <v>2698</v>
      </c>
      <c r="G278">
        <v>2721</v>
      </c>
      <c r="H278">
        <v>2740</v>
      </c>
    </row>
    <row r="279" spans="1:8">
      <c r="A279" t="s">
        <v>284</v>
      </c>
      <c r="B279">
        <v>4580</v>
      </c>
      <c r="C279">
        <v>4581</v>
      </c>
      <c r="D279">
        <v>4582</v>
      </c>
      <c r="E279">
        <v>4845</v>
      </c>
      <c r="F279">
        <v>4851</v>
      </c>
      <c r="G279">
        <v>4856</v>
      </c>
      <c r="H279">
        <v>4864</v>
      </c>
    </row>
    <row r="280" spans="1:8">
      <c r="A280" t="s">
        <v>285</v>
      </c>
      <c r="B280">
        <v>5451</v>
      </c>
      <c r="C280">
        <v>5488</v>
      </c>
      <c r="D280">
        <v>5535</v>
      </c>
      <c r="E280">
        <v>5885</v>
      </c>
      <c r="F280">
        <v>5947</v>
      </c>
      <c r="G280">
        <v>5985</v>
      </c>
      <c r="H280">
        <v>8677</v>
      </c>
    </row>
    <row r="281" spans="1:8">
      <c r="A281" t="s">
        <v>286</v>
      </c>
      <c r="B281">
        <v>5437</v>
      </c>
      <c r="C281">
        <v>5564</v>
      </c>
      <c r="D281">
        <v>5684</v>
      </c>
      <c r="E281">
        <v>6248</v>
      </c>
      <c r="F281">
        <v>6307</v>
      </c>
      <c r="G281">
        <v>6416</v>
      </c>
      <c r="H281">
        <v>6520</v>
      </c>
    </row>
    <row r="282" spans="1:8">
      <c r="A282" t="s">
        <v>287</v>
      </c>
      <c r="B282">
        <v>2416</v>
      </c>
      <c r="C282">
        <v>2416</v>
      </c>
      <c r="D282">
        <v>2417</v>
      </c>
      <c r="E282">
        <v>2746</v>
      </c>
      <c r="F282">
        <v>2749</v>
      </c>
      <c r="G282">
        <v>2753</v>
      </c>
      <c r="H282">
        <v>2757</v>
      </c>
    </row>
    <row r="283" spans="1:8">
      <c r="A283" t="s">
        <v>288</v>
      </c>
      <c r="B283">
        <v>2665</v>
      </c>
      <c r="C283">
        <v>2649</v>
      </c>
      <c r="D283">
        <v>2638</v>
      </c>
      <c r="E283">
        <v>2794</v>
      </c>
      <c r="F283">
        <v>2784</v>
      </c>
      <c r="G283">
        <v>2776</v>
      </c>
      <c r="H283">
        <v>2770</v>
      </c>
    </row>
    <row r="284" spans="1:8">
      <c r="A284" t="s">
        <v>289</v>
      </c>
      <c r="B284">
        <v>36981</v>
      </c>
      <c r="C284">
        <v>37131</v>
      </c>
      <c r="D284">
        <v>37279</v>
      </c>
      <c r="E284">
        <v>39826</v>
      </c>
      <c r="F284">
        <v>40033</v>
      </c>
      <c r="G284">
        <v>40210</v>
      </c>
      <c r="H284">
        <v>40367</v>
      </c>
    </row>
    <row r="285" spans="1:8">
      <c r="A285" t="s">
        <v>290</v>
      </c>
      <c r="B285">
        <v>9017</v>
      </c>
      <c r="C285">
        <v>9092</v>
      </c>
      <c r="D285">
        <v>9164</v>
      </c>
      <c r="E285">
        <v>9756</v>
      </c>
      <c r="F285">
        <v>9832</v>
      </c>
      <c r="G285">
        <v>9907</v>
      </c>
      <c r="H285">
        <v>9975</v>
      </c>
    </row>
    <row r="286" spans="1:8">
      <c r="A286" t="s">
        <v>291</v>
      </c>
      <c r="B286">
        <v>2256</v>
      </c>
      <c r="C286">
        <v>2233</v>
      </c>
      <c r="D286">
        <v>2208</v>
      </c>
      <c r="E286">
        <v>2379</v>
      </c>
      <c r="F286">
        <v>2349</v>
      </c>
      <c r="G286">
        <v>2331</v>
      </c>
      <c r="H286">
        <v>2329</v>
      </c>
    </row>
    <row r="287" spans="1:8">
      <c r="A287" t="s">
        <v>292</v>
      </c>
      <c r="B287">
        <v>3687</v>
      </c>
      <c r="C287">
        <v>3712</v>
      </c>
      <c r="D287">
        <v>3735</v>
      </c>
      <c r="E287">
        <v>3972</v>
      </c>
      <c r="F287">
        <v>4030</v>
      </c>
      <c r="G287">
        <v>4054</v>
      </c>
      <c r="H287">
        <v>4079</v>
      </c>
    </row>
    <row r="288" spans="1:8">
      <c r="A288" t="s">
        <v>293</v>
      </c>
      <c r="B288">
        <v>5680</v>
      </c>
      <c r="C288">
        <v>5699</v>
      </c>
      <c r="D288">
        <v>5724</v>
      </c>
      <c r="E288">
        <v>6096</v>
      </c>
      <c r="F288">
        <v>6123</v>
      </c>
      <c r="G288">
        <v>6179</v>
      </c>
      <c r="H288">
        <v>6205</v>
      </c>
    </row>
    <row r="289" spans="1:8">
      <c r="A289" t="s">
        <v>294</v>
      </c>
      <c r="B289">
        <v>2128</v>
      </c>
      <c r="C289">
        <v>2141</v>
      </c>
      <c r="D289">
        <v>2152</v>
      </c>
      <c r="E289">
        <v>2289</v>
      </c>
      <c r="F289">
        <v>2304</v>
      </c>
      <c r="G289">
        <v>2318</v>
      </c>
      <c r="H289">
        <v>2314</v>
      </c>
    </row>
    <row r="290" spans="1:8">
      <c r="A290" t="s">
        <v>295</v>
      </c>
      <c r="B290">
        <v>1743</v>
      </c>
      <c r="C290">
        <v>1739</v>
      </c>
      <c r="D290">
        <v>1733</v>
      </c>
      <c r="E290">
        <v>1892</v>
      </c>
      <c r="F290">
        <v>1890</v>
      </c>
      <c r="G290">
        <v>1888</v>
      </c>
      <c r="H290">
        <v>1884</v>
      </c>
    </row>
    <row r="291" spans="1:8">
      <c r="A291" t="s">
        <v>296</v>
      </c>
      <c r="B291">
        <v>1932</v>
      </c>
      <c r="C291">
        <v>1947</v>
      </c>
      <c r="D291">
        <v>1960</v>
      </c>
      <c r="E291">
        <v>2157</v>
      </c>
      <c r="F291">
        <v>2174</v>
      </c>
      <c r="G291">
        <v>2162</v>
      </c>
      <c r="H291">
        <v>2173</v>
      </c>
    </row>
    <row r="292" spans="1:8">
      <c r="A292" t="s">
        <v>297</v>
      </c>
      <c r="B292">
        <v>4548</v>
      </c>
      <c r="C292">
        <v>4541</v>
      </c>
      <c r="D292">
        <v>4544</v>
      </c>
      <c r="E292">
        <v>4736</v>
      </c>
      <c r="F292">
        <v>4742</v>
      </c>
      <c r="G292">
        <v>4745</v>
      </c>
      <c r="H292">
        <v>4749</v>
      </c>
    </row>
    <row r="293" spans="1:8">
      <c r="A293" t="s">
        <v>298</v>
      </c>
      <c r="B293">
        <v>5990</v>
      </c>
      <c r="C293">
        <v>6027</v>
      </c>
      <c r="D293">
        <v>6059</v>
      </c>
      <c r="E293">
        <v>6549</v>
      </c>
      <c r="F293">
        <v>6589</v>
      </c>
      <c r="G293">
        <v>6626</v>
      </c>
      <c r="H293">
        <v>6659</v>
      </c>
    </row>
    <row r="294" spans="1:8">
      <c r="A294" t="s">
        <v>299</v>
      </c>
      <c r="B294">
        <v>64062</v>
      </c>
      <c r="C294">
        <v>64200</v>
      </c>
      <c r="D294">
        <v>64331</v>
      </c>
      <c r="E294">
        <v>68081</v>
      </c>
      <c r="F294">
        <v>68295</v>
      </c>
      <c r="G294">
        <v>68483</v>
      </c>
      <c r="H294">
        <v>65706</v>
      </c>
    </row>
    <row r="295" spans="1:8">
      <c r="A295" t="s">
        <v>300</v>
      </c>
      <c r="B295">
        <v>14116</v>
      </c>
      <c r="C295">
        <v>14258</v>
      </c>
      <c r="D295">
        <v>14395</v>
      </c>
      <c r="E295">
        <v>15184</v>
      </c>
      <c r="F295">
        <v>15327</v>
      </c>
      <c r="G295">
        <v>15461</v>
      </c>
      <c r="H295">
        <v>15585</v>
      </c>
    </row>
    <row r="296" spans="1:8">
      <c r="A296" t="s">
        <v>301</v>
      </c>
      <c r="B296">
        <v>2018</v>
      </c>
      <c r="C296">
        <v>2013</v>
      </c>
      <c r="D296">
        <v>2010</v>
      </c>
      <c r="E296">
        <v>2173</v>
      </c>
      <c r="F296">
        <v>2174</v>
      </c>
      <c r="G296">
        <v>2175</v>
      </c>
      <c r="H296">
        <v>2170</v>
      </c>
    </row>
    <row r="297" spans="1:8">
      <c r="A297" t="s">
        <v>302</v>
      </c>
      <c r="B297">
        <v>3976</v>
      </c>
      <c r="C297">
        <v>3981</v>
      </c>
      <c r="D297">
        <v>3993</v>
      </c>
      <c r="E297">
        <v>4225</v>
      </c>
      <c r="F297">
        <v>4237</v>
      </c>
      <c r="G297">
        <v>4249</v>
      </c>
      <c r="H297">
        <v>4259</v>
      </c>
    </row>
    <row r="298" spans="1:8">
      <c r="A298" t="s">
        <v>303</v>
      </c>
      <c r="B298">
        <v>3301</v>
      </c>
      <c r="C298">
        <v>3292</v>
      </c>
      <c r="D298">
        <v>3279</v>
      </c>
      <c r="E298">
        <v>3466</v>
      </c>
      <c r="F298">
        <v>3462</v>
      </c>
      <c r="G298">
        <v>3456</v>
      </c>
      <c r="H298">
        <v>3451</v>
      </c>
    </row>
    <row r="299" spans="1:8">
      <c r="A299" t="s">
        <v>304</v>
      </c>
      <c r="B299">
        <v>6957</v>
      </c>
      <c r="C299">
        <v>6974</v>
      </c>
      <c r="D299">
        <v>6989</v>
      </c>
      <c r="E299">
        <v>7343</v>
      </c>
      <c r="F299">
        <v>7366</v>
      </c>
      <c r="G299">
        <v>7386</v>
      </c>
      <c r="H299">
        <v>7407</v>
      </c>
    </row>
    <row r="300" spans="1:8">
      <c r="A300" t="s">
        <v>305</v>
      </c>
      <c r="B300">
        <v>1408</v>
      </c>
      <c r="C300">
        <v>1406</v>
      </c>
      <c r="D300">
        <v>1403</v>
      </c>
      <c r="E300">
        <v>1345</v>
      </c>
      <c r="F300">
        <v>1345</v>
      </c>
      <c r="G300">
        <v>1345</v>
      </c>
      <c r="H300">
        <v>1346</v>
      </c>
    </row>
    <row r="301" spans="1:8">
      <c r="A301" t="s">
        <v>306</v>
      </c>
      <c r="B301">
        <v>1983</v>
      </c>
      <c r="C301">
        <v>1955</v>
      </c>
      <c r="D301">
        <v>1930</v>
      </c>
      <c r="E301">
        <v>2081</v>
      </c>
      <c r="F301">
        <v>2060</v>
      </c>
      <c r="G301">
        <v>2038</v>
      </c>
      <c r="H301">
        <v>2020</v>
      </c>
    </row>
    <row r="302" spans="1:8">
      <c r="A302" t="s">
        <v>307</v>
      </c>
      <c r="B302">
        <v>9128</v>
      </c>
      <c r="C302">
        <v>9111</v>
      </c>
      <c r="D302">
        <v>9093</v>
      </c>
      <c r="E302">
        <v>9470</v>
      </c>
      <c r="F302">
        <v>9469</v>
      </c>
      <c r="G302">
        <v>9464</v>
      </c>
      <c r="H302">
        <v>3059</v>
      </c>
    </row>
    <row r="303" spans="1:8">
      <c r="A303" t="s">
        <v>308</v>
      </c>
      <c r="B303">
        <v>5601</v>
      </c>
      <c r="C303">
        <v>5630</v>
      </c>
      <c r="D303">
        <v>5656</v>
      </c>
      <c r="E303">
        <v>6108</v>
      </c>
      <c r="F303">
        <v>6141</v>
      </c>
      <c r="G303">
        <v>6171</v>
      </c>
      <c r="H303">
        <v>6562</v>
      </c>
    </row>
    <row r="304" spans="1:8">
      <c r="A304" t="s">
        <v>309</v>
      </c>
      <c r="B304">
        <v>2936</v>
      </c>
      <c r="C304">
        <v>2958</v>
      </c>
      <c r="D304">
        <v>2979</v>
      </c>
      <c r="E304">
        <v>3474</v>
      </c>
      <c r="F304">
        <v>3498</v>
      </c>
      <c r="G304">
        <v>3521</v>
      </c>
      <c r="H304">
        <v>4934</v>
      </c>
    </row>
    <row r="305" spans="1:8">
      <c r="A305" t="s">
        <v>310</v>
      </c>
      <c r="B305">
        <v>6253</v>
      </c>
      <c r="C305">
        <v>6241</v>
      </c>
      <c r="D305">
        <v>6231</v>
      </c>
      <c r="E305">
        <v>6527</v>
      </c>
      <c r="F305">
        <v>6526</v>
      </c>
      <c r="G305">
        <v>6524</v>
      </c>
      <c r="H305">
        <v>8219</v>
      </c>
    </row>
    <row r="306" spans="1:8">
      <c r="A306" t="s">
        <v>311</v>
      </c>
      <c r="B306">
        <v>4047</v>
      </c>
      <c r="C306">
        <v>4030</v>
      </c>
      <c r="D306">
        <v>4013</v>
      </c>
      <c r="E306">
        <v>4126</v>
      </c>
      <c r="F306">
        <v>4118</v>
      </c>
      <c r="G306">
        <v>4109</v>
      </c>
      <c r="H306">
        <v>4100</v>
      </c>
    </row>
    <row r="307" spans="1:8">
      <c r="A307" t="s">
        <v>312</v>
      </c>
      <c r="B307">
        <v>2338</v>
      </c>
      <c r="C307">
        <v>2351</v>
      </c>
      <c r="D307">
        <v>2360</v>
      </c>
      <c r="E307">
        <v>2559</v>
      </c>
      <c r="F307">
        <v>2572</v>
      </c>
      <c r="G307">
        <v>2584</v>
      </c>
      <c r="H307">
        <v>2594</v>
      </c>
    </row>
    <row r="308" spans="1:8">
      <c r="A308" t="s">
        <v>313</v>
      </c>
      <c r="B308">
        <v>402941</v>
      </c>
      <c r="C308">
        <v>404030</v>
      </c>
      <c r="D308">
        <v>405210</v>
      </c>
      <c r="E308">
        <v>427990</v>
      </c>
      <c r="F308">
        <v>429084</v>
      </c>
      <c r="G308">
        <v>430048</v>
      </c>
      <c r="H308">
        <v>430600</v>
      </c>
    </row>
    <row r="309" spans="1:8">
      <c r="A309" t="s">
        <v>314</v>
      </c>
      <c r="B309">
        <v>94268</v>
      </c>
      <c r="C309">
        <v>94353</v>
      </c>
      <c r="D309">
        <v>94329</v>
      </c>
      <c r="E309">
        <v>98806</v>
      </c>
      <c r="F309">
        <v>99068</v>
      </c>
      <c r="G309">
        <v>99242</v>
      </c>
      <c r="H309">
        <v>99025</v>
      </c>
    </row>
    <row r="310" spans="1:8">
      <c r="A310" t="s">
        <v>315</v>
      </c>
      <c r="B310">
        <v>3070</v>
      </c>
      <c r="C310">
        <v>3048</v>
      </c>
      <c r="D310">
        <v>3025</v>
      </c>
      <c r="E310">
        <v>3180</v>
      </c>
      <c r="F310">
        <v>3163</v>
      </c>
      <c r="G310">
        <v>3147</v>
      </c>
      <c r="H310">
        <v>2791</v>
      </c>
    </row>
    <row r="311" spans="1:8">
      <c r="A311" t="s">
        <v>316</v>
      </c>
      <c r="B311">
        <v>4716</v>
      </c>
      <c r="C311">
        <v>4668</v>
      </c>
      <c r="D311">
        <v>4624</v>
      </c>
      <c r="E311">
        <v>4988</v>
      </c>
      <c r="F311">
        <v>5023</v>
      </c>
      <c r="G311">
        <v>4985</v>
      </c>
      <c r="H311">
        <v>4950</v>
      </c>
    </row>
    <row r="312" spans="1:8">
      <c r="A312" t="s">
        <v>317</v>
      </c>
      <c r="B312">
        <v>4876</v>
      </c>
      <c r="C312">
        <v>4872</v>
      </c>
      <c r="D312">
        <v>4868</v>
      </c>
      <c r="E312">
        <v>4952</v>
      </c>
      <c r="F312">
        <v>4959</v>
      </c>
      <c r="G312">
        <v>4962</v>
      </c>
      <c r="H312">
        <v>4962</v>
      </c>
    </row>
    <row r="313" spans="1:8">
      <c r="A313" t="s">
        <v>318</v>
      </c>
      <c r="B313">
        <v>2539</v>
      </c>
      <c r="C313">
        <v>2513</v>
      </c>
      <c r="D313">
        <v>2494</v>
      </c>
      <c r="E313">
        <v>2539</v>
      </c>
      <c r="F313">
        <v>2524</v>
      </c>
      <c r="G313">
        <v>2510</v>
      </c>
      <c r="H313">
        <v>2495</v>
      </c>
    </row>
    <row r="314" spans="1:8">
      <c r="A314" t="s">
        <v>319</v>
      </c>
      <c r="B314">
        <v>16588</v>
      </c>
      <c r="C314">
        <v>16637</v>
      </c>
      <c r="D314">
        <v>16683</v>
      </c>
      <c r="E314">
        <v>17661</v>
      </c>
      <c r="F314">
        <v>17722</v>
      </c>
      <c r="G314">
        <v>17782</v>
      </c>
      <c r="H314">
        <v>17840</v>
      </c>
    </row>
    <row r="315" spans="1:8">
      <c r="A315" t="s">
        <v>320</v>
      </c>
      <c r="B315">
        <v>2071</v>
      </c>
      <c r="C315">
        <v>2064</v>
      </c>
      <c r="D315">
        <v>2067</v>
      </c>
      <c r="E315">
        <v>2285</v>
      </c>
      <c r="F315">
        <v>2285</v>
      </c>
      <c r="G315">
        <v>2285</v>
      </c>
      <c r="H315">
        <v>2289</v>
      </c>
    </row>
    <row r="316" spans="1:8">
      <c r="A316" t="s">
        <v>321</v>
      </c>
      <c r="B316">
        <v>1068</v>
      </c>
      <c r="C316">
        <v>1063</v>
      </c>
      <c r="D316">
        <v>1058</v>
      </c>
      <c r="E316">
        <v>999</v>
      </c>
      <c r="F316">
        <v>993</v>
      </c>
      <c r="G316">
        <v>991</v>
      </c>
      <c r="H316">
        <v>987</v>
      </c>
    </row>
    <row r="317" spans="1:8">
      <c r="A317" t="s">
        <v>322</v>
      </c>
      <c r="B317">
        <v>2600</v>
      </c>
      <c r="C317">
        <v>2609</v>
      </c>
      <c r="D317">
        <v>2620</v>
      </c>
      <c r="E317">
        <v>2835</v>
      </c>
      <c r="F317">
        <v>2849</v>
      </c>
      <c r="G317">
        <v>2861</v>
      </c>
      <c r="H317">
        <v>2872</v>
      </c>
    </row>
    <row r="318" spans="1:8">
      <c r="A318" t="s">
        <v>323</v>
      </c>
      <c r="B318">
        <v>2502</v>
      </c>
      <c r="C318">
        <v>2490</v>
      </c>
      <c r="D318">
        <v>2475</v>
      </c>
      <c r="E318">
        <v>2653</v>
      </c>
      <c r="F318">
        <v>2643</v>
      </c>
      <c r="G318">
        <v>2635</v>
      </c>
      <c r="H318">
        <v>2626</v>
      </c>
    </row>
    <row r="319" spans="1:8">
      <c r="A319" t="s">
        <v>324</v>
      </c>
      <c r="B319">
        <v>2291</v>
      </c>
      <c r="C319">
        <v>2209</v>
      </c>
      <c r="D319">
        <v>2022</v>
      </c>
      <c r="E319">
        <v>2065</v>
      </c>
      <c r="F319">
        <v>1999</v>
      </c>
      <c r="G319">
        <v>1938</v>
      </c>
      <c r="H319">
        <v>1832</v>
      </c>
    </row>
    <row r="320" spans="1:8">
      <c r="A320" t="s">
        <v>325</v>
      </c>
      <c r="B320">
        <v>3567</v>
      </c>
      <c r="C320">
        <v>3622</v>
      </c>
      <c r="D320">
        <v>3674</v>
      </c>
      <c r="E320">
        <v>3936</v>
      </c>
      <c r="F320">
        <v>3986</v>
      </c>
      <c r="G320">
        <v>4034</v>
      </c>
      <c r="H320">
        <v>4039</v>
      </c>
    </row>
    <row r="321" spans="1:8">
      <c r="A321" t="s">
        <v>326</v>
      </c>
      <c r="B321">
        <v>3263</v>
      </c>
      <c r="C321">
        <v>3277</v>
      </c>
      <c r="D321">
        <v>3291</v>
      </c>
      <c r="E321">
        <v>3490</v>
      </c>
      <c r="F321">
        <v>3508</v>
      </c>
      <c r="G321">
        <v>3522</v>
      </c>
      <c r="H321">
        <v>3539</v>
      </c>
    </row>
    <row r="322" spans="1:8">
      <c r="A322" t="s">
        <v>327</v>
      </c>
      <c r="B322">
        <v>4238</v>
      </c>
      <c r="C322">
        <v>4257</v>
      </c>
      <c r="D322">
        <v>4281</v>
      </c>
      <c r="E322">
        <v>4491</v>
      </c>
      <c r="F322">
        <v>4516</v>
      </c>
      <c r="G322">
        <v>4537</v>
      </c>
      <c r="H322">
        <v>4559</v>
      </c>
    </row>
    <row r="323" spans="1:8">
      <c r="A323" t="s">
        <v>328</v>
      </c>
      <c r="B323">
        <v>2069</v>
      </c>
      <c r="C323">
        <v>2002</v>
      </c>
      <c r="D323">
        <v>1942</v>
      </c>
      <c r="E323">
        <v>1994</v>
      </c>
      <c r="F323">
        <v>1915</v>
      </c>
      <c r="G323">
        <v>1862</v>
      </c>
      <c r="H323">
        <v>1866</v>
      </c>
    </row>
    <row r="324" spans="1:8">
      <c r="A324" t="s">
        <v>329</v>
      </c>
      <c r="B324">
        <v>10140</v>
      </c>
      <c r="C324">
        <v>10239</v>
      </c>
      <c r="D324">
        <v>10337</v>
      </c>
      <c r="E324">
        <v>10744</v>
      </c>
      <c r="F324">
        <v>10841</v>
      </c>
      <c r="G324">
        <v>10934</v>
      </c>
      <c r="H324">
        <v>11025</v>
      </c>
    </row>
    <row r="325" spans="1:8">
      <c r="A325" t="s">
        <v>330</v>
      </c>
      <c r="B325">
        <v>10594</v>
      </c>
      <c r="C325">
        <v>10692</v>
      </c>
      <c r="D325">
        <v>10788</v>
      </c>
      <c r="E325">
        <v>11131</v>
      </c>
      <c r="F325">
        <v>11226</v>
      </c>
      <c r="G325">
        <v>11318</v>
      </c>
      <c r="H325">
        <v>11401</v>
      </c>
    </row>
    <row r="326" spans="1:8">
      <c r="A326" t="s">
        <v>331</v>
      </c>
      <c r="B326">
        <v>1924</v>
      </c>
      <c r="C326">
        <v>1920</v>
      </c>
      <c r="D326">
        <v>1907</v>
      </c>
      <c r="E326">
        <v>2032</v>
      </c>
      <c r="F326">
        <v>2027</v>
      </c>
      <c r="G326">
        <v>2021</v>
      </c>
      <c r="H326">
        <v>2018</v>
      </c>
    </row>
    <row r="327" spans="1:8">
      <c r="A327" t="s">
        <v>332</v>
      </c>
      <c r="B327">
        <v>5115</v>
      </c>
      <c r="C327">
        <v>5143</v>
      </c>
      <c r="D327">
        <v>5170</v>
      </c>
      <c r="E327">
        <v>5320</v>
      </c>
      <c r="F327">
        <v>5349</v>
      </c>
      <c r="G327">
        <v>5377</v>
      </c>
      <c r="H327">
        <v>5402</v>
      </c>
    </row>
    <row r="328" spans="1:8">
      <c r="A328" t="s">
        <v>333</v>
      </c>
      <c r="B328">
        <v>3396</v>
      </c>
      <c r="C328">
        <v>3383</v>
      </c>
      <c r="D328">
        <v>3366</v>
      </c>
      <c r="E328">
        <v>3547</v>
      </c>
      <c r="F328">
        <v>3565</v>
      </c>
      <c r="G328">
        <v>3554</v>
      </c>
      <c r="H328">
        <v>3546</v>
      </c>
    </row>
    <row r="329" spans="1:8">
      <c r="A329" t="s">
        <v>334</v>
      </c>
      <c r="B329">
        <v>2831</v>
      </c>
      <c r="C329">
        <v>2839</v>
      </c>
      <c r="D329">
        <v>2835</v>
      </c>
      <c r="E329">
        <v>2858</v>
      </c>
      <c r="F329">
        <v>2864</v>
      </c>
      <c r="G329">
        <v>2871</v>
      </c>
      <c r="H329">
        <v>2872</v>
      </c>
    </row>
    <row r="330" spans="1:8">
      <c r="A330" t="s">
        <v>335</v>
      </c>
      <c r="B330">
        <v>4810</v>
      </c>
      <c r="C330">
        <v>4806</v>
      </c>
      <c r="D330">
        <v>4802</v>
      </c>
      <c r="E330">
        <v>5106</v>
      </c>
      <c r="F330">
        <v>5111</v>
      </c>
      <c r="G330">
        <v>5116</v>
      </c>
      <c r="H330">
        <v>5114</v>
      </c>
    </row>
    <row r="331" spans="1:8">
      <c r="A331" t="s">
        <v>336</v>
      </c>
      <c r="B331">
        <v>99987</v>
      </c>
      <c r="C331">
        <v>100381</v>
      </c>
      <c r="D331">
        <v>100759</v>
      </c>
      <c r="E331">
        <v>107807</v>
      </c>
      <c r="F331">
        <v>108274</v>
      </c>
      <c r="G331">
        <v>108725</v>
      </c>
      <c r="H331">
        <v>109125</v>
      </c>
    </row>
    <row r="332" spans="1:8">
      <c r="A332" t="s">
        <v>337</v>
      </c>
      <c r="B332">
        <v>5392</v>
      </c>
      <c r="C332">
        <v>5431</v>
      </c>
      <c r="D332">
        <v>5475</v>
      </c>
      <c r="E332">
        <v>5634</v>
      </c>
      <c r="F332">
        <v>5673</v>
      </c>
      <c r="G332">
        <v>5711</v>
      </c>
      <c r="H332">
        <v>5743</v>
      </c>
    </row>
    <row r="333" spans="1:8">
      <c r="A333" t="s">
        <v>338</v>
      </c>
      <c r="B333">
        <v>11167</v>
      </c>
      <c r="C333">
        <v>11199</v>
      </c>
      <c r="D333">
        <v>11228</v>
      </c>
      <c r="E333">
        <v>12261</v>
      </c>
      <c r="F333">
        <v>12306</v>
      </c>
      <c r="G333">
        <v>12345</v>
      </c>
      <c r="H333">
        <v>12385</v>
      </c>
    </row>
    <row r="334" spans="1:8">
      <c r="A334" t="s">
        <v>339</v>
      </c>
      <c r="B334">
        <v>3087</v>
      </c>
      <c r="C334">
        <v>3102</v>
      </c>
      <c r="D334">
        <v>3115</v>
      </c>
      <c r="E334">
        <v>3394</v>
      </c>
      <c r="F334">
        <v>3413</v>
      </c>
      <c r="G334">
        <v>3428</v>
      </c>
      <c r="H334">
        <v>3443</v>
      </c>
    </row>
    <row r="335" spans="1:8">
      <c r="A335" t="s">
        <v>340</v>
      </c>
      <c r="B335">
        <v>5761</v>
      </c>
      <c r="C335">
        <v>5775</v>
      </c>
      <c r="D335">
        <v>5790</v>
      </c>
      <c r="E335">
        <v>6042</v>
      </c>
      <c r="F335">
        <v>6062</v>
      </c>
      <c r="G335">
        <v>6080</v>
      </c>
      <c r="H335">
        <v>6099</v>
      </c>
    </row>
    <row r="336" spans="1:8">
      <c r="A336" t="s">
        <v>341</v>
      </c>
      <c r="B336">
        <v>20324</v>
      </c>
      <c r="C336">
        <v>20468</v>
      </c>
      <c r="D336">
        <v>20609</v>
      </c>
      <c r="E336">
        <v>21823</v>
      </c>
      <c r="F336">
        <v>21974</v>
      </c>
      <c r="G336">
        <v>22119</v>
      </c>
      <c r="H336">
        <v>22254</v>
      </c>
    </row>
    <row r="337" spans="1:8">
      <c r="A337" t="s">
        <v>342</v>
      </c>
      <c r="B337">
        <v>2484</v>
      </c>
      <c r="C337">
        <v>2428</v>
      </c>
      <c r="D337">
        <v>2371</v>
      </c>
      <c r="E337">
        <v>2682</v>
      </c>
      <c r="F337">
        <v>2635</v>
      </c>
      <c r="G337">
        <v>2592</v>
      </c>
      <c r="H337">
        <v>2551</v>
      </c>
    </row>
    <row r="338" spans="1:8">
      <c r="A338" t="s">
        <v>343</v>
      </c>
      <c r="B338">
        <v>3568</v>
      </c>
      <c r="C338">
        <v>3575</v>
      </c>
      <c r="D338">
        <v>3571</v>
      </c>
      <c r="E338">
        <v>3791</v>
      </c>
      <c r="F338">
        <v>3800</v>
      </c>
      <c r="G338">
        <v>3807</v>
      </c>
      <c r="H338">
        <v>3810</v>
      </c>
    </row>
    <row r="339" spans="1:8">
      <c r="A339" t="s">
        <v>344</v>
      </c>
      <c r="B339">
        <v>2322</v>
      </c>
      <c r="C339">
        <v>2325</v>
      </c>
      <c r="D339">
        <v>2336</v>
      </c>
      <c r="E339">
        <v>2399</v>
      </c>
      <c r="F339">
        <v>2406</v>
      </c>
      <c r="G339">
        <v>2413</v>
      </c>
      <c r="H339">
        <v>2422</v>
      </c>
    </row>
    <row r="340" spans="1:8">
      <c r="A340" t="s">
        <v>345</v>
      </c>
      <c r="B340">
        <v>3215</v>
      </c>
      <c r="C340">
        <v>3223</v>
      </c>
      <c r="D340">
        <v>3415</v>
      </c>
      <c r="E340">
        <v>3616</v>
      </c>
      <c r="F340">
        <v>3622</v>
      </c>
      <c r="G340">
        <v>3630</v>
      </c>
      <c r="H340">
        <v>3634</v>
      </c>
    </row>
    <row r="341" spans="1:8">
      <c r="A341" t="s">
        <v>346</v>
      </c>
      <c r="B341">
        <v>2913</v>
      </c>
      <c r="C341">
        <v>2938</v>
      </c>
      <c r="D341">
        <v>2966</v>
      </c>
      <c r="E341">
        <v>3250</v>
      </c>
      <c r="F341">
        <v>3276</v>
      </c>
      <c r="G341">
        <v>3304</v>
      </c>
      <c r="H341">
        <v>3327</v>
      </c>
    </row>
    <row r="342" spans="1:8">
      <c r="A342" t="s">
        <v>347</v>
      </c>
      <c r="B342">
        <v>2868</v>
      </c>
      <c r="C342">
        <v>2860</v>
      </c>
      <c r="D342">
        <v>2862</v>
      </c>
      <c r="E342">
        <v>3020</v>
      </c>
      <c r="F342">
        <v>3020</v>
      </c>
      <c r="G342">
        <v>3021</v>
      </c>
      <c r="H342">
        <v>3024</v>
      </c>
    </row>
    <row r="343" spans="1:8">
      <c r="A343" t="s">
        <v>348</v>
      </c>
      <c r="B343">
        <v>3208</v>
      </c>
      <c r="C343">
        <v>3213</v>
      </c>
      <c r="D343">
        <v>3215</v>
      </c>
      <c r="E343">
        <v>3482</v>
      </c>
      <c r="F343">
        <v>3487</v>
      </c>
      <c r="G343">
        <v>3497</v>
      </c>
      <c r="H343">
        <v>3501</v>
      </c>
    </row>
    <row r="344" spans="1:8">
      <c r="A344" t="s">
        <v>349</v>
      </c>
      <c r="B344">
        <v>2352</v>
      </c>
      <c r="C344">
        <v>2373</v>
      </c>
      <c r="D344">
        <v>2393</v>
      </c>
      <c r="E344">
        <v>2559</v>
      </c>
      <c r="F344">
        <v>2578</v>
      </c>
      <c r="G344">
        <v>2600</v>
      </c>
      <c r="H344">
        <v>2617</v>
      </c>
    </row>
    <row r="345" spans="1:8">
      <c r="A345" t="s">
        <v>350</v>
      </c>
      <c r="B345">
        <v>2930</v>
      </c>
      <c r="C345">
        <v>2936</v>
      </c>
      <c r="D345">
        <v>2754</v>
      </c>
      <c r="E345">
        <v>2916</v>
      </c>
      <c r="F345">
        <v>2922</v>
      </c>
      <c r="G345">
        <v>2930</v>
      </c>
      <c r="H345">
        <v>2937</v>
      </c>
    </row>
    <row r="346" spans="1:8">
      <c r="A346" t="s">
        <v>351</v>
      </c>
      <c r="B346">
        <v>4776</v>
      </c>
      <c r="C346">
        <v>4791</v>
      </c>
      <c r="D346">
        <v>4802</v>
      </c>
      <c r="E346">
        <v>5118</v>
      </c>
      <c r="F346">
        <v>5135</v>
      </c>
      <c r="G346">
        <v>5153</v>
      </c>
      <c r="H346">
        <v>5167</v>
      </c>
    </row>
    <row r="347" spans="1:8">
      <c r="A347" t="s">
        <v>352</v>
      </c>
      <c r="B347">
        <v>3581</v>
      </c>
      <c r="C347">
        <v>3587</v>
      </c>
      <c r="D347">
        <v>3596</v>
      </c>
      <c r="E347">
        <v>3827</v>
      </c>
      <c r="F347">
        <v>3839</v>
      </c>
      <c r="G347">
        <v>3851</v>
      </c>
      <c r="H347">
        <v>3859</v>
      </c>
    </row>
    <row r="348" spans="1:8">
      <c r="A348" t="s">
        <v>353</v>
      </c>
      <c r="B348">
        <v>6893</v>
      </c>
      <c r="C348">
        <v>6937</v>
      </c>
      <c r="D348">
        <v>6978</v>
      </c>
      <c r="E348">
        <v>8003</v>
      </c>
      <c r="F348">
        <v>8058</v>
      </c>
      <c r="G348">
        <v>8107</v>
      </c>
      <c r="H348">
        <v>8150</v>
      </c>
    </row>
    <row r="349" spans="1:8">
      <c r="A349" t="s">
        <v>354</v>
      </c>
      <c r="B349">
        <v>3422</v>
      </c>
      <c r="C349">
        <v>3445</v>
      </c>
      <c r="D349">
        <v>3469</v>
      </c>
      <c r="E349">
        <v>3564</v>
      </c>
      <c r="F349">
        <v>3588</v>
      </c>
      <c r="G349">
        <v>3611</v>
      </c>
      <c r="H349">
        <v>3631</v>
      </c>
    </row>
    <row r="350" spans="1:8">
      <c r="A350" t="s">
        <v>355</v>
      </c>
      <c r="B350">
        <v>2305</v>
      </c>
      <c r="C350">
        <v>2326</v>
      </c>
      <c r="D350">
        <v>2347</v>
      </c>
      <c r="E350">
        <v>2519</v>
      </c>
      <c r="F350">
        <v>2541</v>
      </c>
      <c r="G350">
        <v>2561</v>
      </c>
      <c r="H350">
        <v>2581</v>
      </c>
    </row>
    <row r="351" spans="1:8">
      <c r="A351" t="s">
        <v>356</v>
      </c>
      <c r="B351">
        <v>3642</v>
      </c>
      <c r="C351">
        <v>3664</v>
      </c>
      <c r="D351">
        <v>3685</v>
      </c>
      <c r="E351">
        <v>3951</v>
      </c>
      <c r="F351">
        <v>3975</v>
      </c>
      <c r="G351">
        <v>3997</v>
      </c>
      <c r="H351">
        <v>4017</v>
      </c>
    </row>
    <row r="352" spans="1:8">
      <c r="A352" t="s">
        <v>357</v>
      </c>
      <c r="B352">
        <v>3777</v>
      </c>
      <c r="C352">
        <v>3785</v>
      </c>
      <c r="D352">
        <v>3782</v>
      </c>
      <c r="E352">
        <v>3956</v>
      </c>
      <c r="F352">
        <v>3964</v>
      </c>
      <c r="G352">
        <v>3968</v>
      </c>
      <c r="H352">
        <v>3973</v>
      </c>
    </row>
    <row r="353" spans="1:8">
      <c r="A353" t="s">
        <v>358</v>
      </c>
      <c r="B353">
        <v>55450</v>
      </c>
      <c r="C353">
        <v>55564</v>
      </c>
      <c r="D353">
        <v>55545</v>
      </c>
      <c r="E353">
        <v>58855</v>
      </c>
      <c r="F353">
        <v>59017</v>
      </c>
      <c r="G353">
        <v>59165</v>
      </c>
      <c r="H353">
        <v>59340</v>
      </c>
    </row>
    <row r="354" spans="1:8">
      <c r="A354" t="s">
        <v>359</v>
      </c>
      <c r="B354">
        <v>2482</v>
      </c>
      <c r="C354">
        <v>2392</v>
      </c>
      <c r="D354">
        <v>2298</v>
      </c>
      <c r="E354">
        <v>2353</v>
      </c>
      <c r="F354">
        <v>2280</v>
      </c>
      <c r="G354">
        <v>2210</v>
      </c>
      <c r="H354">
        <v>2183</v>
      </c>
    </row>
    <row r="355" spans="1:8">
      <c r="A355" t="s">
        <v>360</v>
      </c>
      <c r="B355">
        <v>1174</v>
      </c>
      <c r="C355">
        <v>1183</v>
      </c>
      <c r="D355">
        <v>1176</v>
      </c>
      <c r="E355">
        <v>1253</v>
      </c>
      <c r="F355">
        <v>1257</v>
      </c>
      <c r="G355">
        <v>1261</v>
      </c>
      <c r="H355">
        <v>1260</v>
      </c>
    </row>
    <row r="356" spans="1:8">
      <c r="A356" t="s">
        <v>361</v>
      </c>
      <c r="B356">
        <v>3549</v>
      </c>
      <c r="C356">
        <v>3557</v>
      </c>
      <c r="D356">
        <v>3519</v>
      </c>
      <c r="E356">
        <v>3728</v>
      </c>
      <c r="F356">
        <v>3742</v>
      </c>
      <c r="G356">
        <v>3753</v>
      </c>
      <c r="H356">
        <v>3767</v>
      </c>
    </row>
    <row r="357" spans="1:8">
      <c r="A357" t="s">
        <v>362</v>
      </c>
      <c r="B357">
        <v>5556</v>
      </c>
      <c r="C357">
        <v>5572</v>
      </c>
      <c r="D357">
        <v>5631</v>
      </c>
      <c r="E357">
        <v>5970</v>
      </c>
      <c r="F357">
        <v>5989</v>
      </c>
      <c r="G357">
        <v>6006</v>
      </c>
      <c r="H357">
        <v>6023</v>
      </c>
    </row>
    <row r="358" spans="1:8">
      <c r="A358" t="s">
        <v>363</v>
      </c>
      <c r="B358">
        <v>5143</v>
      </c>
      <c r="C358">
        <v>5082</v>
      </c>
      <c r="D358">
        <v>5046</v>
      </c>
      <c r="E358">
        <v>5284</v>
      </c>
      <c r="F358">
        <v>5239</v>
      </c>
      <c r="G358">
        <v>5196</v>
      </c>
      <c r="H358">
        <v>5154</v>
      </c>
    </row>
    <row r="359" spans="1:8">
      <c r="A359" t="s">
        <v>364</v>
      </c>
      <c r="B359">
        <v>16987</v>
      </c>
      <c r="C359">
        <v>17183</v>
      </c>
      <c r="D359">
        <v>17391</v>
      </c>
      <c r="E359">
        <v>18574</v>
      </c>
      <c r="F359">
        <v>18769</v>
      </c>
      <c r="G359">
        <v>18954</v>
      </c>
      <c r="H359">
        <v>19125</v>
      </c>
    </row>
    <row r="360" spans="1:8">
      <c r="A360" t="s">
        <v>365</v>
      </c>
      <c r="B360">
        <v>4232</v>
      </c>
      <c r="C360">
        <v>4263</v>
      </c>
      <c r="D360">
        <v>4257</v>
      </c>
      <c r="E360">
        <v>4530</v>
      </c>
      <c r="F360">
        <v>4558</v>
      </c>
      <c r="G360">
        <v>4585</v>
      </c>
      <c r="H360">
        <v>4613</v>
      </c>
    </row>
    <row r="361" spans="1:8">
      <c r="A361" t="s">
        <v>366</v>
      </c>
      <c r="B361">
        <v>4635</v>
      </c>
      <c r="C361">
        <v>4643</v>
      </c>
      <c r="D361">
        <v>4639</v>
      </c>
      <c r="E361">
        <v>4914</v>
      </c>
      <c r="F361">
        <v>4922</v>
      </c>
      <c r="G361">
        <v>4929</v>
      </c>
      <c r="H361">
        <v>4935</v>
      </c>
    </row>
    <row r="362" spans="1:8">
      <c r="A362" t="s">
        <v>367</v>
      </c>
      <c r="B362">
        <v>3830</v>
      </c>
      <c r="C362">
        <v>3874</v>
      </c>
      <c r="D362">
        <v>3866</v>
      </c>
      <c r="E362">
        <v>4126</v>
      </c>
      <c r="F362">
        <v>4170</v>
      </c>
      <c r="G362">
        <v>4209</v>
      </c>
      <c r="H362">
        <v>4248</v>
      </c>
    </row>
    <row r="363" spans="1:8">
      <c r="A363" t="s">
        <v>368</v>
      </c>
      <c r="B363">
        <v>1991</v>
      </c>
      <c r="C363">
        <v>2017</v>
      </c>
      <c r="D363">
        <v>2093</v>
      </c>
      <c r="E363">
        <v>2237</v>
      </c>
      <c r="F363">
        <v>2262</v>
      </c>
      <c r="G363">
        <v>2286</v>
      </c>
      <c r="H363">
        <v>2311</v>
      </c>
    </row>
    <row r="364" spans="1:8">
      <c r="A364" t="s">
        <v>369</v>
      </c>
      <c r="B364">
        <v>3768</v>
      </c>
      <c r="C364">
        <v>3774</v>
      </c>
      <c r="D364">
        <v>3621</v>
      </c>
      <c r="E364">
        <v>3834</v>
      </c>
      <c r="F364">
        <v>3843</v>
      </c>
      <c r="G364">
        <v>3852</v>
      </c>
      <c r="H364">
        <v>3855</v>
      </c>
    </row>
    <row r="365" spans="1:8">
      <c r="A365" t="s">
        <v>370</v>
      </c>
      <c r="B365">
        <v>2103</v>
      </c>
      <c r="C365">
        <v>2024</v>
      </c>
      <c r="D365">
        <v>2008</v>
      </c>
      <c r="E365">
        <v>2052</v>
      </c>
      <c r="F365">
        <v>1986</v>
      </c>
      <c r="G365">
        <v>1924</v>
      </c>
      <c r="H365">
        <v>1866</v>
      </c>
    </row>
    <row r="366" spans="1:8">
      <c r="A366" t="s">
        <v>371</v>
      </c>
      <c r="B366">
        <v>153236</v>
      </c>
      <c r="C366">
        <v>153732</v>
      </c>
      <c r="D366">
        <v>154577</v>
      </c>
      <c r="E366">
        <v>162522</v>
      </c>
      <c r="F366">
        <v>162725</v>
      </c>
      <c r="G366">
        <v>162916</v>
      </c>
      <c r="H366">
        <v>163110</v>
      </c>
    </row>
    <row r="367" spans="1:8">
      <c r="A367" t="s">
        <v>372</v>
      </c>
      <c r="B367">
        <v>5873</v>
      </c>
      <c r="C367">
        <v>5767</v>
      </c>
      <c r="D367">
        <v>4577</v>
      </c>
      <c r="E367">
        <v>4763</v>
      </c>
      <c r="F367">
        <v>4693</v>
      </c>
      <c r="G367">
        <v>4626</v>
      </c>
      <c r="H367">
        <v>4562</v>
      </c>
    </row>
    <row r="368" spans="1:8">
      <c r="A368" t="s">
        <v>373</v>
      </c>
      <c r="B368">
        <v>7624</v>
      </c>
      <c r="C368">
        <v>7690</v>
      </c>
      <c r="D368">
        <v>7782</v>
      </c>
      <c r="E368">
        <v>7794</v>
      </c>
      <c r="F368">
        <v>7715</v>
      </c>
      <c r="G368">
        <v>7639</v>
      </c>
      <c r="H368">
        <v>7546</v>
      </c>
    </row>
    <row r="369" spans="1:8">
      <c r="A369" t="s">
        <v>374</v>
      </c>
      <c r="B369">
        <v>3663</v>
      </c>
      <c r="C369">
        <v>3637</v>
      </c>
      <c r="D369">
        <v>4029</v>
      </c>
      <c r="E369">
        <v>4239</v>
      </c>
      <c r="F369">
        <v>4220</v>
      </c>
      <c r="G369">
        <v>4202</v>
      </c>
      <c r="H369">
        <v>4185</v>
      </c>
    </row>
    <row r="370" spans="1:8">
      <c r="A370" t="s">
        <v>375</v>
      </c>
      <c r="B370">
        <v>2116</v>
      </c>
      <c r="C370">
        <v>2104</v>
      </c>
      <c r="D370">
        <v>2121</v>
      </c>
      <c r="E370">
        <v>2226</v>
      </c>
      <c r="F370">
        <v>2217</v>
      </c>
      <c r="G370">
        <v>2208</v>
      </c>
      <c r="H370">
        <v>2204</v>
      </c>
    </row>
    <row r="371" spans="1:8">
      <c r="A371" t="s">
        <v>376</v>
      </c>
      <c r="B371">
        <v>3074</v>
      </c>
      <c r="C371">
        <v>3092</v>
      </c>
      <c r="D371">
        <v>3365</v>
      </c>
      <c r="E371">
        <v>3571</v>
      </c>
      <c r="F371">
        <v>3587</v>
      </c>
      <c r="G371">
        <v>3603</v>
      </c>
      <c r="H371">
        <v>3618</v>
      </c>
    </row>
    <row r="372" spans="1:8">
      <c r="A372" t="s">
        <v>377</v>
      </c>
      <c r="B372">
        <v>6368</v>
      </c>
      <c r="C372">
        <v>6329</v>
      </c>
      <c r="D372">
        <v>5865</v>
      </c>
      <c r="E372">
        <v>6171</v>
      </c>
      <c r="F372">
        <v>6149</v>
      </c>
      <c r="G372">
        <v>6126</v>
      </c>
      <c r="H372">
        <v>6104</v>
      </c>
    </row>
    <row r="373" spans="1:8">
      <c r="A373" t="s">
        <v>378</v>
      </c>
      <c r="B373">
        <v>2235</v>
      </c>
      <c r="C373">
        <v>2197</v>
      </c>
      <c r="D373">
        <v>2160</v>
      </c>
      <c r="E373">
        <v>2252</v>
      </c>
      <c r="F373">
        <v>2218</v>
      </c>
      <c r="G373">
        <v>2190</v>
      </c>
      <c r="H373">
        <v>2168</v>
      </c>
    </row>
    <row r="374" spans="1:8">
      <c r="A374" t="s">
        <v>379</v>
      </c>
      <c r="B374">
        <v>3984</v>
      </c>
      <c r="C374">
        <v>3972</v>
      </c>
      <c r="D374">
        <v>4106</v>
      </c>
      <c r="E374">
        <v>4330</v>
      </c>
      <c r="F374">
        <v>4318</v>
      </c>
      <c r="G374">
        <v>4308</v>
      </c>
      <c r="H374">
        <v>4296</v>
      </c>
    </row>
    <row r="375" spans="1:8">
      <c r="A375" t="s">
        <v>380</v>
      </c>
      <c r="B375">
        <v>1915</v>
      </c>
      <c r="C375">
        <v>1922</v>
      </c>
      <c r="D375">
        <v>1932</v>
      </c>
      <c r="E375">
        <v>2052</v>
      </c>
      <c r="F375">
        <v>2061</v>
      </c>
      <c r="G375">
        <v>2071</v>
      </c>
      <c r="H375">
        <v>2079</v>
      </c>
    </row>
    <row r="376" spans="1:8">
      <c r="A376" t="s">
        <v>381</v>
      </c>
      <c r="B376">
        <v>4934</v>
      </c>
      <c r="C376">
        <v>4976</v>
      </c>
      <c r="D376">
        <v>4665</v>
      </c>
      <c r="E376">
        <v>4447</v>
      </c>
      <c r="F376">
        <v>4332</v>
      </c>
      <c r="G376">
        <v>4221</v>
      </c>
      <c r="H376">
        <v>4118</v>
      </c>
    </row>
    <row r="377" spans="1:8">
      <c r="A377" t="s">
        <v>382</v>
      </c>
      <c r="B377">
        <v>1591</v>
      </c>
      <c r="C377">
        <v>1482</v>
      </c>
      <c r="D377">
        <v>1366</v>
      </c>
      <c r="E377">
        <v>1350</v>
      </c>
      <c r="F377">
        <v>1256</v>
      </c>
      <c r="G377">
        <v>1169</v>
      </c>
      <c r="H377">
        <v>1081</v>
      </c>
    </row>
    <row r="378" spans="1:8">
      <c r="A378" t="s">
        <v>383</v>
      </c>
      <c r="B378">
        <v>2300</v>
      </c>
      <c r="C378">
        <v>2247</v>
      </c>
      <c r="D378">
        <v>2170</v>
      </c>
      <c r="E378">
        <v>2248</v>
      </c>
      <c r="F378">
        <v>2207</v>
      </c>
      <c r="G378">
        <v>2167</v>
      </c>
      <c r="H378">
        <v>2136</v>
      </c>
    </row>
    <row r="379" spans="1:8">
      <c r="A379" t="s">
        <v>384</v>
      </c>
      <c r="B379">
        <v>3162</v>
      </c>
      <c r="C379">
        <v>3092</v>
      </c>
      <c r="D379">
        <v>3022</v>
      </c>
      <c r="E379">
        <v>3136</v>
      </c>
      <c r="F379">
        <v>3080</v>
      </c>
      <c r="G379">
        <v>3028</v>
      </c>
      <c r="H379">
        <v>2978</v>
      </c>
    </row>
    <row r="380" spans="1:8">
      <c r="A380" t="s">
        <v>385</v>
      </c>
      <c r="B380">
        <v>5595</v>
      </c>
      <c r="C380">
        <v>5646</v>
      </c>
      <c r="D380">
        <v>5630</v>
      </c>
      <c r="E380">
        <v>5994</v>
      </c>
      <c r="F380">
        <v>6041</v>
      </c>
      <c r="G380">
        <v>6086</v>
      </c>
      <c r="H380">
        <v>6116</v>
      </c>
    </row>
    <row r="381" spans="1:8">
      <c r="A381" t="s">
        <v>386</v>
      </c>
      <c r="B381">
        <v>10321</v>
      </c>
      <c r="C381">
        <v>10328</v>
      </c>
      <c r="D381">
        <v>10600</v>
      </c>
      <c r="E381">
        <v>11216</v>
      </c>
      <c r="F381">
        <v>11234</v>
      </c>
      <c r="G381">
        <v>11251</v>
      </c>
      <c r="H381">
        <v>11267</v>
      </c>
    </row>
    <row r="382" spans="1:8">
      <c r="A382" t="s">
        <v>387</v>
      </c>
      <c r="B382">
        <v>3057</v>
      </c>
      <c r="C382">
        <v>3018</v>
      </c>
      <c r="D382">
        <v>2877</v>
      </c>
      <c r="E382">
        <v>3010</v>
      </c>
      <c r="F382">
        <v>2980</v>
      </c>
      <c r="G382">
        <v>2951</v>
      </c>
      <c r="H382">
        <v>3012</v>
      </c>
    </row>
    <row r="383" spans="1:8">
      <c r="A383" t="s">
        <v>388</v>
      </c>
      <c r="B383">
        <v>1793</v>
      </c>
      <c r="C383">
        <v>1808</v>
      </c>
      <c r="D383">
        <v>2174</v>
      </c>
      <c r="E383">
        <v>1915</v>
      </c>
      <c r="F383">
        <v>1816</v>
      </c>
      <c r="G383">
        <v>1722</v>
      </c>
      <c r="H383">
        <v>1631</v>
      </c>
    </row>
    <row r="384" spans="1:8">
      <c r="A384" t="s">
        <v>389</v>
      </c>
      <c r="B384">
        <v>3855</v>
      </c>
      <c r="C384">
        <v>3802</v>
      </c>
      <c r="D384">
        <v>4016</v>
      </c>
      <c r="E384">
        <v>4202</v>
      </c>
      <c r="F384">
        <v>4159</v>
      </c>
      <c r="G384">
        <v>4118</v>
      </c>
      <c r="H384">
        <v>4043</v>
      </c>
    </row>
    <row r="385" spans="1:8">
      <c r="A385" t="s">
        <v>390</v>
      </c>
      <c r="B385">
        <v>79776</v>
      </c>
      <c r="C385">
        <v>80623</v>
      </c>
      <c r="D385">
        <v>82120</v>
      </c>
      <c r="E385">
        <v>87606</v>
      </c>
      <c r="F385">
        <v>88442</v>
      </c>
      <c r="G385">
        <v>89230</v>
      </c>
      <c r="H385">
        <v>89966</v>
      </c>
    </row>
    <row r="386" spans="1:8">
      <c r="A386" t="s">
        <v>391</v>
      </c>
      <c r="B386">
        <v>384114</v>
      </c>
      <c r="C386">
        <v>384040</v>
      </c>
      <c r="D386">
        <v>383646</v>
      </c>
      <c r="E386">
        <v>401741</v>
      </c>
      <c r="F386">
        <v>400964</v>
      </c>
      <c r="G386">
        <v>400211</v>
      </c>
      <c r="H386">
        <v>406843</v>
      </c>
    </row>
    <row r="387" spans="1:8">
      <c r="A387" t="s">
        <v>392</v>
      </c>
      <c r="B387">
        <v>77773</v>
      </c>
      <c r="C387">
        <v>78013</v>
      </c>
      <c r="D387">
        <v>78213</v>
      </c>
      <c r="E387">
        <v>79395</v>
      </c>
      <c r="F387">
        <v>78699</v>
      </c>
      <c r="G387">
        <v>78038</v>
      </c>
      <c r="H387">
        <v>82400</v>
      </c>
    </row>
    <row r="388" spans="1:8">
      <c r="A388" t="s">
        <v>393</v>
      </c>
      <c r="B388">
        <v>2091</v>
      </c>
      <c r="C388">
        <v>2084</v>
      </c>
      <c r="D388">
        <v>2074</v>
      </c>
      <c r="E388">
        <v>2379</v>
      </c>
      <c r="F388">
        <v>2370</v>
      </c>
      <c r="G388">
        <v>2361</v>
      </c>
      <c r="H388">
        <v>2352</v>
      </c>
    </row>
    <row r="389" spans="1:8">
      <c r="A389" t="s">
        <v>394</v>
      </c>
      <c r="B389">
        <v>7465</v>
      </c>
      <c r="C389">
        <v>7414</v>
      </c>
      <c r="D389">
        <v>7364</v>
      </c>
      <c r="E389">
        <v>7750</v>
      </c>
      <c r="F389">
        <v>7712</v>
      </c>
      <c r="G389">
        <v>7680</v>
      </c>
      <c r="H389">
        <v>7651</v>
      </c>
    </row>
    <row r="390" spans="1:8">
      <c r="A390" t="s">
        <v>395</v>
      </c>
      <c r="B390">
        <v>47692</v>
      </c>
      <c r="C390">
        <v>48095</v>
      </c>
      <c r="D390">
        <v>48490</v>
      </c>
      <c r="E390">
        <v>47789</v>
      </c>
      <c r="F390">
        <v>47203</v>
      </c>
      <c r="G390">
        <v>46651</v>
      </c>
      <c r="H390">
        <v>46130</v>
      </c>
    </row>
    <row r="391" spans="1:8">
      <c r="A391" t="s">
        <v>396</v>
      </c>
      <c r="B391">
        <v>5037</v>
      </c>
      <c r="C391">
        <v>5138</v>
      </c>
      <c r="D391">
        <v>5229</v>
      </c>
      <c r="E391">
        <v>5540</v>
      </c>
      <c r="F391">
        <v>5634</v>
      </c>
      <c r="G391">
        <v>5721</v>
      </c>
      <c r="H391">
        <v>5799</v>
      </c>
    </row>
    <row r="392" spans="1:8">
      <c r="A392" t="s">
        <v>397</v>
      </c>
      <c r="B392">
        <v>3075</v>
      </c>
      <c r="C392">
        <v>3049</v>
      </c>
      <c r="D392">
        <v>2994</v>
      </c>
      <c r="E392">
        <v>3197</v>
      </c>
      <c r="F392">
        <v>3179</v>
      </c>
      <c r="G392">
        <v>3125</v>
      </c>
      <c r="H392">
        <v>3109</v>
      </c>
    </row>
    <row r="393" spans="1:8">
      <c r="A393" t="s">
        <v>398</v>
      </c>
      <c r="B393">
        <v>2691</v>
      </c>
      <c r="C393">
        <v>2656</v>
      </c>
      <c r="D393">
        <v>2627</v>
      </c>
      <c r="E393">
        <v>2764</v>
      </c>
      <c r="F393">
        <v>2737</v>
      </c>
      <c r="G393">
        <v>2748</v>
      </c>
      <c r="H393">
        <v>7711</v>
      </c>
    </row>
    <row r="394" spans="1:8">
      <c r="A394" t="s">
        <v>399</v>
      </c>
      <c r="B394">
        <v>5173</v>
      </c>
      <c r="C394">
        <v>5048</v>
      </c>
      <c r="D394">
        <v>4931</v>
      </c>
      <c r="E394">
        <v>4931</v>
      </c>
      <c r="F394">
        <v>4836</v>
      </c>
      <c r="G394">
        <v>4743</v>
      </c>
      <c r="H394">
        <v>4656</v>
      </c>
    </row>
    <row r="395" spans="1:8">
      <c r="A395" t="s">
        <v>400</v>
      </c>
      <c r="B395">
        <v>4549</v>
      </c>
      <c r="C395">
        <v>4529</v>
      </c>
      <c r="D395">
        <v>4504</v>
      </c>
      <c r="E395">
        <v>5045</v>
      </c>
      <c r="F395">
        <v>5028</v>
      </c>
      <c r="G395">
        <v>5009</v>
      </c>
      <c r="H395">
        <v>4992</v>
      </c>
    </row>
    <row r="396" spans="1:8">
      <c r="A396" t="s">
        <v>401</v>
      </c>
      <c r="B396">
        <v>125252</v>
      </c>
      <c r="C396">
        <v>124876</v>
      </c>
      <c r="D396">
        <v>124504</v>
      </c>
      <c r="E396">
        <v>131487</v>
      </c>
      <c r="F396">
        <v>131126</v>
      </c>
      <c r="G396">
        <v>130950</v>
      </c>
      <c r="H396">
        <v>133121</v>
      </c>
    </row>
    <row r="397" spans="1:8">
      <c r="A397" t="s">
        <v>402</v>
      </c>
      <c r="B397">
        <v>1477</v>
      </c>
      <c r="C397">
        <v>1450</v>
      </c>
      <c r="D397">
        <v>1424</v>
      </c>
      <c r="E397">
        <v>1469</v>
      </c>
      <c r="F397">
        <v>1448</v>
      </c>
      <c r="G397">
        <v>1427</v>
      </c>
      <c r="H397">
        <v>1409</v>
      </c>
    </row>
    <row r="398" spans="1:8">
      <c r="A398" t="s">
        <v>403</v>
      </c>
      <c r="B398">
        <v>2907</v>
      </c>
      <c r="C398">
        <v>2848</v>
      </c>
      <c r="D398">
        <v>2794</v>
      </c>
      <c r="E398">
        <v>2893</v>
      </c>
      <c r="F398">
        <v>2845</v>
      </c>
      <c r="G398">
        <v>2799</v>
      </c>
      <c r="H398">
        <v>2757</v>
      </c>
    </row>
    <row r="399" spans="1:8">
      <c r="A399" t="s">
        <v>404</v>
      </c>
      <c r="B399">
        <v>1523</v>
      </c>
      <c r="C399">
        <v>1483</v>
      </c>
      <c r="D399">
        <v>1444</v>
      </c>
      <c r="E399">
        <v>1597</v>
      </c>
      <c r="F399">
        <v>1564</v>
      </c>
      <c r="G399">
        <v>1532</v>
      </c>
      <c r="H399">
        <v>3814</v>
      </c>
    </row>
    <row r="400" spans="1:8">
      <c r="A400" t="s">
        <v>405</v>
      </c>
      <c r="B400">
        <v>4326</v>
      </c>
      <c r="C400">
        <v>4321</v>
      </c>
      <c r="D400">
        <v>4308</v>
      </c>
      <c r="E400">
        <v>4490</v>
      </c>
      <c r="F400">
        <v>4488</v>
      </c>
      <c r="G400">
        <v>4482</v>
      </c>
      <c r="H400">
        <v>4483</v>
      </c>
    </row>
    <row r="401" spans="1:8">
      <c r="A401" t="s">
        <v>406</v>
      </c>
      <c r="B401">
        <v>6981</v>
      </c>
      <c r="C401">
        <v>6984</v>
      </c>
      <c r="D401">
        <v>6998</v>
      </c>
      <c r="E401">
        <v>7336</v>
      </c>
      <c r="F401">
        <v>7351</v>
      </c>
      <c r="G401">
        <v>7364</v>
      </c>
      <c r="H401">
        <v>7382</v>
      </c>
    </row>
    <row r="402" spans="1:8">
      <c r="A402" t="s">
        <v>407</v>
      </c>
      <c r="B402">
        <v>5016</v>
      </c>
      <c r="C402">
        <v>4892</v>
      </c>
      <c r="D402">
        <v>4771</v>
      </c>
      <c r="E402">
        <v>4933</v>
      </c>
      <c r="F402">
        <v>4828</v>
      </c>
      <c r="G402">
        <v>4731</v>
      </c>
      <c r="H402">
        <v>4639</v>
      </c>
    </row>
    <row r="403" spans="1:8">
      <c r="A403" t="s">
        <v>408</v>
      </c>
      <c r="B403">
        <v>2411</v>
      </c>
      <c r="C403">
        <v>2399</v>
      </c>
      <c r="D403">
        <v>2409</v>
      </c>
      <c r="E403">
        <v>2576</v>
      </c>
      <c r="F403">
        <v>2567</v>
      </c>
      <c r="G403">
        <v>2558</v>
      </c>
      <c r="H403">
        <v>2548</v>
      </c>
    </row>
    <row r="404" spans="1:8">
      <c r="A404" t="s">
        <v>409</v>
      </c>
      <c r="B404">
        <v>1854</v>
      </c>
      <c r="C404">
        <v>1817</v>
      </c>
      <c r="D404">
        <v>1783</v>
      </c>
      <c r="E404">
        <v>1846</v>
      </c>
      <c r="F404">
        <v>1822</v>
      </c>
      <c r="G404">
        <v>1792</v>
      </c>
      <c r="H404">
        <v>1768</v>
      </c>
    </row>
    <row r="405" spans="1:8">
      <c r="A405" t="s">
        <v>410</v>
      </c>
      <c r="B405">
        <v>5807</v>
      </c>
      <c r="C405">
        <v>5720</v>
      </c>
      <c r="D405">
        <v>5634</v>
      </c>
      <c r="E405">
        <v>5885</v>
      </c>
      <c r="F405">
        <v>5815</v>
      </c>
      <c r="G405">
        <v>5749</v>
      </c>
      <c r="H405">
        <v>5684</v>
      </c>
    </row>
    <row r="406" spans="1:8">
      <c r="A406" t="s">
        <v>411</v>
      </c>
      <c r="B406">
        <v>4461</v>
      </c>
      <c r="C406">
        <v>4468</v>
      </c>
      <c r="D406">
        <v>4477</v>
      </c>
      <c r="E406">
        <v>4749</v>
      </c>
      <c r="F406">
        <v>4761</v>
      </c>
      <c r="G406">
        <v>4775</v>
      </c>
      <c r="H406">
        <v>4786</v>
      </c>
    </row>
    <row r="407" spans="1:8">
      <c r="A407" t="s">
        <v>412</v>
      </c>
      <c r="B407">
        <v>56217</v>
      </c>
      <c r="C407">
        <v>56387</v>
      </c>
      <c r="D407">
        <v>56550</v>
      </c>
      <c r="E407">
        <v>59915</v>
      </c>
      <c r="F407">
        <v>60133</v>
      </c>
      <c r="G407">
        <v>60341</v>
      </c>
      <c r="H407">
        <v>60538</v>
      </c>
    </row>
    <row r="408" spans="1:8">
      <c r="A408" t="s">
        <v>413</v>
      </c>
      <c r="B408">
        <v>1634</v>
      </c>
      <c r="C408">
        <v>1613</v>
      </c>
      <c r="D408">
        <v>1593</v>
      </c>
      <c r="E408">
        <v>1677</v>
      </c>
      <c r="F408">
        <v>1661</v>
      </c>
      <c r="G408">
        <v>1644</v>
      </c>
      <c r="H408">
        <v>1632</v>
      </c>
    </row>
    <row r="409" spans="1:8">
      <c r="A409" t="s">
        <v>414</v>
      </c>
      <c r="B409">
        <v>5039</v>
      </c>
      <c r="C409">
        <v>5017</v>
      </c>
      <c r="D409">
        <v>4991</v>
      </c>
      <c r="E409">
        <v>5232</v>
      </c>
      <c r="F409">
        <v>5214</v>
      </c>
      <c r="G409">
        <v>5199</v>
      </c>
      <c r="H409">
        <v>5187</v>
      </c>
    </row>
    <row r="410" spans="1:8">
      <c r="A410" t="s">
        <v>415</v>
      </c>
      <c r="B410">
        <v>2489</v>
      </c>
      <c r="C410">
        <v>2424</v>
      </c>
      <c r="D410">
        <v>2361</v>
      </c>
      <c r="E410">
        <v>2419</v>
      </c>
      <c r="F410">
        <v>2366</v>
      </c>
      <c r="G410">
        <v>2316</v>
      </c>
      <c r="H410">
        <v>2268</v>
      </c>
    </row>
    <row r="411" spans="1:8">
      <c r="A411" t="s">
        <v>416</v>
      </c>
      <c r="B411">
        <v>2294</v>
      </c>
      <c r="C411">
        <v>2287</v>
      </c>
      <c r="D411">
        <v>2289</v>
      </c>
      <c r="E411">
        <v>2425</v>
      </c>
      <c r="F411">
        <v>2425</v>
      </c>
      <c r="G411">
        <v>2427</v>
      </c>
      <c r="H411">
        <v>2428</v>
      </c>
    </row>
    <row r="412" spans="1:8">
      <c r="A412" t="s">
        <v>417</v>
      </c>
      <c r="B412">
        <v>1475</v>
      </c>
      <c r="C412">
        <v>1457</v>
      </c>
      <c r="D412">
        <v>1440</v>
      </c>
      <c r="E412">
        <v>1480</v>
      </c>
      <c r="F412">
        <v>1465</v>
      </c>
      <c r="G412">
        <v>1452</v>
      </c>
      <c r="H412">
        <v>1440</v>
      </c>
    </row>
    <row r="413" spans="1:8">
      <c r="A413" t="s">
        <v>418</v>
      </c>
      <c r="B413">
        <v>3794</v>
      </c>
      <c r="C413">
        <v>3808</v>
      </c>
      <c r="D413">
        <v>3819</v>
      </c>
      <c r="E413">
        <v>4175</v>
      </c>
      <c r="F413">
        <v>4191</v>
      </c>
      <c r="G413">
        <v>4206</v>
      </c>
      <c r="H413">
        <v>4223</v>
      </c>
    </row>
    <row r="414" spans="1:8">
      <c r="A414" t="s">
        <v>419</v>
      </c>
      <c r="B414">
        <v>2259</v>
      </c>
      <c r="C414">
        <v>2223</v>
      </c>
      <c r="D414">
        <v>2182</v>
      </c>
      <c r="E414">
        <v>2324</v>
      </c>
      <c r="F414">
        <v>2296</v>
      </c>
      <c r="G414">
        <v>2270</v>
      </c>
      <c r="H414">
        <v>2245</v>
      </c>
    </row>
    <row r="415" spans="1:8">
      <c r="A415" t="s">
        <v>420</v>
      </c>
      <c r="B415">
        <v>1509</v>
      </c>
      <c r="C415">
        <v>1503</v>
      </c>
      <c r="D415">
        <v>1465</v>
      </c>
      <c r="E415">
        <v>1538</v>
      </c>
      <c r="F415">
        <v>1533</v>
      </c>
      <c r="G415">
        <v>1525</v>
      </c>
      <c r="H415">
        <v>1521</v>
      </c>
    </row>
    <row r="416" spans="1:8">
      <c r="A416" t="s">
        <v>421</v>
      </c>
      <c r="B416">
        <v>1238</v>
      </c>
      <c r="C416">
        <v>1225</v>
      </c>
      <c r="D416">
        <v>1214</v>
      </c>
      <c r="E416">
        <v>1344</v>
      </c>
      <c r="F416">
        <v>1335</v>
      </c>
      <c r="G416">
        <v>1325</v>
      </c>
      <c r="H416">
        <v>1315</v>
      </c>
    </row>
    <row r="417" spans="1:8">
      <c r="A417" t="s">
        <v>422</v>
      </c>
      <c r="B417">
        <v>4828</v>
      </c>
      <c r="C417">
        <v>4772</v>
      </c>
      <c r="D417">
        <v>4716</v>
      </c>
      <c r="E417">
        <v>4943</v>
      </c>
      <c r="F417">
        <v>4898</v>
      </c>
      <c r="G417">
        <v>4856</v>
      </c>
      <c r="H417">
        <v>4818</v>
      </c>
    </row>
    <row r="418" spans="1:8">
      <c r="A418" t="s">
        <v>423</v>
      </c>
      <c r="B418">
        <v>5713</v>
      </c>
      <c r="C418">
        <v>5778</v>
      </c>
      <c r="D418">
        <v>5842</v>
      </c>
      <c r="E418">
        <v>6241</v>
      </c>
      <c r="F418">
        <v>6120</v>
      </c>
      <c r="G418">
        <v>6180</v>
      </c>
      <c r="H418">
        <v>6236</v>
      </c>
    </row>
    <row r="419" spans="1:8">
      <c r="A419" t="s">
        <v>424</v>
      </c>
      <c r="B419">
        <v>115722</v>
      </c>
      <c r="C419">
        <v>115359</v>
      </c>
      <c r="D419">
        <v>114942</v>
      </c>
      <c r="E419">
        <v>120748</v>
      </c>
      <c r="F419">
        <v>120742</v>
      </c>
      <c r="G419">
        <v>120426</v>
      </c>
      <c r="H419">
        <v>120134</v>
      </c>
    </row>
    <row r="420" spans="1:8">
      <c r="A420" t="s">
        <v>425</v>
      </c>
      <c r="B420">
        <v>1010</v>
      </c>
      <c r="C420">
        <v>1004</v>
      </c>
      <c r="D420">
        <v>994</v>
      </c>
      <c r="E420">
        <v>1047</v>
      </c>
      <c r="F420">
        <v>1051</v>
      </c>
      <c r="G420">
        <v>1047</v>
      </c>
      <c r="H420">
        <v>1040</v>
      </c>
    </row>
    <row r="421" spans="1:8">
      <c r="A421" t="s">
        <v>426</v>
      </c>
      <c r="B421">
        <v>1625</v>
      </c>
      <c r="C421">
        <v>1622</v>
      </c>
      <c r="D421">
        <v>1609</v>
      </c>
      <c r="E421">
        <v>1699</v>
      </c>
      <c r="F421">
        <v>1695</v>
      </c>
      <c r="G421">
        <v>1690</v>
      </c>
      <c r="H421">
        <v>1685</v>
      </c>
    </row>
    <row r="422" spans="1:8">
      <c r="A422" t="s">
        <v>427</v>
      </c>
      <c r="B422">
        <v>1370</v>
      </c>
      <c r="C422">
        <v>1340</v>
      </c>
      <c r="D422">
        <v>1310</v>
      </c>
      <c r="E422">
        <v>1359</v>
      </c>
      <c r="F422">
        <v>1415</v>
      </c>
      <c r="G422">
        <v>1395</v>
      </c>
      <c r="H422">
        <v>1374</v>
      </c>
    </row>
    <row r="423" spans="1:8">
      <c r="A423" t="s">
        <v>428</v>
      </c>
      <c r="B423">
        <v>3182</v>
      </c>
      <c r="C423">
        <v>3106</v>
      </c>
      <c r="D423">
        <v>3018</v>
      </c>
      <c r="E423">
        <v>3128</v>
      </c>
      <c r="F423">
        <v>3068</v>
      </c>
      <c r="G423">
        <v>3010</v>
      </c>
      <c r="H423">
        <v>2953</v>
      </c>
    </row>
    <row r="424" spans="1:8">
      <c r="A424" t="s">
        <v>429</v>
      </c>
      <c r="B424">
        <v>3161</v>
      </c>
      <c r="C424">
        <v>3144</v>
      </c>
      <c r="D424">
        <v>3125</v>
      </c>
      <c r="E424">
        <v>3290</v>
      </c>
      <c r="F424">
        <v>3379</v>
      </c>
      <c r="G424">
        <v>3367</v>
      </c>
      <c r="H424">
        <v>3354</v>
      </c>
    </row>
    <row r="425" spans="1:8">
      <c r="A425" t="s">
        <v>430</v>
      </c>
      <c r="B425">
        <v>1117</v>
      </c>
      <c r="C425">
        <v>1118</v>
      </c>
      <c r="D425">
        <v>1121</v>
      </c>
      <c r="E425">
        <v>1184</v>
      </c>
      <c r="F425">
        <v>1230</v>
      </c>
      <c r="G425">
        <v>1232</v>
      </c>
      <c r="H425">
        <v>1235</v>
      </c>
    </row>
    <row r="426" spans="1:8">
      <c r="A426" t="s">
        <v>431</v>
      </c>
      <c r="B426">
        <v>2573</v>
      </c>
      <c r="C426">
        <v>2529</v>
      </c>
      <c r="D426">
        <v>2449</v>
      </c>
      <c r="E426">
        <v>2549</v>
      </c>
      <c r="F426">
        <v>2443</v>
      </c>
      <c r="G426">
        <v>2410</v>
      </c>
      <c r="H426">
        <v>2378</v>
      </c>
    </row>
    <row r="427" spans="1:8">
      <c r="A427" t="s">
        <v>432</v>
      </c>
      <c r="B427">
        <v>4453</v>
      </c>
      <c r="C427">
        <v>4334</v>
      </c>
      <c r="D427">
        <v>4222</v>
      </c>
      <c r="E427">
        <v>4360</v>
      </c>
      <c r="F427">
        <v>4312</v>
      </c>
      <c r="G427">
        <v>4219</v>
      </c>
      <c r="H427">
        <v>4130</v>
      </c>
    </row>
    <row r="428" spans="1:8">
      <c r="A428" t="s">
        <v>433</v>
      </c>
      <c r="B428">
        <v>10990</v>
      </c>
      <c r="C428">
        <v>11011</v>
      </c>
      <c r="D428">
        <v>11026</v>
      </c>
      <c r="E428">
        <v>11679</v>
      </c>
      <c r="F428">
        <v>11733</v>
      </c>
      <c r="G428">
        <v>11760</v>
      </c>
      <c r="H428">
        <v>11784</v>
      </c>
    </row>
    <row r="429" spans="1:8">
      <c r="A429" t="s">
        <v>434</v>
      </c>
      <c r="B429">
        <v>1524</v>
      </c>
      <c r="C429">
        <v>1529</v>
      </c>
      <c r="D429">
        <v>1531</v>
      </c>
      <c r="E429">
        <v>1627</v>
      </c>
      <c r="F429">
        <v>1619</v>
      </c>
      <c r="G429">
        <v>1628</v>
      </c>
      <c r="H429">
        <v>1629</v>
      </c>
    </row>
    <row r="430" spans="1:8">
      <c r="A430" t="s">
        <v>435</v>
      </c>
      <c r="B430">
        <v>2553</v>
      </c>
      <c r="C430">
        <v>2463</v>
      </c>
      <c r="D430">
        <v>2374</v>
      </c>
      <c r="E430">
        <v>2431</v>
      </c>
      <c r="F430">
        <v>2303</v>
      </c>
      <c r="G430">
        <v>2232</v>
      </c>
      <c r="H430">
        <v>2170</v>
      </c>
    </row>
    <row r="431" spans="1:8">
      <c r="A431" t="s">
        <v>436</v>
      </c>
      <c r="B431">
        <v>2772</v>
      </c>
      <c r="C431">
        <v>2747</v>
      </c>
      <c r="D431">
        <v>2720</v>
      </c>
      <c r="E431">
        <v>2854</v>
      </c>
      <c r="F431">
        <v>2856</v>
      </c>
      <c r="G431">
        <v>2836</v>
      </c>
      <c r="H431">
        <v>2820</v>
      </c>
    </row>
    <row r="432" spans="1:8">
      <c r="A432" t="s">
        <v>437</v>
      </c>
      <c r="B432">
        <v>3388</v>
      </c>
      <c r="C432">
        <v>3356</v>
      </c>
      <c r="D432">
        <v>3366</v>
      </c>
      <c r="E432">
        <v>3530</v>
      </c>
      <c r="F432">
        <v>3539</v>
      </c>
      <c r="G432">
        <v>3516</v>
      </c>
      <c r="H432">
        <v>3495</v>
      </c>
    </row>
    <row r="433" spans="1:8">
      <c r="A433" t="s">
        <v>438</v>
      </c>
      <c r="B433">
        <v>1727</v>
      </c>
      <c r="C433">
        <v>1723</v>
      </c>
      <c r="D433">
        <v>1712</v>
      </c>
      <c r="E433">
        <v>1805</v>
      </c>
      <c r="F433">
        <v>1865</v>
      </c>
      <c r="G433">
        <v>1862</v>
      </c>
      <c r="H433">
        <v>1856</v>
      </c>
    </row>
    <row r="434" spans="1:8">
      <c r="A434" t="s">
        <v>439</v>
      </c>
      <c r="B434">
        <v>1726</v>
      </c>
      <c r="C434">
        <v>1732</v>
      </c>
      <c r="D434">
        <v>1743</v>
      </c>
      <c r="E434">
        <v>1850</v>
      </c>
      <c r="F434">
        <v>1907</v>
      </c>
      <c r="G434">
        <v>1914</v>
      </c>
      <c r="H434">
        <v>1924</v>
      </c>
    </row>
    <row r="435" spans="1:8">
      <c r="A435" t="s">
        <v>440</v>
      </c>
      <c r="B435">
        <v>2983</v>
      </c>
      <c r="C435">
        <v>2969</v>
      </c>
      <c r="D435">
        <v>2961</v>
      </c>
      <c r="E435">
        <v>3118</v>
      </c>
      <c r="F435">
        <v>3135</v>
      </c>
      <c r="G435">
        <v>3127</v>
      </c>
      <c r="H435">
        <v>3128</v>
      </c>
    </row>
    <row r="436" spans="1:8">
      <c r="A436" t="s">
        <v>441</v>
      </c>
      <c r="B436">
        <v>11850</v>
      </c>
      <c r="C436">
        <v>11923</v>
      </c>
      <c r="D436">
        <v>11996</v>
      </c>
      <c r="E436">
        <v>12753</v>
      </c>
      <c r="F436">
        <v>12806</v>
      </c>
      <c r="G436">
        <v>12879</v>
      </c>
      <c r="H436">
        <v>12953</v>
      </c>
    </row>
    <row r="437" spans="1:8">
      <c r="A437" t="s">
        <v>442</v>
      </c>
      <c r="B437">
        <v>38932</v>
      </c>
      <c r="C437">
        <v>38994</v>
      </c>
      <c r="D437">
        <v>39054</v>
      </c>
      <c r="E437">
        <v>41366</v>
      </c>
      <c r="F437">
        <v>41304</v>
      </c>
      <c r="G437">
        <v>41402</v>
      </c>
      <c r="H437">
        <v>41494</v>
      </c>
    </row>
    <row r="438" spans="1:8">
      <c r="A438" t="s">
        <v>443</v>
      </c>
      <c r="B438">
        <v>3062</v>
      </c>
      <c r="C438">
        <v>2972</v>
      </c>
      <c r="D438">
        <v>2880</v>
      </c>
      <c r="E438">
        <v>2965</v>
      </c>
      <c r="F438">
        <v>2960</v>
      </c>
      <c r="G438">
        <v>2884</v>
      </c>
      <c r="H438">
        <v>2817</v>
      </c>
    </row>
    <row r="439" spans="1:8">
      <c r="A439" t="s">
        <v>444</v>
      </c>
      <c r="B439">
        <v>890</v>
      </c>
      <c r="C439">
        <v>884</v>
      </c>
      <c r="D439">
        <v>871</v>
      </c>
      <c r="E439">
        <v>916</v>
      </c>
      <c r="F439">
        <v>921</v>
      </c>
      <c r="G439">
        <v>918</v>
      </c>
      <c r="H439">
        <v>909</v>
      </c>
    </row>
    <row r="440" spans="1:8">
      <c r="A440" t="s">
        <v>445</v>
      </c>
      <c r="B440">
        <v>1833</v>
      </c>
      <c r="C440">
        <v>1838</v>
      </c>
      <c r="D440">
        <v>1838</v>
      </c>
      <c r="E440">
        <v>1953</v>
      </c>
      <c r="F440">
        <v>1945</v>
      </c>
      <c r="G440">
        <v>1951</v>
      </c>
      <c r="H440">
        <v>1952</v>
      </c>
    </row>
    <row r="441" spans="1:8">
      <c r="A441" t="s">
        <v>446</v>
      </c>
      <c r="B441">
        <v>3065</v>
      </c>
      <c r="C441">
        <v>3029</v>
      </c>
      <c r="D441">
        <v>2973</v>
      </c>
      <c r="E441">
        <v>3111</v>
      </c>
      <c r="F441">
        <v>3113</v>
      </c>
      <c r="G441">
        <v>3086</v>
      </c>
      <c r="H441">
        <v>3062</v>
      </c>
    </row>
    <row r="442" spans="1:8">
      <c r="A442" t="s">
        <v>447</v>
      </c>
      <c r="B442">
        <v>5687</v>
      </c>
      <c r="C442">
        <v>5734</v>
      </c>
      <c r="D442">
        <v>5783</v>
      </c>
      <c r="E442">
        <v>5659</v>
      </c>
      <c r="F442">
        <v>5582</v>
      </c>
      <c r="G442">
        <v>5487</v>
      </c>
      <c r="H442">
        <v>5403</v>
      </c>
    </row>
    <row r="443" spans="1:8">
      <c r="A443" t="s">
        <v>448</v>
      </c>
      <c r="B443">
        <v>1868</v>
      </c>
      <c r="C443">
        <v>1882</v>
      </c>
      <c r="D443">
        <v>1895</v>
      </c>
      <c r="E443">
        <v>2015</v>
      </c>
      <c r="F443">
        <v>1992</v>
      </c>
      <c r="G443">
        <v>2006</v>
      </c>
      <c r="H443">
        <v>2021</v>
      </c>
    </row>
    <row r="444" spans="1:8">
      <c r="A444" t="s">
        <v>449</v>
      </c>
      <c r="B444">
        <v>2381</v>
      </c>
      <c r="C444">
        <v>2376</v>
      </c>
      <c r="D444">
        <v>2371</v>
      </c>
      <c r="E444">
        <v>2500</v>
      </c>
      <c r="F444">
        <v>2569</v>
      </c>
      <c r="G444">
        <v>2568</v>
      </c>
      <c r="H444">
        <v>2568</v>
      </c>
    </row>
    <row r="445" spans="1:8">
      <c r="A445" t="s">
        <v>450</v>
      </c>
      <c r="B445">
        <v>65367</v>
      </c>
      <c r="C445">
        <v>65792</v>
      </c>
      <c r="D445">
        <v>65987</v>
      </c>
      <c r="E445">
        <v>70111</v>
      </c>
      <c r="F445">
        <v>70397</v>
      </c>
      <c r="G445">
        <v>70797</v>
      </c>
      <c r="H445">
        <v>71188</v>
      </c>
    </row>
    <row r="446" spans="1:8">
      <c r="A446" t="s">
        <v>451</v>
      </c>
      <c r="B446">
        <v>3509</v>
      </c>
      <c r="C446">
        <v>3579</v>
      </c>
      <c r="D446">
        <v>3646</v>
      </c>
      <c r="E446">
        <v>3917</v>
      </c>
      <c r="F446">
        <v>3984</v>
      </c>
      <c r="G446">
        <v>4046</v>
      </c>
      <c r="H446">
        <v>4108</v>
      </c>
    </row>
    <row r="447" spans="1:8">
      <c r="A447" t="s">
        <v>452</v>
      </c>
      <c r="B447">
        <v>6958</v>
      </c>
      <c r="C447">
        <v>6979</v>
      </c>
      <c r="D447">
        <v>6995</v>
      </c>
      <c r="E447">
        <v>7360</v>
      </c>
      <c r="F447">
        <v>7183</v>
      </c>
      <c r="G447">
        <v>7206</v>
      </c>
      <c r="H447">
        <v>7229</v>
      </c>
    </row>
    <row r="448" spans="1:8">
      <c r="A448" t="s">
        <v>453</v>
      </c>
      <c r="B448">
        <v>7206</v>
      </c>
      <c r="C448">
        <v>7265</v>
      </c>
      <c r="D448">
        <v>7320</v>
      </c>
      <c r="E448">
        <v>7795</v>
      </c>
      <c r="F448">
        <v>7863</v>
      </c>
      <c r="G448">
        <v>7794</v>
      </c>
      <c r="H448">
        <v>7845</v>
      </c>
    </row>
    <row r="449" spans="1:8">
      <c r="A449" t="s">
        <v>454</v>
      </c>
      <c r="B449">
        <v>2551</v>
      </c>
      <c r="C449">
        <v>2517</v>
      </c>
      <c r="D449">
        <v>2491</v>
      </c>
      <c r="E449">
        <v>2607</v>
      </c>
      <c r="F449">
        <v>2774</v>
      </c>
      <c r="G449">
        <v>2753</v>
      </c>
      <c r="H449">
        <v>2732</v>
      </c>
    </row>
    <row r="450" spans="1:8">
      <c r="A450" t="s">
        <v>455</v>
      </c>
      <c r="B450">
        <v>5951</v>
      </c>
      <c r="C450">
        <v>5988</v>
      </c>
      <c r="D450">
        <v>6026</v>
      </c>
      <c r="E450">
        <v>6409</v>
      </c>
      <c r="F450">
        <v>6475</v>
      </c>
      <c r="G450">
        <v>6514</v>
      </c>
      <c r="H450">
        <v>6551</v>
      </c>
    </row>
    <row r="451" spans="1:8">
      <c r="A451" t="s">
        <v>456</v>
      </c>
      <c r="B451">
        <v>2691</v>
      </c>
      <c r="C451">
        <v>2714</v>
      </c>
      <c r="D451">
        <v>2735</v>
      </c>
      <c r="E451">
        <v>2911</v>
      </c>
      <c r="F451">
        <v>3033</v>
      </c>
      <c r="G451">
        <v>3046</v>
      </c>
      <c r="H451">
        <v>3067</v>
      </c>
    </row>
    <row r="452" spans="1:8">
      <c r="A452" t="s">
        <v>457</v>
      </c>
      <c r="B452">
        <v>1417</v>
      </c>
      <c r="C452">
        <v>1413</v>
      </c>
      <c r="D452">
        <v>1401</v>
      </c>
      <c r="E452">
        <v>1473</v>
      </c>
      <c r="F452">
        <v>1504</v>
      </c>
      <c r="G452">
        <v>1500</v>
      </c>
      <c r="H452">
        <v>1496</v>
      </c>
    </row>
    <row r="453" spans="1:8">
      <c r="A453" t="s">
        <v>458</v>
      </c>
      <c r="B453">
        <v>1957</v>
      </c>
      <c r="C453">
        <v>1965</v>
      </c>
      <c r="D453">
        <v>1961</v>
      </c>
      <c r="E453">
        <v>2080</v>
      </c>
      <c r="F453">
        <v>1952</v>
      </c>
      <c r="G453">
        <v>2068</v>
      </c>
      <c r="H453">
        <v>2071</v>
      </c>
    </row>
    <row r="454" spans="1:8">
      <c r="A454" t="s">
        <v>459</v>
      </c>
      <c r="B454">
        <v>3953</v>
      </c>
      <c r="C454">
        <v>3998</v>
      </c>
      <c r="D454">
        <v>4041</v>
      </c>
      <c r="E454">
        <v>4318</v>
      </c>
      <c r="F454">
        <v>4403</v>
      </c>
      <c r="G454">
        <v>4447</v>
      </c>
      <c r="H454">
        <v>4486</v>
      </c>
    </row>
    <row r="455" spans="1:8">
      <c r="A455" t="s">
        <v>460</v>
      </c>
      <c r="B455">
        <v>3056</v>
      </c>
      <c r="C455">
        <v>3078</v>
      </c>
      <c r="D455">
        <v>2906</v>
      </c>
      <c r="E455">
        <v>3093</v>
      </c>
      <c r="F455">
        <v>3107</v>
      </c>
      <c r="G455">
        <v>3126</v>
      </c>
      <c r="H455">
        <v>3143</v>
      </c>
    </row>
    <row r="456" spans="1:8">
      <c r="A456" t="s">
        <v>461</v>
      </c>
      <c r="B456">
        <v>21673</v>
      </c>
      <c r="C456">
        <v>21880</v>
      </c>
      <c r="D456">
        <v>22076</v>
      </c>
      <c r="E456">
        <v>23533</v>
      </c>
      <c r="F456">
        <v>23587</v>
      </c>
      <c r="G456">
        <v>23783</v>
      </c>
      <c r="H456">
        <v>23967</v>
      </c>
    </row>
    <row r="457" spans="1:8">
      <c r="A457" t="s">
        <v>462</v>
      </c>
      <c r="B457">
        <v>4445</v>
      </c>
      <c r="C457">
        <v>4416</v>
      </c>
      <c r="D457">
        <v>4389</v>
      </c>
      <c r="E457">
        <v>4615</v>
      </c>
      <c r="F457">
        <v>4532</v>
      </c>
      <c r="G457">
        <v>4514</v>
      </c>
      <c r="H457">
        <v>4493</v>
      </c>
    </row>
    <row r="458" spans="1:8">
      <c r="A458" t="s">
        <v>467</v>
      </c>
      <c r="B458">
        <v>3493028</v>
      </c>
      <c r="C458">
        <v>3514127</v>
      </c>
      <c r="D458">
        <v>3534518</v>
      </c>
      <c r="E458">
        <v>3752086</v>
      </c>
      <c r="F458">
        <v>3773440</v>
      </c>
      <c r="G458">
        <v>3793603</v>
      </c>
      <c r="H458">
        <v>3811432</v>
      </c>
    </row>
  </sheetData>
  <sheetProtection selectLockedCells="1" selectUnlockedCells="1"/>
  <pageMargins left="0.78749999999999998" right="0.78749999999999998" top="0.98402777777777795" bottom="0.98402777777777795" header="0.51180555555555596" footer="0.51180555555555596"/>
  <pageSetup paperSize="9"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MI426"/>
  <sheetViews>
    <sheetView zoomScale="70" zoomScaleNormal="70" zoomScaleSheetLayoutView="70" workbookViewId="0">
      <pane xSplit="4" ySplit="5" topLeftCell="E6" activePane="bottomRight" state="frozen"/>
      <selection activeCell="A4" sqref="A4:A5"/>
      <selection pane="topRight" activeCell="A4" sqref="A4:A5"/>
      <selection pane="bottomLeft" activeCell="A4" sqref="A4:A5"/>
      <selection pane="bottomRight" activeCell="A3" sqref="A3:A5"/>
    </sheetView>
  </sheetViews>
  <sheetFormatPr defaultRowHeight="12.75"/>
  <cols>
    <col min="1" max="1" width="17" style="27" customWidth="1"/>
    <col min="2" max="2" width="24.42578125" style="27" customWidth="1"/>
    <col min="3" max="3" width="9.140625" style="159"/>
    <col min="4" max="4" width="30.7109375" style="27" customWidth="1"/>
    <col min="5" max="5" width="17.7109375" style="26" bestFit="1" customWidth="1"/>
    <col min="6" max="6" width="11" style="26" bestFit="1" customWidth="1"/>
    <col min="7" max="7" width="12.85546875" style="26" bestFit="1" customWidth="1"/>
    <col min="8" max="8" width="15.5703125" style="26" bestFit="1" customWidth="1"/>
    <col min="9" max="9" width="17.7109375" style="26" bestFit="1" customWidth="1"/>
    <col min="10" max="10" width="11" style="26" bestFit="1" customWidth="1"/>
    <col min="11" max="11" width="12.85546875" style="26" bestFit="1" customWidth="1"/>
    <col min="12" max="12" width="15.5703125" style="26" bestFit="1" customWidth="1"/>
    <col min="13" max="1023" width="9.140625" style="26"/>
    <col min="1024" max="16384" width="9.140625" style="27"/>
  </cols>
  <sheetData>
    <row r="1" spans="1:12" ht="54.95" customHeight="1">
      <c r="A1" s="282" t="s">
        <v>991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</row>
    <row r="2" spans="1:12" ht="24.95" customHeight="1">
      <c r="A2" s="283" t="s">
        <v>2872</v>
      </c>
      <c r="B2" s="283"/>
      <c r="C2" s="283"/>
      <c r="D2" s="283"/>
      <c r="E2" s="283"/>
      <c r="F2" s="283"/>
      <c r="G2" s="283"/>
      <c r="H2" s="283"/>
      <c r="I2" s="283"/>
      <c r="J2" s="283"/>
      <c r="K2" s="283"/>
      <c r="L2" s="283"/>
    </row>
    <row r="3" spans="1:12" ht="67.5" customHeight="1">
      <c r="A3" s="274" t="s">
        <v>1610</v>
      </c>
      <c r="B3" s="274" t="s">
        <v>945</v>
      </c>
      <c r="C3" s="274" t="s">
        <v>1649</v>
      </c>
      <c r="D3" s="274" t="s">
        <v>946</v>
      </c>
      <c r="E3" s="284" t="s">
        <v>992</v>
      </c>
      <c r="F3" s="284"/>
      <c r="G3" s="284"/>
      <c r="H3" s="284" t="s">
        <v>1653</v>
      </c>
      <c r="I3" s="284" t="s">
        <v>992</v>
      </c>
      <c r="J3" s="284"/>
      <c r="K3" s="284"/>
      <c r="L3" s="284" t="s">
        <v>1654</v>
      </c>
    </row>
    <row r="4" spans="1:12" ht="15.75">
      <c r="A4" s="274"/>
      <c r="B4" s="274"/>
      <c r="C4" s="274"/>
      <c r="D4" s="274"/>
      <c r="E4" s="168" t="s">
        <v>993</v>
      </c>
      <c r="F4" s="168" t="s">
        <v>994</v>
      </c>
      <c r="G4" s="168" t="s">
        <v>995</v>
      </c>
      <c r="H4" s="284"/>
      <c r="I4" s="168" t="s">
        <v>993</v>
      </c>
      <c r="J4" s="168" t="s">
        <v>994</v>
      </c>
      <c r="K4" s="168" t="s">
        <v>995</v>
      </c>
      <c r="L4" s="284"/>
    </row>
    <row r="5" spans="1:12" ht="15.75">
      <c r="A5" s="274"/>
      <c r="B5" s="274"/>
      <c r="C5" s="274"/>
      <c r="D5" s="274"/>
      <c r="E5" s="168" t="s">
        <v>466</v>
      </c>
      <c r="F5" s="168" t="s">
        <v>466</v>
      </c>
      <c r="G5" s="168" t="s">
        <v>466</v>
      </c>
      <c r="H5" s="169" t="s">
        <v>466</v>
      </c>
      <c r="I5" s="168" t="s">
        <v>466</v>
      </c>
      <c r="J5" s="168" t="s">
        <v>466</v>
      </c>
      <c r="K5" s="168" t="s">
        <v>466</v>
      </c>
      <c r="L5" s="169" t="s">
        <v>466</v>
      </c>
    </row>
    <row r="6" spans="1:12" ht="15">
      <c r="A6" s="95" t="s">
        <v>1609</v>
      </c>
      <c r="B6" s="62" t="s">
        <v>523</v>
      </c>
      <c r="C6" s="71">
        <v>290010</v>
      </c>
      <c r="D6" s="62" t="s">
        <v>514</v>
      </c>
      <c r="E6" s="161"/>
      <c r="F6" s="161"/>
      <c r="G6" s="161"/>
      <c r="H6" s="162">
        <f t="shared" ref="H6:H69" si="0">((E6+F6+(G6*1.2))/3.2)*100</f>
        <v>0</v>
      </c>
      <c r="I6" s="163"/>
      <c r="J6" s="163"/>
      <c r="K6" s="163"/>
      <c r="L6" s="163">
        <v>0</v>
      </c>
    </row>
    <row r="7" spans="1:12" ht="15">
      <c r="A7" s="95" t="s">
        <v>699</v>
      </c>
      <c r="B7" s="62" t="s">
        <v>717</v>
      </c>
      <c r="C7" s="71">
        <v>290020</v>
      </c>
      <c r="D7" s="62" t="s">
        <v>712</v>
      </c>
      <c r="E7" s="161" t="s">
        <v>996</v>
      </c>
      <c r="F7" s="161" t="s">
        <v>996</v>
      </c>
      <c r="G7" s="161" t="s">
        <v>997</v>
      </c>
      <c r="H7" s="162">
        <f t="shared" si="0"/>
        <v>62.877499999999998</v>
      </c>
      <c r="I7" s="163" t="s">
        <v>998</v>
      </c>
      <c r="J7" s="163" t="s">
        <v>999</v>
      </c>
      <c r="K7" s="163" t="s">
        <v>999</v>
      </c>
      <c r="L7" s="162">
        <v>117.141875</v>
      </c>
    </row>
    <row r="8" spans="1:12" ht="15">
      <c r="A8" s="95" t="s">
        <v>663</v>
      </c>
      <c r="B8" s="62" t="s">
        <v>666</v>
      </c>
      <c r="C8" s="71">
        <v>290030</v>
      </c>
      <c r="D8" s="62" t="s">
        <v>665</v>
      </c>
      <c r="E8" s="161"/>
      <c r="F8" s="161" t="s">
        <v>1000</v>
      </c>
      <c r="G8" s="161" t="s">
        <v>1000</v>
      </c>
      <c r="H8" s="162">
        <f t="shared" si="0"/>
        <v>44.6875</v>
      </c>
      <c r="I8" s="163"/>
      <c r="J8" s="163" t="s">
        <v>1001</v>
      </c>
      <c r="K8" s="163" t="s">
        <v>1002</v>
      </c>
      <c r="L8" s="162">
        <v>51.251249999999999</v>
      </c>
    </row>
    <row r="9" spans="1:12" ht="15">
      <c r="A9" s="95" t="s">
        <v>663</v>
      </c>
      <c r="B9" s="62" t="s">
        <v>697</v>
      </c>
      <c r="C9" s="71">
        <v>290035</v>
      </c>
      <c r="D9" s="62" t="s">
        <v>684</v>
      </c>
      <c r="E9" s="161"/>
      <c r="F9" s="161" t="s">
        <v>1003</v>
      </c>
      <c r="G9" s="161" t="s">
        <v>1004</v>
      </c>
      <c r="H9" s="162">
        <f t="shared" si="0"/>
        <v>62.76062499999999</v>
      </c>
      <c r="I9" s="163"/>
      <c r="J9" s="163" t="s">
        <v>1005</v>
      </c>
      <c r="K9" s="163" t="s">
        <v>1006</v>
      </c>
      <c r="L9" s="162">
        <v>68.438749999999999</v>
      </c>
    </row>
    <row r="10" spans="1:12" ht="15">
      <c r="A10" s="95" t="s">
        <v>1609</v>
      </c>
      <c r="B10" s="62" t="s">
        <v>541</v>
      </c>
      <c r="C10" s="71">
        <v>290040</v>
      </c>
      <c r="D10" s="62" t="s">
        <v>526</v>
      </c>
      <c r="E10" s="161" t="s">
        <v>1007</v>
      </c>
      <c r="F10" s="161" t="s">
        <v>1007</v>
      </c>
      <c r="G10" s="161" t="s">
        <v>1007</v>
      </c>
      <c r="H10" s="162">
        <f t="shared" si="0"/>
        <v>119.17</v>
      </c>
      <c r="I10" s="163" t="s">
        <v>1008</v>
      </c>
      <c r="J10" s="163" t="s">
        <v>1008</v>
      </c>
      <c r="K10" s="163" t="s">
        <v>1008</v>
      </c>
      <c r="L10" s="162">
        <v>80</v>
      </c>
    </row>
    <row r="11" spans="1:12" ht="15">
      <c r="A11" s="95" t="s">
        <v>850</v>
      </c>
      <c r="B11" s="62" t="s">
        <v>901</v>
      </c>
      <c r="C11" s="71">
        <v>290060</v>
      </c>
      <c r="D11" s="62" t="s">
        <v>884</v>
      </c>
      <c r="E11" s="161" t="s">
        <v>1009</v>
      </c>
      <c r="F11" s="161" t="s">
        <v>1009</v>
      </c>
      <c r="G11" s="161" t="s">
        <v>1009</v>
      </c>
      <c r="H11" s="162">
        <f t="shared" si="0"/>
        <v>95.83</v>
      </c>
      <c r="I11" s="163" t="s">
        <v>1010</v>
      </c>
      <c r="J11" s="163" t="s">
        <v>1010</v>
      </c>
      <c r="K11" s="163" t="s">
        <v>1011</v>
      </c>
      <c r="L11" s="162">
        <v>66.148750000000007</v>
      </c>
    </row>
    <row r="12" spans="1:12" ht="15">
      <c r="A12" s="95" t="s">
        <v>663</v>
      </c>
      <c r="B12" s="62" t="s">
        <v>666</v>
      </c>
      <c r="C12" s="71">
        <v>290070</v>
      </c>
      <c r="D12" s="62" t="s">
        <v>666</v>
      </c>
      <c r="E12" s="161" t="s">
        <v>1012</v>
      </c>
      <c r="F12" s="161" t="s">
        <v>1013</v>
      </c>
      <c r="G12" s="161" t="s">
        <v>1013</v>
      </c>
      <c r="H12" s="162">
        <f t="shared" si="0"/>
        <v>93.607499999999987</v>
      </c>
      <c r="I12" s="163" t="s">
        <v>1014</v>
      </c>
      <c r="J12" s="163" t="s">
        <v>1015</v>
      </c>
      <c r="K12" s="163" t="s">
        <v>1016</v>
      </c>
      <c r="L12" s="162">
        <v>88.6875</v>
      </c>
    </row>
    <row r="13" spans="1:12" ht="15">
      <c r="A13" s="95" t="s">
        <v>586</v>
      </c>
      <c r="B13" s="62" t="s">
        <v>608</v>
      </c>
      <c r="C13" s="71">
        <v>290080</v>
      </c>
      <c r="D13" s="62" t="s">
        <v>597</v>
      </c>
      <c r="E13" s="161"/>
      <c r="F13" s="161" t="s">
        <v>1017</v>
      </c>
      <c r="G13" s="161" t="s">
        <v>1017</v>
      </c>
      <c r="H13" s="162">
        <f t="shared" si="0"/>
        <v>38.018750000000004</v>
      </c>
      <c r="I13" s="163" t="s">
        <v>1018</v>
      </c>
      <c r="J13" s="163" t="s">
        <v>1019</v>
      </c>
      <c r="K13" s="163" t="s">
        <v>1019</v>
      </c>
      <c r="L13" s="162">
        <v>41.859375</v>
      </c>
    </row>
    <row r="14" spans="1:12" ht="15">
      <c r="A14" s="95" t="s">
        <v>850</v>
      </c>
      <c r="B14" s="62" t="s">
        <v>871</v>
      </c>
      <c r="C14" s="71">
        <v>290090</v>
      </c>
      <c r="D14" s="62" t="s">
        <v>861</v>
      </c>
      <c r="E14" s="161" t="s">
        <v>1020</v>
      </c>
      <c r="F14" s="161" t="s">
        <v>1021</v>
      </c>
      <c r="G14" s="161" t="s">
        <v>1022</v>
      </c>
      <c r="H14" s="162">
        <f t="shared" si="0"/>
        <v>34.603124999999999</v>
      </c>
      <c r="I14" s="163" t="s">
        <v>1023</v>
      </c>
      <c r="J14" s="163" t="s">
        <v>1024</v>
      </c>
      <c r="K14" s="163" t="s">
        <v>1025</v>
      </c>
      <c r="L14" s="162">
        <v>75.806875000000005</v>
      </c>
    </row>
    <row r="15" spans="1:12" ht="15">
      <c r="A15" s="95" t="s">
        <v>610</v>
      </c>
      <c r="B15" s="95" t="s">
        <v>658</v>
      </c>
      <c r="C15" s="71">
        <v>290100</v>
      </c>
      <c r="D15" s="62" t="s">
        <v>640</v>
      </c>
      <c r="E15" s="161" t="s">
        <v>1005</v>
      </c>
      <c r="F15" s="161" t="s">
        <v>1005</v>
      </c>
      <c r="G15" s="161" t="s">
        <v>1005</v>
      </c>
      <c r="H15" s="162">
        <f t="shared" si="0"/>
        <v>100</v>
      </c>
      <c r="I15" s="163" t="s">
        <v>1026</v>
      </c>
      <c r="J15" s="163" t="s">
        <v>1026</v>
      </c>
      <c r="K15" s="163" t="s">
        <v>1026</v>
      </c>
      <c r="L15" s="162">
        <v>68.59</v>
      </c>
    </row>
    <row r="16" spans="1:12" ht="15">
      <c r="A16" s="95" t="s">
        <v>1609</v>
      </c>
      <c r="B16" s="62" t="s">
        <v>478</v>
      </c>
      <c r="C16" s="71">
        <v>290110</v>
      </c>
      <c r="D16" s="62" t="s">
        <v>470</v>
      </c>
      <c r="E16" s="161"/>
      <c r="F16" s="161"/>
      <c r="G16" s="161"/>
      <c r="H16" s="162">
        <f t="shared" si="0"/>
        <v>0</v>
      </c>
      <c r="I16" s="163"/>
      <c r="J16" s="163"/>
      <c r="K16" s="163"/>
      <c r="L16" s="162">
        <v>0</v>
      </c>
    </row>
    <row r="17" spans="1:12" ht="15">
      <c r="A17" s="95" t="s">
        <v>1611</v>
      </c>
      <c r="B17" s="62" t="s">
        <v>556</v>
      </c>
      <c r="C17" s="71">
        <v>290115</v>
      </c>
      <c r="D17" s="62" t="s">
        <v>547</v>
      </c>
      <c r="E17" s="161"/>
      <c r="F17" s="161"/>
      <c r="G17" s="161"/>
      <c r="H17" s="162">
        <f t="shared" si="0"/>
        <v>0</v>
      </c>
      <c r="I17" s="163"/>
      <c r="J17" s="163"/>
      <c r="K17" s="163"/>
      <c r="L17" s="162">
        <v>0</v>
      </c>
    </row>
    <row r="18" spans="1:12" ht="15">
      <c r="A18" s="95" t="s">
        <v>772</v>
      </c>
      <c r="B18" s="62" t="s">
        <v>849</v>
      </c>
      <c r="C18" s="71">
        <v>290120</v>
      </c>
      <c r="D18" s="62" t="s">
        <v>831</v>
      </c>
      <c r="E18" s="161" t="s">
        <v>1027</v>
      </c>
      <c r="F18" s="161" t="s">
        <v>1028</v>
      </c>
      <c r="G18" s="161" t="s">
        <v>1029</v>
      </c>
      <c r="H18" s="162">
        <f t="shared" si="0"/>
        <v>125.52312500000001</v>
      </c>
      <c r="I18" s="163" t="s">
        <v>1030</v>
      </c>
      <c r="J18" s="163" t="s">
        <v>1031</v>
      </c>
      <c r="K18" s="163" t="s">
        <v>1032</v>
      </c>
      <c r="L18" s="162">
        <v>71.303124999999994</v>
      </c>
    </row>
    <row r="19" spans="1:12" ht="15">
      <c r="A19" s="95" t="s">
        <v>1609</v>
      </c>
      <c r="B19" s="62" t="s">
        <v>504</v>
      </c>
      <c r="C19" s="71">
        <v>290130</v>
      </c>
      <c r="D19" s="62" t="s">
        <v>499</v>
      </c>
      <c r="E19" s="161" t="s">
        <v>1033</v>
      </c>
      <c r="F19" s="161" t="s">
        <v>1034</v>
      </c>
      <c r="G19" s="161" t="s">
        <v>1034</v>
      </c>
      <c r="H19" s="162">
        <f t="shared" si="0"/>
        <v>11.563749999999999</v>
      </c>
      <c r="I19" s="163" t="s">
        <v>1035</v>
      </c>
      <c r="J19" s="163" t="s">
        <v>1036</v>
      </c>
      <c r="K19" s="163" t="s">
        <v>1036</v>
      </c>
      <c r="L19" s="162">
        <v>30.101875</v>
      </c>
    </row>
    <row r="20" spans="1:12" ht="15">
      <c r="A20" s="95" t="s">
        <v>699</v>
      </c>
      <c r="B20" s="62" t="s">
        <v>730</v>
      </c>
      <c r="C20" s="71">
        <v>290135</v>
      </c>
      <c r="D20" s="62" t="s">
        <v>722</v>
      </c>
      <c r="E20" s="161"/>
      <c r="F20" s="161"/>
      <c r="G20" s="161"/>
      <c r="H20" s="162">
        <f t="shared" si="0"/>
        <v>0</v>
      </c>
      <c r="I20" s="163"/>
      <c r="J20" s="163"/>
      <c r="K20" s="163"/>
      <c r="L20" s="162">
        <v>0</v>
      </c>
    </row>
    <row r="21" spans="1:12" ht="15">
      <c r="A21" s="95" t="s">
        <v>731</v>
      </c>
      <c r="B21" s="62" t="s">
        <v>735</v>
      </c>
      <c r="C21" s="71">
        <v>290140</v>
      </c>
      <c r="D21" s="62" t="s">
        <v>733</v>
      </c>
      <c r="E21" s="161"/>
      <c r="F21" s="161" t="s">
        <v>1037</v>
      </c>
      <c r="G21" s="161" t="s">
        <v>1037</v>
      </c>
      <c r="H21" s="162">
        <f t="shared" si="0"/>
        <v>1.1481249999999998</v>
      </c>
      <c r="I21" s="163"/>
      <c r="J21" s="163"/>
      <c r="K21" s="163"/>
      <c r="L21" s="162">
        <v>0</v>
      </c>
    </row>
    <row r="22" spans="1:12" ht="15">
      <c r="A22" s="95" t="s">
        <v>1609</v>
      </c>
      <c r="B22" s="62" t="s">
        <v>478</v>
      </c>
      <c r="C22" s="71">
        <v>290150</v>
      </c>
      <c r="D22" s="62" t="s">
        <v>471</v>
      </c>
      <c r="E22" s="161" t="s">
        <v>1038</v>
      </c>
      <c r="F22" s="161" t="s">
        <v>1001</v>
      </c>
      <c r="G22" s="161" t="s">
        <v>1038</v>
      </c>
      <c r="H22" s="162">
        <f t="shared" si="0"/>
        <v>80.726874999999993</v>
      </c>
      <c r="I22" s="163" t="s">
        <v>1039</v>
      </c>
      <c r="J22" s="163" t="s">
        <v>1039</v>
      </c>
      <c r="K22" s="163" t="s">
        <v>1039</v>
      </c>
      <c r="L22" s="162">
        <v>93.52</v>
      </c>
    </row>
    <row r="23" spans="1:12" ht="15">
      <c r="A23" s="95" t="s">
        <v>663</v>
      </c>
      <c r="B23" s="62" t="s">
        <v>697</v>
      </c>
      <c r="C23" s="71">
        <v>290160</v>
      </c>
      <c r="D23" s="62" t="s">
        <v>685</v>
      </c>
      <c r="E23" s="161" t="s">
        <v>1040</v>
      </c>
      <c r="F23" s="161" t="s">
        <v>1041</v>
      </c>
      <c r="G23" s="161" t="s">
        <v>1041</v>
      </c>
      <c r="H23" s="162">
        <f t="shared" si="0"/>
        <v>68.558750000000003</v>
      </c>
      <c r="I23" s="163" t="s">
        <v>1042</v>
      </c>
      <c r="J23" s="163" t="s">
        <v>1043</v>
      </c>
      <c r="K23" s="163" t="s">
        <v>1017</v>
      </c>
      <c r="L23" s="162">
        <v>51.040624999999999</v>
      </c>
    </row>
    <row r="24" spans="1:12" ht="15">
      <c r="A24" s="95" t="s">
        <v>1609</v>
      </c>
      <c r="B24" s="62" t="s">
        <v>478</v>
      </c>
      <c r="C24" s="71">
        <v>290170</v>
      </c>
      <c r="D24" s="62" t="s">
        <v>472</v>
      </c>
      <c r="E24" s="161" t="s">
        <v>1044</v>
      </c>
      <c r="F24" s="161" t="s">
        <v>1045</v>
      </c>
      <c r="G24" s="161" t="s">
        <v>1045</v>
      </c>
      <c r="H24" s="162">
        <f t="shared" si="0"/>
        <v>65.311250000000001</v>
      </c>
      <c r="I24" s="163" t="s">
        <v>1005</v>
      </c>
      <c r="J24" s="163" t="s">
        <v>1005</v>
      </c>
      <c r="K24" s="163" t="s">
        <v>1046</v>
      </c>
      <c r="L24" s="162">
        <v>99.373750000000001</v>
      </c>
    </row>
    <row r="25" spans="1:12" ht="15">
      <c r="A25" s="95" t="s">
        <v>699</v>
      </c>
      <c r="B25" s="62" t="s">
        <v>730</v>
      </c>
      <c r="C25" s="71">
        <v>290180</v>
      </c>
      <c r="D25" s="62" t="s">
        <v>723</v>
      </c>
      <c r="E25" s="161" t="s">
        <v>1047</v>
      </c>
      <c r="F25" s="161"/>
      <c r="G25" s="161" t="s">
        <v>1048</v>
      </c>
      <c r="H25" s="162">
        <f t="shared" si="0"/>
        <v>36.407499999999999</v>
      </c>
      <c r="I25" s="163"/>
      <c r="J25" s="163"/>
      <c r="K25" s="163"/>
      <c r="L25" s="162">
        <v>0</v>
      </c>
    </row>
    <row r="26" spans="1:12" ht="15">
      <c r="A26" s="95" t="s">
        <v>663</v>
      </c>
      <c r="B26" s="62" t="s">
        <v>666</v>
      </c>
      <c r="C26" s="71">
        <v>290190</v>
      </c>
      <c r="D26" s="62" t="s">
        <v>667</v>
      </c>
      <c r="E26" s="161"/>
      <c r="F26" s="161" t="s">
        <v>1049</v>
      </c>
      <c r="G26" s="161" t="s">
        <v>1050</v>
      </c>
      <c r="H26" s="162">
        <f t="shared" si="0"/>
        <v>22.655000000000001</v>
      </c>
      <c r="I26" s="163"/>
      <c r="J26" s="163" t="s">
        <v>1051</v>
      </c>
      <c r="K26" s="163" t="s">
        <v>1052</v>
      </c>
      <c r="L26" s="162">
        <v>27.188749999999999</v>
      </c>
    </row>
    <row r="27" spans="1:12" ht="15">
      <c r="A27" s="95" t="s">
        <v>850</v>
      </c>
      <c r="B27" s="62" t="s">
        <v>901</v>
      </c>
      <c r="C27" s="71">
        <v>290195</v>
      </c>
      <c r="D27" s="62" t="s">
        <v>885</v>
      </c>
      <c r="E27" s="161" t="s">
        <v>1053</v>
      </c>
      <c r="F27" s="161" t="s">
        <v>1054</v>
      </c>
      <c r="G27" s="161" t="s">
        <v>1054</v>
      </c>
      <c r="H27" s="162">
        <f t="shared" si="0"/>
        <v>10.935</v>
      </c>
      <c r="I27" s="163" t="s">
        <v>1055</v>
      </c>
      <c r="J27" s="163" t="s">
        <v>1056</v>
      </c>
      <c r="K27" s="163" t="s">
        <v>1057</v>
      </c>
      <c r="L27" s="162">
        <v>35.763125000000002</v>
      </c>
    </row>
    <row r="28" spans="1:12" ht="15">
      <c r="A28" s="95" t="s">
        <v>663</v>
      </c>
      <c r="B28" s="62" t="s">
        <v>666</v>
      </c>
      <c r="C28" s="71">
        <v>290205</v>
      </c>
      <c r="D28" s="62" t="s">
        <v>949</v>
      </c>
      <c r="E28" s="161" t="s">
        <v>1058</v>
      </c>
      <c r="F28" s="161" t="s">
        <v>1046</v>
      </c>
      <c r="G28" s="161" t="s">
        <v>1046</v>
      </c>
      <c r="H28" s="162">
        <f t="shared" si="0"/>
        <v>99.633124999999993</v>
      </c>
      <c r="I28" s="163" t="s">
        <v>1005</v>
      </c>
      <c r="J28" s="163" t="s">
        <v>1059</v>
      </c>
      <c r="K28" s="163" t="s">
        <v>1059</v>
      </c>
      <c r="L28" s="162">
        <v>102.86687499999999</v>
      </c>
    </row>
    <row r="29" spans="1:12" ht="15">
      <c r="A29" s="95" t="s">
        <v>772</v>
      </c>
      <c r="B29" s="62" t="s">
        <v>778</v>
      </c>
      <c r="C29" s="71">
        <v>290200</v>
      </c>
      <c r="D29" s="62" t="s">
        <v>774</v>
      </c>
      <c r="E29" s="161" t="s">
        <v>1000</v>
      </c>
      <c r="F29" s="161" t="s">
        <v>1000</v>
      </c>
      <c r="G29" s="161" t="s">
        <v>1060</v>
      </c>
      <c r="H29" s="162">
        <f t="shared" si="0"/>
        <v>64.373750000000001</v>
      </c>
      <c r="I29" s="163" t="s">
        <v>1061</v>
      </c>
      <c r="J29" s="163" t="s">
        <v>1061</v>
      </c>
      <c r="K29" s="163" t="s">
        <v>1061</v>
      </c>
      <c r="L29" s="162">
        <v>6.67</v>
      </c>
    </row>
    <row r="30" spans="1:12" ht="15">
      <c r="A30" s="95" t="s">
        <v>1609</v>
      </c>
      <c r="B30" s="62" t="s">
        <v>541</v>
      </c>
      <c r="C30" s="71">
        <v>290210</v>
      </c>
      <c r="D30" s="62" t="s">
        <v>527</v>
      </c>
      <c r="E30" s="161" t="s">
        <v>1062</v>
      </c>
      <c r="F30" s="161" t="s">
        <v>1063</v>
      </c>
      <c r="G30" s="161" t="s">
        <v>1064</v>
      </c>
      <c r="H30" s="162">
        <f t="shared" si="0"/>
        <v>111.698125</v>
      </c>
      <c r="I30" s="163" t="s">
        <v>1065</v>
      </c>
      <c r="J30" s="163" t="s">
        <v>1065</v>
      </c>
      <c r="K30" s="163" t="s">
        <v>1005</v>
      </c>
      <c r="L30" s="162">
        <v>101.3875</v>
      </c>
    </row>
    <row r="31" spans="1:12" ht="15">
      <c r="A31" s="95" t="s">
        <v>663</v>
      </c>
      <c r="B31" s="62" t="s">
        <v>666</v>
      </c>
      <c r="C31" s="71">
        <v>290220</v>
      </c>
      <c r="D31" s="62" t="s">
        <v>669</v>
      </c>
      <c r="E31" s="161" t="s">
        <v>1066</v>
      </c>
      <c r="F31" s="161" t="s">
        <v>1067</v>
      </c>
      <c r="G31" s="161" t="s">
        <v>1068</v>
      </c>
      <c r="H31" s="162">
        <f t="shared" si="0"/>
        <v>52.085624999999993</v>
      </c>
      <c r="I31" s="163" t="s">
        <v>1069</v>
      </c>
      <c r="J31" s="163" t="s">
        <v>1070</v>
      </c>
      <c r="K31" s="163" t="s">
        <v>1070</v>
      </c>
      <c r="L31" s="162">
        <v>52.65625</v>
      </c>
    </row>
    <row r="32" spans="1:12" ht="15">
      <c r="A32" s="95" t="s">
        <v>850</v>
      </c>
      <c r="B32" s="62" t="s">
        <v>854</v>
      </c>
      <c r="C32" s="71">
        <v>290225</v>
      </c>
      <c r="D32" s="62" t="s">
        <v>852</v>
      </c>
      <c r="E32" s="161" t="s">
        <v>1071</v>
      </c>
      <c r="F32" s="161" t="s">
        <v>1072</v>
      </c>
      <c r="G32" s="161" t="s">
        <v>1071</v>
      </c>
      <c r="H32" s="162">
        <f t="shared" si="0"/>
        <v>46.009375000000006</v>
      </c>
      <c r="I32" s="163" t="s">
        <v>1073</v>
      </c>
      <c r="J32" s="163" t="s">
        <v>1074</v>
      </c>
      <c r="K32" s="163" t="s">
        <v>1073</v>
      </c>
      <c r="L32" s="162">
        <v>64.582499999999996</v>
      </c>
    </row>
    <row r="33" spans="1:12" ht="15">
      <c r="A33" s="95" t="s">
        <v>610</v>
      </c>
      <c r="B33" s="95" t="s">
        <v>658</v>
      </c>
      <c r="C33" s="71">
        <v>290230</v>
      </c>
      <c r="D33" s="62" t="s">
        <v>641</v>
      </c>
      <c r="E33" s="161" t="s">
        <v>1075</v>
      </c>
      <c r="F33" s="161" t="s">
        <v>1004</v>
      </c>
      <c r="G33" s="161" t="s">
        <v>1076</v>
      </c>
      <c r="H33" s="162">
        <f t="shared" si="0"/>
        <v>85.472500000000011</v>
      </c>
      <c r="I33" s="163" t="s">
        <v>1077</v>
      </c>
      <c r="J33" s="163" t="s">
        <v>1078</v>
      </c>
      <c r="K33" s="163" t="s">
        <v>1078</v>
      </c>
      <c r="L33" s="162">
        <v>52.894374999999997</v>
      </c>
    </row>
    <row r="34" spans="1:12" ht="15">
      <c r="A34" s="95" t="s">
        <v>850</v>
      </c>
      <c r="B34" s="62" t="s">
        <v>871</v>
      </c>
      <c r="C34" s="71">
        <v>290240</v>
      </c>
      <c r="D34" s="62" t="s">
        <v>862</v>
      </c>
      <c r="E34" s="161"/>
      <c r="F34" s="161"/>
      <c r="G34" s="161"/>
      <c r="H34" s="162">
        <f t="shared" si="0"/>
        <v>0</v>
      </c>
      <c r="I34" s="163"/>
      <c r="J34" s="163" t="s">
        <v>1050</v>
      </c>
      <c r="K34" s="163" t="s">
        <v>1079</v>
      </c>
      <c r="L34" s="162">
        <v>22.291875000000001</v>
      </c>
    </row>
    <row r="35" spans="1:12" ht="15">
      <c r="A35" s="95" t="s">
        <v>731</v>
      </c>
      <c r="B35" s="62" t="s">
        <v>735</v>
      </c>
      <c r="C35" s="71">
        <v>290250</v>
      </c>
      <c r="D35" s="62" t="s">
        <v>734</v>
      </c>
      <c r="E35" s="161"/>
      <c r="F35" s="161"/>
      <c r="G35" s="161"/>
      <c r="H35" s="162">
        <f t="shared" si="0"/>
        <v>0</v>
      </c>
      <c r="I35" s="163"/>
      <c r="J35" s="163"/>
      <c r="K35" s="163"/>
      <c r="L35" s="162">
        <v>0</v>
      </c>
    </row>
    <row r="36" spans="1:12" ht="15">
      <c r="A36" s="95" t="s">
        <v>1609</v>
      </c>
      <c r="B36" s="62" t="s">
        <v>478</v>
      </c>
      <c r="C36" s="71">
        <v>290260</v>
      </c>
      <c r="D36" s="62" t="s">
        <v>473</v>
      </c>
      <c r="E36" s="161"/>
      <c r="F36" s="161"/>
      <c r="G36" s="161"/>
      <c r="H36" s="162">
        <f t="shared" si="0"/>
        <v>0</v>
      </c>
      <c r="I36" s="163"/>
      <c r="J36" s="163"/>
      <c r="K36" s="163"/>
      <c r="L36" s="162">
        <v>0</v>
      </c>
    </row>
    <row r="37" spans="1:12" ht="15">
      <c r="A37" s="95" t="s">
        <v>663</v>
      </c>
      <c r="B37" s="62" t="s">
        <v>697</v>
      </c>
      <c r="C37" s="71">
        <v>290265</v>
      </c>
      <c r="D37" s="62" t="s">
        <v>686</v>
      </c>
      <c r="E37" s="161" t="s">
        <v>1023</v>
      </c>
      <c r="F37" s="161" t="s">
        <v>1080</v>
      </c>
      <c r="G37" s="161" t="s">
        <v>1080</v>
      </c>
      <c r="H37" s="162">
        <f t="shared" si="0"/>
        <v>58.907499999999999</v>
      </c>
      <c r="I37" s="163" t="s">
        <v>1002</v>
      </c>
      <c r="J37" s="163" t="s">
        <v>1081</v>
      </c>
      <c r="K37" s="163" t="s">
        <v>1002</v>
      </c>
      <c r="L37" s="162">
        <v>73.907499999999999</v>
      </c>
    </row>
    <row r="38" spans="1:12" ht="15">
      <c r="A38" s="95" t="s">
        <v>731</v>
      </c>
      <c r="B38" s="62" t="s">
        <v>752</v>
      </c>
      <c r="C38" s="71">
        <v>290270</v>
      </c>
      <c r="D38" s="62" t="s">
        <v>749</v>
      </c>
      <c r="E38" s="161" t="s">
        <v>1082</v>
      </c>
      <c r="F38" s="161" t="s">
        <v>1082</v>
      </c>
      <c r="G38" s="161" t="s">
        <v>1083</v>
      </c>
      <c r="H38" s="162">
        <f t="shared" si="0"/>
        <v>16.253749999999997</v>
      </c>
      <c r="I38" s="163"/>
      <c r="J38" s="163"/>
      <c r="K38" s="163"/>
      <c r="L38" s="162">
        <v>0</v>
      </c>
    </row>
    <row r="39" spans="1:12" ht="15">
      <c r="A39" s="95" t="s">
        <v>772</v>
      </c>
      <c r="B39" s="62" t="s">
        <v>778</v>
      </c>
      <c r="C39" s="71">
        <v>290280</v>
      </c>
      <c r="D39" s="62" t="s">
        <v>775</v>
      </c>
      <c r="E39" s="161"/>
      <c r="F39" s="161" t="s">
        <v>1084</v>
      </c>
      <c r="G39" s="161" t="s">
        <v>1084</v>
      </c>
      <c r="H39" s="162">
        <f t="shared" si="0"/>
        <v>41.146875000000001</v>
      </c>
      <c r="I39" s="163"/>
      <c r="J39" s="163" t="s">
        <v>1085</v>
      </c>
      <c r="K39" s="163" t="s">
        <v>1018</v>
      </c>
      <c r="L39" s="162">
        <v>24.244375000000002</v>
      </c>
    </row>
    <row r="40" spans="1:12" ht="15">
      <c r="A40" s="95" t="s">
        <v>772</v>
      </c>
      <c r="B40" s="62" t="s">
        <v>849</v>
      </c>
      <c r="C40" s="71">
        <v>290290</v>
      </c>
      <c r="D40" s="62" t="s">
        <v>832</v>
      </c>
      <c r="E40" s="161" t="s">
        <v>1086</v>
      </c>
      <c r="F40" s="161" t="s">
        <v>1086</v>
      </c>
      <c r="G40" s="161" t="s">
        <v>1059</v>
      </c>
      <c r="H40" s="162">
        <f t="shared" si="0"/>
        <v>104.60125000000001</v>
      </c>
      <c r="I40" s="163" t="s">
        <v>1087</v>
      </c>
      <c r="J40" s="163" t="s">
        <v>1088</v>
      </c>
      <c r="K40" s="163" t="s">
        <v>1089</v>
      </c>
      <c r="L40" s="162">
        <v>87.194374999999994</v>
      </c>
    </row>
    <row r="41" spans="1:12" ht="15">
      <c r="A41" s="95" t="s">
        <v>1611</v>
      </c>
      <c r="B41" s="62" t="s">
        <v>556</v>
      </c>
      <c r="C41" s="71">
        <v>290300</v>
      </c>
      <c r="D41" s="62" t="s">
        <v>548</v>
      </c>
      <c r="E41" s="161"/>
      <c r="F41" s="161"/>
      <c r="G41" s="161"/>
      <c r="H41" s="162">
        <f t="shared" si="0"/>
        <v>0</v>
      </c>
      <c r="I41" s="163"/>
      <c r="J41" s="163"/>
      <c r="K41" s="163"/>
      <c r="L41" s="162">
        <v>0</v>
      </c>
    </row>
    <row r="42" spans="1:12" ht="15">
      <c r="A42" s="95" t="s">
        <v>850</v>
      </c>
      <c r="B42" s="62" t="s">
        <v>901</v>
      </c>
      <c r="C42" s="71">
        <v>290310</v>
      </c>
      <c r="D42" s="62" t="s">
        <v>950</v>
      </c>
      <c r="E42" s="161"/>
      <c r="F42" s="161" t="s">
        <v>1089</v>
      </c>
      <c r="G42" s="161" t="s">
        <v>1089</v>
      </c>
      <c r="H42" s="162">
        <f t="shared" si="0"/>
        <v>59.200624999999995</v>
      </c>
      <c r="I42" s="163" t="s">
        <v>1054</v>
      </c>
      <c r="J42" s="163" t="s">
        <v>1024</v>
      </c>
      <c r="K42" s="163" t="s">
        <v>1090</v>
      </c>
      <c r="L42" s="162">
        <v>57.811250000000001</v>
      </c>
    </row>
    <row r="43" spans="1:12" ht="15">
      <c r="A43" s="95" t="s">
        <v>731</v>
      </c>
      <c r="B43" s="62" t="s">
        <v>735</v>
      </c>
      <c r="C43" s="71">
        <v>290320</v>
      </c>
      <c r="D43" s="62" t="s">
        <v>735</v>
      </c>
      <c r="E43" s="161" t="s">
        <v>1091</v>
      </c>
      <c r="F43" s="161" t="s">
        <v>1092</v>
      </c>
      <c r="G43" s="161" t="s">
        <v>1093</v>
      </c>
      <c r="H43" s="162">
        <f t="shared" si="0"/>
        <v>117.43875</v>
      </c>
      <c r="I43" s="163" t="s">
        <v>1094</v>
      </c>
      <c r="J43" s="163" t="s">
        <v>1095</v>
      </c>
      <c r="K43" s="163" t="s">
        <v>1095</v>
      </c>
      <c r="L43" s="162">
        <v>44.8125</v>
      </c>
    </row>
    <row r="44" spans="1:12" ht="15">
      <c r="A44" s="95" t="s">
        <v>1611</v>
      </c>
      <c r="B44" s="62" t="s">
        <v>556</v>
      </c>
      <c r="C44" s="71">
        <v>290323</v>
      </c>
      <c r="D44" s="62" t="s">
        <v>549</v>
      </c>
      <c r="E44" s="161"/>
      <c r="F44" s="161"/>
      <c r="G44" s="161"/>
      <c r="H44" s="162">
        <f t="shared" si="0"/>
        <v>0</v>
      </c>
      <c r="I44" s="163"/>
      <c r="J44" s="163"/>
      <c r="K44" s="163"/>
      <c r="L44" s="162">
        <v>0</v>
      </c>
    </row>
    <row r="45" spans="1:12" ht="15">
      <c r="A45" s="95" t="s">
        <v>850</v>
      </c>
      <c r="B45" s="62" t="s">
        <v>871</v>
      </c>
      <c r="C45" s="71">
        <v>290330</v>
      </c>
      <c r="D45" s="62" t="s">
        <v>863</v>
      </c>
      <c r="E45" s="161"/>
      <c r="F45" s="161" t="s">
        <v>1072</v>
      </c>
      <c r="G45" s="161" t="s">
        <v>1096</v>
      </c>
      <c r="H45" s="162">
        <f t="shared" si="0"/>
        <v>41.260624999999997</v>
      </c>
      <c r="I45" s="163"/>
      <c r="J45" s="163" t="s">
        <v>1050</v>
      </c>
      <c r="K45" s="163" t="s">
        <v>1050</v>
      </c>
      <c r="L45" s="162">
        <v>22.914375</v>
      </c>
    </row>
    <row r="46" spans="1:12" ht="15">
      <c r="A46" s="95" t="s">
        <v>1609</v>
      </c>
      <c r="B46" s="62" t="s">
        <v>541</v>
      </c>
      <c r="C46" s="71">
        <v>290327</v>
      </c>
      <c r="D46" s="62" t="s">
        <v>528</v>
      </c>
      <c r="E46" s="161" t="s">
        <v>1097</v>
      </c>
      <c r="F46" s="161" t="s">
        <v>1098</v>
      </c>
      <c r="G46" s="161" t="s">
        <v>1099</v>
      </c>
      <c r="H46" s="162">
        <f t="shared" si="0"/>
        <v>113.38312499999998</v>
      </c>
      <c r="I46" s="163" t="s">
        <v>1100</v>
      </c>
      <c r="J46" s="163" t="s">
        <v>1100</v>
      </c>
      <c r="K46" s="163" t="s">
        <v>1100</v>
      </c>
      <c r="L46" s="162">
        <v>101.67</v>
      </c>
    </row>
    <row r="47" spans="1:12" ht="15">
      <c r="A47" s="95" t="s">
        <v>586</v>
      </c>
      <c r="B47" s="62" t="s">
        <v>594</v>
      </c>
      <c r="C47" s="71">
        <v>290340</v>
      </c>
      <c r="D47" s="62" t="s">
        <v>588</v>
      </c>
      <c r="E47" s="161" t="s">
        <v>1101</v>
      </c>
      <c r="F47" s="161" t="s">
        <v>1102</v>
      </c>
      <c r="G47" s="161" t="s">
        <v>1102</v>
      </c>
      <c r="H47" s="162">
        <f t="shared" si="0"/>
        <v>70.308125000000004</v>
      </c>
      <c r="I47" s="163" t="s">
        <v>1103</v>
      </c>
      <c r="J47" s="163" t="s">
        <v>1104</v>
      </c>
      <c r="K47" s="163" t="s">
        <v>1105</v>
      </c>
      <c r="L47" s="162">
        <v>98.625624999999999</v>
      </c>
    </row>
    <row r="48" spans="1:12" ht="15">
      <c r="A48" s="95" t="s">
        <v>772</v>
      </c>
      <c r="B48" s="62" t="s">
        <v>849</v>
      </c>
      <c r="C48" s="71">
        <v>290350</v>
      </c>
      <c r="D48" s="62" t="s">
        <v>833</v>
      </c>
      <c r="E48" s="161" t="s">
        <v>1001</v>
      </c>
      <c r="F48" s="161" t="s">
        <v>1046</v>
      </c>
      <c r="G48" s="161" t="s">
        <v>1106</v>
      </c>
      <c r="H48" s="162">
        <f t="shared" si="0"/>
        <v>90.728124999999991</v>
      </c>
      <c r="I48" s="163" t="s">
        <v>1031</v>
      </c>
      <c r="J48" s="163" t="s">
        <v>1107</v>
      </c>
      <c r="K48" s="163" t="s">
        <v>1107</v>
      </c>
      <c r="L48" s="162">
        <v>75.107500000000002</v>
      </c>
    </row>
    <row r="49" spans="1:12" ht="15">
      <c r="A49" s="95" t="s">
        <v>1609</v>
      </c>
      <c r="B49" s="62" t="s">
        <v>541</v>
      </c>
      <c r="C49" s="71">
        <v>290360</v>
      </c>
      <c r="D49" s="62" t="s">
        <v>529</v>
      </c>
      <c r="E49" s="161" t="s">
        <v>1108</v>
      </c>
      <c r="F49" s="161" t="s">
        <v>1097</v>
      </c>
      <c r="G49" s="161" t="s">
        <v>1109</v>
      </c>
      <c r="H49" s="162">
        <f t="shared" si="0"/>
        <v>109.0625</v>
      </c>
      <c r="I49" s="163" t="s">
        <v>1100</v>
      </c>
      <c r="J49" s="163" t="s">
        <v>1110</v>
      </c>
      <c r="K49" s="163" t="s">
        <v>1058</v>
      </c>
      <c r="L49" s="162">
        <v>102.5</v>
      </c>
    </row>
    <row r="50" spans="1:12" ht="15">
      <c r="A50" s="95" t="s">
        <v>850</v>
      </c>
      <c r="B50" s="62" t="s">
        <v>901</v>
      </c>
      <c r="C50" s="71">
        <v>290370</v>
      </c>
      <c r="D50" s="62" t="s">
        <v>887</v>
      </c>
      <c r="E50" s="161" t="s">
        <v>1111</v>
      </c>
      <c r="F50" s="161" t="s">
        <v>1097</v>
      </c>
      <c r="G50" s="161" t="s">
        <v>1097</v>
      </c>
      <c r="H50" s="162">
        <f t="shared" si="0"/>
        <v>108.69687499999998</v>
      </c>
      <c r="I50" s="163" t="s">
        <v>1006</v>
      </c>
      <c r="J50" s="163" t="s">
        <v>1112</v>
      </c>
      <c r="K50" s="163" t="s">
        <v>1059</v>
      </c>
      <c r="L50" s="162">
        <v>102.86687499999999</v>
      </c>
    </row>
    <row r="51" spans="1:12" ht="15">
      <c r="A51" s="95" t="s">
        <v>1609</v>
      </c>
      <c r="B51" s="62" t="s">
        <v>504</v>
      </c>
      <c r="C51" s="71">
        <v>290380</v>
      </c>
      <c r="D51" s="62" t="s">
        <v>500</v>
      </c>
      <c r="E51" s="161"/>
      <c r="F51" s="161"/>
      <c r="G51" s="161"/>
      <c r="H51" s="162">
        <f t="shared" si="0"/>
        <v>0</v>
      </c>
      <c r="I51" s="163"/>
      <c r="J51" s="163"/>
      <c r="K51" s="163"/>
      <c r="L51" s="162">
        <v>0</v>
      </c>
    </row>
    <row r="52" spans="1:12" ht="15">
      <c r="A52" s="95" t="s">
        <v>731</v>
      </c>
      <c r="B52" s="95" t="s">
        <v>766</v>
      </c>
      <c r="C52" s="71">
        <v>290390</v>
      </c>
      <c r="D52" s="62" t="s">
        <v>759</v>
      </c>
      <c r="E52" s="161" t="s">
        <v>1113</v>
      </c>
      <c r="F52" s="161" t="s">
        <v>1114</v>
      </c>
      <c r="G52" s="161" t="s">
        <v>1115</v>
      </c>
      <c r="H52" s="162">
        <f t="shared" si="0"/>
        <v>59.558749999999996</v>
      </c>
      <c r="I52" s="163" t="s">
        <v>1116</v>
      </c>
      <c r="J52" s="163" t="s">
        <v>1116</v>
      </c>
      <c r="K52" s="163" t="s">
        <v>1116</v>
      </c>
      <c r="L52" s="162">
        <v>17.16</v>
      </c>
    </row>
    <row r="53" spans="1:12" ht="15">
      <c r="A53" s="95" t="s">
        <v>772</v>
      </c>
      <c r="B53" s="62" t="s">
        <v>849</v>
      </c>
      <c r="C53" s="71">
        <v>290395</v>
      </c>
      <c r="D53" s="62" t="s">
        <v>834</v>
      </c>
      <c r="E53" s="161" t="s">
        <v>1005</v>
      </c>
      <c r="F53" s="161" t="s">
        <v>1117</v>
      </c>
      <c r="G53" s="161" t="s">
        <v>1118</v>
      </c>
      <c r="H53" s="162">
        <f t="shared" si="0"/>
        <v>100.40312499999999</v>
      </c>
      <c r="I53" s="163" t="s">
        <v>1119</v>
      </c>
      <c r="J53" s="163" t="s">
        <v>1119</v>
      </c>
      <c r="K53" s="163" t="s">
        <v>1119</v>
      </c>
      <c r="L53" s="162">
        <v>95.37</v>
      </c>
    </row>
    <row r="54" spans="1:12" ht="15">
      <c r="A54" s="95" t="s">
        <v>1609</v>
      </c>
      <c r="B54" s="62" t="s">
        <v>523</v>
      </c>
      <c r="C54" s="71">
        <v>290400</v>
      </c>
      <c r="D54" s="62" t="s">
        <v>515</v>
      </c>
      <c r="E54" s="161"/>
      <c r="F54" s="161" t="s">
        <v>1023</v>
      </c>
      <c r="G54" s="161" t="s">
        <v>1023</v>
      </c>
      <c r="H54" s="162">
        <f t="shared" si="0"/>
        <v>40.101875</v>
      </c>
      <c r="I54" s="163"/>
      <c r="J54" s="163"/>
      <c r="K54" s="163"/>
      <c r="L54" s="162">
        <v>0</v>
      </c>
    </row>
    <row r="55" spans="1:12" ht="15">
      <c r="A55" s="95" t="s">
        <v>1609</v>
      </c>
      <c r="B55" s="62" t="s">
        <v>504</v>
      </c>
      <c r="C55" s="71">
        <v>290405</v>
      </c>
      <c r="D55" s="62" t="s">
        <v>501</v>
      </c>
      <c r="E55" s="161"/>
      <c r="F55" s="161"/>
      <c r="G55" s="161"/>
      <c r="H55" s="162">
        <f t="shared" si="0"/>
        <v>0</v>
      </c>
      <c r="I55" s="163"/>
      <c r="J55" s="163"/>
      <c r="K55" s="163"/>
      <c r="L55" s="162">
        <v>0</v>
      </c>
    </row>
    <row r="56" spans="1:12" ht="15">
      <c r="A56" s="95" t="s">
        <v>772</v>
      </c>
      <c r="B56" s="62" t="s">
        <v>778</v>
      </c>
      <c r="C56" s="71">
        <v>290410</v>
      </c>
      <c r="D56" s="62" t="s">
        <v>776</v>
      </c>
      <c r="E56" s="161"/>
      <c r="F56" s="161" t="s">
        <v>1120</v>
      </c>
      <c r="G56" s="161" t="s">
        <v>1120</v>
      </c>
      <c r="H56" s="162">
        <f t="shared" si="0"/>
        <v>15.104374999999997</v>
      </c>
      <c r="I56" s="163" t="s">
        <v>1121</v>
      </c>
      <c r="J56" s="163" t="s">
        <v>1122</v>
      </c>
      <c r="K56" s="163" t="s">
        <v>1122</v>
      </c>
      <c r="L56" s="162">
        <v>6.1106249999999998</v>
      </c>
    </row>
    <row r="57" spans="1:12" ht="15">
      <c r="A57" s="95" t="s">
        <v>772</v>
      </c>
      <c r="B57" s="62" t="s">
        <v>778</v>
      </c>
      <c r="C57" s="71">
        <v>290420</v>
      </c>
      <c r="D57" s="62" t="s">
        <v>2812</v>
      </c>
      <c r="E57" s="161" t="s">
        <v>1123</v>
      </c>
      <c r="F57" s="161" t="s">
        <v>1123</v>
      </c>
      <c r="G57" s="161" t="s">
        <v>1123</v>
      </c>
      <c r="H57" s="162">
        <f t="shared" si="0"/>
        <v>18.52</v>
      </c>
      <c r="I57" s="163"/>
      <c r="J57" s="163"/>
      <c r="K57" s="163"/>
      <c r="L57" s="162">
        <v>0</v>
      </c>
    </row>
    <row r="58" spans="1:12" ht="15">
      <c r="A58" s="95" t="s">
        <v>850</v>
      </c>
      <c r="B58" s="62" t="s">
        <v>901</v>
      </c>
      <c r="C58" s="71">
        <v>290430</v>
      </c>
      <c r="D58" s="62" t="s">
        <v>888</v>
      </c>
      <c r="E58" s="161" t="s">
        <v>1124</v>
      </c>
      <c r="F58" s="161" t="s">
        <v>1010</v>
      </c>
      <c r="G58" s="161" t="s">
        <v>1010</v>
      </c>
      <c r="H58" s="162">
        <f t="shared" si="0"/>
        <v>60.157499999999999</v>
      </c>
      <c r="I58" s="163" t="s">
        <v>1125</v>
      </c>
      <c r="J58" s="163" t="s">
        <v>1002</v>
      </c>
      <c r="K58" s="163" t="s">
        <v>1081</v>
      </c>
      <c r="L58" s="162">
        <v>65.78</v>
      </c>
    </row>
    <row r="59" spans="1:12" ht="15">
      <c r="A59" s="95" t="s">
        <v>731</v>
      </c>
      <c r="B59" s="62" t="s">
        <v>735</v>
      </c>
      <c r="C59" s="71">
        <v>290440</v>
      </c>
      <c r="D59" s="62" t="s">
        <v>736</v>
      </c>
      <c r="E59" s="161"/>
      <c r="F59" s="161" t="s">
        <v>1126</v>
      </c>
      <c r="G59" s="161" t="s">
        <v>1126</v>
      </c>
      <c r="H59" s="162">
        <f t="shared" si="0"/>
        <v>3.8224999999999993</v>
      </c>
      <c r="I59" s="163"/>
      <c r="J59" s="163" t="s">
        <v>1127</v>
      </c>
      <c r="K59" s="163" t="s">
        <v>1127</v>
      </c>
      <c r="L59" s="162">
        <v>26.0975</v>
      </c>
    </row>
    <row r="60" spans="1:12" ht="15">
      <c r="A60" s="95" t="s">
        <v>731</v>
      </c>
      <c r="B60" s="62" t="s">
        <v>752</v>
      </c>
      <c r="C60" s="71">
        <v>290450</v>
      </c>
      <c r="D60" s="62" t="s">
        <v>750</v>
      </c>
      <c r="E60" s="161"/>
      <c r="F60" s="161" t="s">
        <v>1128</v>
      </c>
      <c r="G60" s="161" t="s">
        <v>1128</v>
      </c>
      <c r="H60" s="162">
        <f t="shared" si="0"/>
        <v>0.63937499999999992</v>
      </c>
      <c r="I60" s="163"/>
      <c r="J60" s="163"/>
      <c r="K60" s="163"/>
      <c r="L60" s="162">
        <v>0</v>
      </c>
    </row>
    <row r="61" spans="1:12" ht="15">
      <c r="A61" s="95" t="s">
        <v>772</v>
      </c>
      <c r="B61" s="62" t="s">
        <v>778</v>
      </c>
      <c r="C61" s="71">
        <v>290460</v>
      </c>
      <c r="D61" s="62" t="s">
        <v>778</v>
      </c>
      <c r="E61" s="161" t="s">
        <v>1129</v>
      </c>
      <c r="F61" s="161" t="s">
        <v>1130</v>
      </c>
      <c r="G61" s="161" t="s">
        <v>1131</v>
      </c>
      <c r="H61" s="162">
        <f t="shared" si="0"/>
        <v>92.8</v>
      </c>
      <c r="I61" s="163" t="s">
        <v>1132</v>
      </c>
      <c r="J61" s="163" t="s">
        <v>1023</v>
      </c>
      <c r="K61" s="163" t="s">
        <v>1133</v>
      </c>
      <c r="L61" s="162">
        <v>56.615000000000002</v>
      </c>
    </row>
    <row r="62" spans="1:12" ht="15">
      <c r="A62" s="95" t="s">
        <v>850</v>
      </c>
      <c r="B62" s="62" t="s">
        <v>871</v>
      </c>
      <c r="C62" s="71">
        <v>290470</v>
      </c>
      <c r="D62" s="62" t="s">
        <v>864</v>
      </c>
      <c r="E62" s="161"/>
      <c r="F62" s="161" t="s">
        <v>1134</v>
      </c>
      <c r="G62" s="161" t="s">
        <v>1046</v>
      </c>
      <c r="H62" s="162">
        <f t="shared" si="0"/>
        <v>60.570624999999993</v>
      </c>
      <c r="I62" s="163"/>
      <c r="J62" s="163" t="s">
        <v>1135</v>
      </c>
      <c r="K62" s="163" t="s">
        <v>1136</v>
      </c>
      <c r="L62" s="162">
        <v>54.320625</v>
      </c>
    </row>
    <row r="63" spans="1:12" ht="15">
      <c r="A63" s="95" t="s">
        <v>731</v>
      </c>
      <c r="B63" s="62" t="s">
        <v>752</v>
      </c>
      <c r="C63" s="71">
        <v>290475</v>
      </c>
      <c r="D63" s="62" t="s">
        <v>751</v>
      </c>
      <c r="E63" s="161" t="s">
        <v>1004</v>
      </c>
      <c r="F63" s="161" t="s">
        <v>1137</v>
      </c>
      <c r="G63" s="161" t="s">
        <v>1138</v>
      </c>
      <c r="H63" s="162">
        <f t="shared" si="0"/>
        <v>82.201250000000002</v>
      </c>
      <c r="I63" s="163" t="s">
        <v>1139</v>
      </c>
      <c r="J63" s="163" t="s">
        <v>1140</v>
      </c>
      <c r="K63" s="163" t="s">
        <v>1140</v>
      </c>
      <c r="L63" s="162">
        <v>12.309374999999999</v>
      </c>
    </row>
    <row r="64" spans="1:12" ht="15">
      <c r="A64" s="95" t="s">
        <v>772</v>
      </c>
      <c r="B64" s="62" t="s">
        <v>823</v>
      </c>
      <c r="C64" s="71">
        <v>290480</v>
      </c>
      <c r="D64" s="62" t="s">
        <v>818</v>
      </c>
      <c r="E64" s="161" t="s">
        <v>1141</v>
      </c>
      <c r="F64" s="161" t="s">
        <v>1142</v>
      </c>
      <c r="G64" s="161" t="s">
        <v>1143</v>
      </c>
      <c r="H64" s="162">
        <f t="shared" si="0"/>
        <v>122.10624999999999</v>
      </c>
      <c r="I64" s="163" t="s">
        <v>1144</v>
      </c>
      <c r="J64" s="163" t="s">
        <v>1144</v>
      </c>
      <c r="K64" s="163" t="s">
        <v>1144</v>
      </c>
      <c r="L64" s="162">
        <v>47.22</v>
      </c>
    </row>
    <row r="65" spans="1:12" ht="15">
      <c r="A65" s="95" t="s">
        <v>610</v>
      </c>
      <c r="B65" s="62" t="s">
        <v>622</v>
      </c>
      <c r="C65" s="71">
        <v>290485</v>
      </c>
      <c r="D65" s="62" t="s">
        <v>619</v>
      </c>
      <c r="E65" s="161" t="s">
        <v>1145</v>
      </c>
      <c r="F65" s="161" t="s">
        <v>1111</v>
      </c>
      <c r="G65" s="161" t="s">
        <v>1112</v>
      </c>
      <c r="H65" s="162">
        <f t="shared" si="0"/>
        <v>103.95625</v>
      </c>
      <c r="I65" s="163" t="s">
        <v>1146</v>
      </c>
      <c r="J65" s="163" t="s">
        <v>1146</v>
      </c>
      <c r="K65" s="163" t="s">
        <v>1147</v>
      </c>
      <c r="L65" s="162">
        <v>46.685000000000002</v>
      </c>
    </row>
    <row r="66" spans="1:12" ht="15">
      <c r="A66" s="95" t="s">
        <v>610</v>
      </c>
      <c r="B66" s="62" t="s">
        <v>622</v>
      </c>
      <c r="C66" s="71">
        <v>290490</v>
      </c>
      <c r="D66" s="62" t="s">
        <v>620</v>
      </c>
      <c r="E66" s="161" t="s">
        <v>1148</v>
      </c>
      <c r="F66" s="161" t="s">
        <v>1149</v>
      </c>
      <c r="G66" s="161" t="s">
        <v>1149</v>
      </c>
      <c r="H66" s="162">
        <f t="shared" si="0"/>
        <v>33.653749999999995</v>
      </c>
      <c r="I66" s="163" t="s">
        <v>1150</v>
      </c>
      <c r="J66" s="163" t="s">
        <v>1150</v>
      </c>
      <c r="K66" s="163" t="s">
        <v>1151</v>
      </c>
      <c r="L66" s="162">
        <v>53.21125</v>
      </c>
    </row>
    <row r="67" spans="1:12" ht="15">
      <c r="A67" s="95" t="s">
        <v>772</v>
      </c>
      <c r="B67" s="62" t="s">
        <v>800</v>
      </c>
      <c r="C67" s="71">
        <v>290500</v>
      </c>
      <c r="D67" s="62" t="s">
        <v>796</v>
      </c>
      <c r="E67" s="161" t="s">
        <v>1152</v>
      </c>
      <c r="F67" s="161" t="s">
        <v>1153</v>
      </c>
      <c r="G67" s="161" t="s">
        <v>1153</v>
      </c>
      <c r="H67" s="162">
        <f t="shared" si="0"/>
        <v>79.353124999999991</v>
      </c>
      <c r="I67" s="163" t="s">
        <v>1154</v>
      </c>
      <c r="J67" s="163" t="s">
        <v>1155</v>
      </c>
      <c r="K67" s="163" t="s">
        <v>1154</v>
      </c>
      <c r="L67" s="162">
        <v>70.123750000000001</v>
      </c>
    </row>
    <row r="68" spans="1:12" ht="15">
      <c r="A68" s="95" t="s">
        <v>1611</v>
      </c>
      <c r="B68" s="62" t="s">
        <v>570</v>
      </c>
      <c r="C68" s="71">
        <v>290510</v>
      </c>
      <c r="D68" s="95" t="s">
        <v>567</v>
      </c>
      <c r="E68" s="161" t="s">
        <v>1156</v>
      </c>
      <c r="F68" s="161" t="s">
        <v>1157</v>
      </c>
      <c r="G68" s="161" t="s">
        <v>1157</v>
      </c>
      <c r="H68" s="162">
        <f t="shared" si="0"/>
        <v>104.33937499999999</v>
      </c>
      <c r="I68" s="163" t="s">
        <v>1158</v>
      </c>
      <c r="J68" s="163" t="s">
        <v>1004</v>
      </c>
      <c r="K68" s="163" t="s">
        <v>1158</v>
      </c>
      <c r="L68" s="162">
        <v>91.030625000000001</v>
      </c>
    </row>
    <row r="69" spans="1:12" ht="15">
      <c r="A69" s="95" t="s">
        <v>772</v>
      </c>
      <c r="B69" s="62" t="s">
        <v>849</v>
      </c>
      <c r="C69" s="71">
        <v>290515</v>
      </c>
      <c r="D69" s="62" t="s">
        <v>835</v>
      </c>
      <c r="E69" s="161" t="s">
        <v>1159</v>
      </c>
      <c r="F69" s="161" t="s">
        <v>1009</v>
      </c>
      <c r="G69" s="161" t="s">
        <v>1009</v>
      </c>
      <c r="H69" s="162">
        <f t="shared" si="0"/>
        <v>90.101874999999993</v>
      </c>
      <c r="I69" s="163" t="s">
        <v>1160</v>
      </c>
      <c r="J69" s="163" t="s">
        <v>1161</v>
      </c>
      <c r="K69" s="163" t="s">
        <v>1161</v>
      </c>
      <c r="L69" s="162">
        <v>82.240624999999994</v>
      </c>
    </row>
    <row r="70" spans="1:12" ht="15">
      <c r="A70" s="95" t="s">
        <v>772</v>
      </c>
      <c r="B70" s="62" t="s">
        <v>800</v>
      </c>
      <c r="C70" s="71">
        <v>290520</v>
      </c>
      <c r="D70" s="62" t="s">
        <v>797</v>
      </c>
      <c r="E70" s="161" t="s">
        <v>1077</v>
      </c>
      <c r="F70" s="161" t="s">
        <v>1162</v>
      </c>
      <c r="G70" s="161" t="s">
        <v>1162</v>
      </c>
      <c r="H70" s="162">
        <f t="shared" ref="H70:H133" si="1">((E70+F70+(G70*1.2))/3.2)*100</f>
        <v>62.952500000000001</v>
      </c>
      <c r="I70" s="163" t="s">
        <v>1163</v>
      </c>
      <c r="J70" s="163" t="s">
        <v>1046</v>
      </c>
      <c r="K70" s="163" t="s">
        <v>1046</v>
      </c>
      <c r="L70" s="162">
        <v>92.426874999999995</v>
      </c>
    </row>
    <row r="71" spans="1:12" ht="15">
      <c r="A71" s="95" t="s">
        <v>1611</v>
      </c>
      <c r="B71" s="62" t="s">
        <v>556</v>
      </c>
      <c r="C71" s="71">
        <v>290530</v>
      </c>
      <c r="D71" s="62" t="s">
        <v>550</v>
      </c>
      <c r="E71" s="161"/>
      <c r="F71" s="161"/>
      <c r="G71" s="161"/>
      <c r="H71" s="162">
        <f t="shared" si="1"/>
        <v>0</v>
      </c>
      <c r="I71" s="163"/>
      <c r="J71" s="163"/>
      <c r="K71" s="163"/>
      <c r="L71" s="162">
        <v>0</v>
      </c>
    </row>
    <row r="72" spans="1:12" ht="15">
      <c r="A72" s="95" t="s">
        <v>850</v>
      </c>
      <c r="B72" s="62" t="s">
        <v>920</v>
      </c>
      <c r="C72" s="71">
        <v>290540</v>
      </c>
      <c r="D72" s="62" t="s">
        <v>910</v>
      </c>
      <c r="E72" s="161" t="s">
        <v>1164</v>
      </c>
      <c r="F72" s="161" t="s">
        <v>1069</v>
      </c>
      <c r="G72" s="161" t="s">
        <v>1165</v>
      </c>
      <c r="H72" s="162">
        <f t="shared" si="1"/>
        <v>39.898124999999993</v>
      </c>
      <c r="I72" s="163" t="s">
        <v>1067</v>
      </c>
      <c r="J72" s="163" t="s">
        <v>1166</v>
      </c>
      <c r="K72" s="163" t="s">
        <v>1068</v>
      </c>
      <c r="L72" s="162">
        <v>55.47</v>
      </c>
    </row>
    <row r="73" spans="1:12" ht="15">
      <c r="A73" s="95" t="s">
        <v>1611</v>
      </c>
      <c r="B73" s="62" t="s">
        <v>570</v>
      </c>
      <c r="C73" s="71">
        <v>290550</v>
      </c>
      <c r="D73" s="62" t="s">
        <v>568</v>
      </c>
      <c r="E73" s="161" t="s">
        <v>1050</v>
      </c>
      <c r="F73" s="161" t="s">
        <v>1001</v>
      </c>
      <c r="G73" s="161" t="s">
        <v>1038</v>
      </c>
      <c r="H73" s="162">
        <f t="shared" si="1"/>
        <v>65.101874999999993</v>
      </c>
      <c r="I73" s="163" t="s">
        <v>1004</v>
      </c>
      <c r="J73" s="163" t="s">
        <v>1004</v>
      </c>
      <c r="K73" s="163" t="s">
        <v>1003</v>
      </c>
      <c r="L73" s="162">
        <v>91.355000000000004</v>
      </c>
    </row>
    <row r="74" spans="1:12" ht="15">
      <c r="A74" s="95" t="s">
        <v>850</v>
      </c>
      <c r="B74" s="62" t="s">
        <v>871</v>
      </c>
      <c r="C74" s="71">
        <v>290560</v>
      </c>
      <c r="D74" s="62" t="s">
        <v>865</v>
      </c>
      <c r="E74" s="161" t="s">
        <v>1023</v>
      </c>
      <c r="F74" s="161" t="s">
        <v>1135</v>
      </c>
      <c r="G74" s="161" t="s">
        <v>1009</v>
      </c>
      <c r="H74" s="162">
        <f t="shared" si="1"/>
        <v>76.298749999999998</v>
      </c>
      <c r="I74" s="163" t="s">
        <v>1167</v>
      </c>
      <c r="J74" s="163" t="s">
        <v>1011</v>
      </c>
      <c r="K74" s="163" t="s">
        <v>1168</v>
      </c>
      <c r="L74" s="162">
        <v>71.484375</v>
      </c>
    </row>
    <row r="75" spans="1:12" ht="15">
      <c r="A75" s="95" t="s">
        <v>610</v>
      </c>
      <c r="B75" s="62" t="s">
        <v>612</v>
      </c>
      <c r="C75" s="71">
        <v>290570</v>
      </c>
      <c r="D75" s="62" t="s">
        <v>612</v>
      </c>
      <c r="E75" s="161" t="s">
        <v>1169</v>
      </c>
      <c r="F75" s="161" t="s">
        <v>1170</v>
      </c>
      <c r="G75" s="161" t="s">
        <v>1171</v>
      </c>
      <c r="H75" s="162">
        <f t="shared" si="1"/>
        <v>93.022500000000008</v>
      </c>
      <c r="I75" s="163" t="s">
        <v>1172</v>
      </c>
      <c r="J75" s="163" t="s">
        <v>1173</v>
      </c>
      <c r="K75" s="163" t="s">
        <v>1174</v>
      </c>
      <c r="L75" s="162">
        <v>104.091875</v>
      </c>
    </row>
    <row r="76" spans="1:12" ht="15">
      <c r="A76" s="95" t="s">
        <v>850</v>
      </c>
      <c r="B76" s="62" t="s">
        <v>920</v>
      </c>
      <c r="C76" s="71">
        <v>290580</v>
      </c>
      <c r="D76" s="62" t="s">
        <v>911</v>
      </c>
      <c r="E76" s="161" t="s">
        <v>1175</v>
      </c>
      <c r="F76" s="161" t="s">
        <v>1176</v>
      </c>
      <c r="G76" s="161" t="s">
        <v>1177</v>
      </c>
      <c r="H76" s="162">
        <f t="shared" si="1"/>
        <v>63.179999999999993</v>
      </c>
      <c r="I76" s="163" t="s">
        <v>1178</v>
      </c>
      <c r="J76" s="163" t="s">
        <v>1176</v>
      </c>
      <c r="K76" s="163" t="s">
        <v>1176</v>
      </c>
      <c r="L76" s="162">
        <v>60.820625</v>
      </c>
    </row>
    <row r="77" spans="1:12" ht="15">
      <c r="A77" s="95" t="s">
        <v>699</v>
      </c>
      <c r="B77" s="62" t="s">
        <v>705</v>
      </c>
      <c r="C77" s="71">
        <v>290590</v>
      </c>
      <c r="D77" s="62" t="s">
        <v>701</v>
      </c>
      <c r="E77" s="161"/>
      <c r="F77" s="161"/>
      <c r="G77" s="161"/>
      <c r="H77" s="162">
        <f t="shared" si="1"/>
        <v>0</v>
      </c>
      <c r="I77" s="163"/>
      <c r="J77" s="163"/>
      <c r="K77" s="163"/>
      <c r="L77" s="162">
        <v>0</v>
      </c>
    </row>
    <row r="78" spans="1:12" ht="15">
      <c r="A78" s="95" t="s">
        <v>699</v>
      </c>
      <c r="B78" s="62" t="s">
        <v>730</v>
      </c>
      <c r="C78" s="71">
        <v>290600</v>
      </c>
      <c r="D78" s="62" t="s">
        <v>724</v>
      </c>
      <c r="E78" s="161" t="s">
        <v>1179</v>
      </c>
      <c r="F78" s="161" t="s">
        <v>1180</v>
      </c>
      <c r="G78" s="161" t="s">
        <v>1181</v>
      </c>
      <c r="H78" s="162">
        <f t="shared" si="1"/>
        <v>34.681249999999999</v>
      </c>
      <c r="I78" s="163" t="s">
        <v>1182</v>
      </c>
      <c r="J78" s="163" t="s">
        <v>1183</v>
      </c>
      <c r="K78" s="163" t="s">
        <v>1184</v>
      </c>
      <c r="L78" s="162">
        <v>5.9718749999999998</v>
      </c>
    </row>
    <row r="79" spans="1:12" ht="15">
      <c r="A79" s="95" t="s">
        <v>731</v>
      </c>
      <c r="B79" s="95" t="s">
        <v>766</v>
      </c>
      <c r="C79" s="71">
        <v>290610</v>
      </c>
      <c r="D79" s="62" t="s">
        <v>760</v>
      </c>
      <c r="E79" s="161"/>
      <c r="F79" s="161" t="s">
        <v>1185</v>
      </c>
      <c r="G79" s="161" t="s">
        <v>1186</v>
      </c>
      <c r="H79" s="162">
        <f t="shared" si="1"/>
        <v>51.44812499999999</v>
      </c>
      <c r="I79" s="163"/>
      <c r="J79" s="163" t="s">
        <v>1082</v>
      </c>
      <c r="K79" s="163" t="s">
        <v>1082</v>
      </c>
      <c r="L79" s="162">
        <v>11.460625</v>
      </c>
    </row>
    <row r="80" spans="1:12" ht="15">
      <c r="A80" s="95" t="s">
        <v>1611</v>
      </c>
      <c r="B80" s="62" t="s">
        <v>556</v>
      </c>
      <c r="C80" s="71">
        <v>290620</v>
      </c>
      <c r="D80" s="62" t="s">
        <v>551</v>
      </c>
      <c r="E80" s="161"/>
      <c r="F80" s="161"/>
      <c r="G80" s="161"/>
      <c r="H80" s="162">
        <f t="shared" si="1"/>
        <v>0</v>
      </c>
      <c r="I80" s="163"/>
      <c r="J80" s="163"/>
      <c r="K80" s="163"/>
      <c r="L80" s="162">
        <v>0</v>
      </c>
    </row>
    <row r="81" spans="1:12" ht="15">
      <c r="A81" s="95" t="s">
        <v>850</v>
      </c>
      <c r="B81" s="62" t="s">
        <v>854</v>
      </c>
      <c r="C81" s="71">
        <v>290630</v>
      </c>
      <c r="D81" s="95" t="s">
        <v>853</v>
      </c>
      <c r="E81" s="161" t="s">
        <v>1187</v>
      </c>
      <c r="F81" s="161" t="s">
        <v>1188</v>
      </c>
      <c r="G81" s="161" t="s">
        <v>1189</v>
      </c>
      <c r="H81" s="162">
        <f t="shared" si="1"/>
        <v>82.72937499999999</v>
      </c>
      <c r="I81" s="163" t="s">
        <v>1090</v>
      </c>
      <c r="J81" s="163" t="s">
        <v>1188</v>
      </c>
      <c r="K81" s="163" t="s">
        <v>1190</v>
      </c>
      <c r="L81" s="162">
        <v>80.686250000000001</v>
      </c>
    </row>
    <row r="82" spans="1:12" ht="15">
      <c r="A82" s="95" t="s">
        <v>1609</v>
      </c>
      <c r="B82" s="62" t="s">
        <v>478</v>
      </c>
      <c r="C82" s="71">
        <v>290640</v>
      </c>
      <c r="D82" s="62" t="s">
        <v>474</v>
      </c>
      <c r="E82" s="161" t="s">
        <v>1144</v>
      </c>
      <c r="F82" s="161" t="s">
        <v>1191</v>
      </c>
      <c r="G82" s="161" t="s">
        <v>1191</v>
      </c>
      <c r="H82" s="162">
        <f t="shared" si="1"/>
        <v>69.501874999999984</v>
      </c>
      <c r="I82" s="163" t="s">
        <v>1022</v>
      </c>
      <c r="J82" s="163" t="s">
        <v>1074</v>
      </c>
      <c r="K82" s="163" t="s">
        <v>1074</v>
      </c>
      <c r="L82" s="162">
        <v>52.428125000000001</v>
      </c>
    </row>
    <row r="83" spans="1:12" ht="15">
      <c r="A83" s="95" t="s">
        <v>610</v>
      </c>
      <c r="B83" s="62" t="s">
        <v>633</v>
      </c>
      <c r="C83" s="71">
        <v>290650</v>
      </c>
      <c r="D83" s="62" t="s">
        <v>629</v>
      </c>
      <c r="E83" s="161" t="s">
        <v>1192</v>
      </c>
      <c r="F83" s="161" t="s">
        <v>1193</v>
      </c>
      <c r="G83" s="161" t="s">
        <v>1194</v>
      </c>
      <c r="H83" s="162">
        <f t="shared" si="1"/>
        <v>88.186875000000001</v>
      </c>
      <c r="I83" s="163" t="s">
        <v>1195</v>
      </c>
      <c r="J83" s="163" t="s">
        <v>1196</v>
      </c>
      <c r="K83" s="163" t="s">
        <v>1197</v>
      </c>
      <c r="L83" s="162">
        <v>70.365624999999994</v>
      </c>
    </row>
    <row r="84" spans="1:12" ht="15">
      <c r="A84" s="95" t="s">
        <v>772</v>
      </c>
      <c r="B84" s="62" t="s">
        <v>800</v>
      </c>
      <c r="C84" s="71">
        <v>290660</v>
      </c>
      <c r="D84" s="62" t="s">
        <v>798</v>
      </c>
      <c r="E84" s="161" t="s">
        <v>1050</v>
      </c>
      <c r="F84" s="161" t="s">
        <v>1050</v>
      </c>
      <c r="G84" s="161" t="s">
        <v>1050</v>
      </c>
      <c r="H84" s="162">
        <f t="shared" si="1"/>
        <v>33.33</v>
      </c>
      <c r="I84" s="163" t="s">
        <v>1198</v>
      </c>
      <c r="J84" s="163" t="s">
        <v>1198</v>
      </c>
      <c r="K84" s="163" t="s">
        <v>1198</v>
      </c>
      <c r="L84" s="162">
        <v>25</v>
      </c>
    </row>
    <row r="85" spans="1:12" ht="15">
      <c r="A85" s="95" t="s">
        <v>772</v>
      </c>
      <c r="B85" s="62" t="s">
        <v>849</v>
      </c>
      <c r="C85" s="71">
        <v>290670</v>
      </c>
      <c r="D85" s="62" t="s">
        <v>836</v>
      </c>
      <c r="E85" s="161" t="s">
        <v>1199</v>
      </c>
      <c r="F85" s="161" t="s">
        <v>1199</v>
      </c>
      <c r="G85" s="161" t="s">
        <v>1199</v>
      </c>
      <c r="H85" s="162">
        <f t="shared" si="1"/>
        <v>104.54999999999998</v>
      </c>
      <c r="I85" s="163" t="s">
        <v>1043</v>
      </c>
      <c r="J85" s="163" t="s">
        <v>1043</v>
      </c>
      <c r="K85" s="163" t="s">
        <v>1043</v>
      </c>
      <c r="L85" s="162">
        <v>54.55</v>
      </c>
    </row>
    <row r="86" spans="1:12" ht="15">
      <c r="A86" s="95" t="s">
        <v>1609</v>
      </c>
      <c r="B86" s="62" t="s">
        <v>541</v>
      </c>
      <c r="C86" s="71">
        <v>290680</v>
      </c>
      <c r="D86" s="62" t="s">
        <v>530</v>
      </c>
      <c r="E86" s="161" t="s">
        <v>1200</v>
      </c>
      <c r="F86" s="161" t="s">
        <v>1201</v>
      </c>
      <c r="G86" s="161" t="s">
        <v>1201</v>
      </c>
      <c r="H86" s="162">
        <f t="shared" si="1"/>
        <v>122.27687499999999</v>
      </c>
      <c r="I86" s="163" t="s">
        <v>1201</v>
      </c>
      <c r="J86" s="163" t="s">
        <v>1201</v>
      </c>
      <c r="K86" s="163" t="s">
        <v>1201</v>
      </c>
      <c r="L86" s="162">
        <v>123.08</v>
      </c>
    </row>
    <row r="87" spans="1:12" ht="15">
      <c r="A87" s="95" t="s">
        <v>699</v>
      </c>
      <c r="B87" s="62" t="s">
        <v>705</v>
      </c>
      <c r="C87" s="71">
        <v>290682</v>
      </c>
      <c r="D87" s="62" t="s">
        <v>702</v>
      </c>
      <c r="E87" s="161" t="s">
        <v>1202</v>
      </c>
      <c r="F87" s="161" t="s">
        <v>1005</v>
      </c>
      <c r="G87" s="161" t="s">
        <v>1005</v>
      </c>
      <c r="H87" s="162">
        <f t="shared" si="1"/>
        <v>78.125</v>
      </c>
      <c r="I87" s="163" t="s">
        <v>1160</v>
      </c>
      <c r="J87" s="163" t="s">
        <v>1161</v>
      </c>
      <c r="K87" s="163" t="s">
        <v>1160</v>
      </c>
      <c r="L87" s="162">
        <v>81.929374999999993</v>
      </c>
    </row>
    <row r="88" spans="1:12" ht="15">
      <c r="A88" s="95" t="s">
        <v>1609</v>
      </c>
      <c r="B88" s="62" t="s">
        <v>478</v>
      </c>
      <c r="C88" s="71">
        <v>290685</v>
      </c>
      <c r="D88" s="62" t="s">
        <v>475</v>
      </c>
      <c r="E88" s="161"/>
      <c r="F88" s="161" t="s">
        <v>1203</v>
      </c>
      <c r="G88" s="161" t="s">
        <v>1203</v>
      </c>
      <c r="H88" s="162">
        <f t="shared" si="1"/>
        <v>64.741875000000007</v>
      </c>
      <c r="I88" s="163"/>
      <c r="J88" s="163" t="s">
        <v>1204</v>
      </c>
      <c r="K88" s="163" t="s">
        <v>1204</v>
      </c>
      <c r="L88" s="162">
        <v>36.664375</v>
      </c>
    </row>
    <row r="89" spans="1:12" ht="15">
      <c r="A89" s="95" t="s">
        <v>1611</v>
      </c>
      <c r="B89" s="62" t="s">
        <v>570</v>
      </c>
      <c r="C89" s="71">
        <v>290687</v>
      </c>
      <c r="D89" s="62" t="s">
        <v>569</v>
      </c>
      <c r="E89" s="161" t="s">
        <v>1205</v>
      </c>
      <c r="F89" s="161" t="s">
        <v>1206</v>
      </c>
      <c r="G89" s="161" t="s">
        <v>1207</v>
      </c>
      <c r="H89" s="162">
        <f t="shared" si="1"/>
        <v>82.985625000000013</v>
      </c>
      <c r="I89" s="163" t="s">
        <v>1208</v>
      </c>
      <c r="J89" s="163" t="s">
        <v>1209</v>
      </c>
      <c r="K89" s="163" t="s">
        <v>1190</v>
      </c>
      <c r="L89" s="162">
        <v>75.042500000000004</v>
      </c>
    </row>
    <row r="90" spans="1:12" ht="15">
      <c r="A90" s="95" t="s">
        <v>772</v>
      </c>
      <c r="B90" s="62" t="s">
        <v>849</v>
      </c>
      <c r="C90" s="71">
        <v>290689</v>
      </c>
      <c r="D90" s="62" t="s">
        <v>837</v>
      </c>
      <c r="E90" s="161" t="s">
        <v>1210</v>
      </c>
      <c r="F90" s="161" t="s">
        <v>1073</v>
      </c>
      <c r="G90" s="161" t="s">
        <v>1073</v>
      </c>
      <c r="H90" s="162">
        <f t="shared" si="1"/>
        <v>70.079374999999999</v>
      </c>
      <c r="I90" s="163" t="s">
        <v>1211</v>
      </c>
      <c r="J90" s="163" t="s">
        <v>1212</v>
      </c>
      <c r="K90" s="163" t="s">
        <v>1212</v>
      </c>
      <c r="L90" s="162">
        <v>79.400625000000005</v>
      </c>
    </row>
    <row r="91" spans="1:12" ht="15">
      <c r="A91" s="95" t="s">
        <v>586</v>
      </c>
      <c r="B91" s="62" t="s">
        <v>608</v>
      </c>
      <c r="C91" s="71">
        <v>290690</v>
      </c>
      <c r="D91" s="62" t="s">
        <v>598</v>
      </c>
      <c r="E91" s="161" t="s">
        <v>1213</v>
      </c>
      <c r="F91" s="161" t="s">
        <v>1214</v>
      </c>
      <c r="G91" s="161" t="s">
        <v>1215</v>
      </c>
      <c r="H91" s="162">
        <f t="shared" si="1"/>
        <v>84.943749999999994</v>
      </c>
      <c r="I91" s="163" t="s">
        <v>1216</v>
      </c>
      <c r="J91" s="163" t="s">
        <v>1217</v>
      </c>
      <c r="K91" s="163" t="s">
        <v>1218</v>
      </c>
      <c r="L91" s="162">
        <v>94.078749999999999</v>
      </c>
    </row>
    <row r="92" spans="1:12" ht="15">
      <c r="A92" s="95" t="s">
        <v>663</v>
      </c>
      <c r="B92" s="62" t="s">
        <v>666</v>
      </c>
      <c r="C92" s="71">
        <v>290700</v>
      </c>
      <c r="D92" s="62" t="s">
        <v>670</v>
      </c>
      <c r="E92" s="161" t="s">
        <v>1219</v>
      </c>
      <c r="F92" s="161" t="s">
        <v>1220</v>
      </c>
      <c r="G92" s="161" t="s">
        <v>1056</v>
      </c>
      <c r="H92" s="162">
        <f t="shared" si="1"/>
        <v>37.271249999999995</v>
      </c>
      <c r="I92" s="163"/>
      <c r="J92" s="163" t="s">
        <v>1221</v>
      </c>
      <c r="K92" s="163" t="s">
        <v>1222</v>
      </c>
      <c r="L92" s="162">
        <v>14.468125000000001</v>
      </c>
    </row>
    <row r="93" spans="1:12" ht="15">
      <c r="A93" s="95" t="s">
        <v>772</v>
      </c>
      <c r="B93" s="62" t="s">
        <v>800</v>
      </c>
      <c r="C93" s="71">
        <v>290710</v>
      </c>
      <c r="D93" s="62" t="s">
        <v>799</v>
      </c>
      <c r="E93" s="161" t="s">
        <v>1223</v>
      </c>
      <c r="F93" s="161" t="s">
        <v>1009</v>
      </c>
      <c r="G93" s="161" t="s">
        <v>1224</v>
      </c>
      <c r="H93" s="162">
        <f t="shared" si="1"/>
        <v>93.836874999999992</v>
      </c>
      <c r="I93" s="163" t="s">
        <v>1225</v>
      </c>
      <c r="J93" s="163" t="s">
        <v>1225</v>
      </c>
      <c r="K93" s="163" t="s">
        <v>1225</v>
      </c>
      <c r="L93" s="162">
        <v>55.56</v>
      </c>
    </row>
    <row r="94" spans="1:12" ht="15">
      <c r="A94" s="95" t="s">
        <v>699</v>
      </c>
      <c r="B94" s="62" t="s">
        <v>705</v>
      </c>
      <c r="C94" s="71">
        <v>290720</v>
      </c>
      <c r="D94" s="62" t="s">
        <v>703</v>
      </c>
      <c r="E94" s="161"/>
      <c r="F94" s="161"/>
      <c r="G94" s="161"/>
      <c r="H94" s="162">
        <f t="shared" si="1"/>
        <v>0</v>
      </c>
      <c r="I94" s="163"/>
      <c r="J94" s="163"/>
      <c r="K94" s="163"/>
      <c r="L94" s="162">
        <v>0</v>
      </c>
    </row>
    <row r="95" spans="1:12" ht="15">
      <c r="A95" s="95" t="s">
        <v>610</v>
      </c>
      <c r="B95" s="95" t="s">
        <v>658</v>
      </c>
      <c r="C95" s="71">
        <v>290730</v>
      </c>
      <c r="D95" s="62" t="s">
        <v>642</v>
      </c>
      <c r="E95" s="161" t="s">
        <v>1102</v>
      </c>
      <c r="F95" s="161" t="s">
        <v>1217</v>
      </c>
      <c r="G95" s="161" t="s">
        <v>1102</v>
      </c>
      <c r="H95" s="162">
        <f t="shared" si="1"/>
        <v>98.717499999999987</v>
      </c>
      <c r="I95" s="163" t="s">
        <v>1226</v>
      </c>
      <c r="J95" s="163" t="s">
        <v>1226</v>
      </c>
      <c r="K95" s="163" t="s">
        <v>1089</v>
      </c>
      <c r="L95" s="162">
        <v>86.547499999999999</v>
      </c>
    </row>
    <row r="96" spans="1:12" ht="15">
      <c r="A96" s="95" t="s">
        <v>731</v>
      </c>
      <c r="B96" s="62" t="s">
        <v>735</v>
      </c>
      <c r="C96" s="71">
        <v>290740</v>
      </c>
      <c r="D96" s="62" t="s">
        <v>737</v>
      </c>
      <c r="E96" s="161" t="s">
        <v>1227</v>
      </c>
      <c r="F96" s="161" t="s">
        <v>1228</v>
      </c>
      <c r="G96" s="161" t="s">
        <v>1229</v>
      </c>
      <c r="H96" s="162">
        <f t="shared" si="1"/>
        <v>149.04312499999997</v>
      </c>
      <c r="I96" s="163" t="s">
        <v>1101</v>
      </c>
      <c r="J96" s="163" t="s">
        <v>1230</v>
      </c>
      <c r="K96" s="163" t="s">
        <v>1230</v>
      </c>
      <c r="L96" s="162">
        <v>10.241250000000001</v>
      </c>
    </row>
    <row r="97" spans="1:12" ht="15">
      <c r="A97" s="95" t="s">
        <v>663</v>
      </c>
      <c r="B97" s="62" t="s">
        <v>666</v>
      </c>
      <c r="C97" s="71">
        <v>290750</v>
      </c>
      <c r="D97" s="62" t="s">
        <v>671</v>
      </c>
      <c r="E97" s="161" t="s">
        <v>1231</v>
      </c>
      <c r="F97" s="161" t="s">
        <v>1232</v>
      </c>
      <c r="G97" s="161" t="s">
        <v>1233</v>
      </c>
      <c r="H97" s="162">
        <f t="shared" si="1"/>
        <v>104.16437499999999</v>
      </c>
      <c r="I97" s="163" t="s">
        <v>1234</v>
      </c>
      <c r="J97" s="163" t="s">
        <v>1235</v>
      </c>
      <c r="K97" s="163" t="s">
        <v>1109</v>
      </c>
      <c r="L97" s="162">
        <v>116.00937500000001</v>
      </c>
    </row>
    <row r="98" spans="1:12" ht="15">
      <c r="A98" s="95" t="s">
        <v>772</v>
      </c>
      <c r="B98" s="62" t="s">
        <v>778</v>
      </c>
      <c r="C98" s="71">
        <v>290755</v>
      </c>
      <c r="D98" s="62" t="s">
        <v>779</v>
      </c>
      <c r="E98" s="161" t="s">
        <v>1225</v>
      </c>
      <c r="F98" s="161" t="s">
        <v>1236</v>
      </c>
      <c r="G98" s="161" t="s">
        <v>1236</v>
      </c>
      <c r="H98" s="162">
        <f t="shared" si="1"/>
        <v>56.192500000000003</v>
      </c>
      <c r="I98" s="163" t="s">
        <v>1144</v>
      </c>
      <c r="J98" s="163" t="s">
        <v>1144</v>
      </c>
      <c r="K98" s="163" t="s">
        <v>1144</v>
      </c>
      <c r="L98" s="162">
        <v>47.22</v>
      </c>
    </row>
    <row r="99" spans="1:12" ht="15">
      <c r="A99" s="95" t="s">
        <v>1611</v>
      </c>
      <c r="B99" s="62" t="s">
        <v>556</v>
      </c>
      <c r="C99" s="71">
        <v>290760</v>
      </c>
      <c r="D99" s="62" t="s">
        <v>552</v>
      </c>
      <c r="E99" s="161"/>
      <c r="F99" s="161"/>
      <c r="G99" s="161"/>
      <c r="H99" s="162">
        <f t="shared" si="1"/>
        <v>0</v>
      </c>
      <c r="I99" s="163" t="s">
        <v>1237</v>
      </c>
      <c r="J99" s="163" t="s">
        <v>1238</v>
      </c>
      <c r="K99" s="163" t="s">
        <v>1237</v>
      </c>
      <c r="L99" s="162">
        <v>22.548749999999998</v>
      </c>
    </row>
    <row r="100" spans="1:12" ht="15">
      <c r="A100" s="95" t="s">
        <v>699</v>
      </c>
      <c r="B100" s="62" t="s">
        <v>717</v>
      </c>
      <c r="C100" s="71">
        <v>290770</v>
      </c>
      <c r="D100" s="62" t="s">
        <v>713</v>
      </c>
      <c r="E100" s="161"/>
      <c r="F100" s="161" t="s">
        <v>1239</v>
      </c>
      <c r="G100" s="161" t="s">
        <v>1239</v>
      </c>
      <c r="H100" s="162">
        <f t="shared" si="1"/>
        <v>84.02624999999999</v>
      </c>
      <c r="I100" s="163"/>
      <c r="J100" s="163" t="s">
        <v>1225</v>
      </c>
      <c r="K100" s="163" t="s">
        <v>1225</v>
      </c>
      <c r="L100" s="162">
        <v>38.197499999999998</v>
      </c>
    </row>
    <row r="101" spans="1:12" ht="15">
      <c r="A101" s="95" t="s">
        <v>663</v>
      </c>
      <c r="B101" s="62" t="s">
        <v>697</v>
      </c>
      <c r="C101" s="71">
        <v>290780</v>
      </c>
      <c r="D101" s="62" t="s">
        <v>687</v>
      </c>
      <c r="E101" s="161"/>
      <c r="F101" s="161" t="s">
        <v>1227</v>
      </c>
      <c r="G101" s="161" t="s">
        <v>1240</v>
      </c>
      <c r="H101" s="162">
        <f t="shared" si="1"/>
        <v>70.398749999999993</v>
      </c>
      <c r="I101" s="163"/>
      <c r="J101" s="163" t="s">
        <v>1059</v>
      </c>
      <c r="K101" s="163" t="s">
        <v>1241</v>
      </c>
      <c r="L101" s="162">
        <v>71.354375000000005</v>
      </c>
    </row>
    <row r="102" spans="1:12" ht="15">
      <c r="A102" s="95" t="s">
        <v>663</v>
      </c>
      <c r="B102" s="62" t="s">
        <v>697</v>
      </c>
      <c r="C102" s="71">
        <v>290790</v>
      </c>
      <c r="D102" s="62" t="s">
        <v>688</v>
      </c>
      <c r="E102" s="161"/>
      <c r="F102" s="161" t="s">
        <v>1242</v>
      </c>
      <c r="G102" s="161" t="s">
        <v>1242</v>
      </c>
      <c r="H102" s="162">
        <f t="shared" si="1"/>
        <v>6.8749999999999991</v>
      </c>
      <c r="I102" s="163"/>
      <c r="J102" s="163" t="s">
        <v>1243</v>
      </c>
      <c r="K102" s="163" t="s">
        <v>1243</v>
      </c>
      <c r="L102" s="162">
        <v>10.883125</v>
      </c>
    </row>
    <row r="103" spans="1:12" ht="15">
      <c r="A103" s="95" t="s">
        <v>850</v>
      </c>
      <c r="B103" s="62" t="s">
        <v>871</v>
      </c>
      <c r="C103" s="71">
        <v>290800</v>
      </c>
      <c r="D103" s="62" t="s">
        <v>866</v>
      </c>
      <c r="E103" s="161" t="s">
        <v>1244</v>
      </c>
      <c r="F103" s="161" t="s">
        <v>1101</v>
      </c>
      <c r="G103" s="161" t="s">
        <v>1035</v>
      </c>
      <c r="H103" s="162">
        <f t="shared" si="1"/>
        <v>10.728124999999999</v>
      </c>
      <c r="I103" s="163"/>
      <c r="J103" s="163" t="s">
        <v>1245</v>
      </c>
      <c r="K103" s="163" t="s">
        <v>1045</v>
      </c>
      <c r="L103" s="162">
        <v>43.695625</v>
      </c>
    </row>
    <row r="104" spans="1:12" ht="15">
      <c r="A104" s="95" t="s">
        <v>731</v>
      </c>
      <c r="B104" s="95" t="s">
        <v>766</v>
      </c>
      <c r="C104" s="71">
        <v>290810</v>
      </c>
      <c r="D104" s="62" t="s">
        <v>761</v>
      </c>
      <c r="E104" s="161"/>
      <c r="F104" s="161" t="s">
        <v>1246</v>
      </c>
      <c r="G104" s="161" t="s">
        <v>1244</v>
      </c>
      <c r="H104" s="162">
        <f t="shared" si="1"/>
        <v>3.1781249999999996</v>
      </c>
      <c r="I104" s="163"/>
      <c r="J104" s="163"/>
      <c r="K104" s="163"/>
      <c r="L104" s="162">
        <v>0</v>
      </c>
    </row>
    <row r="105" spans="1:12" ht="15">
      <c r="A105" s="95" t="s">
        <v>610</v>
      </c>
      <c r="B105" s="62" t="s">
        <v>622</v>
      </c>
      <c r="C105" s="71">
        <v>290820</v>
      </c>
      <c r="D105" s="62" t="s">
        <v>621</v>
      </c>
      <c r="E105" s="161" t="s">
        <v>1247</v>
      </c>
      <c r="F105" s="161" t="s">
        <v>1248</v>
      </c>
      <c r="G105" s="161" t="s">
        <v>1248</v>
      </c>
      <c r="H105" s="162">
        <f t="shared" si="1"/>
        <v>103.55249999999998</v>
      </c>
      <c r="I105" s="163" t="s">
        <v>1038</v>
      </c>
      <c r="J105" s="163" t="s">
        <v>1038</v>
      </c>
      <c r="K105" s="163" t="s">
        <v>1249</v>
      </c>
      <c r="L105" s="162">
        <v>82.763750000000002</v>
      </c>
    </row>
    <row r="106" spans="1:12" ht="15">
      <c r="A106" s="95" t="s">
        <v>610</v>
      </c>
      <c r="B106" s="95" t="s">
        <v>658</v>
      </c>
      <c r="C106" s="71">
        <v>290830</v>
      </c>
      <c r="D106" s="62" t="s">
        <v>643</v>
      </c>
      <c r="E106" s="161" t="s">
        <v>1108</v>
      </c>
      <c r="F106" s="161" t="s">
        <v>1027</v>
      </c>
      <c r="G106" s="161" t="s">
        <v>1250</v>
      </c>
      <c r="H106" s="162">
        <f t="shared" si="1"/>
        <v>107.24187499999998</v>
      </c>
      <c r="I106" s="163" t="s">
        <v>999</v>
      </c>
      <c r="J106" s="163" t="s">
        <v>1109</v>
      </c>
      <c r="K106" s="163" t="s">
        <v>1099</v>
      </c>
      <c r="L106" s="162">
        <v>118.333125</v>
      </c>
    </row>
    <row r="107" spans="1:12" ht="15">
      <c r="A107" s="95" t="s">
        <v>1609</v>
      </c>
      <c r="B107" s="62" t="s">
        <v>541</v>
      </c>
      <c r="C107" s="71">
        <v>290840</v>
      </c>
      <c r="D107" s="62" t="s">
        <v>531</v>
      </c>
      <c r="E107" s="161" t="s">
        <v>1251</v>
      </c>
      <c r="F107" s="161" t="s">
        <v>1252</v>
      </c>
      <c r="G107" s="161" t="s">
        <v>1252</v>
      </c>
      <c r="H107" s="162">
        <f t="shared" si="1"/>
        <v>116.54749999999999</v>
      </c>
      <c r="I107" s="163" t="s">
        <v>1253</v>
      </c>
      <c r="J107" s="163" t="s">
        <v>1254</v>
      </c>
      <c r="K107" s="163" t="s">
        <v>1255</v>
      </c>
      <c r="L107" s="162">
        <v>109.65</v>
      </c>
    </row>
    <row r="108" spans="1:12" ht="15">
      <c r="A108" s="95" t="s">
        <v>1609</v>
      </c>
      <c r="B108" s="62" t="s">
        <v>478</v>
      </c>
      <c r="C108" s="71">
        <v>290850</v>
      </c>
      <c r="D108" s="62" t="s">
        <v>476</v>
      </c>
      <c r="E108" s="161" t="s">
        <v>1005</v>
      </c>
      <c r="F108" s="161" t="s">
        <v>1005</v>
      </c>
      <c r="G108" s="161" t="s">
        <v>1005</v>
      </c>
      <c r="H108" s="162">
        <f t="shared" si="1"/>
        <v>100</v>
      </c>
      <c r="I108" s="163" t="s">
        <v>1209</v>
      </c>
      <c r="J108" s="163" t="s">
        <v>1209</v>
      </c>
      <c r="K108" s="163" t="s">
        <v>1223</v>
      </c>
      <c r="L108" s="162">
        <v>90.711250000000007</v>
      </c>
    </row>
    <row r="109" spans="1:12" ht="15">
      <c r="A109" s="95" t="s">
        <v>610</v>
      </c>
      <c r="B109" s="62" t="s">
        <v>612</v>
      </c>
      <c r="C109" s="71">
        <v>290860</v>
      </c>
      <c r="D109" s="62" t="s">
        <v>613</v>
      </c>
      <c r="E109" s="161"/>
      <c r="F109" s="161"/>
      <c r="G109" s="161"/>
      <c r="H109" s="162">
        <f t="shared" si="1"/>
        <v>0</v>
      </c>
      <c r="I109" s="163"/>
      <c r="J109" s="163"/>
      <c r="K109" s="163"/>
      <c r="L109" s="162">
        <v>0</v>
      </c>
    </row>
    <row r="110" spans="1:12" ht="15">
      <c r="A110" s="95" t="s">
        <v>772</v>
      </c>
      <c r="B110" s="62" t="s">
        <v>849</v>
      </c>
      <c r="C110" s="71">
        <v>290870</v>
      </c>
      <c r="D110" s="62" t="s">
        <v>838</v>
      </c>
      <c r="E110" s="161" t="s">
        <v>1108</v>
      </c>
      <c r="F110" s="161" t="s">
        <v>1203</v>
      </c>
      <c r="G110" s="161" t="s">
        <v>1203</v>
      </c>
      <c r="H110" s="162">
        <f t="shared" si="1"/>
        <v>94.429374999999993</v>
      </c>
      <c r="I110" s="163" t="s">
        <v>1256</v>
      </c>
      <c r="J110" s="163" t="s">
        <v>1256</v>
      </c>
      <c r="K110" s="163" t="s">
        <v>1125</v>
      </c>
      <c r="L110" s="162">
        <v>48.854999999999997</v>
      </c>
    </row>
    <row r="111" spans="1:12" ht="15">
      <c r="A111" s="95" t="s">
        <v>772</v>
      </c>
      <c r="B111" s="62" t="s">
        <v>778</v>
      </c>
      <c r="C111" s="71">
        <v>290880</v>
      </c>
      <c r="D111" s="62" t="s">
        <v>780</v>
      </c>
      <c r="E111" s="161" t="s">
        <v>1207</v>
      </c>
      <c r="F111" s="161" t="s">
        <v>1009</v>
      </c>
      <c r="G111" s="161" t="s">
        <v>1009</v>
      </c>
      <c r="H111" s="162">
        <f t="shared" si="1"/>
        <v>92.358124999999987</v>
      </c>
      <c r="I111" s="163" t="s">
        <v>1257</v>
      </c>
      <c r="J111" s="163" t="s">
        <v>1258</v>
      </c>
      <c r="K111" s="163" t="s">
        <v>1258</v>
      </c>
      <c r="L111" s="162">
        <v>63.021250000000002</v>
      </c>
    </row>
    <row r="112" spans="1:12" ht="15">
      <c r="A112" s="95" t="s">
        <v>1609</v>
      </c>
      <c r="B112" s="62" t="s">
        <v>478</v>
      </c>
      <c r="C112" s="71">
        <v>290890</v>
      </c>
      <c r="D112" s="62" t="s">
        <v>477</v>
      </c>
      <c r="E112" s="161" t="s">
        <v>1259</v>
      </c>
      <c r="F112" s="161" t="s">
        <v>1260</v>
      </c>
      <c r="G112" s="161" t="s">
        <v>1260</v>
      </c>
      <c r="H112" s="162">
        <f t="shared" si="1"/>
        <v>26.802499999999995</v>
      </c>
      <c r="I112" s="163"/>
      <c r="J112" s="163"/>
      <c r="K112" s="163"/>
      <c r="L112" s="162">
        <v>0</v>
      </c>
    </row>
    <row r="113" spans="1:12" ht="15">
      <c r="A113" s="95" t="s">
        <v>772</v>
      </c>
      <c r="B113" s="62" t="s">
        <v>849</v>
      </c>
      <c r="C113" s="71">
        <v>290900</v>
      </c>
      <c r="D113" s="62" t="s">
        <v>839</v>
      </c>
      <c r="E113" s="161" t="s">
        <v>1261</v>
      </c>
      <c r="F113" s="161" t="s">
        <v>1039</v>
      </c>
      <c r="G113" s="161" t="s">
        <v>1231</v>
      </c>
      <c r="H113" s="162">
        <f t="shared" si="1"/>
        <v>84.893124999999998</v>
      </c>
      <c r="I113" s="163" t="s">
        <v>1262</v>
      </c>
      <c r="J113" s="163" t="s">
        <v>1096</v>
      </c>
      <c r="K113" s="163" t="s">
        <v>1096</v>
      </c>
      <c r="L113" s="162">
        <v>70.194999999999993</v>
      </c>
    </row>
    <row r="114" spans="1:12" ht="15">
      <c r="A114" s="95" t="s">
        <v>731</v>
      </c>
      <c r="B114" s="95" t="s">
        <v>766</v>
      </c>
      <c r="C114" s="71">
        <v>290910</v>
      </c>
      <c r="D114" s="62" t="s">
        <v>762</v>
      </c>
      <c r="E114" s="161"/>
      <c r="F114" s="161"/>
      <c r="G114" s="161"/>
      <c r="H114" s="162">
        <f t="shared" si="1"/>
        <v>0</v>
      </c>
      <c r="I114" s="163"/>
      <c r="J114" s="163"/>
      <c r="K114" s="163"/>
      <c r="L114" s="162">
        <v>0</v>
      </c>
    </row>
    <row r="115" spans="1:12" ht="15">
      <c r="A115" s="95" t="s">
        <v>663</v>
      </c>
      <c r="B115" s="62" t="s">
        <v>697</v>
      </c>
      <c r="C115" s="71">
        <v>290920</v>
      </c>
      <c r="D115" s="62" t="s">
        <v>689</v>
      </c>
      <c r="E115" s="161"/>
      <c r="F115" s="161"/>
      <c r="G115" s="161"/>
      <c r="H115" s="162">
        <f t="shared" si="1"/>
        <v>0</v>
      </c>
      <c r="I115" s="163"/>
      <c r="J115" s="163" t="s">
        <v>1003</v>
      </c>
      <c r="K115" s="163" t="s">
        <v>1263</v>
      </c>
      <c r="L115" s="162">
        <v>62.134374999999999</v>
      </c>
    </row>
    <row r="116" spans="1:12" ht="15">
      <c r="A116" s="95" t="s">
        <v>731</v>
      </c>
      <c r="B116" s="95" t="s">
        <v>766</v>
      </c>
      <c r="C116" s="71">
        <v>290930</v>
      </c>
      <c r="D116" s="62" t="s">
        <v>763</v>
      </c>
      <c r="E116" s="161"/>
      <c r="F116" s="161" t="s">
        <v>1264</v>
      </c>
      <c r="G116" s="161" t="s">
        <v>1265</v>
      </c>
      <c r="H116" s="162">
        <f t="shared" si="1"/>
        <v>20.138124999999999</v>
      </c>
      <c r="I116" s="163"/>
      <c r="J116" s="163"/>
      <c r="K116" s="163"/>
      <c r="L116" s="162">
        <v>0</v>
      </c>
    </row>
    <row r="117" spans="1:12" ht="15">
      <c r="A117" s="95" t="s">
        <v>731</v>
      </c>
      <c r="B117" s="62" t="s">
        <v>735</v>
      </c>
      <c r="C117" s="71">
        <v>290940</v>
      </c>
      <c r="D117" s="62" t="s">
        <v>738</v>
      </c>
      <c r="E117" s="161" t="s">
        <v>1266</v>
      </c>
      <c r="F117" s="161" t="s">
        <v>1266</v>
      </c>
      <c r="G117" s="161" t="s">
        <v>1266</v>
      </c>
      <c r="H117" s="162">
        <f t="shared" si="1"/>
        <v>0.83</v>
      </c>
      <c r="I117" s="163"/>
      <c r="J117" s="163"/>
      <c r="K117" s="163"/>
      <c r="L117" s="162">
        <v>0</v>
      </c>
    </row>
    <row r="118" spans="1:12" ht="15">
      <c r="A118" s="95" t="s">
        <v>850</v>
      </c>
      <c r="B118" s="62" t="s">
        <v>901</v>
      </c>
      <c r="C118" s="71">
        <v>290950</v>
      </c>
      <c r="D118" s="62" t="s">
        <v>889</v>
      </c>
      <c r="E118" s="161" t="s">
        <v>1267</v>
      </c>
      <c r="F118" s="161" t="s">
        <v>1022</v>
      </c>
      <c r="G118" s="161" t="s">
        <v>1022</v>
      </c>
      <c r="H118" s="162">
        <f t="shared" si="1"/>
        <v>56.59375</v>
      </c>
      <c r="I118" s="163" t="s">
        <v>1024</v>
      </c>
      <c r="J118" s="163" t="s">
        <v>1075</v>
      </c>
      <c r="K118" s="163" t="s">
        <v>1075</v>
      </c>
      <c r="L118" s="162">
        <v>75.516874999999999</v>
      </c>
    </row>
    <row r="119" spans="1:12" ht="15">
      <c r="A119" s="95" t="s">
        <v>663</v>
      </c>
      <c r="B119" s="62" t="s">
        <v>666</v>
      </c>
      <c r="C119" s="71">
        <v>290960</v>
      </c>
      <c r="D119" s="62" t="s">
        <v>672</v>
      </c>
      <c r="E119" s="161"/>
      <c r="F119" s="161" t="s">
        <v>1268</v>
      </c>
      <c r="G119" s="161" t="s">
        <v>1268</v>
      </c>
      <c r="H119" s="162">
        <f t="shared" si="1"/>
        <v>2.6056250000000003</v>
      </c>
      <c r="I119" s="163"/>
      <c r="J119" s="163" t="s">
        <v>1269</v>
      </c>
      <c r="K119" s="163" t="s">
        <v>1269</v>
      </c>
      <c r="L119" s="162">
        <v>10.938124999999999</v>
      </c>
    </row>
    <row r="120" spans="1:12" ht="15">
      <c r="A120" s="95" t="s">
        <v>731</v>
      </c>
      <c r="B120" s="62" t="s">
        <v>735</v>
      </c>
      <c r="C120" s="71">
        <v>290970</v>
      </c>
      <c r="D120" s="62" t="s">
        <v>739</v>
      </c>
      <c r="E120" s="161" t="s">
        <v>1270</v>
      </c>
      <c r="F120" s="161" t="s">
        <v>1271</v>
      </c>
      <c r="G120" s="161" t="s">
        <v>1160</v>
      </c>
      <c r="H120" s="162">
        <f t="shared" si="1"/>
        <v>75.157499999999999</v>
      </c>
      <c r="I120" s="163" t="s">
        <v>1034</v>
      </c>
      <c r="J120" s="163" t="s">
        <v>1082</v>
      </c>
      <c r="K120" s="163" t="s">
        <v>1082</v>
      </c>
      <c r="L120" s="162">
        <v>15.88875</v>
      </c>
    </row>
    <row r="121" spans="1:12" ht="15">
      <c r="A121" s="95" t="s">
        <v>610</v>
      </c>
      <c r="B121" s="62" t="s">
        <v>622</v>
      </c>
      <c r="C121" s="71">
        <v>290980</v>
      </c>
      <c r="D121" s="62" t="s">
        <v>622</v>
      </c>
      <c r="E121" s="161" t="s">
        <v>1272</v>
      </c>
      <c r="F121" s="161" t="s">
        <v>1273</v>
      </c>
      <c r="G121" s="161" t="s">
        <v>1189</v>
      </c>
      <c r="H121" s="162">
        <f t="shared" si="1"/>
        <v>98.24499999999999</v>
      </c>
      <c r="I121" s="163" t="s">
        <v>1274</v>
      </c>
      <c r="J121" s="163" t="s">
        <v>1274</v>
      </c>
      <c r="K121" s="163" t="s">
        <v>1274</v>
      </c>
      <c r="L121" s="162">
        <v>84.9</v>
      </c>
    </row>
    <row r="122" spans="1:12" ht="15">
      <c r="A122" s="95" t="s">
        <v>699</v>
      </c>
      <c r="B122" s="62" t="s">
        <v>705</v>
      </c>
      <c r="C122" s="71">
        <v>290990</v>
      </c>
      <c r="D122" s="62" t="s">
        <v>704</v>
      </c>
      <c r="E122" s="161"/>
      <c r="F122" s="161"/>
      <c r="G122" s="161"/>
      <c r="H122" s="162">
        <f t="shared" si="1"/>
        <v>0</v>
      </c>
      <c r="I122" s="163"/>
      <c r="J122" s="163"/>
      <c r="K122" s="163"/>
      <c r="L122" s="162">
        <v>0</v>
      </c>
    </row>
    <row r="123" spans="1:12" ht="15">
      <c r="A123" s="95" t="s">
        <v>850</v>
      </c>
      <c r="B123" s="62" t="s">
        <v>901</v>
      </c>
      <c r="C123" s="71">
        <v>291000</v>
      </c>
      <c r="D123" s="62" t="s">
        <v>890</v>
      </c>
      <c r="E123" s="161" t="s">
        <v>1038</v>
      </c>
      <c r="F123" s="161" t="s">
        <v>1275</v>
      </c>
      <c r="G123" s="161" t="s">
        <v>1275</v>
      </c>
      <c r="H123" s="162">
        <f t="shared" si="1"/>
        <v>89.696249999999992</v>
      </c>
      <c r="I123" s="163" t="s">
        <v>1276</v>
      </c>
      <c r="J123" s="163" t="s">
        <v>1072</v>
      </c>
      <c r="K123" s="163" t="s">
        <v>1072</v>
      </c>
      <c r="L123" s="162">
        <v>45.079374999999999</v>
      </c>
    </row>
    <row r="124" spans="1:12" ht="15">
      <c r="A124" s="95" t="s">
        <v>610</v>
      </c>
      <c r="B124" s="62" t="s">
        <v>612</v>
      </c>
      <c r="C124" s="71">
        <v>291005</v>
      </c>
      <c r="D124" s="62" t="s">
        <v>614</v>
      </c>
      <c r="E124" s="161" t="s">
        <v>1078</v>
      </c>
      <c r="F124" s="161" t="s">
        <v>1005</v>
      </c>
      <c r="G124" s="161" t="s">
        <v>1117</v>
      </c>
      <c r="H124" s="162">
        <f t="shared" si="1"/>
        <v>86.92</v>
      </c>
      <c r="I124" s="163" t="s">
        <v>1261</v>
      </c>
      <c r="J124" s="163" t="s">
        <v>1277</v>
      </c>
      <c r="K124" s="163" t="s">
        <v>1277</v>
      </c>
      <c r="L124" s="162">
        <v>84.231875000000002</v>
      </c>
    </row>
    <row r="125" spans="1:12" ht="15">
      <c r="A125" s="95" t="s">
        <v>772</v>
      </c>
      <c r="B125" s="62" t="s">
        <v>778</v>
      </c>
      <c r="C125" s="71">
        <v>291010</v>
      </c>
      <c r="D125" s="62" t="s">
        <v>781</v>
      </c>
      <c r="E125" s="161" t="s">
        <v>1003</v>
      </c>
      <c r="F125" s="161" t="s">
        <v>1278</v>
      </c>
      <c r="G125" s="161" t="s">
        <v>1278</v>
      </c>
      <c r="H125" s="162">
        <f t="shared" si="1"/>
        <v>91.978124999999991</v>
      </c>
      <c r="I125" s="163" t="s">
        <v>1010</v>
      </c>
      <c r="J125" s="163" t="s">
        <v>1010</v>
      </c>
      <c r="K125" s="163" t="s">
        <v>1010</v>
      </c>
      <c r="L125" s="162">
        <v>66.67</v>
      </c>
    </row>
    <row r="126" spans="1:12" ht="15">
      <c r="A126" s="95" t="s">
        <v>610</v>
      </c>
      <c r="B126" s="95" t="s">
        <v>658</v>
      </c>
      <c r="C126" s="71">
        <v>291020</v>
      </c>
      <c r="D126" s="62" t="s">
        <v>644</v>
      </c>
      <c r="E126" s="161" t="s">
        <v>1124</v>
      </c>
      <c r="F126" s="161" t="s">
        <v>1124</v>
      </c>
      <c r="G126" s="161" t="s">
        <v>1124</v>
      </c>
      <c r="H126" s="162">
        <f t="shared" si="1"/>
        <v>45.829999999999991</v>
      </c>
      <c r="I126" s="163" t="s">
        <v>1279</v>
      </c>
      <c r="J126" s="163" t="s">
        <v>1279</v>
      </c>
      <c r="K126" s="163" t="s">
        <v>1279</v>
      </c>
      <c r="L126" s="162">
        <v>48.61</v>
      </c>
    </row>
    <row r="127" spans="1:12" ht="15">
      <c r="A127" s="95" t="s">
        <v>610</v>
      </c>
      <c r="B127" s="95" t="s">
        <v>658</v>
      </c>
      <c r="C127" s="71">
        <v>291030</v>
      </c>
      <c r="D127" s="62" t="s">
        <v>645</v>
      </c>
      <c r="E127" s="161"/>
      <c r="F127" s="161" t="s">
        <v>1186</v>
      </c>
      <c r="G127" s="161" t="s">
        <v>1186</v>
      </c>
      <c r="H127" s="162">
        <f t="shared" si="1"/>
        <v>47.107499999999995</v>
      </c>
      <c r="I127" s="163"/>
      <c r="J127" s="163" t="s">
        <v>1220</v>
      </c>
      <c r="K127" s="163" t="s">
        <v>1257</v>
      </c>
      <c r="L127" s="162">
        <v>41.725625000000001</v>
      </c>
    </row>
    <row r="128" spans="1:12" ht="15">
      <c r="A128" s="95" t="s">
        <v>772</v>
      </c>
      <c r="B128" s="62" t="s">
        <v>849</v>
      </c>
      <c r="C128" s="71">
        <v>291040</v>
      </c>
      <c r="D128" s="62" t="s">
        <v>840</v>
      </c>
      <c r="E128" s="161" t="s">
        <v>1280</v>
      </c>
      <c r="F128" s="161" t="s">
        <v>1098</v>
      </c>
      <c r="G128" s="161" t="s">
        <v>1098</v>
      </c>
      <c r="H128" s="162">
        <f t="shared" si="1"/>
        <v>110.31125</v>
      </c>
      <c r="I128" s="163" t="s">
        <v>1045</v>
      </c>
      <c r="J128" s="163" t="s">
        <v>1045</v>
      </c>
      <c r="K128" s="163" t="s">
        <v>1045</v>
      </c>
      <c r="L128" s="162">
        <v>65.83</v>
      </c>
    </row>
    <row r="129" spans="1:12" ht="15">
      <c r="A129" s="95" t="s">
        <v>663</v>
      </c>
      <c r="B129" s="62" t="s">
        <v>666</v>
      </c>
      <c r="C129" s="71">
        <v>291050</v>
      </c>
      <c r="D129" s="62" t="s">
        <v>673</v>
      </c>
      <c r="E129" s="161" t="s">
        <v>1281</v>
      </c>
      <c r="F129" s="161" t="s">
        <v>1282</v>
      </c>
      <c r="G129" s="161" t="s">
        <v>1282</v>
      </c>
      <c r="H129" s="162">
        <f t="shared" si="1"/>
        <v>83.708749999999995</v>
      </c>
      <c r="I129" s="163" t="s">
        <v>1001</v>
      </c>
      <c r="J129" s="163" t="s">
        <v>1283</v>
      </c>
      <c r="K129" s="163" t="s">
        <v>1283</v>
      </c>
      <c r="L129" s="162">
        <v>78.272499999999994</v>
      </c>
    </row>
    <row r="130" spans="1:12" ht="15">
      <c r="A130" s="95" t="s">
        <v>772</v>
      </c>
      <c r="B130" s="62" t="s">
        <v>778</v>
      </c>
      <c r="C130" s="71">
        <v>290050</v>
      </c>
      <c r="D130" s="62" t="s">
        <v>782</v>
      </c>
      <c r="E130" s="161" t="s">
        <v>1284</v>
      </c>
      <c r="F130" s="161" t="s">
        <v>1284</v>
      </c>
      <c r="G130" s="161" t="s">
        <v>1117</v>
      </c>
      <c r="H130" s="162">
        <f t="shared" si="1"/>
        <v>100.23249999999999</v>
      </c>
      <c r="I130" s="163" t="s">
        <v>1258</v>
      </c>
      <c r="J130" s="163" t="s">
        <v>1261</v>
      </c>
      <c r="K130" s="163" t="s">
        <v>1261</v>
      </c>
      <c r="L130" s="162">
        <v>64.522499999999994</v>
      </c>
    </row>
    <row r="131" spans="1:12" ht="15">
      <c r="A131" s="95" t="s">
        <v>663</v>
      </c>
      <c r="B131" s="62" t="s">
        <v>666</v>
      </c>
      <c r="C131" s="71">
        <v>291060</v>
      </c>
      <c r="D131" s="62" t="s">
        <v>674</v>
      </c>
      <c r="E131" s="161" t="s">
        <v>1285</v>
      </c>
      <c r="F131" s="161" t="s">
        <v>1286</v>
      </c>
      <c r="G131" s="161" t="s">
        <v>1286</v>
      </c>
      <c r="H131" s="162">
        <f t="shared" si="1"/>
        <v>34.136874999999996</v>
      </c>
      <c r="I131" s="163" t="s">
        <v>1208</v>
      </c>
      <c r="J131" s="163" t="s">
        <v>1287</v>
      </c>
      <c r="K131" s="163" t="s">
        <v>1288</v>
      </c>
      <c r="L131" s="162">
        <v>48.956874999999997</v>
      </c>
    </row>
    <row r="132" spans="1:12" ht="15">
      <c r="A132" s="95" t="s">
        <v>1609</v>
      </c>
      <c r="B132" s="62" t="s">
        <v>541</v>
      </c>
      <c r="C132" s="71">
        <v>291070</v>
      </c>
      <c r="D132" s="62" t="s">
        <v>532</v>
      </c>
      <c r="E132" s="161" t="s">
        <v>1143</v>
      </c>
      <c r="F132" s="161" t="s">
        <v>1143</v>
      </c>
      <c r="G132" s="161" t="s">
        <v>1143</v>
      </c>
      <c r="H132" s="162">
        <f t="shared" si="1"/>
        <v>125</v>
      </c>
      <c r="I132" s="163" t="s">
        <v>1143</v>
      </c>
      <c r="J132" s="163" t="s">
        <v>1143</v>
      </c>
      <c r="K132" s="163" t="s">
        <v>1143</v>
      </c>
      <c r="L132" s="162">
        <v>125</v>
      </c>
    </row>
    <row r="133" spans="1:12" ht="15">
      <c r="A133" s="95" t="s">
        <v>586</v>
      </c>
      <c r="B133" s="62" t="s">
        <v>594</v>
      </c>
      <c r="C133" s="71">
        <v>291072</v>
      </c>
      <c r="D133" s="62" t="s">
        <v>589</v>
      </c>
      <c r="E133" s="161" t="s">
        <v>1289</v>
      </c>
      <c r="F133" s="161" t="s">
        <v>1174</v>
      </c>
      <c r="G133" s="161" t="s">
        <v>1174</v>
      </c>
      <c r="H133" s="162">
        <f t="shared" si="1"/>
        <v>90.923124999999999</v>
      </c>
      <c r="I133" s="163" t="s">
        <v>1290</v>
      </c>
      <c r="J133" s="163" t="s">
        <v>1291</v>
      </c>
      <c r="K133" s="163" t="s">
        <v>1291</v>
      </c>
      <c r="L133" s="162">
        <v>97.398124999999993</v>
      </c>
    </row>
    <row r="134" spans="1:12" ht="15">
      <c r="A134" s="95" t="s">
        <v>663</v>
      </c>
      <c r="B134" s="62" t="s">
        <v>697</v>
      </c>
      <c r="C134" s="71">
        <v>291075</v>
      </c>
      <c r="D134" s="62" t="s">
        <v>690</v>
      </c>
      <c r="E134" s="161" t="s">
        <v>1292</v>
      </c>
      <c r="F134" s="161" t="s">
        <v>1292</v>
      </c>
      <c r="G134" s="161" t="s">
        <v>1292</v>
      </c>
      <c r="H134" s="162">
        <f t="shared" ref="H134:H197" si="2">((E134+F134+(G134*1.2))/3.2)*100</f>
        <v>89.169999999999987</v>
      </c>
      <c r="I134" s="163" t="s">
        <v>1002</v>
      </c>
      <c r="J134" s="163" t="s">
        <v>1161</v>
      </c>
      <c r="K134" s="163" t="s">
        <v>1161</v>
      </c>
      <c r="L134" s="162">
        <v>79.896874999999994</v>
      </c>
    </row>
    <row r="135" spans="1:12" ht="15">
      <c r="A135" s="95" t="s">
        <v>772</v>
      </c>
      <c r="B135" s="62" t="s">
        <v>800</v>
      </c>
      <c r="C135" s="71">
        <v>291077</v>
      </c>
      <c r="D135" s="62" t="s">
        <v>764</v>
      </c>
      <c r="E135" s="161" t="s">
        <v>1293</v>
      </c>
      <c r="F135" s="161" t="s">
        <v>1293</v>
      </c>
      <c r="G135" s="161" t="s">
        <v>1293</v>
      </c>
      <c r="H135" s="162">
        <f t="shared" si="2"/>
        <v>4.63</v>
      </c>
      <c r="I135" s="163" t="s">
        <v>1276</v>
      </c>
      <c r="J135" s="163" t="s">
        <v>1276</v>
      </c>
      <c r="K135" s="163" t="s">
        <v>1294</v>
      </c>
      <c r="L135" s="162">
        <v>44.094999999999999</v>
      </c>
    </row>
    <row r="136" spans="1:12" ht="15">
      <c r="A136" s="95" t="s">
        <v>1609</v>
      </c>
      <c r="B136" s="62" t="s">
        <v>478</v>
      </c>
      <c r="C136" s="71">
        <v>291080</v>
      </c>
      <c r="D136" s="62" t="s">
        <v>478</v>
      </c>
      <c r="E136" s="161" t="s">
        <v>1295</v>
      </c>
      <c r="F136" s="161" t="s">
        <v>1296</v>
      </c>
      <c r="G136" s="161" t="s">
        <v>1297</v>
      </c>
      <c r="H136" s="162">
        <f t="shared" si="2"/>
        <v>89.250624999999999</v>
      </c>
      <c r="I136" s="163" t="s">
        <v>1298</v>
      </c>
      <c r="J136" s="163" t="s">
        <v>1298</v>
      </c>
      <c r="K136" s="163" t="s">
        <v>1299</v>
      </c>
      <c r="L136" s="162">
        <v>62.808750000000003</v>
      </c>
    </row>
    <row r="137" spans="1:12" ht="15">
      <c r="A137" s="95" t="s">
        <v>699</v>
      </c>
      <c r="B137" s="62" t="s">
        <v>730</v>
      </c>
      <c r="C137" s="71">
        <v>291085</v>
      </c>
      <c r="D137" s="62" t="s">
        <v>725</v>
      </c>
      <c r="E137" s="161" t="s">
        <v>1161</v>
      </c>
      <c r="F137" s="161" t="s">
        <v>1050</v>
      </c>
      <c r="G137" s="161" t="s">
        <v>1161</v>
      </c>
      <c r="H137" s="162">
        <f t="shared" si="2"/>
        <v>67.134374999999991</v>
      </c>
      <c r="I137" s="163"/>
      <c r="J137" s="163"/>
      <c r="K137" s="163"/>
      <c r="L137" s="162">
        <v>0</v>
      </c>
    </row>
    <row r="138" spans="1:12" ht="15">
      <c r="A138" s="95" t="s">
        <v>772</v>
      </c>
      <c r="B138" s="62" t="s">
        <v>823</v>
      </c>
      <c r="C138" s="71">
        <v>291090</v>
      </c>
      <c r="D138" s="62" t="s">
        <v>819</v>
      </c>
      <c r="E138" s="161" t="s">
        <v>1076</v>
      </c>
      <c r="F138" s="161" t="s">
        <v>1076</v>
      </c>
      <c r="G138" s="161" t="s">
        <v>1300</v>
      </c>
      <c r="H138" s="162">
        <f t="shared" si="2"/>
        <v>88.077500000000001</v>
      </c>
      <c r="I138" s="163" t="s">
        <v>1025</v>
      </c>
      <c r="J138" s="163" t="s">
        <v>1301</v>
      </c>
      <c r="K138" s="163" t="s">
        <v>1302</v>
      </c>
      <c r="L138" s="162">
        <v>87.905625000000001</v>
      </c>
    </row>
    <row r="139" spans="1:12" ht="15">
      <c r="A139" s="95" t="s">
        <v>850</v>
      </c>
      <c r="B139" s="62" t="s">
        <v>871</v>
      </c>
      <c r="C139" s="71">
        <v>291100</v>
      </c>
      <c r="D139" s="62" t="s">
        <v>867</v>
      </c>
      <c r="E139" s="161" t="s">
        <v>1082</v>
      </c>
      <c r="F139" s="161" t="s">
        <v>1023</v>
      </c>
      <c r="G139" s="161" t="s">
        <v>1158</v>
      </c>
      <c r="H139" s="162">
        <f t="shared" si="2"/>
        <v>57.464999999999989</v>
      </c>
      <c r="I139" s="163" t="s">
        <v>1221</v>
      </c>
      <c r="J139" s="163" t="s">
        <v>1082</v>
      </c>
      <c r="K139" s="163" t="s">
        <v>1303</v>
      </c>
      <c r="L139" s="162">
        <v>26.27375</v>
      </c>
    </row>
    <row r="140" spans="1:12" ht="15">
      <c r="A140" s="95" t="s">
        <v>731</v>
      </c>
      <c r="B140" s="62" t="s">
        <v>735</v>
      </c>
      <c r="C140" s="71">
        <v>291110</v>
      </c>
      <c r="D140" s="62" t="s">
        <v>740</v>
      </c>
      <c r="E140" s="161" t="s">
        <v>1304</v>
      </c>
      <c r="F140" s="161" t="s">
        <v>1305</v>
      </c>
      <c r="G140" s="161" t="s">
        <v>1305</v>
      </c>
      <c r="H140" s="162">
        <f t="shared" si="2"/>
        <v>114.01625</v>
      </c>
      <c r="I140" s="163" t="s">
        <v>1005</v>
      </c>
      <c r="J140" s="163" t="s">
        <v>1050</v>
      </c>
      <c r="K140" s="163" t="s">
        <v>1050</v>
      </c>
      <c r="L140" s="162">
        <v>54.164375</v>
      </c>
    </row>
    <row r="141" spans="1:12" ht="15">
      <c r="A141" s="95" t="s">
        <v>850</v>
      </c>
      <c r="B141" s="62" t="s">
        <v>920</v>
      </c>
      <c r="C141" s="71">
        <v>291120</v>
      </c>
      <c r="D141" s="62" t="s">
        <v>912</v>
      </c>
      <c r="E141" s="161"/>
      <c r="F141" s="161" t="s">
        <v>1301</v>
      </c>
      <c r="G141" s="161" t="s">
        <v>1301</v>
      </c>
      <c r="H141" s="162">
        <f t="shared" si="2"/>
        <v>61.111875000000005</v>
      </c>
      <c r="I141" s="163"/>
      <c r="J141" s="163" t="s">
        <v>1096</v>
      </c>
      <c r="K141" s="163" t="s">
        <v>1306</v>
      </c>
      <c r="L141" s="162">
        <v>46.265000000000001</v>
      </c>
    </row>
    <row r="142" spans="1:12" ht="15">
      <c r="A142" s="95" t="s">
        <v>1609</v>
      </c>
      <c r="B142" s="62" t="s">
        <v>478</v>
      </c>
      <c r="C142" s="71">
        <v>291125</v>
      </c>
      <c r="D142" s="62" t="s">
        <v>479</v>
      </c>
      <c r="E142" s="161" t="s">
        <v>1005</v>
      </c>
      <c r="F142" s="161" t="s">
        <v>1005</v>
      </c>
      <c r="G142" s="161" t="s">
        <v>1307</v>
      </c>
      <c r="H142" s="162">
        <f t="shared" si="2"/>
        <v>99.478750000000005</v>
      </c>
      <c r="I142" s="163" t="s">
        <v>1005</v>
      </c>
      <c r="J142" s="163" t="s">
        <v>1005</v>
      </c>
      <c r="K142" s="163" t="s">
        <v>1009</v>
      </c>
      <c r="L142" s="162">
        <v>98.436250000000001</v>
      </c>
    </row>
    <row r="143" spans="1:12" ht="15">
      <c r="A143" s="95" t="s">
        <v>1611</v>
      </c>
      <c r="B143" s="62" t="s">
        <v>556</v>
      </c>
      <c r="C143" s="71">
        <v>291130</v>
      </c>
      <c r="D143" s="95" t="s">
        <v>553</v>
      </c>
      <c r="E143" s="161" t="s">
        <v>1126</v>
      </c>
      <c r="F143" s="161" t="s">
        <v>1126</v>
      </c>
      <c r="G143" s="161" t="s">
        <v>1126</v>
      </c>
      <c r="H143" s="162">
        <f t="shared" si="2"/>
        <v>5.5599999999999987</v>
      </c>
      <c r="I143" s="163"/>
      <c r="J143" s="163"/>
      <c r="K143" s="163"/>
      <c r="L143" s="162">
        <v>0</v>
      </c>
    </row>
    <row r="144" spans="1:12" ht="15">
      <c r="A144" s="95" t="s">
        <v>699</v>
      </c>
      <c r="B144" s="62" t="s">
        <v>717</v>
      </c>
      <c r="C144" s="71">
        <v>291140</v>
      </c>
      <c r="D144" s="62" t="s">
        <v>714</v>
      </c>
      <c r="E144" s="161" t="s">
        <v>1109</v>
      </c>
      <c r="F144" s="161" t="s">
        <v>1109</v>
      </c>
      <c r="G144" s="161" t="s">
        <v>1109</v>
      </c>
      <c r="H144" s="162">
        <f t="shared" si="2"/>
        <v>120</v>
      </c>
      <c r="I144" s="163" t="s">
        <v>1109</v>
      </c>
      <c r="J144" s="163" t="s">
        <v>1109</v>
      </c>
      <c r="K144" s="163" t="s">
        <v>1109</v>
      </c>
      <c r="L144" s="162">
        <v>120</v>
      </c>
    </row>
    <row r="145" spans="1:12" ht="15">
      <c r="A145" s="95" t="s">
        <v>850</v>
      </c>
      <c r="B145" s="62" t="s">
        <v>871</v>
      </c>
      <c r="C145" s="71">
        <v>291150</v>
      </c>
      <c r="D145" s="62" t="s">
        <v>868</v>
      </c>
      <c r="E145" s="161"/>
      <c r="F145" s="161"/>
      <c r="G145" s="161"/>
      <c r="H145" s="162">
        <f t="shared" si="2"/>
        <v>0</v>
      </c>
      <c r="I145" s="163"/>
      <c r="J145" s="163"/>
      <c r="K145" s="163"/>
      <c r="L145" s="162">
        <v>0</v>
      </c>
    </row>
    <row r="146" spans="1:12" ht="15">
      <c r="A146" s="95" t="s">
        <v>610</v>
      </c>
      <c r="B146" s="62" t="s">
        <v>622</v>
      </c>
      <c r="C146" s="71">
        <v>291160</v>
      </c>
      <c r="D146" s="62" t="s">
        <v>623</v>
      </c>
      <c r="E146" s="161" t="s">
        <v>1308</v>
      </c>
      <c r="F146" s="161" t="s">
        <v>1005</v>
      </c>
      <c r="G146" s="161" t="s">
        <v>1005</v>
      </c>
      <c r="H146" s="162">
        <f t="shared" si="2"/>
        <v>101.65625</v>
      </c>
      <c r="I146" s="163" t="s">
        <v>1309</v>
      </c>
      <c r="J146" s="163" t="s">
        <v>1247</v>
      </c>
      <c r="K146" s="163" t="s">
        <v>1247</v>
      </c>
      <c r="L146" s="162">
        <v>101.13625</v>
      </c>
    </row>
    <row r="147" spans="1:12" ht="15">
      <c r="A147" s="95" t="s">
        <v>772</v>
      </c>
      <c r="B147" s="62" t="s">
        <v>778</v>
      </c>
      <c r="C147" s="71">
        <v>291165</v>
      </c>
      <c r="D147" s="62" t="s">
        <v>783</v>
      </c>
      <c r="E147" s="161" t="s">
        <v>1310</v>
      </c>
      <c r="F147" s="161" t="s">
        <v>1004</v>
      </c>
      <c r="G147" s="161" t="s">
        <v>1004</v>
      </c>
      <c r="H147" s="162">
        <f t="shared" si="2"/>
        <v>85.882499999999993</v>
      </c>
      <c r="I147" s="163" t="s">
        <v>1090</v>
      </c>
      <c r="J147" s="163" t="s">
        <v>1301</v>
      </c>
      <c r="K147" s="163" t="s">
        <v>1301</v>
      </c>
      <c r="L147" s="162">
        <v>85.418125000000003</v>
      </c>
    </row>
    <row r="148" spans="1:12" ht="15">
      <c r="A148" s="95" t="s">
        <v>772</v>
      </c>
      <c r="B148" s="62" t="s">
        <v>800</v>
      </c>
      <c r="C148" s="71">
        <v>291170</v>
      </c>
      <c r="D148" s="62" t="s">
        <v>800</v>
      </c>
      <c r="E148" s="161" t="s">
        <v>1311</v>
      </c>
      <c r="F148" s="161" t="s">
        <v>1312</v>
      </c>
      <c r="G148" s="161" t="s">
        <v>1312</v>
      </c>
      <c r="H148" s="162">
        <f t="shared" si="2"/>
        <v>72.802499999999995</v>
      </c>
      <c r="I148" s="163" t="s">
        <v>1313</v>
      </c>
      <c r="J148" s="163" t="s">
        <v>1314</v>
      </c>
      <c r="K148" s="163" t="s">
        <v>1225</v>
      </c>
      <c r="L148" s="162">
        <v>55.700625000000002</v>
      </c>
    </row>
    <row r="149" spans="1:12" ht="15">
      <c r="A149" s="95" t="s">
        <v>586</v>
      </c>
      <c r="B149" s="62" t="s">
        <v>594</v>
      </c>
      <c r="C149" s="71">
        <v>291180</v>
      </c>
      <c r="D149" s="62" t="s">
        <v>590</v>
      </c>
      <c r="E149" s="161" t="s">
        <v>1315</v>
      </c>
      <c r="F149" s="161" t="s">
        <v>1316</v>
      </c>
      <c r="G149" s="161" t="s">
        <v>1316</v>
      </c>
      <c r="H149" s="162">
        <f t="shared" si="2"/>
        <v>31.577499999999993</v>
      </c>
      <c r="I149" s="163"/>
      <c r="J149" s="163"/>
      <c r="K149" s="163"/>
      <c r="L149" s="162">
        <v>0</v>
      </c>
    </row>
    <row r="150" spans="1:12" ht="15">
      <c r="A150" s="95" t="s">
        <v>663</v>
      </c>
      <c r="B150" s="62" t="s">
        <v>697</v>
      </c>
      <c r="C150" s="71">
        <v>291185</v>
      </c>
      <c r="D150" s="62" t="s">
        <v>691</v>
      </c>
      <c r="E150" s="161"/>
      <c r="F150" s="161" t="s">
        <v>1317</v>
      </c>
      <c r="G150" s="161" t="s">
        <v>1317</v>
      </c>
      <c r="H150" s="162">
        <f t="shared" si="2"/>
        <v>58.4375</v>
      </c>
      <c r="I150" s="163"/>
      <c r="J150" s="163" t="s">
        <v>1317</v>
      </c>
      <c r="K150" s="163" t="s">
        <v>1317</v>
      </c>
      <c r="L150" s="162">
        <v>58.4375</v>
      </c>
    </row>
    <row r="151" spans="1:12" ht="15">
      <c r="A151" s="95" t="s">
        <v>1609</v>
      </c>
      <c r="B151" s="62" t="s">
        <v>504</v>
      </c>
      <c r="C151" s="71">
        <v>291190</v>
      </c>
      <c r="D151" s="62" t="s">
        <v>502</v>
      </c>
      <c r="E151" s="161" t="s">
        <v>1318</v>
      </c>
      <c r="F151" s="161" t="s">
        <v>1318</v>
      </c>
      <c r="G151" s="161" t="s">
        <v>1318</v>
      </c>
      <c r="H151" s="162">
        <f t="shared" si="2"/>
        <v>29.549999999999997</v>
      </c>
      <c r="I151" s="163"/>
      <c r="J151" s="163"/>
      <c r="K151" s="163"/>
      <c r="L151" s="162">
        <v>0</v>
      </c>
    </row>
    <row r="152" spans="1:12" ht="15">
      <c r="A152" s="95" t="s">
        <v>772</v>
      </c>
      <c r="B152" s="62" t="s">
        <v>800</v>
      </c>
      <c r="C152" s="71">
        <v>291200</v>
      </c>
      <c r="D152" s="62" t="s">
        <v>801</v>
      </c>
      <c r="E152" s="161" t="s">
        <v>1301</v>
      </c>
      <c r="F152" s="161" t="s">
        <v>1005</v>
      </c>
      <c r="G152" s="161" t="s">
        <v>1005</v>
      </c>
      <c r="H152" s="162">
        <f t="shared" si="2"/>
        <v>96.528124999999989</v>
      </c>
      <c r="I152" s="163" t="s">
        <v>1319</v>
      </c>
      <c r="J152" s="163" t="s">
        <v>1089</v>
      </c>
      <c r="K152" s="163" t="s">
        <v>1089</v>
      </c>
      <c r="L152" s="162">
        <v>82.928749999999994</v>
      </c>
    </row>
    <row r="153" spans="1:12" ht="15">
      <c r="A153" s="95" t="s">
        <v>850</v>
      </c>
      <c r="B153" s="62" t="s">
        <v>871</v>
      </c>
      <c r="C153" s="71">
        <v>291210</v>
      </c>
      <c r="D153" s="62" t="s">
        <v>869</v>
      </c>
      <c r="E153" s="161"/>
      <c r="F153" s="161" t="s">
        <v>1320</v>
      </c>
      <c r="G153" s="161" t="s">
        <v>1043</v>
      </c>
      <c r="H153" s="162">
        <f t="shared" si="2"/>
        <v>30.399999999999995</v>
      </c>
      <c r="I153" s="163"/>
      <c r="J153" s="163" t="s">
        <v>1321</v>
      </c>
      <c r="K153" s="163" t="s">
        <v>1321</v>
      </c>
      <c r="L153" s="162">
        <v>8.8550000000000004</v>
      </c>
    </row>
    <row r="154" spans="1:12" ht="15">
      <c r="A154" s="95" t="s">
        <v>772</v>
      </c>
      <c r="B154" s="62" t="s">
        <v>778</v>
      </c>
      <c r="C154" s="71">
        <v>291220</v>
      </c>
      <c r="D154" s="62" t="s">
        <v>784</v>
      </c>
      <c r="E154" s="161" t="s">
        <v>1010</v>
      </c>
      <c r="F154" s="161" t="s">
        <v>1322</v>
      </c>
      <c r="G154" s="161" t="s">
        <v>1322</v>
      </c>
      <c r="H154" s="162">
        <f t="shared" si="2"/>
        <v>80.72937499999999</v>
      </c>
      <c r="I154" s="163" t="s">
        <v>1323</v>
      </c>
      <c r="J154" s="163" t="s">
        <v>1213</v>
      </c>
      <c r="K154" s="163" t="s">
        <v>996</v>
      </c>
      <c r="L154" s="162">
        <v>62.784374999999997</v>
      </c>
    </row>
    <row r="155" spans="1:12" ht="15">
      <c r="A155" s="95" t="s">
        <v>772</v>
      </c>
      <c r="B155" s="62" t="s">
        <v>823</v>
      </c>
      <c r="C155" s="71">
        <v>291230</v>
      </c>
      <c r="D155" s="62" t="s">
        <v>820</v>
      </c>
      <c r="E155" s="161" t="s">
        <v>1324</v>
      </c>
      <c r="F155" s="161" t="s">
        <v>1324</v>
      </c>
      <c r="G155" s="161" t="s">
        <v>1324</v>
      </c>
      <c r="H155" s="162">
        <f t="shared" si="2"/>
        <v>79.169999999999987</v>
      </c>
      <c r="I155" s="163" t="s">
        <v>1202</v>
      </c>
      <c r="J155" s="163" t="s">
        <v>1325</v>
      </c>
      <c r="K155" s="163" t="s">
        <v>1326</v>
      </c>
      <c r="L155" s="162">
        <v>29.948125000000001</v>
      </c>
    </row>
    <row r="156" spans="1:12" ht="15">
      <c r="A156" s="95" t="s">
        <v>1611</v>
      </c>
      <c r="B156" s="62" t="s">
        <v>556</v>
      </c>
      <c r="C156" s="71">
        <v>291240</v>
      </c>
      <c r="D156" s="62" t="s">
        <v>554</v>
      </c>
      <c r="E156" s="161"/>
      <c r="F156" s="161"/>
      <c r="G156" s="161"/>
      <c r="H156" s="162">
        <f t="shared" si="2"/>
        <v>0</v>
      </c>
      <c r="I156" s="163"/>
      <c r="J156" s="163"/>
      <c r="K156" s="163"/>
      <c r="L156" s="162">
        <v>0</v>
      </c>
    </row>
    <row r="157" spans="1:12" ht="15">
      <c r="A157" s="95" t="s">
        <v>772</v>
      </c>
      <c r="B157" s="62" t="s">
        <v>778</v>
      </c>
      <c r="C157" s="71">
        <v>291250</v>
      </c>
      <c r="D157" s="62" t="s">
        <v>785</v>
      </c>
      <c r="E157" s="161" t="s">
        <v>1317</v>
      </c>
      <c r="F157" s="161" t="s">
        <v>1317</v>
      </c>
      <c r="G157" s="161" t="s">
        <v>1317</v>
      </c>
      <c r="H157" s="162">
        <f t="shared" si="2"/>
        <v>84.999999999999986</v>
      </c>
      <c r="I157" s="163" t="s">
        <v>1008</v>
      </c>
      <c r="J157" s="163" t="s">
        <v>1271</v>
      </c>
      <c r="K157" s="163" t="s">
        <v>1271</v>
      </c>
      <c r="L157" s="162">
        <v>80.570625000000007</v>
      </c>
    </row>
    <row r="158" spans="1:12" ht="15">
      <c r="A158" s="95" t="s">
        <v>1609</v>
      </c>
      <c r="B158" s="62" t="s">
        <v>504</v>
      </c>
      <c r="C158" s="71">
        <v>291260</v>
      </c>
      <c r="D158" s="62" t="s">
        <v>503</v>
      </c>
      <c r="E158" s="161"/>
      <c r="F158" s="161" t="s">
        <v>1096</v>
      </c>
      <c r="G158" s="161" t="s">
        <v>1135</v>
      </c>
      <c r="H158" s="162">
        <f t="shared" si="2"/>
        <v>49.129999999999995</v>
      </c>
      <c r="I158" s="163"/>
      <c r="J158" s="163" t="s">
        <v>1124</v>
      </c>
      <c r="K158" s="163" t="s">
        <v>1124</v>
      </c>
      <c r="L158" s="162">
        <v>31.508125</v>
      </c>
    </row>
    <row r="159" spans="1:12" ht="15">
      <c r="A159" s="95" t="s">
        <v>850</v>
      </c>
      <c r="B159" s="62" t="s">
        <v>871</v>
      </c>
      <c r="C159" s="71">
        <v>291270</v>
      </c>
      <c r="D159" s="62" t="s">
        <v>870</v>
      </c>
      <c r="E159" s="161"/>
      <c r="F159" s="161" t="s">
        <v>1327</v>
      </c>
      <c r="G159" s="161" t="s">
        <v>1328</v>
      </c>
      <c r="H159" s="162">
        <f t="shared" si="2"/>
        <v>42.518749999999997</v>
      </c>
      <c r="I159" s="163"/>
      <c r="J159" s="163" t="s">
        <v>1329</v>
      </c>
      <c r="K159" s="163" t="s">
        <v>996</v>
      </c>
      <c r="L159" s="162">
        <v>41.003124999999997</v>
      </c>
    </row>
    <row r="160" spans="1:12" ht="15">
      <c r="A160" s="95" t="s">
        <v>586</v>
      </c>
      <c r="B160" s="62" t="s">
        <v>608</v>
      </c>
      <c r="C160" s="71">
        <v>291280</v>
      </c>
      <c r="D160" s="95" t="s">
        <v>599</v>
      </c>
      <c r="E160" s="161" t="s">
        <v>1123</v>
      </c>
      <c r="F160" s="161" t="s">
        <v>1330</v>
      </c>
      <c r="G160" s="161" t="s">
        <v>1330</v>
      </c>
      <c r="H160" s="162">
        <f t="shared" si="2"/>
        <v>20.431249999999999</v>
      </c>
      <c r="I160" s="163" t="s">
        <v>1331</v>
      </c>
      <c r="J160" s="163" t="s">
        <v>1332</v>
      </c>
      <c r="K160" s="163" t="s">
        <v>1332</v>
      </c>
      <c r="L160" s="162">
        <v>28.587499999999999</v>
      </c>
    </row>
    <row r="161" spans="1:12" ht="15">
      <c r="A161" s="95" t="s">
        <v>850</v>
      </c>
      <c r="B161" s="62" t="s">
        <v>901</v>
      </c>
      <c r="C161" s="71">
        <v>291290</v>
      </c>
      <c r="D161" s="62" t="s">
        <v>891</v>
      </c>
      <c r="E161" s="161"/>
      <c r="F161" s="161" t="s">
        <v>1333</v>
      </c>
      <c r="G161" s="161" t="s">
        <v>1333</v>
      </c>
      <c r="H161" s="162">
        <f t="shared" si="2"/>
        <v>28.070625</v>
      </c>
      <c r="I161" s="163"/>
      <c r="J161" s="163" t="s">
        <v>1334</v>
      </c>
      <c r="K161" s="163" t="s">
        <v>1334</v>
      </c>
      <c r="L161" s="162">
        <v>23.491875</v>
      </c>
    </row>
    <row r="162" spans="1:12" ht="15">
      <c r="A162" s="95" t="s">
        <v>1609</v>
      </c>
      <c r="B162" s="62" t="s">
        <v>523</v>
      </c>
      <c r="C162" s="71">
        <v>291300</v>
      </c>
      <c r="D162" s="62" t="s">
        <v>516</v>
      </c>
      <c r="E162" s="161"/>
      <c r="F162" s="161" t="s">
        <v>1048</v>
      </c>
      <c r="G162" s="161" t="s">
        <v>1136</v>
      </c>
      <c r="H162" s="162">
        <f t="shared" si="2"/>
        <v>59.270624999999995</v>
      </c>
      <c r="I162" s="163"/>
      <c r="J162" s="163" t="s">
        <v>1095</v>
      </c>
      <c r="K162" s="163" t="s">
        <v>1095</v>
      </c>
      <c r="L162" s="162">
        <v>25.78125</v>
      </c>
    </row>
    <row r="163" spans="1:12" ht="15">
      <c r="A163" s="95" t="s">
        <v>1611</v>
      </c>
      <c r="B163" s="62" t="s">
        <v>556</v>
      </c>
      <c r="C163" s="71">
        <v>291310</v>
      </c>
      <c r="D163" s="62" t="s">
        <v>555</v>
      </c>
      <c r="E163" s="161"/>
      <c r="F163" s="161"/>
      <c r="G163" s="161"/>
      <c r="H163" s="162">
        <f t="shared" si="2"/>
        <v>0</v>
      </c>
      <c r="I163" s="163"/>
      <c r="J163" s="163"/>
      <c r="K163" s="163"/>
      <c r="L163" s="162">
        <v>0</v>
      </c>
    </row>
    <row r="164" spans="1:12" ht="15">
      <c r="A164" s="95" t="s">
        <v>731</v>
      </c>
      <c r="B164" s="62" t="s">
        <v>752</v>
      </c>
      <c r="C164" s="71">
        <v>291320</v>
      </c>
      <c r="D164" s="62" t="s">
        <v>752</v>
      </c>
      <c r="E164" s="161"/>
      <c r="F164" s="161"/>
      <c r="G164" s="161"/>
      <c r="H164" s="162">
        <f t="shared" si="2"/>
        <v>0</v>
      </c>
      <c r="I164" s="163"/>
      <c r="J164" s="163"/>
      <c r="K164" s="163"/>
      <c r="L164" s="162">
        <v>0</v>
      </c>
    </row>
    <row r="165" spans="1:12" ht="15">
      <c r="A165" s="95" t="s">
        <v>1609</v>
      </c>
      <c r="B165" s="62" t="s">
        <v>478</v>
      </c>
      <c r="C165" s="71">
        <v>291330</v>
      </c>
      <c r="D165" s="62" t="s">
        <v>480</v>
      </c>
      <c r="E165" s="161" t="s">
        <v>1198</v>
      </c>
      <c r="F165" s="161" t="s">
        <v>1073</v>
      </c>
      <c r="G165" s="161" t="s">
        <v>1073</v>
      </c>
      <c r="H165" s="162">
        <f t="shared" si="2"/>
        <v>56.191875000000003</v>
      </c>
      <c r="I165" s="163" t="s">
        <v>1208</v>
      </c>
      <c r="J165" s="163" t="s">
        <v>1335</v>
      </c>
      <c r="K165" s="163" t="s">
        <v>1335</v>
      </c>
      <c r="L165" s="162">
        <v>47.396875000000001</v>
      </c>
    </row>
    <row r="166" spans="1:12" ht="15">
      <c r="A166" s="95" t="s">
        <v>772</v>
      </c>
      <c r="B166" s="62" t="s">
        <v>800</v>
      </c>
      <c r="C166" s="71">
        <v>291340</v>
      </c>
      <c r="D166" s="95" t="s">
        <v>802</v>
      </c>
      <c r="E166" s="161"/>
      <c r="F166" s="161" t="s">
        <v>1004</v>
      </c>
      <c r="G166" s="161" t="s">
        <v>1003</v>
      </c>
      <c r="H166" s="162">
        <f t="shared" si="2"/>
        <v>62.708125000000003</v>
      </c>
      <c r="I166" s="163"/>
      <c r="J166" s="163" t="s">
        <v>1082</v>
      </c>
      <c r="K166" s="163" t="s">
        <v>1243</v>
      </c>
      <c r="L166" s="162">
        <v>11.145625000000001</v>
      </c>
    </row>
    <row r="167" spans="1:12" ht="15">
      <c r="A167" s="95" t="s">
        <v>850</v>
      </c>
      <c r="B167" s="62" t="s">
        <v>920</v>
      </c>
      <c r="C167" s="71">
        <v>291345</v>
      </c>
      <c r="D167" s="62" t="s">
        <v>913</v>
      </c>
      <c r="E167" s="161" t="s">
        <v>1336</v>
      </c>
      <c r="F167" s="161" t="s">
        <v>1001</v>
      </c>
      <c r="G167" s="161" t="s">
        <v>1001</v>
      </c>
      <c r="H167" s="162">
        <f t="shared" si="2"/>
        <v>62.5</v>
      </c>
      <c r="I167" s="163" t="s">
        <v>1032</v>
      </c>
      <c r="J167" s="163" t="s">
        <v>1046</v>
      </c>
      <c r="K167" s="163" t="s">
        <v>1046</v>
      </c>
      <c r="L167" s="162">
        <v>89.476875000000007</v>
      </c>
    </row>
    <row r="168" spans="1:12" ht="15">
      <c r="A168" s="95" t="s">
        <v>772</v>
      </c>
      <c r="B168" s="62" t="s">
        <v>823</v>
      </c>
      <c r="C168" s="71">
        <v>291350</v>
      </c>
      <c r="D168" s="62" t="s">
        <v>821</v>
      </c>
      <c r="E168" s="161"/>
      <c r="F168" s="161" t="s">
        <v>1337</v>
      </c>
      <c r="G168" s="161" t="s">
        <v>1337</v>
      </c>
      <c r="H168" s="162">
        <f t="shared" si="2"/>
        <v>19.573125000000001</v>
      </c>
      <c r="I168" s="163"/>
      <c r="J168" s="163" t="s">
        <v>1338</v>
      </c>
      <c r="K168" s="163" t="s">
        <v>1338</v>
      </c>
      <c r="L168" s="162">
        <v>63.497500000000002</v>
      </c>
    </row>
    <row r="169" spans="1:12" ht="15">
      <c r="A169" s="95" t="s">
        <v>850</v>
      </c>
      <c r="B169" s="62" t="s">
        <v>854</v>
      </c>
      <c r="C169" s="71">
        <v>291360</v>
      </c>
      <c r="D169" s="62" t="s">
        <v>854</v>
      </c>
      <c r="E169" s="161"/>
      <c r="F169" s="161" t="s">
        <v>1339</v>
      </c>
      <c r="G169" s="161" t="s">
        <v>1340</v>
      </c>
      <c r="H169" s="162">
        <f t="shared" si="2"/>
        <v>28.464999999999996</v>
      </c>
      <c r="I169" s="163"/>
      <c r="J169" s="163" t="s">
        <v>1101</v>
      </c>
      <c r="K169" s="163" t="s">
        <v>1047</v>
      </c>
      <c r="L169" s="162">
        <v>7.2906250000000004</v>
      </c>
    </row>
    <row r="170" spans="1:12" ht="15">
      <c r="A170" s="95" t="s">
        <v>663</v>
      </c>
      <c r="B170" s="62" t="s">
        <v>666</v>
      </c>
      <c r="C170" s="71">
        <v>291370</v>
      </c>
      <c r="D170" s="62" t="s">
        <v>675</v>
      </c>
      <c r="E170" s="161" t="s">
        <v>1341</v>
      </c>
      <c r="F170" s="161" t="s">
        <v>1342</v>
      </c>
      <c r="G170" s="161" t="s">
        <v>1342</v>
      </c>
      <c r="H170" s="162">
        <f t="shared" si="2"/>
        <v>69.591249999999988</v>
      </c>
      <c r="I170" s="163" t="s">
        <v>1343</v>
      </c>
      <c r="J170" s="163" t="s">
        <v>1010</v>
      </c>
      <c r="K170" s="163" t="s">
        <v>1176</v>
      </c>
      <c r="L170" s="162">
        <v>63.02375</v>
      </c>
    </row>
    <row r="171" spans="1:12" ht="15">
      <c r="A171" s="95" t="s">
        <v>1609</v>
      </c>
      <c r="B171" s="62" t="s">
        <v>478</v>
      </c>
      <c r="C171" s="71">
        <v>291380</v>
      </c>
      <c r="D171" s="62" t="s">
        <v>481</v>
      </c>
      <c r="E171" s="161" t="s">
        <v>1292</v>
      </c>
      <c r="F171" s="161" t="s">
        <v>1006</v>
      </c>
      <c r="G171" s="161" t="s">
        <v>1006</v>
      </c>
      <c r="H171" s="162">
        <f t="shared" si="2"/>
        <v>96.044999999999987</v>
      </c>
      <c r="I171" s="163" t="s">
        <v>1344</v>
      </c>
      <c r="J171" s="163" t="s">
        <v>1002</v>
      </c>
      <c r="K171" s="163" t="s">
        <v>1002</v>
      </c>
      <c r="L171" s="162">
        <v>72.085624999999993</v>
      </c>
    </row>
    <row r="172" spans="1:12" ht="15">
      <c r="A172" s="95" t="s">
        <v>850</v>
      </c>
      <c r="B172" s="62" t="s">
        <v>901</v>
      </c>
      <c r="C172" s="71">
        <v>291390</v>
      </c>
      <c r="D172" s="62" t="s">
        <v>892</v>
      </c>
      <c r="E172" s="161" t="s">
        <v>1345</v>
      </c>
      <c r="F172" s="161" t="s">
        <v>1346</v>
      </c>
      <c r="G172" s="161" t="s">
        <v>1005</v>
      </c>
      <c r="H172" s="162">
        <f t="shared" si="2"/>
        <v>100.559375</v>
      </c>
      <c r="I172" s="163" t="s">
        <v>1347</v>
      </c>
      <c r="J172" s="163" t="s">
        <v>1347</v>
      </c>
      <c r="K172" s="163" t="s">
        <v>1347</v>
      </c>
      <c r="L172" s="162">
        <v>106.55</v>
      </c>
    </row>
    <row r="173" spans="1:12" ht="15">
      <c r="A173" s="95" t="s">
        <v>1609</v>
      </c>
      <c r="B173" s="62" t="s">
        <v>478</v>
      </c>
      <c r="C173" s="71">
        <v>291400</v>
      </c>
      <c r="D173" s="62" t="s">
        <v>482</v>
      </c>
      <c r="E173" s="161"/>
      <c r="F173" s="161" t="s">
        <v>1348</v>
      </c>
      <c r="G173" s="161" t="s">
        <v>1349</v>
      </c>
      <c r="H173" s="162">
        <f t="shared" si="2"/>
        <v>21.256875000000001</v>
      </c>
      <c r="I173" s="163"/>
      <c r="J173" s="163"/>
      <c r="K173" s="163"/>
      <c r="L173" s="162">
        <v>0</v>
      </c>
    </row>
    <row r="174" spans="1:12" ht="15">
      <c r="A174" s="95" t="s">
        <v>731</v>
      </c>
      <c r="B174" s="62" t="s">
        <v>752</v>
      </c>
      <c r="C174" s="71">
        <v>291410</v>
      </c>
      <c r="D174" s="62" t="s">
        <v>753</v>
      </c>
      <c r="E174" s="161"/>
      <c r="F174" s="161" t="s">
        <v>1057</v>
      </c>
      <c r="G174" s="161" t="s">
        <v>1057</v>
      </c>
      <c r="H174" s="162">
        <f t="shared" si="2"/>
        <v>27.369375000000002</v>
      </c>
      <c r="I174" s="163"/>
      <c r="J174" s="163" t="s">
        <v>1020</v>
      </c>
      <c r="K174" s="163" t="s">
        <v>1020</v>
      </c>
      <c r="L174" s="162">
        <v>2.5437500000000002</v>
      </c>
    </row>
    <row r="175" spans="1:12" ht="15">
      <c r="A175" s="95" t="s">
        <v>850</v>
      </c>
      <c r="B175" s="62" t="s">
        <v>901</v>
      </c>
      <c r="C175" s="71">
        <v>291420</v>
      </c>
      <c r="D175" s="62" t="s">
        <v>893</v>
      </c>
      <c r="E175" s="161" t="s">
        <v>1350</v>
      </c>
      <c r="F175" s="161" t="s">
        <v>1186</v>
      </c>
      <c r="G175" s="161" t="s">
        <v>1351</v>
      </c>
      <c r="H175" s="162">
        <f t="shared" si="2"/>
        <v>50.521249999999995</v>
      </c>
      <c r="I175" s="163" t="s">
        <v>1352</v>
      </c>
      <c r="J175" s="163" t="s">
        <v>1303</v>
      </c>
      <c r="K175" s="163" t="s">
        <v>1303</v>
      </c>
      <c r="L175" s="162">
        <v>28.876874999999998</v>
      </c>
    </row>
    <row r="176" spans="1:12" ht="15">
      <c r="A176" s="95" t="s">
        <v>850</v>
      </c>
      <c r="B176" s="62" t="s">
        <v>901</v>
      </c>
      <c r="C176" s="71">
        <v>291430</v>
      </c>
      <c r="D176" s="62" t="s">
        <v>894</v>
      </c>
      <c r="E176" s="161"/>
      <c r="F176" s="161" t="s">
        <v>1185</v>
      </c>
      <c r="G176" s="161"/>
      <c r="H176" s="162">
        <f t="shared" si="2"/>
        <v>25.753124999999997</v>
      </c>
      <c r="I176" s="163"/>
      <c r="J176" s="163" t="s">
        <v>1077</v>
      </c>
      <c r="K176" s="163" t="s">
        <v>1050</v>
      </c>
      <c r="L176" s="162">
        <v>24.651875</v>
      </c>
    </row>
    <row r="177" spans="1:12" ht="15">
      <c r="A177" s="95" t="s">
        <v>1609</v>
      </c>
      <c r="B177" s="62" t="s">
        <v>523</v>
      </c>
      <c r="C177" s="71">
        <v>291440</v>
      </c>
      <c r="D177" s="62" t="s">
        <v>517</v>
      </c>
      <c r="E177" s="161" t="s">
        <v>1152</v>
      </c>
      <c r="F177" s="161" t="s">
        <v>1217</v>
      </c>
      <c r="G177" s="161" t="s">
        <v>1102</v>
      </c>
      <c r="H177" s="162">
        <f t="shared" si="2"/>
        <v>92.08937499999999</v>
      </c>
      <c r="I177" s="163" t="s">
        <v>1353</v>
      </c>
      <c r="J177" s="163" t="s">
        <v>1233</v>
      </c>
      <c r="K177" s="163" t="s">
        <v>1233</v>
      </c>
      <c r="L177" s="162">
        <v>110.46125000000001</v>
      </c>
    </row>
    <row r="178" spans="1:12" ht="15">
      <c r="A178" s="95" t="s">
        <v>1609</v>
      </c>
      <c r="B178" s="62" t="s">
        <v>478</v>
      </c>
      <c r="C178" s="71">
        <v>291450</v>
      </c>
      <c r="D178" s="62" t="s">
        <v>483</v>
      </c>
      <c r="E178" s="161" t="s">
        <v>1354</v>
      </c>
      <c r="F178" s="161" t="s">
        <v>1126</v>
      </c>
      <c r="G178" s="161" t="s">
        <v>1126</v>
      </c>
      <c r="H178" s="162">
        <f t="shared" si="2"/>
        <v>4.2568749999999991</v>
      </c>
      <c r="I178" s="163"/>
      <c r="J178" s="163"/>
      <c r="K178" s="163"/>
      <c r="L178" s="162">
        <v>0</v>
      </c>
    </row>
    <row r="179" spans="1:12" ht="15">
      <c r="A179" s="95" t="s">
        <v>1611</v>
      </c>
      <c r="B179" s="62" t="s">
        <v>556</v>
      </c>
      <c r="C179" s="71">
        <v>291460</v>
      </c>
      <c r="D179" s="62" t="s">
        <v>556</v>
      </c>
      <c r="E179" s="161"/>
      <c r="F179" s="161"/>
      <c r="G179" s="161"/>
      <c r="H179" s="162">
        <f t="shared" si="2"/>
        <v>0</v>
      </c>
      <c r="I179" s="163"/>
      <c r="J179" s="163"/>
      <c r="K179" s="163"/>
      <c r="L179" s="162">
        <v>0</v>
      </c>
    </row>
    <row r="180" spans="1:12" ht="15">
      <c r="A180" s="95" t="s">
        <v>586</v>
      </c>
      <c r="B180" s="62" t="s">
        <v>594</v>
      </c>
      <c r="C180" s="71">
        <v>291465</v>
      </c>
      <c r="D180" s="62" t="s">
        <v>591</v>
      </c>
      <c r="E180" s="161" t="s">
        <v>1167</v>
      </c>
      <c r="F180" s="161" t="s">
        <v>1307</v>
      </c>
      <c r="G180" s="161" t="s">
        <v>1307</v>
      </c>
      <c r="H180" s="162">
        <f t="shared" si="2"/>
        <v>88.409999999999982</v>
      </c>
      <c r="I180" s="163" t="s">
        <v>1005</v>
      </c>
      <c r="J180" s="163" t="s">
        <v>1005</v>
      </c>
      <c r="K180" s="163" t="s">
        <v>1005</v>
      </c>
      <c r="L180" s="162">
        <v>100</v>
      </c>
    </row>
    <row r="181" spans="1:12" ht="15">
      <c r="A181" s="95" t="s">
        <v>1609</v>
      </c>
      <c r="B181" s="62" t="s">
        <v>504</v>
      </c>
      <c r="C181" s="71">
        <v>291470</v>
      </c>
      <c r="D181" s="62" t="s">
        <v>504</v>
      </c>
      <c r="E181" s="161" t="s">
        <v>1355</v>
      </c>
      <c r="F181" s="161" t="s">
        <v>1355</v>
      </c>
      <c r="G181" s="161" t="s">
        <v>1355</v>
      </c>
      <c r="H181" s="162">
        <f t="shared" si="2"/>
        <v>93.23</v>
      </c>
      <c r="I181" s="163" t="s">
        <v>1356</v>
      </c>
      <c r="J181" s="163" t="s">
        <v>1356</v>
      </c>
      <c r="K181" s="163" t="s">
        <v>1356</v>
      </c>
      <c r="L181" s="162">
        <v>76.56</v>
      </c>
    </row>
    <row r="182" spans="1:12" ht="15">
      <c r="A182" s="95" t="s">
        <v>850</v>
      </c>
      <c r="B182" s="62" t="s">
        <v>871</v>
      </c>
      <c r="C182" s="71">
        <v>291480</v>
      </c>
      <c r="D182" s="62" t="s">
        <v>871</v>
      </c>
      <c r="E182" s="161" t="s">
        <v>1357</v>
      </c>
      <c r="F182" s="161" t="s">
        <v>1358</v>
      </c>
      <c r="G182" s="161" t="s">
        <v>1359</v>
      </c>
      <c r="H182" s="162">
        <f t="shared" si="2"/>
        <v>82.511874999999989</v>
      </c>
      <c r="I182" s="163" t="s">
        <v>1360</v>
      </c>
      <c r="J182" s="163" t="s">
        <v>1361</v>
      </c>
      <c r="K182" s="163" t="s">
        <v>1362</v>
      </c>
      <c r="L182" s="162">
        <v>65.727500000000006</v>
      </c>
    </row>
    <row r="183" spans="1:12" ht="15">
      <c r="A183" s="95" t="s">
        <v>850</v>
      </c>
      <c r="B183" s="62" t="s">
        <v>854</v>
      </c>
      <c r="C183" s="71">
        <v>291490</v>
      </c>
      <c r="D183" s="62" t="s">
        <v>855</v>
      </c>
      <c r="E183" s="161"/>
      <c r="F183" s="161" t="s">
        <v>1363</v>
      </c>
      <c r="G183" s="161" t="s">
        <v>1363</v>
      </c>
      <c r="H183" s="162">
        <f t="shared" si="2"/>
        <v>1.9112499999999997</v>
      </c>
      <c r="I183" s="163"/>
      <c r="J183" s="163" t="s">
        <v>1364</v>
      </c>
      <c r="K183" s="163" t="s">
        <v>1364</v>
      </c>
      <c r="L183" s="162">
        <v>0.47437499999999999</v>
      </c>
    </row>
    <row r="184" spans="1:12" ht="15">
      <c r="A184" s="95" t="s">
        <v>1609</v>
      </c>
      <c r="B184" s="62" t="s">
        <v>504</v>
      </c>
      <c r="C184" s="71">
        <v>291500</v>
      </c>
      <c r="D184" s="62" t="s">
        <v>505</v>
      </c>
      <c r="E184" s="161"/>
      <c r="F184" s="161"/>
      <c r="G184" s="161"/>
      <c r="H184" s="162">
        <f t="shared" si="2"/>
        <v>0</v>
      </c>
      <c r="I184" s="163"/>
      <c r="J184" s="163"/>
      <c r="K184" s="163"/>
      <c r="L184" s="162">
        <v>0</v>
      </c>
    </row>
    <row r="185" spans="1:12" ht="15">
      <c r="A185" s="95" t="s">
        <v>850</v>
      </c>
      <c r="B185" s="62" t="s">
        <v>901</v>
      </c>
      <c r="C185" s="71">
        <v>291510</v>
      </c>
      <c r="D185" s="62" t="s">
        <v>895</v>
      </c>
      <c r="E185" s="161" t="s">
        <v>1009</v>
      </c>
      <c r="F185" s="161" t="s">
        <v>1009</v>
      </c>
      <c r="G185" s="161" t="s">
        <v>1108</v>
      </c>
      <c r="H185" s="162">
        <f t="shared" si="2"/>
        <v>95.518749999999997</v>
      </c>
      <c r="I185" s="163" t="s">
        <v>1005</v>
      </c>
      <c r="J185" s="163" t="s">
        <v>1005</v>
      </c>
      <c r="K185" s="163" t="s">
        <v>1005</v>
      </c>
      <c r="L185" s="162">
        <v>100</v>
      </c>
    </row>
    <row r="186" spans="1:12" ht="15">
      <c r="A186" s="95" t="s">
        <v>850</v>
      </c>
      <c r="B186" s="62" t="s">
        <v>901</v>
      </c>
      <c r="C186" s="71">
        <v>291520</v>
      </c>
      <c r="D186" s="95" t="s">
        <v>896</v>
      </c>
      <c r="E186" s="161" t="s">
        <v>1008</v>
      </c>
      <c r="F186" s="161" t="s">
        <v>1087</v>
      </c>
      <c r="G186" s="161" t="s">
        <v>1048</v>
      </c>
      <c r="H186" s="162">
        <f t="shared" si="2"/>
        <v>84.844999999999999</v>
      </c>
      <c r="I186" s="163" t="s">
        <v>1010</v>
      </c>
      <c r="J186" s="163" t="s">
        <v>1010</v>
      </c>
      <c r="K186" s="163" t="s">
        <v>1010</v>
      </c>
      <c r="L186" s="162">
        <v>66.67</v>
      </c>
    </row>
    <row r="187" spans="1:12" ht="15">
      <c r="A187" s="95" t="s">
        <v>586</v>
      </c>
      <c r="B187" s="62" t="s">
        <v>594</v>
      </c>
      <c r="C187" s="71">
        <v>291530</v>
      </c>
      <c r="D187" s="62" t="s">
        <v>592</v>
      </c>
      <c r="E187" s="161"/>
      <c r="F187" s="161" t="s">
        <v>1089</v>
      </c>
      <c r="G187" s="161" t="s">
        <v>1191</v>
      </c>
      <c r="H187" s="162">
        <f t="shared" si="2"/>
        <v>56.770624999999995</v>
      </c>
      <c r="I187" s="163"/>
      <c r="J187" s="163" t="s">
        <v>1056</v>
      </c>
      <c r="K187" s="163" t="s">
        <v>1057</v>
      </c>
      <c r="L187" s="162">
        <v>27.66</v>
      </c>
    </row>
    <row r="188" spans="1:12" ht="15">
      <c r="A188" s="95" t="s">
        <v>1611</v>
      </c>
      <c r="B188" s="62" t="s">
        <v>556</v>
      </c>
      <c r="C188" s="71">
        <v>291535</v>
      </c>
      <c r="D188" s="62" t="s">
        <v>557</v>
      </c>
      <c r="E188" s="161"/>
      <c r="F188" s="161"/>
      <c r="G188" s="161"/>
      <c r="H188" s="162">
        <f t="shared" si="2"/>
        <v>0</v>
      </c>
      <c r="I188" s="163"/>
      <c r="J188" s="163"/>
      <c r="K188" s="163"/>
      <c r="L188" s="162">
        <v>0</v>
      </c>
    </row>
    <row r="189" spans="1:12" ht="15">
      <c r="A189" s="95" t="s">
        <v>850</v>
      </c>
      <c r="B189" s="62" t="s">
        <v>871</v>
      </c>
      <c r="C189" s="71">
        <v>291540</v>
      </c>
      <c r="D189" s="62" t="s">
        <v>872</v>
      </c>
      <c r="E189" s="161" t="s">
        <v>1365</v>
      </c>
      <c r="F189" s="161" t="s">
        <v>1023</v>
      </c>
      <c r="G189" s="161" t="s">
        <v>1038</v>
      </c>
      <c r="H189" s="162">
        <f t="shared" si="2"/>
        <v>71.758125000000007</v>
      </c>
      <c r="I189" s="163" t="s">
        <v>1225</v>
      </c>
      <c r="J189" s="163" t="s">
        <v>1056</v>
      </c>
      <c r="K189" s="163" t="s">
        <v>1366</v>
      </c>
      <c r="L189" s="162">
        <v>51.622500000000002</v>
      </c>
    </row>
    <row r="190" spans="1:12" ht="15">
      <c r="A190" s="95" t="s">
        <v>850</v>
      </c>
      <c r="B190" s="62" t="s">
        <v>871</v>
      </c>
      <c r="C190" s="71">
        <v>291550</v>
      </c>
      <c r="D190" s="95" t="s">
        <v>873</v>
      </c>
      <c r="E190" s="161" t="s">
        <v>1367</v>
      </c>
      <c r="F190" s="161" t="s">
        <v>1368</v>
      </c>
      <c r="G190" s="161" t="s">
        <v>1369</v>
      </c>
      <c r="H190" s="162">
        <f t="shared" si="2"/>
        <v>36.791249999999998</v>
      </c>
      <c r="I190" s="163" t="s">
        <v>1370</v>
      </c>
      <c r="J190" s="163" t="s">
        <v>1371</v>
      </c>
      <c r="K190" s="163" t="s">
        <v>1137</v>
      </c>
      <c r="L190" s="162">
        <v>70.787499999999994</v>
      </c>
    </row>
    <row r="191" spans="1:12" ht="15">
      <c r="A191" s="95" t="s">
        <v>586</v>
      </c>
      <c r="B191" s="62" t="s">
        <v>608</v>
      </c>
      <c r="C191" s="71">
        <v>291560</v>
      </c>
      <c r="D191" s="62" t="s">
        <v>600</v>
      </c>
      <c r="E191" s="161" t="s">
        <v>1372</v>
      </c>
      <c r="F191" s="161" t="s">
        <v>1373</v>
      </c>
      <c r="G191" s="161" t="s">
        <v>1373</v>
      </c>
      <c r="H191" s="162">
        <f t="shared" si="2"/>
        <v>85.445624999999993</v>
      </c>
      <c r="I191" s="163" t="s">
        <v>1374</v>
      </c>
      <c r="J191" s="163" t="s">
        <v>1375</v>
      </c>
      <c r="K191" s="163" t="s">
        <v>1376</v>
      </c>
      <c r="L191" s="162">
        <v>102.96125000000001</v>
      </c>
    </row>
    <row r="192" spans="1:12" ht="15">
      <c r="A192" s="95" t="s">
        <v>850</v>
      </c>
      <c r="B192" s="62" t="s">
        <v>901</v>
      </c>
      <c r="C192" s="71">
        <v>291570</v>
      </c>
      <c r="D192" s="62" t="s">
        <v>897</v>
      </c>
      <c r="E192" s="161"/>
      <c r="F192" s="161" t="s">
        <v>1377</v>
      </c>
      <c r="G192" s="161" t="s">
        <v>1335</v>
      </c>
      <c r="H192" s="162">
        <f t="shared" si="2"/>
        <v>34.665624999999991</v>
      </c>
      <c r="I192" s="163"/>
      <c r="J192" s="163" t="s">
        <v>1057</v>
      </c>
      <c r="K192" s="163" t="s">
        <v>1057</v>
      </c>
      <c r="L192" s="162">
        <v>27.369375000000002</v>
      </c>
    </row>
    <row r="193" spans="1:12" ht="15">
      <c r="A193" s="95" t="s">
        <v>772</v>
      </c>
      <c r="B193" s="62" t="s">
        <v>823</v>
      </c>
      <c r="C193" s="71">
        <v>291580</v>
      </c>
      <c r="D193" s="62" t="s">
        <v>822</v>
      </c>
      <c r="E193" s="161" t="s">
        <v>1378</v>
      </c>
      <c r="F193" s="161" t="s">
        <v>1378</v>
      </c>
      <c r="G193" s="161" t="s">
        <v>1378</v>
      </c>
      <c r="H193" s="162">
        <f t="shared" si="2"/>
        <v>90.91</v>
      </c>
      <c r="I193" s="163" t="s">
        <v>1379</v>
      </c>
      <c r="J193" s="163" t="s">
        <v>1379</v>
      </c>
      <c r="K193" s="163" t="s">
        <v>1379</v>
      </c>
      <c r="L193" s="162">
        <v>93.18</v>
      </c>
    </row>
    <row r="194" spans="1:12" ht="15">
      <c r="A194" s="95" t="s">
        <v>663</v>
      </c>
      <c r="B194" s="62" t="s">
        <v>666</v>
      </c>
      <c r="C194" s="71">
        <v>291590</v>
      </c>
      <c r="D194" s="62" t="s">
        <v>676</v>
      </c>
      <c r="E194" s="161" t="s">
        <v>1074</v>
      </c>
      <c r="F194" s="161" t="s">
        <v>1262</v>
      </c>
      <c r="G194" s="161" t="s">
        <v>1262</v>
      </c>
      <c r="H194" s="162">
        <f t="shared" si="2"/>
        <v>61.399374999999992</v>
      </c>
      <c r="I194" s="163" t="s">
        <v>1380</v>
      </c>
      <c r="J194" s="163" t="s">
        <v>1335</v>
      </c>
      <c r="K194" s="163" t="s">
        <v>1072</v>
      </c>
      <c r="L194" s="162">
        <v>43.635624999999997</v>
      </c>
    </row>
    <row r="195" spans="1:12" ht="15">
      <c r="A195" s="95" t="s">
        <v>586</v>
      </c>
      <c r="B195" s="62" t="s">
        <v>608</v>
      </c>
      <c r="C195" s="71">
        <v>291600</v>
      </c>
      <c r="D195" s="62" t="s">
        <v>601</v>
      </c>
      <c r="E195" s="161"/>
      <c r="F195" s="161" t="s">
        <v>1259</v>
      </c>
      <c r="G195" s="161" t="s">
        <v>1259</v>
      </c>
      <c r="H195" s="162">
        <f t="shared" si="2"/>
        <v>0.52249999999999996</v>
      </c>
      <c r="I195" s="163"/>
      <c r="J195" s="163"/>
      <c r="K195" s="163"/>
      <c r="L195" s="162">
        <v>0</v>
      </c>
    </row>
    <row r="196" spans="1:12" ht="15">
      <c r="A196" s="95" t="s">
        <v>610</v>
      </c>
      <c r="B196" s="62" t="s">
        <v>633</v>
      </c>
      <c r="C196" s="71">
        <v>291610</v>
      </c>
      <c r="D196" s="62" t="s">
        <v>630</v>
      </c>
      <c r="E196" s="161"/>
      <c r="F196" s="161" t="s">
        <v>1381</v>
      </c>
      <c r="G196" s="161" t="s">
        <v>996</v>
      </c>
      <c r="H196" s="162">
        <f t="shared" si="2"/>
        <v>45.975000000000001</v>
      </c>
      <c r="I196" s="163"/>
      <c r="J196" s="163"/>
      <c r="K196" s="163"/>
      <c r="L196" s="162">
        <v>0</v>
      </c>
    </row>
    <row r="197" spans="1:12" ht="15">
      <c r="A197" s="95" t="s">
        <v>850</v>
      </c>
      <c r="B197" s="62" t="s">
        <v>871</v>
      </c>
      <c r="C197" s="71">
        <v>291620</v>
      </c>
      <c r="D197" s="62" t="s">
        <v>874</v>
      </c>
      <c r="E197" s="161"/>
      <c r="F197" s="161" t="s">
        <v>1075</v>
      </c>
      <c r="G197" s="161" t="s">
        <v>1382</v>
      </c>
      <c r="H197" s="162">
        <f t="shared" si="2"/>
        <v>59.604374999999997</v>
      </c>
      <c r="I197" s="163" t="s">
        <v>1276</v>
      </c>
      <c r="J197" s="163" t="s">
        <v>1366</v>
      </c>
      <c r="K197" s="163" t="s">
        <v>1267</v>
      </c>
      <c r="L197" s="162">
        <v>55.438124999999999</v>
      </c>
    </row>
    <row r="198" spans="1:12" ht="15">
      <c r="A198" s="95" t="s">
        <v>586</v>
      </c>
      <c r="B198" s="62" t="s">
        <v>594</v>
      </c>
      <c r="C198" s="71">
        <v>291630</v>
      </c>
      <c r="D198" s="62" t="s">
        <v>593</v>
      </c>
      <c r="E198" s="161" t="s">
        <v>1383</v>
      </c>
      <c r="F198" s="161" t="s">
        <v>1227</v>
      </c>
      <c r="G198" s="161" t="s">
        <v>1005</v>
      </c>
      <c r="H198" s="162">
        <f t="shared" ref="H198:H261" si="3">((E198+F198+(G198*1.2))/3.2)*100</f>
        <v>77.140624999999986</v>
      </c>
      <c r="I198" s="163" t="s">
        <v>1050</v>
      </c>
      <c r="J198" s="163" t="s">
        <v>1001</v>
      </c>
      <c r="K198" s="163" t="s">
        <v>1001</v>
      </c>
      <c r="L198" s="162">
        <v>61.978124999999999</v>
      </c>
    </row>
    <row r="199" spans="1:12" ht="15">
      <c r="A199" s="95" t="s">
        <v>772</v>
      </c>
      <c r="B199" s="62" t="s">
        <v>823</v>
      </c>
      <c r="C199" s="71">
        <v>291640</v>
      </c>
      <c r="D199" s="62" t="s">
        <v>823</v>
      </c>
      <c r="E199" s="161" t="s">
        <v>1384</v>
      </c>
      <c r="F199" s="161" t="s">
        <v>1231</v>
      </c>
      <c r="G199" s="161" t="s">
        <v>1385</v>
      </c>
      <c r="H199" s="162">
        <f t="shared" si="3"/>
        <v>94.414374999999993</v>
      </c>
      <c r="I199" s="163" t="s">
        <v>1004</v>
      </c>
      <c r="J199" s="163" t="s">
        <v>1004</v>
      </c>
      <c r="K199" s="163" t="s">
        <v>1158</v>
      </c>
      <c r="L199" s="162">
        <v>91.321250000000006</v>
      </c>
    </row>
    <row r="200" spans="1:12" ht="15">
      <c r="A200" s="95" t="s">
        <v>663</v>
      </c>
      <c r="B200" s="62" t="s">
        <v>666</v>
      </c>
      <c r="C200" s="71">
        <v>291650</v>
      </c>
      <c r="D200" s="62" t="s">
        <v>677</v>
      </c>
      <c r="E200" s="161" t="s">
        <v>1208</v>
      </c>
      <c r="F200" s="161" t="s">
        <v>1386</v>
      </c>
      <c r="G200" s="161" t="s">
        <v>1386</v>
      </c>
      <c r="H200" s="162">
        <f t="shared" si="3"/>
        <v>59.297499999999999</v>
      </c>
      <c r="I200" s="163" t="s">
        <v>1343</v>
      </c>
      <c r="J200" s="163" t="s">
        <v>1387</v>
      </c>
      <c r="K200" s="163" t="s">
        <v>1387</v>
      </c>
      <c r="L200" s="162">
        <v>85.298124999999999</v>
      </c>
    </row>
    <row r="201" spans="1:12" ht="15">
      <c r="A201" s="95" t="s">
        <v>850</v>
      </c>
      <c r="B201" s="62" t="s">
        <v>871</v>
      </c>
      <c r="C201" s="71">
        <v>291660</v>
      </c>
      <c r="D201" s="62" t="s">
        <v>875</v>
      </c>
      <c r="E201" s="161" t="s">
        <v>1185</v>
      </c>
      <c r="F201" s="161" t="s">
        <v>1023</v>
      </c>
      <c r="G201" s="161" t="s">
        <v>1078</v>
      </c>
      <c r="H201" s="162">
        <f t="shared" si="3"/>
        <v>66.203749999999999</v>
      </c>
      <c r="I201" s="163" t="s">
        <v>1388</v>
      </c>
      <c r="J201" s="163" t="s">
        <v>1001</v>
      </c>
      <c r="K201" s="163" t="s">
        <v>1010</v>
      </c>
      <c r="L201" s="162">
        <v>85.185625000000002</v>
      </c>
    </row>
    <row r="202" spans="1:12" ht="15">
      <c r="A202" s="95" t="s">
        <v>850</v>
      </c>
      <c r="B202" s="62" t="s">
        <v>901</v>
      </c>
      <c r="C202" s="71">
        <v>291670</v>
      </c>
      <c r="D202" s="62" t="s">
        <v>898</v>
      </c>
      <c r="E202" s="161" t="s">
        <v>1351</v>
      </c>
      <c r="F202" s="161" t="s">
        <v>1210</v>
      </c>
      <c r="G202" s="161" t="s">
        <v>1186</v>
      </c>
      <c r="H202" s="162">
        <f t="shared" si="3"/>
        <v>68.516874999999985</v>
      </c>
      <c r="I202" s="163" t="s">
        <v>1001</v>
      </c>
      <c r="J202" s="163" t="s">
        <v>1001</v>
      </c>
      <c r="K202" s="163" t="s">
        <v>1075</v>
      </c>
      <c r="L202" s="162">
        <v>74.651250000000005</v>
      </c>
    </row>
    <row r="203" spans="1:12" ht="15">
      <c r="A203" s="95" t="s">
        <v>772</v>
      </c>
      <c r="B203" s="62" t="s">
        <v>823</v>
      </c>
      <c r="C203" s="71">
        <v>291680</v>
      </c>
      <c r="D203" s="62" t="s">
        <v>824</v>
      </c>
      <c r="E203" s="161" t="s">
        <v>1218</v>
      </c>
      <c r="F203" s="161" t="s">
        <v>1218</v>
      </c>
      <c r="G203" s="161" t="s">
        <v>1218</v>
      </c>
      <c r="H203" s="162">
        <f t="shared" si="3"/>
        <v>96.20999999999998</v>
      </c>
      <c r="I203" s="163" t="s">
        <v>1154</v>
      </c>
      <c r="J203" s="163" t="s">
        <v>1249</v>
      </c>
      <c r="K203" s="163" t="s">
        <v>1249</v>
      </c>
      <c r="L203" s="162">
        <v>78.979375000000005</v>
      </c>
    </row>
    <row r="204" spans="1:12" ht="15">
      <c r="A204" s="95" t="s">
        <v>610</v>
      </c>
      <c r="B204" s="95" t="s">
        <v>658</v>
      </c>
      <c r="C204" s="71">
        <v>291685</v>
      </c>
      <c r="D204" s="62" t="s">
        <v>646</v>
      </c>
      <c r="E204" s="161" t="s">
        <v>1005</v>
      </c>
      <c r="F204" s="161" t="s">
        <v>1004</v>
      </c>
      <c r="G204" s="161" t="s">
        <v>1004</v>
      </c>
      <c r="H204" s="162">
        <f t="shared" si="3"/>
        <v>94.273124999999993</v>
      </c>
      <c r="I204" s="163" t="s">
        <v>1010</v>
      </c>
      <c r="J204" s="163" t="s">
        <v>1208</v>
      </c>
      <c r="K204" s="163" t="s">
        <v>1125</v>
      </c>
      <c r="L204" s="162">
        <v>51.98</v>
      </c>
    </row>
    <row r="205" spans="1:12" ht="15">
      <c r="A205" s="95" t="s">
        <v>850</v>
      </c>
      <c r="B205" s="62" t="s">
        <v>901</v>
      </c>
      <c r="C205" s="71">
        <v>291690</v>
      </c>
      <c r="D205" s="62" t="s">
        <v>951</v>
      </c>
      <c r="E205" s="161"/>
      <c r="F205" s="161" t="s">
        <v>1389</v>
      </c>
      <c r="G205" s="161" t="s">
        <v>1032</v>
      </c>
      <c r="H205" s="162">
        <f t="shared" si="3"/>
        <v>47.865624999999994</v>
      </c>
      <c r="I205" s="163" t="s">
        <v>1034</v>
      </c>
      <c r="J205" s="163" t="s">
        <v>1082</v>
      </c>
      <c r="K205" s="163" t="s">
        <v>1390</v>
      </c>
      <c r="L205" s="162">
        <v>17.137499999999999</v>
      </c>
    </row>
    <row r="206" spans="1:12" ht="15">
      <c r="A206" s="95" t="s">
        <v>699</v>
      </c>
      <c r="B206" s="62" t="s">
        <v>730</v>
      </c>
      <c r="C206" s="71">
        <v>291700</v>
      </c>
      <c r="D206" s="62" t="s">
        <v>726</v>
      </c>
      <c r="E206" s="161" t="s">
        <v>1391</v>
      </c>
      <c r="F206" s="161" t="s">
        <v>1392</v>
      </c>
      <c r="G206" s="161" t="s">
        <v>1393</v>
      </c>
      <c r="H206" s="162">
        <f t="shared" si="3"/>
        <v>87.420625000000001</v>
      </c>
      <c r="I206" s="163" t="s">
        <v>1394</v>
      </c>
      <c r="J206" s="163" t="s">
        <v>1395</v>
      </c>
      <c r="K206" s="163" t="s">
        <v>1396</v>
      </c>
      <c r="L206" s="162">
        <v>82.248750000000001</v>
      </c>
    </row>
    <row r="207" spans="1:12" ht="15">
      <c r="A207" s="95" t="s">
        <v>772</v>
      </c>
      <c r="B207" s="62" t="s">
        <v>823</v>
      </c>
      <c r="C207" s="71">
        <v>291710</v>
      </c>
      <c r="D207" s="62" t="s">
        <v>825</v>
      </c>
      <c r="E207" s="161" t="s">
        <v>1397</v>
      </c>
      <c r="F207" s="161" t="s">
        <v>1397</v>
      </c>
      <c r="G207" s="161" t="s">
        <v>1397</v>
      </c>
      <c r="H207" s="162">
        <f t="shared" si="3"/>
        <v>106.81999999999998</v>
      </c>
      <c r="I207" s="163" t="s">
        <v>1004</v>
      </c>
      <c r="J207" s="163" t="s">
        <v>1379</v>
      </c>
      <c r="K207" s="163" t="s">
        <v>1379</v>
      </c>
      <c r="L207" s="162">
        <v>92.708124999999995</v>
      </c>
    </row>
    <row r="208" spans="1:12" ht="15">
      <c r="A208" s="95" t="s">
        <v>772</v>
      </c>
      <c r="B208" s="62" t="s">
        <v>778</v>
      </c>
      <c r="C208" s="71">
        <v>291720</v>
      </c>
      <c r="D208" s="62" t="s">
        <v>786</v>
      </c>
      <c r="E208" s="161" t="s">
        <v>1248</v>
      </c>
      <c r="F208" s="161" t="s">
        <v>1248</v>
      </c>
      <c r="G208" s="161" t="s">
        <v>1247</v>
      </c>
      <c r="H208" s="162">
        <f t="shared" si="3"/>
        <v>103.505</v>
      </c>
      <c r="I208" s="163" t="s">
        <v>1398</v>
      </c>
      <c r="J208" s="163" t="s">
        <v>1398</v>
      </c>
      <c r="K208" s="163" t="s">
        <v>1038</v>
      </c>
      <c r="L208" s="162">
        <v>83.805000000000007</v>
      </c>
    </row>
    <row r="209" spans="1:12" ht="15">
      <c r="A209" s="95" t="s">
        <v>850</v>
      </c>
      <c r="B209" s="62" t="s">
        <v>920</v>
      </c>
      <c r="C209" s="71">
        <v>291730</v>
      </c>
      <c r="D209" s="62" t="s">
        <v>914</v>
      </c>
      <c r="E209" s="161"/>
      <c r="F209" s="161" t="s">
        <v>1010</v>
      </c>
      <c r="G209" s="161" t="s">
        <v>1010</v>
      </c>
      <c r="H209" s="162">
        <f t="shared" si="3"/>
        <v>45.835624999999993</v>
      </c>
      <c r="I209" s="163"/>
      <c r="J209" s="163" t="s">
        <v>1399</v>
      </c>
      <c r="K209" s="163" t="s">
        <v>1400</v>
      </c>
      <c r="L209" s="162">
        <v>26.69</v>
      </c>
    </row>
    <row r="210" spans="1:12" ht="15">
      <c r="A210" s="95" t="s">
        <v>772</v>
      </c>
      <c r="B210" s="62" t="s">
        <v>800</v>
      </c>
      <c r="C210" s="71">
        <v>291733</v>
      </c>
      <c r="D210" s="62" t="s">
        <v>803</v>
      </c>
      <c r="E210" s="161" t="s">
        <v>1401</v>
      </c>
      <c r="F210" s="161" t="s">
        <v>1401</v>
      </c>
      <c r="G210" s="161" t="s">
        <v>1401</v>
      </c>
      <c r="H210" s="162">
        <f t="shared" si="3"/>
        <v>17.59</v>
      </c>
      <c r="I210" s="163"/>
      <c r="J210" s="163"/>
      <c r="K210" s="163"/>
      <c r="L210" s="162">
        <v>0</v>
      </c>
    </row>
    <row r="211" spans="1:12" ht="15">
      <c r="A211" s="95" t="s">
        <v>731</v>
      </c>
      <c r="B211" s="95" t="s">
        <v>766</v>
      </c>
      <c r="C211" s="71">
        <v>291735</v>
      </c>
      <c r="D211" s="62" t="s">
        <v>765</v>
      </c>
      <c r="E211" s="161" t="s">
        <v>1402</v>
      </c>
      <c r="F211" s="161" t="s">
        <v>1403</v>
      </c>
      <c r="G211" s="161" t="s">
        <v>1403</v>
      </c>
      <c r="H211" s="162">
        <f t="shared" si="3"/>
        <v>75.405000000000001</v>
      </c>
      <c r="I211" s="163" t="s">
        <v>1082</v>
      </c>
      <c r="J211" s="163" t="s">
        <v>1082</v>
      </c>
      <c r="K211" s="163" t="s">
        <v>1082</v>
      </c>
      <c r="L211" s="162">
        <v>16.670000000000002</v>
      </c>
    </row>
    <row r="212" spans="1:12" ht="15">
      <c r="A212" s="95" t="s">
        <v>772</v>
      </c>
      <c r="B212" s="62" t="s">
        <v>800</v>
      </c>
      <c r="C212" s="71">
        <v>291740</v>
      </c>
      <c r="D212" s="62" t="s">
        <v>804</v>
      </c>
      <c r="E212" s="161" t="s">
        <v>1292</v>
      </c>
      <c r="F212" s="161" t="s">
        <v>1108</v>
      </c>
      <c r="G212" s="161" t="s">
        <v>1108</v>
      </c>
      <c r="H212" s="162">
        <f t="shared" si="3"/>
        <v>93.178124999999994</v>
      </c>
      <c r="I212" s="163" t="s">
        <v>1004</v>
      </c>
      <c r="J212" s="163" t="s">
        <v>1005</v>
      </c>
      <c r="K212" s="163" t="s">
        <v>1005</v>
      </c>
      <c r="L212" s="162">
        <v>97.396874999999994</v>
      </c>
    </row>
    <row r="213" spans="1:12" ht="15">
      <c r="A213" s="95" t="s">
        <v>1611</v>
      </c>
      <c r="B213" s="62" t="s">
        <v>570</v>
      </c>
      <c r="C213" s="71">
        <v>291750</v>
      </c>
      <c r="D213" s="62" t="s">
        <v>570</v>
      </c>
      <c r="E213" s="161" t="s">
        <v>1185</v>
      </c>
      <c r="F213" s="161" t="s">
        <v>1231</v>
      </c>
      <c r="G213" s="161" t="s">
        <v>1231</v>
      </c>
      <c r="H213" s="162">
        <f t="shared" si="3"/>
        <v>90.680624999999992</v>
      </c>
      <c r="I213" s="163" t="s">
        <v>1404</v>
      </c>
      <c r="J213" s="163" t="s">
        <v>1004</v>
      </c>
      <c r="K213" s="163" t="s">
        <v>1004</v>
      </c>
      <c r="L213" s="162">
        <v>88.92</v>
      </c>
    </row>
    <row r="214" spans="1:12" ht="15">
      <c r="A214" s="95" t="s">
        <v>850</v>
      </c>
      <c r="B214" s="62" t="s">
        <v>901</v>
      </c>
      <c r="C214" s="71">
        <v>291760</v>
      </c>
      <c r="D214" s="62" t="s">
        <v>900</v>
      </c>
      <c r="E214" s="161" t="s">
        <v>1405</v>
      </c>
      <c r="F214" s="161" t="s">
        <v>1406</v>
      </c>
      <c r="G214" s="161" t="s">
        <v>1407</v>
      </c>
      <c r="H214" s="162">
        <f t="shared" si="3"/>
        <v>130</v>
      </c>
      <c r="I214" s="163" t="s">
        <v>1408</v>
      </c>
      <c r="J214" s="163" t="s">
        <v>1004</v>
      </c>
      <c r="K214" s="163" t="s">
        <v>1004</v>
      </c>
      <c r="L214" s="162">
        <v>92.016874999999999</v>
      </c>
    </row>
    <row r="215" spans="1:12" ht="15">
      <c r="A215" s="95" t="s">
        <v>699</v>
      </c>
      <c r="B215" s="62" t="s">
        <v>730</v>
      </c>
      <c r="C215" s="71">
        <v>291770</v>
      </c>
      <c r="D215" s="62" t="s">
        <v>727</v>
      </c>
      <c r="E215" s="161" t="s">
        <v>1409</v>
      </c>
      <c r="F215" s="161" t="s">
        <v>1410</v>
      </c>
      <c r="G215" s="161" t="s">
        <v>1409</v>
      </c>
      <c r="H215" s="162">
        <f t="shared" si="3"/>
        <v>20.136249999999997</v>
      </c>
      <c r="I215" s="163" t="s">
        <v>1354</v>
      </c>
      <c r="J215" s="163" t="s">
        <v>1411</v>
      </c>
      <c r="K215" s="163" t="s">
        <v>1411</v>
      </c>
      <c r="L215" s="162">
        <v>1.8643749999999999</v>
      </c>
    </row>
    <row r="216" spans="1:12" ht="15">
      <c r="A216" s="95" t="s">
        <v>610</v>
      </c>
      <c r="B216" s="95" t="s">
        <v>658</v>
      </c>
      <c r="C216" s="71">
        <v>291780</v>
      </c>
      <c r="D216" s="62" t="s">
        <v>647</v>
      </c>
      <c r="E216" s="161" t="s">
        <v>1278</v>
      </c>
      <c r="F216" s="161" t="s">
        <v>1108</v>
      </c>
      <c r="G216" s="161" t="s">
        <v>1278</v>
      </c>
      <c r="H216" s="162">
        <f t="shared" si="3"/>
        <v>93.28125</v>
      </c>
      <c r="I216" s="163" t="s">
        <v>1329</v>
      </c>
      <c r="J216" s="163" t="s">
        <v>1412</v>
      </c>
      <c r="K216" s="163" t="s">
        <v>1413</v>
      </c>
      <c r="L216" s="162">
        <v>52.982500000000002</v>
      </c>
    </row>
    <row r="217" spans="1:12" ht="15">
      <c r="A217" s="95" t="s">
        <v>663</v>
      </c>
      <c r="B217" s="62" t="s">
        <v>666</v>
      </c>
      <c r="C217" s="71">
        <v>291790</v>
      </c>
      <c r="D217" s="62" t="s">
        <v>678</v>
      </c>
      <c r="E217" s="161" t="s">
        <v>1071</v>
      </c>
      <c r="F217" s="161" t="s">
        <v>1038</v>
      </c>
      <c r="G217" s="161" t="s">
        <v>1038</v>
      </c>
      <c r="H217" s="162">
        <f t="shared" si="3"/>
        <v>71.758125000000007</v>
      </c>
      <c r="I217" s="163"/>
      <c r="J217" s="163" t="s">
        <v>1078</v>
      </c>
      <c r="K217" s="163" t="s">
        <v>1078</v>
      </c>
      <c r="L217" s="162">
        <v>40.741250000000001</v>
      </c>
    </row>
    <row r="218" spans="1:12" ht="15">
      <c r="A218" s="95" t="s">
        <v>850</v>
      </c>
      <c r="B218" s="62" t="s">
        <v>901</v>
      </c>
      <c r="C218" s="71">
        <v>291800</v>
      </c>
      <c r="D218" s="62" t="s">
        <v>901</v>
      </c>
      <c r="E218" s="161" t="s">
        <v>1414</v>
      </c>
      <c r="F218" s="161" t="s">
        <v>1415</v>
      </c>
      <c r="G218" s="161" t="s">
        <v>1415</v>
      </c>
      <c r="H218" s="162">
        <f t="shared" si="3"/>
        <v>115.20687499999997</v>
      </c>
      <c r="I218" s="163" t="s">
        <v>1416</v>
      </c>
      <c r="J218" s="163" t="s">
        <v>1416</v>
      </c>
      <c r="K218" s="163" t="s">
        <v>1417</v>
      </c>
      <c r="L218" s="162">
        <v>82.25</v>
      </c>
    </row>
    <row r="219" spans="1:12" ht="15">
      <c r="A219" s="95" t="s">
        <v>699</v>
      </c>
      <c r="B219" s="62" t="s">
        <v>717</v>
      </c>
      <c r="C219" s="71">
        <v>291810</v>
      </c>
      <c r="D219" s="62" t="s">
        <v>715</v>
      </c>
      <c r="E219" s="161" t="s">
        <v>1418</v>
      </c>
      <c r="F219" s="161" t="s">
        <v>1418</v>
      </c>
      <c r="G219" s="161" t="s">
        <v>1418</v>
      </c>
      <c r="H219" s="162">
        <f t="shared" si="3"/>
        <v>115.37999999999997</v>
      </c>
      <c r="I219" s="163" t="s">
        <v>1419</v>
      </c>
      <c r="J219" s="163" t="s">
        <v>1418</v>
      </c>
      <c r="K219" s="163" t="s">
        <v>1418</v>
      </c>
      <c r="L219" s="162">
        <v>115.18</v>
      </c>
    </row>
    <row r="220" spans="1:12" ht="15">
      <c r="A220" s="95" t="s">
        <v>610</v>
      </c>
      <c r="B220" s="95" t="s">
        <v>658</v>
      </c>
      <c r="C220" s="71">
        <v>291820</v>
      </c>
      <c r="D220" s="95" t="s">
        <v>648</v>
      </c>
      <c r="E220" s="161" t="s">
        <v>1420</v>
      </c>
      <c r="F220" s="161" t="s">
        <v>1092</v>
      </c>
      <c r="G220" s="161" t="s">
        <v>1092</v>
      </c>
      <c r="H220" s="162">
        <f t="shared" si="3"/>
        <v>108.22812499999999</v>
      </c>
      <c r="I220" s="163" t="s">
        <v>1005</v>
      </c>
      <c r="J220" s="163" t="s">
        <v>1058</v>
      </c>
      <c r="K220" s="163" t="s">
        <v>1058</v>
      </c>
      <c r="L220" s="162">
        <v>101.71875</v>
      </c>
    </row>
    <row r="221" spans="1:12" ht="15">
      <c r="A221" s="95" t="s">
        <v>850</v>
      </c>
      <c r="B221" s="62" t="s">
        <v>901</v>
      </c>
      <c r="C221" s="71">
        <v>291830</v>
      </c>
      <c r="D221" s="62" t="s">
        <v>902</v>
      </c>
      <c r="E221" s="161" t="s">
        <v>1421</v>
      </c>
      <c r="F221" s="161" t="s">
        <v>1002</v>
      </c>
      <c r="G221" s="161" t="s">
        <v>1159</v>
      </c>
      <c r="H221" s="162">
        <f t="shared" si="3"/>
        <v>76.71875</v>
      </c>
      <c r="I221" s="163" t="s">
        <v>1422</v>
      </c>
      <c r="J221" s="163" t="s">
        <v>1422</v>
      </c>
      <c r="K221" s="163" t="s">
        <v>1422</v>
      </c>
      <c r="L221" s="162">
        <v>106.48</v>
      </c>
    </row>
    <row r="222" spans="1:12" ht="15">
      <c r="A222" s="95" t="s">
        <v>1611</v>
      </c>
      <c r="B222" s="62" t="s">
        <v>556</v>
      </c>
      <c r="C222" s="71">
        <v>291835</v>
      </c>
      <c r="D222" s="62" t="s">
        <v>558</v>
      </c>
      <c r="E222" s="161"/>
      <c r="F222" s="161"/>
      <c r="G222" s="161"/>
      <c r="H222" s="162">
        <f t="shared" si="3"/>
        <v>0</v>
      </c>
      <c r="I222" s="163" t="s">
        <v>1101</v>
      </c>
      <c r="J222" s="163" t="s">
        <v>1018</v>
      </c>
      <c r="K222" s="163" t="s">
        <v>1085</v>
      </c>
      <c r="L222" s="162">
        <v>26.8</v>
      </c>
    </row>
    <row r="223" spans="1:12" ht="15">
      <c r="A223" s="95" t="s">
        <v>699</v>
      </c>
      <c r="B223" s="62" t="s">
        <v>705</v>
      </c>
      <c r="C223" s="71">
        <v>291840</v>
      </c>
      <c r="D223" s="62" t="s">
        <v>705</v>
      </c>
      <c r="E223" s="161"/>
      <c r="F223" s="161"/>
      <c r="G223" s="161"/>
      <c r="H223" s="162">
        <f t="shared" si="3"/>
        <v>0</v>
      </c>
      <c r="I223" s="163"/>
      <c r="J223" s="163"/>
      <c r="K223" s="163"/>
      <c r="L223" s="162">
        <v>0</v>
      </c>
    </row>
    <row r="224" spans="1:12" ht="15">
      <c r="A224" s="95" t="s">
        <v>586</v>
      </c>
      <c r="B224" s="62" t="s">
        <v>608</v>
      </c>
      <c r="C224" s="71">
        <v>291845</v>
      </c>
      <c r="D224" s="62" t="s">
        <v>602</v>
      </c>
      <c r="E224" s="161"/>
      <c r="F224" s="161"/>
      <c r="G224" s="161"/>
      <c r="H224" s="162">
        <f t="shared" si="3"/>
        <v>0</v>
      </c>
      <c r="I224" s="163"/>
      <c r="J224" s="163"/>
      <c r="K224" s="163"/>
      <c r="L224" s="162">
        <v>0</v>
      </c>
    </row>
    <row r="225" spans="1:12" ht="15">
      <c r="A225" s="95" t="s">
        <v>1611</v>
      </c>
      <c r="B225" s="62" t="s">
        <v>556</v>
      </c>
      <c r="C225" s="71">
        <v>291850</v>
      </c>
      <c r="D225" s="62" t="s">
        <v>559</v>
      </c>
      <c r="E225" s="161"/>
      <c r="F225" s="161"/>
      <c r="G225" s="161"/>
      <c r="H225" s="162">
        <f t="shared" si="3"/>
        <v>0</v>
      </c>
      <c r="I225" s="163"/>
      <c r="J225" s="163"/>
      <c r="K225" s="163"/>
      <c r="L225" s="162">
        <v>0</v>
      </c>
    </row>
    <row r="226" spans="1:12" ht="15">
      <c r="A226" s="95" t="s">
        <v>850</v>
      </c>
      <c r="B226" s="62" t="s">
        <v>871</v>
      </c>
      <c r="C226" s="71">
        <v>291855</v>
      </c>
      <c r="D226" s="62" t="s">
        <v>876</v>
      </c>
      <c r="E226" s="161"/>
      <c r="F226" s="161" t="s">
        <v>1096</v>
      </c>
      <c r="G226" s="161" t="s">
        <v>1156</v>
      </c>
      <c r="H226" s="162">
        <f t="shared" si="3"/>
        <v>61.45624999999999</v>
      </c>
      <c r="I226" s="163"/>
      <c r="J226" s="163" t="s">
        <v>1403</v>
      </c>
      <c r="K226" s="163" t="s">
        <v>1382</v>
      </c>
      <c r="L226" s="162">
        <v>61.92</v>
      </c>
    </row>
    <row r="227" spans="1:12" ht="15">
      <c r="A227" s="95" t="s">
        <v>772</v>
      </c>
      <c r="B227" s="62" t="s">
        <v>778</v>
      </c>
      <c r="C227" s="71">
        <v>291860</v>
      </c>
      <c r="D227" s="62" t="s">
        <v>787</v>
      </c>
      <c r="E227" s="161" t="s">
        <v>1073</v>
      </c>
      <c r="F227" s="161" t="s">
        <v>1365</v>
      </c>
      <c r="G227" s="161" t="s">
        <v>1365</v>
      </c>
      <c r="H227" s="162">
        <f t="shared" si="3"/>
        <v>71.009374999999991</v>
      </c>
      <c r="I227" s="163" t="s">
        <v>1267</v>
      </c>
      <c r="J227" s="163" t="s">
        <v>1010</v>
      </c>
      <c r="K227" s="163" t="s">
        <v>1010</v>
      </c>
      <c r="L227" s="162">
        <v>65.510625000000005</v>
      </c>
    </row>
    <row r="228" spans="1:12" ht="15">
      <c r="A228" s="95" t="s">
        <v>850</v>
      </c>
      <c r="B228" s="62" t="s">
        <v>901</v>
      </c>
      <c r="C228" s="71">
        <v>291870</v>
      </c>
      <c r="D228" s="95" t="s">
        <v>903</v>
      </c>
      <c r="E228" s="161" t="s">
        <v>1207</v>
      </c>
      <c r="F228" s="161" t="s">
        <v>1382</v>
      </c>
      <c r="G228" s="161" t="s">
        <v>1382</v>
      </c>
      <c r="H228" s="162">
        <f t="shared" si="3"/>
        <v>93.313749999999999</v>
      </c>
      <c r="I228" s="163" t="s">
        <v>1423</v>
      </c>
      <c r="J228" s="163" t="s">
        <v>1009</v>
      </c>
      <c r="K228" s="163" t="s">
        <v>1009</v>
      </c>
      <c r="L228" s="162">
        <v>88.886250000000004</v>
      </c>
    </row>
    <row r="229" spans="1:12" ht="15">
      <c r="A229" s="95" t="s">
        <v>772</v>
      </c>
      <c r="B229" s="62" t="s">
        <v>800</v>
      </c>
      <c r="C229" s="71">
        <v>291875</v>
      </c>
      <c r="D229" s="62" t="s">
        <v>805</v>
      </c>
      <c r="E229" s="161" t="s">
        <v>1069</v>
      </c>
      <c r="F229" s="161" t="s">
        <v>1069</v>
      </c>
      <c r="G229" s="161" t="s">
        <v>1124</v>
      </c>
      <c r="H229" s="162">
        <f t="shared" si="3"/>
        <v>46.873749999999994</v>
      </c>
      <c r="I229" s="163" t="s">
        <v>1256</v>
      </c>
      <c r="J229" s="163" t="s">
        <v>1256</v>
      </c>
      <c r="K229" s="163" t="s">
        <v>1256</v>
      </c>
      <c r="L229" s="162">
        <v>49.17</v>
      </c>
    </row>
    <row r="230" spans="1:12" ht="15">
      <c r="A230" s="95" t="s">
        <v>610</v>
      </c>
      <c r="B230" s="95" t="s">
        <v>658</v>
      </c>
      <c r="C230" s="71">
        <v>291880</v>
      </c>
      <c r="D230" s="62" t="s">
        <v>649</v>
      </c>
      <c r="E230" s="161" t="s">
        <v>1424</v>
      </c>
      <c r="F230" s="161" t="s">
        <v>1038</v>
      </c>
      <c r="G230" s="161" t="s">
        <v>1038</v>
      </c>
      <c r="H230" s="162">
        <f t="shared" si="3"/>
        <v>72.439374999999998</v>
      </c>
      <c r="I230" s="163" t="s">
        <v>1412</v>
      </c>
      <c r="J230" s="163" t="s">
        <v>1425</v>
      </c>
      <c r="K230" s="163" t="s">
        <v>1322</v>
      </c>
      <c r="L230" s="162">
        <v>77.179374999999993</v>
      </c>
    </row>
    <row r="231" spans="1:12" ht="15">
      <c r="A231" s="95" t="s">
        <v>586</v>
      </c>
      <c r="B231" s="62" t="s">
        <v>608</v>
      </c>
      <c r="C231" s="71">
        <v>291890</v>
      </c>
      <c r="D231" s="62" t="s">
        <v>603</v>
      </c>
      <c r="E231" s="161" t="s">
        <v>1222</v>
      </c>
      <c r="F231" s="161" t="s">
        <v>1223</v>
      </c>
      <c r="G231" s="161" t="s">
        <v>1223</v>
      </c>
      <c r="H231" s="162">
        <f t="shared" si="3"/>
        <v>66.408125000000013</v>
      </c>
      <c r="I231" s="163" t="s">
        <v>1426</v>
      </c>
      <c r="J231" s="163" t="s">
        <v>1210</v>
      </c>
      <c r="K231" s="163" t="s">
        <v>1427</v>
      </c>
      <c r="L231" s="162">
        <v>53.297499999999999</v>
      </c>
    </row>
    <row r="232" spans="1:12" ht="15">
      <c r="A232" s="95" t="s">
        <v>1609</v>
      </c>
      <c r="B232" s="62" t="s">
        <v>504</v>
      </c>
      <c r="C232" s="71">
        <v>291900</v>
      </c>
      <c r="D232" s="62" t="s">
        <v>506</v>
      </c>
      <c r="E232" s="161" t="s">
        <v>1428</v>
      </c>
      <c r="F232" s="161" t="s">
        <v>1004</v>
      </c>
      <c r="G232" s="161" t="s">
        <v>1223</v>
      </c>
      <c r="H232" s="162">
        <f t="shared" si="3"/>
        <v>82.033125000000013</v>
      </c>
      <c r="I232" s="163" t="s">
        <v>1004</v>
      </c>
      <c r="J232" s="163" t="s">
        <v>1005</v>
      </c>
      <c r="K232" s="163" t="s">
        <v>1307</v>
      </c>
      <c r="L232" s="162">
        <v>96.875624999999999</v>
      </c>
    </row>
    <row r="233" spans="1:12" ht="15">
      <c r="A233" s="95" t="s">
        <v>850</v>
      </c>
      <c r="B233" s="62" t="s">
        <v>901</v>
      </c>
      <c r="C233" s="71">
        <v>291905</v>
      </c>
      <c r="D233" s="62" t="s">
        <v>952</v>
      </c>
      <c r="E233" s="161" t="s">
        <v>1119</v>
      </c>
      <c r="F233" s="161" t="s">
        <v>1382</v>
      </c>
      <c r="G233" s="161" t="s">
        <v>1429</v>
      </c>
      <c r="H233" s="162">
        <f t="shared" si="3"/>
        <v>96.990624999999994</v>
      </c>
      <c r="I233" s="163" t="s">
        <v>1157</v>
      </c>
      <c r="J233" s="163" t="s">
        <v>1430</v>
      </c>
      <c r="K233" s="163" t="s">
        <v>1430</v>
      </c>
      <c r="L233" s="162">
        <v>105.269375</v>
      </c>
    </row>
    <row r="234" spans="1:12" ht="15">
      <c r="A234" s="95" t="s">
        <v>1609</v>
      </c>
      <c r="B234" s="62" t="s">
        <v>541</v>
      </c>
      <c r="C234" s="71">
        <v>291910</v>
      </c>
      <c r="D234" s="62" t="s">
        <v>533</v>
      </c>
      <c r="E234" s="161" t="s">
        <v>1431</v>
      </c>
      <c r="F234" s="161" t="s">
        <v>1431</v>
      </c>
      <c r="G234" s="161" t="s">
        <v>1239</v>
      </c>
      <c r="H234" s="162">
        <f t="shared" si="3"/>
        <v>122.80125</v>
      </c>
      <c r="I234" s="163" t="s">
        <v>1077</v>
      </c>
      <c r="J234" s="163" t="s">
        <v>1090</v>
      </c>
      <c r="K234" s="163" t="s">
        <v>1211</v>
      </c>
      <c r="L234" s="162">
        <v>65.278125000000003</v>
      </c>
    </row>
    <row r="235" spans="1:12" ht="15">
      <c r="A235" s="95" t="s">
        <v>1611</v>
      </c>
      <c r="B235" s="62" t="s">
        <v>556</v>
      </c>
      <c r="C235" s="71">
        <v>291915</v>
      </c>
      <c r="D235" s="62" t="s">
        <v>560</v>
      </c>
      <c r="E235" s="161"/>
      <c r="F235" s="161"/>
      <c r="G235" s="161"/>
      <c r="H235" s="162">
        <f t="shared" si="3"/>
        <v>0</v>
      </c>
      <c r="I235" s="163"/>
      <c r="J235" s="163"/>
      <c r="K235" s="163"/>
      <c r="L235" s="162">
        <v>0</v>
      </c>
    </row>
    <row r="236" spans="1:12" ht="15">
      <c r="A236" s="95" t="s">
        <v>610</v>
      </c>
      <c r="B236" s="62" t="s">
        <v>633</v>
      </c>
      <c r="C236" s="71">
        <v>291920</v>
      </c>
      <c r="D236" s="62" t="s">
        <v>631</v>
      </c>
      <c r="E236" s="161" t="s">
        <v>1432</v>
      </c>
      <c r="F236" s="161" t="s">
        <v>1062</v>
      </c>
      <c r="G236" s="161" t="s">
        <v>1062</v>
      </c>
      <c r="H236" s="162">
        <f t="shared" si="3"/>
        <v>108.83374999999999</v>
      </c>
      <c r="I236" s="163" t="s">
        <v>1427</v>
      </c>
      <c r="J236" s="163" t="s">
        <v>1010</v>
      </c>
      <c r="K236" s="163" t="s">
        <v>1010</v>
      </c>
      <c r="L236" s="162">
        <v>67.104375000000005</v>
      </c>
    </row>
    <row r="237" spans="1:12" ht="15">
      <c r="A237" s="95" t="s">
        <v>1609</v>
      </c>
      <c r="B237" s="62" t="s">
        <v>523</v>
      </c>
      <c r="C237" s="71">
        <v>291930</v>
      </c>
      <c r="D237" s="62" t="s">
        <v>518</v>
      </c>
      <c r="E237" s="161" t="s">
        <v>1266</v>
      </c>
      <c r="F237" s="161" t="s">
        <v>1421</v>
      </c>
      <c r="G237" s="161" t="s">
        <v>1421</v>
      </c>
      <c r="H237" s="162">
        <f t="shared" si="3"/>
        <v>54.111249999999998</v>
      </c>
      <c r="I237" s="163"/>
      <c r="J237" s="163" t="s">
        <v>1433</v>
      </c>
      <c r="K237" s="163" t="s">
        <v>1433</v>
      </c>
      <c r="L237" s="162">
        <v>30.366875</v>
      </c>
    </row>
    <row r="238" spans="1:12" ht="15">
      <c r="A238" s="95" t="s">
        <v>772</v>
      </c>
      <c r="B238" s="62" t="s">
        <v>800</v>
      </c>
      <c r="C238" s="71">
        <v>291940</v>
      </c>
      <c r="D238" s="62" t="s">
        <v>806</v>
      </c>
      <c r="E238" s="161" t="s">
        <v>1434</v>
      </c>
      <c r="F238" s="161" t="s">
        <v>1030</v>
      </c>
      <c r="G238" s="161" t="s">
        <v>1031</v>
      </c>
      <c r="H238" s="162">
        <f t="shared" si="3"/>
        <v>60.991874999999993</v>
      </c>
      <c r="I238" s="163" t="s">
        <v>1336</v>
      </c>
      <c r="J238" s="163" t="s">
        <v>1023</v>
      </c>
      <c r="K238" s="163" t="s">
        <v>1023</v>
      </c>
      <c r="L238" s="162">
        <v>51.039375</v>
      </c>
    </row>
    <row r="239" spans="1:12" ht="15">
      <c r="A239" s="95" t="s">
        <v>772</v>
      </c>
      <c r="B239" s="62" t="s">
        <v>778</v>
      </c>
      <c r="C239" s="71">
        <v>291950</v>
      </c>
      <c r="D239" s="95" t="s">
        <v>788</v>
      </c>
      <c r="E239" s="161" t="s">
        <v>1435</v>
      </c>
      <c r="F239" s="161" t="s">
        <v>1005</v>
      </c>
      <c r="G239" s="161" t="s">
        <v>1005</v>
      </c>
      <c r="H239" s="162">
        <f t="shared" si="3"/>
        <v>99.068749999999994</v>
      </c>
      <c r="I239" s="163" t="s">
        <v>1436</v>
      </c>
      <c r="J239" s="163" t="s">
        <v>1005</v>
      </c>
      <c r="K239" s="163" t="s">
        <v>1005</v>
      </c>
      <c r="L239" s="162">
        <v>99.440624999999997</v>
      </c>
    </row>
    <row r="240" spans="1:12" ht="15">
      <c r="A240" s="95" t="s">
        <v>731</v>
      </c>
      <c r="B240" s="62" t="s">
        <v>735</v>
      </c>
      <c r="C240" s="71">
        <v>291955</v>
      </c>
      <c r="D240" s="95" t="s">
        <v>741</v>
      </c>
      <c r="E240" s="161" t="s">
        <v>1068</v>
      </c>
      <c r="F240" s="161" t="s">
        <v>1423</v>
      </c>
      <c r="G240" s="161" t="s">
        <v>1437</v>
      </c>
      <c r="H240" s="162">
        <f t="shared" si="3"/>
        <v>66.841250000000002</v>
      </c>
      <c r="I240" s="163" t="s">
        <v>1438</v>
      </c>
      <c r="J240" s="163" t="s">
        <v>1439</v>
      </c>
      <c r="K240" s="163" t="s">
        <v>1439</v>
      </c>
      <c r="L240" s="162">
        <v>12.499375000000001</v>
      </c>
    </row>
    <row r="241" spans="1:12" ht="15">
      <c r="A241" s="95" t="s">
        <v>1609</v>
      </c>
      <c r="B241" s="62" t="s">
        <v>504</v>
      </c>
      <c r="C241" s="71">
        <v>291960</v>
      </c>
      <c r="D241" s="62" t="s">
        <v>507</v>
      </c>
      <c r="E241" s="161"/>
      <c r="F241" s="161" t="s">
        <v>1046</v>
      </c>
      <c r="G241" s="161" t="s">
        <v>1046</v>
      </c>
      <c r="H241" s="162">
        <f t="shared" si="3"/>
        <v>67.601874999999993</v>
      </c>
      <c r="I241" s="163" t="s">
        <v>1440</v>
      </c>
      <c r="J241" s="163" t="s">
        <v>1038</v>
      </c>
      <c r="K241" s="163" t="s">
        <v>1038</v>
      </c>
      <c r="L241" s="162">
        <v>75.258125000000007</v>
      </c>
    </row>
    <row r="242" spans="1:12" ht="15">
      <c r="A242" s="95" t="s">
        <v>772</v>
      </c>
      <c r="B242" s="62" t="s">
        <v>823</v>
      </c>
      <c r="C242" s="71">
        <v>291970</v>
      </c>
      <c r="D242" s="62" t="s">
        <v>826</v>
      </c>
      <c r="E242" s="161" t="s">
        <v>1440</v>
      </c>
      <c r="F242" s="161" t="s">
        <v>1006</v>
      </c>
      <c r="G242" s="161" t="s">
        <v>1203</v>
      </c>
      <c r="H242" s="162">
        <f t="shared" si="3"/>
        <v>84.273125000000007</v>
      </c>
      <c r="I242" s="163" t="s">
        <v>1138</v>
      </c>
      <c r="J242" s="163" t="s">
        <v>1137</v>
      </c>
      <c r="K242" s="163" t="s">
        <v>1137</v>
      </c>
      <c r="L242" s="162">
        <v>78.603125000000006</v>
      </c>
    </row>
    <row r="243" spans="1:12" ht="15">
      <c r="A243" s="95" t="s">
        <v>772</v>
      </c>
      <c r="B243" s="62" t="s">
        <v>778</v>
      </c>
      <c r="C243" s="71">
        <v>291980</v>
      </c>
      <c r="D243" s="62" t="s">
        <v>789</v>
      </c>
      <c r="E243" s="161" t="s">
        <v>1336</v>
      </c>
      <c r="F243" s="161" t="s">
        <v>1336</v>
      </c>
      <c r="G243" s="161" t="s">
        <v>1336</v>
      </c>
      <c r="H243" s="162">
        <f t="shared" si="3"/>
        <v>34.999999999999993</v>
      </c>
      <c r="I243" s="163" t="s">
        <v>1208</v>
      </c>
      <c r="J243" s="163" t="s">
        <v>1208</v>
      </c>
      <c r="K243" s="163" t="s">
        <v>1208</v>
      </c>
      <c r="L243" s="162">
        <v>41.67</v>
      </c>
    </row>
    <row r="244" spans="1:12" ht="15">
      <c r="A244" s="95" t="s">
        <v>699</v>
      </c>
      <c r="B244" s="62" t="s">
        <v>717</v>
      </c>
      <c r="C244" s="71">
        <v>291990</v>
      </c>
      <c r="D244" s="62" t="s">
        <v>716</v>
      </c>
      <c r="E244" s="161"/>
      <c r="F244" s="161"/>
      <c r="G244" s="161"/>
      <c r="H244" s="162">
        <f t="shared" si="3"/>
        <v>0</v>
      </c>
      <c r="I244" s="163"/>
      <c r="J244" s="163"/>
      <c r="K244" s="163"/>
      <c r="L244" s="162">
        <v>0</v>
      </c>
    </row>
    <row r="245" spans="1:12" ht="15">
      <c r="A245" s="95" t="s">
        <v>610</v>
      </c>
      <c r="B245" s="62" t="s">
        <v>633</v>
      </c>
      <c r="C245" s="71">
        <v>291992</v>
      </c>
      <c r="D245" s="62" t="s">
        <v>632</v>
      </c>
      <c r="E245" s="161" t="s">
        <v>1005</v>
      </c>
      <c r="F245" s="161" t="s">
        <v>1005</v>
      </c>
      <c r="G245" s="161" t="s">
        <v>1005</v>
      </c>
      <c r="H245" s="162">
        <f t="shared" si="3"/>
        <v>100</v>
      </c>
      <c r="I245" s="163" t="s">
        <v>1004</v>
      </c>
      <c r="J245" s="163" t="s">
        <v>1398</v>
      </c>
      <c r="K245" s="163" t="s">
        <v>1398</v>
      </c>
      <c r="L245" s="162">
        <v>86.458749999999995</v>
      </c>
    </row>
    <row r="246" spans="1:12" ht="15">
      <c r="A246" s="95" t="s">
        <v>772</v>
      </c>
      <c r="B246" s="62" t="s">
        <v>849</v>
      </c>
      <c r="C246" s="71">
        <v>291995</v>
      </c>
      <c r="D246" s="62" t="s">
        <v>841</v>
      </c>
      <c r="E246" s="161" t="s">
        <v>1441</v>
      </c>
      <c r="F246" s="161" t="s">
        <v>1442</v>
      </c>
      <c r="G246" s="161" t="s">
        <v>1442</v>
      </c>
      <c r="H246" s="162">
        <f t="shared" si="3"/>
        <v>131.50874999999999</v>
      </c>
      <c r="I246" s="163" t="s">
        <v>1212</v>
      </c>
      <c r="J246" s="163" t="s">
        <v>1038</v>
      </c>
      <c r="K246" s="163" t="s">
        <v>1443</v>
      </c>
      <c r="L246" s="162">
        <v>79.861874999999998</v>
      </c>
    </row>
    <row r="247" spans="1:12" ht="15">
      <c r="A247" s="95" t="s">
        <v>772</v>
      </c>
      <c r="B247" s="62" t="s">
        <v>823</v>
      </c>
      <c r="C247" s="71">
        <v>292000</v>
      </c>
      <c r="D247" s="62" t="s">
        <v>827</v>
      </c>
      <c r="E247" s="161" t="s">
        <v>1038</v>
      </c>
      <c r="F247" s="161" t="s">
        <v>1025</v>
      </c>
      <c r="G247" s="161" t="s">
        <v>1025</v>
      </c>
      <c r="H247" s="162">
        <f t="shared" si="3"/>
        <v>86.513124999999988</v>
      </c>
      <c r="I247" s="163" t="s">
        <v>1444</v>
      </c>
      <c r="J247" s="163" t="s">
        <v>1444</v>
      </c>
      <c r="K247" s="163" t="s">
        <v>1444</v>
      </c>
      <c r="L247" s="162">
        <v>22.22</v>
      </c>
    </row>
    <row r="248" spans="1:12" ht="15">
      <c r="A248" s="95" t="s">
        <v>1611</v>
      </c>
      <c r="B248" s="62" t="s">
        <v>570</v>
      </c>
      <c r="C248" s="71">
        <v>292010</v>
      </c>
      <c r="D248" s="62" t="s">
        <v>571</v>
      </c>
      <c r="E248" s="161" t="s">
        <v>1445</v>
      </c>
      <c r="F248" s="161" t="s">
        <v>1378</v>
      </c>
      <c r="G248" s="161" t="s">
        <v>1215</v>
      </c>
      <c r="H248" s="162">
        <f t="shared" si="3"/>
        <v>86.837499999999991</v>
      </c>
      <c r="I248" s="163" t="s">
        <v>1203</v>
      </c>
      <c r="J248" s="163" t="s">
        <v>1432</v>
      </c>
      <c r="K248" s="163" t="s">
        <v>1432</v>
      </c>
      <c r="L248" s="162">
        <v>103.33437499999999</v>
      </c>
    </row>
    <row r="249" spans="1:12" ht="15">
      <c r="A249" s="95" t="s">
        <v>772</v>
      </c>
      <c r="B249" s="62" t="s">
        <v>800</v>
      </c>
      <c r="C249" s="71">
        <v>292020</v>
      </c>
      <c r="D249" s="62" t="s">
        <v>807</v>
      </c>
      <c r="E249" s="161" t="s">
        <v>1421</v>
      </c>
      <c r="F249" s="161" t="s">
        <v>1161</v>
      </c>
      <c r="G249" s="161" t="s">
        <v>1002</v>
      </c>
      <c r="H249" s="162">
        <f t="shared" si="3"/>
        <v>78.07312499999999</v>
      </c>
      <c r="I249" s="163" t="s">
        <v>1446</v>
      </c>
      <c r="J249" s="163" t="s">
        <v>1446</v>
      </c>
      <c r="K249" s="163" t="s">
        <v>1446</v>
      </c>
      <c r="L249" s="162">
        <v>38.33</v>
      </c>
    </row>
    <row r="250" spans="1:12" ht="15">
      <c r="A250" s="95" t="s">
        <v>772</v>
      </c>
      <c r="B250" s="62" t="s">
        <v>778</v>
      </c>
      <c r="C250" s="71">
        <v>292030</v>
      </c>
      <c r="D250" s="62" t="s">
        <v>790</v>
      </c>
      <c r="E250" s="161" t="s">
        <v>1119</v>
      </c>
      <c r="F250" s="161" t="s">
        <v>1117</v>
      </c>
      <c r="G250" s="161" t="s">
        <v>1117</v>
      </c>
      <c r="H250" s="162">
        <f t="shared" si="3"/>
        <v>97.913749999999993</v>
      </c>
      <c r="I250" s="163" t="s">
        <v>1191</v>
      </c>
      <c r="J250" s="163" t="s">
        <v>1191</v>
      </c>
      <c r="K250" s="163" t="s">
        <v>1024</v>
      </c>
      <c r="L250" s="162">
        <v>79.28125</v>
      </c>
    </row>
    <row r="251" spans="1:12" ht="15">
      <c r="A251" s="95" t="s">
        <v>850</v>
      </c>
      <c r="B251" s="62" t="s">
        <v>901</v>
      </c>
      <c r="C251" s="71">
        <v>292040</v>
      </c>
      <c r="D251" s="62" t="s">
        <v>905</v>
      </c>
      <c r="E251" s="161" t="s">
        <v>1001</v>
      </c>
      <c r="F251" s="161" t="s">
        <v>1038</v>
      </c>
      <c r="G251" s="161" t="s">
        <v>1038</v>
      </c>
      <c r="H251" s="162">
        <f t="shared" si="3"/>
        <v>80.726874999999993</v>
      </c>
      <c r="I251" s="163" t="s">
        <v>1004</v>
      </c>
      <c r="J251" s="163" t="s">
        <v>1292</v>
      </c>
      <c r="K251" s="163" t="s">
        <v>1317</v>
      </c>
      <c r="L251" s="162">
        <v>88.387500000000003</v>
      </c>
    </row>
    <row r="252" spans="1:12" ht="15">
      <c r="A252" s="95" t="s">
        <v>731</v>
      </c>
      <c r="B252" s="62" t="s">
        <v>735</v>
      </c>
      <c r="C252" s="71">
        <v>292045</v>
      </c>
      <c r="D252" s="62" t="s">
        <v>742</v>
      </c>
      <c r="E252" s="161"/>
      <c r="F252" s="161"/>
      <c r="G252" s="161"/>
      <c r="H252" s="162">
        <f t="shared" si="3"/>
        <v>0</v>
      </c>
      <c r="I252" s="163"/>
      <c r="J252" s="163"/>
      <c r="K252" s="163"/>
      <c r="L252" s="162">
        <v>0</v>
      </c>
    </row>
    <row r="253" spans="1:12" ht="15">
      <c r="A253" s="95" t="s">
        <v>850</v>
      </c>
      <c r="B253" s="62" t="s">
        <v>901</v>
      </c>
      <c r="C253" s="71">
        <v>292050</v>
      </c>
      <c r="D253" s="62" t="s">
        <v>906</v>
      </c>
      <c r="E253" s="161" t="s">
        <v>1371</v>
      </c>
      <c r="F253" s="161" t="s">
        <v>1247</v>
      </c>
      <c r="G253" s="161" t="s">
        <v>1247</v>
      </c>
      <c r="H253" s="162">
        <f t="shared" si="3"/>
        <v>90.483125000000001</v>
      </c>
      <c r="I253" s="163" t="s">
        <v>1152</v>
      </c>
      <c r="J253" s="163" t="s">
        <v>1005</v>
      </c>
      <c r="K253" s="163" t="s">
        <v>1005</v>
      </c>
      <c r="L253" s="162">
        <v>92.896874999999994</v>
      </c>
    </row>
    <row r="254" spans="1:12" ht="15">
      <c r="A254" s="95" t="s">
        <v>610</v>
      </c>
      <c r="B254" s="62" t="s">
        <v>622</v>
      </c>
      <c r="C254" s="71">
        <v>292060</v>
      </c>
      <c r="D254" s="62" t="s">
        <v>624</v>
      </c>
      <c r="E254" s="161" t="s">
        <v>1447</v>
      </c>
      <c r="F254" s="161" t="s">
        <v>1447</v>
      </c>
      <c r="G254" s="161" t="s">
        <v>1448</v>
      </c>
      <c r="H254" s="162">
        <f t="shared" si="3"/>
        <v>53.123749999999994</v>
      </c>
      <c r="I254" s="163" t="s">
        <v>1449</v>
      </c>
      <c r="J254" s="163" t="s">
        <v>1450</v>
      </c>
      <c r="K254" s="163" t="s">
        <v>1450</v>
      </c>
      <c r="L254" s="162">
        <v>73.622500000000002</v>
      </c>
    </row>
    <row r="255" spans="1:12" ht="15">
      <c r="A255" s="95" t="s">
        <v>850</v>
      </c>
      <c r="B255" s="62" t="s">
        <v>871</v>
      </c>
      <c r="C255" s="71">
        <v>292070</v>
      </c>
      <c r="D255" s="62" t="s">
        <v>877</v>
      </c>
      <c r="E255" s="161" t="s">
        <v>1213</v>
      </c>
      <c r="F255" s="161" t="s">
        <v>1041</v>
      </c>
      <c r="G255" s="161" t="s">
        <v>1378</v>
      </c>
      <c r="H255" s="162">
        <f t="shared" si="3"/>
        <v>77.888125000000002</v>
      </c>
      <c r="I255" s="163" t="s">
        <v>1214</v>
      </c>
      <c r="J255" s="163" t="s">
        <v>1451</v>
      </c>
      <c r="K255" s="163" t="s">
        <v>1214</v>
      </c>
      <c r="L255" s="162">
        <v>92.520624999999995</v>
      </c>
    </row>
    <row r="256" spans="1:12" ht="15">
      <c r="A256" s="95" t="s">
        <v>1609</v>
      </c>
      <c r="B256" s="62" t="s">
        <v>504</v>
      </c>
      <c r="C256" s="71">
        <v>292080</v>
      </c>
      <c r="D256" s="62" t="s">
        <v>508</v>
      </c>
      <c r="E256" s="161"/>
      <c r="F256" s="161"/>
      <c r="G256" s="161"/>
      <c r="H256" s="162">
        <f t="shared" si="3"/>
        <v>0</v>
      </c>
      <c r="I256" s="163"/>
      <c r="J256" s="163"/>
      <c r="K256" s="163"/>
      <c r="L256" s="162">
        <v>0</v>
      </c>
    </row>
    <row r="257" spans="1:12" ht="15">
      <c r="A257" s="95" t="s">
        <v>850</v>
      </c>
      <c r="B257" s="62" t="s">
        <v>854</v>
      </c>
      <c r="C257" s="71">
        <v>292090</v>
      </c>
      <c r="D257" s="62" t="s">
        <v>856</v>
      </c>
      <c r="E257" s="161" t="s">
        <v>1325</v>
      </c>
      <c r="F257" s="161" t="s">
        <v>1095</v>
      </c>
      <c r="G257" s="161" t="s">
        <v>1256</v>
      </c>
      <c r="H257" s="162">
        <f t="shared" si="3"/>
        <v>39.791875000000005</v>
      </c>
      <c r="I257" s="163" t="s">
        <v>1049</v>
      </c>
      <c r="J257" s="163" t="s">
        <v>1334</v>
      </c>
      <c r="K257" s="163" t="s">
        <v>1335</v>
      </c>
      <c r="L257" s="162">
        <v>39.584375000000001</v>
      </c>
    </row>
    <row r="258" spans="1:12" ht="15">
      <c r="A258" s="95" t="s">
        <v>610</v>
      </c>
      <c r="B258" s="62" t="s">
        <v>612</v>
      </c>
      <c r="C258" s="71">
        <v>292100</v>
      </c>
      <c r="D258" s="62" t="s">
        <v>615</v>
      </c>
      <c r="E258" s="161" t="s">
        <v>1005</v>
      </c>
      <c r="F258" s="161" t="s">
        <v>1005</v>
      </c>
      <c r="G258" s="161" t="s">
        <v>1005</v>
      </c>
      <c r="H258" s="162">
        <f t="shared" si="3"/>
        <v>100</v>
      </c>
      <c r="I258" s="163" t="s">
        <v>1452</v>
      </c>
      <c r="J258" s="163" t="s">
        <v>1005</v>
      </c>
      <c r="K258" s="163" t="s">
        <v>1005</v>
      </c>
      <c r="L258" s="162">
        <v>99.8125</v>
      </c>
    </row>
    <row r="259" spans="1:12" ht="15">
      <c r="A259" s="95" t="s">
        <v>772</v>
      </c>
      <c r="B259" s="62" t="s">
        <v>800</v>
      </c>
      <c r="C259" s="71">
        <v>292105</v>
      </c>
      <c r="D259" s="62" t="s">
        <v>808</v>
      </c>
      <c r="E259" s="161" t="s">
        <v>1045</v>
      </c>
      <c r="F259" s="161" t="s">
        <v>1001</v>
      </c>
      <c r="G259" s="161" t="s">
        <v>1002</v>
      </c>
      <c r="H259" s="162">
        <f t="shared" si="3"/>
        <v>71.823125000000005</v>
      </c>
      <c r="I259" s="163" t="s">
        <v>1067</v>
      </c>
      <c r="J259" s="163" t="s">
        <v>1440</v>
      </c>
      <c r="K259" s="163" t="s">
        <v>1440</v>
      </c>
      <c r="L259" s="162">
        <v>57.240625000000001</v>
      </c>
    </row>
    <row r="260" spans="1:12" ht="15">
      <c r="A260" s="95" t="s">
        <v>586</v>
      </c>
      <c r="B260" s="62" t="s">
        <v>608</v>
      </c>
      <c r="C260" s="71">
        <v>292110</v>
      </c>
      <c r="D260" s="62" t="s">
        <v>604</v>
      </c>
      <c r="E260" s="161" t="s">
        <v>1453</v>
      </c>
      <c r="F260" s="161" t="s">
        <v>1217</v>
      </c>
      <c r="G260" s="161" t="s">
        <v>1005</v>
      </c>
      <c r="H260" s="162">
        <f t="shared" si="3"/>
        <v>88.4</v>
      </c>
      <c r="I260" s="163" t="s">
        <v>1454</v>
      </c>
      <c r="J260" s="163" t="s">
        <v>1104</v>
      </c>
      <c r="K260" s="163" t="s">
        <v>1104</v>
      </c>
      <c r="L260" s="162">
        <v>104.87625</v>
      </c>
    </row>
    <row r="261" spans="1:12" ht="15">
      <c r="A261" s="95" t="s">
        <v>1611</v>
      </c>
      <c r="B261" s="62" t="s">
        <v>570</v>
      </c>
      <c r="C261" s="71">
        <v>292120</v>
      </c>
      <c r="D261" s="62" t="s">
        <v>572</v>
      </c>
      <c r="E261" s="161" t="s">
        <v>1455</v>
      </c>
      <c r="F261" s="161" t="s">
        <v>1019</v>
      </c>
      <c r="G261" s="161" t="s">
        <v>1019</v>
      </c>
      <c r="H261" s="162">
        <f t="shared" si="3"/>
        <v>40.199999999999996</v>
      </c>
      <c r="I261" s="163" t="s">
        <v>1329</v>
      </c>
      <c r="J261" s="163" t="s">
        <v>1019</v>
      </c>
      <c r="K261" s="163" t="s">
        <v>1320</v>
      </c>
      <c r="L261" s="162">
        <v>42.473125000000003</v>
      </c>
    </row>
    <row r="262" spans="1:12" ht="15">
      <c r="A262" s="95" t="s">
        <v>610</v>
      </c>
      <c r="B262" s="95" t="s">
        <v>658</v>
      </c>
      <c r="C262" s="71">
        <v>292130</v>
      </c>
      <c r="D262" s="62" t="s">
        <v>650</v>
      </c>
      <c r="E262" s="161"/>
      <c r="F262" s="161"/>
      <c r="G262" s="161"/>
      <c r="H262" s="162">
        <f t="shared" ref="H262:H325" si="4">((E262+F262+(G262*1.2))/3.2)*100</f>
        <v>0</v>
      </c>
      <c r="I262" s="163"/>
      <c r="J262" s="163"/>
      <c r="K262" s="163"/>
      <c r="L262" s="162">
        <v>0</v>
      </c>
    </row>
    <row r="263" spans="1:12" ht="15">
      <c r="A263" s="95" t="s">
        <v>1611</v>
      </c>
      <c r="B263" s="62" t="s">
        <v>570</v>
      </c>
      <c r="C263" s="71">
        <v>292140</v>
      </c>
      <c r="D263" s="62" t="s">
        <v>573</v>
      </c>
      <c r="E263" s="161"/>
      <c r="F263" s="161" t="s">
        <v>1050</v>
      </c>
      <c r="G263" s="161" t="s">
        <v>1050</v>
      </c>
      <c r="H263" s="162">
        <f t="shared" si="4"/>
        <v>22.914375</v>
      </c>
      <c r="I263" s="163" t="s">
        <v>1101</v>
      </c>
      <c r="J263" s="163" t="s">
        <v>1335</v>
      </c>
      <c r="K263" s="163" t="s">
        <v>1335</v>
      </c>
      <c r="L263" s="162">
        <v>36.978124999999999</v>
      </c>
    </row>
    <row r="264" spans="1:12" ht="15">
      <c r="A264" s="95" t="s">
        <v>772</v>
      </c>
      <c r="B264" s="62" t="s">
        <v>849</v>
      </c>
      <c r="C264" s="71">
        <v>292145</v>
      </c>
      <c r="D264" s="62" t="s">
        <v>842</v>
      </c>
      <c r="E264" s="161" t="s">
        <v>1211</v>
      </c>
      <c r="F264" s="161" t="s">
        <v>1024</v>
      </c>
      <c r="G264" s="161" t="s">
        <v>1024</v>
      </c>
      <c r="H264" s="162">
        <f t="shared" si="4"/>
        <v>78.121874999999989</v>
      </c>
      <c r="I264" s="163" t="s">
        <v>1330</v>
      </c>
      <c r="J264" s="163" t="s">
        <v>1330</v>
      </c>
      <c r="K264" s="163" t="s">
        <v>1330</v>
      </c>
      <c r="L264" s="162">
        <v>21.3</v>
      </c>
    </row>
    <row r="265" spans="1:12" ht="15">
      <c r="A265" s="95" t="s">
        <v>1609</v>
      </c>
      <c r="B265" s="62" t="s">
        <v>541</v>
      </c>
      <c r="C265" s="71">
        <v>292150</v>
      </c>
      <c r="D265" s="62" t="s">
        <v>534</v>
      </c>
      <c r="E265" s="161" t="s">
        <v>1456</v>
      </c>
      <c r="F265" s="161" t="s">
        <v>1457</v>
      </c>
      <c r="G265" s="161" t="s">
        <v>1457</v>
      </c>
      <c r="H265" s="162">
        <f t="shared" si="4"/>
        <v>88.331875000000011</v>
      </c>
      <c r="I265" s="163" t="s">
        <v>1458</v>
      </c>
      <c r="J265" s="163" t="s">
        <v>1000</v>
      </c>
      <c r="K265" s="163" t="s">
        <v>1060</v>
      </c>
      <c r="L265" s="162">
        <v>62.1175</v>
      </c>
    </row>
    <row r="266" spans="1:12" ht="15">
      <c r="A266" s="95" t="s">
        <v>731</v>
      </c>
      <c r="B266" s="62" t="s">
        <v>752</v>
      </c>
      <c r="C266" s="71">
        <v>292160</v>
      </c>
      <c r="D266" s="62" t="s">
        <v>754</v>
      </c>
      <c r="E266" s="161"/>
      <c r="F266" s="161" t="s">
        <v>1039</v>
      </c>
      <c r="G266" s="161" t="s">
        <v>1191</v>
      </c>
      <c r="H266" s="162">
        <f t="shared" si="4"/>
        <v>59.086249999999993</v>
      </c>
      <c r="I266" s="163"/>
      <c r="J266" s="163"/>
      <c r="K266" s="163"/>
      <c r="L266" s="162">
        <v>0</v>
      </c>
    </row>
    <row r="267" spans="1:12" ht="15">
      <c r="A267" s="95" t="s">
        <v>1611</v>
      </c>
      <c r="B267" s="62" t="s">
        <v>570</v>
      </c>
      <c r="C267" s="71">
        <v>292170</v>
      </c>
      <c r="D267" s="62" t="s">
        <v>574</v>
      </c>
      <c r="E267" s="161" t="s">
        <v>1459</v>
      </c>
      <c r="F267" s="161" t="s">
        <v>1460</v>
      </c>
      <c r="G267" s="161" t="s">
        <v>1460</v>
      </c>
      <c r="H267" s="162">
        <f t="shared" si="4"/>
        <v>87.423749999999984</v>
      </c>
      <c r="I267" s="163"/>
      <c r="J267" s="163" t="s">
        <v>1387</v>
      </c>
      <c r="K267" s="163" t="s">
        <v>1396</v>
      </c>
      <c r="L267" s="162">
        <v>68.83</v>
      </c>
    </row>
    <row r="268" spans="1:12" ht="15">
      <c r="A268" s="95" t="s">
        <v>772</v>
      </c>
      <c r="B268" s="62" t="s">
        <v>800</v>
      </c>
      <c r="C268" s="71">
        <v>292180</v>
      </c>
      <c r="D268" s="62" t="s">
        <v>809</v>
      </c>
      <c r="E268" s="161" t="s">
        <v>1004</v>
      </c>
      <c r="F268" s="161" t="s">
        <v>1108</v>
      </c>
      <c r="G268" s="161" t="s">
        <v>1108</v>
      </c>
      <c r="H268" s="162">
        <f t="shared" si="4"/>
        <v>93.95937499999998</v>
      </c>
      <c r="I268" s="163" t="s">
        <v>1014</v>
      </c>
      <c r="J268" s="163" t="s">
        <v>1292</v>
      </c>
      <c r="K268" s="163" t="s">
        <v>1292</v>
      </c>
      <c r="L268" s="162">
        <v>88.907499999999999</v>
      </c>
    </row>
    <row r="269" spans="1:12" ht="15">
      <c r="A269" s="95" t="s">
        <v>1609</v>
      </c>
      <c r="B269" s="62" t="s">
        <v>523</v>
      </c>
      <c r="C269" s="71">
        <v>292190</v>
      </c>
      <c r="D269" s="62" t="s">
        <v>519</v>
      </c>
      <c r="E269" s="161" t="s">
        <v>1461</v>
      </c>
      <c r="F269" s="161" t="s">
        <v>1430</v>
      </c>
      <c r="G269" s="161" t="s">
        <v>1025</v>
      </c>
      <c r="H269" s="162">
        <f t="shared" si="4"/>
        <v>100.11624999999999</v>
      </c>
      <c r="I269" s="163" t="s">
        <v>1300</v>
      </c>
      <c r="J269" s="163" t="s">
        <v>1365</v>
      </c>
      <c r="K269" s="163" t="s">
        <v>1310</v>
      </c>
      <c r="L269" s="162">
        <v>76.334374999999994</v>
      </c>
    </row>
    <row r="270" spans="1:12" ht="15">
      <c r="A270" s="95" t="s">
        <v>586</v>
      </c>
      <c r="B270" s="62" t="s">
        <v>608</v>
      </c>
      <c r="C270" s="71">
        <v>292200</v>
      </c>
      <c r="D270" s="62" t="s">
        <v>605</v>
      </c>
      <c r="E270" s="161" t="s">
        <v>1462</v>
      </c>
      <c r="F270" s="161" t="s">
        <v>1463</v>
      </c>
      <c r="G270" s="161" t="s">
        <v>1463</v>
      </c>
      <c r="H270" s="162">
        <f t="shared" si="4"/>
        <v>75.283124999999984</v>
      </c>
      <c r="I270" s="163" t="s">
        <v>1005</v>
      </c>
      <c r="J270" s="163" t="s">
        <v>1005</v>
      </c>
      <c r="K270" s="163" t="s">
        <v>1005</v>
      </c>
      <c r="L270" s="162">
        <v>100</v>
      </c>
    </row>
    <row r="271" spans="1:12" ht="15">
      <c r="A271" s="95" t="s">
        <v>1611</v>
      </c>
      <c r="B271" s="62" t="s">
        <v>556</v>
      </c>
      <c r="C271" s="71">
        <v>292205</v>
      </c>
      <c r="D271" s="62" t="s">
        <v>561</v>
      </c>
      <c r="E271" s="161"/>
      <c r="F271" s="161"/>
      <c r="G271" s="161"/>
      <c r="H271" s="162">
        <f t="shared" si="4"/>
        <v>0</v>
      </c>
      <c r="I271" s="163"/>
      <c r="J271" s="163"/>
      <c r="K271" s="163"/>
      <c r="L271" s="162">
        <v>0</v>
      </c>
    </row>
    <row r="272" spans="1:12" ht="15">
      <c r="A272" s="95" t="s">
        <v>1609</v>
      </c>
      <c r="B272" s="62" t="s">
        <v>478</v>
      </c>
      <c r="C272" s="71">
        <v>292210</v>
      </c>
      <c r="D272" s="62" t="s">
        <v>484</v>
      </c>
      <c r="E272" s="161"/>
      <c r="F272" s="161"/>
      <c r="G272" s="161"/>
      <c r="H272" s="162">
        <f t="shared" si="4"/>
        <v>0</v>
      </c>
      <c r="I272" s="163"/>
      <c r="J272" s="163"/>
      <c r="K272" s="163"/>
      <c r="L272" s="162">
        <v>0</v>
      </c>
    </row>
    <row r="273" spans="1:12" ht="15">
      <c r="A273" s="95" t="s">
        <v>610</v>
      </c>
      <c r="B273" s="95" t="s">
        <v>658</v>
      </c>
      <c r="C273" s="71">
        <v>292220</v>
      </c>
      <c r="D273" s="62" t="s">
        <v>651</v>
      </c>
      <c r="E273" s="161" t="s">
        <v>1220</v>
      </c>
      <c r="F273" s="161" t="s">
        <v>1429</v>
      </c>
      <c r="G273" s="161" t="s">
        <v>1382</v>
      </c>
      <c r="H273" s="162">
        <f t="shared" si="4"/>
        <v>85.938750000000013</v>
      </c>
      <c r="I273" s="163" t="s">
        <v>1212</v>
      </c>
      <c r="J273" s="163" t="s">
        <v>1039</v>
      </c>
      <c r="K273" s="163" t="s">
        <v>1039</v>
      </c>
      <c r="L273" s="162">
        <v>89.47</v>
      </c>
    </row>
    <row r="274" spans="1:12" ht="15">
      <c r="A274" s="95" t="s">
        <v>731</v>
      </c>
      <c r="B274" s="62" t="s">
        <v>752</v>
      </c>
      <c r="C274" s="71">
        <v>292225</v>
      </c>
      <c r="D274" s="62" t="s">
        <v>953</v>
      </c>
      <c r="E274" s="161" t="s">
        <v>1335</v>
      </c>
      <c r="F274" s="161"/>
      <c r="G274" s="161"/>
      <c r="H274" s="162">
        <f t="shared" si="4"/>
        <v>15.625</v>
      </c>
      <c r="I274" s="163" t="s">
        <v>1135</v>
      </c>
      <c r="J274" s="163" t="s">
        <v>1198</v>
      </c>
      <c r="K274" s="163" t="s">
        <v>1198</v>
      </c>
      <c r="L274" s="162">
        <v>39.321874999999999</v>
      </c>
    </row>
    <row r="275" spans="1:12" ht="15">
      <c r="A275" s="95" t="s">
        <v>610</v>
      </c>
      <c r="B275" s="62" t="s">
        <v>622</v>
      </c>
      <c r="C275" s="71">
        <v>292230</v>
      </c>
      <c r="D275" s="62" t="s">
        <v>625</v>
      </c>
      <c r="E275" s="161"/>
      <c r="F275" s="161" t="s">
        <v>1464</v>
      </c>
      <c r="G275" s="161" t="s">
        <v>1464</v>
      </c>
      <c r="H275" s="162">
        <f t="shared" si="4"/>
        <v>31.989374999999999</v>
      </c>
      <c r="I275" s="163"/>
      <c r="J275" s="163" t="s">
        <v>1082</v>
      </c>
      <c r="K275" s="163" t="s">
        <v>1082</v>
      </c>
      <c r="L275" s="162">
        <v>11.460625</v>
      </c>
    </row>
    <row r="276" spans="1:12" ht="15">
      <c r="A276" s="95" t="s">
        <v>610</v>
      </c>
      <c r="B276" s="95" t="s">
        <v>658</v>
      </c>
      <c r="C276" s="71">
        <v>292240</v>
      </c>
      <c r="D276" s="62" t="s">
        <v>652</v>
      </c>
      <c r="E276" s="161" t="s">
        <v>1154</v>
      </c>
      <c r="F276" s="161" t="s">
        <v>1322</v>
      </c>
      <c r="G276" s="161" t="s">
        <v>1322</v>
      </c>
      <c r="H276" s="162">
        <f t="shared" si="4"/>
        <v>82.623124999999987</v>
      </c>
      <c r="I276" s="163" t="s">
        <v>1424</v>
      </c>
      <c r="J276" s="163" t="s">
        <v>1453</v>
      </c>
      <c r="K276" s="163" t="s">
        <v>1371</v>
      </c>
      <c r="L276" s="162">
        <v>58.6175</v>
      </c>
    </row>
    <row r="277" spans="1:12" ht="15">
      <c r="A277" s="95" t="s">
        <v>610</v>
      </c>
      <c r="B277" s="95" t="s">
        <v>658</v>
      </c>
      <c r="C277" s="71">
        <v>292250</v>
      </c>
      <c r="D277" s="62" t="s">
        <v>653</v>
      </c>
      <c r="E277" s="161"/>
      <c r="F277" s="161" t="s">
        <v>1430</v>
      </c>
      <c r="G277" s="161" t="s">
        <v>1086</v>
      </c>
      <c r="H277" s="162">
        <f t="shared" si="4"/>
        <v>72.31</v>
      </c>
      <c r="I277" s="163"/>
      <c r="J277" s="163" t="s">
        <v>1001</v>
      </c>
      <c r="K277" s="163" t="s">
        <v>1001</v>
      </c>
      <c r="L277" s="162">
        <v>51.5625</v>
      </c>
    </row>
    <row r="278" spans="1:12" ht="15">
      <c r="A278" s="95" t="s">
        <v>850</v>
      </c>
      <c r="B278" s="62" t="s">
        <v>920</v>
      </c>
      <c r="C278" s="71">
        <v>292260</v>
      </c>
      <c r="D278" s="62" t="s">
        <v>915</v>
      </c>
      <c r="E278" s="161" t="s">
        <v>1160</v>
      </c>
      <c r="F278" s="161" t="s">
        <v>1160</v>
      </c>
      <c r="G278" s="161" t="s">
        <v>1160</v>
      </c>
      <c r="H278" s="162">
        <f t="shared" si="4"/>
        <v>81.669999999999987</v>
      </c>
      <c r="I278" s="163" t="s">
        <v>1003</v>
      </c>
      <c r="J278" s="163" t="s">
        <v>1003</v>
      </c>
      <c r="K278" s="163" t="s">
        <v>1003</v>
      </c>
      <c r="L278" s="162">
        <v>90.83</v>
      </c>
    </row>
    <row r="279" spans="1:12" ht="15">
      <c r="A279" s="95" t="s">
        <v>1609</v>
      </c>
      <c r="B279" s="62" t="s">
        <v>541</v>
      </c>
      <c r="C279" s="71">
        <v>292265</v>
      </c>
      <c r="D279" s="62" t="s">
        <v>535</v>
      </c>
      <c r="E279" s="161" t="s">
        <v>1029</v>
      </c>
      <c r="F279" s="161" t="s">
        <v>1029</v>
      </c>
      <c r="G279" s="161" t="s">
        <v>1407</v>
      </c>
      <c r="H279" s="162">
        <f t="shared" si="4"/>
        <v>129.48124999999999</v>
      </c>
      <c r="I279" s="163" t="s">
        <v>1100</v>
      </c>
      <c r="J279" s="163" t="s">
        <v>1407</v>
      </c>
      <c r="K279" s="163" t="s">
        <v>1407</v>
      </c>
      <c r="L279" s="162">
        <v>121.14687499999999</v>
      </c>
    </row>
    <row r="280" spans="1:12" ht="15">
      <c r="A280" s="95" t="s">
        <v>772</v>
      </c>
      <c r="B280" s="62" t="s">
        <v>823</v>
      </c>
      <c r="C280" s="71">
        <v>292270</v>
      </c>
      <c r="D280" s="62" t="s">
        <v>828</v>
      </c>
      <c r="E280" s="161" t="s">
        <v>1107</v>
      </c>
      <c r="F280" s="161" t="s">
        <v>1107</v>
      </c>
      <c r="G280" s="161" t="s">
        <v>1107</v>
      </c>
      <c r="H280" s="162">
        <f t="shared" si="4"/>
        <v>76.669999999999987</v>
      </c>
      <c r="I280" s="163" t="s">
        <v>1420</v>
      </c>
      <c r="J280" s="163" t="s">
        <v>1203</v>
      </c>
      <c r="K280" s="163" t="s">
        <v>1203</v>
      </c>
      <c r="L280" s="162">
        <v>93.907499999999999</v>
      </c>
    </row>
    <row r="281" spans="1:12" ht="15">
      <c r="A281" s="95" t="s">
        <v>1609</v>
      </c>
      <c r="B281" s="62" t="s">
        <v>478</v>
      </c>
      <c r="C281" s="71">
        <v>292273</v>
      </c>
      <c r="D281" s="62" t="s">
        <v>485</v>
      </c>
      <c r="E281" s="161"/>
      <c r="F281" s="161"/>
      <c r="G281" s="161"/>
      <c r="H281" s="162">
        <f t="shared" si="4"/>
        <v>0</v>
      </c>
      <c r="I281" s="163"/>
      <c r="J281" s="163"/>
      <c r="K281" s="163"/>
      <c r="L281" s="162">
        <v>0</v>
      </c>
    </row>
    <row r="282" spans="1:12" ht="15">
      <c r="A282" s="95" t="s">
        <v>850</v>
      </c>
      <c r="B282" s="62" t="s">
        <v>920</v>
      </c>
      <c r="C282" s="71">
        <v>292275</v>
      </c>
      <c r="D282" s="62" t="s">
        <v>916</v>
      </c>
      <c r="E282" s="161" t="s">
        <v>1465</v>
      </c>
      <c r="F282" s="161" t="s">
        <v>1466</v>
      </c>
      <c r="G282" s="161" t="s">
        <v>1141</v>
      </c>
      <c r="H282" s="162">
        <f t="shared" si="4"/>
        <v>110.30249999999999</v>
      </c>
      <c r="I282" s="163" t="s">
        <v>1284</v>
      </c>
      <c r="J282" s="163" t="s">
        <v>1117</v>
      </c>
      <c r="K282" s="163" t="s">
        <v>1158</v>
      </c>
      <c r="L282" s="162">
        <v>96.527500000000003</v>
      </c>
    </row>
    <row r="283" spans="1:12" ht="15">
      <c r="A283" s="95" t="s">
        <v>850</v>
      </c>
      <c r="B283" s="62" t="s">
        <v>901</v>
      </c>
      <c r="C283" s="71">
        <v>292280</v>
      </c>
      <c r="D283" s="62" t="s">
        <v>654</v>
      </c>
      <c r="E283" s="161" t="s">
        <v>1313</v>
      </c>
      <c r="F283" s="161" t="s">
        <v>1258</v>
      </c>
      <c r="G283" s="161" t="s">
        <v>1261</v>
      </c>
      <c r="H283" s="162">
        <f t="shared" si="4"/>
        <v>61.341249999999988</v>
      </c>
      <c r="I283" s="163" t="s">
        <v>1185</v>
      </c>
      <c r="J283" s="163" t="s">
        <v>1025</v>
      </c>
      <c r="K283" s="163" t="s">
        <v>1078</v>
      </c>
      <c r="L283" s="162">
        <v>75.463125000000005</v>
      </c>
    </row>
    <row r="284" spans="1:12" ht="15">
      <c r="A284" s="95" t="s">
        <v>1609</v>
      </c>
      <c r="B284" s="62" t="s">
        <v>504</v>
      </c>
      <c r="C284" s="71">
        <v>292285</v>
      </c>
      <c r="D284" s="62" t="s">
        <v>509</v>
      </c>
      <c r="E284" s="161"/>
      <c r="F284" s="161"/>
      <c r="G284" s="161"/>
      <c r="H284" s="162">
        <f t="shared" si="4"/>
        <v>0</v>
      </c>
      <c r="I284" s="163"/>
      <c r="J284" s="163"/>
      <c r="K284" s="163"/>
      <c r="L284" s="162">
        <v>0</v>
      </c>
    </row>
    <row r="285" spans="1:12" ht="15">
      <c r="A285" s="95" t="s">
        <v>663</v>
      </c>
      <c r="B285" s="62" t="s">
        <v>697</v>
      </c>
      <c r="C285" s="71">
        <v>292290</v>
      </c>
      <c r="D285" s="62" t="s">
        <v>692</v>
      </c>
      <c r="E285" s="161" t="s">
        <v>996</v>
      </c>
      <c r="F285" s="161" t="s">
        <v>1004</v>
      </c>
      <c r="G285" s="161" t="s">
        <v>1004</v>
      </c>
      <c r="H285" s="162">
        <f t="shared" si="4"/>
        <v>83.382499999999993</v>
      </c>
      <c r="I285" s="163" t="s">
        <v>1225</v>
      </c>
      <c r="J285" s="163" t="s">
        <v>1324</v>
      </c>
      <c r="K285" s="163" t="s">
        <v>1324</v>
      </c>
      <c r="L285" s="162">
        <v>71.791875000000005</v>
      </c>
    </row>
    <row r="286" spans="1:12" ht="15">
      <c r="A286" s="95" t="s">
        <v>586</v>
      </c>
      <c r="B286" s="62" t="s">
        <v>608</v>
      </c>
      <c r="C286" s="71">
        <v>292300</v>
      </c>
      <c r="D286" s="62" t="s">
        <v>606</v>
      </c>
      <c r="E286" s="161" t="s">
        <v>1467</v>
      </c>
      <c r="F286" s="161" t="s">
        <v>1347</v>
      </c>
      <c r="G286" s="161" t="s">
        <v>1468</v>
      </c>
      <c r="H286" s="162">
        <f t="shared" si="4"/>
        <v>80.842499999999987</v>
      </c>
      <c r="I286" s="163"/>
      <c r="J286" s="163" t="s">
        <v>1469</v>
      </c>
      <c r="K286" s="163" t="s">
        <v>1469</v>
      </c>
      <c r="L286" s="162">
        <v>64.659374999999997</v>
      </c>
    </row>
    <row r="287" spans="1:12" ht="15">
      <c r="A287" s="95" t="s">
        <v>1609</v>
      </c>
      <c r="B287" s="62" t="s">
        <v>523</v>
      </c>
      <c r="C287" s="71">
        <v>292303</v>
      </c>
      <c r="D287" s="62" t="s">
        <v>520</v>
      </c>
      <c r="E287" s="161" t="s">
        <v>1246</v>
      </c>
      <c r="F287" s="161" t="s">
        <v>1263</v>
      </c>
      <c r="G287" s="161" t="s">
        <v>1263</v>
      </c>
      <c r="H287" s="162">
        <f t="shared" si="4"/>
        <v>63.178124999999994</v>
      </c>
      <c r="I287" s="163" t="s">
        <v>1246</v>
      </c>
      <c r="J287" s="163" t="s">
        <v>1317</v>
      </c>
      <c r="K287" s="163" t="s">
        <v>1317</v>
      </c>
      <c r="L287" s="162">
        <v>59.740625000000001</v>
      </c>
    </row>
    <row r="288" spans="1:12" ht="15">
      <c r="A288" s="95" t="s">
        <v>663</v>
      </c>
      <c r="B288" s="62" t="s">
        <v>697</v>
      </c>
      <c r="C288" s="71">
        <v>292305</v>
      </c>
      <c r="D288" s="62" t="s">
        <v>693</v>
      </c>
      <c r="E288" s="161"/>
      <c r="F288" s="161"/>
      <c r="G288" s="161"/>
      <c r="H288" s="162">
        <f t="shared" si="4"/>
        <v>0</v>
      </c>
      <c r="I288" s="163"/>
      <c r="J288" s="163" t="s">
        <v>1050</v>
      </c>
      <c r="K288" s="163" t="s">
        <v>1050</v>
      </c>
      <c r="L288" s="162">
        <v>22.914375</v>
      </c>
    </row>
    <row r="289" spans="1:12" ht="15">
      <c r="A289" s="95" t="s">
        <v>663</v>
      </c>
      <c r="B289" s="62" t="s">
        <v>697</v>
      </c>
      <c r="C289" s="71">
        <v>292310</v>
      </c>
      <c r="D289" s="62" t="s">
        <v>694</v>
      </c>
      <c r="E289" s="161" t="s">
        <v>1246</v>
      </c>
      <c r="F289" s="161" t="s">
        <v>1423</v>
      </c>
      <c r="G289" s="161" t="s">
        <v>1423</v>
      </c>
      <c r="H289" s="162">
        <f t="shared" si="4"/>
        <v>51.909999999999989</v>
      </c>
      <c r="I289" s="163"/>
      <c r="J289" s="163" t="s">
        <v>1470</v>
      </c>
      <c r="K289" s="163" t="s">
        <v>1338</v>
      </c>
      <c r="L289" s="162">
        <v>65.669375000000002</v>
      </c>
    </row>
    <row r="290" spans="1:12" ht="15">
      <c r="A290" s="95" t="s">
        <v>731</v>
      </c>
      <c r="B290" s="62" t="s">
        <v>752</v>
      </c>
      <c r="C290" s="71">
        <v>292320</v>
      </c>
      <c r="D290" s="62" t="s">
        <v>756</v>
      </c>
      <c r="E290" s="161"/>
      <c r="F290" s="161" t="s">
        <v>1424</v>
      </c>
      <c r="G290" s="161" t="s">
        <v>1471</v>
      </c>
      <c r="H290" s="162">
        <f t="shared" si="4"/>
        <v>32.193750000000001</v>
      </c>
      <c r="I290" s="163"/>
      <c r="J290" s="163"/>
      <c r="K290" s="163"/>
      <c r="L290" s="162">
        <v>0</v>
      </c>
    </row>
    <row r="291" spans="1:12" ht="15">
      <c r="A291" s="95" t="s">
        <v>663</v>
      </c>
      <c r="B291" s="62" t="s">
        <v>666</v>
      </c>
      <c r="C291" s="71">
        <v>292330</v>
      </c>
      <c r="D291" s="62" t="s">
        <v>679</v>
      </c>
      <c r="E291" s="161" t="s">
        <v>1126</v>
      </c>
      <c r="F291" s="161" t="s">
        <v>1001</v>
      </c>
      <c r="G291" s="161" t="s">
        <v>1001</v>
      </c>
      <c r="H291" s="162">
        <f t="shared" si="4"/>
        <v>53.29999999999999</v>
      </c>
      <c r="I291" s="163"/>
      <c r="J291" s="163" t="s">
        <v>1261</v>
      </c>
      <c r="K291" s="163" t="s">
        <v>1261</v>
      </c>
      <c r="L291" s="162">
        <v>44.556874999999998</v>
      </c>
    </row>
    <row r="292" spans="1:12" ht="15">
      <c r="A292" s="95" t="s">
        <v>1611</v>
      </c>
      <c r="B292" s="62" t="s">
        <v>570</v>
      </c>
      <c r="C292" s="71">
        <v>292335</v>
      </c>
      <c r="D292" s="62" t="s">
        <v>575</v>
      </c>
      <c r="E292" s="161" t="s">
        <v>1164</v>
      </c>
      <c r="F292" s="161" t="s">
        <v>1050</v>
      </c>
      <c r="G292" s="161" t="s">
        <v>1050</v>
      </c>
      <c r="H292" s="162">
        <f t="shared" si="4"/>
        <v>30.467499999999998</v>
      </c>
      <c r="I292" s="163" t="s">
        <v>1242</v>
      </c>
      <c r="J292" s="163" t="s">
        <v>1125</v>
      </c>
      <c r="K292" s="163" t="s">
        <v>1125</v>
      </c>
      <c r="L292" s="162">
        <v>36.351875</v>
      </c>
    </row>
    <row r="293" spans="1:12" ht="15">
      <c r="A293" s="95" t="s">
        <v>772</v>
      </c>
      <c r="B293" s="62" t="s">
        <v>800</v>
      </c>
      <c r="C293" s="71">
        <v>292340</v>
      </c>
      <c r="D293" s="62" t="s">
        <v>810</v>
      </c>
      <c r="E293" s="161" t="s">
        <v>1005</v>
      </c>
      <c r="F293" s="161" t="s">
        <v>1005</v>
      </c>
      <c r="G293" s="161" t="s">
        <v>1005</v>
      </c>
      <c r="H293" s="162">
        <f t="shared" si="4"/>
        <v>100</v>
      </c>
      <c r="I293" s="163" t="s">
        <v>1335</v>
      </c>
      <c r="J293" s="163" t="s">
        <v>1017</v>
      </c>
      <c r="K293" s="163" t="s">
        <v>1017</v>
      </c>
      <c r="L293" s="162">
        <v>53.643749999999997</v>
      </c>
    </row>
    <row r="294" spans="1:12" ht="15">
      <c r="A294" s="95" t="s">
        <v>1609</v>
      </c>
      <c r="B294" s="62" t="s">
        <v>523</v>
      </c>
      <c r="C294" s="71">
        <v>292350</v>
      </c>
      <c r="D294" s="62" t="s">
        <v>521</v>
      </c>
      <c r="E294" s="161"/>
      <c r="F294" s="161"/>
      <c r="G294" s="161"/>
      <c r="H294" s="162">
        <f t="shared" si="4"/>
        <v>0</v>
      </c>
      <c r="I294" s="163"/>
      <c r="J294" s="163"/>
      <c r="K294" s="163"/>
      <c r="L294" s="162">
        <v>0</v>
      </c>
    </row>
    <row r="295" spans="1:12" ht="15">
      <c r="A295" s="95" t="s">
        <v>772</v>
      </c>
      <c r="B295" s="62" t="s">
        <v>778</v>
      </c>
      <c r="C295" s="71">
        <v>292360</v>
      </c>
      <c r="D295" s="62" t="s">
        <v>791</v>
      </c>
      <c r="E295" s="161" t="s">
        <v>1105</v>
      </c>
      <c r="F295" s="161" t="s">
        <v>1472</v>
      </c>
      <c r="G295" s="161" t="s">
        <v>1472</v>
      </c>
      <c r="H295" s="162">
        <f t="shared" si="4"/>
        <v>101.28249999999998</v>
      </c>
      <c r="I295" s="163" t="s">
        <v>1023</v>
      </c>
      <c r="J295" s="163" t="s">
        <v>1023</v>
      </c>
      <c r="K295" s="163" t="s">
        <v>1023</v>
      </c>
      <c r="L295" s="162">
        <v>58.33</v>
      </c>
    </row>
    <row r="296" spans="1:12" ht="15">
      <c r="A296" s="95" t="s">
        <v>731</v>
      </c>
      <c r="B296" s="62" t="s">
        <v>752</v>
      </c>
      <c r="C296" s="71">
        <v>292370</v>
      </c>
      <c r="D296" s="62" t="s">
        <v>757</v>
      </c>
      <c r="E296" s="161"/>
      <c r="F296" s="161"/>
      <c r="G296" s="161"/>
      <c r="H296" s="162">
        <f t="shared" si="4"/>
        <v>0</v>
      </c>
      <c r="I296" s="163"/>
      <c r="J296" s="163"/>
      <c r="K296" s="163"/>
      <c r="L296" s="162">
        <v>0</v>
      </c>
    </row>
    <row r="297" spans="1:12" ht="15">
      <c r="A297" s="95" t="s">
        <v>663</v>
      </c>
      <c r="B297" s="62" t="s">
        <v>697</v>
      </c>
      <c r="C297" s="71">
        <v>292380</v>
      </c>
      <c r="D297" s="62" t="s">
        <v>695</v>
      </c>
      <c r="E297" s="161"/>
      <c r="F297" s="161" t="s">
        <v>1010</v>
      </c>
      <c r="G297" s="161" t="s">
        <v>1010</v>
      </c>
      <c r="H297" s="162">
        <f t="shared" si="4"/>
        <v>45.835624999999993</v>
      </c>
      <c r="I297" s="163"/>
      <c r="J297" s="163" t="s">
        <v>1223</v>
      </c>
      <c r="K297" s="163" t="s">
        <v>1223</v>
      </c>
      <c r="L297" s="162">
        <v>62.067500000000003</v>
      </c>
    </row>
    <row r="298" spans="1:12" ht="15">
      <c r="A298" s="95" t="s">
        <v>850</v>
      </c>
      <c r="B298" s="62" t="s">
        <v>871</v>
      </c>
      <c r="C298" s="71">
        <v>292390</v>
      </c>
      <c r="D298" s="62" t="s">
        <v>878</v>
      </c>
      <c r="E298" s="161" t="s">
        <v>1212</v>
      </c>
      <c r="F298" s="161" t="s">
        <v>1038</v>
      </c>
      <c r="G298" s="161" t="s">
        <v>1233</v>
      </c>
      <c r="H298" s="162">
        <f t="shared" si="4"/>
        <v>91.839375000000004</v>
      </c>
      <c r="I298" s="163" t="s">
        <v>1005</v>
      </c>
      <c r="J298" s="163" t="s">
        <v>1001</v>
      </c>
      <c r="K298" s="163" t="s">
        <v>1004</v>
      </c>
      <c r="L298" s="162">
        <v>89.063749999999999</v>
      </c>
    </row>
    <row r="299" spans="1:12" ht="15">
      <c r="A299" s="95" t="s">
        <v>699</v>
      </c>
      <c r="B299" s="62" t="s">
        <v>717</v>
      </c>
      <c r="C299" s="71">
        <v>292400</v>
      </c>
      <c r="D299" s="62" t="s">
        <v>717</v>
      </c>
      <c r="E299" s="161" t="s">
        <v>1473</v>
      </c>
      <c r="F299" s="161" t="s">
        <v>1473</v>
      </c>
      <c r="G299" s="161" t="s">
        <v>1474</v>
      </c>
      <c r="H299" s="162">
        <f t="shared" si="4"/>
        <v>113.355</v>
      </c>
      <c r="I299" s="163" t="s">
        <v>1475</v>
      </c>
      <c r="J299" s="163" t="s">
        <v>1476</v>
      </c>
      <c r="K299" s="163" t="s">
        <v>1476</v>
      </c>
      <c r="L299" s="162">
        <v>113.09</v>
      </c>
    </row>
    <row r="300" spans="1:12" ht="15">
      <c r="A300" s="95" t="s">
        <v>1609</v>
      </c>
      <c r="B300" s="62" t="s">
        <v>478</v>
      </c>
      <c r="C300" s="71">
        <v>292405</v>
      </c>
      <c r="D300" s="62" t="s">
        <v>486</v>
      </c>
      <c r="E300" s="161"/>
      <c r="F300" s="161" t="s">
        <v>1045</v>
      </c>
      <c r="G300" s="161" t="s">
        <v>1081</v>
      </c>
      <c r="H300" s="162">
        <f t="shared" si="4"/>
        <v>48.070624999999993</v>
      </c>
      <c r="I300" s="163" t="s">
        <v>1067</v>
      </c>
      <c r="J300" s="163" t="s">
        <v>1107</v>
      </c>
      <c r="K300" s="163" t="s">
        <v>1107</v>
      </c>
      <c r="L300" s="162">
        <v>70.42</v>
      </c>
    </row>
    <row r="301" spans="1:12" ht="15">
      <c r="A301" s="95" t="s">
        <v>663</v>
      </c>
      <c r="B301" s="62" t="s">
        <v>666</v>
      </c>
      <c r="C301" s="71">
        <v>292410</v>
      </c>
      <c r="D301" s="62" t="s">
        <v>680</v>
      </c>
      <c r="E301" s="161" t="s">
        <v>1089</v>
      </c>
      <c r="F301" s="161" t="s">
        <v>1038</v>
      </c>
      <c r="G301" s="161" t="s">
        <v>1185</v>
      </c>
      <c r="H301" s="162">
        <f t="shared" si="4"/>
        <v>83.853750000000005</v>
      </c>
      <c r="I301" s="163" t="s">
        <v>1275</v>
      </c>
      <c r="J301" s="163" t="s">
        <v>1275</v>
      </c>
      <c r="K301" s="163" t="s">
        <v>1004</v>
      </c>
      <c r="L301" s="162">
        <v>92.245000000000005</v>
      </c>
    </row>
    <row r="302" spans="1:12" ht="15">
      <c r="A302" s="95" t="s">
        <v>699</v>
      </c>
      <c r="B302" s="62" t="s">
        <v>717</v>
      </c>
      <c r="C302" s="71">
        <v>292420</v>
      </c>
      <c r="D302" s="62" t="s">
        <v>718</v>
      </c>
      <c r="E302" s="161"/>
      <c r="F302" s="161" t="s">
        <v>1335</v>
      </c>
      <c r="G302" s="161" t="s">
        <v>1335</v>
      </c>
      <c r="H302" s="162">
        <f t="shared" si="4"/>
        <v>34.375</v>
      </c>
      <c r="I302" s="163" t="s">
        <v>1477</v>
      </c>
      <c r="J302" s="163" t="s">
        <v>1242</v>
      </c>
      <c r="K302" s="163" t="s">
        <v>1242</v>
      </c>
      <c r="L302" s="162">
        <v>7.9156250000000004</v>
      </c>
    </row>
    <row r="303" spans="1:12" ht="15">
      <c r="A303" s="95" t="s">
        <v>1609</v>
      </c>
      <c r="B303" s="62" t="s">
        <v>523</v>
      </c>
      <c r="C303" s="71">
        <v>292430</v>
      </c>
      <c r="D303" s="62" t="s">
        <v>522</v>
      </c>
      <c r="E303" s="161"/>
      <c r="F303" s="161" t="s">
        <v>1080</v>
      </c>
      <c r="G303" s="161" t="s">
        <v>1023</v>
      </c>
      <c r="H303" s="162">
        <f t="shared" si="4"/>
        <v>40.364374999999995</v>
      </c>
      <c r="I303" s="163"/>
      <c r="J303" s="163" t="s">
        <v>1107</v>
      </c>
      <c r="K303" s="163" t="s">
        <v>1107</v>
      </c>
      <c r="L303" s="162">
        <v>52.710625</v>
      </c>
    </row>
    <row r="304" spans="1:12" ht="15">
      <c r="A304" s="95" t="s">
        <v>699</v>
      </c>
      <c r="B304" s="62" t="s">
        <v>705</v>
      </c>
      <c r="C304" s="71">
        <v>292440</v>
      </c>
      <c r="D304" s="62" t="s">
        <v>706</v>
      </c>
      <c r="E304" s="161"/>
      <c r="F304" s="161"/>
      <c r="G304" s="161"/>
      <c r="H304" s="162">
        <f t="shared" si="4"/>
        <v>0</v>
      </c>
      <c r="I304" s="163"/>
      <c r="J304" s="163"/>
      <c r="K304" s="163"/>
      <c r="L304" s="162">
        <v>0</v>
      </c>
    </row>
    <row r="305" spans="1:12" ht="15">
      <c r="A305" s="95" t="s">
        <v>772</v>
      </c>
      <c r="B305" s="62" t="s">
        <v>800</v>
      </c>
      <c r="C305" s="71">
        <v>292450</v>
      </c>
      <c r="D305" s="62" t="s">
        <v>811</v>
      </c>
      <c r="E305" s="161" t="s">
        <v>1421</v>
      </c>
      <c r="F305" s="161" t="s">
        <v>1046</v>
      </c>
      <c r="G305" s="161" t="s">
        <v>1046</v>
      </c>
      <c r="H305" s="162">
        <f t="shared" si="4"/>
        <v>92.08</v>
      </c>
      <c r="I305" s="163" t="s">
        <v>1478</v>
      </c>
      <c r="J305" s="163" t="s">
        <v>1001</v>
      </c>
      <c r="K305" s="163" t="s">
        <v>1002</v>
      </c>
      <c r="L305" s="162">
        <v>70.001249999999999</v>
      </c>
    </row>
    <row r="306" spans="1:12" ht="15">
      <c r="A306" s="95" t="s">
        <v>699</v>
      </c>
      <c r="B306" s="62" t="s">
        <v>730</v>
      </c>
      <c r="C306" s="71">
        <v>292460</v>
      </c>
      <c r="D306" s="62" t="s">
        <v>728</v>
      </c>
      <c r="E306" s="161" t="s">
        <v>1479</v>
      </c>
      <c r="F306" s="161" t="s">
        <v>1398</v>
      </c>
      <c r="G306" s="161" t="s">
        <v>1480</v>
      </c>
      <c r="H306" s="162">
        <f t="shared" si="4"/>
        <v>146.26187499999997</v>
      </c>
      <c r="I306" s="163"/>
      <c r="J306" s="163"/>
      <c r="K306" s="163"/>
      <c r="L306" s="162">
        <v>0</v>
      </c>
    </row>
    <row r="307" spans="1:12" ht="15">
      <c r="A307" s="95" t="s">
        <v>1609</v>
      </c>
      <c r="B307" s="62" t="s">
        <v>478</v>
      </c>
      <c r="C307" s="71">
        <v>292465</v>
      </c>
      <c r="D307" s="62" t="s">
        <v>487</v>
      </c>
      <c r="E307" s="161" t="s">
        <v>1198</v>
      </c>
      <c r="F307" s="161" t="s">
        <v>1024</v>
      </c>
      <c r="G307" s="161" t="s">
        <v>1090</v>
      </c>
      <c r="H307" s="162">
        <f t="shared" si="4"/>
        <v>61.573749999999997</v>
      </c>
      <c r="I307" s="163" t="s">
        <v>1481</v>
      </c>
      <c r="J307" s="163" t="s">
        <v>1366</v>
      </c>
      <c r="K307" s="163" t="s">
        <v>1366</v>
      </c>
      <c r="L307" s="162">
        <v>44.097499999999997</v>
      </c>
    </row>
    <row r="308" spans="1:12" ht="15">
      <c r="A308" s="95" t="s">
        <v>850</v>
      </c>
      <c r="B308" s="62" t="s">
        <v>920</v>
      </c>
      <c r="C308" s="71">
        <v>292467</v>
      </c>
      <c r="D308" s="62" t="s">
        <v>954</v>
      </c>
      <c r="E308" s="161"/>
      <c r="F308" s="161" t="s">
        <v>1267</v>
      </c>
      <c r="G308" s="161" t="s">
        <v>1267</v>
      </c>
      <c r="H308" s="162">
        <f t="shared" si="4"/>
        <v>43.285000000000004</v>
      </c>
      <c r="I308" s="163"/>
      <c r="J308" s="163" t="s">
        <v>1313</v>
      </c>
      <c r="K308" s="163" t="s">
        <v>1313</v>
      </c>
      <c r="L308" s="162">
        <v>37.558124999999997</v>
      </c>
    </row>
    <row r="309" spans="1:12" ht="15">
      <c r="A309" s="95" t="s">
        <v>772</v>
      </c>
      <c r="B309" s="62" t="s">
        <v>849</v>
      </c>
      <c r="C309" s="71">
        <v>292470</v>
      </c>
      <c r="D309" s="62" t="s">
        <v>843</v>
      </c>
      <c r="E309" s="161" t="s">
        <v>1118</v>
      </c>
      <c r="F309" s="161" t="s">
        <v>1118</v>
      </c>
      <c r="G309" s="161" t="s">
        <v>1118</v>
      </c>
      <c r="H309" s="162">
        <f t="shared" si="4"/>
        <v>101.85</v>
      </c>
      <c r="I309" s="163" t="s">
        <v>1038</v>
      </c>
      <c r="J309" s="163" t="s">
        <v>1275</v>
      </c>
      <c r="K309" s="163" t="s">
        <v>1275</v>
      </c>
      <c r="L309" s="162">
        <v>89.696250000000006</v>
      </c>
    </row>
    <row r="310" spans="1:12" ht="15">
      <c r="A310" s="95" t="s">
        <v>1611</v>
      </c>
      <c r="B310" s="62" t="s">
        <v>570</v>
      </c>
      <c r="C310" s="71">
        <v>292480</v>
      </c>
      <c r="D310" s="62" t="s">
        <v>576</v>
      </c>
      <c r="E310" s="161" t="s">
        <v>1482</v>
      </c>
      <c r="F310" s="161" t="s">
        <v>1482</v>
      </c>
      <c r="G310" s="161" t="s">
        <v>1482</v>
      </c>
      <c r="H310" s="162">
        <f t="shared" si="4"/>
        <v>32.58</v>
      </c>
      <c r="I310" s="163" t="s">
        <v>1155</v>
      </c>
      <c r="J310" s="163" t="s">
        <v>1483</v>
      </c>
      <c r="K310" s="163" t="s">
        <v>1484</v>
      </c>
      <c r="L310" s="162">
        <v>67.185625000000002</v>
      </c>
    </row>
    <row r="311" spans="1:12" ht="15">
      <c r="A311" s="95" t="s">
        <v>850</v>
      </c>
      <c r="B311" s="62" t="s">
        <v>901</v>
      </c>
      <c r="C311" s="71">
        <v>292490</v>
      </c>
      <c r="D311" s="62" t="s">
        <v>907</v>
      </c>
      <c r="E311" s="161" t="s">
        <v>1331</v>
      </c>
      <c r="F311" s="161" t="s">
        <v>1050</v>
      </c>
      <c r="G311" s="161" t="s">
        <v>1050</v>
      </c>
      <c r="H311" s="162">
        <f t="shared" si="4"/>
        <v>33.042500000000004</v>
      </c>
      <c r="I311" s="163"/>
      <c r="J311" s="163"/>
      <c r="K311" s="163"/>
      <c r="L311" s="162">
        <v>0</v>
      </c>
    </row>
    <row r="312" spans="1:12" ht="15">
      <c r="A312" s="95" t="s">
        <v>772</v>
      </c>
      <c r="B312" s="62" t="s">
        <v>849</v>
      </c>
      <c r="C312" s="71">
        <v>292500</v>
      </c>
      <c r="D312" s="62" t="s">
        <v>844</v>
      </c>
      <c r="E312" s="161" t="s">
        <v>1485</v>
      </c>
      <c r="F312" s="161" t="s">
        <v>1485</v>
      </c>
      <c r="G312" s="161" t="s">
        <v>1485</v>
      </c>
      <c r="H312" s="162">
        <f t="shared" si="4"/>
        <v>109.08999999999997</v>
      </c>
      <c r="I312" s="163" t="s">
        <v>1004</v>
      </c>
      <c r="J312" s="163" t="s">
        <v>1004</v>
      </c>
      <c r="K312" s="163" t="s">
        <v>1004</v>
      </c>
      <c r="L312" s="162">
        <v>91.67</v>
      </c>
    </row>
    <row r="313" spans="1:12" ht="15">
      <c r="A313" s="95" t="s">
        <v>772</v>
      </c>
      <c r="B313" s="62" t="s">
        <v>849</v>
      </c>
      <c r="C313" s="71">
        <v>292510</v>
      </c>
      <c r="D313" s="62" t="s">
        <v>845</v>
      </c>
      <c r="E313" s="161" t="s">
        <v>1452</v>
      </c>
      <c r="F313" s="161" t="s">
        <v>1486</v>
      </c>
      <c r="G313" s="161" t="s">
        <v>1486</v>
      </c>
      <c r="H313" s="162">
        <f t="shared" si="4"/>
        <v>107.99375000000001</v>
      </c>
      <c r="I313" s="163" t="s">
        <v>1487</v>
      </c>
      <c r="J313" s="163" t="s">
        <v>1488</v>
      </c>
      <c r="K313" s="163" t="s">
        <v>1488</v>
      </c>
      <c r="L313" s="162">
        <v>76.602500000000006</v>
      </c>
    </row>
    <row r="314" spans="1:12" ht="15">
      <c r="A314" s="95" t="s">
        <v>610</v>
      </c>
      <c r="B314" s="62" t="s">
        <v>612</v>
      </c>
      <c r="C314" s="71">
        <v>292520</v>
      </c>
      <c r="D314" s="62" t="s">
        <v>616</v>
      </c>
      <c r="E314" s="161" t="s">
        <v>1489</v>
      </c>
      <c r="F314" s="161" t="s">
        <v>1490</v>
      </c>
      <c r="G314" s="161" t="s">
        <v>1491</v>
      </c>
      <c r="H314" s="162">
        <f t="shared" si="4"/>
        <v>82.169999999999987</v>
      </c>
      <c r="I314" s="163" t="s">
        <v>1492</v>
      </c>
      <c r="J314" s="163" t="s">
        <v>1038</v>
      </c>
      <c r="K314" s="163" t="s">
        <v>1038</v>
      </c>
      <c r="L314" s="162">
        <v>57.889375000000001</v>
      </c>
    </row>
    <row r="315" spans="1:12" ht="15">
      <c r="A315" s="95" t="s">
        <v>699</v>
      </c>
      <c r="B315" s="62" t="s">
        <v>730</v>
      </c>
      <c r="C315" s="71">
        <v>292525</v>
      </c>
      <c r="D315" s="62" t="s">
        <v>729</v>
      </c>
      <c r="E315" s="161" t="s">
        <v>1101</v>
      </c>
      <c r="F315" s="161" t="s">
        <v>1045</v>
      </c>
      <c r="G315" s="161" t="s">
        <v>1493</v>
      </c>
      <c r="H315" s="162">
        <f t="shared" si="4"/>
        <v>69.423750000000013</v>
      </c>
      <c r="I315" s="163" t="s">
        <v>1164</v>
      </c>
      <c r="J315" s="163" t="s">
        <v>1440</v>
      </c>
      <c r="K315" s="163" t="s">
        <v>1344</v>
      </c>
      <c r="L315" s="162">
        <v>50.834375000000001</v>
      </c>
    </row>
    <row r="316" spans="1:12" ht="15">
      <c r="A316" s="95" t="s">
        <v>586</v>
      </c>
      <c r="B316" s="62" t="s">
        <v>594</v>
      </c>
      <c r="C316" s="71">
        <v>292530</v>
      </c>
      <c r="D316" s="62" t="s">
        <v>594</v>
      </c>
      <c r="E316" s="161" t="s">
        <v>1494</v>
      </c>
      <c r="F316" s="161" t="s">
        <v>1494</v>
      </c>
      <c r="G316" s="161" t="s">
        <v>1494</v>
      </c>
      <c r="H316" s="162">
        <f t="shared" si="4"/>
        <v>101.32999999999998</v>
      </c>
      <c r="I316" s="163" t="s">
        <v>1005</v>
      </c>
      <c r="J316" s="163" t="s">
        <v>1495</v>
      </c>
      <c r="K316" s="163" t="s">
        <v>1494</v>
      </c>
      <c r="L316" s="162">
        <v>100.60187500000001</v>
      </c>
    </row>
    <row r="317" spans="1:12" ht="15">
      <c r="A317" s="95" t="s">
        <v>772</v>
      </c>
      <c r="B317" s="62" t="s">
        <v>823</v>
      </c>
      <c r="C317" s="71">
        <v>292540</v>
      </c>
      <c r="D317" s="62" t="s">
        <v>829</v>
      </c>
      <c r="E317" s="161" t="s">
        <v>1005</v>
      </c>
      <c r="F317" s="161" t="s">
        <v>1005</v>
      </c>
      <c r="G317" s="161" t="s">
        <v>1429</v>
      </c>
      <c r="H317" s="162">
        <f t="shared" si="4"/>
        <v>99.306249999999991</v>
      </c>
      <c r="I317" s="163" t="s">
        <v>1496</v>
      </c>
      <c r="J317" s="163" t="s">
        <v>1380</v>
      </c>
      <c r="K317" s="163" t="s">
        <v>1380</v>
      </c>
      <c r="L317" s="162">
        <v>34.899374999999999</v>
      </c>
    </row>
    <row r="318" spans="1:12" ht="15">
      <c r="A318" s="95" t="s">
        <v>586</v>
      </c>
      <c r="B318" s="62" t="s">
        <v>608</v>
      </c>
      <c r="C318" s="71">
        <v>292550</v>
      </c>
      <c r="D318" s="62" t="s">
        <v>607</v>
      </c>
      <c r="E318" s="161"/>
      <c r="F318" s="161" t="s">
        <v>1497</v>
      </c>
      <c r="G318" s="161" t="s">
        <v>1497</v>
      </c>
      <c r="H318" s="162">
        <f t="shared" si="4"/>
        <v>22.44</v>
      </c>
      <c r="I318" s="163" t="s">
        <v>1047</v>
      </c>
      <c r="J318" s="163" t="s">
        <v>1498</v>
      </c>
      <c r="K318" s="163" t="s">
        <v>1498</v>
      </c>
      <c r="L318" s="162">
        <v>27.776250000000001</v>
      </c>
    </row>
    <row r="319" spans="1:12" ht="15">
      <c r="A319" s="95" t="s">
        <v>1611</v>
      </c>
      <c r="B319" s="62" t="s">
        <v>556</v>
      </c>
      <c r="C319" s="71">
        <v>292560</v>
      </c>
      <c r="D319" s="62" t="s">
        <v>562</v>
      </c>
      <c r="E319" s="161"/>
      <c r="F319" s="161"/>
      <c r="G319" s="161"/>
      <c r="H319" s="162">
        <f t="shared" si="4"/>
        <v>0</v>
      </c>
      <c r="I319" s="163"/>
      <c r="J319" s="163"/>
      <c r="K319" s="163"/>
      <c r="L319" s="162">
        <v>0</v>
      </c>
    </row>
    <row r="320" spans="1:12" ht="15">
      <c r="A320" s="95" t="s">
        <v>772</v>
      </c>
      <c r="B320" s="62" t="s">
        <v>849</v>
      </c>
      <c r="C320" s="71">
        <v>292570</v>
      </c>
      <c r="D320" s="62" t="s">
        <v>846</v>
      </c>
      <c r="E320" s="161" t="s">
        <v>1317</v>
      </c>
      <c r="F320" s="161" t="s">
        <v>1048</v>
      </c>
      <c r="G320" s="161" t="s">
        <v>1048</v>
      </c>
      <c r="H320" s="162">
        <f t="shared" si="4"/>
        <v>86.148124999999993</v>
      </c>
      <c r="I320" s="163" t="s">
        <v>1204</v>
      </c>
      <c r="J320" s="163" t="s">
        <v>1166</v>
      </c>
      <c r="K320" s="163" t="s">
        <v>1166</v>
      </c>
      <c r="L320" s="162">
        <v>55.048749999999998</v>
      </c>
    </row>
    <row r="321" spans="1:12" ht="15">
      <c r="A321" s="95" t="s">
        <v>610</v>
      </c>
      <c r="B321" s="95" t="s">
        <v>658</v>
      </c>
      <c r="C321" s="71">
        <v>292575</v>
      </c>
      <c r="D321" s="62" t="s">
        <v>655</v>
      </c>
      <c r="E321" s="161" t="s">
        <v>1240</v>
      </c>
      <c r="F321" s="161" t="s">
        <v>1324</v>
      </c>
      <c r="G321" s="161" t="s">
        <v>1226</v>
      </c>
      <c r="H321" s="162">
        <f t="shared" si="4"/>
        <v>89.194374999999994</v>
      </c>
      <c r="I321" s="163" t="s">
        <v>1470</v>
      </c>
      <c r="J321" s="163" t="s">
        <v>1005</v>
      </c>
      <c r="K321" s="163" t="s">
        <v>1005</v>
      </c>
      <c r="L321" s="162">
        <v>99.784374999999997</v>
      </c>
    </row>
    <row r="322" spans="1:12" ht="15">
      <c r="A322" s="95" t="s">
        <v>1609</v>
      </c>
      <c r="B322" s="62" t="s">
        <v>541</v>
      </c>
      <c r="C322" s="71">
        <v>292580</v>
      </c>
      <c r="D322" s="62" t="s">
        <v>536</v>
      </c>
      <c r="E322" s="161" t="s">
        <v>1499</v>
      </c>
      <c r="F322" s="161" t="s">
        <v>1199</v>
      </c>
      <c r="G322" s="161" t="s">
        <v>1199</v>
      </c>
      <c r="H322" s="162">
        <f t="shared" si="4"/>
        <v>105.02187499999999</v>
      </c>
      <c r="I322" s="163" t="s">
        <v>1484</v>
      </c>
      <c r="J322" s="163" t="s">
        <v>1484</v>
      </c>
      <c r="K322" s="163" t="s">
        <v>1484</v>
      </c>
      <c r="L322" s="162">
        <v>67.42</v>
      </c>
    </row>
    <row r="323" spans="1:12" ht="15">
      <c r="A323" s="95" t="s">
        <v>1609</v>
      </c>
      <c r="B323" s="62" t="s">
        <v>541</v>
      </c>
      <c r="C323" s="71">
        <v>292590</v>
      </c>
      <c r="D323" s="95" t="s">
        <v>537</v>
      </c>
      <c r="E323" s="161" t="s">
        <v>1500</v>
      </c>
      <c r="F323" s="161" t="s">
        <v>1441</v>
      </c>
      <c r="G323" s="161" t="s">
        <v>1441</v>
      </c>
      <c r="H323" s="162">
        <f t="shared" si="4"/>
        <v>130.34125</v>
      </c>
      <c r="I323" s="163" t="s">
        <v>1501</v>
      </c>
      <c r="J323" s="163" t="s">
        <v>1502</v>
      </c>
      <c r="K323" s="163" t="s">
        <v>1502</v>
      </c>
      <c r="L323" s="162">
        <v>126.735625</v>
      </c>
    </row>
    <row r="324" spans="1:12" ht="15">
      <c r="A324" s="95" t="s">
        <v>1611</v>
      </c>
      <c r="B324" s="62" t="s">
        <v>570</v>
      </c>
      <c r="C324" s="71">
        <v>292593</v>
      </c>
      <c r="D324" s="62" t="s">
        <v>577</v>
      </c>
      <c r="E324" s="161" t="s">
        <v>1077</v>
      </c>
      <c r="F324" s="161" t="s">
        <v>1503</v>
      </c>
      <c r="G324" s="161" t="s">
        <v>1350</v>
      </c>
      <c r="H324" s="162">
        <f t="shared" si="4"/>
        <v>32.002499999999998</v>
      </c>
      <c r="I324" s="163" t="s">
        <v>1258</v>
      </c>
      <c r="J324" s="163" t="s">
        <v>1262</v>
      </c>
      <c r="K324" s="163" t="s">
        <v>1261</v>
      </c>
      <c r="L324" s="162">
        <v>64.813124999999999</v>
      </c>
    </row>
    <row r="325" spans="1:12" ht="15">
      <c r="A325" s="95" t="s">
        <v>1609</v>
      </c>
      <c r="B325" s="62" t="s">
        <v>478</v>
      </c>
      <c r="C325" s="71">
        <v>292595</v>
      </c>
      <c r="D325" s="62" t="s">
        <v>488</v>
      </c>
      <c r="E325" s="161" t="s">
        <v>1146</v>
      </c>
      <c r="F325" s="161" t="s">
        <v>1323</v>
      </c>
      <c r="G325" s="161" t="s">
        <v>1504</v>
      </c>
      <c r="H325" s="162">
        <f t="shared" si="4"/>
        <v>50.333125000000003</v>
      </c>
      <c r="I325" s="163" t="s">
        <v>996</v>
      </c>
      <c r="J325" s="163" t="s">
        <v>1155</v>
      </c>
      <c r="K325" s="163" t="s">
        <v>1155</v>
      </c>
      <c r="L325" s="162">
        <v>64.627499999999998</v>
      </c>
    </row>
    <row r="326" spans="1:12" ht="15">
      <c r="A326" s="95" t="s">
        <v>699</v>
      </c>
      <c r="B326" s="62" t="s">
        <v>705</v>
      </c>
      <c r="C326" s="71">
        <v>292600</v>
      </c>
      <c r="D326" s="62" t="s">
        <v>707</v>
      </c>
      <c r="E326" s="161"/>
      <c r="F326" s="161"/>
      <c r="G326" s="161"/>
      <c r="H326" s="162">
        <f t="shared" ref="H326:H389" si="5">((E326+F326+(G326*1.2))/3.2)*100</f>
        <v>0</v>
      </c>
      <c r="I326" s="163"/>
      <c r="J326" s="163"/>
      <c r="K326" s="163"/>
      <c r="L326" s="162">
        <v>0</v>
      </c>
    </row>
    <row r="327" spans="1:12" ht="15">
      <c r="A327" s="95" t="s">
        <v>1609</v>
      </c>
      <c r="B327" s="62" t="s">
        <v>541</v>
      </c>
      <c r="C327" s="71">
        <v>292610</v>
      </c>
      <c r="D327" s="62" t="s">
        <v>538</v>
      </c>
      <c r="E327" s="161"/>
      <c r="F327" s="161" t="s">
        <v>1005</v>
      </c>
      <c r="G327" s="161" t="s">
        <v>1005</v>
      </c>
      <c r="H327" s="162">
        <f t="shared" si="5"/>
        <v>68.75</v>
      </c>
      <c r="I327" s="163"/>
      <c r="J327" s="163" t="s">
        <v>1202</v>
      </c>
      <c r="K327" s="163" t="s">
        <v>1505</v>
      </c>
      <c r="L327" s="162">
        <v>19.6875</v>
      </c>
    </row>
    <row r="328" spans="1:12" ht="15">
      <c r="A328" s="95" t="s">
        <v>731</v>
      </c>
      <c r="B328" s="62" t="s">
        <v>735</v>
      </c>
      <c r="C328" s="71">
        <v>292620</v>
      </c>
      <c r="D328" s="62" t="s">
        <v>743</v>
      </c>
      <c r="E328" s="161" t="s">
        <v>1506</v>
      </c>
      <c r="F328" s="161" t="s">
        <v>1507</v>
      </c>
      <c r="G328" s="161" t="s">
        <v>1508</v>
      </c>
      <c r="H328" s="162">
        <f t="shared" si="5"/>
        <v>171.5</v>
      </c>
      <c r="I328" s="163" t="s">
        <v>1233</v>
      </c>
      <c r="J328" s="163" t="s">
        <v>1050</v>
      </c>
      <c r="K328" s="163" t="s">
        <v>1050</v>
      </c>
      <c r="L328" s="162">
        <v>56.767499999999998</v>
      </c>
    </row>
    <row r="329" spans="1:12" ht="15">
      <c r="A329" s="95" t="s">
        <v>1609</v>
      </c>
      <c r="B329" s="62" t="s">
        <v>478</v>
      </c>
      <c r="C329" s="71">
        <v>292630</v>
      </c>
      <c r="D329" s="62" t="s">
        <v>489</v>
      </c>
      <c r="E329" s="161" t="s">
        <v>1188</v>
      </c>
      <c r="F329" s="161" t="s">
        <v>1212</v>
      </c>
      <c r="G329" s="161" t="s">
        <v>1509</v>
      </c>
      <c r="H329" s="162">
        <f t="shared" si="5"/>
        <v>77.91</v>
      </c>
      <c r="I329" s="163" t="s">
        <v>1314</v>
      </c>
      <c r="J329" s="163" t="s">
        <v>1257</v>
      </c>
      <c r="K329" s="163" t="s">
        <v>1510</v>
      </c>
      <c r="L329" s="162">
        <v>59.548124999999999</v>
      </c>
    </row>
    <row r="330" spans="1:12" ht="15">
      <c r="A330" s="95" t="s">
        <v>772</v>
      </c>
      <c r="B330" s="62" t="s">
        <v>800</v>
      </c>
      <c r="C330" s="71">
        <v>292640</v>
      </c>
      <c r="D330" s="62" t="s">
        <v>812</v>
      </c>
      <c r="E330" s="161" t="s">
        <v>1511</v>
      </c>
      <c r="F330" s="161" t="s">
        <v>1001</v>
      </c>
      <c r="G330" s="161" t="s">
        <v>1001</v>
      </c>
      <c r="H330" s="162">
        <f t="shared" si="5"/>
        <v>74.8</v>
      </c>
      <c r="I330" s="163"/>
      <c r="J330" s="163"/>
      <c r="K330" s="163"/>
      <c r="L330" s="162">
        <v>0</v>
      </c>
    </row>
    <row r="331" spans="1:12" ht="15">
      <c r="A331" s="95" t="s">
        <v>663</v>
      </c>
      <c r="B331" s="62" t="s">
        <v>697</v>
      </c>
      <c r="C331" s="71">
        <v>292650</v>
      </c>
      <c r="D331" s="62" t="s">
        <v>696</v>
      </c>
      <c r="E331" s="161"/>
      <c r="F331" s="161" t="s">
        <v>1292</v>
      </c>
      <c r="G331" s="161" t="s">
        <v>1292</v>
      </c>
      <c r="H331" s="162">
        <f t="shared" si="5"/>
        <v>61.304375</v>
      </c>
      <c r="I331" s="163"/>
      <c r="J331" s="163" t="s">
        <v>1005</v>
      </c>
      <c r="K331" s="163" t="s">
        <v>1005</v>
      </c>
      <c r="L331" s="162">
        <v>68.75</v>
      </c>
    </row>
    <row r="332" spans="1:12" ht="15">
      <c r="A332" s="95" t="s">
        <v>663</v>
      </c>
      <c r="B332" s="62" t="s">
        <v>697</v>
      </c>
      <c r="C332" s="71">
        <v>292660</v>
      </c>
      <c r="D332" s="62" t="s">
        <v>697</v>
      </c>
      <c r="E332" s="161"/>
      <c r="F332" s="161" t="s">
        <v>1512</v>
      </c>
      <c r="G332" s="161" t="s">
        <v>1513</v>
      </c>
      <c r="H332" s="162">
        <f t="shared" si="5"/>
        <v>68.714999999999989</v>
      </c>
      <c r="I332" s="163"/>
      <c r="J332" s="163" t="s">
        <v>1514</v>
      </c>
      <c r="K332" s="163" t="s">
        <v>1046</v>
      </c>
      <c r="L332" s="162">
        <v>67.776875000000004</v>
      </c>
    </row>
    <row r="333" spans="1:12" ht="15">
      <c r="A333" s="95" t="s">
        <v>772</v>
      </c>
      <c r="B333" s="62" t="s">
        <v>849</v>
      </c>
      <c r="C333" s="71">
        <v>292665</v>
      </c>
      <c r="D333" s="62" t="s">
        <v>847</v>
      </c>
      <c r="E333" s="161" t="s">
        <v>1212</v>
      </c>
      <c r="F333" s="161" t="s">
        <v>1310</v>
      </c>
      <c r="G333" s="161" t="s">
        <v>1310</v>
      </c>
      <c r="H333" s="162">
        <f t="shared" si="5"/>
        <v>75.465625000000003</v>
      </c>
      <c r="I333" s="163" t="s">
        <v>1089</v>
      </c>
      <c r="J333" s="163" t="s">
        <v>1515</v>
      </c>
      <c r="K333" s="163" t="s">
        <v>1300</v>
      </c>
      <c r="L333" s="162">
        <v>85.186875000000001</v>
      </c>
    </row>
    <row r="334" spans="1:12" ht="15">
      <c r="A334" s="95" t="s">
        <v>772</v>
      </c>
      <c r="B334" s="62" t="s">
        <v>778</v>
      </c>
      <c r="C334" s="71">
        <v>292670</v>
      </c>
      <c r="D334" s="62" t="s">
        <v>792</v>
      </c>
      <c r="E334" s="161" t="s">
        <v>1106</v>
      </c>
      <c r="F334" s="161" t="s">
        <v>1005</v>
      </c>
      <c r="G334" s="161" t="s">
        <v>1005</v>
      </c>
      <c r="H334" s="162">
        <f t="shared" si="5"/>
        <v>99.218749999999986</v>
      </c>
      <c r="I334" s="163" t="s">
        <v>1389</v>
      </c>
      <c r="J334" s="163" t="s">
        <v>1389</v>
      </c>
      <c r="K334" s="163" t="s">
        <v>1389</v>
      </c>
      <c r="L334" s="162">
        <v>69.17</v>
      </c>
    </row>
    <row r="335" spans="1:12" ht="15">
      <c r="A335" s="95" t="s">
        <v>772</v>
      </c>
      <c r="B335" s="62" t="s">
        <v>800</v>
      </c>
      <c r="C335" s="71">
        <v>292680</v>
      </c>
      <c r="D335" s="62" t="s">
        <v>813</v>
      </c>
      <c r="E335" s="161" t="s">
        <v>1333</v>
      </c>
      <c r="F335" s="161" t="s">
        <v>1125</v>
      </c>
      <c r="G335" s="161" t="s">
        <v>1125</v>
      </c>
      <c r="H335" s="162">
        <f t="shared" si="5"/>
        <v>45.986249999999998</v>
      </c>
      <c r="I335" s="163" t="s">
        <v>1344</v>
      </c>
      <c r="J335" s="163" t="s">
        <v>1001</v>
      </c>
      <c r="K335" s="163" t="s">
        <v>1001</v>
      </c>
      <c r="L335" s="162">
        <v>72.65625</v>
      </c>
    </row>
    <row r="336" spans="1:12" ht="15">
      <c r="A336" s="95" t="s">
        <v>772</v>
      </c>
      <c r="B336" s="62" t="s">
        <v>778</v>
      </c>
      <c r="C336" s="71">
        <v>292690</v>
      </c>
      <c r="D336" s="62" t="s">
        <v>793</v>
      </c>
      <c r="E336" s="161" t="s">
        <v>1335</v>
      </c>
      <c r="F336" s="161" t="s">
        <v>1335</v>
      </c>
      <c r="G336" s="161" t="s">
        <v>1335</v>
      </c>
      <c r="H336" s="162">
        <f t="shared" si="5"/>
        <v>50</v>
      </c>
      <c r="I336" s="163"/>
      <c r="J336" s="163"/>
      <c r="K336" s="163"/>
      <c r="L336" s="162">
        <v>0</v>
      </c>
    </row>
    <row r="337" spans="1:12" ht="15">
      <c r="A337" s="95" t="s">
        <v>663</v>
      </c>
      <c r="B337" s="62" t="s">
        <v>666</v>
      </c>
      <c r="C337" s="71">
        <v>292700</v>
      </c>
      <c r="D337" s="62" t="s">
        <v>681</v>
      </c>
      <c r="E337" s="161" t="s">
        <v>1343</v>
      </c>
      <c r="F337" s="161" t="s">
        <v>1175</v>
      </c>
      <c r="G337" s="161" t="s">
        <v>1175</v>
      </c>
      <c r="H337" s="162">
        <f t="shared" si="5"/>
        <v>57.089999999999982</v>
      </c>
      <c r="I337" s="163" t="s">
        <v>1178</v>
      </c>
      <c r="J337" s="163" t="s">
        <v>1516</v>
      </c>
      <c r="K337" s="163" t="s">
        <v>1516</v>
      </c>
      <c r="L337" s="162">
        <v>50.68</v>
      </c>
    </row>
    <row r="338" spans="1:12" ht="15">
      <c r="A338" s="95" t="s">
        <v>699</v>
      </c>
      <c r="B338" s="62" t="s">
        <v>717</v>
      </c>
      <c r="C338" s="71">
        <v>292710</v>
      </c>
      <c r="D338" s="62" t="s">
        <v>719</v>
      </c>
      <c r="E338" s="161" t="s">
        <v>1461</v>
      </c>
      <c r="F338" s="161" t="s">
        <v>1517</v>
      </c>
      <c r="G338" s="161" t="s">
        <v>1517</v>
      </c>
      <c r="H338" s="162">
        <f t="shared" si="5"/>
        <v>117.53750000000001</v>
      </c>
      <c r="I338" s="163" t="s">
        <v>1119</v>
      </c>
      <c r="J338" s="163" t="s">
        <v>1118</v>
      </c>
      <c r="K338" s="163" t="s">
        <v>1118</v>
      </c>
      <c r="L338" s="162">
        <v>99.825000000000003</v>
      </c>
    </row>
    <row r="339" spans="1:12" ht="15">
      <c r="A339" s="95" t="s">
        <v>1609</v>
      </c>
      <c r="B339" s="62" t="s">
        <v>504</v>
      </c>
      <c r="C339" s="71">
        <v>292720</v>
      </c>
      <c r="D339" s="62" t="s">
        <v>510</v>
      </c>
      <c r="E339" s="161" t="s">
        <v>1224</v>
      </c>
      <c r="F339" s="161" t="s">
        <v>1209</v>
      </c>
      <c r="G339" s="161" t="s">
        <v>1223</v>
      </c>
      <c r="H339" s="162">
        <f t="shared" si="5"/>
        <v>92.014375000000001</v>
      </c>
      <c r="I339" s="163" t="s">
        <v>1223</v>
      </c>
      <c r="J339" s="163" t="s">
        <v>1470</v>
      </c>
      <c r="K339" s="163" t="s">
        <v>1189</v>
      </c>
      <c r="L339" s="162">
        <v>95.966875000000002</v>
      </c>
    </row>
    <row r="340" spans="1:12" ht="15">
      <c r="A340" s="95" t="s">
        <v>610</v>
      </c>
      <c r="B340" s="95" t="s">
        <v>658</v>
      </c>
      <c r="C340" s="71">
        <v>292730</v>
      </c>
      <c r="D340" s="62" t="s">
        <v>656</v>
      </c>
      <c r="E340" s="161"/>
      <c r="F340" s="161" t="s">
        <v>1004</v>
      </c>
      <c r="G340" s="161" t="s">
        <v>1003</v>
      </c>
      <c r="H340" s="162">
        <f t="shared" si="5"/>
        <v>62.708125000000003</v>
      </c>
      <c r="I340" s="163"/>
      <c r="J340" s="163" t="s">
        <v>1136</v>
      </c>
      <c r="K340" s="163" t="s">
        <v>1136</v>
      </c>
      <c r="L340" s="162">
        <v>59.008125</v>
      </c>
    </row>
    <row r="341" spans="1:12" ht="15">
      <c r="A341" s="95" t="s">
        <v>610</v>
      </c>
      <c r="B341" s="62" t="s">
        <v>633</v>
      </c>
      <c r="C341" s="71">
        <v>292740</v>
      </c>
      <c r="D341" s="62" t="s">
        <v>633</v>
      </c>
      <c r="E341" s="161" t="s">
        <v>1518</v>
      </c>
      <c r="F341" s="161" t="s">
        <v>1519</v>
      </c>
      <c r="G341" s="161" t="s">
        <v>1520</v>
      </c>
      <c r="H341" s="162">
        <f t="shared" si="5"/>
        <v>190.21687499999999</v>
      </c>
      <c r="I341" s="163" t="s">
        <v>1521</v>
      </c>
      <c r="J341" s="163" t="s">
        <v>1522</v>
      </c>
      <c r="K341" s="163" t="s">
        <v>1523</v>
      </c>
      <c r="L341" s="162">
        <v>141.925625</v>
      </c>
    </row>
    <row r="342" spans="1:12" ht="15">
      <c r="A342" s="95" t="s">
        <v>1609</v>
      </c>
      <c r="B342" s="62" t="s">
        <v>478</v>
      </c>
      <c r="C342" s="71">
        <v>292750</v>
      </c>
      <c r="D342" s="62" t="s">
        <v>490</v>
      </c>
      <c r="E342" s="161"/>
      <c r="F342" s="161"/>
      <c r="G342" s="161"/>
      <c r="H342" s="162">
        <f t="shared" si="5"/>
        <v>0</v>
      </c>
      <c r="I342" s="163"/>
      <c r="J342" s="163"/>
      <c r="K342" s="163"/>
      <c r="L342" s="162">
        <v>0</v>
      </c>
    </row>
    <row r="343" spans="1:12" ht="15">
      <c r="A343" s="95" t="s">
        <v>699</v>
      </c>
      <c r="B343" s="62" t="s">
        <v>717</v>
      </c>
      <c r="C343" s="71">
        <v>292760</v>
      </c>
      <c r="D343" s="62" t="s">
        <v>720</v>
      </c>
      <c r="E343" s="161" t="s">
        <v>1440</v>
      </c>
      <c r="F343" s="161" t="s">
        <v>1092</v>
      </c>
      <c r="G343" s="161" t="s">
        <v>1092</v>
      </c>
      <c r="H343" s="162">
        <f t="shared" si="5"/>
        <v>97.031249999999986</v>
      </c>
      <c r="I343" s="163" t="s">
        <v>1125</v>
      </c>
      <c r="J343" s="163" t="s">
        <v>1125</v>
      </c>
      <c r="K343" s="163" t="s">
        <v>1125</v>
      </c>
      <c r="L343" s="162">
        <v>48.33</v>
      </c>
    </row>
    <row r="344" spans="1:12" ht="15">
      <c r="A344" s="95" t="s">
        <v>586</v>
      </c>
      <c r="B344" s="62" t="s">
        <v>594</v>
      </c>
      <c r="C344" s="71">
        <v>292780</v>
      </c>
      <c r="D344" s="62" t="s">
        <v>595</v>
      </c>
      <c r="E344" s="161" t="s">
        <v>1524</v>
      </c>
      <c r="F344" s="161" t="s">
        <v>1509</v>
      </c>
      <c r="G344" s="161" t="s">
        <v>1525</v>
      </c>
      <c r="H344" s="162">
        <f t="shared" si="5"/>
        <v>70.57374999999999</v>
      </c>
      <c r="I344" s="163" t="s">
        <v>1005</v>
      </c>
      <c r="J344" s="163" t="s">
        <v>1005</v>
      </c>
      <c r="K344" s="163" t="s">
        <v>1005</v>
      </c>
      <c r="L344" s="162">
        <v>100</v>
      </c>
    </row>
    <row r="345" spans="1:12" ht="15">
      <c r="A345" s="95" t="s">
        <v>850</v>
      </c>
      <c r="B345" s="62" t="s">
        <v>871</v>
      </c>
      <c r="C345" s="71">
        <v>292770</v>
      </c>
      <c r="D345" s="62" t="s">
        <v>955</v>
      </c>
      <c r="E345" s="161" t="s">
        <v>1005</v>
      </c>
      <c r="F345" s="161" t="s">
        <v>1001</v>
      </c>
      <c r="G345" s="161" t="s">
        <v>1005</v>
      </c>
      <c r="H345" s="162">
        <f t="shared" si="5"/>
        <v>92.1875</v>
      </c>
      <c r="I345" s="163" t="s">
        <v>1004</v>
      </c>
      <c r="J345" s="163" t="s">
        <v>1023</v>
      </c>
      <c r="K345" s="163" t="s">
        <v>1001</v>
      </c>
      <c r="L345" s="162">
        <v>75</v>
      </c>
    </row>
    <row r="346" spans="1:12" ht="15">
      <c r="A346" s="95" t="s">
        <v>850</v>
      </c>
      <c r="B346" s="62" t="s">
        <v>901</v>
      </c>
      <c r="C346" s="71">
        <v>292790</v>
      </c>
      <c r="D346" s="62" t="s">
        <v>956</v>
      </c>
      <c r="E346" s="161" t="s">
        <v>1057</v>
      </c>
      <c r="F346" s="161" t="s">
        <v>1057</v>
      </c>
      <c r="G346" s="161" t="s">
        <v>1057</v>
      </c>
      <c r="H346" s="162">
        <f t="shared" si="5"/>
        <v>39.809999999999995</v>
      </c>
      <c r="I346" s="163" t="s">
        <v>1351</v>
      </c>
      <c r="J346" s="163" t="s">
        <v>1262</v>
      </c>
      <c r="K346" s="163" t="s">
        <v>1010</v>
      </c>
      <c r="L346" s="162">
        <v>66.666875000000005</v>
      </c>
    </row>
    <row r="347" spans="1:12" ht="15">
      <c r="A347" s="95" t="s">
        <v>850</v>
      </c>
      <c r="B347" s="62" t="s">
        <v>854</v>
      </c>
      <c r="C347" s="71">
        <v>292805</v>
      </c>
      <c r="D347" s="62" t="s">
        <v>857</v>
      </c>
      <c r="E347" s="161" t="s">
        <v>1335</v>
      </c>
      <c r="F347" s="161" t="s">
        <v>1023</v>
      </c>
      <c r="G347" s="161" t="s">
        <v>1030</v>
      </c>
      <c r="H347" s="162">
        <f t="shared" si="5"/>
        <v>61.040624999999991</v>
      </c>
      <c r="I347" s="163"/>
      <c r="J347" s="163"/>
      <c r="K347" s="163"/>
      <c r="L347" s="162">
        <v>0</v>
      </c>
    </row>
    <row r="348" spans="1:12" ht="15">
      <c r="A348" s="95" t="s">
        <v>731</v>
      </c>
      <c r="B348" s="95" t="s">
        <v>766</v>
      </c>
      <c r="C348" s="71">
        <v>292810</v>
      </c>
      <c r="D348" s="62" t="s">
        <v>766</v>
      </c>
      <c r="E348" s="161"/>
      <c r="F348" s="161" t="s">
        <v>1526</v>
      </c>
      <c r="G348" s="161" t="s">
        <v>1527</v>
      </c>
      <c r="H348" s="162">
        <f t="shared" si="5"/>
        <v>118.9525</v>
      </c>
      <c r="I348" s="163" t="s">
        <v>1528</v>
      </c>
      <c r="J348" s="163" t="s">
        <v>1529</v>
      </c>
      <c r="K348" s="163" t="s">
        <v>1529</v>
      </c>
      <c r="L348" s="162">
        <v>28.247499999999999</v>
      </c>
    </row>
    <row r="349" spans="1:12" ht="15">
      <c r="A349" s="95" t="s">
        <v>731</v>
      </c>
      <c r="B349" s="62" t="s">
        <v>735</v>
      </c>
      <c r="C349" s="71">
        <v>292840</v>
      </c>
      <c r="D349" s="62" t="s">
        <v>744</v>
      </c>
      <c r="E349" s="161" t="s">
        <v>1411</v>
      </c>
      <c r="F349" s="161" t="s">
        <v>1087</v>
      </c>
      <c r="G349" s="161" t="s">
        <v>1301</v>
      </c>
      <c r="H349" s="162">
        <f t="shared" si="5"/>
        <v>61.327500000000001</v>
      </c>
      <c r="I349" s="163" t="s">
        <v>1530</v>
      </c>
      <c r="J349" s="163" t="s">
        <v>1082</v>
      </c>
      <c r="K349" s="163" t="s">
        <v>1082</v>
      </c>
      <c r="L349" s="162">
        <v>13.848125</v>
      </c>
    </row>
    <row r="350" spans="1:12" ht="15">
      <c r="A350" s="95" t="s">
        <v>610</v>
      </c>
      <c r="B350" s="95" t="s">
        <v>658</v>
      </c>
      <c r="C350" s="71">
        <v>292850</v>
      </c>
      <c r="D350" s="95" t="s">
        <v>657</v>
      </c>
      <c r="E350" s="161" t="s">
        <v>1531</v>
      </c>
      <c r="F350" s="161" t="s">
        <v>1531</v>
      </c>
      <c r="G350" s="161" t="s">
        <v>1531</v>
      </c>
      <c r="H350" s="162">
        <f t="shared" si="5"/>
        <v>135.19</v>
      </c>
      <c r="I350" s="163" t="s">
        <v>1532</v>
      </c>
      <c r="J350" s="163" t="s">
        <v>1005</v>
      </c>
      <c r="K350" s="163" t="s">
        <v>1005</v>
      </c>
      <c r="L350" s="162">
        <v>103.184375</v>
      </c>
    </row>
    <row r="351" spans="1:12" ht="15">
      <c r="A351" s="95" t="s">
        <v>1609</v>
      </c>
      <c r="B351" s="62" t="s">
        <v>541</v>
      </c>
      <c r="C351" s="71">
        <v>292800</v>
      </c>
      <c r="D351" s="62" t="s">
        <v>539</v>
      </c>
      <c r="E351" s="161" t="s">
        <v>1533</v>
      </c>
      <c r="F351" s="161" t="s">
        <v>1177</v>
      </c>
      <c r="G351" s="161" t="s">
        <v>1534</v>
      </c>
      <c r="H351" s="162">
        <f t="shared" si="5"/>
        <v>64.539999999999992</v>
      </c>
      <c r="I351" s="163" t="s">
        <v>1004</v>
      </c>
      <c r="J351" s="163" t="s">
        <v>1535</v>
      </c>
      <c r="K351" s="163" t="s">
        <v>1535</v>
      </c>
      <c r="L351" s="162">
        <v>90.783124999999998</v>
      </c>
    </row>
    <row r="352" spans="1:12" ht="15">
      <c r="A352" s="95" t="s">
        <v>731</v>
      </c>
      <c r="B352" s="95" t="s">
        <v>766</v>
      </c>
      <c r="C352" s="71">
        <v>292820</v>
      </c>
      <c r="D352" s="62" t="s">
        <v>767</v>
      </c>
      <c r="E352" s="161"/>
      <c r="F352" s="161"/>
      <c r="G352" s="161"/>
      <c r="H352" s="162">
        <f t="shared" si="5"/>
        <v>0</v>
      </c>
      <c r="I352" s="163"/>
      <c r="J352" s="163"/>
      <c r="K352" s="163"/>
      <c r="L352" s="162">
        <v>0</v>
      </c>
    </row>
    <row r="353" spans="1:12" ht="15">
      <c r="A353" s="95" t="s">
        <v>1609</v>
      </c>
      <c r="B353" s="62" t="s">
        <v>478</v>
      </c>
      <c r="C353" s="71">
        <v>292830</v>
      </c>
      <c r="D353" s="62" t="s">
        <v>491</v>
      </c>
      <c r="E353" s="161" t="s">
        <v>1004</v>
      </c>
      <c r="F353" s="161" t="s">
        <v>1004</v>
      </c>
      <c r="G353" s="161" t="s">
        <v>1004</v>
      </c>
      <c r="H353" s="162">
        <f t="shared" si="5"/>
        <v>91.67</v>
      </c>
      <c r="I353" s="163" t="s">
        <v>1191</v>
      </c>
      <c r="J353" s="163" t="s">
        <v>1191</v>
      </c>
      <c r="K353" s="163" t="s">
        <v>1191</v>
      </c>
      <c r="L353" s="162">
        <v>79.63</v>
      </c>
    </row>
    <row r="354" spans="1:12" ht="15">
      <c r="A354" s="95" t="s">
        <v>610</v>
      </c>
      <c r="B354" s="62" t="s">
        <v>633</v>
      </c>
      <c r="C354" s="71">
        <v>292860</v>
      </c>
      <c r="D354" s="62" t="s">
        <v>634</v>
      </c>
      <c r="E354" s="161"/>
      <c r="F354" s="161" t="s">
        <v>1272</v>
      </c>
      <c r="G354" s="161" t="s">
        <v>1536</v>
      </c>
      <c r="H354" s="162">
        <f t="shared" si="5"/>
        <v>68.782499999999985</v>
      </c>
      <c r="I354" s="163"/>
      <c r="J354" s="163" t="s">
        <v>1537</v>
      </c>
      <c r="K354" s="163" t="s">
        <v>1537</v>
      </c>
      <c r="L354" s="162">
        <v>76.986249999999998</v>
      </c>
    </row>
    <row r="355" spans="1:12" ht="15">
      <c r="A355" s="95" t="s">
        <v>610</v>
      </c>
      <c r="B355" s="95" t="s">
        <v>658</v>
      </c>
      <c r="C355" s="71">
        <v>292870</v>
      </c>
      <c r="D355" s="62" t="s">
        <v>658</v>
      </c>
      <c r="E355" s="161" t="s">
        <v>1005</v>
      </c>
      <c r="F355" s="161" t="s">
        <v>1027</v>
      </c>
      <c r="G355" s="161" t="s">
        <v>1027</v>
      </c>
      <c r="H355" s="162">
        <f t="shared" si="5"/>
        <v>109.74187499999999</v>
      </c>
      <c r="I355" s="163" t="s">
        <v>1038</v>
      </c>
      <c r="J355" s="163" t="s">
        <v>1538</v>
      </c>
      <c r="K355" s="163" t="s">
        <v>1538</v>
      </c>
      <c r="L355" s="162">
        <v>83.618750000000006</v>
      </c>
    </row>
    <row r="356" spans="1:12" ht="15">
      <c r="A356" s="95" t="s">
        <v>1609</v>
      </c>
      <c r="B356" s="62" t="s">
        <v>478</v>
      </c>
      <c r="C356" s="71">
        <v>292880</v>
      </c>
      <c r="D356" s="62" t="s">
        <v>492</v>
      </c>
      <c r="E356" s="161" t="s">
        <v>1539</v>
      </c>
      <c r="F356" s="161" t="s">
        <v>1540</v>
      </c>
      <c r="G356" s="161" t="s">
        <v>1540</v>
      </c>
      <c r="H356" s="162">
        <f t="shared" si="5"/>
        <v>85.904375000000002</v>
      </c>
      <c r="I356" s="163" t="s">
        <v>1096</v>
      </c>
      <c r="J356" s="163" t="s">
        <v>1514</v>
      </c>
      <c r="K356" s="163" t="s">
        <v>1514</v>
      </c>
      <c r="L356" s="162">
        <v>90.555625000000006</v>
      </c>
    </row>
    <row r="357" spans="1:12" ht="15">
      <c r="A357" s="95" t="s">
        <v>731</v>
      </c>
      <c r="B357" s="62" t="s">
        <v>735</v>
      </c>
      <c r="C357" s="71">
        <v>292890</v>
      </c>
      <c r="D357" s="62" t="s">
        <v>745</v>
      </c>
      <c r="E357" s="161" t="s">
        <v>1541</v>
      </c>
      <c r="F357" s="161" t="s">
        <v>1542</v>
      </c>
      <c r="G357" s="161" t="s">
        <v>1543</v>
      </c>
      <c r="H357" s="162">
        <f t="shared" si="5"/>
        <v>146.3125</v>
      </c>
      <c r="I357" s="163" t="s">
        <v>1047</v>
      </c>
      <c r="J357" s="163" t="s">
        <v>1082</v>
      </c>
      <c r="K357" s="163" t="s">
        <v>1082</v>
      </c>
      <c r="L357" s="162">
        <v>15.366875</v>
      </c>
    </row>
    <row r="358" spans="1:12" ht="15">
      <c r="A358" s="95" t="s">
        <v>1609</v>
      </c>
      <c r="B358" s="62" t="s">
        <v>541</v>
      </c>
      <c r="C358" s="71">
        <v>292895</v>
      </c>
      <c r="D358" s="62" t="s">
        <v>540</v>
      </c>
      <c r="E358" s="161" t="s">
        <v>1544</v>
      </c>
      <c r="F358" s="161" t="s">
        <v>1545</v>
      </c>
      <c r="G358" s="161" t="s">
        <v>1545</v>
      </c>
      <c r="H358" s="162">
        <f t="shared" si="5"/>
        <v>133.68187499999999</v>
      </c>
      <c r="I358" s="163" t="s">
        <v>1258</v>
      </c>
      <c r="J358" s="163" t="s">
        <v>1258</v>
      </c>
      <c r="K358" s="163" t="s">
        <v>1258</v>
      </c>
      <c r="L358" s="162">
        <v>63.89</v>
      </c>
    </row>
    <row r="359" spans="1:12" ht="15">
      <c r="A359" s="95" t="s">
        <v>610</v>
      </c>
      <c r="B359" s="95" t="s">
        <v>658</v>
      </c>
      <c r="C359" s="71">
        <v>292910</v>
      </c>
      <c r="D359" s="62" t="s">
        <v>659</v>
      </c>
      <c r="E359" s="161" t="s">
        <v>1155</v>
      </c>
      <c r="F359" s="161" t="s">
        <v>1218</v>
      </c>
      <c r="G359" s="161" t="s">
        <v>1546</v>
      </c>
      <c r="H359" s="162">
        <f t="shared" si="5"/>
        <v>85.7</v>
      </c>
      <c r="I359" s="163" t="s">
        <v>1155</v>
      </c>
      <c r="J359" s="163" t="s">
        <v>1309</v>
      </c>
      <c r="K359" s="163" t="s">
        <v>1214</v>
      </c>
      <c r="L359" s="162">
        <v>87.073750000000004</v>
      </c>
    </row>
    <row r="360" spans="1:12" ht="15">
      <c r="A360" s="95" t="s">
        <v>610</v>
      </c>
      <c r="B360" s="62" t="s">
        <v>622</v>
      </c>
      <c r="C360" s="71">
        <v>292900</v>
      </c>
      <c r="D360" s="62" t="s">
        <v>626</v>
      </c>
      <c r="E360" s="161"/>
      <c r="F360" s="161" t="s">
        <v>1001</v>
      </c>
      <c r="G360" s="161" t="s">
        <v>1008</v>
      </c>
      <c r="H360" s="162">
        <f t="shared" si="5"/>
        <v>53.437499999999993</v>
      </c>
      <c r="I360" s="163"/>
      <c r="J360" s="163" t="s">
        <v>1008</v>
      </c>
      <c r="K360" s="163" t="s">
        <v>1050</v>
      </c>
      <c r="L360" s="162">
        <v>37.498750000000001</v>
      </c>
    </row>
    <row r="361" spans="1:12" ht="15">
      <c r="A361" s="95" t="s">
        <v>610</v>
      </c>
      <c r="B361" s="95" t="s">
        <v>766</v>
      </c>
      <c r="C361" s="71">
        <v>292905</v>
      </c>
      <c r="D361" s="62" t="s">
        <v>768</v>
      </c>
      <c r="E361" s="161"/>
      <c r="F361" s="161"/>
      <c r="G361" s="161"/>
      <c r="H361" s="162">
        <f t="shared" si="5"/>
        <v>0</v>
      </c>
      <c r="I361" s="163"/>
      <c r="J361" s="163"/>
      <c r="K361" s="163"/>
      <c r="L361" s="162">
        <v>0</v>
      </c>
    </row>
    <row r="362" spans="1:12" ht="15">
      <c r="A362" s="95" t="s">
        <v>610</v>
      </c>
      <c r="B362" s="62" t="s">
        <v>633</v>
      </c>
      <c r="C362" s="71">
        <v>292920</v>
      </c>
      <c r="D362" s="62" t="s">
        <v>635</v>
      </c>
      <c r="E362" s="161" t="s">
        <v>1547</v>
      </c>
      <c r="F362" s="161" t="s">
        <v>1533</v>
      </c>
      <c r="G362" s="161" t="s">
        <v>1533</v>
      </c>
      <c r="H362" s="162">
        <f t="shared" si="5"/>
        <v>55.847500000000004</v>
      </c>
      <c r="I362" s="163"/>
      <c r="J362" s="163" t="s">
        <v>1548</v>
      </c>
      <c r="K362" s="163" t="s">
        <v>1548</v>
      </c>
      <c r="L362" s="162">
        <v>2.2068750000000001</v>
      </c>
    </row>
    <row r="363" spans="1:12" ht="15">
      <c r="A363" s="95" t="s">
        <v>1611</v>
      </c>
      <c r="B363" s="62" t="s">
        <v>556</v>
      </c>
      <c r="C363" s="71">
        <v>292925</v>
      </c>
      <c r="D363" s="62" t="s">
        <v>563</v>
      </c>
      <c r="E363" s="161"/>
      <c r="F363" s="161"/>
      <c r="G363" s="161"/>
      <c r="H363" s="162">
        <f t="shared" si="5"/>
        <v>0</v>
      </c>
      <c r="I363" s="163"/>
      <c r="J363" s="163"/>
      <c r="K363" s="163"/>
      <c r="L363" s="162">
        <v>0</v>
      </c>
    </row>
    <row r="364" spans="1:12" ht="15">
      <c r="A364" s="95" t="s">
        <v>1609</v>
      </c>
      <c r="B364" s="62" t="s">
        <v>478</v>
      </c>
      <c r="C364" s="71">
        <v>292930</v>
      </c>
      <c r="D364" s="62" t="s">
        <v>493</v>
      </c>
      <c r="E364" s="161" t="s">
        <v>1342</v>
      </c>
      <c r="F364" s="161" t="s">
        <v>1491</v>
      </c>
      <c r="G364" s="161" t="s">
        <v>1490</v>
      </c>
      <c r="H364" s="162">
        <f t="shared" si="5"/>
        <v>83.413749999999993</v>
      </c>
      <c r="I364" s="163" t="s">
        <v>1342</v>
      </c>
      <c r="J364" s="163" t="s">
        <v>1417</v>
      </c>
      <c r="K364" s="163" t="s">
        <v>1391</v>
      </c>
      <c r="L364" s="162">
        <v>81.37</v>
      </c>
    </row>
    <row r="365" spans="1:12" ht="15">
      <c r="A365" s="95" t="s">
        <v>850</v>
      </c>
      <c r="B365" s="62" t="s">
        <v>871</v>
      </c>
      <c r="C365" s="71">
        <v>292935</v>
      </c>
      <c r="D365" s="62" t="s">
        <v>957</v>
      </c>
      <c r="E365" s="161" t="s">
        <v>1300</v>
      </c>
      <c r="F365" s="161" t="s">
        <v>1211</v>
      </c>
      <c r="G365" s="161" t="s">
        <v>1515</v>
      </c>
      <c r="H365" s="162">
        <f t="shared" si="5"/>
        <v>82.234999999999999</v>
      </c>
      <c r="I365" s="163" t="s">
        <v>1549</v>
      </c>
      <c r="J365" s="163" t="s">
        <v>1001</v>
      </c>
      <c r="K365" s="163" t="s">
        <v>1038</v>
      </c>
      <c r="L365" s="162">
        <v>92.301874999999995</v>
      </c>
    </row>
    <row r="366" spans="1:12" ht="15">
      <c r="A366" s="95" t="s">
        <v>1611</v>
      </c>
      <c r="B366" s="62" t="s">
        <v>570</v>
      </c>
      <c r="C366" s="71">
        <v>292937</v>
      </c>
      <c r="D366" s="62" t="s">
        <v>578</v>
      </c>
      <c r="E366" s="161" t="s">
        <v>1352</v>
      </c>
      <c r="F366" s="161" t="s">
        <v>1261</v>
      </c>
      <c r="G366" s="161" t="s">
        <v>1261</v>
      </c>
      <c r="H366" s="162">
        <f t="shared" si="5"/>
        <v>51.791249999999991</v>
      </c>
      <c r="I366" s="163"/>
      <c r="J366" s="163" t="s">
        <v>1101</v>
      </c>
      <c r="K366" s="163" t="s">
        <v>1101</v>
      </c>
      <c r="L366" s="162">
        <v>5.7268749999999997</v>
      </c>
    </row>
    <row r="367" spans="1:12" ht="15">
      <c r="A367" s="95" t="s">
        <v>610</v>
      </c>
      <c r="B367" s="95" t="s">
        <v>658</v>
      </c>
      <c r="C367" s="71">
        <v>292940</v>
      </c>
      <c r="D367" s="62" t="s">
        <v>660</v>
      </c>
      <c r="E367" s="161"/>
      <c r="F367" s="161" t="s">
        <v>1082</v>
      </c>
      <c r="G367" s="161" t="s">
        <v>1243</v>
      </c>
      <c r="H367" s="162">
        <f t="shared" si="5"/>
        <v>11.145624999999999</v>
      </c>
      <c r="I367" s="163"/>
      <c r="J367" s="163"/>
      <c r="K367" s="163"/>
      <c r="L367" s="162">
        <v>0</v>
      </c>
    </row>
    <row r="368" spans="1:12" ht="15">
      <c r="A368" s="95" t="s">
        <v>610</v>
      </c>
      <c r="B368" s="62" t="s">
        <v>633</v>
      </c>
      <c r="C368" s="71">
        <v>292950</v>
      </c>
      <c r="D368" s="62" t="s">
        <v>636</v>
      </c>
      <c r="E368" s="161" t="s">
        <v>1550</v>
      </c>
      <c r="F368" s="161" t="s">
        <v>1551</v>
      </c>
      <c r="G368" s="161" t="s">
        <v>1552</v>
      </c>
      <c r="H368" s="162">
        <f t="shared" si="5"/>
        <v>78.946874999999991</v>
      </c>
      <c r="I368" s="163" t="s">
        <v>1553</v>
      </c>
      <c r="J368" s="163" t="s">
        <v>1554</v>
      </c>
      <c r="K368" s="163" t="s">
        <v>1555</v>
      </c>
      <c r="L368" s="162">
        <v>85.116874999999993</v>
      </c>
    </row>
    <row r="369" spans="1:12" ht="15">
      <c r="A369" s="95" t="s">
        <v>610</v>
      </c>
      <c r="B369" s="62" t="s">
        <v>622</v>
      </c>
      <c r="C369" s="71">
        <v>292960</v>
      </c>
      <c r="D369" s="62" t="s">
        <v>627</v>
      </c>
      <c r="E369" s="161"/>
      <c r="F369" s="161" t="s">
        <v>1325</v>
      </c>
      <c r="G369" s="161" t="s">
        <v>1325</v>
      </c>
      <c r="H369" s="162">
        <f t="shared" si="5"/>
        <v>21.195625</v>
      </c>
      <c r="I369" s="163"/>
      <c r="J369" s="163" t="s">
        <v>1325</v>
      </c>
      <c r="K369" s="163" t="s">
        <v>1325</v>
      </c>
      <c r="L369" s="162">
        <v>21.195625</v>
      </c>
    </row>
    <row r="370" spans="1:12" ht="15">
      <c r="A370" s="95" t="s">
        <v>663</v>
      </c>
      <c r="B370" s="62" t="s">
        <v>666</v>
      </c>
      <c r="C370" s="71">
        <v>292970</v>
      </c>
      <c r="D370" s="62" t="s">
        <v>682</v>
      </c>
      <c r="E370" s="161" t="s">
        <v>1556</v>
      </c>
      <c r="F370" s="161" t="s">
        <v>1557</v>
      </c>
      <c r="G370" s="161" t="s">
        <v>1557</v>
      </c>
      <c r="H370" s="162">
        <f t="shared" si="5"/>
        <v>54.307499999999983</v>
      </c>
      <c r="I370" s="163" t="s">
        <v>1204</v>
      </c>
      <c r="J370" s="163" t="s">
        <v>1097</v>
      </c>
      <c r="K370" s="163" t="s">
        <v>1097</v>
      </c>
      <c r="L370" s="162">
        <v>92.290625000000006</v>
      </c>
    </row>
    <row r="371" spans="1:12" ht="15">
      <c r="A371" s="95" t="s">
        <v>610</v>
      </c>
      <c r="B371" s="62" t="s">
        <v>633</v>
      </c>
      <c r="C371" s="71">
        <v>292975</v>
      </c>
      <c r="D371" s="62" t="s">
        <v>637</v>
      </c>
      <c r="E371" s="161" t="s">
        <v>1046</v>
      </c>
      <c r="F371" s="161" t="s">
        <v>1005</v>
      </c>
      <c r="G371" s="161" t="s">
        <v>1006</v>
      </c>
      <c r="H371" s="162">
        <f t="shared" si="5"/>
        <v>99.16687499999999</v>
      </c>
      <c r="I371" s="163" t="s">
        <v>1099</v>
      </c>
      <c r="J371" s="163" t="s">
        <v>1099</v>
      </c>
      <c r="K371" s="163" t="s">
        <v>1558</v>
      </c>
      <c r="L371" s="162">
        <v>118.01875</v>
      </c>
    </row>
    <row r="372" spans="1:12" ht="15">
      <c r="A372" s="95" t="s">
        <v>1611</v>
      </c>
      <c r="B372" s="62" t="s">
        <v>570</v>
      </c>
      <c r="C372" s="71">
        <v>292980</v>
      </c>
      <c r="D372" s="62" t="s">
        <v>579</v>
      </c>
      <c r="E372" s="161" t="s">
        <v>1278</v>
      </c>
      <c r="F372" s="161" t="s">
        <v>1005</v>
      </c>
      <c r="G372" s="161" t="s">
        <v>1006</v>
      </c>
      <c r="H372" s="162">
        <f t="shared" si="5"/>
        <v>97.344999999999999</v>
      </c>
      <c r="I372" s="163" t="s">
        <v>1038</v>
      </c>
      <c r="J372" s="163" t="s">
        <v>1005</v>
      </c>
      <c r="K372" s="163" t="s">
        <v>1005</v>
      </c>
      <c r="L372" s="162">
        <v>94.790625000000006</v>
      </c>
    </row>
    <row r="373" spans="1:12" ht="15">
      <c r="A373" s="95" t="s">
        <v>1609</v>
      </c>
      <c r="B373" s="62" t="s">
        <v>523</v>
      </c>
      <c r="C373" s="71">
        <v>292990</v>
      </c>
      <c r="D373" s="62" t="s">
        <v>523</v>
      </c>
      <c r="E373" s="161" t="s">
        <v>1559</v>
      </c>
      <c r="F373" s="161" t="s">
        <v>1560</v>
      </c>
      <c r="G373" s="161" t="s">
        <v>1560</v>
      </c>
      <c r="H373" s="162">
        <f t="shared" si="5"/>
        <v>87.946250000000006</v>
      </c>
      <c r="I373" s="163" t="s">
        <v>1448</v>
      </c>
      <c r="J373" s="163" t="s">
        <v>1124</v>
      </c>
      <c r="K373" s="163" t="s">
        <v>1124</v>
      </c>
      <c r="L373" s="162">
        <v>46.017499999999998</v>
      </c>
    </row>
    <row r="374" spans="1:12" ht="15">
      <c r="A374" s="95" t="s">
        <v>772</v>
      </c>
      <c r="B374" s="62" t="s">
        <v>800</v>
      </c>
      <c r="C374" s="71">
        <v>293000</v>
      </c>
      <c r="D374" s="62" t="s">
        <v>814</v>
      </c>
      <c r="E374" s="161"/>
      <c r="F374" s="161"/>
      <c r="G374" s="161"/>
      <c r="H374" s="162">
        <f t="shared" si="5"/>
        <v>0</v>
      </c>
      <c r="I374" s="163"/>
      <c r="J374" s="163"/>
      <c r="K374" s="163"/>
      <c r="L374" s="162">
        <v>0</v>
      </c>
    </row>
    <row r="375" spans="1:12" ht="15">
      <c r="A375" s="95" t="s">
        <v>699</v>
      </c>
      <c r="B375" s="62" t="s">
        <v>730</v>
      </c>
      <c r="C375" s="71">
        <v>293010</v>
      </c>
      <c r="D375" s="62" t="s">
        <v>730</v>
      </c>
      <c r="E375" s="161" t="s">
        <v>1233</v>
      </c>
      <c r="F375" s="161" t="s">
        <v>1001</v>
      </c>
      <c r="G375" s="161" t="s">
        <v>1561</v>
      </c>
      <c r="H375" s="162">
        <f t="shared" si="5"/>
        <v>126.03937499999999</v>
      </c>
      <c r="I375" s="163"/>
      <c r="J375" s="163" t="s">
        <v>1001</v>
      </c>
      <c r="K375" s="163" t="s">
        <v>1429</v>
      </c>
      <c r="L375" s="162">
        <v>60.243749999999999</v>
      </c>
    </row>
    <row r="376" spans="1:12" ht="15">
      <c r="A376" s="95" t="s">
        <v>699</v>
      </c>
      <c r="B376" s="62" t="s">
        <v>705</v>
      </c>
      <c r="C376" s="71">
        <v>293020</v>
      </c>
      <c r="D376" s="62" t="s">
        <v>708</v>
      </c>
      <c r="E376" s="161"/>
      <c r="F376" s="161"/>
      <c r="G376" s="161"/>
      <c r="H376" s="162">
        <f t="shared" si="5"/>
        <v>0</v>
      </c>
      <c r="I376" s="163" t="s">
        <v>1562</v>
      </c>
      <c r="J376" s="163"/>
      <c r="K376" s="163"/>
      <c r="L376" s="162">
        <v>1.8031250000000001</v>
      </c>
    </row>
    <row r="377" spans="1:12" ht="15">
      <c r="A377" s="95" t="s">
        <v>699</v>
      </c>
      <c r="B377" s="95" t="s">
        <v>766</v>
      </c>
      <c r="C377" s="71">
        <v>293015</v>
      </c>
      <c r="D377" s="62" t="s">
        <v>769</v>
      </c>
      <c r="E377" s="161" t="s">
        <v>1497</v>
      </c>
      <c r="F377" s="161" t="s">
        <v>1279</v>
      </c>
      <c r="G377" s="161" t="s">
        <v>1276</v>
      </c>
      <c r="H377" s="162">
        <f t="shared" si="5"/>
        <v>42.055624999999999</v>
      </c>
      <c r="I377" s="163"/>
      <c r="J377" s="163"/>
      <c r="K377" s="163"/>
      <c r="L377" s="162">
        <v>0</v>
      </c>
    </row>
    <row r="378" spans="1:12" ht="15">
      <c r="A378" s="95" t="s">
        <v>731</v>
      </c>
      <c r="B378" s="95" t="s">
        <v>766</v>
      </c>
      <c r="C378" s="71">
        <v>293030</v>
      </c>
      <c r="D378" s="62" t="s">
        <v>770</v>
      </c>
      <c r="E378" s="161" t="s">
        <v>1266</v>
      </c>
      <c r="F378" s="161"/>
      <c r="G378" s="161"/>
      <c r="H378" s="162">
        <f t="shared" si="5"/>
        <v>0.25937499999999997</v>
      </c>
      <c r="I378" s="163"/>
      <c r="J378" s="163"/>
      <c r="K378" s="163"/>
      <c r="L378" s="162">
        <v>0</v>
      </c>
    </row>
    <row r="379" spans="1:12" ht="15">
      <c r="A379" s="95" t="s">
        <v>1609</v>
      </c>
      <c r="B379" s="62" t="s">
        <v>478</v>
      </c>
      <c r="C379" s="71">
        <v>293040</v>
      </c>
      <c r="D379" s="62" t="s">
        <v>494</v>
      </c>
      <c r="E379" s="161"/>
      <c r="F379" s="161"/>
      <c r="G379" s="161"/>
      <c r="H379" s="162">
        <f t="shared" si="5"/>
        <v>0</v>
      </c>
      <c r="I379" s="163"/>
      <c r="J379" s="163"/>
      <c r="K379" s="163"/>
      <c r="L379" s="162">
        <v>0</v>
      </c>
    </row>
    <row r="380" spans="1:12" ht="15">
      <c r="A380" s="95" t="s">
        <v>1609</v>
      </c>
      <c r="B380" s="62" t="s">
        <v>541</v>
      </c>
      <c r="C380" s="71">
        <v>293050</v>
      </c>
      <c r="D380" s="62" t="s">
        <v>541</v>
      </c>
      <c r="E380" s="161" t="s">
        <v>1465</v>
      </c>
      <c r="F380" s="161" t="s">
        <v>1549</v>
      </c>
      <c r="G380" s="161" t="s">
        <v>1549</v>
      </c>
      <c r="H380" s="162">
        <f t="shared" si="5"/>
        <v>116.32000000000001</v>
      </c>
      <c r="I380" s="163" t="s">
        <v>1059</v>
      </c>
      <c r="J380" s="163" t="s">
        <v>1549</v>
      </c>
      <c r="K380" s="163" t="s">
        <v>1549</v>
      </c>
      <c r="L380" s="162">
        <v>115.3075</v>
      </c>
    </row>
    <row r="381" spans="1:12" ht="15">
      <c r="A381" s="95" t="s">
        <v>1611</v>
      </c>
      <c r="B381" s="62" t="s">
        <v>570</v>
      </c>
      <c r="C381" s="71">
        <v>293060</v>
      </c>
      <c r="D381" s="62" t="s">
        <v>580</v>
      </c>
      <c r="E381" s="161" t="s">
        <v>1563</v>
      </c>
      <c r="F381" s="161" t="s">
        <v>1563</v>
      </c>
      <c r="G381" s="161" t="s">
        <v>1563</v>
      </c>
      <c r="H381" s="162">
        <f t="shared" si="5"/>
        <v>43.33</v>
      </c>
      <c r="I381" s="163" t="s">
        <v>1242</v>
      </c>
      <c r="J381" s="163" t="s">
        <v>1242</v>
      </c>
      <c r="K381" s="163" t="s">
        <v>1242</v>
      </c>
      <c r="L381" s="162">
        <v>10</v>
      </c>
    </row>
    <row r="382" spans="1:12" ht="15">
      <c r="A382" s="95" t="s">
        <v>610</v>
      </c>
      <c r="B382" s="62" t="s">
        <v>612</v>
      </c>
      <c r="C382" s="71">
        <v>293070</v>
      </c>
      <c r="D382" s="62" t="s">
        <v>617</v>
      </c>
      <c r="E382" s="161"/>
      <c r="F382" s="161" t="s">
        <v>1564</v>
      </c>
      <c r="G382" s="161" t="s">
        <v>1564</v>
      </c>
      <c r="H382" s="162">
        <f t="shared" si="5"/>
        <v>52.559374999999989</v>
      </c>
      <c r="I382" s="163"/>
      <c r="J382" s="163"/>
      <c r="K382" s="163"/>
      <c r="L382" s="162">
        <v>0</v>
      </c>
    </row>
    <row r="383" spans="1:12" ht="15">
      <c r="A383" s="95" t="s">
        <v>731</v>
      </c>
      <c r="B383" s="95" t="s">
        <v>766</v>
      </c>
      <c r="C383" s="71">
        <v>293075</v>
      </c>
      <c r="D383" s="62" t="s">
        <v>771</v>
      </c>
      <c r="E383" s="161" t="s">
        <v>1046</v>
      </c>
      <c r="F383" s="161"/>
      <c r="G383" s="161"/>
      <c r="H383" s="162">
        <f t="shared" si="5"/>
        <v>30.728124999999995</v>
      </c>
      <c r="I383" s="163" t="s">
        <v>1038</v>
      </c>
      <c r="J383" s="163"/>
      <c r="K383" s="163"/>
      <c r="L383" s="162">
        <v>26.040624999999999</v>
      </c>
    </row>
    <row r="384" spans="1:12" ht="15">
      <c r="A384" s="95" t="s">
        <v>663</v>
      </c>
      <c r="B384" s="62" t="s">
        <v>697</v>
      </c>
      <c r="C384" s="71">
        <v>293076</v>
      </c>
      <c r="D384" s="62" t="s">
        <v>698</v>
      </c>
      <c r="E384" s="161" t="s">
        <v>1262</v>
      </c>
      <c r="F384" s="161" t="s">
        <v>1075</v>
      </c>
      <c r="G384" s="161" t="s">
        <v>1001</v>
      </c>
      <c r="H384" s="162">
        <f t="shared" si="5"/>
        <v>71.815624999999997</v>
      </c>
      <c r="I384" s="163" t="s">
        <v>1310</v>
      </c>
      <c r="J384" s="163" t="s">
        <v>1038</v>
      </c>
      <c r="K384" s="163" t="s">
        <v>1185</v>
      </c>
      <c r="L384" s="162">
        <v>79.803749999999994</v>
      </c>
    </row>
    <row r="385" spans="1:12" ht="15">
      <c r="A385" s="95" t="s">
        <v>699</v>
      </c>
      <c r="B385" s="62" t="s">
        <v>705</v>
      </c>
      <c r="C385" s="71">
        <v>293077</v>
      </c>
      <c r="D385" s="62" t="s">
        <v>709</v>
      </c>
      <c r="E385" s="161"/>
      <c r="F385" s="161"/>
      <c r="G385" s="161"/>
      <c r="H385" s="162">
        <f t="shared" si="5"/>
        <v>0</v>
      </c>
      <c r="I385" s="163"/>
      <c r="J385" s="163"/>
      <c r="K385" s="163"/>
      <c r="L385" s="162">
        <v>0</v>
      </c>
    </row>
    <row r="386" spans="1:12" ht="15">
      <c r="A386" s="95" t="s">
        <v>1609</v>
      </c>
      <c r="B386" s="62" t="s">
        <v>523</v>
      </c>
      <c r="C386" s="71">
        <v>293080</v>
      </c>
      <c r="D386" s="62" t="s">
        <v>524</v>
      </c>
      <c r="E386" s="161" t="s">
        <v>1005</v>
      </c>
      <c r="F386" s="161" t="s">
        <v>1005</v>
      </c>
      <c r="G386" s="161" t="s">
        <v>1046</v>
      </c>
      <c r="H386" s="162">
        <f t="shared" si="5"/>
        <v>99.373750000000001</v>
      </c>
      <c r="I386" s="163" t="s">
        <v>1145</v>
      </c>
      <c r="J386" s="163" t="s">
        <v>1145</v>
      </c>
      <c r="K386" s="163" t="s">
        <v>1145</v>
      </c>
      <c r="L386" s="162">
        <v>100.83</v>
      </c>
    </row>
    <row r="387" spans="1:12" ht="15">
      <c r="A387" s="95" t="s">
        <v>731</v>
      </c>
      <c r="B387" s="62" t="s">
        <v>735</v>
      </c>
      <c r="C387" s="71">
        <v>293090</v>
      </c>
      <c r="D387" s="95" t="s">
        <v>746</v>
      </c>
      <c r="E387" s="161"/>
      <c r="F387" s="161"/>
      <c r="G387" s="161"/>
      <c r="H387" s="162">
        <f t="shared" si="5"/>
        <v>0</v>
      </c>
      <c r="I387" s="163"/>
      <c r="J387" s="163"/>
      <c r="K387" s="163"/>
      <c r="L387" s="162">
        <v>0</v>
      </c>
    </row>
    <row r="388" spans="1:12" ht="15">
      <c r="A388" s="95" t="s">
        <v>772</v>
      </c>
      <c r="B388" s="62" t="s">
        <v>778</v>
      </c>
      <c r="C388" s="71">
        <v>293100</v>
      </c>
      <c r="D388" s="62" t="s">
        <v>958</v>
      </c>
      <c r="E388" s="161" t="s">
        <v>1218</v>
      </c>
      <c r="F388" s="161" t="s">
        <v>1565</v>
      </c>
      <c r="G388" s="161" t="s">
        <v>1143</v>
      </c>
      <c r="H388" s="162">
        <f t="shared" si="5"/>
        <v>114.81874999999999</v>
      </c>
      <c r="I388" s="163" t="s">
        <v>1485</v>
      </c>
      <c r="J388" s="163" t="s">
        <v>1233</v>
      </c>
      <c r="K388" s="163" t="s">
        <v>1566</v>
      </c>
      <c r="L388" s="162">
        <v>112.54625</v>
      </c>
    </row>
    <row r="389" spans="1:12" ht="15">
      <c r="A389" s="95" t="s">
        <v>772</v>
      </c>
      <c r="B389" s="62" t="s">
        <v>800</v>
      </c>
      <c r="C389" s="71">
        <v>293105</v>
      </c>
      <c r="D389" s="62" t="s">
        <v>815</v>
      </c>
      <c r="E389" s="161" t="s">
        <v>1048</v>
      </c>
      <c r="F389" s="161" t="s">
        <v>1263</v>
      </c>
      <c r="G389" s="161" t="s">
        <v>1263</v>
      </c>
      <c r="H389" s="162">
        <f t="shared" si="5"/>
        <v>88.959375000000009</v>
      </c>
      <c r="I389" s="163" t="s">
        <v>1001</v>
      </c>
      <c r="J389" s="163" t="s">
        <v>1001</v>
      </c>
      <c r="K389" s="163" t="s">
        <v>1002</v>
      </c>
      <c r="L389" s="162">
        <v>74.688749999999999</v>
      </c>
    </row>
    <row r="390" spans="1:12" ht="15">
      <c r="A390" s="95" t="s">
        <v>1609</v>
      </c>
      <c r="B390" s="62" t="s">
        <v>478</v>
      </c>
      <c r="C390" s="71">
        <v>293110</v>
      </c>
      <c r="D390" s="62" t="s">
        <v>495</v>
      </c>
      <c r="E390" s="161"/>
      <c r="F390" s="161" t="s">
        <v>1429</v>
      </c>
      <c r="G390" s="161" t="s">
        <v>1429</v>
      </c>
      <c r="H390" s="162">
        <f t="shared" ref="H390:H423" si="6">((E390+F390+(G390*1.2))/3.2)*100</f>
        <v>67.478125000000006</v>
      </c>
      <c r="I390" s="163"/>
      <c r="J390" s="163" t="s">
        <v>1076</v>
      </c>
      <c r="K390" s="163" t="s">
        <v>1076</v>
      </c>
      <c r="L390" s="162">
        <v>61.744374999999998</v>
      </c>
    </row>
    <row r="391" spans="1:12" ht="15">
      <c r="A391" s="95" t="s">
        <v>850</v>
      </c>
      <c r="B391" s="62" t="s">
        <v>920</v>
      </c>
      <c r="C391" s="71">
        <v>293120</v>
      </c>
      <c r="D391" s="62" t="s">
        <v>918</v>
      </c>
      <c r="E391" s="161"/>
      <c r="F391" s="161" t="s">
        <v>1425</v>
      </c>
      <c r="G391" s="161" t="s">
        <v>1215</v>
      </c>
      <c r="H391" s="162">
        <f t="shared" si="6"/>
        <v>61.506249999999994</v>
      </c>
      <c r="I391" s="163"/>
      <c r="J391" s="163" t="s">
        <v>1040</v>
      </c>
      <c r="K391" s="163" t="s">
        <v>1323</v>
      </c>
      <c r="L391" s="162">
        <v>38.826250000000002</v>
      </c>
    </row>
    <row r="392" spans="1:12" ht="15">
      <c r="A392" s="95" t="s">
        <v>1611</v>
      </c>
      <c r="B392" s="62" t="s">
        <v>570</v>
      </c>
      <c r="C392" s="71">
        <v>293130</v>
      </c>
      <c r="D392" s="62" t="s">
        <v>581</v>
      </c>
      <c r="E392" s="161" t="s">
        <v>1082</v>
      </c>
      <c r="F392" s="161" t="s">
        <v>1082</v>
      </c>
      <c r="G392" s="161" t="s">
        <v>1082</v>
      </c>
      <c r="H392" s="162">
        <f t="shared" si="6"/>
        <v>16.669999999999995</v>
      </c>
      <c r="I392" s="163" t="s">
        <v>1325</v>
      </c>
      <c r="J392" s="163" t="s">
        <v>1049</v>
      </c>
      <c r="K392" s="163" t="s">
        <v>1325</v>
      </c>
      <c r="L392" s="162">
        <v>31.351875</v>
      </c>
    </row>
    <row r="393" spans="1:12" ht="15">
      <c r="A393" s="95" t="s">
        <v>586</v>
      </c>
      <c r="B393" s="62" t="s">
        <v>608</v>
      </c>
      <c r="C393" s="71">
        <v>293135</v>
      </c>
      <c r="D393" s="62" t="s">
        <v>608</v>
      </c>
      <c r="E393" s="161" t="s">
        <v>1567</v>
      </c>
      <c r="F393" s="161" t="s">
        <v>1568</v>
      </c>
      <c r="G393" s="161" t="s">
        <v>1568</v>
      </c>
      <c r="H393" s="162">
        <f t="shared" si="6"/>
        <v>89.180624999999978</v>
      </c>
      <c r="I393" s="163" t="s">
        <v>1569</v>
      </c>
      <c r="J393" s="163" t="s">
        <v>1570</v>
      </c>
      <c r="K393" s="163" t="s">
        <v>1570</v>
      </c>
      <c r="L393" s="162">
        <v>90.027500000000003</v>
      </c>
    </row>
    <row r="394" spans="1:12" ht="15">
      <c r="A394" s="95" t="s">
        <v>1609</v>
      </c>
      <c r="B394" s="62" t="s">
        <v>478</v>
      </c>
      <c r="C394" s="71">
        <v>293140</v>
      </c>
      <c r="D394" s="62" t="s">
        <v>496</v>
      </c>
      <c r="E394" s="161" t="s">
        <v>1039</v>
      </c>
      <c r="F394" s="161" t="s">
        <v>1039</v>
      </c>
      <c r="G394" s="161" t="s">
        <v>1039</v>
      </c>
      <c r="H394" s="162">
        <f t="shared" si="6"/>
        <v>93.52</v>
      </c>
      <c r="I394" s="163" t="s">
        <v>1429</v>
      </c>
      <c r="J394" s="163" t="s">
        <v>1005</v>
      </c>
      <c r="K394" s="163" t="s">
        <v>1005</v>
      </c>
      <c r="L394" s="162">
        <v>99.421875</v>
      </c>
    </row>
    <row r="395" spans="1:12" ht="15">
      <c r="A395" s="95" t="s">
        <v>1609</v>
      </c>
      <c r="B395" s="62" t="s">
        <v>541</v>
      </c>
      <c r="C395" s="71">
        <v>293150</v>
      </c>
      <c r="D395" s="62" t="s">
        <v>542</v>
      </c>
      <c r="E395" s="161" t="s">
        <v>1565</v>
      </c>
      <c r="F395" s="161" t="s">
        <v>1565</v>
      </c>
      <c r="G395" s="161" t="s">
        <v>1565</v>
      </c>
      <c r="H395" s="162">
        <f t="shared" si="6"/>
        <v>121.20999999999998</v>
      </c>
      <c r="I395" s="163" t="s">
        <v>1474</v>
      </c>
      <c r="J395" s="163" t="s">
        <v>1474</v>
      </c>
      <c r="K395" s="163" t="s">
        <v>1571</v>
      </c>
      <c r="L395" s="162">
        <v>112.595</v>
      </c>
    </row>
    <row r="396" spans="1:12" ht="15">
      <c r="A396" s="95" t="s">
        <v>850</v>
      </c>
      <c r="B396" s="62" t="s">
        <v>920</v>
      </c>
      <c r="C396" s="71">
        <v>293160</v>
      </c>
      <c r="D396" s="62" t="s">
        <v>919</v>
      </c>
      <c r="E396" s="161" t="s">
        <v>1203</v>
      </c>
      <c r="F396" s="161" t="s">
        <v>1106</v>
      </c>
      <c r="G396" s="161" t="s">
        <v>1106</v>
      </c>
      <c r="H396" s="162">
        <f t="shared" si="6"/>
        <v>96.459374999999994</v>
      </c>
      <c r="I396" s="163" t="s">
        <v>1006</v>
      </c>
      <c r="J396" s="163" t="s">
        <v>1006</v>
      </c>
      <c r="K396" s="163" t="s">
        <v>1572</v>
      </c>
      <c r="L396" s="162">
        <v>68.855000000000004</v>
      </c>
    </row>
    <row r="397" spans="1:12" ht="15">
      <c r="A397" s="95" t="s">
        <v>1609</v>
      </c>
      <c r="B397" s="62" t="s">
        <v>478</v>
      </c>
      <c r="C397" s="71">
        <v>293170</v>
      </c>
      <c r="D397" s="62" t="s">
        <v>497</v>
      </c>
      <c r="E397" s="161" t="s">
        <v>1325</v>
      </c>
      <c r="F397" s="161" t="s">
        <v>1000</v>
      </c>
      <c r="G397" s="161" t="s">
        <v>1000</v>
      </c>
      <c r="H397" s="162">
        <f t="shared" si="6"/>
        <v>54.321874999999999</v>
      </c>
      <c r="I397" s="163" t="s">
        <v>1572</v>
      </c>
      <c r="J397" s="163" t="s">
        <v>1446</v>
      </c>
      <c r="K397" s="163" t="s">
        <v>1446</v>
      </c>
      <c r="L397" s="162">
        <v>32.08</v>
      </c>
    </row>
    <row r="398" spans="1:12" ht="15">
      <c r="A398" s="95" t="s">
        <v>772</v>
      </c>
      <c r="B398" s="62" t="s">
        <v>849</v>
      </c>
      <c r="C398" s="71">
        <v>293180</v>
      </c>
      <c r="D398" s="95" t="s">
        <v>848</v>
      </c>
      <c r="E398" s="161" t="s">
        <v>1108</v>
      </c>
      <c r="F398" s="161" t="s">
        <v>1006</v>
      </c>
      <c r="G398" s="161" t="s">
        <v>1005</v>
      </c>
      <c r="H398" s="162">
        <f t="shared" si="6"/>
        <v>98.178125000000009</v>
      </c>
      <c r="I398" s="163" t="s">
        <v>1335</v>
      </c>
      <c r="J398" s="163" t="s">
        <v>1256</v>
      </c>
      <c r="K398" s="163" t="s">
        <v>1256</v>
      </c>
      <c r="L398" s="162">
        <v>49.429375</v>
      </c>
    </row>
    <row r="399" spans="1:12" ht="15">
      <c r="A399" s="95" t="s">
        <v>1609</v>
      </c>
      <c r="B399" s="62" t="s">
        <v>541</v>
      </c>
      <c r="C399" s="71">
        <v>293190</v>
      </c>
      <c r="D399" s="62" t="s">
        <v>543</v>
      </c>
      <c r="E399" s="161" t="s">
        <v>1107</v>
      </c>
      <c r="F399" s="161" t="s">
        <v>1573</v>
      </c>
      <c r="G399" s="161" t="s">
        <v>1574</v>
      </c>
      <c r="H399" s="162">
        <f t="shared" si="6"/>
        <v>84.098124999999996</v>
      </c>
      <c r="I399" s="163" t="s">
        <v>1575</v>
      </c>
      <c r="J399" s="163" t="s">
        <v>1225</v>
      </c>
      <c r="K399" s="163" t="s">
        <v>1225</v>
      </c>
      <c r="L399" s="162">
        <v>54.169375000000002</v>
      </c>
    </row>
    <row r="400" spans="1:12" ht="15">
      <c r="A400" s="95" t="s">
        <v>699</v>
      </c>
      <c r="B400" s="62" t="s">
        <v>705</v>
      </c>
      <c r="C400" s="71">
        <v>293200</v>
      </c>
      <c r="D400" s="62" t="s">
        <v>710</v>
      </c>
      <c r="E400" s="161" t="s">
        <v>1019</v>
      </c>
      <c r="F400" s="161"/>
      <c r="G400" s="161"/>
      <c r="H400" s="162">
        <f t="shared" si="6"/>
        <v>13.96875</v>
      </c>
      <c r="I400" s="163"/>
      <c r="J400" s="163"/>
      <c r="K400" s="163"/>
      <c r="L400" s="162">
        <v>0</v>
      </c>
    </row>
    <row r="401" spans="1:12" ht="15">
      <c r="A401" s="95" t="s">
        <v>610</v>
      </c>
      <c r="B401" s="95" t="s">
        <v>658</v>
      </c>
      <c r="C401" s="71">
        <v>293210</v>
      </c>
      <c r="D401" s="62" t="s">
        <v>661</v>
      </c>
      <c r="E401" s="161" t="s">
        <v>1576</v>
      </c>
      <c r="F401" s="161" t="s">
        <v>1577</v>
      </c>
      <c r="G401" s="161" t="s">
        <v>1578</v>
      </c>
      <c r="H401" s="162">
        <f t="shared" si="6"/>
        <v>22.254375</v>
      </c>
      <c r="I401" s="163" t="s">
        <v>1579</v>
      </c>
      <c r="J401" s="163" t="s">
        <v>1580</v>
      </c>
      <c r="K401" s="163" t="s">
        <v>1579</v>
      </c>
      <c r="L401" s="162">
        <v>19.934374999999999</v>
      </c>
    </row>
    <row r="402" spans="1:12" ht="15">
      <c r="A402" s="95" t="s">
        <v>850</v>
      </c>
      <c r="B402" s="62" t="s">
        <v>871</v>
      </c>
      <c r="C402" s="71">
        <v>293220</v>
      </c>
      <c r="D402" s="62" t="s">
        <v>881</v>
      </c>
      <c r="E402" s="161"/>
      <c r="F402" s="161"/>
      <c r="G402" s="161"/>
      <c r="H402" s="162">
        <f t="shared" si="6"/>
        <v>0</v>
      </c>
      <c r="I402" s="163"/>
      <c r="J402" s="163"/>
      <c r="K402" s="163"/>
      <c r="L402" s="162">
        <v>0</v>
      </c>
    </row>
    <row r="403" spans="1:12" ht="15">
      <c r="A403" s="95" t="s">
        <v>850</v>
      </c>
      <c r="B403" s="62" t="s">
        <v>871</v>
      </c>
      <c r="C403" s="71">
        <v>293230</v>
      </c>
      <c r="D403" s="62" t="s">
        <v>882</v>
      </c>
      <c r="E403" s="161"/>
      <c r="F403" s="161" t="s">
        <v>1399</v>
      </c>
      <c r="G403" s="161" t="s">
        <v>1276</v>
      </c>
      <c r="H403" s="162">
        <f t="shared" si="6"/>
        <v>29.033749999999998</v>
      </c>
      <c r="I403" s="163"/>
      <c r="J403" s="163" t="s">
        <v>1581</v>
      </c>
      <c r="K403" s="163" t="s">
        <v>1023</v>
      </c>
      <c r="L403" s="162">
        <v>37.283124999999998</v>
      </c>
    </row>
    <row r="404" spans="1:12" ht="15">
      <c r="A404" s="95" t="s">
        <v>1611</v>
      </c>
      <c r="B404" s="62" t="s">
        <v>556</v>
      </c>
      <c r="C404" s="71">
        <v>293240</v>
      </c>
      <c r="D404" s="62" t="s">
        <v>564</v>
      </c>
      <c r="E404" s="161"/>
      <c r="F404" s="161"/>
      <c r="G404" s="161"/>
      <c r="H404" s="162">
        <f t="shared" si="6"/>
        <v>0</v>
      </c>
      <c r="I404" s="163"/>
      <c r="J404" s="163"/>
      <c r="K404" s="163"/>
      <c r="L404" s="162">
        <v>0</v>
      </c>
    </row>
    <row r="405" spans="1:12" ht="15">
      <c r="A405" s="95" t="s">
        <v>1611</v>
      </c>
      <c r="B405" s="62" t="s">
        <v>570</v>
      </c>
      <c r="C405" s="71">
        <v>293245</v>
      </c>
      <c r="D405" s="62" t="s">
        <v>582</v>
      </c>
      <c r="E405" s="161"/>
      <c r="F405" s="161" t="s">
        <v>1445</v>
      </c>
      <c r="G405" s="161" t="s">
        <v>1137</v>
      </c>
      <c r="H405" s="162">
        <f t="shared" si="6"/>
        <v>54.453124999999993</v>
      </c>
      <c r="I405" s="163"/>
      <c r="J405" s="163" t="s">
        <v>1445</v>
      </c>
      <c r="K405" s="163" t="s">
        <v>1152</v>
      </c>
      <c r="L405" s="162">
        <v>53.598125000000003</v>
      </c>
    </row>
    <row r="406" spans="1:12" ht="15">
      <c r="A406" s="95" t="s">
        <v>850</v>
      </c>
      <c r="B406" s="62" t="s">
        <v>854</v>
      </c>
      <c r="C406" s="71">
        <v>293250</v>
      </c>
      <c r="D406" s="62" t="s">
        <v>858</v>
      </c>
      <c r="E406" s="161"/>
      <c r="F406" s="161" t="s">
        <v>1001</v>
      </c>
      <c r="G406" s="161" t="s">
        <v>1378</v>
      </c>
      <c r="H406" s="162">
        <f t="shared" si="6"/>
        <v>57.528749999999995</v>
      </c>
      <c r="I406" s="163"/>
      <c r="J406" s="163" t="s">
        <v>1582</v>
      </c>
      <c r="K406" s="163" t="s">
        <v>1154</v>
      </c>
      <c r="L406" s="162">
        <v>42.661250000000003</v>
      </c>
    </row>
    <row r="407" spans="1:12" ht="15">
      <c r="A407" s="95" t="s">
        <v>772</v>
      </c>
      <c r="B407" s="62" t="s">
        <v>800</v>
      </c>
      <c r="C407" s="71">
        <v>293260</v>
      </c>
      <c r="D407" s="62" t="s">
        <v>816</v>
      </c>
      <c r="E407" s="161" t="s">
        <v>1572</v>
      </c>
      <c r="F407" s="161" t="s">
        <v>1005</v>
      </c>
      <c r="G407" s="161" t="s">
        <v>1006</v>
      </c>
      <c r="H407" s="162">
        <f t="shared" si="6"/>
        <v>74.16687499999999</v>
      </c>
      <c r="I407" s="163" t="s">
        <v>1061</v>
      </c>
      <c r="J407" s="163" t="s">
        <v>1271</v>
      </c>
      <c r="K407" s="163" t="s">
        <v>1008</v>
      </c>
      <c r="L407" s="162">
        <v>57.34375</v>
      </c>
    </row>
    <row r="408" spans="1:12" ht="15">
      <c r="A408" s="95" t="s">
        <v>850</v>
      </c>
      <c r="B408" s="62" t="s">
        <v>854</v>
      </c>
      <c r="C408" s="71">
        <v>293270</v>
      </c>
      <c r="D408" s="62" t="s">
        <v>859</v>
      </c>
      <c r="E408" s="161"/>
      <c r="F408" s="161" t="s">
        <v>1424</v>
      </c>
      <c r="G408" s="161" t="s">
        <v>1412</v>
      </c>
      <c r="H408" s="162">
        <f t="shared" si="6"/>
        <v>35.321249999999999</v>
      </c>
      <c r="I408" s="163"/>
      <c r="J408" s="163" t="s">
        <v>997</v>
      </c>
      <c r="K408" s="163" t="s">
        <v>1001</v>
      </c>
      <c r="L408" s="162">
        <v>46.590625000000003</v>
      </c>
    </row>
    <row r="409" spans="1:12" ht="15">
      <c r="A409" s="95" t="s">
        <v>1609</v>
      </c>
      <c r="B409" s="62" t="s">
        <v>504</v>
      </c>
      <c r="C409" s="71">
        <v>293280</v>
      </c>
      <c r="D409" s="62" t="s">
        <v>511</v>
      </c>
      <c r="E409" s="161"/>
      <c r="F409" s="161"/>
      <c r="G409" s="161"/>
      <c r="H409" s="162">
        <f t="shared" si="6"/>
        <v>0</v>
      </c>
      <c r="I409" s="163"/>
      <c r="J409" s="163"/>
      <c r="K409" s="163"/>
      <c r="L409" s="162">
        <v>0</v>
      </c>
    </row>
    <row r="410" spans="1:12" ht="15">
      <c r="A410" s="95" t="s">
        <v>850</v>
      </c>
      <c r="B410" s="62" t="s">
        <v>920</v>
      </c>
      <c r="C410" s="71">
        <v>293290</v>
      </c>
      <c r="D410" s="62" t="s">
        <v>920</v>
      </c>
      <c r="E410" s="161" t="s">
        <v>1583</v>
      </c>
      <c r="F410" s="161" t="s">
        <v>1583</v>
      </c>
      <c r="G410" s="161" t="s">
        <v>1583</v>
      </c>
      <c r="H410" s="162">
        <f t="shared" si="6"/>
        <v>98.75</v>
      </c>
      <c r="I410" s="163" t="s">
        <v>1001</v>
      </c>
      <c r="J410" s="163" t="s">
        <v>1001</v>
      </c>
      <c r="K410" s="163" t="s">
        <v>1584</v>
      </c>
      <c r="L410" s="162">
        <v>71.71875</v>
      </c>
    </row>
    <row r="411" spans="1:12" ht="15">
      <c r="A411" s="95" t="s">
        <v>1609</v>
      </c>
      <c r="B411" s="62" t="s">
        <v>541</v>
      </c>
      <c r="C411" s="71">
        <v>293300</v>
      </c>
      <c r="D411" s="62" t="s">
        <v>959</v>
      </c>
      <c r="E411" s="161" t="s">
        <v>1502</v>
      </c>
      <c r="F411" s="161" t="s">
        <v>1502</v>
      </c>
      <c r="G411" s="161" t="s">
        <v>1502</v>
      </c>
      <c r="H411" s="162">
        <f t="shared" si="6"/>
        <v>128.47</v>
      </c>
      <c r="I411" s="163" t="s">
        <v>1059</v>
      </c>
      <c r="J411" s="163" t="s">
        <v>1086</v>
      </c>
      <c r="K411" s="163" t="s">
        <v>1086</v>
      </c>
      <c r="L411" s="162">
        <v>104.644375</v>
      </c>
    </row>
    <row r="412" spans="1:12" ht="15">
      <c r="A412" s="95" t="s">
        <v>1611</v>
      </c>
      <c r="B412" s="62" t="s">
        <v>570</v>
      </c>
      <c r="C412" s="71">
        <v>293305</v>
      </c>
      <c r="D412" s="62" t="s">
        <v>583</v>
      </c>
      <c r="E412" s="161" t="s">
        <v>1256</v>
      </c>
      <c r="F412" s="161" t="s">
        <v>1002</v>
      </c>
      <c r="G412" s="161" t="s">
        <v>1002</v>
      </c>
      <c r="H412" s="162">
        <f t="shared" si="6"/>
        <v>66.357499999999987</v>
      </c>
      <c r="I412" s="163" t="s">
        <v>1208</v>
      </c>
      <c r="J412" s="163" t="s">
        <v>1001</v>
      </c>
      <c r="K412" s="163" t="s">
        <v>1001</v>
      </c>
      <c r="L412" s="162">
        <v>64.584374999999994</v>
      </c>
    </row>
    <row r="413" spans="1:12" ht="15">
      <c r="A413" s="95" t="s">
        <v>1611</v>
      </c>
      <c r="B413" s="62" t="s">
        <v>570</v>
      </c>
      <c r="C413" s="71">
        <v>293310</v>
      </c>
      <c r="D413" s="62" t="s">
        <v>584</v>
      </c>
      <c r="E413" s="161" t="s">
        <v>1208</v>
      </c>
      <c r="F413" s="161" t="s">
        <v>1236</v>
      </c>
      <c r="G413" s="161" t="s">
        <v>1236</v>
      </c>
      <c r="H413" s="162">
        <f t="shared" si="6"/>
        <v>51.851874999999993</v>
      </c>
      <c r="I413" s="163" t="s">
        <v>1481</v>
      </c>
      <c r="J413" s="163" t="s">
        <v>1082</v>
      </c>
      <c r="K413" s="163" t="s">
        <v>1585</v>
      </c>
      <c r="L413" s="162">
        <v>15.74</v>
      </c>
    </row>
    <row r="414" spans="1:12" ht="15">
      <c r="A414" s="95" t="s">
        <v>1611</v>
      </c>
      <c r="B414" s="62" t="s">
        <v>570</v>
      </c>
      <c r="C414" s="71">
        <v>293315</v>
      </c>
      <c r="D414" s="62" t="s">
        <v>585</v>
      </c>
      <c r="E414" s="161" t="s">
        <v>1203</v>
      </c>
      <c r="F414" s="161" t="s">
        <v>1292</v>
      </c>
      <c r="G414" s="161" t="s">
        <v>1014</v>
      </c>
      <c r="H414" s="162">
        <f t="shared" si="6"/>
        <v>90.417500000000004</v>
      </c>
      <c r="I414" s="163" t="s">
        <v>1586</v>
      </c>
      <c r="J414" s="163" t="s">
        <v>1059</v>
      </c>
      <c r="K414" s="163" t="s">
        <v>1059</v>
      </c>
      <c r="L414" s="162">
        <v>110.93875</v>
      </c>
    </row>
    <row r="415" spans="1:12" ht="15">
      <c r="A415" s="95" t="s">
        <v>610</v>
      </c>
      <c r="B415" s="95" t="s">
        <v>658</v>
      </c>
      <c r="C415" s="71">
        <v>293317</v>
      </c>
      <c r="D415" s="62" t="s">
        <v>662</v>
      </c>
      <c r="E415" s="161" t="s">
        <v>1119</v>
      </c>
      <c r="F415" s="161" t="s">
        <v>1587</v>
      </c>
      <c r="G415" s="161" t="s">
        <v>1587</v>
      </c>
      <c r="H415" s="162">
        <f t="shared" si="6"/>
        <v>109.37437499999999</v>
      </c>
      <c r="I415" s="163" t="s">
        <v>1588</v>
      </c>
      <c r="J415" s="163" t="s">
        <v>1589</v>
      </c>
      <c r="K415" s="163" t="s">
        <v>1590</v>
      </c>
      <c r="L415" s="162">
        <v>124.189375</v>
      </c>
    </row>
    <row r="416" spans="1:12" ht="15">
      <c r="A416" s="95" t="s">
        <v>610</v>
      </c>
      <c r="B416" s="62" t="s">
        <v>633</v>
      </c>
      <c r="C416" s="71">
        <v>293320</v>
      </c>
      <c r="D416" s="62" t="s">
        <v>638</v>
      </c>
      <c r="E416" s="161" t="s">
        <v>1553</v>
      </c>
      <c r="F416" s="161" t="s">
        <v>1281</v>
      </c>
      <c r="G416" s="161" t="s">
        <v>1135</v>
      </c>
      <c r="H416" s="162">
        <f t="shared" si="6"/>
        <v>70.645624999999995</v>
      </c>
      <c r="I416" s="163" t="s">
        <v>1591</v>
      </c>
      <c r="J416" s="163" t="s">
        <v>1592</v>
      </c>
      <c r="K416" s="163" t="s">
        <v>1593</v>
      </c>
      <c r="L416" s="162">
        <v>72.992500000000007</v>
      </c>
    </row>
    <row r="417" spans="1:12" ht="15">
      <c r="A417" s="95" t="s">
        <v>586</v>
      </c>
      <c r="B417" s="62" t="s">
        <v>608</v>
      </c>
      <c r="C417" s="71">
        <v>293325</v>
      </c>
      <c r="D417" s="62" t="s">
        <v>609</v>
      </c>
      <c r="E417" s="161"/>
      <c r="F417" s="161" t="s">
        <v>1077</v>
      </c>
      <c r="G417" s="161" t="s">
        <v>1057</v>
      </c>
      <c r="H417" s="162">
        <f t="shared" si="6"/>
        <v>27.081874999999993</v>
      </c>
      <c r="I417" s="163" t="s">
        <v>1010</v>
      </c>
      <c r="J417" s="163" t="s">
        <v>1594</v>
      </c>
      <c r="K417" s="163" t="s">
        <v>1594</v>
      </c>
      <c r="L417" s="162">
        <v>87.040625000000006</v>
      </c>
    </row>
    <row r="418" spans="1:12" ht="15">
      <c r="A418" s="95" t="s">
        <v>772</v>
      </c>
      <c r="B418" s="62" t="s">
        <v>849</v>
      </c>
      <c r="C418" s="71">
        <v>293330</v>
      </c>
      <c r="D418" s="62" t="s">
        <v>849</v>
      </c>
      <c r="E418" s="161" t="s">
        <v>1595</v>
      </c>
      <c r="F418" s="161" t="s">
        <v>1595</v>
      </c>
      <c r="G418" s="161" t="s">
        <v>1595</v>
      </c>
      <c r="H418" s="162">
        <f t="shared" si="6"/>
        <v>97.3</v>
      </c>
      <c r="I418" s="163" t="s">
        <v>1596</v>
      </c>
      <c r="J418" s="163" t="s">
        <v>1596</v>
      </c>
      <c r="K418" s="163" t="s">
        <v>1597</v>
      </c>
      <c r="L418" s="162">
        <v>53.967500000000001</v>
      </c>
    </row>
    <row r="419" spans="1:12" ht="15">
      <c r="A419" s="95" t="s">
        <v>1609</v>
      </c>
      <c r="B419" s="62" t="s">
        <v>504</v>
      </c>
      <c r="C419" s="71">
        <v>293340</v>
      </c>
      <c r="D419" s="62" t="s">
        <v>512</v>
      </c>
      <c r="E419" s="161"/>
      <c r="F419" s="161"/>
      <c r="G419" s="161"/>
      <c r="H419" s="162">
        <f t="shared" si="6"/>
        <v>0</v>
      </c>
      <c r="I419" s="163"/>
      <c r="J419" s="163"/>
      <c r="K419" s="163"/>
      <c r="L419" s="162">
        <v>0</v>
      </c>
    </row>
    <row r="420" spans="1:12" ht="15">
      <c r="A420" s="95" t="s">
        <v>731</v>
      </c>
      <c r="B420" s="62" t="s">
        <v>735</v>
      </c>
      <c r="C420" s="71">
        <v>293345</v>
      </c>
      <c r="D420" s="62" t="s">
        <v>747</v>
      </c>
      <c r="E420" s="161" t="s">
        <v>1598</v>
      </c>
      <c r="F420" s="161" t="s">
        <v>1599</v>
      </c>
      <c r="G420" s="161" t="s">
        <v>1600</v>
      </c>
      <c r="H420" s="162">
        <f t="shared" si="6"/>
        <v>152.86250000000001</v>
      </c>
      <c r="I420" s="163" t="s">
        <v>1050</v>
      </c>
      <c r="J420" s="163" t="s">
        <v>1601</v>
      </c>
      <c r="K420" s="163" t="s">
        <v>1601</v>
      </c>
      <c r="L420" s="162">
        <v>20.728124999999999</v>
      </c>
    </row>
    <row r="421" spans="1:12" ht="15">
      <c r="A421" s="95" t="s">
        <v>850</v>
      </c>
      <c r="B421" s="62" t="s">
        <v>920</v>
      </c>
      <c r="C421" s="71">
        <v>293350</v>
      </c>
      <c r="D421" s="62" t="s">
        <v>921</v>
      </c>
      <c r="E421" s="161" t="s">
        <v>1005</v>
      </c>
      <c r="F421" s="161" t="s">
        <v>1005</v>
      </c>
      <c r="G421" s="161" t="s">
        <v>1105</v>
      </c>
      <c r="H421" s="162">
        <f t="shared" si="6"/>
        <v>100.285</v>
      </c>
      <c r="I421" s="163" t="s">
        <v>1005</v>
      </c>
      <c r="J421" s="163" t="s">
        <v>1217</v>
      </c>
      <c r="K421" s="163" t="s">
        <v>1378</v>
      </c>
      <c r="L421" s="162">
        <v>96.353750000000005</v>
      </c>
    </row>
    <row r="422" spans="1:12" ht="15">
      <c r="A422" s="95" t="s">
        <v>1611</v>
      </c>
      <c r="B422" s="62" t="s">
        <v>556</v>
      </c>
      <c r="C422" s="71">
        <v>293360</v>
      </c>
      <c r="D422" s="62" t="s">
        <v>565</v>
      </c>
      <c r="E422" s="161" t="s">
        <v>1602</v>
      </c>
      <c r="F422" s="161" t="s">
        <v>1602</v>
      </c>
      <c r="G422" s="161" t="s">
        <v>1603</v>
      </c>
      <c r="H422" s="162">
        <f t="shared" si="6"/>
        <v>59.298749999999991</v>
      </c>
      <c r="I422" s="163" t="s">
        <v>1174</v>
      </c>
      <c r="J422" s="163" t="s">
        <v>1604</v>
      </c>
      <c r="K422" s="163" t="s">
        <v>1605</v>
      </c>
      <c r="L422" s="162">
        <v>102.718125</v>
      </c>
    </row>
    <row r="423" spans="1:12" ht="15.75">
      <c r="A423" s="280" t="s">
        <v>467</v>
      </c>
      <c r="B423" s="280"/>
      <c r="C423" s="280"/>
      <c r="D423" s="280"/>
      <c r="E423" s="164" t="s">
        <v>1606</v>
      </c>
      <c r="F423" s="165">
        <v>0.58809999999999996</v>
      </c>
      <c r="G423" s="164" t="s">
        <v>1607</v>
      </c>
      <c r="H423" s="166">
        <f t="shared" si="6"/>
        <v>56.616874999999986</v>
      </c>
      <c r="I423" s="167">
        <v>0.47010000000000002</v>
      </c>
      <c r="J423" s="167">
        <v>0.57869999999999999</v>
      </c>
      <c r="K423" s="167">
        <v>0.58160000000000001</v>
      </c>
      <c r="L423" s="167">
        <v>0.54579999999999995</v>
      </c>
    </row>
    <row r="424" spans="1:12">
      <c r="A424" s="170" t="s">
        <v>2819</v>
      </c>
      <c r="E424" s="160"/>
      <c r="F424" s="160"/>
      <c r="G424" s="160"/>
      <c r="H424" s="160"/>
      <c r="I424" s="27"/>
    </row>
    <row r="425" spans="1:12">
      <c r="A425" s="170" t="s">
        <v>2858</v>
      </c>
      <c r="E425" s="160"/>
      <c r="F425" s="160"/>
      <c r="G425" s="160"/>
      <c r="H425" s="160"/>
      <c r="I425" s="27"/>
    </row>
    <row r="426" spans="1:12">
      <c r="A426" s="170" t="s">
        <v>2859</v>
      </c>
    </row>
  </sheetData>
  <sheetProtection password="E34F" sheet="1" objects="1" scenarios="1" autoFilter="0"/>
  <mergeCells count="11">
    <mergeCell ref="A423:D423"/>
    <mergeCell ref="A1:L1"/>
    <mergeCell ref="A2:L2"/>
    <mergeCell ref="A3:A5"/>
    <mergeCell ref="B3:B5"/>
    <mergeCell ref="C3:C5"/>
    <mergeCell ref="D3:D5"/>
    <mergeCell ref="E3:G3"/>
    <mergeCell ref="H3:H4"/>
    <mergeCell ref="I3:K3"/>
    <mergeCell ref="L3:L4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74" firstPageNumber="0" orientation="landscape" r:id="rId1"/>
  <headerFooter>
    <oddHeader>&amp;R&amp;9&amp;P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>
  <dimension ref="A1:X461"/>
  <sheetViews>
    <sheetView zoomScale="70" zoomScaleNormal="70" zoomScaleSheetLayoutView="70" workbookViewId="0">
      <pane xSplit="4" ySplit="4" topLeftCell="E5" activePane="bottomRight" state="frozen"/>
      <selection activeCell="A4" sqref="A4:A5"/>
      <selection pane="topRight" activeCell="A4" sqref="A4:A5"/>
      <selection pane="bottomLeft" activeCell="A4" sqref="A4:A5"/>
      <selection pane="bottomRight" activeCell="A3" sqref="A3:A5"/>
    </sheetView>
  </sheetViews>
  <sheetFormatPr defaultRowHeight="15"/>
  <cols>
    <col min="1" max="1" width="16.85546875" style="55" customWidth="1"/>
    <col min="2" max="2" width="25.7109375" style="55" customWidth="1"/>
    <col min="3" max="3" width="9.140625" style="57"/>
    <col min="4" max="4" width="30.7109375" style="55" customWidth="1"/>
    <col min="5" max="5" width="9.5703125" style="58" bestFit="1" customWidth="1"/>
    <col min="6" max="6" width="7.42578125" style="57" bestFit="1" customWidth="1"/>
    <col min="7" max="7" width="9.5703125" style="58" bestFit="1" customWidth="1"/>
    <col min="8" max="8" width="7.42578125" style="57" bestFit="1" customWidth="1"/>
    <col min="9" max="9" width="9.5703125" style="58" bestFit="1" customWidth="1"/>
    <col min="10" max="10" width="7.42578125" style="57" bestFit="1" customWidth="1"/>
    <col min="11" max="11" width="9.5703125" style="58" bestFit="1" customWidth="1"/>
    <col min="12" max="12" width="7.42578125" style="57" bestFit="1" customWidth="1"/>
    <col min="13" max="13" width="9.5703125" style="58" bestFit="1" customWidth="1"/>
    <col min="14" max="14" width="7.42578125" style="57" bestFit="1" customWidth="1"/>
    <col min="15" max="15" width="9.5703125" style="58" bestFit="1" customWidth="1"/>
    <col min="16" max="16" width="7.42578125" style="57" bestFit="1" customWidth="1"/>
    <col min="17" max="17" width="9.5703125" style="58" bestFit="1" customWidth="1"/>
    <col min="18" max="18" width="7.42578125" style="57" bestFit="1" customWidth="1"/>
    <col min="19" max="19" width="9.5703125" style="58" bestFit="1" customWidth="1"/>
    <col min="20" max="20" width="7.42578125" style="57" bestFit="1" customWidth="1"/>
    <col min="21" max="21" width="9.5703125" style="58" bestFit="1" customWidth="1"/>
    <col min="22" max="22" width="7.42578125" style="57" bestFit="1" customWidth="1"/>
    <col min="23" max="23" width="9.5703125" style="58" bestFit="1" customWidth="1"/>
    <col min="24" max="24" width="7.42578125" style="57" customWidth="1"/>
    <col min="25" max="16384" width="9.140625" style="55"/>
  </cols>
  <sheetData>
    <row r="1" spans="1:24" ht="54.95" customHeight="1">
      <c r="A1" s="286" t="s">
        <v>2813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</row>
    <row r="2" spans="1:24" ht="24.95" customHeight="1">
      <c r="A2" s="287" t="s">
        <v>2832</v>
      </c>
      <c r="B2" s="287"/>
      <c r="C2" s="287"/>
      <c r="D2" s="287"/>
      <c r="E2" s="287"/>
      <c r="F2" s="287"/>
      <c r="G2" s="287"/>
      <c r="H2" s="287"/>
      <c r="I2" s="287"/>
      <c r="J2" s="287"/>
      <c r="K2" s="287"/>
      <c r="L2" s="287"/>
      <c r="M2" s="287"/>
      <c r="N2" s="287"/>
      <c r="O2" s="287"/>
      <c r="P2" s="287"/>
      <c r="Q2" s="287"/>
      <c r="R2" s="287"/>
      <c r="S2" s="287"/>
      <c r="T2" s="287"/>
      <c r="U2" s="287"/>
      <c r="V2" s="287"/>
      <c r="W2" s="287"/>
      <c r="X2" s="287"/>
    </row>
    <row r="3" spans="1:24" s="56" customFormat="1" ht="15.75">
      <c r="A3" s="274" t="s">
        <v>1610</v>
      </c>
      <c r="B3" s="274" t="s">
        <v>945</v>
      </c>
      <c r="C3" s="274" t="s">
        <v>1649</v>
      </c>
      <c r="D3" s="274" t="s">
        <v>946</v>
      </c>
      <c r="E3" s="285" t="s">
        <v>1</v>
      </c>
      <c r="F3" s="285"/>
      <c r="G3" s="285" t="s">
        <v>2</v>
      </c>
      <c r="H3" s="285"/>
      <c r="I3" s="285" t="s">
        <v>3</v>
      </c>
      <c r="J3" s="285"/>
      <c r="K3" s="285" t="s">
        <v>4</v>
      </c>
      <c r="L3" s="285"/>
      <c r="M3" s="285" t="s">
        <v>5</v>
      </c>
      <c r="N3" s="285"/>
      <c r="O3" s="285" t="s">
        <v>6</v>
      </c>
      <c r="P3" s="285"/>
      <c r="Q3" s="285" t="s">
        <v>7</v>
      </c>
      <c r="R3" s="285"/>
      <c r="S3" s="285" t="s">
        <v>8</v>
      </c>
      <c r="T3" s="285"/>
      <c r="U3" s="285" t="s">
        <v>1657</v>
      </c>
      <c r="V3" s="285"/>
      <c r="W3" s="285" t="s">
        <v>1656</v>
      </c>
      <c r="X3" s="285"/>
    </row>
    <row r="4" spans="1:24" s="56" customFormat="1" ht="15.75">
      <c r="A4" s="274"/>
      <c r="B4" s="274"/>
      <c r="C4" s="274"/>
      <c r="D4" s="274"/>
      <c r="E4" s="171" t="s">
        <v>1608</v>
      </c>
      <c r="F4" s="172" t="s">
        <v>1655</v>
      </c>
      <c r="G4" s="171" t="s">
        <v>1608</v>
      </c>
      <c r="H4" s="172" t="s">
        <v>1655</v>
      </c>
      <c r="I4" s="171" t="s">
        <v>1608</v>
      </c>
      <c r="J4" s="172" t="s">
        <v>1655</v>
      </c>
      <c r="K4" s="171" t="s">
        <v>1608</v>
      </c>
      <c r="L4" s="172" t="s">
        <v>1655</v>
      </c>
      <c r="M4" s="171" t="s">
        <v>1608</v>
      </c>
      <c r="N4" s="172" t="s">
        <v>1655</v>
      </c>
      <c r="O4" s="171" t="s">
        <v>1608</v>
      </c>
      <c r="P4" s="172" t="s">
        <v>1655</v>
      </c>
      <c r="Q4" s="171" t="s">
        <v>1608</v>
      </c>
      <c r="R4" s="172" t="s">
        <v>1655</v>
      </c>
      <c r="S4" s="171" t="s">
        <v>1608</v>
      </c>
      <c r="T4" s="172" t="s">
        <v>1655</v>
      </c>
      <c r="U4" s="171" t="s">
        <v>1608</v>
      </c>
      <c r="V4" s="172" t="s">
        <v>1655</v>
      </c>
      <c r="W4" s="171" t="s">
        <v>1608</v>
      </c>
      <c r="X4" s="172" t="s">
        <v>1655</v>
      </c>
    </row>
    <row r="5" spans="1:24">
      <c r="A5" s="62" t="s">
        <v>1609</v>
      </c>
      <c r="B5" s="62" t="s">
        <v>478</v>
      </c>
      <c r="C5" s="71">
        <v>290110</v>
      </c>
      <c r="D5" s="62" t="s">
        <v>470</v>
      </c>
      <c r="E5" s="173">
        <v>694</v>
      </c>
      <c r="F5" s="174">
        <v>0.32075181019873672</v>
      </c>
      <c r="G5" s="173">
        <v>1011</v>
      </c>
      <c r="H5" s="174">
        <v>0.46827234830940251</v>
      </c>
      <c r="I5" s="173">
        <v>633</v>
      </c>
      <c r="J5" s="174">
        <v>0.29373549883990718</v>
      </c>
      <c r="K5" s="173">
        <v>202</v>
      </c>
      <c r="L5" s="174">
        <v>8.8817235820020518E-2</v>
      </c>
      <c r="M5" s="173">
        <v>471</v>
      </c>
      <c r="N5" s="174">
        <v>0.20721513418389792</v>
      </c>
      <c r="O5" s="173">
        <v>252</v>
      </c>
      <c r="P5" s="174">
        <v>0.11096433289299867</v>
      </c>
      <c r="Q5" s="173">
        <v>261</v>
      </c>
      <c r="R5" s="174">
        <v>0.11497797356828193</v>
      </c>
      <c r="S5" s="173">
        <v>505</v>
      </c>
      <c r="T5" s="174">
        <v>0.22272860923257864</v>
      </c>
      <c r="U5" s="173">
        <v>283</v>
      </c>
      <c r="V5" s="174">
        <v>0.13069581280788176</v>
      </c>
      <c r="W5" s="173">
        <v>316</v>
      </c>
      <c r="X5" s="174">
        <v>0.14674922600619195</v>
      </c>
    </row>
    <row r="6" spans="1:24">
      <c r="A6" s="62" t="s">
        <v>1609</v>
      </c>
      <c r="B6" s="62" t="s">
        <v>478</v>
      </c>
      <c r="C6" s="71">
        <v>290150</v>
      </c>
      <c r="D6" s="62" t="s">
        <v>471</v>
      </c>
      <c r="E6" s="173">
        <v>568</v>
      </c>
      <c r="F6" s="174">
        <v>0.68023952095808382</v>
      </c>
      <c r="G6" s="173">
        <v>546</v>
      </c>
      <c r="H6" s="174">
        <v>0.64794303797468356</v>
      </c>
      <c r="I6" s="173">
        <v>597</v>
      </c>
      <c r="J6" s="174">
        <v>0.70262848175755199</v>
      </c>
      <c r="K6" s="173">
        <v>156</v>
      </c>
      <c r="L6" s="174">
        <v>0.17212210371460096</v>
      </c>
      <c r="M6" s="173">
        <v>75</v>
      </c>
      <c r="N6" s="174">
        <v>8.2086829624224741E-2</v>
      </c>
      <c r="O6" s="173">
        <v>361</v>
      </c>
      <c r="P6" s="174">
        <v>0.39196525515743758</v>
      </c>
      <c r="Q6" s="173">
        <v>259</v>
      </c>
      <c r="R6" s="174">
        <v>0.27889447236180903</v>
      </c>
      <c r="S6" s="173">
        <v>23</v>
      </c>
      <c r="T6" s="174">
        <v>2.4607703281027106E-2</v>
      </c>
      <c r="U6" s="173">
        <v>35</v>
      </c>
      <c r="V6" s="174">
        <v>3.860294117647059E-2</v>
      </c>
      <c r="W6" s="173">
        <v>45</v>
      </c>
      <c r="X6" s="174">
        <v>4.9414348462664716E-2</v>
      </c>
    </row>
    <row r="7" spans="1:24">
      <c r="A7" s="62" t="s">
        <v>1609</v>
      </c>
      <c r="B7" s="62" t="s">
        <v>478</v>
      </c>
      <c r="C7" s="71">
        <v>290170</v>
      </c>
      <c r="D7" s="62" t="s">
        <v>472</v>
      </c>
      <c r="E7" s="173">
        <v>582</v>
      </c>
      <c r="F7" s="174">
        <v>0.70460048426150124</v>
      </c>
      <c r="G7" s="173">
        <v>574</v>
      </c>
      <c r="H7" s="174">
        <v>0.6957575757575758</v>
      </c>
      <c r="I7" s="173">
        <v>520</v>
      </c>
      <c r="J7" s="174">
        <v>0.63132335087009306</v>
      </c>
      <c r="K7" s="173">
        <v>605</v>
      </c>
      <c r="L7" s="174">
        <v>0.69301260022909505</v>
      </c>
      <c r="M7" s="173">
        <v>400</v>
      </c>
      <c r="N7" s="174">
        <v>0.45784051888592142</v>
      </c>
      <c r="O7" s="173">
        <v>384</v>
      </c>
      <c r="P7" s="174">
        <v>0.43952689813048457</v>
      </c>
      <c r="Q7" s="173">
        <v>375</v>
      </c>
      <c r="R7" s="174">
        <v>0.43070444104134764</v>
      </c>
      <c r="S7" s="173">
        <v>198</v>
      </c>
      <c r="T7" s="174">
        <v>0.22758620689655173</v>
      </c>
      <c r="U7" s="173">
        <v>307</v>
      </c>
      <c r="V7" s="174">
        <v>0.36840000000000001</v>
      </c>
      <c r="W7" s="173">
        <v>295</v>
      </c>
      <c r="X7" s="174">
        <v>0.3544253103724469</v>
      </c>
    </row>
    <row r="8" spans="1:24">
      <c r="A8" s="62" t="s">
        <v>1609</v>
      </c>
      <c r="B8" s="62" t="s">
        <v>478</v>
      </c>
      <c r="C8" s="71">
        <v>290260</v>
      </c>
      <c r="D8" s="62" t="s">
        <v>473</v>
      </c>
      <c r="E8" s="173">
        <v>891</v>
      </c>
      <c r="F8" s="174">
        <v>0.60502489814395655</v>
      </c>
      <c r="G8" s="173">
        <v>1010</v>
      </c>
      <c r="H8" s="174">
        <v>0.68723066454978454</v>
      </c>
      <c r="I8" s="173">
        <v>917</v>
      </c>
      <c r="J8" s="174">
        <v>0.62310305775764441</v>
      </c>
      <c r="K8" s="173">
        <v>741</v>
      </c>
      <c r="L8" s="174">
        <v>0.47662950257289877</v>
      </c>
      <c r="M8" s="173">
        <v>685</v>
      </c>
      <c r="N8" s="174">
        <v>0.4404200600085727</v>
      </c>
      <c r="O8" s="173">
        <v>656</v>
      </c>
      <c r="P8" s="174">
        <v>0.42159383033419023</v>
      </c>
      <c r="Q8" s="173">
        <v>476</v>
      </c>
      <c r="R8" s="174">
        <v>0.30292745014849387</v>
      </c>
      <c r="S8" s="173">
        <v>618</v>
      </c>
      <c r="T8" s="174">
        <v>0.39338001273074474</v>
      </c>
      <c r="U8" s="173">
        <v>628</v>
      </c>
      <c r="V8" s="174">
        <v>0.41736818785999114</v>
      </c>
      <c r="W8" s="173">
        <v>583</v>
      </c>
      <c r="X8" s="174">
        <v>0.38832149200710481</v>
      </c>
    </row>
    <row r="9" spans="1:24">
      <c r="A9" s="62" t="s">
        <v>1609</v>
      </c>
      <c r="B9" s="62" t="s">
        <v>478</v>
      </c>
      <c r="C9" s="71">
        <v>290640</v>
      </c>
      <c r="D9" s="62" t="s">
        <v>474</v>
      </c>
      <c r="E9" s="173">
        <v>256</v>
      </c>
      <c r="F9" s="174">
        <v>0.38170974155069587</v>
      </c>
      <c r="G9" s="173">
        <v>254</v>
      </c>
      <c r="H9" s="174">
        <v>0.38233818364274963</v>
      </c>
      <c r="I9" s="173">
        <v>315</v>
      </c>
      <c r="J9" s="174">
        <v>0.47920892494929002</v>
      </c>
      <c r="K9" s="173">
        <v>340</v>
      </c>
      <c r="L9" s="174">
        <v>0.4929917834702755</v>
      </c>
      <c r="M9" s="173">
        <v>431</v>
      </c>
      <c r="N9" s="174">
        <v>0.63011695906432752</v>
      </c>
      <c r="O9" s="173">
        <v>391</v>
      </c>
      <c r="P9" s="174">
        <v>0.57528200098087301</v>
      </c>
      <c r="Q9" s="173">
        <v>294</v>
      </c>
      <c r="R9" s="174">
        <v>0.43815201192250375</v>
      </c>
      <c r="S9" s="173">
        <v>306</v>
      </c>
      <c r="T9" s="174">
        <v>0.46038114343029091</v>
      </c>
      <c r="U9" s="173">
        <v>324</v>
      </c>
      <c r="V9" s="174">
        <v>0.51674641148325362</v>
      </c>
      <c r="W9" s="173">
        <v>340</v>
      </c>
      <c r="X9" s="174">
        <v>0.54897739504843912</v>
      </c>
    </row>
    <row r="10" spans="1:24">
      <c r="A10" s="62" t="s">
        <v>1609</v>
      </c>
      <c r="B10" s="62" t="s">
        <v>478</v>
      </c>
      <c r="C10" s="71">
        <v>290685</v>
      </c>
      <c r="D10" s="62" t="s">
        <v>475</v>
      </c>
      <c r="E10" s="173">
        <v>835</v>
      </c>
      <c r="F10" s="174">
        <v>0.92333210468116478</v>
      </c>
      <c r="G10" s="173">
        <v>889</v>
      </c>
      <c r="H10" s="174">
        <v>0.98485967503692762</v>
      </c>
      <c r="I10" s="173">
        <v>701</v>
      </c>
      <c r="J10" s="174">
        <v>0.77716186252771624</v>
      </c>
      <c r="K10" s="173">
        <v>726</v>
      </c>
      <c r="L10" s="174">
        <v>0.76287215411558673</v>
      </c>
      <c r="M10" s="173">
        <v>482</v>
      </c>
      <c r="N10" s="174">
        <v>0.50683491062039954</v>
      </c>
      <c r="O10" s="173">
        <v>341</v>
      </c>
      <c r="P10" s="174">
        <v>0.35894736842105263</v>
      </c>
      <c r="Q10" s="173">
        <v>624</v>
      </c>
      <c r="R10" s="174">
        <v>0.65135699373695199</v>
      </c>
      <c r="S10" s="173">
        <v>510</v>
      </c>
      <c r="T10" s="174">
        <v>0.5329153605015674</v>
      </c>
      <c r="U10" s="173">
        <v>423</v>
      </c>
      <c r="V10" s="174">
        <v>0.46246355685131196</v>
      </c>
      <c r="W10" s="173">
        <v>432</v>
      </c>
      <c r="X10" s="174">
        <v>0.47455144635664592</v>
      </c>
    </row>
    <row r="11" spans="1:24">
      <c r="A11" s="62" t="s">
        <v>1609</v>
      </c>
      <c r="B11" s="62" t="s">
        <v>478</v>
      </c>
      <c r="C11" s="71">
        <v>290850</v>
      </c>
      <c r="D11" s="62" t="s">
        <v>476</v>
      </c>
      <c r="E11" s="173">
        <v>1442</v>
      </c>
      <c r="F11" s="174">
        <v>0.53592666005946488</v>
      </c>
      <c r="G11" s="173">
        <v>1166</v>
      </c>
      <c r="H11" s="174">
        <v>0.42909715407262017</v>
      </c>
      <c r="I11" s="173">
        <v>934</v>
      </c>
      <c r="J11" s="174">
        <v>0.34037900874635568</v>
      </c>
      <c r="K11" s="173">
        <v>902</v>
      </c>
      <c r="L11" s="174">
        <v>0.30820045558086562</v>
      </c>
      <c r="M11" s="173">
        <v>487</v>
      </c>
      <c r="N11" s="174">
        <v>0.16487981040514615</v>
      </c>
      <c r="O11" s="173">
        <v>963</v>
      </c>
      <c r="P11" s="174">
        <v>0.32326283987915405</v>
      </c>
      <c r="Q11" s="173">
        <v>814</v>
      </c>
      <c r="R11" s="174">
        <v>0.27103218645948945</v>
      </c>
      <c r="S11" s="173">
        <v>721</v>
      </c>
      <c r="T11" s="174">
        <v>0.23834710743801654</v>
      </c>
      <c r="U11" s="173">
        <v>826</v>
      </c>
      <c r="V11" s="174">
        <v>0.28111174134997163</v>
      </c>
      <c r="W11" s="173">
        <v>729</v>
      </c>
      <c r="X11" s="174">
        <v>0.24647807956722642</v>
      </c>
    </row>
    <row r="12" spans="1:24">
      <c r="A12" s="62" t="s">
        <v>1609</v>
      </c>
      <c r="B12" s="62" t="s">
        <v>478</v>
      </c>
      <c r="C12" s="71">
        <v>290890</v>
      </c>
      <c r="D12" s="62" t="s">
        <v>477</v>
      </c>
      <c r="E12" s="173">
        <v>1017</v>
      </c>
      <c r="F12" s="174">
        <v>0.56826224622834787</v>
      </c>
      <c r="G12" s="173">
        <v>1001</v>
      </c>
      <c r="H12" s="174">
        <v>0.56257025103034852</v>
      </c>
      <c r="I12" s="173">
        <v>643</v>
      </c>
      <c r="J12" s="174">
        <v>0.36341371514694804</v>
      </c>
      <c r="K12" s="173">
        <v>54</v>
      </c>
      <c r="L12" s="174">
        <v>2.8980322003577818E-2</v>
      </c>
      <c r="M12" s="173">
        <v>167</v>
      </c>
      <c r="N12" s="174">
        <v>9.0010779734099891E-2</v>
      </c>
      <c r="O12" s="173">
        <v>191</v>
      </c>
      <c r="P12" s="174">
        <v>0.10329908058409951</v>
      </c>
      <c r="Q12" s="173">
        <v>521</v>
      </c>
      <c r="R12" s="174">
        <v>0.27225222086744466</v>
      </c>
      <c r="S12" s="173">
        <v>477</v>
      </c>
      <c r="T12" s="174">
        <v>0.25004368338284116</v>
      </c>
      <c r="U12" s="173">
        <v>111</v>
      </c>
      <c r="V12" s="174">
        <v>6.1190738699007714E-2</v>
      </c>
      <c r="W12" s="173">
        <v>84</v>
      </c>
      <c r="X12" s="174">
        <v>4.6589018302828619E-2</v>
      </c>
    </row>
    <row r="13" spans="1:24">
      <c r="A13" s="62" t="s">
        <v>1609</v>
      </c>
      <c r="B13" s="62" t="s">
        <v>478</v>
      </c>
      <c r="C13" s="71">
        <v>291080</v>
      </c>
      <c r="D13" s="62" t="s">
        <v>478</v>
      </c>
      <c r="E13" s="173">
        <v>26214</v>
      </c>
      <c r="F13" s="174">
        <v>0.51593898638674751</v>
      </c>
      <c r="G13" s="173">
        <v>28929</v>
      </c>
      <c r="H13" s="174">
        <v>0.5634787689910401</v>
      </c>
      <c r="I13" s="173">
        <v>25001</v>
      </c>
      <c r="J13" s="174">
        <v>0.48214526777277084</v>
      </c>
      <c r="K13" s="173">
        <v>20353</v>
      </c>
      <c r="L13" s="174">
        <v>0.36786962284612607</v>
      </c>
      <c r="M13" s="173">
        <v>14647</v>
      </c>
      <c r="N13" s="174">
        <v>0.26220596484109271</v>
      </c>
      <c r="O13" s="173">
        <v>16983</v>
      </c>
      <c r="P13" s="174">
        <v>0.3012986552176844</v>
      </c>
      <c r="Q13" s="173">
        <v>19814</v>
      </c>
      <c r="R13" s="174">
        <v>0.34866206022781931</v>
      </c>
      <c r="S13" s="173">
        <v>16387</v>
      </c>
      <c r="T13" s="174">
        <v>0.2861241902722082</v>
      </c>
      <c r="U13" s="173">
        <v>13191</v>
      </c>
      <c r="V13" s="174">
        <v>0.23695555848292876</v>
      </c>
      <c r="W13" s="173">
        <v>14460</v>
      </c>
      <c r="X13" s="174">
        <v>0.25766827437097578</v>
      </c>
    </row>
    <row r="14" spans="1:24">
      <c r="A14" s="62" t="s">
        <v>1609</v>
      </c>
      <c r="B14" s="62" t="s">
        <v>478</v>
      </c>
      <c r="C14" s="71">
        <v>291125</v>
      </c>
      <c r="D14" s="62" t="s">
        <v>479</v>
      </c>
      <c r="E14" s="173">
        <v>324</v>
      </c>
      <c r="F14" s="174">
        <v>0.93014354066985649</v>
      </c>
      <c r="G14" s="173">
        <v>357</v>
      </c>
      <c r="H14" s="174">
        <v>1.0298076923076922</v>
      </c>
      <c r="I14" s="173">
        <v>291</v>
      </c>
      <c r="J14" s="174">
        <v>0.84347826086956523</v>
      </c>
      <c r="K14" s="173">
        <v>293</v>
      </c>
      <c r="L14" s="174">
        <v>0.80864765409383632</v>
      </c>
      <c r="M14" s="173">
        <v>135</v>
      </c>
      <c r="N14" s="174">
        <v>0.37361623616236167</v>
      </c>
      <c r="O14" s="173">
        <v>102</v>
      </c>
      <c r="P14" s="174">
        <v>0.28333333333333333</v>
      </c>
      <c r="Q14" s="173">
        <v>146</v>
      </c>
      <c r="R14" s="174">
        <v>0.40294388224471023</v>
      </c>
      <c r="S14" s="173">
        <v>162</v>
      </c>
      <c r="T14" s="174">
        <v>0.44916820702402954</v>
      </c>
      <c r="U14" s="173">
        <v>152</v>
      </c>
      <c r="V14" s="174">
        <v>0.44401168451801365</v>
      </c>
      <c r="W14" s="173">
        <v>151</v>
      </c>
      <c r="X14" s="174">
        <v>0.44630541871921187</v>
      </c>
    </row>
    <row r="15" spans="1:24">
      <c r="A15" s="62" t="s">
        <v>1609</v>
      </c>
      <c r="B15" s="62" t="s">
        <v>478</v>
      </c>
      <c r="C15" s="71">
        <v>291330</v>
      </c>
      <c r="D15" s="62" t="s">
        <v>480</v>
      </c>
      <c r="E15" s="173">
        <v>361</v>
      </c>
      <c r="F15" s="174">
        <v>0.82798165137614677</v>
      </c>
      <c r="G15" s="173">
        <v>235</v>
      </c>
      <c r="H15" s="174">
        <v>0.53530751708428248</v>
      </c>
      <c r="I15" s="173">
        <v>330</v>
      </c>
      <c r="J15" s="174">
        <v>0.67438692098092645</v>
      </c>
      <c r="K15" s="173">
        <v>193</v>
      </c>
      <c r="L15" s="174">
        <v>0.37115384615384617</v>
      </c>
      <c r="M15" s="173">
        <v>173</v>
      </c>
      <c r="N15" s="174">
        <v>0.33162939297124605</v>
      </c>
      <c r="O15" s="173">
        <v>267</v>
      </c>
      <c r="P15" s="174">
        <v>0.50954198473282442</v>
      </c>
      <c r="Q15" s="173">
        <v>241</v>
      </c>
      <c r="R15" s="174">
        <v>0.45329153605015676</v>
      </c>
      <c r="S15" s="173">
        <v>148</v>
      </c>
      <c r="T15" s="174">
        <v>0.2781954887218045</v>
      </c>
      <c r="U15" s="173">
        <v>372</v>
      </c>
      <c r="V15" s="174">
        <v>0.7265625</v>
      </c>
      <c r="W15" s="173">
        <v>232</v>
      </c>
      <c r="X15" s="174">
        <v>0.45283018867924524</v>
      </c>
    </row>
    <row r="16" spans="1:24">
      <c r="A16" s="62" t="s">
        <v>1609</v>
      </c>
      <c r="B16" s="62" t="s">
        <v>478</v>
      </c>
      <c r="C16" s="71">
        <v>291380</v>
      </c>
      <c r="D16" s="62" t="s">
        <v>481</v>
      </c>
      <c r="E16" s="173">
        <v>701</v>
      </c>
      <c r="F16" s="174">
        <v>0.61455289304500293</v>
      </c>
      <c r="G16" s="173">
        <v>686</v>
      </c>
      <c r="H16" s="174">
        <v>0.60743801652892571</v>
      </c>
      <c r="I16" s="173">
        <v>414</v>
      </c>
      <c r="J16" s="174">
        <v>0.37041455413062924</v>
      </c>
      <c r="K16" s="173">
        <v>395</v>
      </c>
      <c r="L16" s="174">
        <v>0.33683911313246162</v>
      </c>
      <c r="M16" s="173">
        <v>348</v>
      </c>
      <c r="N16" s="174">
        <v>0.29922613929492692</v>
      </c>
      <c r="O16" s="173">
        <v>419</v>
      </c>
      <c r="P16" s="174">
        <v>0.36287528868360275</v>
      </c>
      <c r="Q16" s="173">
        <v>339</v>
      </c>
      <c r="R16" s="174">
        <v>0.29224137931034483</v>
      </c>
      <c r="S16" s="173">
        <v>359</v>
      </c>
      <c r="T16" s="174">
        <v>0.31163194444444442</v>
      </c>
      <c r="U16" s="173">
        <v>392</v>
      </c>
      <c r="V16" s="174">
        <v>0.36084688554771405</v>
      </c>
      <c r="W16" s="173">
        <v>281</v>
      </c>
      <c r="X16" s="174">
        <v>0.26171996274448928</v>
      </c>
    </row>
    <row r="17" spans="1:24">
      <c r="A17" s="62" t="s">
        <v>1609</v>
      </c>
      <c r="B17" s="62" t="s">
        <v>478</v>
      </c>
      <c r="C17" s="71">
        <v>291400</v>
      </c>
      <c r="D17" s="62" t="s">
        <v>482</v>
      </c>
      <c r="E17" s="173">
        <v>2344</v>
      </c>
      <c r="F17" s="174">
        <v>0.52204899777282854</v>
      </c>
      <c r="G17" s="173">
        <v>2913</v>
      </c>
      <c r="H17" s="174">
        <v>0.65061048243001796</v>
      </c>
      <c r="I17" s="173">
        <v>2556</v>
      </c>
      <c r="J17" s="174">
        <v>0.57258064516129037</v>
      </c>
      <c r="K17" s="173">
        <v>141</v>
      </c>
      <c r="L17" s="174">
        <v>2.9934187247894702E-2</v>
      </c>
      <c r="M17" s="173">
        <v>70</v>
      </c>
      <c r="N17" s="174">
        <v>1.4879897966413945E-2</v>
      </c>
      <c r="O17" s="173">
        <v>879</v>
      </c>
      <c r="P17" s="174">
        <v>0.18710089399744573</v>
      </c>
      <c r="Q17" s="173">
        <v>1660</v>
      </c>
      <c r="R17" s="174">
        <v>0.34994027123884475</v>
      </c>
      <c r="S17" s="173">
        <v>367</v>
      </c>
      <c r="T17" s="174">
        <v>7.7469743878412614E-2</v>
      </c>
      <c r="U17" s="173">
        <v>151</v>
      </c>
      <c r="V17" s="174">
        <v>3.3404616178747883E-2</v>
      </c>
      <c r="W17" s="173">
        <v>2080</v>
      </c>
      <c r="X17" s="174">
        <v>0.46167505179047058</v>
      </c>
    </row>
    <row r="18" spans="1:24">
      <c r="A18" s="62" t="s">
        <v>1609</v>
      </c>
      <c r="B18" s="62" t="s">
        <v>478</v>
      </c>
      <c r="C18" s="71">
        <v>291450</v>
      </c>
      <c r="D18" s="62" t="s">
        <v>483</v>
      </c>
      <c r="E18" s="173">
        <v>1656</v>
      </c>
      <c r="F18" s="174">
        <v>0.78595158993830094</v>
      </c>
      <c r="G18" s="173">
        <v>1650</v>
      </c>
      <c r="H18" s="174">
        <v>0.77817953152020114</v>
      </c>
      <c r="I18" s="173">
        <v>1560</v>
      </c>
      <c r="J18" s="174">
        <v>0.73124999999999996</v>
      </c>
      <c r="K18" s="173">
        <v>1235</v>
      </c>
      <c r="L18" s="174">
        <v>0.5442926399294844</v>
      </c>
      <c r="M18" s="173">
        <v>1101</v>
      </c>
      <c r="N18" s="174">
        <v>0.48204903677758321</v>
      </c>
      <c r="O18" s="173">
        <v>1080</v>
      </c>
      <c r="P18" s="174">
        <v>0.47004207166690848</v>
      </c>
      <c r="Q18" s="173">
        <v>881</v>
      </c>
      <c r="R18" s="174">
        <v>0.38651652529979524</v>
      </c>
      <c r="S18" s="173">
        <v>1149</v>
      </c>
      <c r="T18" s="174">
        <v>0.50167370106243625</v>
      </c>
      <c r="U18" s="173">
        <v>880</v>
      </c>
      <c r="V18" s="174">
        <v>0.39729119638826182</v>
      </c>
      <c r="W18" s="173">
        <v>819</v>
      </c>
      <c r="X18" s="174">
        <v>0.36825539568345322</v>
      </c>
    </row>
    <row r="19" spans="1:24">
      <c r="A19" s="62" t="s">
        <v>1609</v>
      </c>
      <c r="B19" s="62" t="s">
        <v>478</v>
      </c>
      <c r="C19" s="71">
        <v>292210</v>
      </c>
      <c r="D19" s="62" t="s">
        <v>484</v>
      </c>
      <c r="E19" s="173">
        <v>1159</v>
      </c>
      <c r="F19" s="174">
        <v>0.66762672811059909</v>
      </c>
      <c r="G19" s="173">
        <v>898</v>
      </c>
      <c r="H19" s="174">
        <v>0.51226468910439249</v>
      </c>
      <c r="I19" s="173">
        <v>1057</v>
      </c>
      <c r="J19" s="174">
        <v>0.59728762478809561</v>
      </c>
      <c r="K19" s="173">
        <v>734</v>
      </c>
      <c r="L19" s="174">
        <v>0.38904593639575968</v>
      </c>
      <c r="M19" s="173">
        <v>671</v>
      </c>
      <c r="N19" s="174">
        <v>0.35002608242044864</v>
      </c>
      <c r="O19" s="173">
        <v>685</v>
      </c>
      <c r="P19" s="174">
        <v>0.35437144335230214</v>
      </c>
      <c r="Q19" s="173">
        <v>697</v>
      </c>
      <c r="R19" s="174">
        <v>0.36045509394931907</v>
      </c>
      <c r="S19" s="173">
        <v>836</v>
      </c>
      <c r="T19" s="174">
        <v>0.42952560369926357</v>
      </c>
      <c r="U19" s="173">
        <v>755</v>
      </c>
      <c r="V19" s="174">
        <v>0.39933004231311703</v>
      </c>
      <c r="W19" s="173">
        <v>729</v>
      </c>
      <c r="X19" s="174">
        <v>0.38314646110721795</v>
      </c>
    </row>
    <row r="20" spans="1:24">
      <c r="A20" s="62" t="s">
        <v>1609</v>
      </c>
      <c r="B20" s="62" t="s">
        <v>478</v>
      </c>
      <c r="C20" s="71">
        <v>292273</v>
      </c>
      <c r="D20" s="62" t="s">
        <v>485</v>
      </c>
      <c r="E20" s="173">
        <v>125</v>
      </c>
      <c r="F20" s="174">
        <v>0.19726459758022094</v>
      </c>
      <c r="G20" s="173">
        <v>166</v>
      </c>
      <c r="H20" s="174">
        <v>0.2608695652173913</v>
      </c>
      <c r="I20" s="173">
        <v>72</v>
      </c>
      <c r="J20" s="174">
        <v>0.11332633788037774</v>
      </c>
      <c r="K20" s="173">
        <v>218</v>
      </c>
      <c r="L20" s="174">
        <v>0.3236021771400297</v>
      </c>
      <c r="M20" s="173">
        <v>72</v>
      </c>
      <c r="N20" s="174">
        <v>0.10656142081894426</v>
      </c>
      <c r="O20" s="173">
        <v>148</v>
      </c>
      <c r="P20" s="174">
        <v>0.21839645843580915</v>
      </c>
      <c r="Q20" s="173">
        <v>95</v>
      </c>
      <c r="R20" s="174">
        <v>0.14087988136431043</v>
      </c>
      <c r="S20" s="173">
        <v>254</v>
      </c>
      <c r="T20" s="174">
        <v>0.37611056268509374</v>
      </c>
      <c r="U20" s="173">
        <v>218</v>
      </c>
      <c r="V20" s="174">
        <v>0.3359013867488444</v>
      </c>
      <c r="W20" s="173">
        <v>238</v>
      </c>
      <c r="X20" s="174">
        <v>0.36652977412731003</v>
      </c>
    </row>
    <row r="21" spans="1:24">
      <c r="A21" s="62" t="s">
        <v>1609</v>
      </c>
      <c r="B21" s="62" t="s">
        <v>478</v>
      </c>
      <c r="C21" s="71">
        <v>292405</v>
      </c>
      <c r="D21" s="62" t="s">
        <v>486</v>
      </c>
      <c r="E21" s="173">
        <v>642</v>
      </c>
      <c r="F21" s="174">
        <v>0.61104060913705582</v>
      </c>
      <c r="G21" s="173">
        <v>428</v>
      </c>
      <c r="H21" s="174">
        <v>0.40800762631077214</v>
      </c>
      <c r="I21" s="173">
        <v>498</v>
      </c>
      <c r="J21" s="174">
        <v>0.47503974562798096</v>
      </c>
      <c r="K21" s="173">
        <v>446</v>
      </c>
      <c r="L21" s="174">
        <v>0.40325497287522605</v>
      </c>
      <c r="M21" s="173">
        <v>441</v>
      </c>
      <c r="N21" s="174">
        <v>0.3989746682750302</v>
      </c>
      <c r="O21" s="173">
        <v>267</v>
      </c>
      <c r="P21" s="174">
        <v>0.24155609167671896</v>
      </c>
      <c r="Q21" s="173">
        <v>299</v>
      </c>
      <c r="R21" s="174">
        <v>0.27481617647058826</v>
      </c>
      <c r="S21" s="173">
        <v>304</v>
      </c>
      <c r="T21" s="174">
        <v>0.27984044185332924</v>
      </c>
      <c r="U21" s="173">
        <v>473</v>
      </c>
      <c r="V21" s="174">
        <v>0.45509942270686343</v>
      </c>
      <c r="W21" s="173">
        <v>357</v>
      </c>
      <c r="X21" s="174">
        <v>0.34470550370131958</v>
      </c>
    </row>
    <row r="22" spans="1:24">
      <c r="A22" s="62" t="s">
        <v>1609</v>
      </c>
      <c r="B22" s="62" t="s">
        <v>478</v>
      </c>
      <c r="C22" s="71">
        <v>292465</v>
      </c>
      <c r="D22" s="62" t="s">
        <v>487</v>
      </c>
      <c r="E22" s="173">
        <v>819</v>
      </c>
      <c r="F22" s="174">
        <v>1.0371464753060364</v>
      </c>
      <c r="G22" s="173">
        <v>747</v>
      </c>
      <c r="H22" s="174">
        <v>0.94957627118644072</v>
      </c>
      <c r="I22" s="173">
        <v>700</v>
      </c>
      <c r="J22" s="174">
        <v>0.89399744572158368</v>
      </c>
      <c r="K22" s="173">
        <v>845</v>
      </c>
      <c r="L22" s="174">
        <v>1.0246564268391269</v>
      </c>
      <c r="M22" s="173">
        <v>602</v>
      </c>
      <c r="N22" s="174">
        <v>0.73176661264181531</v>
      </c>
      <c r="O22" s="173">
        <v>639</v>
      </c>
      <c r="P22" s="174">
        <v>0.77863525588952076</v>
      </c>
      <c r="Q22" s="173">
        <v>519</v>
      </c>
      <c r="R22" s="174">
        <v>0.61590189873417722</v>
      </c>
      <c r="S22" s="173">
        <v>582</v>
      </c>
      <c r="T22" s="174">
        <v>0.69285714285714284</v>
      </c>
      <c r="U22" s="173">
        <v>472</v>
      </c>
      <c r="V22" s="174">
        <v>0.59049207673060877</v>
      </c>
      <c r="W22" s="173">
        <v>548</v>
      </c>
      <c r="X22" s="174">
        <v>0.69017632241813598</v>
      </c>
    </row>
    <row r="23" spans="1:24">
      <c r="A23" s="62" t="s">
        <v>1609</v>
      </c>
      <c r="B23" s="62" t="s">
        <v>478</v>
      </c>
      <c r="C23" s="71">
        <v>292595</v>
      </c>
      <c r="D23" s="62" t="s">
        <v>488</v>
      </c>
      <c r="E23" s="173">
        <v>1383</v>
      </c>
      <c r="F23" s="174">
        <v>0.81963650730936388</v>
      </c>
      <c r="G23" s="173">
        <v>1275</v>
      </c>
      <c r="H23" s="174">
        <v>0.75488454706927177</v>
      </c>
      <c r="I23" s="173">
        <v>796</v>
      </c>
      <c r="J23" s="174">
        <v>0.47119179163378061</v>
      </c>
      <c r="K23" s="173">
        <v>843</v>
      </c>
      <c r="L23" s="174">
        <v>0.47121296813862495</v>
      </c>
      <c r="M23" s="173">
        <v>496</v>
      </c>
      <c r="N23" s="174">
        <v>0.27663134411600671</v>
      </c>
      <c r="O23" s="173">
        <v>758</v>
      </c>
      <c r="P23" s="174">
        <v>0.4220489977728285</v>
      </c>
      <c r="Q23" s="173">
        <v>564</v>
      </c>
      <c r="R23" s="174">
        <v>0.32519700172977128</v>
      </c>
      <c r="S23" s="173">
        <v>571</v>
      </c>
      <c r="T23" s="174">
        <v>0.32904341144832888</v>
      </c>
      <c r="U23" s="173">
        <v>466</v>
      </c>
      <c r="V23" s="174">
        <v>0.27982385908726981</v>
      </c>
      <c r="W23" s="173">
        <v>531</v>
      </c>
      <c r="X23" s="174">
        <v>0.31872749099639858</v>
      </c>
    </row>
    <row r="24" spans="1:24">
      <c r="A24" s="62" t="s">
        <v>1609</v>
      </c>
      <c r="B24" s="62" t="s">
        <v>478</v>
      </c>
      <c r="C24" s="71">
        <v>292630</v>
      </c>
      <c r="D24" s="62" t="s">
        <v>489</v>
      </c>
      <c r="E24" s="173">
        <v>1360</v>
      </c>
      <c r="F24" s="174">
        <v>0.48821347373459378</v>
      </c>
      <c r="G24" s="173">
        <v>913</v>
      </c>
      <c r="H24" s="174">
        <v>0.32739660530719583</v>
      </c>
      <c r="I24" s="173">
        <v>1079</v>
      </c>
      <c r="J24" s="174">
        <v>0.38623076005249973</v>
      </c>
      <c r="K24" s="173">
        <v>577</v>
      </c>
      <c r="L24" s="174">
        <v>0.19497634602387925</v>
      </c>
      <c r="M24" s="173">
        <v>782</v>
      </c>
      <c r="N24" s="174">
        <v>0.26359550561797757</v>
      </c>
      <c r="O24" s="173">
        <v>1315</v>
      </c>
      <c r="P24" s="174">
        <v>0.44226457399103136</v>
      </c>
      <c r="Q24" s="173">
        <v>979</v>
      </c>
      <c r="R24" s="174">
        <v>0.33584905660377357</v>
      </c>
      <c r="S24" s="173">
        <v>356</v>
      </c>
      <c r="T24" s="174">
        <v>0.12197350388305163</v>
      </c>
      <c r="U24" s="173">
        <v>337</v>
      </c>
      <c r="V24" s="174">
        <v>0.12025692874985131</v>
      </c>
      <c r="W24" s="173">
        <v>133</v>
      </c>
      <c r="X24" s="174">
        <v>4.7437878968018071E-2</v>
      </c>
    </row>
    <row r="25" spans="1:24">
      <c r="A25" s="62" t="s">
        <v>1609</v>
      </c>
      <c r="B25" s="62" t="s">
        <v>478</v>
      </c>
      <c r="C25" s="71">
        <v>292750</v>
      </c>
      <c r="D25" s="62" t="s">
        <v>490</v>
      </c>
      <c r="E25" s="173">
        <v>1096</v>
      </c>
      <c r="F25" s="174">
        <v>0.72614840989399299</v>
      </c>
      <c r="G25" s="173">
        <v>1123</v>
      </c>
      <c r="H25" s="174">
        <v>0.73978919631093543</v>
      </c>
      <c r="I25" s="173">
        <v>947</v>
      </c>
      <c r="J25" s="174">
        <v>0.61976439790575921</v>
      </c>
      <c r="K25" s="173">
        <v>723</v>
      </c>
      <c r="L25" s="174">
        <v>0.44528844179839866</v>
      </c>
      <c r="M25" s="173">
        <v>385</v>
      </c>
      <c r="N25" s="174">
        <v>0.23561811505507957</v>
      </c>
      <c r="O25" s="173">
        <v>509</v>
      </c>
      <c r="P25" s="174">
        <v>0.30973630831643001</v>
      </c>
      <c r="Q25" s="173">
        <v>348</v>
      </c>
      <c r="R25" s="174">
        <v>0.20607974733517567</v>
      </c>
      <c r="S25" s="173">
        <v>70</v>
      </c>
      <c r="T25" s="174">
        <v>4.1297935103244837E-2</v>
      </c>
      <c r="U25" s="173">
        <v>137</v>
      </c>
      <c r="V25" s="174">
        <v>8.3638583638583633E-2</v>
      </c>
      <c r="W25" s="173">
        <v>293</v>
      </c>
      <c r="X25" s="174">
        <v>0.17818771538617476</v>
      </c>
    </row>
    <row r="26" spans="1:24">
      <c r="A26" s="62" t="s">
        <v>1609</v>
      </c>
      <c r="B26" s="62" t="s">
        <v>478</v>
      </c>
      <c r="C26" s="71">
        <v>292830</v>
      </c>
      <c r="D26" s="62" t="s">
        <v>491</v>
      </c>
      <c r="E26" s="173">
        <v>506</v>
      </c>
      <c r="F26" s="174">
        <v>0.75409836065573765</v>
      </c>
      <c r="G26" s="173">
        <v>455</v>
      </c>
      <c r="H26" s="174">
        <v>0.67641228939544107</v>
      </c>
      <c r="I26" s="173">
        <v>359</v>
      </c>
      <c r="J26" s="174">
        <v>0.53106508875739644</v>
      </c>
      <c r="K26" s="173">
        <v>385</v>
      </c>
      <c r="L26" s="174">
        <v>0.53720930232558139</v>
      </c>
      <c r="M26" s="173">
        <v>342</v>
      </c>
      <c r="N26" s="174">
        <v>0.4756606397774687</v>
      </c>
      <c r="O26" s="173">
        <v>388</v>
      </c>
      <c r="P26" s="174">
        <v>0.53739612188365649</v>
      </c>
      <c r="Q26" s="173">
        <v>267</v>
      </c>
      <c r="R26" s="174">
        <v>0.37570356472795502</v>
      </c>
      <c r="S26" s="173">
        <v>330</v>
      </c>
      <c r="T26" s="174">
        <v>0.46610169491525422</v>
      </c>
      <c r="U26" s="173">
        <v>300</v>
      </c>
      <c r="V26" s="174">
        <v>0.43988269794721407</v>
      </c>
      <c r="W26" s="173">
        <v>277</v>
      </c>
      <c r="X26" s="174">
        <v>0.42724935732647812</v>
      </c>
    </row>
    <row r="27" spans="1:24">
      <c r="A27" s="62" t="s">
        <v>1609</v>
      </c>
      <c r="B27" s="62" t="s">
        <v>478</v>
      </c>
      <c r="C27" s="71">
        <v>292880</v>
      </c>
      <c r="D27" s="62" t="s">
        <v>492</v>
      </c>
      <c r="E27" s="173">
        <v>1599</v>
      </c>
      <c r="F27" s="174">
        <v>0.42380068910681157</v>
      </c>
      <c r="G27" s="173">
        <v>1311</v>
      </c>
      <c r="H27" s="174">
        <v>0.34382376081825333</v>
      </c>
      <c r="I27" s="173">
        <v>1416</v>
      </c>
      <c r="J27" s="174">
        <v>0.36747404844290654</v>
      </c>
      <c r="K27" s="173">
        <v>884</v>
      </c>
      <c r="L27" s="174">
        <v>0.21496311907270813</v>
      </c>
      <c r="M27" s="173">
        <v>1383</v>
      </c>
      <c r="N27" s="174">
        <v>0.33301228027931618</v>
      </c>
      <c r="O27" s="173">
        <v>1126</v>
      </c>
      <c r="P27" s="174">
        <v>0.26862823061630214</v>
      </c>
      <c r="Q27" s="173">
        <v>1291</v>
      </c>
      <c r="R27" s="174">
        <v>0.30633552163252392</v>
      </c>
      <c r="S27" s="173">
        <v>1468</v>
      </c>
      <c r="T27" s="174">
        <v>0.34576430870691682</v>
      </c>
      <c r="U27" s="173">
        <v>1217</v>
      </c>
      <c r="V27" s="174">
        <v>0.29476828677539157</v>
      </c>
      <c r="W27" s="173">
        <v>1273</v>
      </c>
      <c r="X27" s="174">
        <v>0.30593607305936071</v>
      </c>
    </row>
    <row r="28" spans="1:24">
      <c r="A28" s="62" t="s">
        <v>1609</v>
      </c>
      <c r="B28" s="62" t="s">
        <v>478</v>
      </c>
      <c r="C28" s="71">
        <v>292930</v>
      </c>
      <c r="D28" s="62" t="s">
        <v>493</v>
      </c>
      <c r="E28" s="173">
        <v>1380</v>
      </c>
      <c r="F28" s="174">
        <v>0.49640287769784175</v>
      </c>
      <c r="G28" s="173">
        <v>1598</v>
      </c>
      <c r="H28" s="174">
        <v>0.56666666666666665</v>
      </c>
      <c r="I28" s="173">
        <v>1578</v>
      </c>
      <c r="J28" s="174">
        <v>0.55187689438097454</v>
      </c>
      <c r="K28" s="173">
        <v>861</v>
      </c>
      <c r="L28" s="174">
        <v>0.28134190175362161</v>
      </c>
      <c r="M28" s="173">
        <v>1523</v>
      </c>
      <c r="N28" s="174">
        <v>0.49129032258064514</v>
      </c>
      <c r="O28" s="173">
        <v>992</v>
      </c>
      <c r="P28" s="174">
        <v>0.31619209519762004</v>
      </c>
      <c r="Q28" s="173">
        <v>858</v>
      </c>
      <c r="R28" s="174">
        <v>0.2729296999257767</v>
      </c>
      <c r="S28" s="173">
        <v>766</v>
      </c>
      <c r="T28" s="174">
        <v>0.24136120155445859</v>
      </c>
      <c r="U28" s="173">
        <v>663</v>
      </c>
      <c r="V28" s="174">
        <v>0.2138249838744356</v>
      </c>
      <c r="W28" s="173">
        <v>874</v>
      </c>
      <c r="X28" s="174">
        <v>0.27890649930858419</v>
      </c>
    </row>
    <row r="29" spans="1:24">
      <c r="A29" s="62" t="s">
        <v>1609</v>
      </c>
      <c r="B29" s="62" t="s">
        <v>478</v>
      </c>
      <c r="C29" s="71">
        <v>293040</v>
      </c>
      <c r="D29" s="62" t="s">
        <v>494</v>
      </c>
      <c r="E29" s="173">
        <v>565</v>
      </c>
      <c r="F29" s="174">
        <v>0.48692904337833959</v>
      </c>
      <c r="G29" s="173">
        <v>830</v>
      </c>
      <c r="H29" s="174">
        <v>0.72510192195690149</v>
      </c>
      <c r="I29" s="173">
        <v>626</v>
      </c>
      <c r="J29" s="174">
        <v>0.55414576571259955</v>
      </c>
      <c r="K29" s="173">
        <v>158</v>
      </c>
      <c r="L29" s="174">
        <v>0.13389830508474576</v>
      </c>
      <c r="M29" s="173">
        <v>336</v>
      </c>
      <c r="N29" s="174">
        <v>0.28775335426777049</v>
      </c>
      <c r="O29" s="173">
        <v>139</v>
      </c>
      <c r="P29" s="174">
        <v>0.12017291066282421</v>
      </c>
      <c r="Q29" s="173">
        <v>84</v>
      </c>
      <c r="R29" s="174">
        <v>6.8946648426812585E-2</v>
      </c>
      <c r="S29" s="173">
        <v>248</v>
      </c>
      <c r="T29" s="174">
        <v>0.20541137493097739</v>
      </c>
      <c r="U29" s="173">
        <v>88</v>
      </c>
      <c r="V29" s="174">
        <v>7.7578607111372322E-2</v>
      </c>
      <c r="W29" s="173">
        <v>293</v>
      </c>
      <c r="X29" s="174">
        <v>0.26191895113230035</v>
      </c>
    </row>
    <row r="30" spans="1:24">
      <c r="A30" s="62" t="s">
        <v>1609</v>
      </c>
      <c r="B30" s="62" t="s">
        <v>478</v>
      </c>
      <c r="C30" s="71">
        <v>293110</v>
      </c>
      <c r="D30" s="62" t="s">
        <v>495</v>
      </c>
      <c r="E30" s="173">
        <v>494</v>
      </c>
      <c r="F30" s="174">
        <v>0.75304878048780488</v>
      </c>
      <c r="G30" s="173">
        <v>354</v>
      </c>
      <c r="H30" s="174">
        <v>0.53744939271255066</v>
      </c>
      <c r="I30" s="173">
        <v>347</v>
      </c>
      <c r="J30" s="174">
        <v>0.52735562310030393</v>
      </c>
      <c r="K30" s="173">
        <v>260</v>
      </c>
      <c r="L30" s="174">
        <v>0.37320574162679426</v>
      </c>
      <c r="M30" s="173">
        <v>358</v>
      </c>
      <c r="N30" s="174">
        <v>0.51216022889842627</v>
      </c>
      <c r="O30" s="173">
        <v>339</v>
      </c>
      <c r="P30" s="174">
        <v>0.48382492863939108</v>
      </c>
      <c r="Q30" s="173">
        <v>313</v>
      </c>
      <c r="R30" s="174">
        <v>0.46577380952380953</v>
      </c>
      <c r="S30" s="173">
        <v>253</v>
      </c>
      <c r="T30" s="174">
        <v>0.37574257425742574</v>
      </c>
      <c r="U30" s="173">
        <v>235</v>
      </c>
      <c r="V30" s="174">
        <v>0.36358947911294481</v>
      </c>
      <c r="W30" s="173">
        <v>272</v>
      </c>
      <c r="X30" s="174">
        <v>0.42061855670103093</v>
      </c>
    </row>
    <row r="31" spans="1:24">
      <c r="A31" s="62" t="s">
        <v>1609</v>
      </c>
      <c r="B31" s="62" t="s">
        <v>478</v>
      </c>
      <c r="C31" s="71">
        <v>293140</v>
      </c>
      <c r="D31" s="62" t="s">
        <v>496</v>
      </c>
      <c r="E31" s="173">
        <v>232</v>
      </c>
      <c r="F31" s="174">
        <v>0.36612309310889007</v>
      </c>
      <c r="G31" s="173">
        <v>605</v>
      </c>
      <c r="H31" s="174">
        <v>0.96439957492029749</v>
      </c>
      <c r="I31" s="173">
        <v>417</v>
      </c>
      <c r="J31" s="174">
        <v>0.67041800643086813</v>
      </c>
      <c r="K31" s="173">
        <v>362</v>
      </c>
      <c r="L31" s="174">
        <v>0.55493101686254465</v>
      </c>
      <c r="M31" s="173">
        <v>410</v>
      </c>
      <c r="N31" s="174">
        <v>0.63304168811116834</v>
      </c>
      <c r="O31" s="173">
        <v>327</v>
      </c>
      <c r="P31" s="174">
        <v>0.50855365474339032</v>
      </c>
      <c r="Q31" s="173">
        <v>194</v>
      </c>
      <c r="R31" s="174">
        <v>0.30280957336108222</v>
      </c>
      <c r="S31" s="173">
        <v>247</v>
      </c>
      <c r="T31" s="174">
        <v>0.38836477987421386</v>
      </c>
      <c r="U31" s="173">
        <v>246</v>
      </c>
      <c r="V31" s="174">
        <v>0.41</v>
      </c>
      <c r="W31" s="173">
        <v>254</v>
      </c>
      <c r="X31" s="174">
        <v>0.42833052276559863</v>
      </c>
    </row>
    <row r="32" spans="1:24">
      <c r="A32" s="62" t="s">
        <v>1609</v>
      </c>
      <c r="B32" s="62" t="s">
        <v>478</v>
      </c>
      <c r="C32" s="71">
        <v>293170</v>
      </c>
      <c r="D32" s="62" t="s">
        <v>497</v>
      </c>
      <c r="E32" s="173">
        <v>505</v>
      </c>
      <c r="F32" s="174">
        <v>0.47912713472485768</v>
      </c>
      <c r="G32" s="173">
        <v>518</v>
      </c>
      <c r="H32" s="174">
        <v>0.49192782526115858</v>
      </c>
      <c r="I32" s="173">
        <v>486</v>
      </c>
      <c r="J32" s="174">
        <v>0.46227013316423593</v>
      </c>
      <c r="K32" s="173">
        <v>645</v>
      </c>
      <c r="L32" s="174">
        <v>0.5793413173652695</v>
      </c>
      <c r="M32" s="173">
        <v>502</v>
      </c>
      <c r="N32" s="174">
        <v>0.45035885167464113</v>
      </c>
      <c r="O32" s="173">
        <v>423</v>
      </c>
      <c r="P32" s="174">
        <v>0.37914550343591275</v>
      </c>
      <c r="Q32" s="173">
        <v>269</v>
      </c>
      <c r="R32" s="174">
        <v>0.24190647482014388</v>
      </c>
      <c r="S32" s="173">
        <v>259</v>
      </c>
      <c r="T32" s="174">
        <v>0.23312331233123312</v>
      </c>
      <c r="U32" s="173">
        <v>331</v>
      </c>
      <c r="V32" s="174">
        <v>0.31128526645768029</v>
      </c>
      <c r="W32" s="173">
        <v>390</v>
      </c>
      <c r="X32" s="174">
        <v>0.36539662710805748</v>
      </c>
    </row>
    <row r="33" spans="1:24" s="56" customFormat="1" ht="15.75">
      <c r="A33" s="256" t="s">
        <v>1612</v>
      </c>
      <c r="B33" s="256"/>
      <c r="C33" s="256"/>
      <c r="D33" s="256"/>
      <c r="E33" s="175">
        <v>49750</v>
      </c>
      <c r="F33" s="176">
        <v>0.54310250718678366</v>
      </c>
      <c r="G33" s="175">
        <v>52442</v>
      </c>
      <c r="H33" s="176">
        <v>0.56864545231107322</v>
      </c>
      <c r="I33" s="175">
        <v>45790</v>
      </c>
      <c r="J33" s="176">
        <v>0.49304065063994429</v>
      </c>
      <c r="K33" s="175">
        <v>34277</v>
      </c>
      <c r="L33" s="176">
        <v>0.34694958601283465</v>
      </c>
      <c r="M33" s="175">
        <v>27975</v>
      </c>
      <c r="N33" s="176">
        <v>0.28124057504775307</v>
      </c>
      <c r="O33" s="175">
        <v>31324</v>
      </c>
      <c r="P33" s="176">
        <v>0.31293957800511507</v>
      </c>
      <c r="Q33" s="175">
        <v>33482</v>
      </c>
      <c r="R33" s="176">
        <v>0.3325563994411373</v>
      </c>
      <c r="S33" s="175">
        <v>28474</v>
      </c>
      <c r="T33" s="176">
        <v>0.28138031899124455</v>
      </c>
      <c r="U33" s="175">
        <v>24013</v>
      </c>
      <c r="V33" s="176">
        <v>0.24531096763648252</v>
      </c>
      <c r="W33" s="175">
        <v>27309</v>
      </c>
      <c r="X33" s="176">
        <v>0.27774312312271587</v>
      </c>
    </row>
    <row r="34" spans="1:24">
      <c r="A34" s="62" t="s">
        <v>1609</v>
      </c>
      <c r="B34" s="62" t="s">
        <v>504</v>
      </c>
      <c r="C34" s="71">
        <v>290130</v>
      </c>
      <c r="D34" s="62" t="s">
        <v>499</v>
      </c>
      <c r="E34" s="173">
        <v>757</v>
      </c>
      <c r="F34" s="174">
        <v>0.8073231425524352</v>
      </c>
      <c r="G34" s="173">
        <v>918</v>
      </c>
      <c r="H34" s="174">
        <v>0.98146828225231642</v>
      </c>
      <c r="I34" s="173">
        <v>771</v>
      </c>
      <c r="J34" s="174">
        <v>0.82401140007125051</v>
      </c>
      <c r="K34" s="173">
        <v>823</v>
      </c>
      <c r="L34" s="174">
        <v>0.83131313131313134</v>
      </c>
      <c r="M34" s="173">
        <v>631</v>
      </c>
      <c r="N34" s="174">
        <v>0.68512486427795871</v>
      </c>
      <c r="O34" s="173">
        <v>938</v>
      </c>
      <c r="P34" s="174">
        <v>1.0180897250361793</v>
      </c>
      <c r="Q34" s="173">
        <v>727</v>
      </c>
      <c r="R34" s="174">
        <v>0.78993118435349508</v>
      </c>
      <c r="S34" s="173">
        <v>668</v>
      </c>
      <c r="T34" s="174">
        <v>0.72529858849077089</v>
      </c>
      <c r="U34" s="173">
        <v>582</v>
      </c>
      <c r="V34" s="174">
        <v>0.65961465810351338</v>
      </c>
      <c r="W34" s="173">
        <v>733</v>
      </c>
      <c r="X34" s="174">
        <v>0.83200908059023837</v>
      </c>
    </row>
    <row r="35" spans="1:24">
      <c r="A35" s="62" t="s">
        <v>1609</v>
      </c>
      <c r="B35" s="62" t="s">
        <v>504</v>
      </c>
      <c r="C35" s="71">
        <v>290380</v>
      </c>
      <c r="D35" s="62" t="s">
        <v>500</v>
      </c>
      <c r="E35" s="173">
        <v>906</v>
      </c>
      <c r="F35" s="174">
        <v>0.7357877639415269</v>
      </c>
      <c r="G35" s="173">
        <v>851</v>
      </c>
      <c r="H35" s="174">
        <v>0.69299674267100975</v>
      </c>
      <c r="I35" s="173">
        <v>605</v>
      </c>
      <c r="J35" s="174">
        <v>0.49374319912948861</v>
      </c>
      <c r="K35" s="173">
        <v>8</v>
      </c>
      <c r="L35" s="174">
        <v>6.1903533660046433E-3</v>
      </c>
      <c r="M35" s="173">
        <v>14</v>
      </c>
      <c r="N35" s="174">
        <v>1.0951760104302478E-2</v>
      </c>
      <c r="O35" s="173">
        <v>590</v>
      </c>
      <c r="P35" s="174">
        <v>0.4620203602192639</v>
      </c>
      <c r="Q35" s="173">
        <v>504</v>
      </c>
      <c r="R35" s="174">
        <v>0.37696335078534032</v>
      </c>
      <c r="S35" s="173">
        <v>893</v>
      </c>
      <c r="T35" s="174">
        <v>0.66924806395203607</v>
      </c>
      <c r="U35" s="173">
        <v>706</v>
      </c>
      <c r="V35" s="174">
        <v>0.55430515571839833</v>
      </c>
      <c r="W35" s="173">
        <v>915</v>
      </c>
      <c r="X35" s="174">
        <v>0.72104018912529555</v>
      </c>
    </row>
    <row r="36" spans="1:24">
      <c r="A36" s="62" t="s">
        <v>1609</v>
      </c>
      <c r="B36" s="62" t="s">
        <v>504</v>
      </c>
      <c r="C36" s="71">
        <v>290405</v>
      </c>
      <c r="D36" s="62" t="s">
        <v>501</v>
      </c>
      <c r="E36" s="173">
        <v>732</v>
      </c>
      <c r="F36" s="174">
        <v>0.73151232511658892</v>
      </c>
      <c r="G36" s="173">
        <v>721</v>
      </c>
      <c r="H36" s="174">
        <v>0.71315529179030668</v>
      </c>
      <c r="I36" s="173">
        <v>968</v>
      </c>
      <c r="J36" s="174">
        <v>0.9487095720352825</v>
      </c>
      <c r="K36" s="173">
        <v>1060</v>
      </c>
      <c r="L36" s="174">
        <v>0.97366809552969991</v>
      </c>
      <c r="M36" s="173">
        <v>797</v>
      </c>
      <c r="N36" s="174">
        <v>0.70656028368794321</v>
      </c>
      <c r="O36" s="173">
        <v>1537</v>
      </c>
      <c r="P36" s="174">
        <v>1.350615114235501</v>
      </c>
      <c r="Q36" s="173">
        <v>1931</v>
      </c>
      <c r="R36" s="174">
        <v>1.6835222319093286</v>
      </c>
      <c r="S36" s="173">
        <v>1294</v>
      </c>
      <c r="T36" s="174">
        <v>1.1209933583598037</v>
      </c>
      <c r="U36" s="173">
        <v>1392</v>
      </c>
      <c r="V36" s="174">
        <v>1.2410104011887071</v>
      </c>
      <c r="W36" s="173">
        <v>1129</v>
      </c>
      <c r="X36" s="174">
        <v>1.000886524822695</v>
      </c>
    </row>
    <row r="37" spans="1:24">
      <c r="A37" s="62" t="s">
        <v>1609</v>
      </c>
      <c r="B37" s="62" t="s">
        <v>504</v>
      </c>
      <c r="C37" s="71">
        <v>291190</v>
      </c>
      <c r="D37" s="62" t="s">
        <v>502</v>
      </c>
      <c r="E37" s="173">
        <v>1236</v>
      </c>
      <c r="F37" s="174">
        <v>0.65721375398794746</v>
      </c>
      <c r="G37" s="173">
        <v>1253</v>
      </c>
      <c r="H37" s="174">
        <v>0.67148981779206862</v>
      </c>
      <c r="I37" s="173">
        <v>1214</v>
      </c>
      <c r="J37" s="174">
        <v>0.65621621621621617</v>
      </c>
      <c r="K37" s="173">
        <v>125</v>
      </c>
      <c r="L37" s="174">
        <v>6.4333504889346374E-2</v>
      </c>
      <c r="M37" s="173">
        <v>37</v>
      </c>
      <c r="N37" s="174">
        <v>1.9187554019014695E-2</v>
      </c>
      <c r="O37" s="173">
        <v>811</v>
      </c>
      <c r="P37" s="174">
        <v>0.42394145321484578</v>
      </c>
      <c r="Q37" s="173">
        <v>773</v>
      </c>
      <c r="R37" s="174">
        <v>0.40669940371799368</v>
      </c>
      <c r="S37" s="173">
        <v>1039</v>
      </c>
      <c r="T37" s="174">
        <v>0.54973544973544974</v>
      </c>
      <c r="U37" s="173">
        <v>1017</v>
      </c>
      <c r="V37" s="174">
        <v>0.56857994781960486</v>
      </c>
      <c r="W37" s="173">
        <v>993</v>
      </c>
      <c r="X37" s="174">
        <v>0.55975197294250278</v>
      </c>
    </row>
    <row r="38" spans="1:24">
      <c r="A38" s="62" t="s">
        <v>1609</v>
      </c>
      <c r="B38" s="62" t="s">
        <v>504</v>
      </c>
      <c r="C38" s="71">
        <v>291260</v>
      </c>
      <c r="D38" s="62" t="s">
        <v>503</v>
      </c>
      <c r="E38" s="173">
        <v>129</v>
      </c>
      <c r="F38" s="174">
        <v>0.37463697967086157</v>
      </c>
      <c r="G38" s="173">
        <v>101</v>
      </c>
      <c r="H38" s="174">
        <v>0.2924710424710425</v>
      </c>
      <c r="I38" s="173">
        <v>49</v>
      </c>
      <c r="J38" s="174">
        <v>0.14148219441770934</v>
      </c>
      <c r="K38" s="173">
        <v>36</v>
      </c>
      <c r="L38" s="174">
        <v>9.8630136986301367E-2</v>
      </c>
      <c r="M38" s="173">
        <v>88</v>
      </c>
      <c r="N38" s="174">
        <v>0.24153705397987194</v>
      </c>
      <c r="O38" s="173">
        <v>69</v>
      </c>
      <c r="P38" s="174">
        <v>0.18904109589041096</v>
      </c>
      <c r="Q38" s="173">
        <v>20</v>
      </c>
      <c r="R38" s="174">
        <v>6.6964285714285712E-2</v>
      </c>
      <c r="S38" s="173">
        <v>138</v>
      </c>
      <c r="T38" s="174">
        <v>0.4620535714285714</v>
      </c>
      <c r="U38" s="173">
        <v>65</v>
      </c>
      <c r="V38" s="174">
        <v>0.22700814901047731</v>
      </c>
      <c r="W38" s="173">
        <v>90</v>
      </c>
      <c r="X38" s="174">
        <v>0.31431897555296862</v>
      </c>
    </row>
    <row r="39" spans="1:24">
      <c r="A39" s="62" t="s">
        <v>1609</v>
      </c>
      <c r="B39" s="62" t="s">
        <v>504</v>
      </c>
      <c r="C39" s="71">
        <v>291470</v>
      </c>
      <c r="D39" s="62" t="s">
        <v>504</v>
      </c>
      <c r="E39" s="173">
        <v>1144</v>
      </c>
      <c r="F39" s="174">
        <v>0.23267796610169489</v>
      </c>
      <c r="G39" s="173">
        <v>2451</v>
      </c>
      <c r="H39" s="174">
        <v>0.49685789580377054</v>
      </c>
      <c r="I39" s="173">
        <v>1163</v>
      </c>
      <c r="J39" s="174">
        <v>0.23499696908466358</v>
      </c>
      <c r="K39" s="173">
        <v>1776</v>
      </c>
      <c r="L39" s="174">
        <v>0.33830719410756238</v>
      </c>
      <c r="M39" s="173">
        <v>2838</v>
      </c>
      <c r="N39" s="174">
        <v>0.53848586427170964</v>
      </c>
      <c r="O39" s="173">
        <v>2258</v>
      </c>
      <c r="P39" s="174">
        <v>0.42684310018903593</v>
      </c>
      <c r="Q39" s="173">
        <v>2247</v>
      </c>
      <c r="R39" s="174">
        <v>0.42295143681766845</v>
      </c>
      <c r="S39" s="173">
        <v>2219</v>
      </c>
      <c r="T39" s="174">
        <v>0.41645292461682831</v>
      </c>
      <c r="U39" s="173">
        <v>2158</v>
      </c>
      <c r="V39" s="174">
        <v>0.42063543629393801</v>
      </c>
      <c r="W39" s="173">
        <v>2206</v>
      </c>
      <c r="X39" s="174">
        <v>0.42909939700447386</v>
      </c>
    </row>
    <row r="40" spans="1:24">
      <c r="A40" s="62" t="s">
        <v>1609</v>
      </c>
      <c r="B40" s="62" t="s">
        <v>504</v>
      </c>
      <c r="C40" s="71">
        <v>291500</v>
      </c>
      <c r="D40" s="62" t="s">
        <v>505</v>
      </c>
      <c r="E40" s="173">
        <v>879</v>
      </c>
      <c r="F40" s="174">
        <v>0.88757993941433855</v>
      </c>
      <c r="G40" s="173">
        <v>926</v>
      </c>
      <c r="H40" s="174">
        <v>0.93034159410582717</v>
      </c>
      <c r="I40" s="173">
        <v>913</v>
      </c>
      <c r="J40" s="174">
        <v>0.91360907271514336</v>
      </c>
      <c r="K40" s="173">
        <v>829</v>
      </c>
      <c r="L40" s="174">
        <v>0.78084772370486655</v>
      </c>
      <c r="M40" s="173">
        <v>783</v>
      </c>
      <c r="N40" s="174">
        <v>0.72077324332617376</v>
      </c>
      <c r="O40" s="173">
        <v>693</v>
      </c>
      <c r="P40" s="174">
        <v>0.63500305436774596</v>
      </c>
      <c r="Q40" s="173">
        <v>566</v>
      </c>
      <c r="R40" s="174">
        <v>0.51642335766423353</v>
      </c>
      <c r="S40" s="173">
        <v>413</v>
      </c>
      <c r="T40" s="174">
        <v>0.37579617834394907</v>
      </c>
      <c r="U40" s="173">
        <v>415</v>
      </c>
      <c r="V40" s="174">
        <v>0.39163258886442276</v>
      </c>
      <c r="W40" s="173">
        <v>378</v>
      </c>
      <c r="X40" s="174">
        <v>0.356043956043956</v>
      </c>
    </row>
    <row r="41" spans="1:24">
      <c r="A41" s="62" t="s">
        <v>1609</v>
      </c>
      <c r="B41" s="62" t="s">
        <v>504</v>
      </c>
      <c r="C41" s="71">
        <v>291900</v>
      </c>
      <c r="D41" s="62" t="s">
        <v>506</v>
      </c>
      <c r="E41" s="173">
        <v>286</v>
      </c>
      <c r="F41" s="174">
        <v>1.0082256169212691</v>
      </c>
      <c r="G41" s="173">
        <v>253</v>
      </c>
      <c r="H41" s="174">
        <v>0.89610389610389618</v>
      </c>
      <c r="I41" s="173">
        <v>229</v>
      </c>
      <c r="J41" s="174">
        <v>0.81883194278903448</v>
      </c>
      <c r="K41" s="173">
        <v>160</v>
      </c>
      <c r="L41" s="174">
        <v>0.54360135900339757</v>
      </c>
      <c r="M41" s="173">
        <v>134</v>
      </c>
      <c r="N41" s="174">
        <v>0.46581691772885281</v>
      </c>
      <c r="O41" s="173">
        <v>223</v>
      </c>
      <c r="P41" s="174">
        <v>0.77881257275902216</v>
      </c>
      <c r="Q41" s="173">
        <v>205</v>
      </c>
      <c r="R41" s="174">
        <v>0.70608495981630315</v>
      </c>
      <c r="S41" s="173">
        <v>143</v>
      </c>
      <c r="T41" s="174">
        <v>0.49652777777777779</v>
      </c>
      <c r="U41" s="173">
        <v>232</v>
      </c>
      <c r="V41" s="174">
        <v>0.85085574572127132</v>
      </c>
      <c r="W41" s="173">
        <v>187</v>
      </c>
      <c r="X41" s="174">
        <v>0.69516728624535318</v>
      </c>
    </row>
    <row r="42" spans="1:24">
      <c r="A42" s="62" t="s">
        <v>1609</v>
      </c>
      <c r="B42" s="62" t="s">
        <v>504</v>
      </c>
      <c r="C42" s="71">
        <v>291960</v>
      </c>
      <c r="D42" s="62" t="s">
        <v>507</v>
      </c>
      <c r="E42" s="173">
        <v>558</v>
      </c>
      <c r="F42" s="174">
        <v>0.67581752119499394</v>
      </c>
      <c r="G42" s="173">
        <v>425</v>
      </c>
      <c r="H42" s="174">
        <v>0.51640340218712033</v>
      </c>
      <c r="I42" s="173">
        <v>279</v>
      </c>
      <c r="J42" s="174">
        <v>0.33831851253031531</v>
      </c>
      <c r="K42" s="173">
        <v>378</v>
      </c>
      <c r="L42" s="174">
        <v>0.43448275862068964</v>
      </c>
      <c r="M42" s="173">
        <v>724</v>
      </c>
      <c r="N42" s="174">
        <v>0.83218390804597697</v>
      </c>
      <c r="O42" s="173">
        <v>593</v>
      </c>
      <c r="P42" s="174">
        <v>0.68160919540229881</v>
      </c>
      <c r="Q42" s="173">
        <v>744</v>
      </c>
      <c r="R42" s="174">
        <v>0.85093404498665648</v>
      </c>
      <c r="S42" s="173">
        <v>599</v>
      </c>
      <c r="T42" s="174">
        <v>0.68561617703166733</v>
      </c>
      <c r="U42" s="173">
        <v>546</v>
      </c>
      <c r="V42" s="174">
        <v>0.65258964143426301</v>
      </c>
      <c r="W42" s="173">
        <v>542</v>
      </c>
      <c r="X42" s="174">
        <v>0.64936102236421733</v>
      </c>
    </row>
    <row r="43" spans="1:24">
      <c r="A43" s="62" t="s">
        <v>1609</v>
      </c>
      <c r="B43" s="62" t="s">
        <v>504</v>
      </c>
      <c r="C43" s="71">
        <v>292080</v>
      </c>
      <c r="D43" s="62" t="s">
        <v>508</v>
      </c>
      <c r="E43" s="173">
        <v>678</v>
      </c>
      <c r="F43" s="174">
        <v>0.94341372912801491</v>
      </c>
      <c r="G43" s="173">
        <v>767</v>
      </c>
      <c r="H43" s="174">
        <v>1.0687412912215515</v>
      </c>
      <c r="I43" s="173">
        <v>943</v>
      </c>
      <c r="J43" s="174">
        <v>1.3188811188811189</v>
      </c>
      <c r="K43" s="173">
        <v>3</v>
      </c>
      <c r="L43" s="174">
        <v>3.975265017667845E-3</v>
      </c>
      <c r="M43" s="173">
        <v>15</v>
      </c>
      <c r="N43" s="174">
        <v>2.0008892841262785E-2</v>
      </c>
      <c r="O43" s="173">
        <v>122</v>
      </c>
      <c r="P43" s="174">
        <v>0.16281138790035588</v>
      </c>
      <c r="Q43" s="173">
        <v>247</v>
      </c>
      <c r="R43" s="174">
        <v>0.32977303070761016</v>
      </c>
      <c r="S43" s="173">
        <v>557</v>
      </c>
      <c r="T43" s="174">
        <v>0.74598214285714293</v>
      </c>
      <c r="U43" s="173">
        <v>460</v>
      </c>
      <c r="V43" s="174">
        <v>0.64516129032258063</v>
      </c>
      <c r="W43" s="173">
        <v>323</v>
      </c>
      <c r="X43" s="174">
        <v>0.45557122708039494</v>
      </c>
    </row>
    <row r="44" spans="1:24">
      <c r="A44" s="62" t="s">
        <v>1609</v>
      </c>
      <c r="B44" s="62" t="s">
        <v>504</v>
      </c>
      <c r="C44" s="71">
        <v>292285</v>
      </c>
      <c r="D44" s="62" t="s">
        <v>509</v>
      </c>
      <c r="E44" s="173">
        <v>132</v>
      </c>
      <c r="F44" s="174">
        <v>0.21890547263681592</v>
      </c>
      <c r="G44" s="173">
        <v>174</v>
      </c>
      <c r="H44" s="174">
        <v>0.2874449339207048</v>
      </c>
      <c r="I44" s="173">
        <v>94</v>
      </c>
      <c r="J44" s="174">
        <v>0.15528634361233479</v>
      </c>
      <c r="K44" s="173">
        <v>5</v>
      </c>
      <c r="L44" s="174">
        <v>7.8084331077563768E-3</v>
      </c>
      <c r="M44" s="173">
        <v>9</v>
      </c>
      <c r="N44" s="174">
        <v>1.2682010333489903E-2</v>
      </c>
      <c r="O44" s="173">
        <v>7</v>
      </c>
      <c r="P44" s="174">
        <v>9.8499061913696062E-3</v>
      </c>
      <c r="Q44" s="173">
        <v>101</v>
      </c>
      <c r="R44" s="174">
        <v>0.14158878504672898</v>
      </c>
      <c r="S44" s="173">
        <v>110</v>
      </c>
      <c r="T44" s="174">
        <v>0.15434985968194576</v>
      </c>
      <c r="U44" s="173">
        <v>236</v>
      </c>
      <c r="V44" s="174">
        <v>0.34519746465138956</v>
      </c>
      <c r="W44" s="173">
        <v>262</v>
      </c>
      <c r="X44" s="174">
        <v>0.38322769380789862</v>
      </c>
    </row>
    <row r="45" spans="1:24">
      <c r="A45" s="62" t="s">
        <v>1609</v>
      </c>
      <c r="B45" s="62" t="s">
        <v>504</v>
      </c>
      <c r="C45" s="71">
        <v>292720</v>
      </c>
      <c r="D45" s="62" t="s">
        <v>510</v>
      </c>
      <c r="E45" s="173">
        <v>1385</v>
      </c>
      <c r="F45" s="174">
        <v>0.60781158572264482</v>
      </c>
      <c r="G45" s="173">
        <v>1383</v>
      </c>
      <c r="H45" s="174">
        <v>0.60560502116479353</v>
      </c>
      <c r="I45" s="173">
        <v>1414</v>
      </c>
      <c r="J45" s="174">
        <v>0.61800699300699302</v>
      </c>
      <c r="K45" s="173">
        <v>1214</v>
      </c>
      <c r="L45" s="174">
        <v>0.50075622164168843</v>
      </c>
      <c r="M45" s="173">
        <v>1133</v>
      </c>
      <c r="N45" s="174">
        <v>0.46760214609987616</v>
      </c>
      <c r="O45" s="173">
        <v>1189</v>
      </c>
      <c r="P45" s="174">
        <v>0.4893675401289615</v>
      </c>
      <c r="Q45" s="173">
        <v>980</v>
      </c>
      <c r="R45" s="174">
        <v>0.40246406570841892</v>
      </c>
      <c r="S45" s="173">
        <v>952</v>
      </c>
      <c r="T45" s="174">
        <v>0.39032390323903238</v>
      </c>
      <c r="U45" s="173">
        <v>1151</v>
      </c>
      <c r="V45" s="174">
        <v>0.49090133636622124</v>
      </c>
      <c r="W45" s="173">
        <v>1003</v>
      </c>
      <c r="X45" s="174">
        <v>0.4273540690242863</v>
      </c>
    </row>
    <row r="46" spans="1:24">
      <c r="A46" s="62" t="s">
        <v>1609</v>
      </c>
      <c r="B46" s="62" t="s">
        <v>504</v>
      </c>
      <c r="C46" s="71">
        <v>293280</v>
      </c>
      <c r="D46" s="62" t="s">
        <v>511</v>
      </c>
      <c r="E46" s="173">
        <v>1263</v>
      </c>
      <c r="F46" s="174">
        <v>0.98441153546375681</v>
      </c>
      <c r="G46" s="173">
        <v>1134</v>
      </c>
      <c r="H46" s="174">
        <v>0.87906976744186049</v>
      </c>
      <c r="I46" s="173">
        <v>814</v>
      </c>
      <c r="J46" s="174">
        <v>0.6276021588280648</v>
      </c>
      <c r="K46" s="173">
        <v>680</v>
      </c>
      <c r="L46" s="174">
        <v>0.49358819259617709</v>
      </c>
      <c r="M46" s="173">
        <v>609</v>
      </c>
      <c r="N46" s="174">
        <v>0.44258720930232559</v>
      </c>
      <c r="O46" s="173">
        <v>688</v>
      </c>
      <c r="P46" s="174">
        <v>0.49722958323295591</v>
      </c>
      <c r="Q46" s="173">
        <v>680</v>
      </c>
      <c r="R46" s="174">
        <v>0.48920863309352519</v>
      </c>
      <c r="S46" s="173">
        <v>780</v>
      </c>
      <c r="T46" s="174">
        <v>0.55887270121805588</v>
      </c>
      <c r="U46" s="173">
        <v>730</v>
      </c>
      <c r="V46" s="174">
        <v>0.54194506310319224</v>
      </c>
      <c r="W46" s="173">
        <v>613</v>
      </c>
      <c r="X46" s="174">
        <v>0.45373797187268688</v>
      </c>
    </row>
    <row r="47" spans="1:24">
      <c r="A47" s="62" t="s">
        <v>1609</v>
      </c>
      <c r="B47" s="62" t="s">
        <v>504</v>
      </c>
      <c r="C47" s="71">
        <v>293340</v>
      </c>
      <c r="D47" s="62" t="s">
        <v>512</v>
      </c>
      <c r="E47" s="173">
        <v>349</v>
      </c>
      <c r="F47" s="174">
        <v>0.55076275644397688</v>
      </c>
      <c r="G47" s="173">
        <v>332</v>
      </c>
      <c r="H47" s="174">
        <v>0.52393477117306686</v>
      </c>
      <c r="I47" s="173">
        <v>327</v>
      </c>
      <c r="J47" s="174">
        <v>0.51577287066246058</v>
      </c>
      <c r="K47" s="173">
        <v>321</v>
      </c>
      <c r="L47" s="174">
        <v>0.4791044776119403</v>
      </c>
      <c r="M47" s="173">
        <v>405</v>
      </c>
      <c r="N47" s="174">
        <v>0.59095330739299612</v>
      </c>
      <c r="O47" s="173">
        <v>509</v>
      </c>
      <c r="P47" s="174">
        <v>0.7416221466731423</v>
      </c>
      <c r="Q47" s="173">
        <v>360</v>
      </c>
      <c r="R47" s="174">
        <v>0.52350945225399903</v>
      </c>
      <c r="S47" s="173">
        <v>364</v>
      </c>
      <c r="T47" s="174">
        <v>0.529839883551674</v>
      </c>
      <c r="U47" s="173">
        <v>414</v>
      </c>
      <c r="V47" s="174">
        <v>0.62854251012145756</v>
      </c>
      <c r="W47" s="173">
        <v>367</v>
      </c>
      <c r="X47" s="174">
        <v>0.55775075987841949</v>
      </c>
    </row>
    <row r="48" spans="1:24" s="56" customFormat="1" ht="15.75">
      <c r="A48" s="256" t="s">
        <v>1613</v>
      </c>
      <c r="B48" s="256"/>
      <c r="C48" s="256"/>
      <c r="D48" s="256"/>
      <c r="E48" s="175">
        <v>10434</v>
      </c>
      <c r="F48" s="176">
        <v>0.58199464524765732</v>
      </c>
      <c r="G48" s="175">
        <v>11689</v>
      </c>
      <c r="H48" s="176">
        <v>0.65120986462144137</v>
      </c>
      <c r="I48" s="175">
        <v>9783</v>
      </c>
      <c r="J48" s="176">
        <v>0.54441744421154159</v>
      </c>
      <c r="K48" s="175">
        <v>7418</v>
      </c>
      <c r="L48" s="176">
        <v>0.38997634276702003</v>
      </c>
      <c r="M48" s="175">
        <v>8217</v>
      </c>
      <c r="N48" s="176">
        <v>0.43070552468812245</v>
      </c>
      <c r="O48" s="175">
        <v>10227</v>
      </c>
      <c r="P48" s="176">
        <v>0.53511816516961708</v>
      </c>
      <c r="Q48" s="175">
        <v>10085</v>
      </c>
      <c r="R48" s="176">
        <v>0.52657685881370087</v>
      </c>
      <c r="S48" s="175">
        <v>10169</v>
      </c>
      <c r="T48" s="176">
        <v>0.5305103904008347</v>
      </c>
      <c r="U48" s="175">
        <v>10104</v>
      </c>
      <c r="V48" s="176">
        <v>0.54916028045002441</v>
      </c>
      <c r="W48" s="175">
        <v>9741</v>
      </c>
      <c r="X48" s="176">
        <v>0.5295940558173251</v>
      </c>
    </row>
    <row r="49" spans="1:24">
      <c r="A49" s="62" t="s">
        <v>1609</v>
      </c>
      <c r="B49" s="62" t="s">
        <v>523</v>
      </c>
      <c r="C49" s="71">
        <v>290010</v>
      </c>
      <c r="D49" s="62" t="s">
        <v>514</v>
      </c>
      <c r="E49" s="173">
        <v>386</v>
      </c>
      <c r="F49" s="174">
        <v>0.55090390104662235</v>
      </c>
      <c r="G49" s="173">
        <v>375</v>
      </c>
      <c r="H49" s="174">
        <v>0.51252847380410027</v>
      </c>
      <c r="I49" s="173">
        <v>571</v>
      </c>
      <c r="J49" s="174">
        <v>0.78219178082191776</v>
      </c>
      <c r="K49" s="173">
        <v>366</v>
      </c>
      <c r="L49" s="174">
        <v>0.47573656845753898</v>
      </c>
      <c r="M49" s="173">
        <v>357</v>
      </c>
      <c r="N49" s="174">
        <v>0.45847602739726029</v>
      </c>
      <c r="O49" s="173">
        <v>64</v>
      </c>
      <c r="P49" s="174">
        <v>8.2332761578044589E-2</v>
      </c>
      <c r="Q49" s="173">
        <v>302</v>
      </c>
      <c r="R49" s="174">
        <v>0.38867438867438869</v>
      </c>
      <c r="S49" s="173">
        <v>363</v>
      </c>
      <c r="T49" s="174">
        <v>0.46858864027538727</v>
      </c>
      <c r="U49" s="173">
        <v>419</v>
      </c>
      <c r="V49" s="174">
        <v>0.56723826714801451</v>
      </c>
      <c r="W49" s="173">
        <v>251</v>
      </c>
      <c r="X49" s="174">
        <v>0.34180662732637312</v>
      </c>
    </row>
    <row r="50" spans="1:24">
      <c r="A50" s="62" t="s">
        <v>1609</v>
      </c>
      <c r="B50" s="62" t="s">
        <v>523</v>
      </c>
      <c r="C50" s="71">
        <v>290400</v>
      </c>
      <c r="D50" s="62" t="s">
        <v>515</v>
      </c>
      <c r="E50" s="173">
        <v>419</v>
      </c>
      <c r="F50" s="174">
        <v>0.42195367573011078</v>
      </c>
      <c r="G50" s="173">
        <v>601</v>
      </c>
      <c r="H50" s="174">
        <v>0.60059960026648906</v>
      </c>
      <c r="I50" s="173">
        <v>519</v>
      </c>
      <c r="J50" s="174">
        <v>0.51556291390728481</v>
      </c>
      <c r="K50" s="173">
        <v>482</v>
      </c>
      <c r="L50" s="174">
        <v>0.45102932002495316</v>
      </c>
      <c r="M50" s="173">
        <v>511</v>
      </c>
      <c r="N50" s="174">
        <v>0.4865122183433831</v>
      </c>
      <c r="O50" s="173">
        <v>439</v>
      </c>
      <c r="P50" s="174">
        <v>0.41506460762685154</v>
      </c>
      <c r="Q50" s="173">
        <v>559</v>
      </c>
      <c r="R50" s="174">
        <v>0.52570532915360502</v>
      </c>
      <c r="S50" s="173">
        <v>284</v>
      </c>
      <c r="T50" s="174">
        <v>0.26583463338533542</v>
      </c>
      <c r="U50" s="173">
        <v>301</v>
      </c>
      <c r="V50" s="174">
        <v>0.29100870125684825</v>
      </c>
      <c r="W50" s="173">
        <v>396</v>
      </c>
      <c r="X50" s="174">
        <v>0.38150289017341038</v>
      </c>
    </row>
    <row r="51" spans="1:24">
      <c r="A51" s="62" t="s">
        <v>1609</v>
      </c>
      <c r="B51" s="62" t="s">
        <v>523</v>
      </c>
      <c r="C51" s="71">
        <v>291300</v>
      </c>
      <c r="D51" s="62" t="s">
        <v>516</v>
      </c>
      <c r="E51" s="173">
        <v>977</v>
      </c>
      <c r="F51" s="174">
        <v>0.81666202284758993</v>
      </c>
      <c r="G51" s="173">
        <v>1151</v>
      </c>
      <c r="H51" s="174">
        <v>0.95703991130820398</v>
      </c>
      <c r="I51" s="173">
        <v>1030</v>
      </c>
      <c r="J51" s="174">
        <v>0.85194375516956167</v>
      </c>
      <c r="K51" s="173">
        <v>1026</v>
      </c>
      <c r="L51" s="174">
        <v>0.79865075246497141</v>
      </c>
      <c r="M51" s="173">
        <v>757</v>
      </c>
      <c r="N51" s="174">
        <v>0.59063719115734714</v>
      </c>
      <c r="O51" s="173">
        <v>1224</v>
      </c>
      <c r="P51" s="174">
        <v>0.95006468305304015</v>
      </c>
      <c r="Q51" s="173">
        <v>1336</v>
      </c>
      <c r="R51" s="174">
        <v>1.0321916044295649</v>
      </c>
      <c r="S51" s="173">
        <v>687</v>
      </c>
      <c r="T51" s="174">
        <v>0.52873268342739865</v>
      </c>
      <c r="U51" s="173">
        <v>837</v>
      </c>
      <c r="V51" s="174">
        <v>0.66728673930374705</v>
      </c>
      <c r="W51" s="173">
        <v>876</v>
      </c>
      <c r="X51" s="174">
        <v>0.69652796183408427</v>
      </c>
    </row>
    <row r="52" spans="1:24">
      <c r="A52" s="62" t="s">
        <v>1609</v>
      </c>
      <c r="B52" s="62" t="s">
        <v>523</v>
      </c>
      <c r="C52" s="71">
        <v>291440</v>
      </c>
      <c r="D52" s="62" t="s">
        <v>517</v>
      </c>
      <c r="E52" s="173">
        <v>1300</v>
      </c>
      <c r="F52" s="174">
        <v>0.82855321861057996</v>
      </c>
      <c r="G52" s="173">
        <v>977</v>
      </c>
      <c r="H52" s="174">
        <v>0.61395056556346883</v>
      </c>
      <c r="I52" s="173">
        <v>1067</v>
      </c>
      <c r="J52" s="174">
        <v>0.66122701921090676</v>
      </c>
      <c r="K52" s="173">
        <v>1369</v>
      </c>
      <c r="L52" s="174">
        <v>0.7927041111754487</v>
      </c>
      <c r="M52" s="173">
        <v>1215</v>
      </c>
      <c r="N52" s="174">
        <v>0.70804195804195802</v>
      </c>
      <c r="O52" s="173">
        <v>690</v>
      </c>
      <c r="P52" s="174">
        <v>0.39754177069329749</v>
      </c>
      <c r="Q52" s="173">
        <v>879</v>
      </c>
      <c r="R52" s="174">
        <v>0.50094984802431608</v>
      </c>
      <c r="S52" s="173">
        <v>992</v>
      </c>
      <c r="T52" s="174">
        <v>0.56003010914565299</v>
      </c>
      <c r="U52" s="173">
        <v>1027</v>
      </c>
      <c r="V52" s="174">
        <v>0.5934129429892141</v>
      </c>
      <c r="W52" s="173">
        <v>947</v>
      </c>
      <c r="X52" s="174">
        <v>0.54176201372997712</v>
      </c>
    </row>
    <row r="53" spans="1:24">
      <c r="A53" s="62" t="s">
        <v>1609</v>
      </c>
      <c r="B53" s="62" t="s">
        <v>523</v>
      </c>
      <c r="C53" s="71">
        <v>291930</v>
      </c>
      <c r="D53" s="62" t="s">
        <v>518</v>
      </c>
      <c r="E53" s="173">
        <v>354</v>
      </c>
      <c r="F53" s="174">
        <v>0.46558526961858832</v>
      </c>
      <c r="G53" s="173">
        <v>295</v>
      </c>
      <c r="H53" s="174">
        <v>0.38344887348353551</v>
      </c>
      <c r="I53" s="173">
        <v>343</v>
      </c>
      <c r="J53" s="174">
        <v>0.44163090128755367</v>
      </c>
      <c r="K53" s="173">
        <v>398</v>
      </c>
      <c r="L53" s="174">
        <v>0.48009650180940894</v>
      </c>
      <c r="M53" s="173">
        <v>458</v>
      </c>
      <c r="N53" s="174">
        <v>0.5507014028056112</v>
      </c>
      <c r="O53" s="173">
        <v>135</v>
      </c>
      <c r="P53" s="174">
        <v>0.16077808654227868</v>
      </c>
      <c r="Q53" s="173">
        <v>154</v>
      </c>
      <c r="R53" s="174">
        <v>0.18181818181818182</v>
      </c>
      <c r="S53" s="173">
        <v>229</v>
      </c>
      <c r="T53" s="174">
        <v>0.26877934272300469</v>
      </c>
      <c r="U53" s="173">
        <v>230</v>
      </c>
      <c r="V53" s="174">
        <v>0.27755430410297666</v>
      </c>
      <c r="W53" s="173">
        <v>192</v>
      </c>
      <c r="X53" s="174">
        <v>0.23012385137834598</v>
      </c>
    </row>
    <row r="54" spans="1:24">
      <c r="A54" s="62" t="s">
        <v>1609</v>
      </c>
      <c r="B54" s="62" t="s">
        <v>523</v>
      </c>
      <c r="C54" s="71">
        <v>292190</v>
      </c>
      <c r="D54" s="62" t="s">
        <v>519</v>
      </c>
      <c r="E54" s="173">
        <v>509</v>
      </c>
      <c r="F54" s="174">
        <v>0.63944723618090449</v>
      </c>
      <c r="G54" s="173">
        <v>484</v>
      </c>
      <c r="H54" s="174">
        <v>0.6202477573686459</v>
      </c>
      <c r="I54" s="173">
        <v>439</v>
      </c>
      <c r="J54" s="174">
        <v>0.57285776424532397</v>
      </c>
      <c r="K54" s="173">
        <v>543</v>
      </c>
      <c r="L54" s="174">
        <v>0.68073547847889682</v>
      </c>
      <c r="M54" s="173">
        <v>589</v>
      </c>
      <c r="N54" s="174">
        <v>0.75</v>
      </c>
      <c r="O54" s="173">
        <v>228</v>
      </c>
      <c r="P54" s="174">
        <v>0.29482758620689653</v>
      </c>
      <c r="Q54" s="173">
        <v>109</v>
      </c>
      <c r="R54" s="174">
        <v>0.14291958041958042</v>
      </c>
      <c r="S54" s="173">
        <v>103</v>
      </c>
      <c r="T54" s="174">
        <v>0.1372113676731794</v>
      </c>
      <c r="U54" s="173">
        <v>226</v>
      </c>
      <c r="V54" s="174">
        <v>0.32393693263258483</v>
      </c>
      <c r="W54" s="173">
        <v>315</v>
      </c>
      <c r="X54" s="174">
        <v>0.46187683284457476</v>
      </c>
    </row>
    <row r="55" spans="1:24">
      <c r="A55" s="62" t="s">
        <v>1609</v>
      </c>
      <c r="B55" s="62" t="s">
        <v>523</v>
      </c>
      <c r="C55" s="71">
        <v>292303</v>
      </c>
      <c r="D55" s="62" t="s">
        <v>520</v>
      </c>
      <c r="E55" s="173">
        <v>267</v>
      </c>
      <c r="F55" s="174">
        <v>0.33854606931530012</v>
      </c>
      <c r="G55" s="173">
        <v>327</v>
      </c>
      <c r="H55" s="174">
        <v>0.40840965861781853</v>
      </c>
      <c r="I55" s="173">
        <v>638</v>
      </c>
      <c r="J55" s="174">
        <v>0.78506972928630026</v>
      </c>
      <c r="K55" s="173">
        <v>458</v>
      </c>
      <c r="L55" s="174">
        <v>0.52563121652639633</v>
      </c>
      <c r="M55" s="173">
        <v>417</v>
      </c>
      <c r="N55" s="174">
        <v>0.46713965646004485</v>
      </c>
      <c r="O55" s="173">
        <v>680</v>
      </c>
      <c r="P55" s="174">
        <v>0.75221238938053092</v>
      </c>
      <c r="Q55" s="173">
        <v>644</v>
      </c>
      <c r="R55" s="174">
        <v>0.70408163265306123</v>
      </c>
      <c r="S55" s="173">
        <v>423</v>
      </c>
      <c r="T55" s="174">
        <v>0.45845375722543352</v>
      </c>
      <c r="U55" s="173">
        <v>325</v>
      </c>
      <c r="V55" s="174">
        <v>0.36017731806427777</v>
      </c>
      <c r="W55" s="173">
        <v>466</v>
      </c>
      <c r="X55" s="174">
        <v>0.51115173674588665</v>
      </c>
    </row>
    <row r="56" spans="1:24">
      <c r="A56" s="62" t="s">
        <v>1609</v>
      </c>
      <c r="B56" s="62" t="s">
        <v>523</v>
      </c>
      <c r="C56" s="71">
        <v>292350</v>
      </c>
      <c r="D56" s="62" t="s">
        <v>521</v>
      </c>
      <c r="E56" s="173">
        <v>513</v>
      </c>
      <c r="F56" s="174">
        <v>0.80702674357629789</v>
      </c>
      <c r="G56" s="173">
        <v>316</v>
      </c>
      <c r="H56" s="174">
        <v>0.4924675324675325</v>
      </c>
      <c r="I56" s="173">
        <v>435</v>
      </c>
      <c r="J56" s="174">
        <v>0.67372225090345894</v>
      </c>
      <c r="K56" s="173">
        <v>253</v>
      </c>
      <c r="L56" s="174">
        <v>0.3671988388969521</v>
      </c>
      <c r="M56" s="173">
        <v>364</v>
      </c>
      <c r="N56" s="174">
        <v>0.5311284046692607</v>
      </c>
      <c r="O56" s="173">
        <v>137</v>
      </c>
      <c r="P56" s="174">
        <v>0.19864668922184631</v>
      </c>
      <c r="Q56" s="173">
        <v>254</v>
      </c>
      <c r="R56" s="174">
        <v>0.36581853096495437</v>
      </c>
      <c r="S56" s="173">
        <v>296</v>
      </c>
      <c r="T56" s="174">
        <v>0.42406876790830944</v>
      </c>
      <c r="U56" s="173">
        <v>228</v>
      </c>
      <c r="V56" s="174">
        <v>0.33744449925999015</v>
      </c>
      <c r="W56" s="173">
        <v>295</v>
      </c>
      <c r="X56" s="174">
        <v>0.43510324483775809</v>
      </c>
    </row>
    <row r="57" spans="1:24">
      <c r="A57" s="62" t="s">
        <v>1609</v>
      </c>
      <c r="B57" s="62" t="s">
        <v>523</v>
      </c>
      <c r="C57" s="71">
        <v>292430</v>
      </c>
      <c r="D57" s="62" t="s">
        <v>522</v>
      </c>
      <c r="E57" s="173">
        <v>841</v>
      </c>
      <c r="F57" s="174">
        <v>0.60329985652797702</v>
      </c>
      <c r="G57" s="173">
        <v>706</v>
      </c>
      <c r="H57" s="174">
        <v>0.52270483711747284</v>
      </c>
      <c r="I57" s="173">
        <v>469</v>
      </c>
      <c r="J57" s="174">
        <v>0.35061051582357339</v>
      </c>
      <c r="K57" s="173">
        <v>711</v>
      </c>
      <c r="L57" s="174">
        <v>0.49778296382730458</v>
      </c>
      <c r="M57" s="173">
        <v>562</v>
      </c>
      <c r="N57" s="174">
        <v>0.3900971772327626</v>
      </c>
      <c r="O57" s="173">
        <v>204</v>
      </c>
      <c r="P57" s="174">
        <v>0.14245810055865921</v>
      </c>
      <c r="Q57" s="173">
        <v>375</v>
      </c>
      <c r="R57" s="174">
        <v>0.26352775825720309</v>
      </c>
      <c r="S57" s="173">
        <v>532</v>
      </c>
      <c r="T57" s="174">
        <v>0.37614895121376385</v>
      </c>
      <c r="U57" s="173">
        <v>446</v>
      </c>
      <c r="V57" s="174">
        <v>0.3334995014955135</v>
      </c>
      <c r="W57" s="173">
        <v>376</v>
      </c>
      <c r="X57" s="174">
        <v>0.28391643594261268</v>
      </c>
    </row>
    <row r="58" spans="1:24">
      <c r="A58" s="62" t="s">
        <v>1609</v>
      </c>
      <c r="B58" s="62" t="s">
        <v>523</v>
      </c>
      <c r="C58" s="71">
        <v>292990</v>
      </c>
      <c r="D58" s="62" t="s">
        <v>523</v>
      </c>
      <c r="E58" s="173">
        <v>2137</v>
      </c>
      <c r="F58" s="174">
        <v>0.67869997882701671</v>
      </c>
      <c r="G58" s="173">
        <v>2043</v>
      </c>
      <c r="H58" s="174">
        <v>0.64604195214504057</v>
      </c>
      <c r="I58" s="173">
        <v>2478</v>
      </c>
      <c r="J58" s="174">
        <v>0.78014482107251548</v>
      </c>
      <c r="K58" s="173">
        <v>2026</v>
      </c>
      <c r="L58" s="174">
        <v>0.60077097953938907</v>
      </c>
      <c r="M58" s="173">
        <v>1908</v>
      </c>
      <c r="N58" s="174">
        <v>0.56277652148264667</v>
      </c>
      <c r="O58" s="173">
        <v>933</v>
      </c>
      <c r="P58" s="174">
        <v>0.27400881057268722</v>
      </c>
      <c r="Q58" s="173">
        <v>1887</v>
      </c>
      <c r="R58" s="174">
        <v>0.55191576484352145</v>
      </c>
      <c r="S58" s="173">
        <v>1678</v>
      </c>
      <c r="T58" s="174">
        <v>0.48897523069451193</v>
      </c>
      <c r="U58" s="173">
        <v>1800</v>
      </c>
      <c r="V58" s="174">
        <v>0.5438614160539833</v>
      </c>
      <c r="W58" s="173">
        <v>1435</v>
      </c>
      <c r="X58" s="174">
        <v>0.43235914432057848</v>
      </c>
    </row>
    <row r="59" spans="1:24">
      <c r="A59" s="62" t="s">
        <v>1609</v>
      </c>
      <c r="B59" s="62" t="s">
        <v>523</v>
      </c>
      <c r="C59" s="71">
        <v>293080</v>
      </c>
      <c r="D59" s="62" t="s">
        <v>524</v>
      </c>
      <c r="E59" s="173">
        <v>992</v>
      </c>
      <c r="F59" s="174">
        <v>0.91344383057090239</v>
      </c>
      <c r="G59" s="173">
        <v>1096</v>
      </c>
      <c r="H59" s="174">
        <v>1.0039694656488549</v>
      </c>
      <c r="I59" s="173">
        <v>1458</v>
      </c>
      <c r="J59" s="174">
        <v>1.3286755771567438</v>
      </c>
      <c r="K59" s="173">
        <v>1497</v>
      </c>
      <c r="L59" s="174">
        <v>1.2838765008576329</v>
      </c>
      <c r="M59" s="173">
        <v>1069</v>
      </c>
      <c r="N59" s="174">
        <v>0.90772714407019528</v>
      </c>
      <c r="O59" s="173">
        <v>1128</v>
      </c>
      <c r="P59" s="174">
        <v>0.95297099408617281</v>
      </c>
      <c r="Q59" s="173">
        <v>1091</v>
      </c>
      <c r="R59" s="174">
        <v>0.91706360325021008</v>
      </c>
      <c r="S59" s="173">
        <v>1106</v>
      </c>
      <c r="T59" s="174">
        <v>0.92603963159363667</v>
      </c>
      <c r="U59" s="173">
        <v>1007</v>
      </c>
      <c r="V59" s="174">
        <v>0.87261698440207969</v>
      </c>
      <c r="W59" s="173">
        <v>798</v>
      </c>
      <c r="X59" s="174">
        <v>0.68951612903225812</v>
      </c>
    </row>
    <row r="60" spans="1:24" s="56" customFormat="1" ht="15.75">
      <c r="A60" s="256" t="s">
        <v>1614</v>
      </c>
      <c r="B60" s="256"/>
      <c r="C60" s="256"/>
      <c r="D60" s="256"/>
      <c r="E60" s="175">
        <v>8695</v>
      </c>
      <c r="F60" s="176">
        <v>0.66534880755005732</v>
      </c>
      <c r="G60" s="175">
        <v>8371</v>
      </c>
      <c r="H60" s="176">
        <v>0.63788767812238056</v>
      </c>
      <c r="I60" s="175">
        <v>9447</v>
      </c>
      <c r="J60" s="176">
        <v>0.71720315821439418</v>
      </c>
      <c r="K60" s="175">
        <v>9129</v>
      </c>
      <c r="L60" s="176">
        <v>0.65191621042608905</v>
      </c>
      <c r="M60" s="175">
        <v>8207</v>
      </c>
      <c r="N60" s="176">
        <v>0.58494690076263334</v>
      </c>
      <c r="O60" s="175">
        <v>5862</v>
      </c>
      <c r="P60" s="176">
        <v>0.41614803947088191</v>
      </c>
      <c r="Q60" s="175">
        <v>7590</v>
      </c>
      <c r="R60" s="176">
        <v>0.53678776020179642</v>
      </c>
      <c r="S60" s="175">
        <v>6693</v>
      </c>
      <c r="T60" s="176">
        <v>0.47209160161760555</v>
      </c>
      <c r="U60" s="175">
        <v>6846</v>
      </c>
      <c r="V60" s="176">
        <v>0.50104903635032938</v>
      </c>
      <c r="W60" s="175">
        <v>6347</v>
      </c>
      <c r="X60" s="176">
        <v>0.46380377064354267</v>
      </c>
    </row>
    <row r="61" spans="1:24">
      <c r="A61" s="62" t="s">
        <v>1609</v>
      </c>
      <c r="B61" s="62" t="s">
        <v>541</v>
      </c>
      <c r="C61" s="71">
        <v>290040</v>
      </c>
      <c r="D61" s="62" t="s">
        <v>526</v>
      </c>
      <c r="E61" s="173">
        <v>813</v>
      </c>
      <c r="F61" s="174">
        <v>0.7215976331360946</v>
      </c>
      <c r="G61" s="173">
        <v>434</v>
      </c>
      <c r="H61" s="174">
        <v>0.3833922261484099</v>
      </c>
      <c r="I61" s="173">
        <v>474</v>
      </c>
      <c r="J61" s="174">
        <v>0.41652021089630931</v>
      </c>
      <c r="K61" s="173">
        <v>53</v>
      </c>
      <c r="L61" s="174">
        <v>4.3862068965517247E-2</v>
      </c>
      <c r="M61" s="173">
        <v>86</v>
      </c>
      <c r="N61" s="174">
        <v>7.0820752127367562E-2</v>
      </c>
      <c r="O61" s="173">
        <v>252</v>
      </c>
      <c r="P61" s="174">
        <v>0.20638820638820637</v>
      </c>
      <c r="Q61" s="173">
        <v>62</v>
      </c>
      <c r="R61" s="174">
        <v>4.9639711769415534E-2</v>
      </c>
      <c r="S61" s="173">
        <v>28</v>
      </c>
      <c r="T61" s="174">
        <v>2.23463687150838E-2</v>
      </c>
      <c r="U61" s="173">
        <v>314</v>
      </c>
      <c r="V61" s="174">
        <v>0.2595756406723615</v>
      </c>
      <c r="W61" s="173">
        <v>247</v>
      </c>
      <c r="X61" s="174">
        <v>0.20373934561451748</v>
      </c>
    </row>
    <row r="62" spans="1:24">
      <c r="A62" s="62" t="s">
        <v>1609</v>
      </c>
      <c r="B62" s="62" t="s">
        <v>541</v>
      </c>
      <c r="C62" s="71">
        <v>290210</v>
      </c>
      <c r="D62" s="62" t="s">
        <v>527</v>
      </c>
      <c r="E62" s="173">
        <v>1173</v>
      </c>
      <c r="F62" s="174">
        <v>0.33314399318375459</v>
      </c>
      <c r="G62" s="173">
        <v>1056</v>
      </c>
      <c r="H62" s="174">
        <v>0.2979683972911964</v>
      </c>
      <c r="I62" s="173">
        <v>1957</v>
      </c>
      <c r="J62" s="174">
        <v>0.54874287316571635</v>
      </c>
      <c r="K62" s="173">
        <v>807</v>
      </c>
      <c r="L62" s="174">
        <v>0.21270426989984187</v>
      </c>
      <c r="M62" s="173">
        <v>337</v>
      </c>
      <c r="N62" s="174">
        <v>8.8258402444347447E-2</v>
      </c>
      <c r="O62" s="173">
        <v>479</v>
      </c>
      <c r="P62" s="174">
        <v>0.12465301873698821</v>
      </c>
      <c r="Q62" s="173">
        <v>478</v>
      </c>
      <c r="R62" s="174">
        <v>0.12606593406593408</v>
      </c>
      <c r="S62" s="173">
        <v>547</v>
      </c>
      <c r="T62" s="174">
        <v>0.14351932831904846</v>
      </c>
      <c r="U62" s="173">
        <v>982</v>
      </c>
      <c r="V62" s="174">
        <v>0.2664616497829233</v>
      </c>
      <c r="W62" s="173">
        <v>817</v>
      </c>
      <c r="X62" s="174">
        <v>0.2206319200648123</v>
      </c>
    </row>
    <row r="63" spans="1:24">
      <c r="A63" s="62" t="s">
        <v>1609</v>
      </c>
      <c r="B63" s="62" t="s">
        <v>541</v>
      </c>
      <c r="C63" s="71">
        <v>290327</v>
      </c>
      <c r="D63" s="62" t="s">
        <v>528</v>
      </c>
      <c r="E63" s="173">
        <v>431</v>
      </c>
      <c r="F63" s="174">
        <v>0.40865992414664976</v>
      </c>
      <c r="G63" s="173">
        <v>81</v>
      </c>
      <c r="H63" s="174">
        <v>7.5984990619136966E-2</v>
      </c>
      <c r="I63" s="173">
        <v>84</v>
      </c>
      <c r="J63" s="174">
        <v>7.7946180018558603E-2</v>
      </c>
      <c r="K63" s="173">
        <v>419</v>
      </c>
      <c r="L63" s="174">
        <v>0.36445346477239776</v>
      </c>
      <c r="M63" s="173">
        <v>522</v>
      </c>
      <c r="N63" s="174">
        <v>0.44961240310077522</v>
      </c>
      <c r="O63" s="173">
        <v>514</v>
      </c>
      <c r="P63" s="174">
        <v>0.43844185385271539</v>
      </c>
      <c r="Q63" s="173">
        <v>587</v>
      </c>
      <c r="R63" s="174">
        <v>0.46171997902464607</v>
      </c>
      <c r="S63" s="173">
        <v>354</v>
      </c>
      <c r="T63" s="174">
        <v>0.29248141007986783</v>
      </c>
      <c r="U63" s="173">
        <v>745</v>
      </c>
      <c r="V63" s="174">
        <v>0.63296516567544603</v>
      </c>
      <c r="W63" s="173">
        <v>354</v>
      </c>
      <c r="X63" s="174">
        <v>0.28282290279627165</v>
      </c>
    </row>
    <row r="64" spans="1:24">
      <c r="A64" s="62" t="s">
        <v>1609</v>
      </c>
      <c r="B64" s="62" t="s">
        <v>541</v>
      </c>
      <c r="C64" s="71">
        <v>290360</v>
      </c>
      <c r="D64" s="62" t="s">
        <v>529</v>
      </c>
      <c r="E64" s="173">
        <v>515</v>
      </c>
      <c r="F64" s="174">
        <v>0.48661417322834649</v>
      </c>
      <c r="G64" s="173">
        <v>391</v>
      </c>
      <c r="H64" s="174">
        <v>0.36852026390197928</v>
      </c>
      <c r="I64" s="173">
        <v>472</v>
      </c>
      <c r="J64" s="174">
        <v>0.4455632473253619</v>
      </c>
      <c r="K64" s="173">
        <v>265</v>
      </c>
      <c r="L64" s="174">
        <v>0.23604513064133015</v>
      </c>
      <c r="M64" s="173">
        <v>10</v>
      </c>
      <c r="N64" s="174">
        <v>8.8915234143449907E-3</v>
      </c>
      <c r="O64" s="173">
        <v>26</v>
      </c>
      <c r="P64" s="174">
        <v>2.3070097604259095E-2</v>
      </c>
      <c r="Q64" s="173">
        <v>30</v>
      </c>
      <c r="R64" s="174">
        <v>2.5316455696202531E-2</v>
      </c>
      <c r="S64" s="173">
        <v>25</v>
      </c>
      <c r="T64" s="174">
        <v>2.1085184143941522E-2</v>
      </c>
      <c r="U64" s="173">
        <v>22</v>
      </c>
      <c r="V64" s="174">
        <v>1.9343493552168817E-2</v>
      </c>
      <c r="W64" s="173">
        <v>26</v>
      </c>
      <c r="X64" s="174">
        <v>2.2860492379835874E-2</v>
      </c>
    </row>
    <row r="65" spans="1:24">
      <c r="A65" s="62" t="s">
        <v>1609</v>
      </c>
      <c r="B65" s="62" t="s">
        <v>541</v>
      </c>
      <c r="C65" s="71">
        <v>290680</v>
      </c>
      <c r="D65" s="62" t="s">
        <v>530</v>
      </c>
      <c r="E65" s="173">
        <v>797</v>
      </c>
      <c r="F65" s="174">
        <v>0.34098687963491153</v>
      </c>
      <c r="G65" s="173">
        <v>2042</v>
      </c>
      <c r="H65" s="174">
        <v>0.87153222364489968</v>
      </c>
      <c r="I65" s="173">
        <v>2011</v>
      </c>
      <c r="J65" s="174">
        <v>0.85635202271114264</v>
      </c>
      <c r="K65" s="173">
        <v>1989</v>
      </c>
      <c r="L65" s="174">
        <v>0.79943729903536975</v>
      </c>
      <c r="M65" s="173">
        <v>2266</v>
      </c>
      <c r="N65" s="174">
        <v>0.90809511087363071</v>
      </c>
      <c r="O65" s="173">
        <v>1965</v>
      </c>
      <c r="P65" s="174">
        <v>0.78516249334043686</v>
      </c>
      <c r="Q65" s="173">
        <v>1903</v>
      </c>
      <c r="R65" s="174">
        <v>0.74181392931392931</v>
      </c>
      <c r="S65" s="173">
        <v>1414</v>
      </c>
      <c r="T65" s="174">
        <v>0.55019455252918292</v>
      </c>
      <c r="U65" s="173">
        <v>2187</v>
      </c>
      <c r="V65" s="174">
        <v>0.88518618456556941</v>
      </c>
      <c r="W65" s="173">
        <v>1643</v>
      </c>
      <c r="X65" s="174">
        <v>0.66446481531410084</v>
      </c>
    </row>
    <row r="66" spans="1:24">
      <c r="A66" s="62" t="s">
        <v>1609</v>
      </c>
      <c r="B66" s="62" t="s">
        <v>541</v>
      </c>
      <c r="C66" s="71">
        <v>290840</v>
      </c>
      <c r="D66" s="62" t="s">
        <v>531</v>
      </c>
      <c r="E66" s="173">
        <v>7254</v>
      </c>
      <c r="F66" s="174">
        <v>1.4731925264012997</v>
      </c>
      <c r="G66" s="173">
        <v>6603</v>
      </c>
      <c r="H66" s="174">
        <v>1.3300879607869469</v>
      </c>
      <c r="I66" s="173">
        <v>6451</v>
      </c>
      <c r="J66" s="174">
        <v>1.2896841263494603</v>
      </c>
      <c r="K66" s="173">
        <v>6424</v>
      </c>
      <c r="L66" s="174">
        <v>1.2057811424638678</v>
      </c>
      <c r="M66" s="173">
        <v>4439</v>
      </c>
      <c r="N66" s="174">
        <v>0.82673205860442023</v>
      </c>
      <c r="O66" s="173">
        <v>4198</v>
      </c>
      <c r="P66" s="174">
        <v>0.77616171576482185</v>
      </c>
      <c r="Q66" s="173">
        <v>3869</v>
      </c>
      <c r="R66" s="174">
        <v>0.71829939971532897</v>
      </c>
      <c r="S66" s="173">
        <v>2669</v>
      </c>
      <c r="T66" s="174">
        <v>0.49255659448818895</v>
      </c>
      <c r="U66" s="173">
        <v>2814</v>
      </c>
      <c r="V66" s="174">
        <v>0.53586390757902758</v>
      </c>
      <c r="W66" s="173">
        <v>1982</v>
      </c>
      <c r="X66" s="174">
        <v>0.37518929833417464</v>
      </c>
    </row>
    <row r="67" spans="1:24">
      <c r="A67" s="62" t="s">
        <v>1609</v>
      </c>
      <c r="B67" s="62" t="s">
        <v>541</v>
      </c>
      <c r="C67" s="71">
        <v>291070</v>
      </c>
      <c r="D67" s="62" t="s">
        <v>532</v>
      </c>
      <c r="E67" s="173">
        <v>2853</v>
      </c>
      <c r="F67" s="174">
        <v>0.67869320434541269</v>
      </c>
      <c r="G67" s="173">
        <v>1899</v>
      </c>
      <c r="H67" s="174">
        <v>0.44911312573906192</v>
      </c>
      <c r="I67" s="173">
        <v>2350</v>
      </c>
      <c r="J67" s="174">
        <v>0.5524645403965206</v>
      </c>
      <c r="K67" s="173">
        <v>672</v>
      </c>
      <c r="L67" s="174">
        <v>0.14860681114551083</v>
      </c>
      <c r="M67" s="173">
        <v>67</v>
      </c>
      <c r="N67" s="174">
        <v>1.4725274725274726E-2</v>
      </c>
      <c r="O67" s="173">
        <v>89</v>
      </c>
      <c r="P67" s="174">
        <v>1.9643908181283105E-2</v>
      </c>
      <c r="Q67" s="173">
        <v>109</v>
      </c>
      <c r="R67" s="174">
        <v>2.3685354193828771E-2</v>
      </c>
      <c r="S67" s="173">
        <v>105</v>
      </c>
      <c r="T67" s="174">
        <v>2.2714162099798096E-2</v>
      </c>
      <c r="U67" s="173">
        <v>122</v>
      </c>
      <c r="V67" s="174">
        <v>2.7311394672039399E-2</v>
      </c>
      <c r="W67" s="173">
        <v>99</v>
      </c>
      <c r="X67" s="174">
        <v>2.1896195812444709E-2</v>
      </c>
    </row>
    <row r="68" spans="1:24">
      <c r="A68" s="62" t="s">
        <v>1609</v>
      </c>
      <c r="B68" s="62" t="s">
        <v>541</v>
      </c>
      <c r="C68" s="71">
        <v>291910</v>
      </c>
      <c r="D68" s="62" t="s">
        <v>533</v>
      </c>
      <c r="E68" s="173">
        <v>168</v>
      </c>
      <c r="F68" s="174">
        <v>0.24277456647398843</v>
      </c>
      <c r="G68" s="173">
        <v>113</v>
      </c>
      <c r="H68" s="174">
        <v>0.16577017114914427</v>
      </c>
      <c r="I68" s="173">
        <v>163</v>
      </c>
      <c r="J68" s="174">
        <v>0.24292101341281669</v>
      </c>
      <c r="K68" s="173">
        <v>20</v>
      </c>
      <c r="L68" s="174">
        <v>2.8571428571428571E-2</v>
      </c>
      <c r="M68" s="173">
        <v>32</v>
      </c>
      <c r="N68" s="174">
        <v>4.6242774566473986E-2</v>
      </c>
      <c r="O68" s="173">
        <v>115</v>
      </c>
      <c r="P68" s="174">
        <v>0.1682106289614822</v>
      </c>
      <c r="Q68" s="173">
        <v>61</v>
      </c>
      <c r="R68" s="174">
        <v>9.2611336032388664E-2</v>
      </c>
      <c r="S68" s="173">
        <v>39</v>
      </c>
      <c r="T68" s="174">
        <v>5.996924654023577E-2</v>
      </c>
      <c r="U68" s="173">
        <v>82</v>
      </c>
      <c r="V68" s="174">
        <v>0.13472070098576122</v>
      </c>
      <c r="W68" s="173">
        <v>53</v>
      </c>
      <c r="X68" s="174">
        <v>8.8678192972671502E-2</v>
      </c>
    </row>
    <row r="69" spans="1:24">
      <c r="A69" s="62" t="s">
        <v>1609</v>
      </c>
      <c r="B69" s="62" t="s">
        <v>541</v>
      </c>
      <c r="C69" s="71">
        <v>292150</v>
      </c>
      <c r="D69" s="62" t="s">
        <v>534</v>
      </c>
      <c r="E69" s="173">
        <v>2883</v>
      </c>
      <c r="F69" s="174">
        <v>0.79640883977900556</v>
      </c>
      <c r="G69" s="173">
        <v>3223</v>
      </c>
      <c r="H69" s="174">
        <v>0.89304516486561369</v>
      </c>
      <c r="I69" s="173">
        <v>2337</v>
      </c>
      <c r="J69" s="174">
        <v>0.64958769572871311</v>
      </c>
      <c r="K69" s="173">
        <v>2518</v>
      </c>
      <c r="L69" s="174">
        <v>0.66327157783826496</v>
      </c>
      <c r="M69" s="173">
        <v>1929</v>
      </c>
      <c r="N69" s="174">
        <v>0.50892621581215369</v>
      </c>
      <c r="O69" s="173">
        <v>1814</v>
      </c>
      <c r="P69" s="174">
        <v>0.47913365029054411</v>
      </c>
      <c r="Q69" s="173">
        <v>1980</v>
      </c>
      <c r="R69" s="174">
        <v>0.55045871559633031</v>
      </c>
      <c r="S69" s="173">
        <v>1275</v>
      </c>
      <c r="T69" s="174">
        <v>0.35505430242272346</v>
      </c>
      <c r="U69" s="173">
        <v>2509</v>
      </c>
      <c r="V69" s="174">
        <v>0.7324121825435439</v>
      </c>
      <c r="W69" s="173">
        <v>2118</v>
      </c>
      <c r="X69" s="174">
        <v>0.62050781249999998</v>
      </c>
    </row>
    <row r="70" spans="1:24">
      <c r="A70" s="62" t="s">
        <v>1609</v>
      </c>
      <c r="B70" s="62" t="s">
        <v>541</v>
      </c>
      <c r="C70" s="71">
        <v>292265</v>
      </c>
      <c r="D70" s="62" t="s">
        <v>535</v>
      </c>
      <c r="E70" s="173">
        <v>1030</v>
      </c>
      <c r="F70" s="174">
        <v>1.2379807692307692</v>
      </c>
      <c r="G70" s="173">
        <v>1156</v>
      </c>
      <c r="H70" s="174">
        <v>1.3855373551737913</v>
      </c>
      <c r="I70" s="173">
        <v>984</v>
      </c>
      <c r="J70" s="174">
        <v>1.1756272401433692</v>
      </c>
      <c r="K70" s="173">
        <v>1034</v>
      </c>
      <c r="L70" s="174">
        <v>1.1644144144144144</v>
      </c>
      <c r="M70" s="173">
        <v>840</v>
      </c>
      <c r="N70" s="174">
        <v>0.94170403587443952</v>
      </c>
      <c r="O70" s="173">
        <v>793</v>
      </c>
      <c r="P70" s="174">
        <v>0.88537402307406032</v>
      </c>
      <c r="Q70" s="173">
        <v>685</v>
      </c>
      <c r="R70" s="174">
        <v>0.75219619326500731</v>
      </c>
      <c r="S70" s="173">
        <v>685</v>
      </c>
      <c r="T70" s="174">
        <v>0.75082206795761774</v>
      </c>
      <c r="U70" s="173">
        <v>805</v>
      </c>
      <c r="V70" s="174">
        <v>0.91546626231993933</v>
      </c>
      <c r="W70" s="173">
        <v>720</v>
      </c>
      <c r="X70" s="174">
        <v>0.81818181818181823</v>
      </c>
    </row>
    <row r="71" spans="1:24">
      <c r="A71" s="62" t="s">
        <v>1609</v>
      </c>
      <c r="B71" s="62" t="s">
        <v>541</v>
      </c>
      <c r="C71" s="71">
        <v>292580</v>
      </c>
      <c r="D71" s="62" t="s">
        <v>536</v>
      </c>
      <c r="E71" s="173">
        <v>1366</v>
      </c>
      <c r="F71" s="174">
        <v>0.74266038419717295</v>
      </c>
      <c r="G71" s="173">
        <v>1702</v>
      </c>
      <c r="H71" s="174">
        <v>0.92533526640086994</v>
      </c>
      <c r="I71" s="173">
        <v>859</v>
      </c>
      <c r="J71" s="174">
        <v>0.46701703515766585</v>
      </c>
      <c r="K71" s="173">
        <v>1194</v>
      </c>
      <c r="L71" s="174">
        <v>0.61367140654445773</v>
      </c>
      <c r="M71" s="173">
        <v>907</v>
      </c>
      <c r="N71" s="174">
        <v>0.46552609067579132</v>
      </c>
      <c r="O71" s="173">
        <v>1058</v>
      </c>
      <c r="P71" s="174">
        <v>0.54256410256410259</v>
      </c>
      <c r="Q71" s="173">
        <v>915</v>
      </c>
      <c r="R71" s="174">
        <v>0.46134453781512608</v>
      </c>
      <c r="S71" s="173">
        <v>1087</v>
      </c>
      <c r="T71" s="174">
        <v>0.54779102973290783</v>
      </c>
      <c r="U71" s="173">
        <v>929</v>
      </c>
      <c r="V71" s="174">
        <v>0.4885188431200701</v>
      </c>
      <c r="W71" s="173">
        <v>954</v>
      </c>
      <c r="X71" s="174">
        <v>0.50192914766748509</v>
      </c>
    </row>
    <row r="72" spans="1:24">
      <c r="A72" s="62" t="s">
        <v>1609</v>
      </c>
      <c r="B72" s="62" t="s">
        <v>541</v>
      </c>
      <c r="C72" s="71">
        <v>292590</v>
      </c>
      <c r="D72" s="62" t="s">
        <v>537</v>
      </c>
      <c r="E72" s="173">
        <v>1475</v>
      </c>
      <c r="F72" s="174">
        <v>0.79357962697274032</v>
      </c>
      <c r="G72" s="173">
        <v>1492</v>
      </c>
      <c r="H72" s="174">
        <v>0.80071556350626116</v>
      </c>
      <c r="I72" s="173">
        <v>1194</v>
      </c>
      <c r="J72" s="174">
        <v>0.63930037479921464</v>
      </c>
      <c r="K72" s="173">
        <v>1180</v>
      </c>
      <c r="L72" s="174">
        <v>0.59626073774633659</v>
      </c>
      <c r="M72" s="173">
        <v>868</v>
      </c>
      <c r="N72" s="174">
        <v>0.43720617864338485</v>
      </c>
      <c r="O72" s="173">
        <v>843</v>
      </c>
      <c r="P72" s="174">
        <v>0.43090816152666556</v>
      </c>
      <c r="Q72" s="173">
        <v>153</v>
      </c>
      <c r="R72" s="174">
        <v>7.8461538461538458E-2</v>
      </c>
      <c r="S72" s="173">
        <v>656</v>
      </c>
      <c r="T72" s="174">
        <v>0.33583617747440275</v>
      </c>
      <c r="U72" s="173">
        <v>752</v>
      </c>
      <c r="V72" s="174">
        <v>0.40042598509052185</v>
      </c>
      <c r="W72" s="173">
        <v>69</v>
      </c>
      <c r="X72" s="174">
        <v>3.6708636283028902E-2</v>
      </c>
    </row>
    <row r="73" spans="1:24">
      <c r="A73" s="62" t="s">
        <v>1609</v>
      </c>
      <c r="B73" s="62" t="s">
        <v>541</v>
      </c>
      <c r="C73" s="71">
        <v>292610</v>
      </c>
      <c r="D73" s="62" t="s">
        <v>538</v>
      </c>
      <c r="E73" s="173">
        <v>930</v>
      </c>
      <c r="F73" s="174">
        <v>0.94352384173148462</v>
      </c>
      <c r="G73" s="173">
        <v>1072</v>
      </c>
      <c r="H73" s="174">
        <v>1.0777479892761395</v>
      </c>
      <c r="I73" s="173">
        <v>972</v>
      </c>
      <c r="J73" s="174">
        <v>0.96748506967485071</v>
      </c>
      <c r="K73" s="173">
        <v>724</v>
      </c>
      <c r="L73" s="174">
        <v>0.67642478978511367</v>
      </c>
      <c r="M73" s="173">
        <v>735</v>
      </c>
      <c r="N73" s="174">
        <v>0.68097591105620758</v>
      </c>
      <c r="O73" s="173">
        <v>933</v>
      </c>
      <c r="P73" s="174">
        <v>0.85674931129476584</v>
      </c>
      <c r="Q73" s="173">
        <v>958</v>
      </c>
      <c r="R73" s="174">
        <v>0.80033416875522134</v>
      </c>
      <c r="S73" s="173">
        <v>887</v>
      </c>
      <c r="T73" s="174">
        <v>0.73691498199944605</v>
      </c>
      <c r="U73" s="173">
        <v>1135</v>
      </c>
      <c r="V73" s="174">
        <v>0.97146932952924403</v>
      </c>
      <c r="W73" s="173">
        <v>1145</v>
      </c>
      <c r="X73" s="174">
        <v>0.97419171866137277</v>
      </c>
    </row>
    <row r="74" spans="1:24">
      <c r="A74" s="62" t="s">
        <v>1609</v>
      </c>
      <c r="B74" s="62" t="s">
        <v>541</v>
      </c>
      <c r="C74" s="71">
        <v>292800</v>
      </c>
      <c r="D74" s="62" t="s">
        <v>539</v>
      </c>
      <c r="E74" s="173">
        <v>798</v>
      </c>
      <c r="F74" s="174">
        <v>0.30637317635014077</v>
      </c>
      <c r="G74" s="173">
        <v>807</v>
      </c>
      <c r="H74" s="174">
        <v>0.30785859613428279</v>
      </c>
      <c r="I74" s="173">
        <v>637</v>
      </c>
      <c r="J74" s="174">
        <v>0.2415318503538928</v>
      </c>
      <c r="K74" s="173">
        <v>618</v>
      </c>
      <c r="L74" s="174">
        <v>0.22024233784746972</v>
      </c>
      <c r="M74" s="173">
        <v>76</v>
      </c>
      <c r="N74" s="174">
        <v>2.690900507494394E-2</v>
      </c>
      <c r="O74" s="173">
        <v>83</v>
      </c>
      <c r="P74" s="174">
        <v>2.9208211143695016E-2</v>
      </c>
      <c r="Q74" s="173">
        <v>117</v>
      </c>
      <c r="R74" s="174">
        <v>4.5519387887433531E-2</v>
      </c>
      <c r="S74" s="173">
        <v>1737</v>
      </c>
      <c r="T74" s="174">
        <v>0.58775095871870064</v>
      </c>
      <c r="U74" s="173">
        <v>1936</v>
      </c>
      <c r="V74" s="174">
        <v>0.67723880597014929</v>
      </c>
      <c r="W74" s="173">
        <v>2148</v>
      </c>
      <c r="X74" s="174">
        <v>0.73839807493984189</v>
      </c>
    </row>
    <row r="75" spans="1:24">
      <c r="A75" s="62" t="s">
        <v>1609</v>
      </c>
      <c r="B75" s="62" t="s">
        <v>541</v>
      </c>
      <c r="C75" s="71">
        <v>292895</v>
      </c>
      <c r="D75" s="62" t="s">
        <v>540</v>
      </c>
      <c r="E75" s="173">
        <v>689</v>
      </c>
      <c r="F75" s="174">
        <v>0.87141652613828002</v>
      </c>
      <c r="G75" s="173">
        <v>733</v>
      </c>
      <c r="H75" s="174">
        <v>0.9231738035264484</v>
      </c>
      <c r="I75" s="173">
        <v>768</v>
      </c>
      <c r="J75" s="174">
        <v>0.96847414880201765</v>
      </c>
      <c r="K75" s="173">
        <v>649</v>
      </c>
      <c r="L75" s="174">
        <v>0.77078384798099764</v>
      </c>
      <c r="M75" s="173">
        <v>406</v>
      </c>
      <c r="N75" s="174">
        <v>0.48085274378207654</v>
      </c>
      <c r="O75" s="173">
        <v>511</v>
      </c>
      <c r="P75" s="174">
        <v>0.60330578512396693</v>
      </c>
      <c r="Q75" s="173">
        <v>447</v>
      </c>
      <c r="R75" s="174">
        <v>0.55689368770764125</v>
      </c>
      <c r="S75" s="173">
        <v>444</v>
      </c>
      <c r="T75" s="174">
        <v>0.55269709543568457</v>
      </c>
      <c r="U75" s="173">
        <v>451</v>
      </c>
      <c r="V75" s="174">
        <v>0.58394475615019414</v>
      </c>
      <c r="W75" s="173">
        <v>577</v>
      </c>
      <c r="X75" s="174">
        <v>0.74644243208279426</v>
      </c>
    </row>
    <row r="76" spans="1:24">
      <c r="A76" s="62" t="s">
        <v>1609</v>
      </c>
      <c r="B76" s="62" t="s">
        <v>541</v>
      </c>
      <c r="C76" s="71">
        <v>293050</v>
      </c>
      <c r="D76" s="62" t="s">
        <v>541</v>
      </c>
      <c r="E76" s="173">
        <v>4593</v>
      </c>
      <c r="F76" s="174">
        <v>0.74180349932705247</v>
      </c>
      <c r="G76" s="173">
        <v>3300</v>
      </c>
      <c r="H76" s="174">
        <v>0.52924195445311673</v>
      </c>
      <c r="I76" s="173">
        <v>5551</v>
      </c>
      <c r="J76" s="174">
        <v>0.89134507306107147</v>
      </c>
      <c r="K76" s="173">
        <v>644</v>
      </c>
      <c r="L76" s="174">
        <v>9.7183098591549291E-2</v>
      </c>
      <c r="M76" s="173">
        <v>464</v>
      </c>
      <c r="N76" s="174">
        <v>6.9530469530469527E-2</v>
      </c>
      <c r="O76" s="173">
        <v>1464</v>
      </c>
      <c r="P76" s="174">
        <v>0.2179652605459057</v>
      </c>
      <c r="Q76" s="173">
        <v>616</v>
      </c>
      <c r="R76" s="174">
        <v>9.2436974789915971E-2</v>
      </c>
      <c r="S76" s="173">
        <v>609</v>
      </c>
      <c r="T76" s="174">
        <v>9.0891000447738929E-2</v>
      </c>
      <c r="U76" s="173">
        <v>1387</v>
      </c>
      <c r="V76" s="174">
        <v>0.21390016963964428</v>
      </c>
      <c r="W76" s="173">
        <v>1029</v>
      </c>
      <c r="X76" s="174">
        <v>0.15784629544408652</v>
      </c>
    </row>
    <row r="77" spans="1:24">
      <c r="A77" s="62" t="s">
        <v>1609</v>
      </c>
      <c r="B77" s="62" t="s">
        <v>541</v>
      </c>
      <c r="C77" s="71">
        <v>293150</v>
      </c>
      <c r="D77" s="62" t="s">
        <v>542</v>
      </c>
      <c r="E77" s="173">
        <v>611</v>
      </c>
      <c r="F77" s="174">
        <v>0.3958963282937365</v>
      </c>
      <c r="G77" s="173">
        <v>483</v>
      </c>
      <c r="H77" s="174">
        <v>0.31214993537268421</v>
      </c>
      <c r="I77" s="173">
        <v>967</v>
      </c>
      <c r="J77" s="174">
        <v>0.6237368307890776</v>
      </c>
      <c r="K77" s="173">
        <v>889</v>
      </c>
      <c r="L77" s="174">
        <v>0.54097363083164307</v>
      </c>
      <c r="M77" s="173">
        <v>564</v>
      </c>
      <c r="N77" s="174">
        <v>0.34216380182002026</v>
      </c>
      <c r="O77" s="173">
        <v>199</v>
      </c>
      <c r="P77" s="174">
        <v>0.12036290322580646</v>
      </c>
      <c r="Q77" s="173">
        <v>250</v>
      </c>
      <c r="R77" s="174">
        <v>0.14928343949044584</v>
      </c>
      <c r="S77" s="173">
        <v>559</v>
      </c>
      <c r="T77" s="174">
        <v>0.33320087423008143</v>
      </c>
      <c r="U77" s="173">
        <v>947</v>
      </c>
      <c r="V77" s="174">
        <v>0.5872261264985531</v>
      </c>
      <c r="W77" s="173">
        <v>476</v>
      </c>
      <c r="X77" s="174">
        <v>0.29485855874457984</v>
      </c>
    </row>
    <row r="78" spans="1:24">
      <c r="A78" s="62" t="s">
        <v>1609</v>
      </c>
      <c r="B78" s="62" t="s">
        <v>541</v>
      </c>
      <c r="C78" s="71">
        <v>293190</v>
      </c>
      <c r="D78" s="62" t="s">
        <v>543</v>
      </c>
      <c r="E78" s="173">
        <v>3235</v>
      </c>
      <c r="F78" s="174">
        <v>0.83161953727506421</v>
      </c>
      <c r="G78" s="173">
        <v>2995</v>
      </c>
      <c r="H78" s="174">
        <v>0.76748953617493809</v>
      </c>
      <c r="I78" s="173">
        <v>3227</v>
      </c>
      <c r="J78" s="174">
        <v>0.8246869409660107</v>
      </c>
      <c r="K78" s="173">
        <v>2634</v>
      </c>
      <c r="L78" s="174">
        <v>0.63469879518072292</v>
      </c>
      <c r="M78" s="173">
        <v>33</v>
      </c>
      <c r="N78" s="174">
        <v>7.9219012563015116E-3</v>
      </c>
      <c r="O78" s="173">
        <v>40</v>
      </c>
      <c r="P78" s="174">
        <v>9.6633918505395402E-3</v>
      </c>
      <c r="Q78" s="173">
        <v>72</v>
      </c>
      <c r="R78" s="174">
        <v>1.8523282737329561E-2</v>
      </c>
      <c r="S78" s="173">
        <v>69</v>
      </c>
      <c r="T78" s="174">
        <v>1.7702899170443855E-2</v>
      </c>
      <c r="U78" s="173">
        <v>73</v>
      </c>
      <c r="V78" s="174">
        <v>1.9461476939482806E-2</v>
      </c>
      <c r="W78" s="173">
        <v>66</v>
      </c>
      <c r="X78" s="174">
        <v>1.7560975609756096E-2</v>
      </c>
    </row>
    <row r="79" spans="1:24">
      <c r="A79" s="62" t="s">
        <v>1609</v>
      </c>
      <c r="B79" s="62" t="s">
        <v>541</v>
      </c>
      <c r="C79" s="71">
        <v>293300</v>
      </c>
      <c r="D79" s="62" t="s">
        <v>544</v>
      </c>
      <c r="E79" s="173">
        <v>2354</v>
      </c>
      <c r="F79" s="174">
        <v>1.1236276849642004</v>
      </c>
      <c r="G79" s="173">
        <v>2539</v>
      </c>
      <c r="H79" s="174">
        <v>1.1923919849718221</v>
      </c>
      <c r="I79" s="173">
        <v>2455</v>
      </c>
      <c r="J79" s="174">
        <v>1.1356977640709329</v>
      </c>
      <c r="K79" s="173">
        <v>2007</v>
      </c>
      <c r="L79" s="174">
        <v>0.86608170310701948</v>
      </c>
      <c r="M79" s="173">
        <v>1881</v>
      </c>
      <c r="N79" s="174">
        <v>0.80053908355795156</v>
      </c>
      <c r="O79" s="173">
        <v>1780</v>
      </c>
      <c r="P79" s="174">
        <v>0.74768972276673207</v>
      </c>
      <c r="Q79" s="173">
        <v>1703</v>
      </c>
      <c r="R79" s="174">
        <v>0.70226804123711339</v>
      </c>
      <c r="S79" s="173">
        <v>1601</v>
      </c>
      <c r="T79" s="174">
        <v>0.65338049245000673</v>
      </c>
      <c r="U79" s="173">
        <v>1559</v>
      </c>
      <c r="V79" s="174">
        <v>0.65021548727929934</v>
      </c>
      <c r="W79" s="173">
        <v>1864</v>
      </c>
      <c r="X79" s="174">
        <v>0.76844853648481526</v>
      </c>
    </row>
    <row r="80" spans="1:24" s="56" customFormat="1" ht="15.75">
      <c r="A80" s="256" t="s">
        <v>1615</v>
      </c>
      <c r="B80" s="256"/>
      <c r="C80" s="256"/>
      <c r="D80" s="256"/>
      <c r="E80" s="175">
        <v>33968</v>
      </c>
      <c r="F80" s="176">
        <v>0.75202574055761373</v>
      </c>
      <c r="G80" s="175">
        <v>32121</v>
      </c>
      <c r="H80" s="176">
        <v>0.70765649325852598</v>
      </c>
      <c r="I80" s="175">
        <v>33913</v>
      </c>
      <c r="J80" s="176">
        <v>0.7445933385539788</v>
      </c>
      <c r="K80" s="175">
        <v>24740</v>
      </c>
      <c r="L80" s="176">
        <v>0.51140004547615603</v>
      </c>
      <c r="M80" s="175">
        <v>16462</v>
      </c>
      <c r="N80" s="176">
        <v>0.33854316620737879</v>
      </c>
      <c r="O80" s="175">
        <v>17156</v>
      </c>
      <c r="P80" s="176">
        <v>0.35195886017519984</v>
      </c>
      <c r="Q80" s="175">
        <v>14995</v>
      </c>
      <c r="R80" s="176">
        <v>0.30999979326455934</v>
      </c>
      <c r="S80" s="175">
        <v>14790</v>
      </c>
      <c r="T80" s="176">
        <v>0.30275529838830739</v>
      </c>
      <c r="U80" s="175">
        <v>19751</v>
      </c>
      <c r="V80" s="176">
        <v>0.41901562831482925</v>
      </c>
      <c r="W80" s="175">
        <v>16387</v>
      </c>
      <c r="X80" s="176">
        <v>0.34552048411242542</v>
      </c>
    </row>
    <row r="81" spans="1:24" s="56" customFormat="1" ht="15.75">
      <c r="A81" s="257" t="s">
        <v>1616</v>
      </c>
      <c r="B81" s="257"/>
      <c r="C81" s="257"/>
      <c r="D81" s="257"/>
      <c r="E81" s="171">
        <v>102847</v>
      </c>
      <c r="F81" s="177">
        <v>0.61302987254249408</v>
      </c>
      <c r="G81" s="171">
        <v>104623</v>
      </c>
      <c r="H81" s="177">
        <v>0.62022337360539703</v>
      </c>
      <c r="I81" s="171">
        <v>98933</v>
      </c>
      <c r="J81" s="177">
        <v>0.58346897853267277</v>
      </c>
      <c r="K81" s="171">
        <v>75564</v>
      </c>
      <c r="L81" s="177">
        <v>0.41934027880545771</v>
      </c>
      <c r="M81" s="171">
        <v>60861</v>
      </c>
      <c r="N81" s="177">
        <v>0.33586945124564715</v>
      </c>
      <c r="O81" s="171">
        <v>64569</v>
      </c>
      <c r="P81" s="177">
        <v>0.35470001739560347</v>
      </c>
      <c r="Q81" s="171">
        <v>66152</v>
      </c>
      <c r="R81" s="177">
        <v>0.36278814690236366</v>
      </c>
      <c r="S81" s="171">
        <v>60126</v>
      </c>
      <c r="T81" s="177">
        <v>0.32785687411050707</v>
      </c>
      <c r="U81" s="171">
        <v>60714</v>
      </c>
      <c r="V81" s="177">
        <v>0.3428484304324993</v>
      </c>
      <c r="W81" s="171">
        <v>59784</v>
      </c>
      <c r="X81" s="177">
        <v>0.3361868754557264</v>
      </c>
    </row>
    <row r="82" spans="1:24">
      <c r="A82" s="62" t="s">
        <v>1611</v>
      </c>
      <c r="B82" s="62" t="s">
        <v>556</v>
      </c>
      <c r="C82" s="71">
        <v>290115</v>
      </c>
      <c r="D82" s="62" t="s">
        <v>547</v>
      </c>
      <c r="E82" s="173">
        <v>1224</v>
      </c>
      <c r="F82" s="174">
        <v>1.0954653937947494</v>
      </c>
      <c r="G82" s="173">
        <v>1135</v>
      </c>
      <c r="H82" s="174">
        <v>1.0158114558472555</v>
      </c>
      <c r="I82" s="173">
        <v>841</v>
      </c>
      <c r="J82" s="174">
        <v>0.75268496420047737</v>
      </c>
      <c r="K82" s="173">
        <v>1116</v>
      </c>
      <c r="L82" s="174">
        <v>0.9441624365482234</v>
      </c>
      <c r="M82" s="173">
        <v>1155</v>
      </c>
      <c r="N82" s="174">
        <v>0.97578147000844828</v>
      </c>
      <c r="O82" s="173">
        <v>1005</v>
      </c>
      <c r="P82" s="174">
        <v>0.84857866591612729</v>
      </c>
      <c r="Q82" s="173">
        <v>684</v>
      </c>
      <c r="R82" s="174">
        <v>0.5822928490351873</v>
      </c>
      <c r="S82" s="173">
        <v>704</v>
      </c>
      <c r="T82" s="174">
        <v>0.59931895573212257</v>
      </c>
      <c r="U82" s="173">
        <v>862</v>
      </c>
      <c r="V82" s="174">
        <v>0.76531518200651083</v>
      </c>
      <c r="W82" s="173">
        <v>727</v>
      </c>
      <c r="X82" s="174">
        <v>0.64583950251702693</v>
      </c>
    </row>
    <row r="83" spans="1:24">
      <c r="A83" s="62" t="s">
        <v>1611</v>
      </c>
      <c r="B83" s="62" t="s">
        <v>556</v>
      </c>
      <c r="C83" s="71">
        <v>290300</v>
      </c>
      <c r="D83" s="62" t="s">
        <v>548</v>
      </c>
      <c r="E83" s="173">
        <v>613</v>
      </c>
      <c r="F83" s="174">
        <v>0.5839949190219117</v>
      </c>
      <c r="G83" s="173">
        <v>581</v>
      </c>
      <c r="H83" s="174">
        <v>0.55456570155901996</v>
      </c>
      <c r="I83" s="173">
        <v>348</v>
      </c>
      <c r="J83" s="174">
        <v>0.3332269390360677</v>
      </c>
      <c r="K83" s="173">
        <v>265</v>
      </c>
      <c r="L83" s="174">
        <v>0.24047186932849365</v>
      </c>
      <c r="M83" s="173">
        <v>20</v>
      </c>
      <c r="N83" s="174">
        <v>1.8326206475259621E-2</v>
      </c>
      <c r="O83" s="173">
        <v>119</v>
      </c>
      <c r="P83" s="174">
        <v>0.10917431192660551</v>
      </c>
      <c r="Q83" s="173">
        <v>204</v>
      </c>
      <c r="R83" s="174">
        <v>0.18658536585365854</v>
      </c>
      <c r="S83" s="173">
        <v>200</v>
      </c>
      <c r="T83" s="174">
        <v>0.18320610687022901</v>
      </c>
      <c r="U83" s="173">
        <v>485</v>
      </c>
      <c r="V83" s="174">
        <v>0.46515345268542196</v>
      </c>
      <c r="W83" s="173">
        <v>498</v>
      </c>
      <c r="X83" s="174">
        <v>0.47976878612716761</v>
      </c>
    </row>
    <row r="84" spans="1:24">
      <c r="A84" s="62" t="s">
        <v>1611</v>
      </c>
      <c r="B84" s="62" t="s">
        <v>556</v>
      </c>
      <c r="C84" s="71">
        <v>290323</v>
      </c>
      <c r="D84" s="62" t="s">
        <v>549</v>
      </c>
      <c r="E84" s="173">
        <v>663</v>
      </c>
      <c r="F84" s="174">
        <v>0.66211717709720375</v>
      </c>
      <c r="G84" s="173">
        <v>797</v>
      </c>
      <c r="H84" s="174">
        <v>0.78651315789473686</v>
      </c>
      <c r="I84" s="173">
        <v>834</v>
      </c>
      <c r="J84" s="174">
        <v>0.81498371335504882</v>
      </c>
      <c r="K84" s="173">
        <v>814</v>
      </c>
      <c r="L84" s="174">
        <v>0.74496644295302006</v>
      </c>
      <c r="M84" s="173">
        <v>804</v>
      </c>
      <c r="N84" s="174">
        <v>0.7176435584647427</v>
      </c>
      <c r="O84" s="173">
        <v>861</v>
      </c>
      <c r="P84" s="174">
        <v>0.76104890984089579</v>
      </c>
      <c r="Q84" s="173">
        <v>687</v>
      </c>
      <c r="R84" s="174">
        <v>0.61891891891891893</v>
      </c>
      <c r="S84" s="173">
        <v>896</v>
      </c>
      <c r="T84" s="174">
        <v>0.80167014613778698</v>
      </c>
      <c r="U84" s="173">
        <v>882</v>
      </c>
      <c r="V84" s="174">
        <v>0.81066176470588236</v>
      </c>
      <c r="W84" s="173">
        <v>894</v>
      </c>
      <c r="X84" s="174">
        <v>0.81594158807423178</v>
      </c>
    </row>
    <row r="85" spans="1:24">
      <c r="A85" s="62" t="s">
        <v>1611</v>
      </c>
      <c r="B85" s="62" t="s">
        <v>556</v>
      </c>
      <c r="C85" s="71">
        <v>290530</v>
      </c>
      <c r="D85" s="62" t="s">
        <v>550</v>
      </c>
      <c r="E85" s="173">
        <v>847</v>
      </c>
      <c r="F85" s="174">
        <v>0.69769357495881379</v>
      </c>
      <c r="G85" s="173">
        <v>1408</v>
      </c>
      <c r="H85" s="174">
        <v>1.1534680502457673</v>
      </c>
      <c r="I85" s="173">
        <v>1024</v>
      </c>
      <c r="J85" s="174">
        <v>0.83387622149837137</v>
      </c>
      <c r="K85" s="173">
        <v>1233</v>
      </c>
      <c r="L85" s="174">
        <v>0.94531050345003842</v>
      </c>
      <c r="M85" s="173">
        <v>1331</v>
      </c>
      <c r="N85" s="174">
        <v>1.0144817073170731</v>
      </c>
      <c r="O85" s="173">
        <v>1368</v>
      </c>
      <c r="P85" s="174">
        <v>1.0371493555724034</v>
      </c>
      <c r="Q85" s="173">
        <v>860</v>
      </c>
      <c r="R85" s="174">
        <v>0.64419475655430714</v>
      </c>
      <c r="S85" s="173">
        <v>1171</v>
      </c>
      <c r="T85" s="174">
        <v>0.87344604674291393</v>
      </c>
      <c r="U85" s="173">
        <v>1079</v>
      </c>
      <c r="V85" s="174">
        <v>0.83299022130725686</v>
      </c>
      <c r="W85" s="173">
        <v>1039</v>
      </c>
      <c r="X85" s="174">
        <v>0.79964084145715753</v>
      </c>
    </row>
    <row r="86" spans="1:24">
      <c r="A86" s="62" t="s">
        <v>1611</v>
      </c>
      <c r="B86" s="62" t="s">
        <v>556</v>
      </c>
      <c r="C86" s="71">
        <v>290620</v>
      </c>
      <c r="D86" s="62" t="s">
        <v>551</v>
      </c>
      <c r="E86" s="173">
        <v>1964</v>
      </c>
      <c r="F86" s="174">
        <v>1.0866838804869052</v>
      </c>
      <c r="G86" s="173">
        <v>2079</v>
      </c>
      <c r="H86" s="174">
        <v>1.1418894177956791</v>
      </c>
      <c r="I86" s="173">
        <v>1695</v>
      </c>
      <c r="J86" s="174">
        <v>0.92337025603777012</v>
      </c>
      <c r="K86" s="173">
        <v>1413</v>
      </c>
      <c r="L86" s="174">
        <v>0.72374935974048149</v>
      </c>
      <c r="M86" s="173">
        <v>50</v>
      </c>
      <c r="N86" s="174">
        <v>2.5415113520840395E-2</v>
      </c>
      <c r="O86" s="173">
        <v>963</v>
      </c>
      <c r="P86" s="174">
        <v>0.48611812216052497</v>
      </c>
      <c r="Q86" s="173">
        <v>684</v>
      </c>
      <c r="R86" s="174">
        <v>0.34092041867419837</v>
      </c>
      <c r="S86" s="173">
        <v>963</v>
      </c>
      <c r="T86" s="174">
        <v>0.47728399140921857</v>
      </c>
      <c r="U86" s="173">
        <v>963</v>
      </c>
      <c r="V86" s="174">
        <v>0.49275115128773667</v>
      </c>
      <c r="W86" s="173">
        <v>1128</v>
      </c>
      <c r="X86" s="174">
        <v>0.5742406244697098</v>
      </c>
    </row>
    <row r="87" spans="1:24">
      <c r="A87" s="62" t="s">
        <v>1611</v>
      </c>
      <c r="B87" s="62" t="s">
        <v>556</v>
      </c>
      <c r="C87" s="71">
        <v>290760</v>
      </c>
      <c r="D87" s="62" t="s">
        <v>552</v>
      </c>
      <c r="E87" s="173">
        <v>1228</v>
      </c>
      <c r="F87" s="174">
        <v>0.96162881754111196</v>
      </c>
      <c r="G87" s="173">
        <v>1084</v>
      </c>
      <c r="H87" s="174">
        <v>0.84753713838936673</v>
      </c>
      <c r="I87" s="173">
        <v>1148</v>
      </c>
      <c r="J87" s="174">
        <v>0.89710862203698871</v>
      </c>
      <c r="K87" s="173">
        <v>1523</v>
      </c>
      <c r="L87" s="174">
        <v>1.1237088047220856</v>
      </c>
      <c r="M87" s="173">
        <v>925</v>
      </c>
      <c r="N87" s="174">
        <v>0.68064753495217067</v>
      </c>
      <c r="O87" s="173">
        <v>1097</v>
      </c>
      <c r="P87" s="174">
        <v>0.80582761998041141</v>
      </c>
      <c r="Q87" s="173">
        <v>791</v>
      </c>
      <c r="R87" s="174">
        <v>0.58752166377816295</v>
      </c>
      <c r="S87" s="173">
        <v>491</v>
      </c>
      <c r="T87" s="174">
        <v>0.36451373422420191</v>
      </c>
      <c r="U87" s="173">
        <v>1058</v>
      </c>
      <c r="V87" s="174">
        <v>0.81825212683681359</v>
      </c>
      <c r="W87" s="173">
        <v>779</v>
      </c>
      <c r="X87" s="174">
        <v>0.60231958762886606</v>
      </c>
    </row>
    <row r="88" spans="1:24">
      <c r="A88" s="62" t="s">
        <v>1611</v>
      </c>
      <c r="B88" s="62" t="s">
        <v>556</v>
      </c>
      <c r="C88" s="71">
        <v>291130</v>
      </c>
      <c r="D88" s="62" t="s">
        <v>553</v>
      </c>
      <c r="E88" s="173">
        <v>812</v>
      </c>
      <c r="F88" s="174">
        <v>1.0817051509769096</v>
      </c>
      <c r="G88" s="173">
        <v>786</v>
      </c>
      <c r="H88" s="174">
        <v>1.0447496677004873</v>
      </c>
      <c r="I88" s="173">
        <v>556</v>
      </c>
      <c r="J88" s="174">
        <v>0.73512560599382981</v>
      </c>
      <c r="K88" s="173">
        <v>131</v>
      </c>
      <c r="L88" s="174">
        <v>0.16340956340956342</v>
      </c>
      <c r="M88" s="173">
        <v>9</v>
      </c>
      <c r="N88" s="174">
        <v>1.1189390799834231E-2</v>
      </c>
      <c r="O88" s="173">
        <v>23</v>
      </c>
      <c r="P88" s="174">
        <v>2.8500619578686492E-2</v>
      </c>
      <c r="Q88" s="173">
        <v>37</v>
      </c>
      <c r="R88" s="174">
        <v>4.5066991473812421E-2</v>
      </c>
      <c r="S88" s="173">
        <v>17</v>
      </c>
      <c r="T88" s="174">
        <v>2.0672882042967165E-2</v>
      </c>
      <c r="U88" s="173">
        <v>484</v>
      </c>
      <c r="V88" s="174">
        <v>0.61136842105263156</v>
      </c>
      <c r="W88" s="173">
        <v>675</v>
      </c>
      <c r="X88" s="174">
        <v>0.85155592935239699</v>
      </c>
    </row>
    <row r="89" spans="1:24">
      <c r="A89" s="62" t="s">
        <v>1611</v>
      </c>
      <c r="B89" s="62" t="s">
        <v>556</v>
      </c>
      <c r="C89" s="71">
        <v>291240</v>
      </c>
      <c r="D89" s="62" t="s">
        <v>554</v>
      </c>
      <c r="E89" s="173">
        <v>1274</v>
      </c>
      <c r="F89" s="174">
        <v>0.98708677685950408</v>
      </c>
      <c r="G89" s="173">
        <v>1593</v>
      </c>
      <c r="H89" s="174">
        <v>1.2244427363566488</v>
      </c>
      <c r="I89" s="173">
        <v>1149</v>
      </c>
      <c r="J89" s="174">
        <v>0.87598475222363403</v>
      </c>
      <c r="K89" s="173">
        <v>1209</v>
      </c>
      <c r="L89" s="174">
        <v>0.86583910241107664</v>
      </c>
      <c r="M89" s="173">
        <v>1017</v>
      </c>
      <c r="N89" s="174">
        <v>0.72298578199052133</v>
      </c>
      <c r="O89" s="173">
        <v>1056</v>
      </c>
      <c r="P89" s="174">
        <v>0.74506114769520226</v>
      </c>
      <c r="Q89" s="173">
        <v>725</v>
      </c>
      <c r="R89" s="174">
        <v>0.5143059825017734</v>
      </c>
      <c r="S89" s="173">
        <v>1050</v>
      </c>
      <c r="T89" s="174">
        <v>0.74117647058823521</v>
      </c>
      <c r="U89" s="173">
        <v>879</v>
      </c>
      <c r="V89" s="174">
        <v>0.64020393299344502</v>
      </c>
      <c r="W89" s="173">
        <v>847</v>
      </c>
      <c r="X89" s="174">
        <v>0.61376811594202896</v>
      </c>
    </row>
    <row r="90" spans="1:24">
      <c r="A90" s="62" t="s">
        <v>1611</v>
      </c>
      <c r="B90" s="62" t="s">
        <v>556</v>
      </c>
      <c r="C90" s="71">
        <v>291310</v>
      </c>
      <c r="D90" s="62" t="s">
        <v>555</v>
      </c>
      <c r="E90" s="173">
        <v>828</v>
      </c>
      <c r="F90" s="174">
        <v>0.60882352941176465</v>
      </c>
      <c r="G90" s="173">
        <v>1031</v>
      </c>
      <c r="H90" s="174">
        <v>0.75901840490797545</v>
      </c>
      <c r="I90" s="173">
        <v>954</v>
      </c>
      <c r="J90" s="174">
        <v>0.70475252400886479</v>
      </c>
      <c r="K90" s="173">
        <v>347</v>
      </c>
      <c r="L90" s="174">
        <v>0.24277052238805971</v>
      </c>
      <c r="M90" s="173">
        <v>19</v>
      </c>
      <c r="N90" s="174">
        <v>1.3302217036172697E-2</v>
      </c>
      <c r="O90" s="173">
        <v>508</v>
      </c>
      <c r="P90" s="174">
        <v>0.35574229691876752</v>
      </c>
      <c r="Q90" s="173">
        <v>287</v>
      </c>
      <c r="R90" s="174">
        <v>0.20969313200194836</v>
      </c>
      <c r="S90" s="173">
        <v>76</v>
      </c>
      <c r="T90" s="174">
        <v>5.5596196049743966E-2</v>
      </c>
      <c r="U90" s="173">
        <v>81</v>
      </c>
      <c r="V90" s="174">
        <v>6.2005613676958414E-2</v>
      </c>
      <c r="W90" s="173">
        <v>599</v>
      </c>
      <c r="X90" s="174">
        <v>0.46017925736235593</v>
      </c>
    </row>
    <row r="91" spans="1:24">
      <c r="A91" s="62" t="s">
        <v>1611</v>
      </c>
      <c r="B91" s="62" t="s">
        <v>556</v>
      </c>
      <c r="C91" s="71">
        <v>291460</v>
      </c>
      <c r="D91" s="62" t="s">
        <v>556</v>
      </c>
      <c r="E91" s="173">
        <v>3318</v>
      </c>
      <c r="F91" s="174">
        <v>0.59253526995654504</v>
      </c>
      <c r="G91" s="173">
        <v>4259</v>
      </c>
      <c r="H91" s="174">
        <v>0.75278383314676245</v>
      </c>
      <c r="I91" s="173">
        <v>2549</v>
      </c>
      <c r="J91" s="174">
        <v>0.44614935822637108</v>
      </c>
      <c r="K91" s="173">
        <v>1166</v>
      </c>
      <c r="L91" s="174">
        <v>0.19129388603303074</v>
      </c>
      <c r="M91" s="173">
        <v>3806</v>
      </c>
      <c r="N91" s="174">
        <v>0.61845953851153723</v>
      </c>
      <c r="O91" s="173">
        <v>3185</v>
      </c>
      <c r="P91" s="174">
        <v>0.51296505073280718</v>
      </c>
      <c r="Q91" s="173">
        <v>3064</v>
      </c>
      <c r="R91" s="174">
        <v>0.48995256116411701</v>
      </c>
      <c r="S91" s="173">
        <v>2598</v>
      </c>
      <c r="T91" s="174">
        <v>0.41235913443733135</v>
      </c>
      <c r="U91" s="173">
        <v>3544</v>
      </c>
      <c r="V91" s="174">
        <v>0.57880124122162335</v>
      </c>
      <c r="W91" s="173">
        <v>2728</v>
      </c>
      <c r="X91" s="174">
        <v>0.44209161624891957</v>
      </c>
    </row>
    <row r="92" spans="1:24">
      <c r="A92" s="62" t="s">
        <v>1611</v>
      </c>
      <c r="B92" s="62" t="s">
        <v>556</v>
      </c>
      <c r="C92" s="71">
        <v>291535</v>
      </c>
      <c r="D92" s="62" t="s">
        <v>557</v>
      </c>
      <c r="E92" s="173">
        <v>857</v>
      </c>
      <c r="F92" s="174">
        <v>0.99189814814814814</v>
      </c>
      <c r="G92" s="173">
        <v>884</v>
      </c>
      <c r="H92" s="174">
        <v>1.0122137404580152</v>
      </c>
      <c r="I92" s="173">
        <v>547</v>
      </c>
      <c r="J92" s="174">
        <v>0.6201814058956916</v>
      </c>
      <c r="K92" s="173">
        <v>691</v>
      </c>
      <c r="L92" s="174">
        <v>0.73406515580736542</v>
      </c>
      <c r="M92" s="173">
        <v>690</v>
      </c>
      <c r="N92" s="174">
        <v>0.72606103121711674</v>
      </c>
      <c r="O92" s="173">
        <v>563</v>
      </c>
      <c r="P92" s="174">
        <v>0.58686587908269627</v>
      </c>
      <c r="Q92" s="173">
        <v>502</v>
      </c>
      <c r="R92" s="174">
        <v>0.52565445026178015</v>
      </c>
      <c r="S92" s="173">
        <v>418</v>
      </c>
      <c r="T92" s="174">
        <v>0.43496357960457854</v>
      </c>
      <c r="U92" s="173">
        <v>507</v>
      </c>
      <c r="V92" s="174">
        <v>0.54263289332857645</v>
      </c>
      <c r="W92" s="173">
        <v>461</v>
      </c>
      <c r="X92" s="174">
        <v>0.49007795889440114</v>
      </c>
    </row>
    <row r="93" spans="1:24">
      <c r="A93" s="62" t="s">
        <v>1611</v>
      </c>
      <c r="B93" s="62" t="s">
        <v>556</v>
      </c>
      <c r="C93" s="71">
        <v>291835</v>
      </c>
      <c r="D93" s="62" t="s">
        <v>558</v>
      </c>
      <c r="E93" s="173">
        <v>1442</v>
      </c>
      <c r="F93" s="174">
        <v>0.8573127229488704</v>
      </c>
      <c r="G93" s="173">
        <v>1383</v>
      </c>
      <c r="H93" s="174">
        <v>0.81257344300822565</v>
      </c>
      <c r="I93" s="173">
        <v>858</v>
      </c>
      <c r="J93" s="174">
        <v>0.49854735618826262</v>
      </c>
      <c r="K93" s="173">
        <v>832</v>
      </c>
      <c r="L93" s="174">
        <v>0.45274805006348628</v>
      </c>
      <c r="M93" s="173">
        <v>377</v>
      </c>
      <c r="N93" s="174">
        <v>0.20305206463195691</v>
      </c>
      <c r="O93" s="173">
        <v>712</v>
      </c>
      <c r="P93" s="174">
        <v>0.37966583718450053</v>
      </c>
      <c r="Q93" s="173">
        <v>410</v>
      </c>
      <c r="R93" s="174">
        <v>0.21605480414544176</v>
      </c>
      <c r="S93" s="173">
        <v>818</v>
      </c>
      <c r="T93" s="174">
        <v>0.42789886660854404</v>
      </c>
      <c r="U93" s="173">
        <v>1084</v>
      </c>
      <c r="V93" s="174">
        <v>0.58258688642063772</v>
      </c>
      <c r="W93" s="173">
        <v>1137</v>
      </c>
      <c r="X93" s="174">
        <v>0.60629221471738359</v>
      </c>
    </row>
    <row r="94" spans="1:24">
      <c r="A94" s="62" t="s">
        <v>1611</v>
      </c>
      <c r="B94" s="62" t="s">
        <v>556</v>
      </c>
      <c r="C94" s="71">
        <v>291850</v>
      </c>
      <c r="D94" s="62" t="s">
        <v>559</v>
      </c>
      <c r="E94" s="173">
        <v>973</v>
      </c>
      <c r="F94" s="174">
        <v>0.91418728468524901</v>
      </c>
      <c r="G94" s="173">
        <v>953</v>
      </c>
      <c r="H94" s="174">
        <v>0.89708189519924697</v>
      </c>
      <c r="I94" s="173">
        <v>1211</v>
      </c>
      <c r="J94" s="174">
        <v>1.1417347580138277</v>
      </c>
      <c r="K94" s="173">
        <v>27</v>
      </c>
      <c r="L94" s="174">
        <v>2.409280190362879E-2</v>
      </c>
      <c r="M94" s="173">
        <v>86</v>
      </c>
      <c r="N94" s="174">
        <v>7.6762868193989892E-2</v>
      </c>
      <c r="O94" s="173">
        <v>49</v>
      </c>
      <c r="P94" s="174">
        <v>4.3736983040761679E-2</v>
      </c>
      <c r="Q94" s="173">
        <v>235</v>
      </c>
      <c r="R94" s="174">
        <v>0.20771950500883915</v>
      </c>
      <c r="S94" s="173">
        <v>341</v>
      </c>
      <c r="T94" s="174">
        <v>0.30176991150442478</v>
      </c>
      <c r="U94" s="173">
        <v>432</v>
      </c>
      <c r="V94" s="174">
        <v>0.39975323874151758</v>
      </c>
      <c r="W94" s="173">
        <v>619</v>
      </c>
      <c r="X94" s="174">
        <v>0.57456683168316836</v>
      </c>
    </row>
    <row r="95" spans="1:24">
      <c r="A95" s="62" t="s">
        <v>1611</v>
      </c>
      <c r="B95" s="62" t="s">
        <v>556</v>
      </c>
      <c r="C95" s="71">
        <v>291915</v>
      </c>
      <c r="D95" s="62" t="s">
        <v>560</v>
      </c>
      <c r="E95" s="173">
        <v>2247</v>
      </c>
      <c r="F95" s="174">
        <v>1.1606404958677685</v>
      </c>
      <c r="G95" s="173">
        <v>1735</v>
      </c>
      <c r="H95" s="174">
        <v>0.89356223175965666</v>
      </c>
      <c r="I95" s="173">
        <v>1707</v>
      </c>
      <c r="J95" s="174">
        <v>0.87703373865387912</v>
      </c>
      <c r="K95" s="173">
        <v>303</v>
      </c>
      <c r="L95" s="174">
        <v>0.14682603779680181</v>
      </c>
      <c r="M95" s="173">
        <v>45</v>
      </c>
      <c r="N95" s="174">
        <v>2.1732131358660658E-2</v>
      </c>
      <c r="O95" s="173">
        <v>497</v>
      </c>
      <c r="P95" s="174">
        <v>0.23921065297609501</v>
      </c>
      <c r="Q95" s="173">
        <v>768</v>
      </c>
      <c r="R95" s="174">
        <v>0.36135508155583435</v>
      </c>
      <c r="S95" s="173">
        <v>690</v>
      </c>
      <c r="T95" s="174">
        <v>0.32379164711403097</v>
      </c>
      <c r="U95" s="173">
        <v>843</v>
      </c>
      <c r="V95" s="174">
        <v>0.41115265810437324</v>
      </c>
      <c r="W95" s="173">
        <v>1054</v>
      </c>
      <c r="X95" s="174">
        <v>0.51356179957771642</v>
      </c>
    </row>
    <row r="96" spans="1:24">
      <c r="A96" s="62" t="s">
        <v>1611</v>
      </c>
      <c r="B96" s="62" t="s">
        <v>556</v>
      </c>
      <c r="C96" s="71">
        <v>292205</v>
      </c>
      <c r="D96" s="62" t="s">
        <v>561</v>
      </c>
      <c r="E96" s="173">
        <v>758</v>
      </c>
      <c r="F96" s="174">
        <v>0.90706023135221381</v>
      </c>
      <c r="G96" s="173">
        <v>879</v>
      </c>
      <c r="H96" s="174">
        <v>1.0741344195519347</v>
      </c>
      <c r="I96" s="173">
        <v>706</v>
      </c>
      <c r="J96" s="174">
        <v>0.88066528066528071</v>
      </c>
      <c r="K96" s="173">
        <v>1110</v>
      </c>
      <c r="L96" s="174">
        <v>1.3341346153846154</v>
      </c>
      <c r="M96" s="173">
        <v>613</v>
      </c>
      <c r="N96" s="174">
        <v>0.72487189594008672</v>
      </c>
      <c r="O96" s="173">
        <v>892</v>
      </c>
      <c r="P96" s="174">
        <v>1.0716860232278733</v>
      </c>
      <c r="Q96" s="173">
        <v>733</v>
      </c>
      <c r="R96" s="174">
        <v>0.8820697954271961</v>
      </c>
      <c r="S96" s="173">
        <v>759</v>
      </c>
      <c r="T96" s="174">
        <v>0.92900856793145659</v>
      </c>
      <c r="U96" s="173">
        <v>794</v>
      </c>
      <c r="V96" s="174">
        <v>1.0474934036939314</v>
      </c>
      <c r="W96" s="173">
        <v>940</v>
      </c>
      <c r="X96" s="174">
        <v>1.2685560053981106</v>
      </c>
    </row>
    <row r="97" spans="1:24">
      <c r="A97" s="62" t="s">
        <v>1611</v>
      </c>
      <c r="B97" s="62" t="s">
        <v>556</v>
      </c>
      <c r="C97" s="71">
        <v>292560</v>
      </c>
      <c r="D97" s="62" t="s">
        <v>562</v>
      </c>
      <c r="E97" s="173">
        <v>1799</v>
      </c>
      <c r="F97" s="174">
        <v>1.6539993870671161</v>
      </c>
      <c r="G97" s="173">
        <v>1856</v>
      </c>
      <c r="H97" s="174">
        <v>1.7032731722239216</v>
      </c>
      <c r="I97" s="173">
        <v>1747</v>
      </c>
      <c r="J97" s="174">
        <v>1.5993286542569425</v>
      </c>
      <c r="K97" s="173">
        <v>1638</v>
      </c>
      <c r="L97" s="174">
        <v>1.4153225806451615</v>
      </c>
      <c r="M97" s="173">
        <v>1719</v>
      </c>
      <c r="N97" s="174">
        <v>1.4814708417121518</v>
      </c>
      <c r="O97" s="173">
        <v>1607</v>
      </c>
      <c r="P97" s="174">
        <v>1.3809796619879691</v>
      </c>
      <c r="Q97" s="173">
        <v>1490</v>
      </c>
      <c r="R97" s="174">
        <v>1.1990343347639485</v>
      </c>
      <c r="S97" s="173">
        <v>1440</v>
      </c>
      <c r="T97" s="174">
        <v>1.158176943699732</v>
      </c>
      <c r="U97" s="173">
        <v>1386</v>
      </c>
      <c r="V97" s="174">
        <v>1.1598326359832636</v>
      </c>
      <c r="W97" s="173">
        <v>1355</v>
      </c>
      <c r="X97" s="174">
        <v>1.1332589908001114</v>
      </c>
    </row>
    <row r="98" spans="1:24">
      <c r="A98" s="62" t="s">
        <v>1611</v>
      </c>
      <c r="B98" s="62" t="s">
        <v>556</v>
      </c>
      <c r="C98" s="71">
        <v>292925</v>
      </c>
      <c r="D98" s="62" t="s">
        <v>563</v>
      </c>
      <c r="E98" s="173">
        <v>1422</v>
      </c>
      <c r="F98" s="174">
        <v>1.0437974064105702</v>
      </c>
      <c r="G98" s="173">
        <v>1444</v>
      </c>
      <c r="H98" s="174">
        <v>1.0596868884540116</v>
      </c>
      <c r="I98" s="173">
        <v>1411</v>
      </c>
      <c r="J98" s="174">
        <v>1.0352164343360235</v>
      </c>
      <c r="K98" s="173">
        <v>46</v>
      </c>
      <c r="L98" s="174">
        <v>3.1922276197085354E-2</v>
      </c>
      <c r="M98" s="173">
        <v>19</v>
      </c>
      <c r="N98" s="174">
        <v>1.3167013167013167E-2</v>
      </c>
      <c r="O98" s="173">
        <v>884</v>
      </c>
      <c r="P98" s="174">
        <v>0.61190586063682506</v>
      </c>
      <c r="Q98" s="173">
        <v>670</v>
      </c>
      <c r="R98" s="174">
        <v>0.46249424758398527</v>
      </c>
      <c r="S98" s="173">
        <v>654</v>
      </c>
      <c r="T98" s="174">
        <v>0.45124195032198716</v>
      </c>
      <c r="U98" s="173">
        <v>1131</v>
      </c>
      <c r="V98" s="174">
        <v>0.81425485961123112</v>
      </c>
      <c r="W98" s="173">
        <v>1056</v>
      </c>
      <c r="X98" s="174">
        <v>0.76080691642651299</v>
      </c>
    </row>
    <row r="99" spans="1:24">
      <c r="A99" s="62" t="s">
        <v>1611</v>
      </c>
      <c r="B99" s="62" t="s">
        <v>556</v>
      </c>
      <c r="C99" s="71">
        <v>293240</v>
      </c>
      <c r="D99" s="62" t="s">
        <v>564</v>
      </c>
      <c r="E99" s="173">
        <v>1379</v>
      </c>
      <c r="F99" s="174">
        <v>1.2686292548298068</v>
      </c>
      <c r="G99" s="173">
        <v>1310</v>
      </c>
      <c r="H99" s="174">
        <v>1.2025703794369647</v>
      </c>
      <c r="I99" s="173">
        <v>1422</v>
      </c>
      <c r="J99" s="174">
        <v>1.3049862343224228</v>
      </c>
      <c r="K99" s="173">
        <v>925</v>
      </c>
      <c r="L99" s="174">
        <v>0.80295138888888884</v>
      </c>
      <c r="M99" s="173">
        <v>1221</v>
      </c>
      <c r="N99" s="174">
        <v>1.0586705202312139</v>
      </c>
      <c r="O99" s="173">
        <v>1185</v>
      </c>
      <c r="P99" s="174">
        <v>1.0256780150028852</v>
      </c>
      <c r="Q99" s="173">
        <v>1157</v>
      </c>
      <c r="R99" s="174">
        <v>1.0023101357204736</v>
      </c>
      <c r="S99" s="173">
        <v>892</v>
      </c>
      <c r="T99" s="174">
        <v>0.77229437229437226</v>
      </c>
      <c r="U99" s="173">
        <v>1085</v>
      </c>
      <c r="V99" s="174">
        <v>0.97953656334637373</v>
      </c>
      <c r="W99" s="173">
        <v>1132</v>
      </c>
      <c r="X99" s="174">
        <v>1.0219681011134516</v>
      </c>
    </row>
    <row r="100" spans="1:24">
      <c r="A100" s="62" t="s">
        <v>1611</v>
      </c>
      <c r="B100" s="62" t="s">
        <v>556</v>
      </c>
      <c r="C100" s="71">
        <v>293360</v>
      </c>
      <c r="D100" s="62" t="s">
        <v>565</v>
      </c>
      <c r="E100" s="173">
        <v>1913</v>
      </c>
      <c r="F100" s="174">
        <v>0.6104020421186982</v>
      </c>
      <c r="G100" s="173">
        <v>1938</v>
      </c>
      <c r="H100" s="174">
        <v>0.61745964316057778</v>
      </c>
      <c r="I100" s="173">
        <v>2468</v>
      </c>
      <c r="J100" s="174">
        <v>0.78532032244378447</v>
      </c>
      <c r="K100" s="173">
        <v>1693</v>
      </c>
      <c r="L100" s="174">
        <v>0.51142885912798308</v>
      </c>
      <c r="M100" s="173">
        <v>1999</v>
      </c>
      <c r="N100" s="174">
        <v>0.60247136829415315</v>
      </c>
      <c r="O100" s="173">
        <v>1571</v>
      </c>
      <c r="P100" s="174">
        <v>0.47238648892452645</v>
      </c>
      <c r="Q100" s="173">
        <v>1542</v>
      </c>
      <c r="R100" s="174">
        <v>0.46408507223113965</v>
      </c>
      <c r="S100" s="173">
        <v>503</v>
      </c>
      <c r="T100" s="174">
        <v>0.15117210979763573</v>
      </c>
      <c r="U100" s="173">
        <v>734</v>
      </c>
      <c r="V100" s="174">
        <v>0.22970999374087209</v>
      </c>
      <c r="W100" s="173">
        <v>219</v>
      </c>
      <c r="X100" s="174">
        <v>6.8494578815679732E-2</v>
      </c>
    </row>
    <row r="101" spans="1:24" s="56" customFormat="1" ht="15.75">
      <c r="A101" s="256" t="s">
        <v>1617</v>
      </c>
      <c r="B101" s="256"/>
      <c r="C101" s="256"/>
      <c r="D101" s="256"/>
      <c r="E101" s="175">
        <v>25561</v>
      </c>
      <c r="F101" s="176">
        <v>0.86586797949459138</v>
      </c>
      <c r="G101" s="175">
        <v>27135</v>
      </c>
      <c r="H101" s="176">
        <v>0.91530054644808745</v>
      </c>
      <c r="I101" s="175">
        <v>23175</v>
      </c>
      <c r="J101" s="176">
        <v>0.77866006630230267</v>
      </c>
      <c r="K101" s="175">
        <v>16482</v>
      </c>
      <c r="L101" s="176">
        <v>0.52212202487803849</v>
      </c>
      <c r="M101" s="175">
        <v>15905</v>
      </c>
      <c r="N101" s="176">
        <v>0.50101852240749301</v>
      </c>
      <c r="O101" s="175">
        <v>18145</v>
      </c>
      <c r="P101" s="176">
        <v>0.56911801605888257</v>
      </c>
      <c r="Q101" s="175">
        <v>15530</v>
      </c>
      <c r="R101" s="176">
        <v>0.48489831602173145</v>
      </c>
      <c r="S101" s="175">
        <v>14681</v>
      </c>
      <c r="T101" s="176">
        <v>0.45704827528952724</v>
      </c>
      <c r="U101" s="175">
        <v>18313</v>
      </c>
      <c r="V101" s="176">
        <v>0.5914160225633518</v>
      </c>
      <c r="W101" s="175">
        <v>17887</v>
      </c>
      <c r="X101" s="176">
        <v>0.57631833315433356</v>
      </c>
    </row>
    <row r="102" spans="1:24">
      <c r="A102" s="62" t="s">
        <v>1611</v>
      </c>
      <c r="B102" s="62" t="s">
        <v>570</v>
      </c>
      <c r="C102" s="71">
        <v>290510</v>
      </c>
      <c r="D102" s="62" t="s">
        <v>567</v>
      </c>
      <c r="E102" s="173">
        <v>480</v>
      </c>
      <c r="F102" s="174">
        <v>0.65903890160183065</v>
      </c>
      <c r="G102" s="173">
        <v>538</v>
      </c>
      <c r="H102" s="174">
        <v>0.75139664804469275</v>
      </c>
      <c r="I102" s="173">
        <v>565</v>
      </c>
      <c r="J102" s="174">
        <v>0.80369843527738261</v>
      </c>
      <c r="K102" s="173">
        <v>676</v>
      </c>
      <c r="L102" s="174">
        <v>0.92307692307692302</v>
      </c>
      <c r="M102" s="173">
        <v>476</v>
      </c>
      <c r="N102" s="174">
        <v>0.65927977839335183</v>
      </c>
      <c r="O102" s="173">
        <v>516</v>
      </c>
      <c r="P102" s="174">
        <v>0.72370266479663392</v>
      </c>
      <c r="Q102" s="173">
        <v>438</v>
      </c>
      <c r="R102" s="174">
        <v>0.61258741258741256</v>
      </c>
      <c r="S102" s="173">
        <v>464</v>
      </c>
      <c r="T102" s="174">
        <v>0.65846736045411547</v>
      </c>
      <c r="U102" s="173">
        <v>502</v>
      </c>
      <c r="V102" s="174">
        <v>0.76407914764079143</v>
      </c>
      <c r="W102" s="173">
        <v>389</v>
      </c>
      <c r="X102" s="174">
        <v>0.60372478013450592</v>
      </c>
    </row>
    <row r="103" spans="1:24">
      <c r="A103" s="62" t="s">
        <v>1611</v>
      </c>
      <c r="B103" s="62" t="s">
        <v>570</v>
      </c>
      <c r="C103" s="71">
        <v>290550</v>
      </c>
      <c r="D103" s="62" t="s">
        <v>568</v>
      </c>
      <c r="E103" s="173">
        <v>509</v>
      </c>
      <c r="F103" s="174">
        <v>0.58127141225732781</v>
      </c>
      <c r="G103" s="173">
        <v>465</v>
      </c>
      <c r="H103" s="174">
        <v>0.52760968229954608</v>
      </c>
      <c r="I103" s="173">
        <v>389</v>
      </c>
      <c r="J103" s="174">
        <v>0.43839218632607063</v>
      </c>
      <c r="K103" s="173">
        <v>580</v>
      </c>
      <c r="L103" s="174">
        <v>0.61440677966101698</v>
      </c>
      <c r="M103" s="173">
        <v>493</v>
      </c>
      <c r="N103" s="174">
        <v>0.51858345021037866</v>
      </c>
      <c r="O103" s="173">
        <v>541</v>
      </c>
      <c r="P103" s="174">
        <v>0.56570233530846981</v>
      </c>
      <c r="Q103" s="173">
        <v>375</v>
      </c>
      <c r="R103" s="174">
        <v>0.39184952978056425</v>
      </c>
      <c r="S103" s="173">
        <v>389</v>
      </c>
      <c r="T103" s="174">
        <v>0.40506768483165567</v>
      </c>
      <c r="U103" s="173">
        <v>346</v>
      </c>
      <c r="V103" s="174">
        <v>0.37284482758620691</v>
      </c>
      <c r="W103" s="173">
        <v>389</v>
      </c>
      <c r="X103" s="174">
        <v>0.41812970261554999</v>
      </c>
    </row>
    <row r="104" spans="1:24">
      <c r="A104" s="62" t="s">
        <v>1611</v>
      </c>
      <c r="B104" s="62" t="s">
        <v>570</v>
      </c>
      <c r="C104" s="71">
        <v>290687</v>
      </c>
      <c r="D104" s="62" t="s">
        <v>569</v>
      </c>
      <c r="E104" s="173">
        <v>776</v>
      </c>
      <c r="F104" s="174">
        <v>0.36696090794451452</v>
      </c>
      <c r="G104" s="173">
        <v>1259</v>
      </c>
      <c r="H104" s="174">
        <v>0.58997188378631682</v>
      </c>
      <c r="I104" s="173">
        <v>1149</v>
      </c>
      <c r="J104" s="174">
        <v>0.53359133126934977</v>
      </c>
      <c r="K104" s="173">
        <v>1415</v>
      </c>
      <c r="L104" s="174">
        <v>0.61637868447800204</v>
      </c>
      <c r="M104" s="173">
        <v>1256</v>
      </c>
      <c r="N104" s="174">
        <v>0.54223629299179732</v>
      </c>
      <c r="O104" s="173">
        <v>1353</v>
      </c>
      <c r="P104" s="174">
        <v>0.57952598515134213</v>
      </c>
      <c r="Q104" s="173">
        <v>1167</v>
      </c>
      <c r="R104" s="174">
        <v>0.47043805428648217</v>
      </c>
      <c r="S104" s="173">
        <v>1025</v>
      </c>
      <c r="T104" s="174">
        <v>0.41060221658432366</v>
      </c>
      <c r="U104" s="173">
        <v>1112</v>
      </c>
      <c r="V104" s="174">
        <v>0.4593143329202809</v>
      </c>
      <c r="W104" s="173">
        <v>1091</v>
      </c>
      <c r="X104" s="174">
        <v>0.44786535303776681</v>
      </c>
    </row>
    <row r="105" spans="1:24">
      <c r="A105" s="62" t="s">
        <v>1611</v>
      </c>
      <c r="B105" s="62" t="s">
        <v>570</v>
      </c>
      <c r="C105" s="71">
        <v>291750</v>
      </c>
      <c r="D105" s="62" t="s">
        <v>570</v>
      </c>
      <c r="E105" s="173">
        <v>3733</v>
      </c>
      <c r="F105" s="174">
        <v>0.56640704025895205</v>
      </c>
      <c r="G105" s="173">
        <v>3851</v>
      </c>
      <c r="H105" s="174">
        <v>0.58307257494700715</v>
      </c>
      <c r="I105" s="173">
        <v>3314</v>
      </c>
      <c r="J105" s="174">
        <v>0.50070507655116836</v>
      </c>
      <c r="K105" s="173">
        <v>1888</v>
      </c>
      <c r="L105" s="174">
        <v>0.2692143162697847</v>
      </c>
      <c r="M105" s="173">
        <v>2309</v>
      </c>
      <c r="N105" s="174">
        <v>0.32827828065020614</v>
      </c>
      <c r="O105" s="173">
        <v>1310</v>
      </c>
      <c r="P105" s="174">
        <v>0.18573656600028357</v>
      </c>
      <c r="Q105" s="173">
        <v>2256</v>
      </c>
      <c r="R105" s="174">
        <v>0.32516575381954455</v>
      </c>
      <c r="S105" s="173">
        <v>1808</v>
      </c>
      <c r="T105" s="174">
        <v>0.25996932515337423</v>
      </c>
      <c r="U105" s="173">
        <v>2256</v>
      </c>
      <c r="V105" s="174">
        <v>0.33745512564818508</v>
      </c>
      <c r="W105" s="173">
        <v>1921</v>
      </c>
      <c r="X105" s="174">
        <v>0.28700199203187254</v>
      </c>
    </row>
    <row r="106" spans="1:24">
      <c r="A106" s="62" t="s">
        <v>1611</v>
      </c>
      <c r="B106" s="62" t="s">
        <v>570</v>
      </c>
      <c r="C106" s="71">
        <v>292010</v>
      </c>
      <c r="D106" s="62" t="s">
        <v>571</v>
      </c>
      <c r="E106" s="173">
        <v>1321</v>
      </c>
      <c r="F106" s="174">
        <v>0.89156355455568048</v>
      </c>
      <c r="G106" s="173">
        <v>1271</v>
      </c>
      <c r="H106" s="174">
        <v>0.86130562457646254</v>
      </c>
      <c r="I106" s="173">
        <v>1176</v>
      </c>
      <c r="J106" s="174">
        <v>0.80090805902383655</v>
      </c>
      <c r="K106" s="173">
        <v>954</v>
      </c>
      <c r="L106" s="174">
        <v>0.61641180271376261</v>
      </c>
      <c r="M106" s="173">
        <v>1023</v>
      </c>
      <c r="N106" s="174">
        <v>0.66242175696093253</v>
      </c>
      <c r="O106" s="173">
        <v>1290</v>
      </c>
      <c r="P106" s="174">
        <v>0.83711875405580793</v>
      </c>
      <c r="Q106" s="173">
        <v>1138</v>
      </c>
      <c r="R106" s="174">
        <v>0.75231379462318193</v>
      </c>
      <c r="S106" s="173">
        <v>542</v>
      </c>
      <c r="T106" s="174">
        <v>0.35933701657458567</v>
      </c>
      <c r="U106" s="173">
        <v>699</v>
      </c>
      <c r="V106" s="174">
        <v>0.48665583662102579</v>
      </c>
      <c r="W106" s="173">
        <v>689</v>
      </c>
      <c r="X106" s="174">
        <v>0.48226784881007928</v>
      </c>
    </row>
    <row r="107" spans="1:24">
      <c r="A107" s="62" t="s">
        <v>1611</v>
      </c>
      <c r="B107" s="62" t="s">
        <v>570</v>
      </c>
      <c r="C107" s="71">
        <v>292120</v>
      </c>
      <c r="D107" s="62" t="s">
        <v>572</v>
      </c>
      <c r="E107" s="173">
        <v>1677</v>
      </c>
      <c r="F107" s="174">
        <v>0.8383602732877854</v>
      </c>
      <c r="G107" s="173">
        <v>1400</v>
      </c>
      <c r="H107" s="174">
        <v>0.70387129210658628</v>
      </c>
      <c r="I107" s="173">
        <v>1582</v>
      </c>
      <c r="J107" s="174">
        <v>0.79912443172251213</v>
      </c>
      <c r="K107" s="173">
        <v>132</v>
      </c>
      <c r="L107" s="174">
        <v>6.3380281690140844E-2</v>
      </c>
      <c r="M107" s="173">
        <v>56</v>
      </c>
      <c r="N107" s="174">
        <v>2.6828489300542956E-2</v>
      </c>
      <c r="O107" s="173">
        <v>262</v>
      </c>
      <c r="P107" s="174">
        <v>0.12594135555199487</v>
      </c>
      <c r="Q107" s="173">
        <v>1465</v>
      </c>
      <c r="R107" s="174">
        <v>0.70218884805879533</v>
      </c>
      <c r="S107" s="173">
        <v>1129</v>
      </c>
      <c r="T107" s="174">
        <v>0.5429624879769156</v>
      </c>
      <c r="U107" s="173">
        <v>1531</v>
      </c>
      <c r="V107" s="174">
        <v>0.77453625632377743</v>
      </c>
      <c r="W107" s="173">
        <v>2234</v>
      </c>
      <c r="X107" s="174">
        <v>1.1368956743002545</v>
      </c>
    </row>
    <row r="108" spans="1:24">
      <c r="A108" s="62" t="s">
        <v>1611</v>
      </c>
      <c r="B108" s="62" t="s">
        <v>570</v>
      </c>
      <c r="C108" s="71">
        <v>292140</v>
      </c>
      <c r="D108" s="62" t="s">
        <v>573</v>
      </c>
      <c r="E108" s="173">
        <v>1021</v>
      </c>
      <c r="F108" s="174">
        <v>0.84403416919261498</v>
      </c>
      <c r="G108" s="173">
        <v>703</v>
      </c>
      <c r="H108" s="174">
        <v>0.57544338335607093</v>
      </c>
      <c r="I108" s="173">
        <v>930</v>
      </c>
      <c r="J108" s="174">
        <v>0.75385031072683051</v>
      </c>
      <c r="K108" s="173">
        <v>712</v>
      </c>
      <c r="L108" s="174">
        <v>0.54075949367088605</v>
      </c>
      <c r="M108" s="173">
        <v>793</v>
      </c>
      <c r="N108" s="174">
        <v>0.59683893627696938</v>
      </c>
      <c r="O108" s="173">
        <v>793</v>
      </c>
      <c r="P108" s="174">
        <v>0.59134973900074572</v>
      </c>
      <c r="Q108" s="173">
        <v>672</v>
      </c>
      <c r="R108" s="174">
        <v>0.48660391020999277</v>
      </c>
      <c r="S108" s="173">
        <v>809</v>
      </c>
      <c r="T108" s="174">
        <v>0.58187485015583795</v>
      </c>
      <c r="U108" s="173">
        <v>712</v>
      </c>
      <c r="V108" s="174">
        <v>0.52740740740740744</v>
      </c>
      <c r="W108" s="173">
        <v>440</v>
      </c>
      <c r="X108" s="174">
        <v>0.32384690873405297</v>
      </c>
    </row>
    <row r="109" spans="1:24">
      <c r="A109" s="62" t="s">
        <v>1611</v>
      </c>
      <c r="B109" s="62" t="s">
        <v>570</v>
      </c>
      <c r="C109" s="71">
        <v>292170</v>
      </c>
      <c r="D109" s="62" t="s">
        <v>574</v>
      </c>
      <c r="E109" s="173">
        <v>1758</v>
      </c>
      <c r="F109" s="174">
        <v>0.69058530836715992</v>
      </c>
      <c r="G109" s="173">
        <v>1740</v>
      </c>
      <c r="H109" s="174">
        <v>0.68288854003139721</v>
      </c>
      <c r="I109" s="173">
        <v>1563</v>
      </c>
      <c r="J109" s="174">
        <v>0.61270090160721291</v>
      </c>
      <c r="K109" s="173">
        <v>734</v>
      </c>
      <c r="L109" s="174">
        <v>0.27161712100653757</v>
      </c>
      <c r="M109" s="173">
        <v>584</v>
      </c>
      <c r="N109" s="174">
        <v>0.22012815680361855</v>
      </c>
      <c r="O109" s="173">
        <v>564</v>
      </c>
      <c r="P109" s="174">
        <v>0.21221622977549229</v>
      </c>
      <c r="Q109" s="173">
        <v>130</v>
      </c>
      <c r="R109" s="174">
        <v>4.8847695390781563E-2</v>
      </c>
      <c r="S109" s="173">
        <v>427</v>
      </c>
      <c r="T109" s="174">
        <v>0.16016504126031508</v>
      </c>
      <c r="U109" s="173">
        <v>1533</v>
      </c>
      <c r="V109" s="174">
        <v>0.59882812500000004</v>
      </c>
      <c r="W109" s="173">
        <v>1528</v>
      </c>
      <c r="X109" s="174">
        <v>0.59664193674345956</v>
      </c>
    </row>
    <row r="110" spans="1:24">
      <c r="A110" s="62" t="s">
        <v>1611</v>
      </c>
      <c r="B110" s="62" t="s">
        <v>570</v>
      </c>
      <c r="C110" s="71">
        <v>292335</v>
      </c>
      <c r="D110" s="62" t="s">
        <v>575</v>
      </c>
      <c r="E110" s="173">
        <v>806</v>
      </c>
      <c r="F110" s="174">
        <v>0.67391304347826086</v>
      </c>
      <c r="G110" s="173">
        <v>649</v>
      </c>
      <c r="H110" s="174">
        <v>0.54023307436182022</v>
      </c>
      <c r="I110" s="173">
        <v>804</v>
      </c>
      <c r="J110" s="174">
        <v>0.6661143330571665</v>
      </c>
      <c r="K110" s="173">
        <v>479</v>
      </c>
      <c r="L110" s="174">
        <v>0.37373211963589076</v>
      </c>
      <c r="M110" s="173">
        <v>120</v>
      </c>
      <c r="N110" s="174">
        <v>9.3191819829148329E-2</v>
      </c>
      <c r="O110" s="173">
        <v>357</v>
      </c>
      <c r="P110" s="174">
        <v>0.27581766675251096</v>
      </c>
      <c r="Q110" s="173">
        <v>524</v>
      </c>
      <c r="R110" s="174">
        <v>0.40102040816326529</v>
      </c>
      <c r="S110" s="173">
        <v>278</v>
      </c>
      <c r="T110" s="174">
        <v>0.21194409148665819</v>
      </c>
      <c r="U110" s="173">
        <v>636</v>
      </c>
      <c r="V110" s="174">
        <v>0.50276679841897232</v>
      </c>
      <c r="W110" s="173">
        <v>347</v>
      </c>
      <c r="X110" s="174">
        <v>0.2738032614413467</v>
      </c>
    </row>
    <row r="111" spans="1:24">
      <c r="A111" s="62" t="s">
        <v>1611</v>
      </c>
      <c r="B111" s="62" t="s">
        <v>570</v>
      </c>
      <c r="C111" s="71">
        <v>292480</v>
      </c>
      <c r="D111" s="62" t="s">
        <v>576</v>
      </c>
      <c r="E111" s="173">
        <v>1336</v>
      </c>
      <c r="F111" s="174">
        <v>0.7851126346718903</v>
      </c>
      <c r="G111" s="173">
        <v>1050</v>
      </c>
      <c r="H111" s="174">
        <v>0.61011040092969204</v>
      </c>
      <c r="I111" s="173">
        <v>1004</v>
      </c>
      <c r="J111" s="174">
        <v>0.57679050172347757</v>
      </c>
      <c r="K111" s="173">
        <v>1021</v>
      </c>
      <c r="L111" s="174">
        <v>0.54941704035874439</v>
      </c>
      <c r="M111" s="173">
        <v>857</v>
      </c>
      <c r="N111" s="174">
        <v>0.45512480084970791</v>
      </c>
      <c r="O111" s="173">
        <v>640</v>
      </c>
      <c r="P111" s="174">
        <v>0.33660589060308554</v>
      </c>
      <c r="Q111" s="173">
        <v>783</v>
      </c>
      <c r="R111" s="174">
        <v>0.41196071553840757</v>
      </c>
      <c r="S111" s="173">
        <v>736</v>
      </c>
      <c r="T111" s="174">
        <v>0.3844011142061281</v>
      </c>
      <c r="U111" s="173">
        <v>721</v>
      </c>
      <c r="V111" s="174">
        <v>0.38673341677096373</v>
      </c>
      <c r="W111" s="173">
        <v>659</v>
      </c>
      <c r="X111" s="174">
        <v>0.3507806955287438</v>
      </c>
    </row>
    <row r="112" spans="1:24">
      <c r="A112" s="62" t="s">
        <v>1611</v>
      </c>
      <c r="B112" s="62" t="s">
        <v>570</v>
      </c>
      <c r="C112" s="71">
        <v>292593</v>
      </c>
      <c r="D112" s="62" t="s">
        <v>577</v>
      </c>
      <c r="E112" s="173">
        <v>578</v>
      </c>
      <c r="F112" s="174">
        <v>0.80277777777777781</v>
      </c>
      <c r="G112" s="173">
        <v>651</v>
      </c>
      <c r="H112" s="174">
        <v>0.90668523676880219</v>
      </c>
      <c r="I112" s="173">
        <v>480</v>
      </c>
      <c r="J112" s="174">
        <v>0.66852367688022285</v>
      </c>
      <c r="K112" s="173">
        <v>753</v>
      </c>
      <c r="L112" s="174">
        <v>0.9942781690140845</v>
      </c>
      <c r="M112" s="173">
        <v>640</v>
      </c>
      <c r="N112" s="174">
        <v>0.84544253632760902</v>
      </c>
      <c r="O112" s="173">
        <v>725</v>
      </c>
      <c r="P112" s="174">
        <v>0.95857205817540758</v>
      </c>
      <c r="Q112" s="173">
        <v>472</v>
      </c>
      <c r="R112" s="174">
        <v>0.66447677146879391</v>
      </c>
      <c r="S112" s="173">
        <v>616</v>
      </c>
      <c r="T112" s="174">
        <v>0.86882933709449928</v>
      </c>
      <c r="U112" s="173">
        <v>595</v>
      </c>
      <c r="V112" s="174">
        <v>0.87844488188976377</v>
      </c>
      <c r="W112" s="173">
        <v>396</v>
      </c>
      <c r="X112" s="174">
        <v>0.58695652173913049</v>
      </c>
    </row>
    <row r="113" spans="1:24">
      <c r="A113" s="62" t="s">
        <v>1611</v>
      </c>
      <c r="B113" s="62" t="s">
        <v>570</v>
      </c>
      <c r="C113" s="71">
        <v>292937</v>
      </c>
      <c r="D113" s="62" t="s">
        <v>578</v>
      </c>
      <c r="E113" s="173">
        <v>747</v>
      </c>
      <c r="F113" s="174">
        <v>0.96387096774193548</v>
      </c>
      <c r="G113" s="173">
        <v>604</v>
      </c>
      <c r="H113" s="174">
        <v>0.77435897435897438</v>
      </c>
      <c r="I113" s="173">
        <v>612</v>
      </c>
      <c r="J113" s="174">
        <v>0.78061224489795922</v>
      </c>
      <c r="K113" s="173">
        <v>590</v>
      </c>
      <c r="L113" s="174">
        <v>0.70856685348278625</v>
      </c>
      <c r="M113" s="173">
        <v>243</v>
      </c>
      <c r="N113" s="174">
        <v>0.29020700636942676</v>
      </c>
      <c r="O113" s="173">
        <v>194</v>
      </c>
      <c r="P113" s="174">
        <v>0.2303126236644242</v>
      </c>
      <c r="Q113" s="173">
        <v>248</v>
      </c>
      <c r="R113" s="174">
        <v>0.30317848410757947</v>
      </c>
      <c r="S113" s="173">
        <v>295</v>
      </c>
      <c r="T113" s="174">
        <v>0.3597560975609756</v>
      </c>
      <c r="U113" s="173">
        <v>350</v>
      </c>
      <c r="V113" s="174">
        <v>0.44154751892346511</v>
      </c>
      <c r="W113" s="173">
        <v>156</v>
      </c>
      <c r="X113" s="174">
        <v>0.19630872483221479</v>
      </c>
    </row>
    <row r="114" spans="1:24">
      <c r="A114" s="62" t="s">
        <v>1611</v>
      </c>
      <c r="B114" s="62" t="s">
        <v>570</v>
      </c>
      <c r="C114" s="71">
        <v>292980</v>
      </c>
      <c r="D114" s="62" t="s">
        <v>579</v>
      </c>
      <c r="E114" s="173">
        <v>560</v>
      </c>
      <c r="F114" s="174">
        <v>0.6006435466571326</v>
      </c>
      <c r="G114" s="173">
        <v>607</v>
      </c>
      <c r="H114" s="174">
        <v>0.65035714285714286</v>
      </c>
      <c r="I114" s="173">
        <v>532</v>
      </c>
      <c r="J114" s="174">
        <v>0.56656017039403617</v>
      </c>
      <c r="K114" s="173">
        <v>502</v>
      </c>
      <c r="L114" s="174">
        <v>0.50435365036838575</v>
      </c>
      <c r="M114" s="173">
        <v>433</v>
      </c>
      <c r="N114" s="174">
        <v>0.43343343343343343</v>
      </c>
      <c r="O114" s="173">
        <v>458</v>
      </c>
      <c r="P114" s="174">
        <v>0.45678191489361702</v>
      </c>
      <c r="Q114" s="173">
        <v>461</v>
      </c>
      <c r="R114" s="174">
        <v>0.4387690355329949</v>
      </c>
      <c r="S114" s="173">
        <v>490</v>
      </c>
      <c r="T114" s="174">
        <v>0.46533713200379867</v>
      </c>
      <c r="U114" s="173">
        <v>547</v>
      </c>
      <c r="V114" s="174">
        <v>0.53962512331469914</v>
      </c>
      <c r="W114" s="173">
        <v>522</v>
      </c>
      <c r="X114" s="174">
        <v>0.51445466491458614</v>
      </c>
    </row>
    <row r="115" spans="1:24">
      <c r="A115" s="62" t="s">
        <v>1611</v>
      </c>
      <c r="B115" s="62" t="s">
        <v>570</v>
      </c>
      <c r="C115" s="71">
        <v>293060</v>
      </c>
      <c r="D115" s="62" t="s">
        <v>580</v>
      </c>
      <c r="E115" s="173">
        <v>686</v>
      </c>
      <c r="F115" s="174">
        <v>0.68760441029067831</v>
      </c>
      <c r="G115" s="173">
        <v>635</v>
      </c>
      <c r="H115" s="174">
        <v>0.63352178250748248</v>
      </c>
      <c r="I115" s="173">
        <v>716</v>
      </c>
      <c r="J115" s="174">
        <v>0.71102284011916583</v>
      </c>
      <c r="K115" s="173">
        <v>626</v>
      </c>
      <c r="L115" s="174">
        <v>0.58486452818436629</v>
      </c>
      <c r="M115" s="173">
        <v>637</v>
      </c>
      <c r="N115" s="174">
        <v>0.59200743494423791</v>
      </c>
      <c r="O115" s="173">
        <v>516</v>
      </c>
      <c r="P115" s="174">
        <v>0.47733580018501387</v>
      </c>
      <c r="Q115" s="173">
        <v>522</v>
      </c>
      <c r="R115" s="174">
        <v>0.46886227544910181</v>
      </c>
      <c r="S115" s="173">
        <v>340</v>
      </c>
      <c r="T115" s="174">
        <v>0.30475052285628917</v>
      </c>
      <c r="U115" s="173">
        <v>519</v>
      </c>
      <c r="V115" s="174">
        <v>0.48219262929699602</v>
      </c>
      <c r="W115" s="173">
        <v>469</v>
      </c>
      <c r="X115" s="174">
        <v>0.43452748610253245</v>
      </c>
    </row>
    <row r="116" spans="1:24">
      <c r="A116" s="62" t="s">
        <v>1611</v>
      </c>
      <c r="B116" s="62" t="s">
        <v>570</v>
      </c>
      <c r="C116" s="71">
        <v>293130</v>
      </c>
      <c r="D116" s="62" t="s">
        <v>581</v>
      </c>
      <c r="E116" s="173">
        <v>1157</v>
      </c>
      <c r="F116" s="174">
        <v>1.0008650519031141</v>
      </c>
      <c r="G116" s="173">
        <v>1094</v>
      </c>
      <c r="H116" s="174">
        <v>0.94773317932428536</v>
      </c>
      <c r="I116" s="173">
        <v>850</v>
      </c>
      <c r="J116" s="174">
        <v>0.73848827106863602</v>
      </c>
      <c r="K116" s="173">
        <v>645</v>
      </c>
      <c r="L116" s="174">
        <v>0.53115564095525669</v>
      </c>
      <c r="M116" s="173">
        <v>34</v>
      </c>
      <c r="N116" s="174">
        <v>2.790697674418605E-2</v>
      </c>
      <c r="O116" s="173">
        <v>757</v>
      </c>
      <c r="P116" s="174">
        <v>0.62185104052573936</v>
      </c>
      <c r="Q116" s="173">
        <v>739</v>
      </c>
      <c r="R116" s="174">
        <v>0.59088486140724938</v>
      </c>
      <c r="S116" s="173">
        <v>414</v>
      </c>
      <c r="T116" s="174">
        <v>0.33155365723438335</v>
      </c>
      <c r="U116" s="173">
        <v>434</v>
      </c>
      <c r="V116" s="174">
        <v>0.36419580419580416</v>
      </c>
      <c r="W116" s="173">
        <v>72</v>
      </c>
      <c r="X116" s="174">
        <v>6.0640089837170133E-2</v>
      </c>
    </row>
    <row r="117" spans="1:24">
      <c r="A117" s="62" t="s">
        <v>1611</v>
      </c>
      <c r="B117" s="62" t="s">
        <v>570</v>
      </c>
      <c r="C117" s="71">
        <v>293245</v>
      </c>
      <c r="D117" s="62" t="s">
        <v>582</v>
      </c>
      <c r="E117" s="173">
        <v>700</v>
      </c>
      <c r="F117" s="174">
        <v>0.59104981705600901</v>
      </c>
      <c r="G117" s="173">
        <v>439</v>
      </c>
      <c r="H117" s="174">
        <v>0.36583333333333334</v>
      </c>
      <c r="I117" s="173">
        <v>517</v>
      </c>
      <c r="J117" s="174">
        <v>0.42598187311178243</v>
      </c>
      <c r="K117" s="173">
        <v>313</v>
      </c>
      <c r="L117" s="174">
        <v>0.24114021571648692</v>
      </c>
      <c r="M117" s="173">
        <v>78</v>
      </c>
      <c r="N117" s="174">
        <v>5.9375792945952799E-2</v>
      </c>
      <c r="O117" s="173">
        <v>260</v>
      </c>
      <c r="P117" s="174">
        <v>0.19588146659969866</v>
      </c>
      <c r="Q117" s="173">
        <v>243</v>
      </c>
      <c r="R117" s="174">
        <v>0.18049022035157219</v>
      </c>
      <c r="S117" s="173">
        <v>278</v>
      </c>
      <c r="T117" s="174">
        <v>0.20471281296023564</v>
      </c>
      <c r="U117" s="173">
        <v>340</v>
      </c>
      <c r="V117" s="174">
        <v>0.25679758308157102</v>
      </c>
      <c r="W117" s="173">
        <v>177</v>
      </c>
      <c r="X117" s="174">
        <v>0.13261738261738262</v>
      </c>
    </row>
    <row r="118" spans="1:24">
      <c r="A118" s="62" t="s">
        <v>1611</v>
      </c>
      <c r="B118" s="62" t="s">
        <v>570</v>
      </c>
      <c r="C118" s="71">
        <v>293305</v>
      </c>
      <c r="D118" s="62" t="s">
        <v>583</v>
      </c>
      <c r="E118" s="173">
        <v>804</v>
      </c>
      <c r="F118" s="174">
        <v>0.77431781701444624</v>
      </c>
      <c r="G118" s="173">
        <v>1122</v>
      </c>
      <c r="H118" s="174">
        <v>1.0791920487335684</v>
      </c>
      <c r="I118" s="173">
        <v>669</v>
      </c>
      <c r="J118" s="174">
        <v>0.64223999999999992</v>
      </c>
      <c r="K118" s="173">
        <v>560</v>
      </c>
      <c r="L118" s="174">
        <v>0.507399577167019</v>
      </c>
      <c r="M118" s="173">
        <v>470</v>
      </c>
      <c r="N118" s="174">
        <v>0.42482675504670087</v>
      </c>
      <c r="O118" s="173">
        <v>372</v>
      </c>
      <c r="P118" s="174">
        <v>0.33543733092876465</v>
      </c>
      <c r="Q118" s="173">
        <v>348</v>
      </c>
      <c r="R118" s="174">
        <v>0.3159806295399516</v>
      </c>
      <c r="S118" s="173">
        <v>384</v>
      </c>
      <c r="T118" s="174">
        <v>0.34824667472793225</v>
      </c>
      <c r="U118" s="173">
        <v>514</v>
      </c>
      <c r="V118" s="174">
        <v>0.48505819440075493</v>
      </c>
      <c r="W118" s="173">
        <v>359</v>
      </c>
      <c r="X118" s="174">
        <v>0.33867924528301885</v>
      </c>
    </row>
    <row r="119" spans="1:24">
      <c r="A119" s="62" t="s">
        <v>1611</v>
      </c>
      <c r="B119" s="62" t="s">
        <v>570</v>
      </c>
      <c r="C119" s="71">
        <v>293310</v>
      </c>
      <c r="D119" s="62" t="s">
        <v>584</v>
      </c>
      <c r="E119" s="173">
        <v>554</v>
      </c>
      <c r="F119" s="174">
        <v>0.79674017257909868</v>
      </c>
      <c r="G119" s="173">
        <v>421</v>
      </c>
      <c r="H119" s="174">
        <v>0.6028639618138425</v>
      </c>
      <c r="I119" s="173">
        <v>392</v>
      </c>
      <c r="J119" s="174">
        <v>0.55761024182076813</v>
      </c>
      <c r="K119" s="173">
        <v>73</v>
      </c>
      <c r="L119" s="174">
        <v>9.7593582887700536E-2</v>
      </c>
      <c r="M119" s="173">
        <v>14</v>
      </c>
      <c r="N119" s="174">
        <v>1.8625277161862529E-2</v>
      </c>
      <c r="O119" s="173">
        <v>564</v>
      </c>
      <c r="P119" s="174">
        <v>0.7463608292898104</v>
      </c>
      <c r="Q119" s="173">
        <v>346</v>
      </c>
      <c r="R119" s="174">
        <v>0.45908889871738173</v>
      </c>
      <c r="S119" s="173">
        <v>174</v>
      </c>
      <c r="T119" s="174">
        <v>0.22985468956406868</v>
      </c>
      <c r="U119" s="173">
        <v>568</v>
      </c>
      <c r="V119" s="174">
        <v>0.77630979498861052</v>
      </c>
      <c r="W119" s="173">
        <v>123</v>
      </c>
      <c r="X119" s="174">
        <v>0.16772727272727272</v>
      </c>
    </row>
    <row r="120" spans="1:24">
      <c r="A120" s="62" t="s">
        <v>1611</v>
      </c>
      <c r="B120" s="62" t="s">
        <v>570</v>
      </c>
      <c r="C120" s="71">
        <v>293315</v>
      </c>
      <c r="D120" s="62" t="s">
        <v>585</v>
      </c>
      <c r="E120" s="173">
        <v>604</v>
      </c>
      <c r="F120" s="174">
        <v>0.62139917695473246</v>
      </c>
      <c r="G120" s="173">
        <v>469</v>
      </c>
      <c r="H120" s="174">
        <v>0.48567483603727996</v>
      </c>
      <c r="I120" s="173">
        <v>604</v>
      </c>
      <c r="J120" s="174">
        <v>0.62916666666666665</v>
      </c>
      <c r="K120" s="173">
        <v>359</v>
      </c>
      <c r="L120" s="174">
        <v>0.35544554455445543</v>
      </c>
      <c r="M120" s="173">
        <v>634</v>
      </c>
      <c r="N120" s="174">
        <v>0.63021868787276347</v>
      </c>
      <c r="O120" s="173">
        <v>515</v>
      </c>
      <c r="P120" s="174">
        <v>0.5141430948419301</v>
      </c>
      <c r="Q120" s="173">
        <v>518</v>
      </c>
      <c r="R120" s="174">
        <v>0.51627906976744187</v>
      </c>
      <c r="S120" s="173">
        <v>543</v>
      </c>
      <c r="T120" s="174">
        <v>0.54336224149432955</v>
      </c>
      <c r="U120" s="173">
        <v>715</v>
      </c>
      <c r="V120" s="174">
        <v>0.75316011235955049</v>
      </c>
      <c r="W120" s="173">
        <v>594</v>
      </c>
      <c r="X120" s="174">
        <v>0.63057324840764328</v>
      </c>
    </row>
    <row r="121" spans="1:24" s="56" customFormat="1" ht="15.75">
      <c r="A121" s="256" t="s">
        <v>1650</v>
      </c>
      <c r="B121" s="256"/>
      <c r="C121" s="256"/>
      <c r="D121" s="256"/>
      <c r="E121" s="175">
        <v>19807</v>
      </c>
      <c r="F121" s="176">
        <v>0.68499988472090934</v>
      </c>
      <c r="G121" s="175">
        <v>18968</v>
      </c>
      <c r="H121" s="176">
        <v>0.65442250411141656</v>
      </c>
      <c r="I121" s="175">
        <v>17848</v>
      </c>
      <c r="J121" s="176">
        <v>0.6141775636613902</v>
      </c>
      <c r="K121" s="175">
        <v>13012</v>
      </c>
      <c r="L121" s="176">
        <v>0.42241267367874302</v>
      </c>
      <c r="M121" s="175">
        <v>11150</v>
      </c>
      <c r="N121" s="176">
        <v>0.36116869655351125</v>
      </c>
      <c r="O121" s="175">
        <v>11987</v>
      </c>
      <c r="P121" s="176">
        <v>0.38710198281986696</v>
      </c>
      <c r="Q121" s="175">
        <v>12845</v>
      </c>
      <c r="R121" s="176">
        <v>0.4131952263003828</v>
      </c>
      <c r="S121" s="175">
        <v>11141</v>
      </c>
      <c r="T121" s="176">
        <v>0.35766032809339854</v>
      </c>
      <c r="U121" s="175">
        <v>14630</v>
      </c>
      <c r="V121" s="176">
        <v>0.48831775700934582</v>
      </c>
      <c r="W121" s="175">
        <v>12555</v>
      </c>
      <c r="X121" s="176">
        <v>0.4187233191035219</v>
      </c>
    </row>
    <row r="122" spans="1:24" s="56" customFormat="1" ht="15.75">
      <c r="A122" s="257" t="s">
        <v>1651</v>
      </c>
      <c r="B122" s="257"/>
      <c r="C122" s="257"/>
      <c r="D122" s="257"/>
      <c r="E122" s="171">
        <v>45368</v>
      </c>
      <c r="F122" s="177">
        <v>0.77637073037168869</v>
      </c>
      <c r="G122" s="171">
        <v>46103</v>
      </c>
      <c r="H122" s="177">
        <v>0.7863335815931457</v>
      </c>
      <c r="I122" s="171">
        <v>41023</v>
      </c>
      <c r="J122" s="177">
        <v>0.69740122855135211</v>
      </c>
      <c r="K122" s="171">
        <v>29494</v>
      </c>
      <c r="L122" s="177">
        <v>0.47287749714078048</v>
      </c>
      <c r="M122" s="171">
        <v>27055</v>
      </c>
      <c r="N122" s="177">
        <v>0.43206886272171707</v>
      </c>
      <c r="O122" s="171">
        <v>30132</v>
      </c>
      <c r="P122" s="177">
        <v>0.47943737867682157</v>
      </c>
      <c r="Q122" s="171">
        <v>28375</v>
      </c>
      <c r="R122" s="177">
        <v>0.44958091928405064</v>
      </c>
      <c r="S122" s="171">
        <v>25822</v>
      </c>
      <c r="T122" s="177">
        <v>0.40811746297671919</v>
      </c>
      <c r="U122" s="171">
        <v>32943</v>
      </c>
      <c r="V122" s="177">
        <v>0.54071695098865269</v>
      </c>
      <c r="W122" s="171">
        <v>30442</v>
      </c>
      <c r="X122" s="177">
        <v>0.49888016081983155</v>
      </c>
    </row>
    <row r="123" spans="1:24">
      <c r="A123" s="62" t="s">
        <v>586</v>
      </c>
      <c r="B123" s="62" t="s">
        <v>594</v>
      </c>
      <c r="C123" s="71">
        <v>290340</v>
      </c>
      <c r="D123" s="62" t="s">
        <v>588</v>
      </c>
      <c r="E123" s="173">
        <v>650</v>
      </c>
      <c r="F123" s="174">
        <v>0.42053051541945219</v>
      </c>
      <c r="G123" s="173">
        <v>605</v>
      </c>
      <c r="H123" s="174">
        <v>0.38898414059151309</v>
      </c>
      <c r="I123" s="173">
        <v>730</v>
      </c>
      <c r="J123" s="174">
        <v>0.46655304644226669</v>
      </c>
      <c r="K123" s="173">
        <v>229</v>
      </c>
      <c r="L123" s="174">
        <v>0.13756507809371246</v>
      </c>
      <c r="M123" s="173">
        <v>166</v>
      </c>
      <c r="N123" s="174">
        <v>9.9124203821656043E-2</v>
      </c>
      <c r="O123" s="173">
        <v>44</v>
      </c>
      <c r="P123" s="174">
        <v>2.6107594936708861E-2</v>
      </c>
      <c r="Q123" s="173">
        <v>26</v>
      </c>
      <c r="R123" s="174">
        <v>1.5345268542199489E-2</v>
      </c>
      <c r="S123" s="173">
        <v>572</v>
      </c>
      <c r="T123" s="174">
        <v>0.33614103819784524</v>
      </c>
      <c r="U123" s="173">
        <v>565</v>
      </c>
      <c r="V123" s="174">
        <v>0.34353465747871909</v>
      </c>
      <c r="W123" s="173">
        <v>614</v>
      </c>
      <c r="X123" s="174">
        <v>0.37189582071471833</v>
      </c>
    </row>
    <row r="124" spans="1:24">
      <c r="A124" s="62" t="s">
        <v>586</v>
      </c>
      <c r="B124" s="62" t="s">
        <v>594</v>
      </c>
      <c r="C124" s="71">
        <v>291072</v>
      </c>
      <c r="D124" s="62" t="s">
        <v>589</v>
      </c>
      <c r="E124" s="173">
        <v>2810</v>
      </c>
      <c r="F124" s="174">
        <v>0.34056478002666346</v>
      </c>
      <c r="G124" s="173">
        <v>2812</v>
      </c>
      <c r="H124" s="174">
        <v>0.33667238695773632</v>
      </c>
      <c r="I124" s="173">
        <v>4715</v>
      </c>
      <c r="J124" s="174">
        <v>0.5579441464184286</v>
      </c>
      <c r="K124" s="173">
        <v>3836</v>
      </c>
      <c r="L124" s="174">
        <v>0.420398918681961</v>
      </c>
      <c r="M124" s="173">
        <v>3405</v>
      </c>
      <c r="N124" s="174">
        <v>0.36906568393670064</v>
      </c>
      <c r="O124" s="173">
        <v>6072</v>
      </c>
      <c r="P124" s="174">
        <v>0.65140895436990409</v>
      </c>
      <c r="Q124" s="173">
        <v>4667</v>
      </c>
      <c r="R124" s="174">
        <v>0.49594417484325737</v>
      </c>
      <c r="S124" s="173">
        <v>4118</v>
      </c>
      <c r="T124" s="174">
        <v>0.43383902233459753</v>
      </c>
      <c r="U124" s="173">
        <v>3822</v>
      </c>
      <c r="V124" s="174">
        <v>0.41330834114339265</v>
      </c>
      <c r="W124" s="173">
        <v>4252</v>
      </c>
      <c r="X124" s="174">
        <v>0.45557142857142852</v>
      </c>
    </row>
    <row r="125" spans="1:24">
      <c r="A125" s="62" t="s">
        <v>586</v>
      </c>
      <c r="B125" s="62" t="s">
        <v>594</v>
      </c>
      <c r="C125" s="71">
        <v>291180</v>
      </c>
      <c r="D125" s="62" t="s">
        <v>590</v>
      </c>
      <c r="E125" s="173">
        <v>319</v>
      </c>
      <c r="F125" s="174">
        <v>0.20033493824576096</v>
      </c>
      <c r="G125" s="173">
        <v>2</v>
      </c>
      <c r="H125" s="174">
        <v>1.2655557899177389E-3</v>
      </c>
      <c r="I125" s="173">
        <v>4</v>
      </c>
      <c r="J125" s="174">
        <v>2.5493945188017845E-3</v>
      </c>
      <c r="K125" s="173">
        <v>1</v>
      </c>
      <c r="L125" s="174">
        <v>6.1626951520131468E-4</v>
      </c>
      <c r="M125" s="173">
        <v>20</v>
      </c>
      <c r="N125" s="174">
        <v>1.2391573729863693E-2</v>
      </c>
      <c r="O125" s="173">
        <v>36</v>
      </c>
      <c r="P125" s="174">
        <v>2.2415940224159402E-2</v>
      </c>
      <c r="Q125" s="173">
        <v>50</v>
      </c>
      <c r="R125" s="174">
        <v>3.1276063386155128E-2</v>
      </c>
      <c r="S125" s="173">
        <v>38</v>
      </c>
      <c r="T125" s="174">
        <v>2.3894361769021169E-2</v>
      </c>
      <c r="U125" s="173">
        <v>51</v>
      </c>
      <c r="V125" s="174">
        <v>3.3842070338420703E-2</v>
      </c>
      <c r="W125" s="173">
        <v>154</v>
      </c>
      <c r="X125" s="174">
        <v>0.10307898259705489</v>
      </c>
    </row>
    <row r="126" spans="1:24">
      <c r="A126" s="62" t="s">
        <v>586</v>
      </c>
      <c r="B126" s="62" t="s">
        <v>594</v>
      </c>
      <c r="C126" s="71">
        <v>291465</v>
      </c>
      <c r="D126" s="62" t="s">
        <v>591</v>
      </c>
      <c r="E126" s="173">
        <v>372</v>
      </c>
      <c r="F126" s="174">
        <v>0.18437138608954237</v>
      </c>
      <c r="G126" s="173">
        <v>1056</v>
      </c>
      <c r="H126" s="174">
        <v>0.51968503937007871</v>
      </c>
      <c r="I126" s="173">
        <v>1709</v>
      </c>
      <c r="J126" s="174">
        <v>0.8352883675464321</v>
      </c>
      <c r="K126" s="173">
        <v>1175</v>
      </c>
      <c r="L126" s="174">
        <v>0.53973357831878732</v>
      </c>
      <c r="M126" s="173">
        <v>1285</v>
      </c>
      <c r="N126" s="174">
        <v>0.58595531235750109</v>
      </c>
      <c r="O126" s="173">
        <v>1380</v>
      </c>
      <c r="P126" s="174">
        <v>0.62537764350453173</v>
      </c>
      <c r="Q126" s="173">
        <v>793</v>
      </c>
      <c r="R126" s="174">
        <v>0.35715358054346191</v>
      </c>
      <c r="S126" s="173">
        <v>861</v>
      </c>
      <c r="T126" s="174">
        <v>0.385752688172043</v>
      </c>
      <c r="U126" s="173">
        <v>1039</v>
      </c>
      <c r="V126" s="174">
        <v>0.48094429871933342</v>
      </c>
      <c r="W126" s="173">
        <v>925</v>
      </c>
      <c r="X126" s="174">
        <v>0.42613636363636365</v>
      </c>
    </row>
    <row r="127" spans="1:24">
      <c r="A127" s="62" t="s">
        <v>586</v>
      </c>
      <c r="B127" s="62" t="s">
        <v>594</v>
      </c>
      <c r="C127" s="71">
        <v>291530</v>
      </c>
      <c r="D127" s="62" t="s">
        <v>592</v>
      </c>
      <c r="E127" s="173">
        <v>0</v>
      </c>
      <c r="F127" s="174">
        <v>0</v>
      </c>
      <c r="G127" s="173">
        <v>34</v>
      </c>
      <c r="H127" s="174">
        <v>6.0822898032200361E-2</v>
      </c>
      <c r="I127" s="173">
        <v>0</v>
      </c>
      <c r="J127" s="174">
        <v>0</v>
      </c>
      <c r="K127" s="173">
        <v>0</v>
      </c>
      <c r="L127" s="174">
        <v>0</v>
      </c>
      <c r="M127" s="173">
        <v>9</v>
      </c>
      <c r="N127" s="174">
        <v>1.5402167712492868E-2</v>
      </c>
      <c r="O127" s="173">
        <v>13</v>
      </c>
      <c r="P127" s="174">
        <v>2.2362385321100915E-2</v>
      </c>
      <c r="Q127" s="173">
        <v>122</v>
      </c>
      <c r="R127" s="174">
        <v>0.21046578493387005</v>
      </c>
      <c r="S127" s="173">
        <v>14</v>
      </c>
      <c r="T127" s="174">
        <v>2.4263431542461005E-2</v>
      </c>
      <c r="U127" s="173">
        <v>113</v>
      </c>
      <c r="V127" s="174">
        <v>0.20670731707317075</v>
      </c>
      <c r="W127" s="173">
        <v>188</v>
      </c>
      <c r="X127" s="174">
        <v>0.34750462107208874</v>
      </c>
    </row>
    <row r="128" spans="1:24">
      <c r="A128" s="62" t="s">
        <v>586</v>
      </c>
      <c r="B128" s="62" t="s">
        <v>594</v>
      </c>
      <c r="C128" s="71">
        <v>291630</v>
      </c>
      <c r="D128" s="62" t="s">
        <v>593</v>
      </c>
      <c r="E128" s="173">
        <v>382</v>
      </c>
      <c r="F128" s="174">
        <v>0.49718004338394789</v>
      </c>
      <c r="G128" s="173">
        <v>441</v>
      </c>
      <c r="H128" s="174">
        <v>0.57697339729611863</v>
      </c>
      <c r="I128" s="173">
        <v>430</v>
      </c>
      <c r="J128" s="174">
        <v>0.56455142231947486</v>
      </c>
      <c r="K128" s="173">
        <v>316</v>
      </c>
      <c r="L128" s="174">
        <v>0.3945068664169788</v>
      </c>
      <c r="M128" s="173">
        <v>632</v>
      </c>
      <c r="N128" s="174">
        <v>0.79164926931106472</v>
      </c>
      <c r="O128" s="173">
        <v>373</v>
      </c>
      <c r="P128" s="174">
        <v>0.46839681875261613</v>
      </c>
      <c r="Q128" s="173">
        <v>393</v>
      </c>
      <c r="R128" s="174">
        <v>0.49413243922883482</v>
      </c>
      <c r="S128" s="173">
        <v>273</v>
      </c>
      <c r="T128" s="174">
        <v>0.34469696969696972</v>
      </c>
      <c r="U128" s="173">
        <v>368</v>
      </c>
      <c r="V128" s="174">
        <v>0.48806366047745359</v>
      </c>
      <c r="W128" s="173">
        <v>381</v>
      </c>
      <c r="X128" s="174">
        <v>0.50890471950133576</v>
      </c>
    </row>
    <row r="129" spans="1:24">
      <c r="A129" s="62" t="s">
        <v>586</v>
      </c>
      <c r="B129" s="62" t="s">
        <v>594</v>
      </c>
      <c r="C129" s="71">
        <v>292530</v>
      </c>
      <c r="D129" s="62" t="s">
        <v>594</v>
      </c>
      <c r="E129" s="173">
        <v>4039</v>
      </c>
      <c r="F129" s="174">
        <v>0.40423686405337783</v>
      </c>
      <c r="G129" s="173">
        <v>6090</v>
      </c>
      <c r="H129" s="174">
        <v>0.59815348349921427</v>
      </c>
      <c r="I129" s="173">
        <v>5516</v>
      </c>
      <c r="J129" s="174">
        <v>0.53229541945445191</v>
      </c>
      <c r="K129" s="173">
        <v>6100</v>
      </c>
      <c r="L129" s="174">
        <v>0.54953304705564399</v>
      </c>
      <c r="M129" s="173">
        <v>6161</v>
      </c>
      <c r="N129" s="174">
        <v>0.54623636847238233</v>
      </c>
      <c r="O129" s="173">
        <v>6134</v>
      </c>
      <c r="P129" s="174">
        <v>0.53581411600279527</v>
      </c>
      <c r="Q129" s="173">
        <v>6305</v>
      </c>
      <c r="R129" s="174">
        <v>0.54322228604250433</v>
      </c>
      <c r="S129" s="173">
        <v>6064</v>
      </c>
      <c r="T129" s="174">
        <v>0.51593874078275659</v>
      </c>
      <c r="U129" s="173">
        <v>7311</v>
      </c>
      <c r="V129" s="174">
        <v>0.63346233826247689</v>
      </c>
      <c r="W129" s="173">
        <v>6872</v>
      </c>
      <c r="X129" s="174">
        <v>0.58723331529324629</v>
      </c>
    </row>
    <row r="130" spans="1:24">
      <c r="A130" s="62" t="s">
        <v>586</v>
      </c>
      <c r="B130" s="62" t="s">
        <v>594</v>
      </c>
      <c r="C130" s="71">
        <v>292770</v>
      </c>
      <c r="D130" s="62" t="s">
        <v>595</v>
      </c>
      <c r="E130" s="173">
        <v>986</v>
      </c>
      <c r="F130" s="174">
        <v>0.50271923861318835</v>
      </c>
      <c r="G130" s="173">
        <v>1009</v>
      </c>
      <c r="H130" s="174">
        <v>0.51088607594936708</v>
      </c>
      <c r="I130" s="173">
        <v>980</v>
      </c>
      <c r="J130" s="174">
        <v>0.49287510477787094</v>
      </c>
      <c r="K130" s="173">
        <v>1014</v>
      </c>
      <c r="L130" s="174">
        <v>0.4874218875180259</v>
      </c>
      <c r="M130" s="173">
        <v>444</v>
      </c>
      <c r="N130" s="174">
        <v>0.21203438395415472</v>
      </c>
      <c r="O130" s="173">
        <v>614</v>
      </c>
      <c r="P130" s="174">
        <v>0.29131741262059152</v>
      </c>
      <c r="Q130" s="173">
        <v>663</v>
      </c>
      <c r="R130" s="174">
        <v>0.31263753536623706</v>
      </c>
      <c r="S130" s="173">
        <v>902</v>
      </c>
      <c r="T130" s="174">
        <v>0.42314308053166538</v>
      </c>
      <c r="U130" s="173">
        <v>843</v>
      </c>
      <c r="V130" s="174">
        <v>0.40882638215324929</v>
      </c>
      <c r="W130" s="173">
        <v>1110</v>
      </c>
      <c r="X130" s="174">
        <v>0.53605924018029627</v>
      </c>
    </row>
    <row r="131" spans="1:24" s="56" customFormat="1" ht="15.75">
      <c r="A131" s="256" t="s">
        <v>1620</v>
      </c>
      <c r="B131" s="256"/>
      <c r="C131" s="256"/>
      <c r="D131" s="256"/>
      <c r="E131" s="175">
        <v>9558</v>
      </c>
      <c r="F131" s="176">
        <v>0.35810270756319312</v>
      </c>
      <c r="G131" s="175">
        <v>12049</v>
      </c>
      <c r="H131" s="176">
        <v>0.44626476870084814</v>
      </c>
      <c r="I131" s="175">
        <v>14084</v>
      </c>
      <c r="J131" s="176">
        <v>0.51592263358405777</v>
      </c>
      <c r="K131" s="175">
        <v>12671</v>
      </c>
      <c r="L131" s="176">
        <v>0.43456838110045382</v>
      </c>
      <c r="M131" s="175">
        <v>12122</v>
      </c>
      <c r="N131" s="176">
        <v>0.41142663197194257</v>
      </c>
      <c r="O131" s="175">
        <v>14666</v>
      </c>
      <c r="P131" s="176">
        <v>0.49293060565999686</v>
      </c>
      <c r="Q131" s="175">
        <v>13019</v>
      </c>
      <c r="R131" s="176">
        <v>0.43359088789715577</v>
      </c>
      <c r="S131" s="175">
        <v>12842</v>
      </c>
      <c r="T131" s="176">
        <v>0.42424843078956065</v>
      </c>
      <c r="U131" s="175">
        <v>14112</v>
      </c>
      <c r="V131" s="176">
        <v>0.47896820907342463</v>
      </c>
      <c r="W131" s="175">
        <v>14496</v>
      </c>
      <c r="X131" s="176">
        <v>0.48788915689684187</v>
      </c>
    </row>
    <row r="132" spans="1:24">
      <c r="A132" s="62" t="s">
        <v>586</v>
      </c>
      <c r="B132" s="62" t="s">
        <v>608</v>
      </c>
      <c r="C132" s="71">
        <v>290080</v>
      </c>
      <c r="D132" s="62" t="s">
        <v>597</v>
      </c>
      <c r="E132" s="173">
        <v>847</v>
      </c>
      <c r="F132" s="174">
        <v>0.54845672350528818</v>
      </c>
      <c r="G132" s="173">
        <v>827</v>
      </c>
      <c r="H132" s="174">
        <v>0.53515962036238141</v>
      </c>
      <c r="I132" s="173">
        <v>589</v>
      </c>
      <c r="J132" s="174">
        <v>0.38016351118760761</v>
      </c>
      <c r="K132" s="173">
        <v>0</v>
      </c>
      <c r="L132" s="174">
        <v>0</v>
      </c>
      <c r="M132" s="173">
        <v>11</v>
      </c>
      <c r="N132" s="174">
        <v>6.5217391304347823E-3</v>
      </c>
      <c r="O132" s="173">
        <v>12</v>
      </c>
      <c r="P132" s="174">
        <v>7.100591715976331E-3</v>
      </c>
      <c r="Q132" s="173">
        <v>22</v>
      </c>
      <c r="R132" s="174">
        <v>1.2979351032448377E-2</v>
      </c>
      <c r="S132" s="173">
        <v>862</v>
      </c>
      <c r="T132" s="174">
        <v>0.50785545954438338</v>
      </c>
      <c r="U132" s="173">
        <v>423</v>
      </c>
      <c r="V132" s="174">
        <v>0.25961538461538464</v>
      </c>
      <c r="W132" s="173">
        <v>373</v>
      </c>
      <c r="X132" s="174">
        <v>0.22883435582822087</v>
      </c>
    </row>
    <row r="133" spans="1:24">
      <c r="A133" s="62" t="s">
        <v>586</v>
      </c>
      <c r="B133" s="62" t="s">
        <v>608</v>
      </c>
      <c r="C133" s="71">
        <v>290690</v>
      </c>
      <c r="D133" s="62" t="s">
        <v>598</v>
      </c>
      <c r="E133" s="173">
        <v>748</v>
      </c>
      <c r="F133" s="174">
        <v>0.47152763185543184</v>
      </c>
      <c r="G133" s="173">
        <v>448</v>
      </c>
      <c r="H133" s="174">
        <v>0.28117154811715483</v>
      </c>
      <c r="I133" s="173">
        <v>357</v>
      </c>
      <c r="J133" s="174">
        <v>0.22293921731890093</v>
      </c>
      <c r="K133" s="173">
        <v>229</v>
      </c>
      <c r="L133" s="174">
        <v>0.1384243401168648</v>
      </c>
      <c r="M133" s="173">
        <v>66</v>
      </c>
      <c r="N133" s="174">
        <v>3.9703228393823946E-2</v>
      </c>
      <c r="O133" s="173">
        <v>24</v>
      </c>
      <c r="P133" s="174">
        <v>1.437125748502994E-2</v>
      </c>
      <c r="Q133" s="173">
        <v>97</v>
      </c>
      <c r="R133" s="174">
        <v>5.7806912991656731E-2</v>
      </c>
      <c r="S133" s="173">
        <v>30</v>
      </c>
      <c r="T133" s="174">
        <v>1.7814726840855107E-2</v>
      </c>
      <c r="U133" s="173">
        <v>351</v>
      </c>
      <c r="V133" s="174">
        <v>0.216</v>
      </c>
      <c r="W133" s="173">
        <v>311</v>
      </c>
      <c r="X133" s="174">
        <v>0.19095374539500612</v>
      </c>
    </row>
    <row r="134" spans="1:24">
      <c r="A134" s="62" t="s">
        <v>586</v>
      </c>
      <c r="B134" s="62" t="s">
        <v>608</v>
      </c>
      <c r="C134" s="71">
        <v>291280</v>
      </c>
      <c r="D134" s="62" t="s">
        <v>599</v>
      </c>
      <c r="E134" s="173">
        <v>500</v>
      </c>
      <c r="F134" s="174">
        <v>0.83939563514269733</v>
      </c>
      <c r="G134" s="173">
        <v>384</v>
      </c>
      <c r="H134" s="174">
        <v>0.63858093126385806</v>
      </c>
      <c r="I134" s="173">
        <v>422</v>
      </c>
      <c r="J134" s="174">
        <v>0.6959868059373282</v>
      </c>
      <c r="K134" s="173">
        <v>12</v>
      </c>
      <c r="L134" s="174">
        <v>1.8623900672529746E-2</v>
      </c>
      <c r="M134" s="173">
        <v>5</v>
      </c>
      <c r="N134" s="174">
        <v>7.7002053388090345E-3</v>
      </c>
      <c r="O134" s="173">
        <v>43</v>
      </c>
      <c r="P134" s="174">
        <v>6.5749235474006115E-2</v>
      </c>
      <c r="Q134" s="173">
        <v>328</v>
      </c>
      <c r="R134" s="174">
        <v>0.49696969696969695</v>
      </c>
      <c r="S134" s="173">
        <v>209</v>
      </c>
      <c r="T134" s="174">
        <v>0.31555108203321591</v>
      </c>
      <c r="U134" s="173">
        <v>4</v>
      </c>
      <c r="V134" s="174">
        <v>6.2337662337662338E-3</v>
      </c>
      <c r="W134" s="173">
        <v>2</v>
      </c>
      <c r="X134" s="174">
        <v>3.1039834454216243E-3</v>
      </c>
    </row>
    <row r="135" spans="1:24">
      <c r="A135" s="62" t="s">
        <v>586</v>
      </c>
      <c r="B135" s="62" t="s">
        <v>608</v>
      </c>
      <c r="C135" s="71">
        <v>291560</v>
      </c>
      <c r="D135" s="62" t="s">
        <v>600</v>
      </c>
      <c r="E135" s="173">
        <v>2516</v>
      </c>
      <c r="F135" s="174">
        <v>0.50859106529209619</v>
      </c>
      <c r="G135" s="173">
        <v>2859</v>
      </c>
      <c r="H135" s="174">
        <v>0.57827669902912626</v>
      </c>
      <c r="I135" s="173">
        <v>858</v>
      </c>
      <c r="J135" s="174">
        <v>0.17349689943380966</v>
      </c>
      <c r="K135" s="173">
        <v>4</v>
      </c>
      <c r="L135" s="174">
        <v>7.5968599645479873E-4</v>
      </c>
      <c r="M135" s="173">
        <v>174</v>
      </c>
      <c r="N135" s="174">
        <v>3.3012901593726281E-2</v>
      </c>
      <c r="O135" s="173">
        <v>980</v>
      </c>
      <c r="P135" s="174">
        <v>0.18578199052132702</v>
      </c>
      <c r="Q135" s="173">
        <v>979</v>
      </c>
      <c r="R135" s="174">
        <v>0.18535815714736509</v>
      </c>
      <c r="S135" s="173">
        <v>982</v>
      </c>
      <c r="T135" s="174">
        <v>0.18587923528298314</v>
      </c>
      <c r="U135" s="173">
        <v>1071</v>
      </c>
      <c r="V135" s="174">
        <v>0.21163219602160452</v>
      </c>
      <c r="W135" s="173">
        <v>1234</v>
      </c>
      <c r="X135" s="174">
        <v>0.24408254763631568</v>
      </c>
    </row>
    <row r="136" spans="1:24">
      <c r="A136" s="62" t="s">
        <v>586</v>
      </c>
      <c r="B136" s="62" t="s">
        <v>608</v>
      </c>
      <c r="C136" s="71">
        <v>291600</v>
      </c>
      <c r="D136" s="62" t="s">
        <v>601</v>
      </c>
      <c r="E136" s="173">
        <v>1461</v>
      </c>
      <c r="F136" s="174">
        <v>0.95698689956331873</v>
      </c>
      <c r="G136" s="173">
        <v>1505</v>
      </c>
      <c r="H136" s="174">
        <v>0.99121844127332603</v>
      </c>
      <c r="I136" s="173">
        <v>1127</v>
      </c>
      <c r="J136" s="174">
        <v>0.74537037037037035</v>
      </c>
      <c r="K136" s="173">
        <v>204</v>
      </c>
      <c r="L136" s="174">
        <v>0.13032367972742762</v>
      </c>
      <c r="M136" s="173">
        <v>3</v>
      </c>
      <c r="N136" s="174">
        <v>1.9222554463904314E-3</v>
      </c>
      <c r="O136" s="173">
        <v>15</v>
      </c>
      <c r="P136" s="174">
        <v>9.6359743040685224E-3</v>
      </c>
      <c r="Q136" s="173">
        <v>142</v>
      </c>
      <c r="R136" s="174">
        <v>9.1435930457179654E-2</v>
      </c>
      <c r="S136" s="173">
        <v>16</v>
      </c>
      <c r="T136" s="174">
        <v>1.0338143441740253E-2</v>
      </c>
      <c r="U136" s="173">
        <v>17</v>
      </c>
      <c r="V136" s="174">
        <v>1.1546298392574147E-2</v>
      </c>
      <c r="W136" s="173">
        <v>14</v>
      </c>
      <c r="X136" s="174">
        <v>9.5650193577772706E-3</v>
      </c>
    </row>
    <row r="137" spans="1:24">
      <c r="A137" s="62" t="s">
        <v>586</v>
      </c>
      <c r="B137" s="62" t="s">
        <v>608</v>
      </c>
      <c r="C137" s="71">
        <v>291845</v>
      </c>
      <c r="D137" s="62" t="s">
        <v>602</v>
      </c>
      <c r="E137" s="173">
        <v>498</v>
      </c>
      <c r="F137" s="174">
        <v>0.68752876208007363</v>
      </c>
      <c r="G137" s="173">
        <v>248</v>
      </c>
      <c r="H137" s="174">
        <v>0.34798877455565952</v>
      </c>
      <c r="I137" s="173">
        <v>328</v>
      </c>
      <c r="J137" s="174">
        <v>0.46701471286188889</v>
      </c>
      <c r="K137" s="173">
        <v>102</v>
      </c>
      <c r="L137" s="174">
        <v>0.13928083750568956</v>
      </c>
      <c r="M137" s="173">
        <v>1</v>
      </c>
      <c r="N137" s="174">
        <v>1.3824884792626728E-3</v>
      </c>
      <c r="O137" s="173">
        <v>7</v>
      </c>
      <c r="P137" s="174">
        <v>9.8039215686274508E-3</v>
      </c>
      <c r="Q137" s="173">
        <v>344</v>
      </c>
      <c r="R137" s="174">
        <v>0.48702218027371397</v>
      </c>
      <c r="S137" s="173">
        <v>456</v>
      </c>
      <c r="T137" s="174">
        <v>0.65360726230291455</v>
      </c>
      <c r="U137" s="173">
        <v>284</v>
      </c>
      <c r="V137" s="174">
        <v>0.4358056265984655</v>
      </c>
      <c r="W137" s="173">
        <v>266</v>
      </c>
      <c r="X137" s="174">
        <v>0.41627543035993742</v>
      </c>
    </row>
    <row r="138" spans="1:24">
      <c r="A138" s="62" t="s">
        <v>586</v>
      </c>
      <c r="B138" s="62" t="s">
        <v>608</v>
      </c>
      <c r="C138" s="71">
        <v>291890</v>
      </c>
      <c r="D138" s="62" t="s">
        <v>603</v>
      </c>
      <c r="E138" s="173">
        <v>248</v>
      </c>
      <c r="F138" s="174">
        <v>0.80694143167028209</v>
      </c>
      <c r="G138" s="173">
        <v>216</v>
      </c>
      <c r="H138" s="174">
        <v>0.6967741935483871</v>
      </c>
      <c r="I138" s="173">
        <v>193</v>
      </c>
      <c r="J138" s="174">
        <v>0.621244635193133</v>
      </c>
      <c r="K138" s="173">
        <v>0</v>
      </c>
      <c r="L138" s="174">
        <v>0</v>
      </c>
      <c r="M138" s="173">
        <v>0</v>
      </c>
      <c r="N138" s="174">
        <v>0</v>
      </c>
      <c r="O138" s="173">
        <v>4</v>
      </c>
      <c r="P138" s="174">
        <v>1.2072434607645876E-2</v>
      </c>
      <c r="Q138" s="173">
        <v>5</v>
      </c>
      <c r="R138" s="174">
        <v>1.5060240963855422E-2</v>
      </c>
      <c r="S138" s="173">
        <v>1</v>
      </c>
      <c r="T138" s="174">
        <v>3.0060120240480962E-3</v>
      </c>
      <c r="U138" s="173">
        <v>1</v>
      </c>
      <c r="V138" s="174">
        <v>3.105590062111801E-3</v>
      </c>
      <c r="W138" s="173">
        <v>2</v>
      </c>
      <c r="X138" s="174">
        <v>6.1983471074380158E-3</v>
      </c>
    </row>
    <row r="139" spans="1:24">
      <c r="A139" s="62" t="s">
        <v>586</v>
      </c>
      <c r="B139" s="62" t="s">
        <v>608</v>
      </c>
      <c r="C139" s="71">
        <v>292110</v>
      </c>
      <c r="D139" s="62" t="s">
        <v>604</v>
      </c>
      <c r="E139" s="173">
        <v>1</v>
      </c>
      <c r="F139" s="174">
        <v>6.0084117764870821E-4</v>
      </c>
      <c r="G139" s="173">
        <v>0</v>
      </c>
      <c r="H139" s="174">
        <v>0</v>
      </c>
      <c r="I139" s="173">
        <v>4</v>
      </c>
      <c r="J139" s="174">
        <v>2.3937761819269898E-3</v>
      </c>
      <c r="K139" s="173">
        <v>362</v>
      </c>
      <c r="L139" s="174">
        <v>0.20073937153419594</v>
      </c>
      <c r="M139" s="173">
        <v>813</v>
      </c>
      <c r="N139" s="174">
        <v>0.44983400959055703</v>
      </c>
      <c r="O139" s="173">
        <v>1428</v>
      </c>
      <c r="P139" s="174">
        <v>0.78793452271473241</v>
      </c>
      <c r="Q139" s="173">
        <v>1371</v>
      </c>
      <c r="R139" s="174">
        <v>0.75454045129334069</v>
      </c>
      <c r="S139" s="173">
        <v>1332</v>
      </c>
      <c r="T139" s="174">
        <v>0.73186813186813182</v>
      </c>
      <c r="U139" s="173">
        <v>1193</v>
      </c>
      <c r="V139" s="174">
        <v>0.68249427917620142</v>
      </c>
      <c r="W139" s="173">
        <v>991</v>
      </c>
      <c r="X139" s="174">
        <v>0.56660949113779302</v>
      </c>
    </row>
    <row r="140" spans="1:24">
      <c r="A140" s="62" t="s">
        <v>586</v>
      </c>
      <c r="B140" s="62" t="s">
        <v>608</v>
      </c>
      <c r="C140" s="71">
        <v>292200</v>
      </c>
      <c r="D140" s="62" t="s">
        <v>605</v>
      </c>
      <c r="E140" s="173">
        <v>1566</v>
      </c>
      <c r="F140" s="174">
        <v>0.56684362934362942</v>
      </c>
      <c r="G140" s="173">
        <v>1730</v>
      </c>
      <c r="H140" s="174">
        <v>0.6157314034879583</v>
      </c>
      <c r="I140" s="173">
        <v>2337</v>
      </c>
      <c r="J140" s="174">
        <v>0.8185639229422067</v>
      </c>
      <c r="K140" s="173">
        <v>78</v>
      </c>
      <c r="L140" s="174">
        <v>2.547632008709853E-2</v>
      </c>
      <c r="M140" s="173">
        <v>11</v>
      </c>
      <c r="N140" s="174">
        <v>3.5407725321888414E-3</v>
      </c>
      <c r="O140" s="173">
        <v>26</v>
      </c>
      <c r="P140" s="174">
        <v>8.2565893934582399E-3</v>
      </c>
      <c r="Q140" s="173">
        <v>63</v>
      </c>
      <c r="R140" s="174">
        <v>1.9757474388459127E-2</v>
      </c>
      <c r="S140" s="173">
        <v>1214</v>
      </c>
      <c r="T140" s="174">
        <v>0.37643410852713177</v>
      </c>
      <c r="U140" s="173">
        <v>21</v>
      </c>
      <c r="V140" s="174">
        <v>6.6455696202531644E-3</v>
      </c>
      <c r="W140" s="173">
        <v>1451</v>
      </c>
      <c r="X140" s="174">
        <v>0.45357924351359802</v>
      </c>
    </row>
    <row r="141" spans="1:24">
      <c r="A141" s="62" t="s">
        <v>586</v>
      </c>
      <c r="B141" s="62" t="s">
        <v>608</v>
      </c>
      <c r="C141" s="71">
        <v>292300</v>
      </c>
      <c r="D141" s="62" t="s">
        <v>606</v>
      </c>
      <c r="E141" s="173">
        <v>1961</v>
      </c>
      <c r="F141" s="174">
        <v>0.67784306947805051</v>
      </c>
      <c r="G141" s="173">
        <v>1937</v>
      </c>
      <c r="H141" s="174">
        <v>0.66101694915254239</v>
      </c>
      <c r="I141" s="173">
        <v>2194</v>
      </c>
      <c r="J141" s="174">
        <v>0.7395505617977528</v>
      </c>
      <c r="K141" s="173">
        <v>443</v>
      </c>
      <c r="L141" s="174">
        <v>0.13968887954593232</v>
      </c>
      <c r="M141" s="173">
        <v>704</v>
      </c>
      <c r="N141" s="174">
        <v>0.21947417645224984</v>
      </c>
      <c r="O141" s="173">
        <v>1046</v>
      </c>
      <c r="P141" s="174">
        <v>0.32257401315789475</v>
      </c>
      <c r="Q141" s="173">
        <v>1674</v>
      </c>
      <c r="R141" s="174">
        <v>0.51119706840390877</v>
      </c>
      <c r="S141" s="173">
        <v>1192</v>
      </c>
      <c r="T141" s="174">
        <v>0.36073842429133457</v>
      </c>
      <c r="U141" s="173">
        <v>47</v>
      </c>
      <c r="V141" s="174">
        <v>1.4588722193481635E-2</v>
      </c>
      <c r="W141" s="173">
        <v>23</v>
      </c>
      <c r="X141" s="174">
        <v>7.0740209144966168E-3</v>
      </c>
    </row>
    <row r="142" spans="1:24">
      <c r="A142" s="62" t="s">
        <v>586</v>
      </c>
      <c r="B142" s="62" t="s">
        <v>608</v>
      </c>
      <c r="C142" s="71">
        <v>292550</v>
      </c>
      <c r="D142" s="62" t="s">
        <v>607</v>
      </c>
      <c r="E142" s="173">
        <v>1185</v>
      </c>
      <c r="F142" s="174">
        <v>0.57927326055075767</v>
      </c>
      <c r="G142" s="173">
        <v>663</v>
      </c>
      <c r="H142" s="174">
        <v>0.32388861748900832</v>
      </c>
      <c r="I142" s="173">
        <v>516</v>
      </c>
      <c r="J142" s="174">
        <v>0.25158459288152119</v>
      </c>
      <c r="K142" s="173">
        <v>849</v>
      </c>
      <c r="L142" s="174">
        <v>0.39408943215225123</v>
      </c>
      <c r="M142" s="173">
        <v>317</v>
      </c>
      <c r="N142" s="174">
        <v>0.14682723483094026</v>
      </c>
      <c r="O142" s="173">
        <v>23</v>
      </c>
      <c r="P142" s="174">
        <v>1.0628465804066543E-2</v>
      </c>
      <c r="Q142" s="173">
        <v>253</v>
      </c>
      <c r="R142" s="174">
        <v>0.11669741697416974</v>
      </c>
      <c r="S142" s="173">
        <v>11</v>
      </c>
      <c r="T142" s="174">
        <v>5.0675675675675678E-3</v>
      </c>
      <c r="U142" s="173">
        <v>478</v>
      </c>
      <c r="V142" s="174">
        <v>0.22936660268714013</v>
      </c>
      <c r="W142" s="173">
        <v>445</v>
      </c>
      <c r="X142" s="174">
        <v>0.21349752118982887</v>
      </c>
    </row>
    <row r="143" spans="1:24">
      <c r="A143" s="62" t="s">
        <v>586</v>
      </c>
      <c r="B143" s="62" t="s">
        <v>608</v>
      </c>
      <c r="C143" s="71">
        <v>293135</v>
      </c>
      <c r="D143" s="62" t="s">
        <v>608</v>
      </c>
      <c r="E143" s="173">
        <v>10</v>
      </c>
      <c r="F143" s="174">
        <v>8.7822014051522248E-4</v>
      </c>
      <c r="G143" s="173">
        <v>3389</v>
      </c>
      <c r="H143" s="174">
        <v>0.29261764282630598</v>
      </c>
      <c r="I143" s="173">
        <v>4636</v>
      </c>
      <c r="J143" s="174">
        <v>0.39390506400815678</v>
      </c>
      <c r="K143" s="173">
        <v>4444</v>
      </c>
      <c r="L143" s="174">
        <v>0.35199999999999998</v>
      </c>
      <c r="M143" s="173">
        <v>4061</v>
      </c>
      <c r="N143" s="174">
        <v>0.31696022062075602</v>
      </c>
      <c r="O143" s="173">
        <v>6480</v>
      </c>
      <c r="P143" s="174">
        <v>0.4988964738489966</v>
      </c>
      <c r="Q143" s="173">
        <v>6203</v>
      </c>
      <c r="R143" s="174">
        <v>0.47157953422366389</v>
      </c>
      <c r="S143" s="173">
        <v>5147</v>
      </c>
      <c r="T143" s="174">
        <v>0.38680828678073098</v>
      </c>
      <c r="U143" s="173">
        <v>4470</v>
      </c>
      <c r="V143" s="174">
        <v>0.34280893706222199</v>
      </c>
      <c r="W143" s="173">
        <v>4913</v>
      </c>
      <c r="X143" s="174">
        <v>0.37204664781906299</v>
      </c>
    </row>
    <row r="144" spans="1:24">
      <c r="A144" s="62" t="s">
        <v>586</v>
      </c>
      <c r="B144" s="62" t="s">
        <v>608</v>
      </c>
      <c r="C144" s="71">
        <v>293325</v>
      </c>
      <c r="D144" s="62" t="s">
        <v>609</v>
      </c>
      <c r="E144" s="173">
        <v>332</v>
      </c>
      <c r="F144" s="174">
        <v>0.67025572005383582</v>
      </c>
      <c r="G144" s="173">
        <v>371</v>
      </c>
      <c r="H144" s="174">
        <v>0.75611413043478259</v>
      </c>
      <c r="I144" s="173">
        <v>123</v>
      </c>
      <c r="J144" s="174">
        <v>0.25273972602739725</v>
      </c>
      <c r="K144" s="173">
        <v>0</v>
      </c>
      <c r="L144" s="174">
        <v>0</v>
      </c>
      <c r="M144" s="173">
        <v>6</v>
      </c>
      <c r="N144" s="174">
        <v>1.2228260869565216E-2</v>
      </c>
      <c r="O144" s="173">
        <v>8</v>
      </c>
      <c r="P144" s="174">
        <v>1.6404647983595352E-2</v>
      </c>
      <c r="Q144" s="173">
        <v>6</v>
      </c>
      <c r="R144" s="174">
        <v>1.2371134020618556E-2</v>
      </c>
      <c r="S144" s="173">
        <v>4</v>
      </c>
      <c r="T144" s="174">
        <v>8.3160083160083165E-3</v>
      </c>
      <c r="U144" s="173">
        <v>122</v>
      </c>
      <c r="V144" s="174">
        <v>0.26813186813186812</v>
      </c>
      <c r="W144" s="173">
        <v>132</v>
      </c>
      <c r="X144" s="174">
        <v>0.29376854599406527</v>
      </c>
    </row>
    <row r="145" spans="1:24" s="56" customFormat="1" ht="15.75">
      <c r="A145" s="256" t="s">
        <v>1621</v>
      </c>
      <c r="B145" s="256"/>
      <c r="C145" s="256"/>
      <c r="D145" s="256"/>
      <c r="E145" s="175">
        <v>11873</v>
      </c>
      <c r="F145" s="176">
        <v>0.36555553274903019</v>
      </c>
      <c r="G145" s="175">
        <v>14577</v>
      </c>
      <c r="H145" s="176">
        <v>0.44509923664122136</v>
      </c>
      <c r="I145" s="175">
        <v>13684</v>
      </c>
      <c r="J145" s="176">
        <v>0.41432767129924003</v>
      </c>
      <c r="K145" s="175">
        <v>6727</v>
      </c>
      <c r="L145" s="176">
        <v>0.19121478856558113</v>
      </c>
      <c r="M145" s="175">
        <v>6172</v>
      </c>
      <c r="N145" s="176">
        <v>0.17402746318035284</v>
      </c>
      <c r="O145" s="175">
        <v>10096</v>
      </c>
      <c r="P145" s="176">
        <v>0.28252150066227633</v>
      </c>
      <c r="Q145" s="175">
        <v>11487</v>
      </c>
      <c r="R145" s="176">
        <v>0.31914538938126857</v>
      </c>
      <c r="S145" s="175">
        <v>11456</v>
      </c>
      <c r="T145" s="176">
        <v>0.31635921793880484</v>
      </c>
      <c r="U145" s="175">
        <v>8482</v>
      </c>
      <c r="V145" s="176">
        <v>0.2415790073292067</v>
      </c>
      <c r="W145" s="175">
        <v>10157</v>
      </c>
      <c r="X145" s="176">
        <v>0.28755178498966655</v>
      </c>
    </row>
    <row r="146" spans="1:24" s="56" customFormat="1" ht="15.75">
      <c r="A146" s="257" t="s">
        <v>1622</v>
      </c>
      <c r="B146" s="257"/>
      <c r="C146" s="257"/>
      <c r="D146" s="257"/>
      <c r="E146" s="171">
        <v>21431</v>
      </c>
      <c r="F146" s="177">
        <v>0.3621936792293392</v>
      </c>
      <c r="G146" s="171">
        <v>26626</v>
      </c>
      <c r="H146" s="177">
        <v>0.44562591702045762</v>
      </c>
      <c r="I146" s="171">
        <v>27768</v>
      </c>
      <c r="J146" s="177">
        <v>0.46030158528431792</v>
      </c>
      <c r="K146" s="171">
        <v>19398</v>
      </c>
      <c r="L146" s="177">
        <v>0.30150144549100066</v>
      </c>
      <c r="M146" s="171">
        <v>18294</v>
      </c>
      <c r="N146" s="177">
        <v>0.28175391581573717</v>
      </c>
      <c r="O146" s="171">
        <v>24762</v>
      </c>
      <c r="P146" s="177">
        <v>0.37811507451746884</v>
      </c>
      <c r="Q146" s="171">
        <v>24506</v>
      </c>
      <c r="R146" s="177">
        <v>0.37119617079931533</v>
      </c>
      <c r="S146" s="171">
        <v>24298</v>
      </c>
      <c r="T146" s="177">
        <v>0.36548238620980117</v>
      </c>
      <c r="U146" s="171">
        <v>22594</v>
      </c>
      <c r="V146" s="177">
        <v>0.34989314584817421</v>
      </c>
      <c r="W146" s="171">
        <v>24653</v>
      </c>
      <c r="X146" s="177">
        <v>0.3790786357905096</v>
      </c>
    </row>
    <row r="147" spans="1:24">
      <c r="A147" s="62" t="s">
        <v>610</v>
      </c>
      <c r="B147" s="62" t="s">
        <v>612</v>
      </c>
      <c r="C147" s="71">
        <v>290570</v>
      </c>
      <c r="D147" s="62" t="s">
        <v>612</v>
      </c>
      <c r="E147" s="173">
        <v>13584</v>
      </c>
      <c r="F147" s="174">
        <v>0.6448815533366038</v>
      </c>
      <c r="G147" s="173">
        <v>13619</v>
      </c>
      <c r="H147" s="174">
        <v>0.63037306754713485</v>
      </c>
      <c r="I147" s="173">
        <v>10658</v>
      </c>
      <c r="J147" s="174">
        <v>0.48165220535068692</v>
      </c>
      <c r="K147" s="173">
        <v>10611</v>
      </c>
      <c r="L147" s="174">
        <v>0.44413594887964952</v>
      </c>
      <c r="M147" s="173">
        <v>10850</v>
      </c>
      <c r="N147" s="174">
        <v>0.44472073450650346</v>
      </c>
      <c r="O147" s="173">
        <v>3759</v>
      </c>
      <c r="P147" s="174">
        <v>0.15111962799673023</v>
      </c>
      <c r="Q147" s="173">
        <v>5943</v>
      </c>
      <c r="R147" s="174">
        <v>0.23470328050129011</v>
      </c>
      <c r="S147" s="173">
        <v>7822</v>
      </c>
      <c r="T147" s="174">
        <v>0.30391255358553609</v>
      </c>
      <c r="U147" s="173">
        <v>9225</v>
      </c>
      <c r="V147" s="174">
        <v>0.36228089696430205</v>
      </c>
      <c r="W147" s="173">
        <v>10741</v>
      </c>
      <c r="X147" s="174">
        <v>0.41422529598539681</v>
      </c>
    </row>
    <row r="148" spans="1:24">
      <c r="A148" s="62" t="s">
        <v>610</v>
      </c>
      <c r="B148" s="62" t="s">
        <v>612</v>
      </c>
      <c r="C148" s="71">
        <v>290860</v>
      </c>
      <c r="D148" s="62" t="s">
        <v>613</v>
      </c>
      <c r="E148" s="173">
        <v>1189</v>
      </c>
      <c r="F148" s="174">
        <v>0.75829081632653061</v>
      </c>
      <c r="G148" s="173">
        <v>1086</v>
      </c>
      <c r="H148" s="174">
        <v>0.685461813591416</v>
      </c>
      <c r="I148" s="173">
        <v>895</v>
      </c>
      <c r="J148" s="174">
        <v>0.55925848781503851</v>
      </c>
      <c r="K148" s="173">
        <v>1123</v>
      </c>
      <c r="L148" s="174">
        <v>0.65787932044522557</v>
      </c>
      <c r="M148" s="173">
        <v>780</v>
      </c>
      <c r="N148" s="174">
        <v>0.45261121856866537</v>
      </c>
      <c r="O148" s="173">
        <v>677</v>
      </c>
      <c r="P148" s="174">
        <v>0.38922958988118056</v>
      </c>
      <c r="Q148" s="173">
        <v>438</v>
      </c>
      <c r="R148" s="174">
        <v>0.24980988593155895</v>
      </c>
      <c r="S148" s="173">
        <v>820</v>
      </c>
      <c r="T148" s="174">
        <v>0.46875</v>
      </c>
      <c r="U148" s="173">
        <v>731</v>
      </c>
      <c r="V148" s="174">
        <v>0.43</v>
      </c>
      <c r="W148" s="173">
        <v>586</v>
      </c>
      <c r="X148" s="174">
        <v>0.34215648112105879</v>
      </c>
    </row>
    <row r="149" spans="1:24">
      <c r="A149" s="62" t="s">
        <v>610</v>
      </c>
      <c r="B149" s="62" t="s">
        <v>612</v>
      </c>
      <c r="C149" s="71">
        <v>291005</v>
      </c>
      <c r="D149" s="62" t="s">
        <v>614</v>
      </c>
      <c r="E149" s="173">
        <v>1812</v>
      </c>
      <c r="F149" s="174">
        <v>0.32270703472840606</v>
      </c>
      <c r="G149" s="173">
        <v>1292</v>
      </c>
      <c r="H149" s="174">
        <v>0.22461752433936022</v>
      </c>
      <c r="I149" s="173">
        <v>1921</v>
      </c>
      <c r="J149" s="174">
        <v>0.3264600917691044</v>
      </c>
      <c r="K149" s="173">
        <v>947</v>
      </c>
      <c r="L149" s="174">
        <v>0.14919651297132655</v>
      </c>
      <c r="M149" s="173">
        <v>1616</v>
      </c>
      <c r="N149" s="174">
        <v>0.24954959592319967</v>
      </c>
      <c r="O149" s="173">
        <v>283</v>
      </c>
      <c r="P149" s="174">
        <v>4.2900454775138958E-2</v>
      </c>
      <c r="Q149" s="173">
        <v>760</v>
      </c>
      <c r="R149" s="174">
        <v>0.11326378539493294</v>
      </c>
      <c r="S149" s="173">
        <v>219</v>
      </c>
      <c r="T149" s="174">
        <v>3.2134996331621424E-2</v>
      </c>
      <c r="U149" s="173">
        <v>836</v>
      </c>
      <c r="V149" s="174">
        <v>0.12417685794920039</v>
      </c>
      <c r="W149" s="173">
        <v>2579</v>
      </c>
      <c r="X149" s="174">
        <v>0.37655132136078262</v>
      </c>
    </row>
    <row r="150" spans="1:24">
      <c r="A150" s="62" t="s">
        <v>610</v>
      </c>
      <c r="B150" s="62" t="s">
        <v>612</v>
      </c>
      <c r="C150" s="71">
        <v>292100</v>
      </c>
      <c r="D150" s="62" t="s">
        <v>615</v>
      </c>
      <c r="E150" s="173">
        <v>1889</v>
      </c>
      <c r="F150" s="174">
        <v>0.5655124239097894</v>
      </c>
      <c r="G150" s="173">
        <v>2064</v>
      </c>
      <c r="H150" s="174">
        <v>0.60753532182103609</v>
      </c>
      <c r="I150" s="173">
        <v>1714</v>
      </c>
      <c r="J150" s="174">
        <v>0.49652375434530704</v>
      </c>
      <c r="K150" s="173">
        <v>54</v>
      </c>
      <c r="L150" s="174">
        <v>1.458408354339215E-2</v>
      </c>
      <c r="M150" s="173">
        <v>55</v>
      </c>
      <c r="N150" s="174">
        <v>1.4638041163946061E-2</v>
      </c>
      <c r="O150" s="173">
        <v>62</v>
      </c>
      <c r="P150" s="174">
        <v>1.6280087527352296E-2</v>
      </c>
      <c r="Q150" s="173">
        <v>1849</v>
      </c>
      <c r="R150" s="174">
        <v>0.47947100008643789</v>
      </c>
      <c r="S150" s="173">
        <v>1649</v>
      </c>
      <c r="T150" s="174">
        <v>0.42220704958607153</v>
      </c>
      <c r="U150" s="173">
        <v>1271</v>
      </c>
      <c r="V150" s="174">
        <v>0.33237447698744771</v>
      </c>
      <c r="W150" s="173">
        <v>1899</v>
      </c>
      <c r="X150" s="174">
        <v>0.49078221915920051</v>
      </c>
    </row>
    <row r="151" spans="1:24">
      <c r="A151" s="62" t="s">
        <v>610</v>
      </c>
      <c r="B151" s="62" t="s">
        <v>612</v>
      </c>
      <c r="C151" s="71">
        <v>292520</v>
      </c>
      <c r="D151" s="62" t="s">
        <v>616</v>
      </c>
      <c r="E151" s="173">
        <v>1092</v>
      </c>
      <c r="F151" s="174">
        <v>0.37763688760806918</v>
      </c>
      <c r="G151" s="173">
        <v>1818</v>
      </c>
      <c r="H151" s="174">
        <v>0.61878829135466307</v>
      </c>
      <c r="I151" s="173">
        <v>1564</v>
      </c>
      <c r="J151" s="174">
        <v>0.52442159383033415</v>
      </c>
      <c r="K151" s="173">
        <v>57</v>
      </c>
      <c r="L151" s="174">
        <v>1.7834793491864832E-2</v>
      </c>
      <c r="M151" s="173">
        <v>469</v>
      </c>
      <c r="N151" s="174">
        <v>0.14469354175236526</v>
      </c>
      <c r="O151" s="173">
        <v>732</v>
      </c>
      <c r="P151" s="174">
        <v>0.22292153080905494</v>
      </c>
      <c r="Q151" s="173">
        <v>555</v>
      </c>
      <c r="R151" s="174">
        <v>0.16705126918832144</v>
      </c>
      <c r="S151" s="173">
        <v>457</v>
      </c>
      <c r="T151" s="174">
        <v>0.13164970232379489</v>
      </c>
      <c r="U151" s="173">
        <v>423</v>
      </c>
      <c r="V151" s="174">
        <v>0.12396209827097782</v>
      </c>
      <c r="W151" s="173">
        <v>791</v>
      </c>
      <c r="X151" s="174">
        <v>0.22918678771489279</v>
      </c>
    </row>
    <row r="152" spans="1:24">
      <c r="A152" s="62" t="s">
        <v>610</v>
      </c>
      <c r="B152" s="62" t="s">
        <v>612</v>
      </c>
      <c r="C152" s="71">
        <v>293070</v>
      </c>
      <c r="D152" s="62" t="s">
        <v>617</v>
      </c>
      <c r="E152" s="173">
        <v>4713</v>
      </c>
      <c r="F152" s="174">
        <v>0.46631047788661323</v>
      </c>
      <c r="G152" s="173">
        <v>4219</v>
      </c>
      <c r="H152" s="174">
        <v>0.41147594278283484</v>
      </c>
      <c r="I152" s="173">
        <v>3921</v>
      </c>
      <c r="J152" s="174">
        <v>0.3772005772005772</v>
      </c>
      <c r="K152" s="173">
        <v>2568</v>
      </c>
      <c r="L152" s="174">
        <v>0.23078305673716373</v>
      </c>
      <c r="M152" s="173">
        <v>2677</v>
      </c>
      <c r="N152" s="174">
        <v>0.23752624885392326</v>
      </c>
      <c r="O152" s="173">
        <v>1864</v>
      </c>
      <c r="P152" s="174">
        <v>0.16344186590284679</v>
      </c>
      <c r="Q152" s="173">
        <v>2030</v>
      </c>
      <c r="R152" s="174">
        <v>0.17604208822339132</v>
      </c>
      <c r="S152" s="173">
        <v>2287</v>
      </c>
      <c r="T152" s="174">
        <v>0.19637081771086751</v>
      </c>
      <c r="U152" s="173">
        <v>3031</v>
      </c>
      <c r="V152" s="174">
        <v>0.26640689089417552</v>
      </c>
      <c r="W152" s="173">
        <v>2809</v>
      </c>
      <c r="X152" s="174">
        <v>0.24422547456890306</v>
      </c>
    </row>
    <row r="153" spans="1:24" s="56" customFormat="1" ht="15.75">
      <c r="A153" s="256" t="s">
        <v>1623</v>
      </c>
      <c r="B153" s="256"/>
      <c r="C153" s="256"/>
      <c r="D153" s="256"/>
      <c r="E153" s="175">
        <v>24279</v>
      </c>
      <c r="F153" s="176">
        <v>0.54453905905397015</v>
      </c>
      <c r="G153" s="175">
        <v>24098</v>
      </c>
      <c r="H153" s="176">
        <v>0.52928127448037543</v>
      </c>
      <c r="I153" s="175">
        <v>20673</v>
      </c>
      <c r="J153" s="176">
        <v>0.44513586839498731</v>
      </c>
      <c r="K153" s="175">
        <v>15360</v>
      </c>
      <c r="L153" s="176">
        <v>0.30737417870126404</v>
      </c>
      <c r="M153" s="175">
        <v>16447</v>
      </c>
      <c r="N153" s="176">
        <v>0.32334399328947022</v>
      </c>
      <c r="O153" s="175">
        <v>7377</v>
      </c>
      <c r="P153" s="176">
        <v>0.14266927108515287</v>
      </c>
      <c r="Q153" s="175">
        <v>11575</v>
      </c>
      <c r="R153" s="176">
        <v>0.22049859033298622</v>
      </c>
      <c r="S153" s="175">
        <v>13254</v>
      </c>
      <c r="T153" s="176">
        <v>0.24854978246737008</v>
      </c>
      <c r="U153" s="175">
        <v>15517</v>
      </c>
      <c r="V153" s="176">
        <v>0.29550749385827374</v>
      </c>
      <c r="W153" s="175">
        <v>19405</v>
      </c>
      <c r="X153" s="176">
        <v>0.36397341552928231</v>
      </c>
    </row>
    <row r="154" spans="1:24">
      <c r="A154" s="62" t="s">
        <v>610</v>
      </c>
      <c r="B154" s="62" t="s">
        <v>622</v>
      </c>
      <c r="C154" s="71">
        <v>290485</v>
      </c>
      <c r="D154" s="62" t="s">
        <v>619</v>
      </c>
      <c r="E154" s="173">
        <v>813</v>
      </c>
      <c r="F154" s="174">
        <v>0.67153083700440519</v>
      </c>
      <c r="G154" s="173">
        <v>895</v>
      </c>
      <c r="H154" s="174">
        <v>0.73400765445598692</v>
      </c>
      <c r="I154" s="173">
        <v>672</v>
      </c>
      <c r="J154" s="174">
        <v>0.54663774403470722</v>
      </c>
      <c r="K154" s="173">
        <v>475</v>
      </c>
      <c r="L154" s="174">
        <v>0.3632424165179709</v>
      </c>
      <c r="M154" s="173">
        <v>739</v>
      </c>
      <c r="N154" s="174">
        <v>0.56112376613515569</v>
      </c>
      <c r="O154" s="173">
        <v>729</v>
      </c>
      <c r="P154" s="174">
        <v>0.54991199396530044</v>
      </c>
      <c r="Q154" s="173">
        <v>610</v>
      </c>
      <c r="R154" s="174">
        <v>0.4544325800844301</v>
      </c>
      <c r="S154" s="173">
        <v>318</v>
      </c>
      <c r="T154" s="174">
        <v>0.2357301704966642</v>
      </c>
      <c r="U154" s="173">
        <v>379</v>
      </c>
      <c r="V154" s="174">
        <v>0.29005102040816327</v>
      </c>
      <c r="W154" s="173">
        <v>241</v>
      </c>
      <c r="X154" s="174">
        <v>0.18359573387506348</v>
      </c>
    </row>
    <row r="155" spans="1:24">
      <c r="A155" s="62" t="s">
        <v>610</v>
      </c>
      <c r="B155" s="62" t="s">
        <v>622</v>
      </c>
      <c r="C155" s="71">
        <v>290490</v>
      </c>
      <c r="D155" s="62" t="s">
        <v>620</v>
      </c>
      <c r="E155" s="173">
        <v>1149</v>
      </c>
      <c r="F155" s="174">
        <v>0.43671607753705816</v>
      </c>
      <c r="G155" s="173">
        <v>926</v>
      </c>
      <c r="H155" s="174">
        <v>0.35062476334721698</v>
      </c>
      <c r="I155" s="173">
        <v>988</v>
      </c>
      <c r="J155" s="174">
        <v>0.37259585166561915</v>
      </c>
      <c r="K155" s="173">
        <v>960</v>
      </c>
      <c r="L155" s="174">
        <v>0.3412726626377533</v>
      </c>
      <c r="M155" s="173">
        <v>1141</v>
      </c>
      <c r="N155" s="174">
        <v>0.40379851362510322</v>
      </c>
      <c r="O155" s="173">
        <v>591</v>
      </c>
      <c r="P155" s="174">
        <v>0.20834312573443009</v>
      </c>
      <c r="Q155" s="173">
        <v>673</v>
      </c>
      <c r="R155" s="174">
        <v>0.23395133256083431</v>
      </c>
      <c r="S155" s="173">
        <v>399</v>
      </c>
      <c r="T155" s="174">
        <v>0.13823767178658042</v>
      </c>
      <c r="U155" s="173">
        <v>525</v>
      </c>
      <c r="V155" s="174">
        <v>0.18875838926174496</v>
      </c>
      <c r="W155" s="173">
        <v>434</v>
      </c>
      <c r="X155" s="174">
        <v>0.15795220186825185</v>
      </c>
    </row>
    <row r="156" spans="1:24">
      <c r="A156" s="62" t="s">
        <v>610</v>
      </c>
      <c r="B156" s="62" t="s">
        <v>622</v>
      </c>
      <c r="C156" s="71">
        <v>290820</v>
      </c>
      <c r="D156" s="62" t="s">
        <v>621</v>
      </c>
      <c r="E156" s="173">
        <v>824</v>
      </c>
      <c r="F156" s="174">
        <v>0.48594456457637114</v>
      </c>
      <c r="G156" s="173">
        <v>832</v>
      </c>
      <c r="H156" s="174">
        <v>0.48531985222632706</v>
      </c>
      <c r="I156" s="173">
        <v>756</v>
      </c>
      <c r="J156" s="174">
        <v>0.43640561862613048</v>
      </c>
      <c r="K156" s="173">
        <v>734</v>
      </c>
      <c r="L156" s="174">
        <v>0.39711451758340849</v>
      </c>
      <c r="M156" s="173">
        <v>522</v>
      </c>
      <c r="N156" s="174">
        <v>0.27964285714285714</v>
      </c>
      <c r="O156" s="173">
        <v>386</v>
      </c>
      <c r="P156" s="174">
        <v>0.20484698390235273</v>
      </c>
      <c r="Q156" s="173">
        <v>388</v>
      </c>
      <c r="R156" s="174">
        <v>0.20417470619189618</v>
      </c>
      <c r="S156" s="173">
        <v>192</v>
      </c>
      <c r="T156" s="174">
        <v>0.10031347962382445</v>
      </c>
      <c r="U156" s="173">
        <v>245</v>
      </c>
      <c r="V156" s="174">
        <v>0.13160250671441359</v>
      </c>
      <c r="W156" s="173">
        <v>218</v>
      </c>
      <c r="X156" s="174">
        <v>0.1162046908315565</v>
      </c>
    </row>
    <row r="157" spans="1:24">
      <c r="A157" s="62" t="s">
        <v>610</v>
      </c>
      <c r="B157" s="62" t="s">
        <v>622</v>
      </c>
      <c r="C157" s="71">
        <v>290980</v>
      </c>
      <c r="D157" s="62" t="s">
        <v>622</v>
      </c>
      <c r="E157" s="173">
        <v>1345</v>
      </c>
      <c r="F157" s="174">
        <v>0.25037230081906181</v>
      </c>
      <c r="G157" s="173">
        <v>1913</v>
      </c>
      <c r="H157" s="174">
        <v>0.35349553433939018</v>
      </c>
      <c r="I157" s="173">
        <v>1697</v>
      </c>
      <c r="J157" s="174">
        <v>0.31131902403228767</v>
      </c>
      <c r="K157" s="173">
        <v>1972</v>
      </c>
      <c r="L157" s="174">
        <v>0.33986327339576033</v>
      </c>
      <c r="M157" s="173">
        <v>135</v>
      </c>
      <c r="N157" s="174">
        <v>2.3097981065358729E-2</v>
      </c>
      <c r="O157" s="173">
        <v>1017</v>
      </c>
      <c r="P157" s="174">
        <v>0.17283181328952588</v>
      </c>
      <c r="Q157" s="173">
        <v>1374</v>
      </c>
      <c r="R157" s="174">
        <v>0.23225152129817445</v>
      </c>
      <c r="S157" s="173">
        <v>1219</v>
      </c>
      <c r="T157" s="174">
        <v>0.20486247269060559</v>
      </c>
      <c r="U157" s="173">
        <v>2181</v>
      </c>
      <c r="V157" s="174">
        <v>0.37855820411941682</v>
      </c>
      <c r="W157" s="173">
        <v>2338</v>
      </c>
      <c r="X157" s="174">
        <v>0.4036137645298653</v>
      </c>
    </row>
    <row r="158" spans="1:24">
      <c r="A158" s="62" t="s">
        <v>610</v>
      </c>
      <c r="B158" s="62" t="s">
        <v>622</v>
      </c>
      <c r="C158" s="71">
        <v>291160</v>
      </c>
      <c r="D158" s="62" t="s">
        <v>623</v>
      </c>
      <c r="E158" s="173">
        <v>1300</v>
      </c>
      <c r="F158" s="174">
        <v>0.79983593109105833</v>
      </c>
      <c r="G158" s="173">
        <v>686</v>
      </c>
      <c r="H158" s="174">
        <v>0.42094497852321539</v>
      </c>
      <c r="I158" s="173">
        <v>1186</v>
      </c>
      <c r="J158" s="174">
        <v>0.72597429096102828</v>
      </c>
      <c r="K158" s="173">
        <v>570</v>
      </c>
      <c r="L158" s="174">
        <v>0.32903598229747932</v>
      </c>
      <c r="M158" s="173">
        <v>836</v>
      </c>
      <c r="N158" s="174">
        <v>0.48092042186001921</v>
      </c>
      <c r="O158" s="173">
        <v>882</v>
      </c>
      <c r="P158" s="174">
        <v>0.50573394495412849</v>
      </c>
      <c r="Q158" s="173">
        <v>803</v>
      </c>
      <c r="R158" s="174">
        <v>0.45685567987862696</v>
      </c>
      <c r="S158" s="173">
        <v>804</v>
      </c>
      <c r="T158" s="174">
        <v>0.45647236941710828</v>
      </c>
      <c r="U158" s="173">
        <v>1054</v>
      </c>
      <c r="V158" s="174">
        <v>0.62207357859531776</v>
      </c>
      <c r="W158" s="173">
        <v>994</v>
      </c>
      <c r="X158" s="174">
        <v>0.58596973865199453</v>
      </c>
    </row>
    <row r="159" spans="1:24">
      <c r="A159" s="62" t="s">
        <v>610</v>
      </c>
      <c r="B159" s="62" t="s">
        <v>622</v>
      </c>
      <c r="C159" s="71">
        <v>292060</v>
      </c>
      <c r="D159" s="62" t="s">
        <v>624</v>
      </c>
      <c r="E159" s="173">
        <v>1537</v>
      </c>
      <c r="F159" s="174">
        <v>0.45330318521431384</v>
      </c>
      <c r="G159" s="173">
        <v>2146</v>
      </c>
      <c r="H159" s="174">
        <v>0.63068181818181823</v>
      </c>
      <c r="I159" s="173">
        <v>1341</v>
      </c>
      <c r="J159" s="174">
        <v>0.39271768840296761</v>
      </c>
      <c r="K159" s="173">
        <v>989</v>
      </c>
      <c r="L159" s="174">
        <v>0.27297819486613306</v>
      </c>
      <c r="M159" s="173">
        <v>1610</v>
      </c>
      <c r="N159" s="174">
        <v>0.44267253230684628</v>
      </c>
      <c r="O159" s="173">
        <v>1055</v>
      </c>
      <c r="P159" s="174">
        <v>0.28888280394304489</v>
      </c>
      <c r="Q159" s="173">
        <v>1222</v>
      </c>
      <c r="R159" s="174">
        <v>0.33467226583896292</v>
      </c>
      <c r="S159" s="173">
        <v>763</v>
      </c>
      <c r="T159" s="174">
        <v>0.20831816527120495</v>
      </c>
      <c r="U159" s="173">
        <v>1192</v>
      </c>
      <c r="V159" s="174">
        <v>0.33790040631200985</v>
      </c>
      <c r="W159" s="173">
        <v>786</v>
      </c>
      <c r="X159" s="174">
        <v>0.22232698472562698</v>
      </c>
    </row>
    <row r="160" spans="1:24">
      <c r="A160" s="62" t="s">
        <v>610</v>
      </c>
      <c r="B160" s="62" t="s">
        <v>622</v>
      </c>
      <c r="C160" s="71">
        <v>292230</v>
      </c>
      <c r="D160" s="62" t="s">
        <v>625</v>
      </c>
      <c r="E160" s="173">
        <v>1096</v>
      </c>
      <c r="F160" s="174">
        <v>0.44468487963213421</v>
      </c>
      <c r="G160" s="173">
        <v>1523</v>
      </c>
      <c r="H160" s="174">
        <v>0.61726560389084029</v>
      </c>
      <c r="I160" s="173">
        <v>1000</v>
      </c>
      <c r="J160" s="174">
        <v>0.40535062829347385</v>
      </c>
      <c r="K160" s="173">
        <v>1165</v>
      </c>
      <c r="L160" s="174">
        <v>0.44584768465365482</v>
      </c>
      <c r="M160" s="173">
        <v>1226</v>
      </c>
      <c r="N160" s="174">
        <v>0.46835604227683691</v>
      </c>
      <c r="O160" s="173">
        <v>1109</v>
      </c>
      <c r="P160" s="174">
        <v>0.42301335028607756</v>
      </c>
      <c r="Q160" s="173">
        <v>877</v>
      </c>
      <c r="R160" s="174">
        <v>0.33640199462984272</v>
      </c>
      <c r="S160" s="173">
        <v>878</v>
      </c>
      <c r="T160" s="174">
        <v>0.33644143568782731</v>
      </c>
      <c r="U160" s="173">
        <v>1040</v>
      </c>
      <c r="V160" s="174">
        <v>0.4154460719041278</v>
      </c>
      <c r="W160" s="173">
        <v>736</v>
      </c>
      <c r="X160" s="174">
        <v>0.29392971246006389</v>
      </c>
    </row>
    <row r="161" spans="1:24">
      <c r="A161" s="62" t="s">
        <v>610</v>
      </c>
      <c r="B161" s="62" t="s">
        <v>622</v>
      </c>
      <c r="C161" s="71">
        <v>292900</v>
      </c>
      <c r="D161" s="62" t="s">
        <v>626</v>
      </c>
      <c r="E161" s="173">
        <v>1159</v>
      </c>
      <c r="F161" s="174">
        <v>0.93972972972972979</v>
      </c>
      <c r="G161" s="173">
        <v>1094</v>
      </c>
      <c r="H161" s="174">
        <v>0.88535203668734819</v>
      </c>
      <c r="I161" s="173">
        <v>939</v>
      </c>
      <c r="J161" s="174">
        <v>0.75807319698600639</v>
      </c>
      <c r="K161" s="173">
        <v>480</v>
      </c>
      <c r="L161" s="174">
        <v>0.36576073152146305</v>
      </c>
      <c r="M161" s="173">
        <v>653</v>
      </c>
      <c r="N161" s="174">
        <v>0.49607495568498355</v>
      </c>
      <c r="O161" s="173">
        <v>746</v>
      </c>
      <c r="P161" s="174">
        <v>0.56486622917718321</v>
      </c>
      <c r="Q161" s="173">
        <v>576</v>
      </c>
      <c r="R161" s="174">
        <v>0.46190858059342421</v>
      </c>
      <c r="S161" s="173">
        <v>938</v>
      </c>
      <c r="T161" s="174">
        <v>0.70087173100871736</v>
      </c>
      <c r="U161" s="173">
        <v>1047</v>
      </c>
      <c r="V161" s="174">
        <v>0.81351981351981351</v>
      </c>
      <c r="W161" s="173">
        <v>1754</v>
      </c>
      <c r="X161" s="174">
        <v>1.3610967408173822</v>
      </c>
    </row>
    <row r="162" spans="1:24">
      <c r="A162" s="62" t="s">
        <v>610</v>
      </c>
      <c r="B162" s="62" t="s">
        <v>622</v>
      </c>
      <c r="C162" s="71">
        <v>292960</v>
      </c>
      <c r="D162" s="62" t="s">
        <v>627</v>
      </c>
      <c r="E162" s="173">
        <v>1073</v>
      </c>
      <c r="F162" s="174">
        <v>0.78569685135464973</v>
      </c>
      <c r="G162" s="173">
        <v>857</v>
      </c>
      <c r="H162" s="174">
        <v>0.62630937880633375</v>
      </c>
      <c r="I162" s="173">
        <v>700</v>
      </c>
      <c r="J162" s="174">
        <v>0.51207022677395753</v>
      </c>
      <c r="K162" s="173">
        <v>403</v>
      </c>
      <c r="L162" s="174">
        <v>0.2781868384721583</v>
      </c>
      <c r="M162" s="173">
        <v>245</v>
      </c>
      <c r="N162" s="174">
        <v>0.16873278236914602</v>
      </c>
      <c r="O162" s="173">
        <v>569</v>
      </c>
      <c r="P162" s="174">
        <v>0.39106529209621993</v>
      </c>
      <c r="Q162" s="173">
        <v>364</v>
      </c>
      <c r="R162" s="174">
        <v>0.24467846739861079</v>
      </c>
      <c r="S162" s="173">
        <v>678</v>
      </c>
      <c r="T162" s="174">
        <v>0.45554311310190371</v>
      </c>
      <c r="U162" s="173">
        <v>775</v>
      </c>
      <c r="V162" s="174">
        <v>0.54259043173862309</v>
      </c>
      <c r="W162" s="173">
        <v>752</v>
      </c>
      <c r="X162" s="174">
        <v>0.52636490900606625</v>
      </c>
    </row>
    <row r="163" spans="1:24" s="56" customFormat="1" ht="15.75">
      <c r="A163" s="256" t="s">
        <v>1624</v>
      </c>
      <c r="B163" s="256"/>
      <c r="C163" s="256"/>
      <c r="D163" s="256"/>
      <c r="E163" s="175">
        <v>10296</v>
      </c>
      <c r="F163" s="176">
        <v>0.49054266520558387</v>
      </c>
      <c r="G163" s="175">
        <v>10872</v>
      </c>
      <c r="H163" s="176">
        <v>0.51550497866287337</v>
      </c>
      <c r="I163" s="175">
        <v>9279</v>
      </c>
      <c r="J163" s="176">
        <v>0.43799169236578767</v>
      </c>
      <c r="K163" s="175">
        <v>7748</v>
      </c>
      <c r="L163" s="176">
        <v>0.34434535273028943</v>
      </c>
      <c r="M163" s="175">
        <v>7107</v>
      </c>
      <c r="N163" s="176">
        <v>0.31425581463903546</v>
      </c>
      <c r="O163" s="175">
        <v>7084</v>
      </c>
      <c r="P163" s="176">
        <v>0.3117363178971147</v>
      </c>
      <c r="Q163" s="175">
        <v>6887</v>
      </c>
      <c r="R163" s="176">
        <v>0.30224699376810321</v>
      </c>
      <c r="S163" s="175">
        <v>6189</v>
      </c>
      <c r="T163" s="176">
        <v>0.26955574912891989</v>
      </c>
      <c r="U163" s="175">
        <v>8438</v>
      </c>
      <c r="V163" s="176">
        <v>0.38091941915581973</v>
      </c>
      <c r="W163" s="175">
        <v>8253</v>
      </c>
      <c r="X163" s="176">
        <v>0.3720584257506086</v>
      </c>
    </row>
    <row r="164" spans="1:24">
      <c r="A164" s="62" t="s">
        <v>610</v>
      </c>
      <c r="B164" s="62" t="s">
        <v>633</v>
      </c>
      <c r="C164" s="71">
        <v>290650</v>
      </c>
      <c r="D164" s="62" t="s">
        <v>629</v>
      </c>
      <c r="E164" s="173">
        <v>1959</v>
      </c>
      <c r="F164" s="174">
        <v>0.26034375830601575</v>
      </c>
      <c r="G164" s="173">
        <v>2747</v>
      </c>
      <c r="H164" s="174">
        <v>0.36289576819763086</v>
      </c>
      <c r="I164" s="173">
        <v>2556</v>
      </c>
      <c r="J164" s="174">
        <v>0.33577089810395411</v>
      </c>
      <c r="K164" s="173">
        <v>395</v>
      </c>
      <c r="L164" s="174">
        <v>4.8817664991348771E-2</v>
      </c>
      <c r="M164" s="173">
        <v>173</v>
      </c>
      <c r="N164" s="174">
        <v>2.1650258635074252E-2</v>
      </c>
      <c r="O164" s="173">
        <v>1412</v>
      </c>
      <c r="P164" s="174">
        <v>0.17570930811348931</v>
      </c>
      <c r="Q164" s="173">
        <v>2027</v>
      </c>
      <c r="R164" s="174">
        <v>0.2509388024594561</v>
      </c>
      <c r="S164" s="173">
        <v>1797</v>
      </c>
      <c r="T164" s="174">
        <v>0.22139630390143736</v>
      </c>
      <c r="U164" s="173">
        <v>2244</v>
      </c>
      <c r="V164" s="174">
        <v>0.28613932928125135</v>
      </c>
      <c r="W164" s="173">
        <v>2316</v>
      </c>
      <c r="X164" s="174">
        <v>0.29402056620540817</v>
      </c>
    </row>
    <row r="165" spans="1:24">
      <c r="A165" s="62" t="s">
        <v>610</v>
      </c>
      <c r="B165" s="62" t="s">
        <v>633</v>
      </c>
      <c r="C165" s="71">
        <v>291610</v>
      </c>
      <c r="D165" s="62" t="s">
        <v>630</v>
      </c>
      <c r="E165" s="173">
        <v>777</v>
      </c>
      <c r="F165" s="174">
        <v>0.43725379853685986</v>
      </c>
      <c r="G165" s="173">
        <v>604</v>
      </c>
      <c r="H165" s="174">
        <v>0.33774464119291708</v>
      </c>
      <c r="I165" s="173">
        <v>743</v>
      </c>
      <c r="J165" s="174">
        <v>0.41285423226523427</v>
      </c>
      <c r="K165" s="173">
        <v>882</v>
      </c>
      <c r="L165" s="174">
        <v>0.46081504702194359</v>
      </c>
      <c r="M165" s="173">
        <v>868</v>
      </c>
      <c r="N165" s="174">
        <v>0.45044110015568239</v>
      </c>
      <c r="O165" s="173">
        <v>527</v>
      </c>
      <c r="P165" s="174">
        <v>0.27183631361760657</v>
      </c>
      <c r="Q165" s="173">
        <v>519</v>
      </c>
      <c r="R165" s="174">
        <v>0.26619935031629338</v>
      </c>
      <c r="S165" s="173">
        <v>455</v>
      </c>
      <c r="T165" s="174">
        <v>0.23230088495575221</v>
      </c>
      <c r="U165" s="173">
        <v>592</v>
      </c>
      <c r="V165" s="174">
        <v>0.3125659978880676</v>
      </c>
      <c r="W165" s="173">
        <v>735</v>
      </c>
      <c r="X165" s="174">
        <v>0.38636761871386016</v>
      </c>
    </row>
    <row r="166" spans="1:24">
      <c r="A166" s="62" t="s">
        <v>610</v>
      </c>
      <c r="B166" s="62" t="s">
        <v>633</v>
      </c>
      <c r="C166" s="71">
        <v>291920</v>
      </c>
      <c r="D166" s="62" t="s">
        <v>631</v>
      </c>
      <c r="E166" s="173">
        <v>8365</v>
      </c>
      <c r="F166" s="174">
        <v>0.54614899127293304</v>
      </c>
      <c r="G166" s="173">
        <v>7190</v>
      </c>
      <c r="H166" s="174">
        <v>0.45860441382829442</v>
      </c>
      <c r="I166" s="173">
        <v>8508</v>
      </c>
      <c r="J166" s="174">
        <v>0.53081002391598209</v>
      </c>
      <c r="K166" s="173">
        <v>7213</v>
      </c>
      <c r="L166" s="174">
        <v>0.41746729945595556</v>
      </c>
      <c r="M166" s="173">
        <v>9161</v>
      </c>
      <c r="N166" s="174">
        <v>0.51996972850250689</v>
      </c>
      <c r="O166" s="173">
        <v>7147</v>
      </c>
      <c r="P166" s="174">
        <v>0.39840570823345783</v>
      </c>
      <c r="Q166" s="173">
        <v>8814</v>
      </c>
      <c r="R166" s="174">
        <v>0.48321485352972354</v>
      </c>
      <c r="S166" s="173">
        <v>6665</v>
      </c>
      <c r="T166" s="174">
        <v>0.35990712074303405</v>
      </c>
      <c r="U166" s="173">
        <v>7937</v>
      </c>
      <c r="V166" s="174">
        <v>0.43417453776302833</v>
      </c>
      <c r="W166" s="173">
        <v>7591</v>
      </c>
      <c r="X166" s="174">
        <v>0.40829388984509468</v>
      </c>
    </row>
    <row r="167" spans="1:24">
      <c r="A167" s="62" t="s">
        <v>610</v>
      </c>
      <c r="B167" s="62" t="s">
        <v>633</v>
      </c>
      <c r="C167" s="71">
        <v>291992</v>
      </c>
      <c r="D167" s="62" t="s">
        <v>632</v>
      </c>
      <c r="E167" s="173">
        <v>961</v>
      </c>
      <c r="F167" s="174">
        <v>0.59751295336787569</v>
      </c>
      <c r="G167" s="173">
        <v>791</v>
      </c>
      <c r="H167" s="174">
        <v>0.48036437246963559</v>
      </c>
      <c r="I167" s="173">
        <v>1175</v>
      </c>
      <c r="J167" s="174">
        <v>0.69801980198019808</v>
      </c>
      <c r="K167" s="173">
        <v>526</v>
      </c>
      <c r="L167" s="174">
        <v>0.28996692392502754</v>
      </c>
      <c r="M167" s="173">
        <v>26</v>
      </c>
      <c r="N167" s="174">
        <v>1.4054054054054054E-2</v>
      </c>
      <c r="O167" s="173">
        <v>26</v>
      </c>
      <c r="P167" s="174">
        <v>1.3805309734513275E-2</v>
      </c>
      <c r="Q167" s="173">
        <v>53</v>
      </c>
      <c r="R167" s="174">
        <v>2.7666608665390637E-2</v>
      </c>
      <c r="S167" s="173">
        <v>55</v>
      </c>
      <c r="T167" s="174">
        <v>2.8297033098953865E-2</v>
      </c>
      <c r="U167" s="173">
        <v>92</v>
      </c>
      <c r="V167" s="174">
        <v>4.7966631908237745E-2</v>
      </c>
      <c r="W167" s="173">
        <v>96</v>
      </c>
      <c r="X167" s="174">
        <v>4.9247606019151846E-2</v>
      </c>
    </row>
    <row r="168" spans="1:24">
      <c r="A168" s="62" t="s">
        <v>610</v>
      </c>
      <c r="B168" s="62" t="s">
        <v>633</v>
      </c>
      <c r="C168" s="71">
        <v>292740</v>
      </c>
      <c r="D168" s="62" t="s">
        <v>633</v>
      </c>
      <c r="E168" s="173">
        <v>161595</v>
      </c>
      <c r="F168" s="174">
        <v>0.59989308505306771</v>
      </c>
      <c r="G168" s="173">
        <v>151652</v>
      </c>
      <c r="H168" s="174">
        <v>0.5592307191173379</v>
      </c>
      <c r="I168" s="173">
        <v>132028</v>
      </c>
      <c r="J168" s="174">
        <v>0.48374426591498659</v>
      </c>
      <c r="K168" s="173">
        <v>48093</v>
      </c>
      <c r="L168" s="174">
        <v>0.16565723136486754</v>
      </c>
      <c r="M168" s="173">
        <v>50997</v>
      </c>
      <c r="N168" s="174">
        <v>0.17449527409345514</v>
      </c>
      <c r="O168" s="173">
        <v>56781</v>
      </c>
      <c r="P168" s="174">
        <v>0.19307880115069948</v>
      </c>
      <c r="Q168" s="173">
        <v>52020</v>
      </c>
      <c r="R168" s="174">
        <v>0.17587713169034083</v>
      </c>
      <c r="S168" s="173">
        <v>59189</v>
      </c>
      <c r="T168" s="174">
        <v>0.19902531207162658</v>
      </c>
      <c r="U168" s="173">
        <v>59199</v>
      </c>
      <c r="V168" s="174">
        <v>0.20579241266710777</v>
      </c>
      <c r="W168" s="173">
        <v>62391</v>
      </c>
      <c r="X168" s="174">
        <v>0.21575616036960488</v>
      </c>
    </row>
    <row r="169" spans="1:24">
      <c r="A169" s="62" t="s">
        <v>610</v>
      </c>
      <c r="B169" s="62" t="s">
        <v>633</v>
      </c>
      <c r="C169" s="71">
        <v>292860</v>
      </c>
      <c r="D169" s="62" t="s">
        <v>634</v>
      </c>
      <c r="E169" s="173">
        <v>2222</v>
      </c>
      <c r="F169" s="174">
        <v>0.43500391542678152</v>
      </c>
      <c r="G169" s="173">
        <v>2374</v>
      </c>
      <c r="H169" s="174">
        <v>0.464034401876466</v>
      </c>
      <c r="I169" s="173">
        <v>1716</v>
      </c>
      <c r="J169" s="174">
        <v>0.33489461358313816</v>
      </c>
      <c r="K169" s="173">
        <v>1613</v>
      </c>
      <c r="L169" s="174">
        <v>0.29723587223587222</v>
      </c>
      <c r="M169" s="173">
        <v>1272</v>
      </c>
      <c r="N169" s="174">
        <v>0.23382352941176471</v>
      </c>
      <c r="O169" s="173">
        <v>1280</v>
      </c>
      <c r="P169" s="174">
        <v>0.23473317439941316</v>
      </c>
      <c r="Q169" s="173">
        <v>1070</v>
      </c>
      <c r="R169" s="174">
        <v>0.19575557994877424</v>
      </c>
      <c r="S169" s="173">
        <v>1065</v>
      </c>
      <c r="T169" s="174">
        <v>0.19450870571045903</v>
      </c>
      <c r="U169" s="173">
        <v>956</v>
      </c>
      <c r="V169" s="174">
        <v>0.18179513184584178</v>
      </c>
      <c r="W169" s="173">
        <v>1121</v>
      </c>
      <c r="X169" s="174">
        <v>0.21127026008292499</v>
      </c>
    </row>
    <row r="170" spans="1:24">
      <c r="A170" s="62" t="s">
        <v>610</v>
      </c>
      <c r="B170" s="62" t="s">
        <v>633</v>
      </c>
      <c r="C170" s="71">
        <v>292920</v>
      </c>
      <c r="D170" s="62" t="s">
        <v>635</v>
      </c>
      <c r="E170" s="173">
        <v>2727</v>
      </c>
      <c r="F170" s="174">
        <v>0.95472050414284038</v>
      </c>
      <c r="G170" s="173">
        <v>2409</v>
      </c>
      <c r="H170" s="174">
        <v>0.83021252153934522</v>
      </c>
      <c r="I170" s="173">
        <v>2034</v>
      </c>
      <c r="J170" s="174">
        <v>0.69042769857433806</v>
      </c>
      <c r="K170" s="173">
        <v>427</v>
      </c>
      <c r="L170" s="174">
        <v>0.13524070945945946</v>
      </c>
      <c r="M170" s="173">
        <v>1591</v>
      </c>
      <c r="N170" s="174">
        <v>0.47587238285144562</v>
      </c>
      <c r="O170" s="173">
        <v>1479</v>
      </c>
      <c r="P170" s="174">
        <v>0.43688460023631348</v>
      </c>
      <c r="Q170" s="173">
        <v>1194</v>
      </c>
      <c r="R170" s="174">
        <v>0.34861313868613136</v>
      </c>
      <c r="S170" s="173">
        <v>1144</v>
      </c>
      <c r="T170" s="174">
        <v>0.33060398805510066</v>
      </c>
      <c r="U170" s="173">
        <v>1455</v>
      </c>
      <c r="V170" s="174">
        <v>0.42983751846381091</v>
      </c>
      <c r="W170" s="173">
        <v>1439</v>
      </c>
      <c r="X170" s="174">
        <v>0.42035053554040896</v>
      </c>
    </row>
    <row r="171" spans="1:24">
      <c r="A171" s="62" t="s">
        <v>610</v>
      </c>
      <c r="B171" s="62" t="s">
        <v>633</v>
      </c>
      <c r="C171" s="71">
        <v>292950</v>
      </c>
      <c r="D171" s="62" t="s">
        <v>636</v>
      </c>
      <c r="E171" s="173">
        <v>1706</v>
      </c>
      <c r="F171" s="174">
        <v>0.4654843110504775</v>
      </c>
      <c r="G171" s="173">
        <v>1349</v>
      </c>
      <c r="H171" s="174">
        <v>0.36654288560818765</v>
      </c>
      <c r="I171" s="173">
        <v>1072</v>
      </c>
      <c r="J171" s="174">
        <v>0.29022651385254039</v>
      </c>
      <c r="K171" s="173">
        <v>88</v>
      </c>
      <c r="L171" s="174">
        <v>2.2447070827310601E-2</v>
      </c>
      <c r="M171" s="173">
        <v>109</v>
      </c>
      <c r="N171" s="174">
        <v>2.7679024885728796E-2</v>
      </c>
      <c r="O171" s="173">
        <v>111</v>
      </c>
      <c r="P171" s="174">
        <v>2.8070471213015258E-2</v>
      </c>
      <c r="Q171" s="173">
        <v>286</v>
      </c>
      <c r="R171" s="174">
        <v>7.2040302267002518E-2</v>
      </c>
      <c r="S171" s="173">
        <v>1247</v>
      </c>
      <c r="T171" s="174">
        <v>0.31305439330543933</v>
      </c>
      <c r="U171" s="173">
        <v>1296</v>
      </c>
      <c r="V171" s="174">
        <v>0.33758791351914563</v>
      </c>
      <c r="W171" s="173">
        <v>1439</v>
      </c>
      <c r="X171" s="174">
        <v>0.37386334112756558</v>
      </c>
    </row>
    <row r="172" spans="1:24">
      <c r="A172" s="62" t="s">
        <v>610</v>
      </c>
      <c r="B172" s="62" t="s">
        <v>633</v>
      </c>
      <c r="C172" s="71">
        <v>292975</v>
      </c>
      <c r="D172" s="62" t="s">
        <v>637</v>
      </c>
      <c r="E172" s="173">
        <v>673</v>
      </c>
      <c r="F172" s="174">
        <v>0.70299442896935926</v>
      </c>
      <c r="G172" s="173">
        <v>575</v>
      </c>
      <c r="H172" s="174">
        <v>0.59564917127071826</v>
      </c>
      <c r="I172" s="173">
        <v>250</v>
      </c>
      <c r="J172" s="174">
        <v>0.25773195876288657</v>
      </c>
      <c r="K172" s="173">
        <v>282</v>
      </c>
      <c r="L172" s="174">
        <v>0.2731675815305134</v>
      </c>
      <c r="M172" s="173">
        <v>109</v>
      </c>
      <c r="N172" s="174">
        <v>0.10487491982039771</v>
      </c>
      <c r="O172" s="173">
        <v>167</v>
      </c>
      <c r="P172" s="174">
        <v>0.15970672617150142</v>
      </c>
      <c r="Q172" s="173">
        <v>95</v>
      </c>
      <c r="R172" s="174">
        <v>9.0361445783132543E-2</v>
      </c>
      <c r="S172" s="173">
        <v>240</v>
      </c>
      <c r="T172" s="174">
        <v>0.22712933753943215</v>
      </c>
      <c r="U172" s="173">
        <v>298</v>
      </c>
      <c r="V172" s="174">
        <v>0.29139504563233376</v>
      </c>
      <c r="W172" s="173">
        <v>309</v>
      </c>
      <c r="X172" s="174">
        <v>0.30136540962288688</v>
      </c>
    </row>
    <row r="173" spans="1:24">
      <c r="A173" s="62" t="s">
        <v>610</v>
      </c>
      <c r="B173" s="62" t="s">
        <v>633</v>
      </c>
      <c r="C173" s="71">
        <v>293320</v>
      </c>
      <c r="D173" s="62" t="s">
        <v>638</v>
      </c>
      <c r="E173" s="173">
        <v>818</v>
      </c>
      <c r="F173" s="174">
        <v>0.2572057436327429</v>
      </c>
      <c r="G173" s="173">
        <v>1309</v>
      </c>
      <c r="H173" s="174">
        <v>0.40509593563028673</v>
      </c>
      <c r="I173" s="173">
        <v>1645</v>
      </c>
      <c r="J173" s="174">
        <v>0.50162634681845897</v>
      </c>
      <c r="K173" s="173">
        <v>1752</v>
      </c>
      <c r="L173" s="174">
        <v>0.49838801441304759</v>
      </c>
      <c r="M173" s="173">
        <v>1197</v>
      </c>
      <c r="N173" s="174">
        <v>0.33579577333083976</v>
      </c>
      <c r="O173" s="173">
        <v>1174</v>
      </c>
      <c r="P173" s="174">
        <v>0.325207756232687</v>
      </c>
      <c r="Q173" s="173">
        <v>978</v>
      </c>
      <c r="R173" s="174">
        <v>0.26774958934112064</v>
      </c>
      <c r="S173" s="173">
        <v>1024</v>
      </c>
      <c r="T173" s="174">
        <v>0.27733140742078177</v>
      </c>
      <c r="U173" s="173">
        <v>1060</v>
      </c>
      <c r="V173" s="174">
        <v>0.29335793357933576</v>
      </c>
      <c r="W173" s="173">
        <v>1071</v>
      </c>
      <c r="X173" s="174">
        <v>0.29294310722100658</v>
      </c>
    </row>
    <row r="174" spans="1:24" s="56" customFormat="1" ht="15.75">
      <c r="A174" s="256" t="s">
        <v>1625</v>
      </c>
      <c r="B174" s="256"/>
      <c r="C174" s="256"/>
      <c r="D174" s="256"/>
      <c r="E174" s="175">
        <v>181803</v>
      </c>
      <c r="F174" s="176">
        <v>0.58388778919579187</v>
      </c>
      <c r="G174" s="175">
        <v>171000</v>
      </c>
      <c r="H174" s="176">
        <v>0.54500776078302637</v>
      </c>
      <c r="I174" s="175">
        <v>151727</v>
      </c>
      <c r="J174" s="176">
        <v>0.48004847088899155</v>
      </c>
      <c r="K174" s="175">
        <v>61271</v>
      </c>
      <c r="L174" s="176">
        <v>0.18210178948421679</v>
      </c>
      <c r="M174" s="175">
        <v>65503</v>
      </c>
      <c r="N174" s="176">
        <v>0.19324376018416811</v>
      </c>
      <c r="O174" s="175">
        <v>70104</v>
      </c>
      <c r="P174" s="176">
        <v>0.20538642280821343</v>
      </c>
      <c r="Q174" s="175">
        <v>67056</v>
      </c>
      <c r="R174" s="176">
        <v>0.19520090357850858</v>
      </c>
      <c r="S174" s="175">
        <v>72881</v>
      </c>
      <c r="T174" s="176">
        <v>0.21088252314814815</v>
      </c>
      <c r="U174" s="175">
        <v>75129</v>
      </c>
      <c r="V174" s="176">
        <v>0.22445506258016715</v>
      </c>
      <c r="W174" s="175">
        <v>78508</v>
      </c>
      <c r="X174" s="176">
        <v>0.23313160348503656</v>
      </c>
    </row>
    <row r="175" spans="1:24">
      <c r="A175" s="62" t="s">
        <v>610</v>
      </c>
      <c r="B175" s="62" t="s">
        <v>658</v>
      </c>
      <c r="C175" s="71">
        <v>290100</v>
      </c>
      <c r="D175" s="62" t="s">
        <v>640</v>
      </c>
      <c r="E175" s="173">
        <v>1759</v>
      </c>
      <c r="F175" s="174">
        <v>0.63662685486789716</v>
      </c>
      <c r="G175" s="173">
        <v>2366</v>
      </c>
      <c r="H175" s="174">
        <v>0.85016169601149838</v>
      </c>
      <c r="I175" s="173">
        <v>2103</v>
      </c>
      <c r="J175" s="174">
        <v>0.75026757046022119</v>
      </c>
      <c r="K175" s="173">
        <v>2175</v>
      </c>
      <c r="L175" s="174">
        <v>0.72929473566558622</v>
      </c>
      <c r="M175" s="173">
        <v>1841</v>
      </c>
      <c r="N175" s="174">
        <v>0.60940086064217147</v>
      </c>
      <c r="O175" s="173">
        <v>1512</v>
      </c>
      <c r="P175" s="174">
        <v>0.49731389102072138</v>
      </c>
      <c r="Q175" s="173">
        <v>1689</v>
      </c>
      <c r="R175" s="174">
        <v>0.55202091731125402</v>
      </c>
      <c r="S175" s="173">
        <v>1378</v>
      </c>
      <c r="T175" s="174">
        <v>0.44793585437208794</v>
      </c>
      <c r="U175" s="173">
        <v>1724</v>
      </c>
      <c r="V175" s="174">
        <v>0.57897682749356327</v>
      </c>
      <c r="W175" s="173">
        <v>1431</v>
      </c>
      <c r="X175" s="174">
        <v>0.47822212320374285</v>
      </c>
    </row>
    <row r="176" spans="1:24">
      <c r="A176" s="62" t="s">
        <v>610</v>
      </c>
      <c r="B176" s="62" t="s">
        <v>658</v>
      </c>
      <c r="C176" s="71">
        <v>290230</v>
      </c>
      <c r="D176" s="62" t="s">
        <v>641</v>
      </c>
      <c r="E176" s="173">
        <v>137</v>
      </c>
      <c r="F176" s="174">
        <v>0.22073039742212675</v>
      </c>
      <c r="G176" s="173">
        <v>322</v>
      </c>
      <c r="H176" s="174">
        <v>0.5168539325842697</v>
      </c>
      <c r="I176" s="173">
        <v>355</v>
      </c>
      <c r="J176" s="174">
        <v>0.57073954983922826</v>
      </c>
      <c r="K176" s="173">
        <v>492</v>
      </c>
      <c r="L176" s="174">
        <v>0.74507824331145878</v>
      </c>
      <c r="M176" s="173">
        <v>168</v>
      </c>
      <c r="N176" s="174">
        <v>0.255578093306288</v>
      </c>
      <c r="O176" s="173">
        <v>222</v>
      </c>
      <c r="P176" s="174">
        <v>0.3372151898734177</v>
      </c>
      <c r="Q176" s="173">
        <v>87</v>
      </c>
      <c r="R176" s="174">
        <v>0.13201820940819423</v>
      </c>
      <c r="S176" s="173">
        <v>90</v>
      </c>
      <c r="T176" s="174">
        <v>0.1365015166835187</v>
      </c>
      <c r="U176" s="173">
        <v>53</v>
      </c>
      <c r="V176" s="174">
        <v>8.3552285864424591E-2</v>
      </c>
      <c r="W176" s="173">
        <v>55</v>
      </c>
      <c r="X176" s="174">
        <v>8.6705202312138727E-2</v>
      </c>
    </row>
    <row r="177" spans="1:24">
      <c r="A177" s="62" t="s">
        <v>610</v>
      </c>
      <c r="B177" s="62" t="s">
        <v>658</v>
      </c>
      <c r="C177" s="71">
        <v>290730</v>
      </c>
      <c r="D177" s="62" t="s">
        <v>642</v>
      </c>
      <c r="E177" s="173">
        <v>2304</v>
      </c>
      <c r="F177" s="174">
        <v>1.1281214297372286</v>
      </c>
      <c r="G177" s="173">
        <v>1745</v>
      </c>
      <c r="H177" s="174">
        <v>0.85149642160052041</v>
      </c>
      <c r="I177" s="173">
        <v>1227</v>
      </c>
      <c r="J177" s="174">
        <v>0.59737098344693285</v>
      </c>
      <c r="K177" s="173">
        <v>1721</v>
      </c>
      <c r="L177" s="174">
        <v>0.79005355776587605</v>
      </c>
      <c r="M177" s="173">
        <v>922</v>
      </c>
      <c r="N177" s="174">
        <v>0.42183925575720604</v>
      </c>
      <c r="O177" s="173">
        <v>987</v>
      </c>
      <c r="P177" s="174">
        <v>0.44993162133414377</v>
      </c>
      <c r="Q177" s="173">
        <v>650</v>
      </c>
      <c r="R177" s="174">
        <v>0.29780085522296884</v>
      </c>
      <c r="S177" s="173">
        <v>779</v>
      </c>
      <c r="T177" s="174">
        <v>0.35603290676416821</v>
      </c>
      <c r="U177" s="173">
        <v>922</v>
      </c>
      <c r="V177" s="174">
        <v>0.43793540215326154</v>
      </c>
      <c r="W177" s="173">
        <v>657</v>
      </c>
      <c r="X177" s="174">
        <v>0.31171912067056778</v>
      </c>
    </row>
    <row r="178" spans="1:24">
      <c r="A178" s="62" t="s">
        <v>610</v>
      </c>
      <c r="B178" s="62" t="s">
        <v>658</v>
      </c>
      <c r="C178" s="71">
        <v>290830</v>
      </c>
      <c r="D178" s="62" t="s">
        <v>643</v>
      </c>
      <c r="E178" s="173">
        <v>1630</v>
      </c>
      <c r="F178" s="174">
        <v>1.0679187595544879</v>
      </c>
      <c r="G178" s="173">
        <v>1421</v>
      </c>
      <c r="H178" s="174">
        <v>0.93630573248407634</v>
      </c>
      <c r="I178" s="173">
        <v>963</v>
      </c>
      <c r="J178" s="174">
        <v>0.63746690203000878</v>
      </c>
      <c r="K178" s="173">
        <v>496</v>
      </c>
      <c r="L178" s="174">
        <v>0.3117536140791955</v>
      </c>
      <c r="M178" s="173">
        <v>760</v>
      </c>
      <c r="N178" s="174">
        <v>0.47929367248265714</v>
      </c>
      <c r="O178" s="173">
        <v>375</v>
      </c>
      <c r="P178" s="174">
        <v>0.23729171060957605</v>
      </c>
      <c r="Q178" s="173">
        <v>462</v>
      </c>
      <c r="R178" s="174">
        <v>0.29615384615384616</v>
      </c>
      <c r="S178" s="173">
        <v>654</v>
      </c>
      <c r="T178" s="174">
        <v>0.42084942084942084</v>
      </c>
      <c r="U178" s="173">
        <v>880</v>
      </c>
      <c r="V178" s="174">
        <v>0.59566787003610111</v>
      </c>
      <c r="W178" s="173">
        <v>599</v>
      </c>
      <c r="X178" s="174">
        <v>0.4079455164585698</v>
      </c>
    </row>
    <row r="179" spans="1:24">
      <c r="A179" s="62" t="s">
        <v>610</v>
      </c>
      <c r="B179" s="62" t="s">
        <v>658</v>
      </c>
      <c r="C179" s="71">
        <v>291020</v>
      </c>
      <c r="D179" s="62" t="s">
        <v>644</v>
      </c>
      <c r="E179" s="173">
        <v>374</v>
      </c>
      <c r="F179" s="174">
        <v>1.1873015873015873</v>
      </c>
      <c r="G179" s="173">
        <v>519</v>
      </c>
      <c r="H179" s="174">
        <v>1.6355042016806725</v>
      </c>
      <c r="I179" s="173">
        <v>343</v>
      </c>
      <c r="J179" s="174">
        <v>1.0797481636935991</v>
      </c>
      <c r="K179" s="173">
        <v>405</v>
      </c>
      <c r="L179" s="174">
        <v>1.2065541211519364</v>
      </c>
      <c r="M179" s="173">
        <v>369</v>
      </c>
      <c r="N179" s="174">
        <v>1.0960396039603959</v>
      </c>
      <c r="O179" s="173">
        <v>316</v>
      </c>
      <c r="P179" s="174">
        <v>0.93583415597235931</v>
      </c>
      <c r="Q179" s="173">
        <v>269</v>
      </c>
      <c r="R179" s="174">
        <v>0.78578383641674787</v>
      </c>
      <c r="S179" s="173">
        <v>258</v>
      </c>
      <c r="T179" s="174">
        <v>0.75438596491228072</v>
      </c>
      <c r="U179" s="173">
        <v>291</v>
      </c>
      <c r="V179" s="174">
        <v>0.88539553752535494</v>
      </c>
      <c r="W179" s="173">
        <v>152</v>
      </c>
      <c r="X179" s="174">
        <v>0.46200607902735563</v>
      </c>
    </row>
    <row r="180" spans="1:24">
      <c r="A180" s="62" t="s">
        <v>610</v>
      </c>
      <c r="B180" s="62" t="s">
        <v>658</v>
      </c>
      <c r="C180" s="71">
        <v>291030</v>
      </c>
      <c r="D180" s="62" t="s">
        <v>645</v>
      </c>
      <c r="E180" s="173">
        <v>621</v>
      </c>
      <c r="F180" s="174">
        <v>0.97031250000000002</v>
      </c>
      <c r="G180" s="173">
        <v>621</v>
      </c>
      <c r="H180" s="174">
        <v>0.96829521829521825</v>
      </c>
      <c r="I180" s="173">
        <v>489</v>
      </c>
      <c r="J180" s="174">
        <v>0.76128697457187333</v>
      </c>
      <c r="K180" s="173">
        <v>679</v>
      </c>
      <c r="L180" s="174">
        <v>1.0004911591355601</v>
      </c>
      <c r="M180" s="173">
        <v>525</v>
      </c>
      <c r="N180" s="174">
        <v>0.77395577395577386</v>
      </c>
      <c r="O180" s="173">
        <v>547</v>
      </c>
      <c r="P180" s="174">
        <v>0.80559646539027985</v>
      </c>
      <c r="Q180" s="173">
        <v>476</v>
      </c>
      <c r="R180" s="174">
        <v>0.69863013698630128</v>
      </c>
      <c r="S180" s="173">
        <v>415</v>
      </c>
      <c r="T180" s="174">
        <v>0.60909980430528377</v>
      </c>
      <c r="U180" s="173">
        <v>495</v>
      </c>
      <c r="V180" s="174">
        <v>0.75688073394495414</v>
      </c>
      <c r="W180" s="173">
        <v>298</v>
      </c>
      <c r="X180" s="174">
        <v>0.45565749235474007</v>
      </c>
    </row>
    <row r="181" spans="1:24">
      <c r="A181" s="62" t="s">
        <v>610</v>
      </c>
      <c r="B181" s="62" t="s">
        <v>658</v>
      </c>
      <c r="C181" s="71">
        <v>291685</v>
      </c>
      <c r="D181" s="62" t="s">
        <v>646</v>
      </c>
      <c r="E181" s="173">
        <v>631</v>
      </c>
      <c r="F181" s="174">
        <v>0.57346258709481979</v>
      </c>
      <c r="G181" s="173">
        <v>575</v>
      </c>
      <c r="H181" s="174">
        <v>0.55094219099329289</v>
      </c>
      <c r="I181" s="173">
        <v>256</v>
      </c>
      <c r="J181" s="174">
        <v>0.24411951684678956</v>
      </c>
      <c r="K181" s="173">
        <v>919</v>
      </c>
      <c r="L181" s="174">
        <v>0.82544910179640729</v>
      </c>
      <c r="M181" s="173">
        <v>462</v>
      </c>
      <c r="N181" s="174">
        <v>0.41509433962264153</v>
      </c>
      <c r="O181" s="173">
        <v>415</v>
      </c>
      <c r="P181" s="174">
        <v>0.37108792846497768</v>
      </c>
      <c r="Q181" s="173">
        <v>480</v>
      </c>
      <c r="R181" s="174">
        <v>0.42553191489361702</v>
      </c>
      <c r="S181" s="173">
        <v>488</v>
      </c>
      <c r="T181" s="174">
        <v>0.43096850161907568</v>
      </c>
      <c r="U181" s="173">
        <v>743</v>
      </c>
      <c r="V181" s="174">
        <v>0.6801953005797986</v>
      </c>
      <c r="W181" s="173">
        <v>533</v>
      </c>
      <c r="X181" s="174">
        <v>0.48690621193666256</v>
      </c>
    </row>
    <row r="182" spans="1:24">
      <c r="A182" s="62" t="s">
        <v>610</v>
      </c>
      <c r="B182" s="62" t="s">
        <v>658</v>
      </c>
      <c r="C182" s="71">
        <v>291780</v>
      </c>
      <c r="D182" s="62" t="s">
        <v>647</v>
      </c>
      <c r="E182" s="173">
        <v>502</v>
      </c>
      <c r="F182" s="174">
        <v>0.4172901080631754</v>
      </c>
      <c r="G182" s="173">
        <v>804</v>
      </c>
      <c r="H182" s="174">
        <v>0.65865647187329324</v>
      </c>
      <c r="I182" s="173">
        <v>656</v>
      </c>
      <c r="J182" s="174">
        <v>0.53045822102425877</v>
      </c>
      <c r="K182" s="173">
        <v>578</v>
      </c>
      <c r="L182" s="174">
        <v>0.43666582724754466</v>
      </c>
      <c r="M182" s="173">
        <v>614</v>
      </c>
      <c r="N182" s="174">
        <v>0.4560534785838079</v>
      </c>
      <c r="O182" s="173">
        <v>667</v>
      </c>
      <c r="P182" s="174">
        <v>0.48972099853157119</v>
      </c>
      <c r="Q182" s="173">
        <v>620</v>
      </c>
      <c r="R182" s="174">
        <v>0.45014520813165537</v>
      </c>
      <c r="S182" s="173">
        <v>607</v>
      </c>
      <c r="T182" s="174">
        <v>0.43690019193857965</v>
      </c>
      <c r="U182" s="173">
        <v>803</v>
      </c>
      <c r="V182" s="174">
        <v>0.59174649963154013</v>
      </c>
      <c r="W182" s="173">
        <v>533</v>
      </c>
      <c r="X182" s="174">
        <v>0.38914577756145047</v>
      </c>
    </row>
    <row r="183" spans="1:24">
      <c r="A183" s="62" t="s">
        <v>610</v>
      </c>
      <c r="B183" s="62" t="s">
        <v>658</v>
      </c>
      <c r="C183" s="71">
        <v>291820</v>
      </c>
      <c r="D183" s="62" t="s">
        <v>648</v>
      </c>
      <c r="E183" s="173">
        <v>930</v>
      </c>
      <c r="F183" s="174">
        <v>0.8675373134328358</v>
      </c>
      <c r="G183" s="173">
        <v>888</v>
      </c>
      <c r="H183" s="174">
        <v>0.82707233778329703</v>
      </c>
      <c r="I183" s="173">
        <v>576</v>
      </c>
      <c r="J183" s="174">
        <v>0.53831775700934581</v>
      </c>
      <c r="K183" s="173">
        <v>868</v>
      </c>
      <c r="L183" s="174">
        <v>0.76543209876543206</v>
      </c>
      <c r="M183" s="173">
        <v>491</v>
      </c>
      <c r="N183" s="174">
        <v>0.43133235724743779</v>
      </c>
      <c r="O183" s="173">
        <v>371</v>
      </c>
      <c r="P183" s="174">
        <v>0.32505841121495327</v>
      </c>
      <c r="Q183" s="173">
        <v>275</v>
      </c>
      <c r="R183" s="174">
        <v>0.24045467793646166</v>
      </c>
      <c r="S183" s="173">
        <v>271</v>
      </c>
      <c r="T183" s="174">
        <v>0.23661233993015135</v>
      </c>
      <c r="U183" s="173">
        <v>523</v>
      </c>
      <c r="V183" s="174">
        <v>0.47531051196607094</v>
      </c>
      <c r="W183" s="173">
        <v>316</v>
      </c>
      <c r="X183" s="174">
        <v>0.28701180744777477</v>
      </c>
    </row>
    <row r="184" spans="1:24">
      <c r="A184" s="62" t="s">
        <v>610</v>
      </c>
      <c r="B184" s="62" t="s">
        <v>658</v>
      </c>
      <c r="C184" s="71">
        <v>291880</v>
      </c>
      <c r="D184" s="62" t="s">
        <v>649</v>
      </c>
      <c r="E184" s="173">
        <v>203</v>
      </c>
      <c r="F184" s="174">
        <v>0.12071357779980178</v>
      </c>
      <c r="G184" s="173">
        <v>23</v>
      </c>
      <c r="H184" s="174">
        <v>1.3526759458929623E-2</v>
      </c>
      <c r="I184" s="173">
        <v>75</v>
      </c>
      <c r="J184" s="174">
        <v>4.3672360248447208E-2</v>
      </c>
      <c r="K184" s="173">
        <v>9</v>
      </c>
      <c r="L184" s="174">
        <v>4.9081985093619336E-3</v>
      </c>
      <c r="M184" s="173">
        <v>22</v>
      </c>
      <c r="N184" s="174">
        <v>1.2263099219620958E-2</v>
      </c>
      <c r="O184" s="173">
        <v>429</v>
      </c>
      <c r="P184" s="174">
        <v>0.23692930780559646</v>
      </c>
      <c r="Q184" s="173">
        <v>223</v>
      </c>
      <c r="R184" s="174">
        <v>0.12216946676406136</v>
      </c>
      <c r="S184" s="173">
        <v>309</v>
      </c>
      <c r="T184" s="174">
        <v>0.16799565059804278</v>
      </c>
      <c r="U184" s="173">
        <v>740</v>
      </c>
      <c r="V184" s="174">
        <v>0.41379310344827586</v>
      </c>
      <c r="W184" s="173">
        <v>600</v>
      </c>
      <c r="X184" s="174">
        <v>0.33296337402885684</v>
      </c>
    </row>
    <row r="185" spans="1:24">
      <c r="A185" s="62" t="s">
        <v>610</v>
      </c>
      <c r="B185" s="62" t="s">
        <v>658</v>
      </c>
      <c r="C185" s="71">
        <v>292130</v>
      </c>
      <c r="D185" s="62" t="s">
        <v>650</v>
      </c>
      <c r="E185" s="173">
        <v>352</v>
      </c>
      <c r="F185" s="174">
        <v>0.44221105527638194</v>
      </c>
      <c r="G185" s="173">
        <v>190</v>
      </c>
      <c r="H185" s="174">
        <v>0.22248243559718969</v>
      </c>
      <c r="I185" s="173">
        <v>280</v>
      </c>
      <c r="J185" s="174">
        <v>0.32967032967032966</v>
      </c>
      <c r="K185" s="173">
        <v>3</v>
      </c>
      <c r="L185" s="174">
        <v>3.3569563595673259E-3</v>
      </c>
      <c r="M185" s="173">
        <v>60</v>
      </c>
      <c r="N185" s="174">
        <v>6.639616377720399E-2</v>
      </c>
      <c r="O185" s="173">
        <v>310</v>
      </c>
      <c r="P185" s="174">
        <v>0.34418948926720949</v>
      </c>
      <c r="Q185" s="173">
        <v>21</v>
      </c>
      <c r="R185" s="174">
        <v>2.3385300668151449E-2</v>
      </c>
      <c r="S185" s="173">
        <v>87</v>
      </c>
      <c r="T185" s="174">
        <v>9.7351734427452444E-2</v>
      </c>
      <c r="U185" s="173">
        <v>206</v>
      </c>
      <c r="V185" s="174">
        <v>0.24273369992144542</v>
      </c>
      <c r="W185" s="173">
        <v>120</v>
      </c>
      <c r="X185" s="174">
        <v>0.14234875444839859</v>
      </c>
    </row>
    <row r="186" spans="1:24">
      <c r="A186" s="62" t="s">
        <v>610</v>
      </c>
      <c r="B186" s="62" t="s">
        <v>658</v>
      </c>
      <c r="C186" s="71">
        <v>292220</v>
      </c>
      <c r="D186" s="62" t="s">
        <v>651</v>
      </c>
      <c r="E186" s="173">
        <v>292</v>
      </c>
      <c r="F186" s="174">
        <v>0.48131868131868133</v>
      </c>
      <c r="G186" s="173">
        <v>246</v>
      </c>
      <c r="H186" s="174">
        <v>0.4039408866995074</v>
      </c>
      <c r="I186" s="173">
        <v>282</v>
      </c>
      <c r="J186" s="174">
        <v>0.46179039301310049</v>
      </c>
      <c r="K186" s="173">
        <v>244</v>
      </c>
      <c r="L186" s="174">
        <v>0.37596302003081666</v>
      </c>
      <c r="M186" s="173">
        <v>162</v>
      </c>
      <c r="N186" s="174">
        <v>0.24859335038363173</v>
      </c>
      <c r="O186" s="173">
        <v>163</v>
      </c>
      <c r="P186" s="174">
        <v>0.24910850738665308</v>
      </c>
      <c r="Q186" s="173">
        <v>152</v>
      </c>
      <c r="R186" s="174">
        <v>0.23987375065754868</v>
      </c>
      <c r="S186" s="173">
        <v>147</v>
      </c>
      <c r="T186" s="174">
        <v>0.23161764705882354</v>
      </c>
      <c r="U186" s="173">
        <v>137</v>
      </c>
      <c r="V186" s="174">
        <v>0.22385620915032681</v>
      </c>
      <c r="W186" s="173">
        <v>144</v>
      </c>
      <c r="X186" s="174">
        <v>0.235038084874864</v>
      </c>
    </row>
    <row r="187" spans="1:24">
      <c r="A187" s="62" t="s">
        <v>610</v>
      </c>
      <c r="B187" s="62" t="s">
        <v>658</v>
      </c>
      <c r="C187" s="71">
        <v>292240</v>
      </c>
      <c r="D187" s="62" t="s">
        <v>652</v>
      </c>
      <c r="E187" s="173">
        <v>1316</v>
      </c>
      <c r="F187" s="174">
        <v>0.75923076923076926</v>
      </c>
      <c r="G187" s="173">
        <v>1273</v>
      </c>
      <c r="H187" s="174">
        <v>0.73174937727534006</v>
      </c>
      <c r="I187" s="173">
        <v>1158</v>
      </c>
      <c r="J187" s="174">
        <v>0.66335688371204882</v>
      </c>
      <c r="K187" s="173">
        <v>1269</v>
      </c>
      <c r="L187" s="174">
        <v>0.68471223021582739</v>
      </c>
      <c r="M187" s="173">
        <v>766</v>
      </c>
      <c r="N187" s="174">
        <v>0.41675734494015232</v>
      </c>
      <c r="O187" s="173">
        <v>1302</v>
      </c>
      <c r="P187" s="174">
        <v>0.7053087757313109</v>
      </c>
      <c r="Q187" s="173">
        <v>898</v>
      </c>
      <c r="R187" s="174">
        <v>0.48496849684968496</v>
      </c>
      <c r="S187" s="173">
        <v>925</v>
      </c>
      <c r="T187" s="174">
        <v>0.49829412820973246</v>
      </c>
      <c r="U187" s="173">
        <v>1500</v>
      </c>
      <c r="V187" s="174">
        <v>0.83861349235929927</v>
      </c>
      <c r="W187" s="173">
        <v>1133</v>
      </c>
      <c r="X187" s="174">
        <v>0.63213687930072537</v>
      </c>
    </row>
    <row r="188" spans="1:24">
      <c r="A188" s="62" t="s">
        <v>610</v>
      </c>
      <c r="B188" s="62" t="s">
        <v>658</v>
      </c>
      <c r="C188" s="71">
        <v>292250</v>
      </c>
      <c r="D188" s="62" t="s">
        <v>653</v>
      </c>
      <c r="E188" s="173">
        <v>962</v>
      </c>
      <c r="F188" s="174">
        <v>0.42242388758782201</v>
      </c>
      <c r="G188" s="173">
        <v>1137</v>
      </c>
      <c r="H188" s="174">
        <v>0.49759299781181621</v>
      </c>
      <c r="I188" s="173">
        <v>1000</v>
      </c>
      <c r="J188" s="174">
        <v>0.43617330619366096</v>
      </c>
      <c r="K188" s="173">
        <v>721</v>
      </c>
      <c r="L188" s="174">
        <v>0.29654510556621877</v>
      </c>
      <c r="M188" s="173">
        <v>479</v>
      </c>
      <c r="N188" s="174">
        <v>0.19585661714597247</v>
      </c>
      <c r="O188" s="173">
        <v>874</v>
      </c>
      <c r="P188" s="174">
        <v>0.35595981536790655</v>
      </c>
      <c r="Q188" s="173">
        <v>619</v>
      </c>
      <c r="R188" s="174">
        <v>0.25172834485563239</v>
      </c>
      <c r="S188" s="173">
        <v>524</v>
      </c>
      <c r="T188" s="174">
        <v>0.2125185886170069</v>
      </c>
      <c r="U188" s="173">
        <v>601</v>
      </c>
      <c r="V188" s="174">
        <v>0.25315922493681547</v>
      </c>
      <c r="W188" s="173">
        <v>394</v>
      </c>
      <c r="X188" s="174">
        <v>0.16563901345291482</v>
      </c>
    </row>
    <row r="189" spans="1:24">
      <c r="A189" s="62" t="s">
        <v>610</v>
      </c>
      <c r="B189" s="62" t="s">
        <v>658</v>
      </c>
      <c r="C189" s="71">
        <v>292575</v>
      </c>
      <c r="D189" s="62" t="s">
        <v>655</v>
      </c>
      <c r="E189" s="173">
        <v>590</v>
      </c>
      <c r="F189" s="174">
        <v>0.35244922341696533</v>
      </c>
      <c r="G189" s="173">
        <v>1243</v>
      </c>
      <c r="H189" s="174">
        <v>0.73203769140164898</v>
      </c>
      <c r="I189" s="173">
        <v>994</v>
      </c>
      <c r="J189" s="174">
        <v>0.5776830685780705</v>
      </c>
      <c r="K189" s="173">
        <v>526</v>
      </c>
      <c r="L189" s="174">
        <v>0.28561085972850675</v>
      </c>
      <c r="M189" s="173">
        <v>37</v>
      </c>
      <c r="N189" s="174">
        <v>1.9385260216556059E-2</v>
      </c>
      <c r="O189" s="173">
        <v>881</v>
      </c>
      <c r="P189" s="174">
        <v>0.45624029000517868</v>
      </c>
      <c r="Q189" s="173">
        <v>982</v>
      </c>
      <c r="R189" s="174">
        <v>0.50324564400409977</v>
      </c>
      <c r="S189" s="173">
        <v>871</v>
      </c>
      <c r="T189" s="174">
        <v>0.4421319796954315</v>
      </c>
      <c r="U189" s="173">
        <v>707</v>
      </c>
      <c r="V189" s="174">
        <v>0.36765470618824753</v>
      </c>
      <c r="W189" s="173">
        <v>590</v>
      </c>
      <c r="X189" s="174">
        <v>0.303862660944206</v>
      </c>
    </row>
    <row r="190" spans="1:24">
      <c r="A190" s="62" t="s">
        <v>610</v>
      </c>
      <c r="B190" s="62" t="s">
        <v>658</v>
      </c>
      <c r="C190" s="71">
        <v>292730</v>
      </c>
      <c r="D190" s="62" t="s">
        <v>656</v>
      </c>
      <c r="E190" s="173">
        <v>963</v>
      </c>
      <c r="F190" s="174">
        <v>0.88133007931665641</v>
      </c>
      <c r="G190" s="173">
        <v>751</v>
      </c>
      <c r="H190" s="174">
        <v>0.67535971223021585</v>
      </c>
      <c r="I190" s="173">
        <v>940</v>
      </c>
      <c r="J190" s="174">
        <v>0.83136792452830188</v>
      </c>
      <c r="K190" s="173">
        <v>1041</v>
      </c>
      <c r="L190" s="174">
        <v>0.85773139247459484</v>
      </c>
      <c r="M190" s="173">
        <v>688</v>
      </c>
      <c r="N190" s="174">
        <v>0.55844155844155841</v>
      </c>
      <c r="O190" s="173">
        <v>337</v>
      </c>
      <c r="P190" s="174">
        <v>0.26974386339381007</v>
      </c>
      <c r="Q190" s="173">
        <v>490</v>
      </c>
      <c r="R190" s="174">
        <v>0.38704581358609796</v>
      </c>
      <c r="S190" s="173">
        <v>186</v>
      </c>
      <c r="T190" s="174">
        <v>0.14535035165407659</v>
      </c>
      <c r="U190" s="173">
        <v>418</v>
      </c>
      <c r="V190" s="174">
        <v>0.33324475152803618</v>
      </c>
      <c r="W190" s="173">
        <v>405</v>
      </c>
      <c r="X190" s="174">
        <v>0.31898135993699134</v>
      </c>
    </row>
    <row r="191" spans="1:24">
      <c r="A191" s="62" t="s">
        <v>610</v>
      </c>
      <c r="B191" s="62" t="s">
        <v>658</v>
      </c>
      <c r="C191" s="71">
        <v>292850</v>
      </c>
      <c r="D191" s="62" t="s">
        <v>657</v>
      </c>
      <c r="E191" s="173">
        <v>839</v>
      </c>
      <c r="F191" s="174">
        <v>1.1756188696870622</v>
      </c>
      <c r="G191" s="173">
        <v>691</v>
      </c>
      <c r="H191" s="174">
        <v>0.96061167747914733</v>
      </c>
      <c r="I191" s="173">
        <v>588</v>
      </c>
      <c r="J191" s="174">
        <v>0.81178094799815914</v>
      </c>
      <c r="K191" s="173">
        <v>719</v>
      </c>
      <c r="L191" s="174">
        <v>0.93215211754537597</v>
      </c>
      <c r="M191" s="173">
        <v>784</v>
      </c>
      <c r="N191" s="174">
        <v>1.0081440205743679</v>
      </c>
      <c r="O191" s="173">
        <v>635</v>
      </c>
      <c r="P191" s="174">
        <v>0.81098339719029378</v>
      </c>
      <c r="Q191" s="173">
        <v>204</v>
      </c>
      <c r="R191" s="174">
        <v>0.25112843660237999</v>
      </c>
      <c r="S191" s="173">
        <v>405</v>
      </c>
      <c r="T191" s="174">
        <v>0.51309121621621623</v>
      </c>
      <c r="U191" s="173">
        <v>385</v>
      </c>
      <c r="V191" s="174">
        <v>0.50370693414740508</v>
      </c>
      <c r="W191" s="173">
        <v>307</v>
      </c>
      <c r="X191" s="174">
        <v>0.40235910878112713</v>
      </c>
    </row>
    <row r="192" spans="1:24">
      <c r="A192" s="62" t="s">
        <v>610</v>
      </c>
      <c r="B192" s="62" t="s">
        <v>658</v>
      </c>
      <c r="C192" s="71">
        <v>292870</v>
      </c>
      <c r="D192" s="62" t="s">
        <v>658</v>
      </c>
      <c r="E192" s="173">
        <v>5848</v>
      </c>
      <c r="F192" s="174">
        <v>0.70083489793472609</v>
      </c>
      <c r="G192" s="173">
        <v>5737</v>
      </c>
      <c r="H192" s="174">
        <v>0.67957829898128408</v>
      </c>
      <c r="I192" s="173">
        <v>5436</v>
      </c>
      <c r="J192" s="174">
        <v>0.63683223992502347</v>
      </c>
      <c r="K192" s="173">
        <v>4258</v>
      </c>
      <c r="L192" s="174">
        <v>0.46703959635845127</v>
      </c>
      <c r="M192" s="173">
        <v>3853</v>
      </c>
      <c r="N192" s="174">
        <v>0.41783545401966454</v>
      </c>
      <c r="O192" s="173">
        <v>3923</v>
      </c>
      <c r="P192" s="174">
        <v>0.4212542057412843</v>
      </c>
      <c r="Q192" s="173">
        <v>3634</v>
      </c>
      <c r="R192" s="174">
        <v>0.38669173199021034</v>
      </c>
      <c r="S192" s="173">
        <v>3189</v>
      </c>
      <c r="T192" s="174">
        <v>0.33654624124951632</v>
      </c>
      <c r="U192" s="173">
        <v>3272</v>
      </c>
      <c r="V192" s="174">
        <v>0.35472679965307891</v>
      </c>
      <c r="W192" s="173">
        <v>1251</v>
      </c>
      <c r="X192" s="174">
        <v>0.13444384739387427</v>
      </c>
    </row>
    <row r="193" spans="1:24">
      <c r="A193" s="62" t="s">
        <v>610</v>
      </c>
      <c r="B193" s="62" t="s">
        <v>658</v>
      </c>
      <c r="C193" s="71">
        <v>292910</v>
      </c>
      <c r="D193" s="62" t="s">
        <v>659</v>
      </c>
      <c r="E193" s="173">
        <v>1356</v>
      </c>
      <c r="F193" s="174">
        <v>0.81818181818181823</v>
      </c>
      <c r="G193" s="173">
        <v>1297</v>
      </c>
      <c r="H193" s="174">
        <v>0.78148222534645506</v>
      </c>
      <c r="I193" s="173">
        <v>1228</v>
      </c>
      <c r="J193" s="174">
        <v>0.7399076119702751</v>
      </c>
      <c r="K193" s="173">
        <v>951</v>
      </c>
      <c r="L193" s="174">
        <v>0.54167457755838233</v>
      </c>
      <c r="M193" s="173">
        <v>1201</v>
      </c>
      <c r="N193" s="174">
        <v>0.68290371493555724</v>
      </c>
      <c r="O193" s="173">
        <v>998</v>
      </c>
      <c r="P193" s="174">
        <v>0.56661619984859957</v>
      </c>
      <c r="Q193" s="173">
        <v>930</v>
      </c>
      <c r="R193" s="174">
        <v>0.56546412646939603</v>
      </c>
      <c r="S193" s="173">
        <v>1059</v>
      </c>
      <c r="T193" s="174">
        <v>0.59084991631021022</v>
      </c>
      <c r="U193" s="173">
        <v>958</v>
      </c>
      <c r="V193" s="174">
        <v>0.55719271035285001</v>
      </c>
      <c r="W193" s="173">
        <v>822</v>
      </c>
      <c r="X193" s="174">
        <v>0.43157157857892892</v>
      </c>
    </row>
    <row r="194" spans="1:24">
      <c r="A194" s="62" t="s">
        <v>610</v>
      </c>
      <c r="B194" s="62" t="s">
        <v>658</v>
      </c>
      <c r="C194" s="71">
        <v>292940</v>
      </c>
      <c r="D194" s="62" t="s">
        <v>660</v>
      </c>
      <c r="E194" s="173">
        <v>644</v>
      </c>
      <c r="F194" s="174">
        <v>0.79670103092783506</v>
      </c>
      <c r="G194" s="173">
        <v>671</v>
      </c>
      <c r="H194" s="174">
        <v>0.82839506172839505</v>
      </c>
      <c r="I194" s="173">
        <v>393</v>
      </c>
      <c r="J194" s="174">
        <v>0.4831967213114754</v>
      </c>
      <c r="K194" s="173">
        <v>545</v>
      </c>
      <c r="L194" s="174">
        <v>0.63225058004640367</v>
      </c>
      <c r="M194" s="173">
        <v>287</v>
      </c>
      <c r="N194" s="174">
        <v>0.30915619389587073</v>
      </c>
      <c r="O194" s="173">
        <v>424</v>
      </c>
      <c r="P194" s="174">
        <v>0.45477297104040043</v>
      </c>
      <c r="Q194" s="173">
        <v>307</v>
      </c>
      <c r="R194" s="174">
        <v>0.32799145299145299</v>
      </c>
      <c r="S194" s="173">
        <v>326</v>
      </c>
      <c r="T194" s="174">
        <v>0.34754797441364604</v>
      </c>
      <c r="U194" s="173">
        <v>387</v>
      </c>
      <c r="V194" s="174">
        <v>0.4284132841328413</v>
      </c>
      <c r="W194" s="173">
        <v>496</v>
      </c>
      <c r="X194" s="174">
        <v>0.54867256637168138</v>
      </c>
    </row>
    <row r="195" spans="1:24">
      <c r="A195" s="62" t="s">
        <v>610</v>
      </c>
      <c r="B195" s="62" t="s">
        <v>658</v>
      </c>
      <c r="C195" s="71">
        <v>293210</v>
      </c>
      <c r="D195" s="62" t="s">
        <v>661</v>
      </c>
      <c r="E195" s="173">
        <v>924</v>
      </c>
      <c r="F195" s="174">
        <v>0.62658227848101267</v>
      </c>
      <c r="G195" s="173">
        <v>1027</v>
      </c>
      <c r="H195" s="174">
        <v>0.69721656483367278</v>
      </c>
      <c r="I195" s="173">
        <v>964</v>
      </c>
      <c r="J195" s="174">
        <v>0.62327586206896546</v>
      </c>
      <c r="K195" s="173">
        <v>974</v>
      </c>
      <c r="L195" s="174">
        <v>0.59559722788422342</v>
      </c>
      <c r="M195" s="173">
        <v>505</v>
      </c>
      <c r="N195" s="174">
        <v>0.3257364007740271</v>
      </c>
      <c r="O195" s="173">
        <v>549</v>
      </c>
      <c r="P195" s="174">
        <v>0.35373711340206188</v>
      </c>
      <c r="Q195" s="173">
        <v>529</v>
      </c>
      <c r="R195" s="174">
        <v>0.3406310367031552</v>
      </c>
      <c r="S195" s="173">
        <v>661</v>
      </c>
      <c r="T195" s="174">
        <v>0.42590206185567009</v>
      </c>
      <c r="U195" s="173">
        <v>751</v>
      </c>
      <c r="V195" s="174">
        <v>0.50538358008075368</v>
      </c>
      <c r="W195" s="173">
        <v>739</v>
      </c>
      <c r="X195" s="174">
        <v>0.49831422791638569</v>
      </c>
    </row>
    <row r="196" spans="1:24">
      <c r="A196" s="62" t="s">
        <v>610</v>
      </c>
      <c r="B196" s="62" t="s">
        <v>658</v>
      </c>
      <c r="C196" s="71">
        <v>293317</v>
      </c>
      <c r="D196" s="62" t="s">
        <v>662</v>
      </c>
      <c r="E196" s="173">
        <v>454</v>
      </c>
      <c r="F196" s="174">
        <v>0.61434370771312585</v>
      </c>
      <c r="G196" s="173">
        <v>509</v>
      </c>
      <c r="H196" s="174">
        <v>0.69377555656519763</v>
      </c>
      <c r="I196" s="173">
        <v>299</v>
      </c>
      <c r="J196" s="174">
        <v>0.4107142857142857</v>
      </c>
      <c r="K196" s="173">
        <v>281</v>
      </c>
      <c r="L196" s="174">
        <v>0.3663624511082138</v>
      </c>
      <c r="M196" s="173">
        <v>306</v>
      </c>
      <c r="N196" s="174">
        <v>0.40104849279161203</v>
      </c>
      <c r="O196" s="173">
        <v>256</v>
      </c>
      <c r="P196" s="174">
        <v>0.33713784021071114</v>
      </c>
      <c r="Q196" s="173">
        <v>292</v>
      </c>
      <c r="R196" s="174">
        <v>0.38303454306952339</v>
      </c>
      <c r="S196" s="173">
        <v>283</v>
      </c>
      <c r="T196" s="174">
        <v>0.37335092348284959</v>
      </c>
      <c r="U196" s="173">
        <v>378</v>
      </c>
      <c r="V196" s="174">
        <v>0.52500000000000002</v>
      </c>
      <c r="W196" s="173">
        <v>259</v>
      </c>
      <c r="X196" s="174">
        <v>0.3625758282781148</v>
      </c>
    </row>
    <row r="197" spans="1:24" s="56" customFormat="1" ht="15.75">
      <c r="A197" s="256" t="s">
        <v>1626</v>
      </c>
      <c r="B197" s="256"/>
      <c r="C197" s="256"/>
      <c r="D197" s="256"/>
      <c r="E197" s="175">
        <v>23631</v>
      </c>
      <c r="F197" s="176">
        <v>0.67746189497825993</v>
      </c>
      <c r="G197" s="175">
        <v>24056</v>
      </c>
      <c r="H197" s="176">
        <v>0.68525200349424586</v>
      </c>
      <c r="I197" s="175">
        <v>20605</v>
      </c>
      <c r="J197" s="176">
        <v>0.58239118145845115</v>
      </c>
      <c r="K197" s="175">
        <v>19874</v>
      </c>
      <c r="L197" s="176">
        <v>0.52825474456435062</v>
      </c>
      <c r="M197" s="175">
        <v>15302</v>
      </c>
      <c r="N197" s="176">
        <v>0.40443676986238608</v>
      </c>
      <c r="O197" s="175">
        <v>16493</v>
      </c>
      <c r="P197" s="176">
        <v>0.43335347749546754</v>
      </c>
      <c r="Q197" s="175">
        <v>14289</v>
      </c>
      <c r="R197" s="176">
        <v>0.37479344262295083</v>
      </c>
      <c r="S197" s="175">
        <v>13912</v>
      </c>
      <c r="T197" s="176">
        <v>0.36217220014231422</v>
      </c>
      <c r="U197" s="175">
        <v>16874</v>
      </c>
      <c r="V197" s="176">
        <v>0.45442059623515474</v>
      </c>
      <c r="W197" s="175">
        <v>11834</v>
      </c>
      <c r="X197" s="176">
        <v>0.31586814360069398</v>
      </c>
    </row>
    <row r="198" spans="1:24" s="56" customFormat="1" ht="15.75">
      <c r="A198" s="257" t="s">
        <v>1627</v>
      </c>
      <c r="B198" s="257"/>
      <c r="C198" s="257"/>
      <c r="D198" s="257"/>
      <c r="E198" s="171">
        <v>240009</v>
      </c>
      <c r="F198" s="177">
        <v>0.58279602094749372</v>
      </c>
      <c r="G198" s="171">
        <v>230026</v>
      </c>
      <c r="H198" s="177">
        <v>0.55363649929479497</v>
      </c>
      <c r="I198" s="171">
        <v>202284</v>
      </c>
      <c r="J198" s="177">
        <v>0.48269356198596908</v>
      </c>
      <c r="K198" s="171">
        <v>104253</v>
      </c>
      <c r="L198" s="177">
        <v>0.23345798996775349</v>
      </c>
      <c r="M198" s="171">
        <v>104359</v>
      </c>
      <c r="N198" s="177">
        <v>0.23176382190406744</v>
      </c>
      <c r="O198" s="171">
        <v>101058</v>
      </c>
      <c r="P198" s="177">
        <v>0.22268414701058353</v>
      </c>
      <c r="Q198" s="171">
        <v>99807</v>
      </c>
      <c r="R198" s="177">
        <v>0.21843015612940311</v>
      </c>
      <c r="S198" s="171">
        <v>106236</v>
      </c>
      <c r="T198" s="177">
        <v>0.23079830892161166</v>
      </c>
      <c r="U198" s="171">
        <v>115958</v>
      </c>
      <c r="V198" s="177">
        <v>0.25969758162347378</v>
      </c>
      <c r="W198" s="171">
        <v>118000</v>
      </c>
      <c r="X198" s="177">
        <v>0.262388207058391</v>
      </c>
    </row>
    <row r="199" spans="1:24">
      <c r="A199" s="62" t="s">
        <v>663</v>
      </c>
      <c r="B199" s="62" t="s">
        <v>666</v>
      </c>
      <c r="C199" s="71">
        <v>290030</v>
      </c>
      <c r="D199" s="62" t="s">
        <v>665</v>
      </c>
      <c r="E199" s="173">
        <v>329</v>
      </c>
      <c r="F199" s="174">
        <v>0.30248237817958934</v>
      </c>
      <c r="G199" s="173">
        <v>608</v>
      </c>
      <c r="H199" s="174">
        <v>0.55796879779749153</v>
      </c>
      <c r="I199" s="173">
        <v>501</v>
      </c>
      <c r="J199" s="174">
        <v>0.45837145471180241</v>
      </c>
      <c r="K199" s="173">
        <v>493</v>
      </c>
      <c r="L199" s="174">
        <v>0.42536669542709232</v>
      </c>
      <c r="M199" s="173">
        <v>421</v>
      </c>
      <c r="N199" s="174">
        <v>0.36209862385321101</v>
      </c>
      <c r="O199" s="173">
        <v>279</v>
      </c>
      <c r="P199" s="174">
        <v>0.23914285714285713</v>
      </c>
      <c r="Q199" s="173">
        <v>213</v>
      </c>
      <c r="R199" s="174">
        <v>0.1821550741163056</v>
      </c>
      <c r="S199" s="173">
        <v>437</v>
      </c>
      <c r="T199" s="174">
        <v>0.375</v>
      </c>
      <c r="U199" s="173">
        <v>483</v>
      </c>
      <c r="V199" s="174">
        <v>0.43073721759809752</v>
      </c>
      <c r="W199" s="173">
        <v>447</v>
      </c>
      <c r="X199" s="174">
        <v>0.39839572192513367</v>
      </c>
    </row>
    <row r="200" spans="1:24">
      <c r="A200" s="62" t="s">
        <v>663</v>
      </c>
      <c r="B200" s="62" t="s">
        <v>666</v>
      </c>
      <c r="C200" s="71">
        <v>290070</v>
      </c>
      <c r="D200" s="62" t="s">
        <v>666</v>
      </c>
      <c r="E200" s="173">
        <v>4375</v>
      </c>
      <c r="F200" s="174">
        <v>0.33825576001237051</v>
      </c>
      <c r="G200" s="173">
        <v>3809</v>
      </c>
      <c r="H200" s="174">
        <v>0.29259486864341683</v>
      </c>
      <c r="I200" s="173">
        <v>4906</v>
      </c>
      <c r="J200" s="174">
        <v>0.3753059975520196</v>
      </c>
      <c r="K200" s="173">
        <v>5222</v>
      </c>
      <c r="L200" s="174">
        <v>0.37562940584088622</v>
      </c>
      <c r="M200" s="173">
        <v>4578</v>
      </c>
      <c r="N200" s="174">
        <v>0.3271947587849911</v>
      </c>
      <c r="O200" s="173">
        <v>5656</v>
      </c>
      <c r="P200" s="174">
        <v>0.40179015415216313</v>
      </c>
      <c r="Q200" s="173">
        <v>5809</v>
      </c>
      <c r="R200" s="174">
        <v>0.41031738557167075</v>
      </c>
      <c r="S200" s="173">
        <v>3546</v>
      </c>
      <c r="T200" s="174">
        <v>0.24951331066025567</v>
      </c>
      <c r="U200" s="173">
        <v>5171</v>
      </c>
      <c r="V200" s="174">
        <v>0.37627340642281948</v>
      </c>
      <c r="W200" s="173">
        <v>5059</v>
      </c>
      <c r="X200" s="174">
        <v>0.36631106391195212</v>
      </c>
    </row>
    <row r="201" spans="1:24">
      <c r="A201" s="62" t="s">
        <v>663</v>
      </c>
      <c r="B201" s="62" t="s">
        <v>666</v>
      </c>
      <c r="C201" s="71">
        <v>290190</v>
      </c>
      <c r="D201" s="62" t="s">
        <v>667</v>
      </c>
      <c r="E201" s="173">
        <v>693</v>
      </c>
      <c r="F201" s="174">
        <v>0.54267815191855917</v>
      </c>
      <c r="G201" s="173">
        <v>621</v>
      </c>
      <c r="H201" s="174">
        <v>0.48427345983883546</v>
      </c>
      <c r="I201" s="173">
        <v>516</v>
      </c>
      <c r="J201" s="174">
        <v>0.40072482526533781</v>
      </c>
      <c r="K201" s="173">
        <v>197</v>
      </c>
      <c r="L201" s="174">
        <v>0.14414634146341462</v>
      </c>
      <c r="M201" s="173">
        <v>301</v>
      </c>
      <c r="N201" s="174">
        <v>0.21928120446818844</v>
      </c>
      <c r="O201" s="173">
        <v>265</v>
      </c>
      <c r="P201" s="174">
        <v>0.19216823785351705</v>
      </c>
      <c r="Q201" s="173">
        <v>262</v>
      </c>
      <c r="R201" s="174">
        <v>0.1891696750902527</v>
      </c>
      <c r="S201" s="173">
        <v>378</v>
      </c>
      <c r="T201" s="174">
        <v>0.28658074298711145</v>
      </c>
      <c r="U201" s="173">
        <v>449</v>
      </c>
      <c r="V201" s="174">
        <v>0.3529874213836478</v>
      </c>
      <c r="W201" s="173">
        <v>415</v>
      </c>
      <c r="X201" s="174">
        <v>0.32574568288854006</v>
      </c>
    </row>
    <row r="202" spans="1:24">
      <c r="A202" s="62" t="s">
        <v>663</v>
      </c>
      <c r="B202" s="62" t="s">
        <v>666</v>
      </c>
      <c r="C202" s="71">
        <v>290205</v>
      </c>
      <c r="D202" s="151" t="s">
        <v>949</v>
      </c>
      <c r="E202" s="173">
        <v>731</v>
      </c>
      <c r="F202" s="174">
        <v>0.88072289156626504</v>
      </c>
      <c r="G202" s="173">
        <v>671</v>
      </c>
      <c r="H202" s="174">
        <v>0.806813627254509</v>
      </c>
      <c r="I202" s="173">
        <v>674</v>
      </c>
      <c r="J202" s="174">
        <v>0.80718562874251498</v>
      </c>
      <c r="K202" s="173">
        <v>53</v>
      </c>
      <c r="L202" s="174">
        <v>5.9774436090225563E-2</v>
      </c>
      <c r="M202" s="173">
        <v>26</v>
      </c>
      <c r="N202" s="174">
        <v>2.9213483146067417E-2</v>
      </c>
      <c r="O202" s="173">
        <v>32</v>
      </c>
      <c r="P202" s="174">
        <v>3.5807534502051472E-2</v>
      </c>
      <c r="Q202" s="173">
        <v>32</v>
      </c>
      <c r="R202" s="174">
        <v>3.4396273737011825E-2</v>
      </c>
      <c r="S202" s="173">
        <v>51</v>
      </c>
      <c r="T202" s="174">
        <v>5.6457564575645755E-2</v>
      </c>
      <c r="U202" s="173">
        <v>66</v>
      </c>
      <c r="V202" s="174">
        <v>7.589114603296282E-2</v>
      </c>
      <c r="W202" s="173">
        <v>44</v>
      </c>
      <c r="X202" s="174">
        <v>5.0439434466946882E-2</v>
      </c>
    </row>
    <row r="203" spans="1:24">
      <c r="A203" s="62" t="s">
        <v>663</v>
      </c>
      <c r="B203" s="62" t="s">
        <v>666</v>
      </c>
      <c r="C203" s="71">
        <v>290220</v>
      </c>
      <c r="D203" s="62" t="s">
        <v>669</v>
      </c>
      <c r="E203" s="173">
        <v>524</v>
      </c>
      <c r="F203" s="174">
        <v>0.65829145728643212</v>
      </c>
      <c r="G203" s="173">
        <v>538</v>
      </c>
      <c r="H203" s="174">
        <v>0.67082294264339148</v>
      </c>
      <c r="I203" s="173">
        <v>396</v>
      </c>
      <c r="J203" s="174">
        <v>0.47615230460921848</v>
      </c>
      <c r="K203" s="173">
        <v>475</v>
      </c>
      <c r="L203" s="174">
        <v>0.53692539562923891</v>
      </c>
      <c r="M203" s="173">
        <v>440</v>
      </c>
      <c r="N203" s="174">
        <v>0.49345794392523368</v>
      </c>
      <c r="O203" s="173">
        <v>431</v>
      </c>
      <c r="P203" s="174">
        <v>0.48031203566121838</v>
      </c>
      <c r="Q203" s="173">
        <v>300</v>
      </c>
      <c r="R203" s="174">
        <v>0.33222591362126247</v>
      </c>
      <c r="S203" s="173">
        <v>364</v>
      </c>
      <c r="T203" s="174">
        <v>0.3925233644859813</v>
      </c>
      <c r="U203" s="173">
        <v>333</v>
      </c>
      <c r="V203" s="174">
        <v>0.37082405345211583</v>
      </c>
      <c r="W203" s="173">
        <v>281</v>
      </c>
      <c r="X203" s="174">
        <v>0.31199111769059956</v>
      </c>
    </row>
    <row r="204" spans="1:24">
      <c r="A204" s="62" t="s">
        <v>663</v>
      </c>
      <c r="B204" s="62" t="s">
        <v>666</v>
      </c>
      <c r="C204" s="71">
        <v>290700</v>
      </c>
      <c r="D204" s="62" t="s">
        <v>670</v>
      </c>
      <c r="E204" s="173">
        <v>531</v>
      </c>
      <c r="F204" s="174">
        <v>0.90357345433919456</v>
      </c>
      <c r="G204" s="173">
        <v>505</v>
      </c>
      <c r="H204" s="174">
        <v>0.85256049521665722</v>
      </c>
      <c r="I204" s="173">
        <v>431</v>
      </c>
      <c r="J204" s="174">
        <v>0.72315436241610742</v>
      </c>
      <c r="K204" s="173">
        <v>475</v>
      </c>
      <c r="L204" s="174">
        <v>0.74842436974789917</v>
      </c>
      <c r="M204" s="173">
        <v>327</v>
      </c>
      <c r="N204" s="174">
        <v>0.51147028154327423</v>
      </c>
      <c r="O204" s="173">
        <v>254</v>
      </c>
      <c r="P204" s="174">
        <v>0.39461418953909894</v>
      </c>
      <c r="Q204" s="173">
        <v>243</v>
      </c>
      <c r="R204" s="174">
        <v>0.37538619979402676</v>
      </c>
      <c r="S204" s="173">
        <v>415</v>
      </c>
      <c r="T204" s="174">
        <v>0.66047745358090182</v>
      </c>
      <c r="U204" s="173">
        <v>265</v>
      </c>
      <c r="V204" s="174">
        <v>0.43585526315789475</v>
      </c>
      <c r="W204" s="173">
        <v>398</v>
      </c>
      <c r="X204" s="174">
        <v>0.65245901639344261</v>
      </c>
    </row>
    <row r="205" spans="1:24">
      <c r="A205" s="62" t="s">
        <v>663</v>
      </c>
      <c r="B205" s="62" t="s">
        <v>666</v>
      </c>
      <c r="C205" s="71">
        <v>290750</v>
      </c>
      <c r="D205" s="62" t="s">
        <v>671</v>
      </c>
      <c r="E205" s="173">
        <v>2021</v>
      </c>
      <c r="F205" s="174">
        <v>0.43596749838210969</v>
      </c>
      <c r="G205" s="173">
        <v>2497</v>
      </c>
      <c r="H205" s="174">
        <v>0.53518611130956628</v>
      </c>
      <c r="I205" s="173">
        <v>1901</v>
      </c>
      <c r="J205" s="174">
        <v>0.40492757739278612</v>
      </c>
      <c r="K205" s="173">
        <v>2438</v>
      </c>
      <c r="L205" s="174">
        <v>0.4882184099859822</v>
      </c>
      <c r="M205" s="173">
        <v>1923</v>
      </c>
      <c r="N205" s="174">
        <v>0.38261042578591326</v>
      </c>
      <c r="O205" s="173">
        <v>2180</v>
      </c>
      <c r="P205" s="174">
        <v>0.43111404087013838</v>
      </c>
      <c r="Q205" s="173">
        <v>1834</v>
      </c>
      <c r="R205" s="174">
        <v>0.36064499213424228</v>
      </c>
      <c r="S205" s="173">
        <v>2242</v>
      </c>
      <c r="T205" s="174">
        <v>0.43766267568974487</v>
      </c>
      <c r="U205" s="173">
        <v>1998</v>
      </c>
      <c r="V205" s="174">
        <v>0.40464456895969753</v>
      </c>
      <c r="W205" s="173">
        <v>2204</v>
      </c>
      <c r="X205" s="174">
        <v>0.44423542058586402</v>
      </c>
    </row>
    <row r="206" spans="1:24">
      <c r="A206" s="62" t="s">
        <v>663</v>
      </c>
      <c r="B206" s="62" t="s">
        <v>666</v>
      </c>
      <c r="C206" s="71">
        <v>290960</v>
      </c>
      <c r="D206" s="62" t="s">
        <v>672</v>
      </c>
      <c r="E206" s="173">
        <v>406</v>
      </c>
      <c r="F206" s="174">
        <v>0.27929373996789725</v>
      </c>
      <c r="G206" s="173">
        <v>566</v>
      </c>
      <c r="H206" s="174">
        <v>0.38793694311172033</v>
      </c>
      <c r="I206" s="173">
        <v>734</v>
      </c>
      <c r="J206" s="174">
        <v>0.50102389078498288</v>
      </c>
      <c r="K206" s="173">
        <v>411</v>
      </c>
      <c r="L206" s="174">
        <v>0.26442204589320184</v>
      </c>
      <c r="M206" s="173">
        <v>478</v>
      </c>
      <c r="N206" s="174">
        <v>0.30621396540679052</v>
      </c>
      <c r="O206" s="173">
        <v>419</v>
      </c>
      <c r="P206" s="174">
        <v>0.26727620667658941</v>
      </c>
      <c r="Q206" s="173">
        <v>426</v>
      </c>
      <c r="R206" s="174">
        <v>0.27053344623200676</v>
      </c>
      <c r="S206" s="173">
        <v>619</v>
      </c>
      <c r="T206" s="174">
        <v>0.39119443859279546</v>
      </c>
      <c r="U206" s="173">
        <v>521</v>
      </c>
      <c r="V206" s="174">
        <v>0.34178876011371095</v>
      </c>
      <c r="W206" s="173">
        <v>292</v>
      </c>
      <c r="X206" s="174">
        <v>0.19122462344466273</v>
      </c>
    </row>
    <row r="207" spans="1:24">
      <c r="A207" s="62" t="s">
        <v>663</v>
      </c>
      <c r="B207" s="62" t="s">
        <v>666</v>
      </c>
      <c r="C207" s="71">
        <v>291050</v>
      </c>
      <c r="D207" s="62" t="s">
        <v>673</v>
      </c>
      <c r="E207" s="173">
        <v>1726</v>
      </c>
      <c r="F207" s="174">
        <v>0.56565435875027303</v>
      </c>
      <c r="G207" s="173">
        <v>1801</v>
      </c>
      <c r="H207" s="174">
        <v>0.58798563499836765</v>
      </c>
      <c r="I207" s="173">
        <v>1873</v>
      </c>
      <c r="J207" s="174">
        <v>0.60897366424623389</v>
      </c>
      <c r="K207" s="173">
        <v>1182</v>
      </c>
      <c r="L207" s="174">
        <v>0.36224333435488815</v>
      </c>
      <c r="M207" s="173">
        <v>1747</v>
      </c>
      <c r="N207" s="174">
        <v>0.53305532953620827</v>
      </c>
      <c r="O207" s="173">
        <v>1470</v>
      </c>
      <c r="P207" s="174">
        <v>0.44662750658294509</v>
      </c>
      <c r="Q207" s="173">
        <v>875</v>
      </c>
      <c r="R207" s="174">
        <v>0.26469698497529498</v>
      </c>
      <c r="S207" s="173">
        <v>1149</v>
      </c>
      <c r="T207" s="174">
        <v>0.34737478585105314</v>
      </c>
      <c r="U207" s="173">
        <v>1283</v>
      </c>
      <c r="V207" s="174">
        <v>0.40248875875771206</v>
      </c>
      <c r="W207" s="173">
        <v>1459</v>
      </c>
      <c r="X207" s="174">
        <v>0.45655575258162095</v>
      </c>
    </row>
    <row r="208" spans="1:24">
      <c r="A208" s="62" t="s">
        <v>663</v>
      </c>
      <c r="B208" s="62" t="s">
        <v>666</v>
      </c>
      <c r="C208" s="71">
        <v>291060</v>
      </c>
      <c r="D208" s="62" t="s">
        <v>674</v>
      </c>
      <c r="E208" s="173">
        <v>1301</v>
      </c>
      <c r="F208" s="174">
        <v>0.55228526956275648</v>
      </c>
      <c r="G208" s="173">
        <v>1498</v>
      </c>
      <c r="H208" s="174">
        <v>0.62782900251466889</v>
      </c>
      <c r="I208" s="173">
        <v>1581</v>
      </c>
      <c r="J208" s="174">
        <v>0.65483915504625156</v>
      </c>
      <c r="K208" s="173">
        <v>1175</v>
      </c>
      <c r="L208" s="174">
        <v>0.45536752357576538</v>
      </c>
      <c r="M208" s="173">
        <v>1137</v>
      </c>
      <c r="N208" s="174">
        <v>0.43574348492590698</v>
      </c>
      <c r="O208" s="173">
        <v>1258</v>
      </c>
      <c r="P208" s="174">
        <v>0.47705726204019722</v>
      </c>
      <c r="Q208" s="173">
        <v>819</v>
      </c>
      <c r="R208" s="174">
        <v>0.30747090476786387</v>
      </c>
      <c r="S208" s="173">
        <v>820</v>
      </c>
      <c r="T208" s="174">
        <v>0.30184049079754605</v>
      </c>
      <c r="U208" s="173">
        <v>586</v>
      </c>
      <c r="V208" s="174">
        <v>0.2213826973932754</v>
      </c>
      <c r="W208" s="173">
        <v>802</v>
      </c>
      <c r="X208" s="174">
        <v>0.30029955067398906</v>
      </c>
    </row>
    <row r="209" spans="1:24">
      <c r="A209" s="62" t="s">
        <v>663</v>
      </c>
      <c r="B209" s="62" t="s">
        <v>666</v>
      </c>
      <c r="C209" s="71">
        <v>291370</v>
      </c>
      <c r="D209" s="62" t="s">
        <v>675</v>
      </c>
      <c r="E209" s="173">
        <v>1619</v>
      </c>
      <c r="F209" s="174">
        <v>0.61691858249714204</v>
      </c>
      <c r="G209" s="173">
        <v>1825</v>
      </c>
      <c r="H209" s="174">
        <v>0.68583239383690342</v>
      </c>
      <c r="I209" s="173">
        <v>2320</v>
      </c>
      <c r="J209" s="174">
        <v>0.86000247127146923</v>
      </c>
      <c r="K209" s="173">
        <v>2508</v>
      </c>
      <c r="L209" s="174">
        <v>0.86872185659854517</v>
      </c>
      <c r="M209" s="173">
        <v>2299</v>
      </c>
      <c r="N209" s="174">
        <v>0.78643101482326105</v>
      </c>
      <c r="O209" s="173">
        <v>1563</v>
      </c>
      <c r="P209" s="174">
        <v>0.52845711709681054</v>
      </c>
      <c r="Q209" s="173">
        <v>100</v>
      </c>
      <c r="R209" s="174">
        <v>3.3814247069431917E-2</v>
      </c>
      <c r="S209" s="173">
        <v>1028</v>
      </c>
      <c r="T209" s="174">
        <v>0.35169346561751624</v>
      </c>
      <c r="U209" s="173">
        <v>1227</v>
      </c>
      <c r="V209" s="174">
        <v>0.42992291520672737</v>
      </c>
      <c r="W209" s="173">
        <v>1696</v>
      </c>
      <c r="X209" s="174">
        <v>0.58814009941047285</v>
      </c>
    </row>
    <row r="210" spans="1:24">
      <c r="A210" s="62" t="s">
        <v>663</v>
      </c>
      <c r="B210" s="62" t="s">
        <v>666</v>
      </c>
      <c r="C210" s="71">
        <v>291590</v>
      </c>
      <c r="D210" s="62" t="s">
        <v>676</v>
      </c>
      <c r="E210" s="173">
        <v>139</v>
      </c>
      <c r="F210" s="174">
        <v>0.27597617471872932</v>
      </c>
      <c r="G210" s="173">
        <v>173</v>
      </c>
      <c r="H210" s="174">
        <v>0.34393638170974156</v>
      </c>
      <c r="I210" s="173">
        <v>161</v>
      </c>
      <c r="J210" s="174">
        <v>0.32093023255813952</v>
      </c>
      <c r="K210" s="173">
        <v>167</v>
      </c>
      <c r="L210" s="174">
        <v>0.31390977443609025</v>
      </c>
      <c r="M210" s="173">
        <v>83</v>
      </c>
      <c r="N210" s="174">
        <v>0.15601503759398497</v>
      </c>
      <c r="O210" s="173">
        <v>171</v>
      </c>
      <c r="P210" s="174">
        <v>0.32142857142857145</v>
      </c>
      <c r="Q210" s="173">
        <v>149</v>
      </c>
      <c r="R210" s="174">
        <v>0.28113207547169811</v>
      </c>
      <c r="S210" s="173">
        <v>180</v>
      </c>
      <c r="T210" s="174">
        <v>0.40570999248685197</v>
      </c>
      <c r="U210" s="173">
        <v>216</v>
      </c>
      <c r="V210" s="174">
        <v>0.50903377847604092</v>
      </c>
      <c r="W210" s="173">
        <v>184</v>
      </c>
      <c r="X210" s="174">
        <v>0.43464566929133858</v>
      </c>
    </row>
    <row r="211" spans="1:24">
      <c r="A211" s="62" t="s">
        <v>663</v>
      </c>
      <c r="B211" s="62" t="s">
        <v>666</v>
      </c>
      <c r="C211" s="71">
        <v>291650</v>
      </c>
      <c r="D211" s="62" t="s">
        <v>677</v>
      </c>
      <c r="E211" s="173">
        <v>974</v>
      </c>
      <c r="F211" s="174">
        <v>0.44850345356868765</v>
      </c>
      <c r="G211" s="173">
        <v>1277</v>
      </c>
      <c r="H211" s="174">
        <v>0.58133535660091051</v>
      </c>
      <c r="I211" s="173">
        <v>1170</v>
      </c>
      <c r="J211" s="174">
        <v>0.52647367631618414</v>
      </c>
      <c r="K211" s="173">
        <v>1079</v>
      </c>
      <c r="L211" s="174">
        <v>0.45463483146067413</v>
      </c>
      <c r="M211" s="173">
        <v>1115</v>
      </c>
      <c r="N211" s="174">
        <v>0.46477699041267195</v>
      </c>
      <c r="O211" s="173">
        <v>742</v>
      </c>
      <c r="P211" s="174">
        <v>0.30631622402642078</v>
      </c>
      <c r="Q211" s="173">
        <v>819</v>
      </c>
      <c r="R211" s="174">
        <v>0.33496932515337424</v>
      </c>
      <c r="S211" s="173">
        <v>826</v>
      </c>
      <c r="T211" s="174">
        <v>0.33894132129667626</v>
      </c>
      <c r="U211" s="173">
        <v>857</v>
      </c>
      <c r="V211" s="174">
        <v>0.36114622840286559</v>
      </c>
      <c r="W211" s="173">
        <v>936</v>
      </c>
      <c r="X211" s="174">
        <v>0.39114082741328876</v>
      </c>
    </row>
    <row r="212" spans="1:24">
      <c r="A212" s="62" t="s">
        <v>663</v>
      </c>
      <c r="B212" s="62" t="s">
        <v>666</v>
      </c>
      <c r="C212" s="71">
        <v>291790</v>
      </c>
      <c r="D212" s="62" t="s">
        <v>678</v>
      </c>
      <c r="E212" s="173">
        <v>477</v>
      </c>
      <c r="F212" s="174">
        <v>0.69499757163671683</v>
      </c>
      <c r="G212" s="173">
        <v>379</v>
      </c>
      <c r="H212" s="174">
        <v>0.55087209302325579</v>
      </c>
      <c r="I212" s="173">
        <v>498</v>
      </c>
      <c r="J212" s="174">
        <v>0.72208796520058005</v>
      </c>
      <c r="K212" s="173">
        <v>466</v>
      </c>
      <c r="L212" s="174">
        <v>0.63777372262773724</v>
      </c>
      <c r="M212" s="173">
        <v>405</v>
      </c>
      <c r="N212" s="174">
        <v>0.55252387448840379</v>
      </c>
      <c r="O212" s="173">
        <v>302</v>
      </c>
      <c r="P212" s="174">
        <v>0.41088435374149662</v>
      </c>
      <c r="Q212" s="173">
        <v>215</v>
      </c>
      <c r="R212" s="174">
        <v>0.29159132007233274</v>
      </c>
      <c r="S212" s="173">
        <v>534</v>
      </c>
      <c r="T212" s="174">
        <v>0.72325056433408574</v>
      </c>
      <c r="U212" s="173">
        <v>373</v>
      </c>
      <c r="V212" s="174">
        <v>0.5253521126760563</v>
      </c>
      <c r="W212" s="173">
        <v>420</v>
      </c>
      <c r="X212" s="174">
        <v>0.59154929577464788</v>
      </c>
    </row>
    <row r="213" spans="1:24">
      <c r="A213" s="62" t="s">
        <v>663</v>
      </c>
      <c r="B213" s="62" t="s">
        <v>666</v>
      </c>
      <c r="C213" s="71">
        <v>292330</v>
      </c>
      <c r="D213" s="62" t="s">
        <v>679</v>
      </c>
      <c r="E213" s="173">
        <v>665</v>
      </c>
      <c r="F213" s="174">
        <v>1.1374002280501712</v>
      </c>
      <c r="G213" s="173">
        <v>443</v>
      </c>
      <c r="H213" s="174">
        <v>0.75511363636363638</v>
      </c>
      <c r="I213" s="173">
        <v>533</v>
      </c>
      <c r="J213" s="174">
        <v>0.90852272727272732</v>
      </c>
      <c r="K213" s="173">
        <v>487</v>
      </c>
      <c r="L213" s="174">
        <v>0.78464017185821699</v>
      </c>
      <c r="M213" s="173">
        <v>467</v>
      </c>
      <c r="N213" s="174">
        <v>0.75160944206008584</v>
      </c>
      <c r="O213" s="173">
        <v>427</v>
      </c>
      <c r="P213" s="174">
        <v>0.6853932584269663</v>
      </c>
      <c r="Q213" s="173">
        <v>230</v>
      </c>
      <c r="R213" s="174">
        <v>0.36663124335812963</v>
      </c>
      <c r="S213" s="173">
        <v>18</v>
      </c>
      <c r="T213" s="174">
        <v>2.8677642060541689E-2</v>
      </c>
      <c r="U213" s="173">
        <v>315</v>
      </c>
      <c r="V213" s="174">
        <v>0.52296624239070277</v>
      </c>
      <c r="W213" s="173">
        <v>411</v>
      </c>
      <c r="X213" s="174">
        <v>0.68196902654867264</v>
      </c>
    </row>
    <row r="214" spans="1:24">
      <c r="A214" s="62" t="s">
        <v>663</v>
      </c>
      <c r="B214" s="62" t="s">
        <v>666</v>
      </c>
      <c r="C214" s="71">
        <v>292410</v>
      </c>
      <c r="D214" s="62" t="s">
        <v>680</v>
      </c>
      <c r="E214" s="173">
        <v>310</v>
      </c>
      <c r="F214" s="174">
        <v>0.63351498637602177</v>
      </c>
      <c r="G214" s="173">
        <v>334</v>
      </c>
      <c r="H214" s="174">
        <v>0.67656988521269412</v>
      </c>
      <c r="I214" s="173">
        <v>188</v>
      </c>
      <c r="J214" s="174">
        <v>0.37776289350301406</v>
      </c>
      <c r="K214" s="173">
        <v>94</v>
      </c>
      <c r="L214" s="174">
        <v>0.17724701445631677</v>
      </c>
      <c r="M214" s="173">
        <v>214</v>
      </c>
      <c r="N214" s="174">
        <v>0.40024937655860354</v>
      </c>
      <c r="O214" s="173">
        <v>198</v>
      </c>
      <c r="P214" s="174">
        <v>0.36757425742574262</v>
      </c>
      <c r="Q214" s="173">
        <v>220</v>
      </c>
      <c r="R214" s="174">
        <v>0.41327489041953658</v>
      </c>
      <c r="S214" s="173">
        <v>222</v>
      </c>
      <c r="T214" s="174">
        <v>0.4157303370786517</v>
      </c>
      <c r="U214" s="173">
        <v>276</v>
      </c>
      <c r="V214" s="174">
        <v>0.53350515463917525</v>
      </c>
      <c r="W214" s="173">
        <v>228</v>
      </c>
      <c r="X214" s="174">
        <v>0.43902439024390238</v>
      </c>
    </row>
    <row r="215" spans="1:24">
      <c r="A215" s="62" t="s">
        <v>663</v>
      </c>
      <c r="B215" s="62" t="s">
        <v>666</v>
      </c>
      <c r="C215" s="71">
        <v>292700</v>
      </c>
      <c r="D215" s="62" t="s">
        <v>681</v>
      </c>
      <c r="E215" s="173">
        <v>2242</v>
      </c>
      <c r="F215" s="174">
        <v>0.81310444874274657</v>
      </c>
      <c r="G215" s="173">
        <v>2200</v>
      </c>
      <c r="H215" s="174">
        <v>0.79155672823218992</v>
      </c>
      <c r="I215" s="173">
        <v>1964</v>
      </c>
      <c r="J215" s="174">
        <v>0.7010113027959548</v>
      </c>
      <c r="K215" s="173">
        <v>1950</v>
      </c>
      <c r="L215" s="174">
        <v>0.65385045266569797</v>
      </c>
      <c r="M215" s="173">
        <v>2093</v>
      </c>
      <c r="N215" s="174">
        <v>0.69619691761836122</v>
      </c>
      <c r="O215" s="173">
        <v>1005</v>
      </c>
      <c r="P215" s="174">
        <v>0.3319387867444677</v>
      </c>
      <c r="Q215" s="173">
        <v>1689</v>
      </c>
      <c r="R215" s="174">
        <v>0.55395211544768774</v>
      </c>
      <c r="S215" s="173">
        <v>1261</v>
      </c>
      <c r="T215" s="174">
        <v>0.40703679793415104</v>
      </c>
      <c r="U215" s="173">
        <v>1082</v>
      </c>
      <c r="V215" s="174">
        <v>0.36046640755136039</v>
      </c>
      <c r="W215" s="173">
        <v>1417</v>
      </c>
      <c r="X215" s="174">
        <v>0.46930889821152572</v>
      </c>
    </row>
    <row r="216" spans="1:24">
      <c r="A216" s="62" t="s">
        <v>663</v>
      </c>
      <c r="B216" s="62" t="s">
        <v>666</v>
      </c>
      <c r="C216" s="71">
        <v>292970</v>
      </c>
      <c r="D216" s="62" t="s">
        <v>682</v>
      </c>
      <c r="E216" s="173">
        <v>589</v>
      </c>
      <c r="F216" s="174">
        <v>0.4479087452471483</v>
      </c>
      <c r="G216" s="173">
        <v>724</v>
      </c>
      <c r="H216" s="174">
        <v>0.54945610928408806</v>
      </c>
      <c r="I216" s="173">
        <v>341</v>
      </c>
      <c r="J216" s="174">
        <v>0.25820292781423521</v>
      </c>
      <c r="K216" s="173">
        <v>403</v>
      </c>
      <c r="L216" s="174">
        <v>0.28772013326987145</v>
      </c>
      <c r="M216" s="173">
        <v>464</v>
      </c>
      <c r="N216" s="174">
        <v>0.3302491103202847</v>
      </c>
      <c r="O216" s="173">
        <v>238</v>
      </c>
      <c r="P216" s="174">
        <v>0.1689540937056318</v>
      </c>
      <c r="Q216" s="173">
        <v>137</v>
      </c>
      <c r="R216" s="174">
        <v>9.6956829440905876E-2</v>
      </c>
      <c r="S216" s="173">
        <v>42</v>
      </c>
      <c r="T216" s="174">
        <v>2.9674988224211024E-2</v>
      </c>
      <c r="U216" s="173">
        <v>287</v>
      </c>
      <c r="V216" s="174">
        <v>0.21077111383108935</v>
      </c>
      <c r="W216" s="173">
        <v>301</v>
      </c>
      <c r="X216" s="174">
        <v>0.25181260457334076</v>
      </c>
    </row>
    <row r="217" spans="1:24" s="56" customFormat="1" ht="15.75">
      <c r="A217" s="256" t="s">
        <v>1628</v>
      </c>
      <c r="B217" s="256"/>
      <c r="C217" s="256"/>
      <c r="D217" s="256"/>
      <c r="E217" s="175">
        <v>19652</v>
      </c>
      <c r="F217" s="176">
        <v>0.48957425076604966</v>
      </c>
      <c r="G217" s="175">
        <v>20469</v>
      </c>
      <c r="H217" s="176">
        <v>0.50646201555502413</v>
      </c>
      <c r="I217" s="175">
        <v>20688</v>
      </c>
      <c r="J217" s="176">
        <v>0.50851707101246224</v>
      </c>
      <c r="K217" s="175">
        <v>19275</v>
      </c>
      <c r="L217" s="176">
        <v>0.44533524328820295</v>
      </c>
      <c r="M217" s="175">
        <v>18518</v>
      </c>
      <c r="N217" s="176">
        <v>0.42495544217426889</v>
      </c>
      <c r="O217" s="175">
        <v>16890</v>
      </c>
      <c r="P217" s="176">
        <v>0.3851328240793524</v>
      </c>
      <c r="Q217" s="175">
        <v>14372</v>
      </c>
      <c r="R217" s="176">
        <v>0.3257996508965611</v>
      </c>
      <c r="S217" s="175">
        <v>14132</v>
      </c>
      <c r="T217" s="176">
        <v>0.32044382633933971</v>
      </c>
      <c r="U217" s="175">
        <v>15788</v>
      </c>
      <c r="V217" s="176">
        <v>0.37015270635677333</v>
      </c>
      <c r="W217" s="175">
        <v>16994</v>
      </c>
      <c r="X217" s="176">
        <v>0.39806985078822232</v>
      </c>
    </row>
    <row r="218" spans="1:24">
      <c r="A218" s="62" t="s">
        <v>663</v>
      </c>
      <c r="B218" s="62" t="s">
        <v>697</v>
      </c>
      <c r="C218" s="71">
        <v>290035</v>
      </c>
      <c r="D218" s="62" t="s">
        <v>684</v>
      </c>
      <c r="E218" s="173">
        <v>701</v>
      </c>
      <c r="F218" s="174">
        <v>0.6143733567046451</v>
      </c>
      <c r="G218" s="173">
        <v>641</v>
      </c>
      <c r="H218" s="174">
        <v>0.55787641427328116</v>
      </c>
      <c r="I218" s="173">
        <v>592</v>
      </c>
      <c r="J218" s="174">
        <v>0.51166810717372513</v>
      </c>
      <c r="K218" s="173">
        <v>389</v>
      </c>
      <c r="L218" s="174">
        <v>0.31626016260162604</v>
      </c>
      <c r="M218" s="173">
        <v>547</v>
      </c>
      <c r="N218" s="174">
        <v>0.44160387513455324</v>
      </c>
      <c r="O218" s="173">
        <v>573</v>
      </c>
      <c r="P218" s="174">
        <v>0.45974859588125172</v>
      </c>
      <c r="Q218" s="173">
        <v>322</v>
      </c>
      <c r="R218" s="174">
        <v>0.25664187035069075</v>
      </c>
      <c r="S218" s="173">
        <v>339</v>
      </c>
      <c r="T218" s="174">
        <v>0.26904761904761904</v>
      </c>
      <c r="U218" s="173">
        <v>464</v>
      </c>
      <c r="V218" s="174">
        <v>0.38063986874487282</v>
      </c>
      <c r="W218" s="173">
        <v>479</v>
      </c>
      <c r="X218" s="174">
        <v>0.38754045307443363</v>
      </c>
    </row>
    <row r="219" spans="1:24">
      <c r="A219" s="62" t="s">
        <v>663</v>
      </c>
      <c r="B219" s="62" t="s">
        <v>697</v>
      </c>
      <c r="C219" s="71">
        <v>290160</v>
      </c>
      <c r="D219" s="62" t="s">
        <v>685</v>
      </c>
      <c r="E219" s="173">
        <v>419</v>
      </c>
      <c r="F219" s="174">
        <v>0.30369654505919302</v>
      </c>
      <c r="G219" s="173">
        <v>197</v>
      </c>
      <c r="H219" s="174">
        <v>0.14094920104936798</v>
      </c>
      <c r="I219" s="173">
        <v>309</v>
      </c>
      <c r="J219" s="174">
        <v>0.21816898093669099</v>
      </c>
      <c r="K219" s="173">
        <v>53</v>
      </c>
      <c r="L219" s="174">
        <v>3.4975802903651564E-2</v>
      </c>
      <c r="M219" s="173">
        <v>8</v>
      </c>
      <c r="N219" s="174">
        <v>5.2185257664709717E-3</v>
      </c>
      <c r="O219" s="173">
        <v>55</v>
      </c>
      <c r="P219" s="174">
        <v>3.5491503549150351E-2</v>
      </c>
      <c r="Q219" s="173">
        <v>165</v>
      </c>
      <c r="R219" s="174">
        <v>0.10531914893617021</v>
      </c>
      <c r="S219" s="173">
        <v>341</v>
      </c>
      <c r="T219" s="174">
        <v>0.21582278481012659</v>
      </c>
      <c r="U219" s="173">
        <v>618</v>
      </c>
      <c r="V219" s="174">
        <v>0.40086486486486483</v>
      </c>
      <c r="W219" s="173">
        <v>482</v>
      </c>
      <c r="X219" s="174">
        <v>0.30983501178487249</v>
      </c>
    </row>
    <row r="220" spans="1:24">
      <c r="A220" s="62" t="s">
        <v>663</v>
      </c>
      <c r="B220" s="62" t="s">
        <v>697</v>
      </c>
      <c r="C220" s="71">
        <v>290265</v>
      </c>
      <c r="D220" s="62" t="s">
        <v>686</v>
      </c>
      <c r="E220" s="173">
        <v>416</v>
      </c>
      <c r="F220" s="174">
        <v>0.50120481927710847</v>
      </c>
      <c r="G220" s="173">
        <v>431</v>
      </c>
      <c r="H220" s="174">
        <v>0.517406962785114</v>
      </c>
      <c r="I220" s="173">
        <v>407</v>
      </c>
      <c r="J220" s="174">
        <v>0.48898678414096913</v>
      </c>
      <c r="K220" s="173">
        <v>549</v>
      </c>
      <c r="L220" s="174">
        <v>0.6233913701741105</v>
      </c>
      <c r="M220" s="173">
        <v>268</v>
      </c>
      <c r="N220" s="174">
        <v>0.30374008311295803</v>
      </c>
      <c r="O220" s="173">
        <v>296</v>
      </c>
      <c r="P220" s="174">
        <v>0.3071601521964718</v>
      </c>
      <c r="Q220" s="173">
        <v>415</v>
      </c>
      <c r="R220" s="174">
        <v>0.42931034482758623</v>
      </c>
      <c r="S220" s="173">
        <v>506</v>
      </c>
      <c r="T220" s="174">
        <v>0.52362883753018286</v>
      </c>
      <c r="U220" s="173">
        <v>408</v>
      </c>
      <c r="V220" s="174">
        <v>0.43981315127560189</v>
      </c>
      <c r="W220" s="173">
        <v>435</v>
      </c>
      <c r="X220" s="174">
        <v>0.46891843334531086</v>
      </c>
    </row>
    <row r="221" spans="1:24">
      <c r="A221" s="62" t="s">
        <v>663</v>
      </c>
      <c r="B221" s="62" t="s">
        <v>697</v>
      </c>
      <c r="C221" s="71">
        <v>290780</v>
      </c>
      <c r="D221" s="62" t="s">
        <v>687</v>
      </c>
      <c r="E221" s="173">
        <v>1511</v>
      </c>
      <c r="F221" s="174">
        <v>0.57635092180546732</v>
      </c>
      <c r="G221" s="173">
        <v>1381</v>
      </c>
      <c r="H221" s="174">
        <v>0.52542802790107801</v>
      </c>
      <c r="I221" s="173">
        <v>1322</v>
      </c>
      <c r="J221" s="174">
        <v>0.50170777988614801</v>
      </c>
      <c r="K221" s="173">
        <v>962</v>
      </c>
      <c r="L221" s="174">
        <v>0.34426816175593461</v>
      </c>
      <c r="M221" s="173">
        <v>137</v>
      </c>
      <c r="N221" s="174">
        <v>4.8870392390011889E-2</v>
      </c>
      <c r="O221" s="173">
        <v>52</v>
      </c>
      <c r="P221" s="174">
        <v>1.8580276322058123E-2</v>
      </c>
      <c r="Q221" s="173">
        <v>71</v>
      </c>
      <c r="R221" s="174">
        <v>2.5296912114014254E-2</v>
      </c>
      <c r="S221" s="173">
        <v>1192</v>
      </c>
      <c r="T221" s="174">
        <v>0.42379710831950701</v>
      </c>
      <c r="U221" s="173">
        <v>767</v>
      </c>
      <c r="V221" s="174">
        <v>0.28340928685798744</v>
      </c>
      <c r="W221" s="173">
        <v>769</v>
      </c>
      <c r="X221" s="174">
        <v>0.29176678892120905</v>
      </c>
    </row>
    <row r="222" spans="1:24">
      <c r="A222" s="62" t="s">
        <v>663</v>
      </c>
      <c r="B222" s="62" t="s">
        <v>697</v>
      </c>
      <c r="C222" s="71">
        <v>290790</v>
      </c>
      <c r="D222" s="62" t="s">
        <v>688</v>
      </c>
      <c r="E222" s="173">
        <v>585</v>
      </c>
      <c r="F222" s="174">
        <v>0.48333792343706972</v>
      </c>
      <c r="G222" s="173">
        <v>655</v>
      </c>
      <c r="H222" s="174">
        <v>0.53865131578947367</v>
      </c>
      <c r="I222" s="173">
        <v>538</v>
      </c>
      <c r="J222" s="174">
        <v>0.44110412681060396</v>
      </c>
      <c r="K222" s="173">
        <v>844</v>
      </c>
      <c r="L222" s="174">
        <v>0.65173745173745179</v>
      </c>
      <c r="M222" s="173">
        <v>444</v>
      </c>
      <c r="N222" s="174">
        <v>0.34118852459016397</v>
      </c>
      <c r="O222" s="173">
        <v>313</v>
      </c>
      <c r="P222" s="174">
        <v>0.2315659679408138</v>
      </c>
      <c r="Q222" s="173">
        <v>298</v>
      </c>
      <c r="R222" s="174">
        <v>0.21954813359528488</v>
      </c>
      <c r="S222" s="173">
        <v>171</v>
      </c>
      <c r="T222" s="174">
        <v>0.12564290962527552</v>
      </c>
      <c r="U222" s="173">
        <v>353</v>
      </c>
      <c r="V222" s="174">
        <v>0.26926010678871093</v>
      </c>
      <c r="W222" s="173">
        <v>426</v>
      </c>
      <c r="X222" s="174">
        <v>0.32167128114774729</v>
      </c>
    </row>
    <row r="223" spans="1:24">
      <c r="A223" s="62" t="s">
        <v>663</v>
      </c>
      <c r="B223" s="62" t="s">
        <v>697</v>
      </c>
      <c r="C223" s="71">
        <v>290920</v>
      </c>
      <c r="D223" s="62" t="s">
        <v>689</v>
      </c>
      <c r="E223" s="173">
        <v>431</v>
      </c>
      <c r="F223" s="174">
        <v>0.36816628701594528</v>
      </c>
      <c r="G223" s="173">
        <v>462</v>
      </c>
      <c r="H223" s="174">
        <v>0.39930855661192738</v>
      </c>
      <c r="I223" s="173">
        <v>156</v>
      </c>
      <c r="J223" s="174">
        <v>0.13648293963254593</v>
      </c>
      <c r="K223" s="173">
        <v>244</v>
      </c>
      <c r="L223" s="174">
        <v>0.20424107142857142</v>
      </c>
      <c r="M223" s="173">
        <v>119</v>
      </c>
      <c r="N223" s="174">
        <v>0.10053506054632497</v>
      </c>
      <c r="O223" s="173">
        <v>189</v>
      </c>
      <c r="P223" s="174">
        <v>0.16112531969309463</v>
      </c>
      <c r="Q223" s="173">
        <v>42</v>
      </c>
      <c r="R223" s="174">
        <v>3.6113499570077388E-2</v>
      </c>
      <c r="S223" s="173">
        <v>7</v>
      </c>
      <c r="T223" s="174">
        <v>6.0728744939271247E-3</v>
      </c>
      <c r="U223" s="173">
        <v>16</v>
      </c>
      <c r="V223" s="174">
        <v>1.4778325123152709E-2</v>
      </c>
      <c r="W223" s="173">
        <v>187</v>
      </c>
      <c r="X223" s="174">
        <v>0.17203311867525298</v>
      </c>
    </row>
    <row r="224" spans="1:24">
      <c r="A224" s="62" t="s">
        <v>663</v>
      </c>
      <c r="B224" s="62" t="s">
        <v>697</v>
      </c>
      <c r="C224" s="71">
        <v>291075</v>
      </c>
      <c r="D224" s="62" t="s">
        <v>690</v>
      </c>
      <c r="E224" s="173">
        <v>1227</v>
      </c>
      <c r="F224" s="174">
        <v>0.92813918305597576</v>
      </c>
      <c r="G224" s="173">
        <v>1175</v>
      </c>
      <c r="H224" s="174">
        <v>0.8908263836239575</v>
      </c>
      <c r="I224" s="173">
        <v>957</v>
      </c>
      <c r="J224" s="174">
        <v>0.72775665399239542</v>
      </c>
      <c r="K224" s="173">
        <v>984</v>
      </c>
      <c r="L224" s="174">
        <v>0.70927438731379144</v>
      </c>
      <c r="M224" s="173">
        <v>1050</v>
      </c>
      <c r="N224" s="174">
        <v>0.75794032723772864</v>
      </c>
      <c r="O224" s="173">
        <v>898</v>
      </c>
      <c r="P224" s="174">
        <v>0.64884393063583812</v>
      </c>
      <c r="Q224" s="173">
        <v>1007</v>
      </c>
      <c r="R224" s="174">
        <v>0.72812725958062186</v>
      </c>
      <c r="S224" s="173">
        <v>840</v>
      </c>
      <c r="T224" s="174">
        <v>0.60854865974402317</v>
      </c>
      <c r="U224" s="173">
        <v>816</v>
      </c>
      <c r="V224" s="174">
        <v>0.61927649886162406</v>
      </c>
      <c r="W224" s="173">
        <v>781</v>
      </c>
      <c r="X224" s="174">
        <v>0.58356164383561648</v>
      </c>
    </row>
    <row r="225" spans="1:24">
      <c r="A225" s="62" t="s">
        <v>663</v>
      </c>
      <c r="B225" s="62" t="s">
        <v>697</v>
      </c>
      <c r="C225" s="71">
        <v>291185</v>
      </c>
      <c r="D225" s="62" t="s">
        <v>691</v>
      </c>
      <c r="E225" s="173">
        <v>492</v>
      </c>
      <c r="F225" s="174">
        <v>0.49447236180904525</v>
      </c>
      <c r="G225" s="173">
        <v>368</v>
      </c>
      <c r="H225" s="174">
        <v>0.37084313066845814</v>
      </c>
      <c r="I225" s="173">
        <v>216</v>
      </c>
      <c r="J225" s="174">
        <v>0.21869726628417147</v>
      </c>
      <c r="K225" s="173">
        <v>513</v>
      </c>
      <c r="L225" s="174">
        <v>0.49247999999999997</v>
      </c>
      <c r="M225" s="173">
        <v>384</v>
      </c>
      <c r="N225" s="174">
        <v>0.36934915036870791</v>
      </c>
      <c r="O225" s="173">
        <v>261</v>
      </c>
      <c r="P225" s="174">
        <v>0.25144508670520233</v>
      </c>
      <c r="Q225" s="173">
        <v>296</v>
      </c>
      <c r="R225" s="174">
        <v>0.2857142857142857</v>
      </c>
      <c r="S225" s="173">
        <v>289</v>
      </c>
      <c r="T225" s="174">
        <v>0.2797676669893514</v>
      </c>
      <c r="U225" s="173">
        <v>258</v>
      </c>
      <c r="V225" s="174">
        <v>0.26201760324983076</v>
      </c>
      <c r="W225" s="173">
        <v>303</v>
      </c>
      <c r="X225" s="174">
        <v>0.30939414567733153</v>
      </c>
    </row>
    <row r="226" spans="1:24">
      <c r="A226" s="62" t="s">
        <v>663</v>
      </c>
      <c r="B226" s="62" t="s">
        <v>697</v>
      </c>
      <c r="C226" s="71">
        <v>292290</v>
      </c>
      <c r="D226" s="62" t="s">
        <v>692</v>
      </c>
      <c r="E226" s="173">
        <v>1037</v>
      </c>
      <c r="F226" s="174">
        <v>0.58687040181097905</v>
      </c>
      <c r="G226" s="173">
        <v>1080</v>
      </c>
      <c r="H226" s="174">
        <v>0.60925159834524256</v>
      </c>
      <c r="I226" s="173">
        <v>597</v>
      </c>
      <c r="J226" s="174">
        <v>0.33602251407129452</v>
      </c>
      <c r="K226" s="173">
        <v>575</v>
      </c>
      <c r="L226" s="174">
        <v>0.3053637812002124</v>
      </c>
      <c r="M226" s="173">
        <v>625</v>
      </c>
      <c r="N226" s="174">
        <v>0.33074616334450518</v>
      </c>
      <c r="O226" s="173">
        <v>428</v>
      </c>
      <c r="P226" s="174">
        <v>0.22617579707592039</v>
      </c>
      <c r="Q226" s="173">
        <v>361</v>
      </c>
      <c r="R226" s="174">
        <v>0.19016681299385427</v>
      </c>
      <c r="S226" s="173">
        <v>534</v>
      </c>
      <c r="T226" s="174">
        <v>0.28668575518969219</v>
      </c>
      <c r="U226" s="173">
        <v>664</v>
      </c>
      <c r="V226" s="174">
        <v>0.3705357142857143</v>
      </c>
      <c r="W226" s="173">
        <v>815</v>
      </c>
      <c r="X226" s="174">
        <v>0.41356562922868739</v>
      </c>
    </row>
    <row r="227" spans="1:24">
      <c r="A227" s="62" t="s">
        <v>663</v>
      </c>
      <c r="B227" s="62" t="s">
        <v>697</v>
      </c>
      <c r="C227" s="71">
        <v>292305</v>
      </c>
      <c r="D227" s="62" t="s">
        <v>693</v>
      </c>
      <c r="E227" s="173">
        <v>425</v>
      </c>
      <c r="F227" s="174">
        <v>0.36796536796536794</v>
      </c>
      <c r="G227" s="173">
        <v>605</v>
      </c>
      <c r="H227" s="174">
        <v>0.52290406222990493</v>
      </c>
      <c r="I227" s="173">
        <v>268</v>
      </c>
      <c r="J227" s="174">
        <v>0.23143350604490501</v>
      </c>
      <c r="K227" s="173">
        <v>412</v>
      </c>
      <c r="L227" s="174">
        <v>0.33669299918278395</v>
      </c>
      <c r="M227" s="173">
        <v>204</v>
      </c>
      <c r="N227" s="174">
        <v>0.16644003263530049</v>
      </c>
      <c r="O227" s="173">
        <v>402</v>
      </c>
      <c r="P227" s="174">
        <v>0.32762836185819072</v>
      </c>
      <c r="Q227" s="173">
        <v>187</v>
      </c>
      <c r="R227" s="174">
        <v>0.15199133026280143</v>
      </c>
      <c r="S227" s="173">
        <v>259</v>
      </c>
      <c r="T227" s="174">
        <v>0.21034109366540338</v>
      </c>
      <c r="U227" s="173">
        <v>252</v>
      </c>
      <c r="V227" s="174">
        <v>0.2134387351778656</v>
      </c>
      <c r="W227" s="173">
        <v>282</v>
      </c>
      <c r="X227" s="174">
        <v>0.2382427485215432</v>
      </c>
    </row>
    <row r="228" spans="1:24">
      <c r="A228" s="62" t="s">
        <v>663</v>
      </c>
      <c r="B228" s="62" t="s">
        <v>697</v>
      </c>
      <c r="C228" s="71">
        <v>292310</v>
      </c>
      <c r="D228" s="62" t="s">
        <v>694</v>
      </c>
      <c r="E228" s="173">
        <v>942</v>
      </c>
      <c r="F228" s="174">
        <v>0.50248933143669983</v>
      </c>
      <c r="G228" s="173">
        <v>923</v>
      </c>
      <c r="H228" s="174">
        <v>0.49078341013824883</v>
      </c>
      <c r="I228" s="173">
        <v>1026</v>
      </c>
      <c r="J228" s="174">
        <v>0.54372019077901435</v>
      </c>
      <c r="K228" s="173">
        <v>1111</v>
      </c>
      <c r="L228" s="174">
        <v>0.55531489503498832</v>
      </c>
      <c r="M228" s="173">
        <v>828</v>
      </c>
      <c r="N228" s="174">
        <v>0.41221374045801523</v>
      </c>
      <c r="O228" s="173">
        <v>971</v>
      </c>
      <c r="P228" s="174">
        <v>0.48172647593848189</v>
      </c>
      <c r="Q228" s="173">
        <v>867</v>
      </c>
      <c r="R228" s="174">
        <v>0.42864205669083716</v>
      </c>
      <c r="S228" s="173">
        <v>826</v>
      </c>
      <c r="T228" s="174">
        <v>0.37608134770071328</v>
      </c>
      <c r="U228" s="173">
        <v>764</v>
      </c>
      <c r="V228" s="174">
        <v>0.36111548763195211</v>
      </c>
      <c r="W228" s="173">
        <v>618</v>
      </c>
      <c r="X228" s="174">
        <v>0.29160113243158226</v>
      </c>
    </row>
    <row r="229" spans="1:24">
      <c r="A229" s="62" t="s">
        <v>663</v>
      </c>
      <c r="B229" s="62" t="s">
        <v>697</v>
      </c>
      <c r="C229" s="71">
        <v>292380</v>
      </c>
      <c r="D229" s="62" t="s">
        <v>695</v>
      </c>
      <c r="E229" s="173">
        <v>1007</v>
      </c>
      <c r="F229" s="174">
        <v>0.47291797119599244</v>
      </c>
      <c r="G229" s="173">
        <v>1130</v>
      </c>
      <c r="H229" s="174">
        <v>0.52894367295990008</v>
      </c>
      <c r="I229" s="173">
        <v>1102</v>
      </c>
      <c r="J229" s="174">
        <v>0.51423238450769948</v>
      </c>
      <c r="K229" s="173">
        <v>786</v>
      </c>
      <c r="L229" s="174">
        <v>0.34579850417949848</v>
      </c>
      <c r="M229" s="173">
        <v>773</v>
      </c>
      <c r="N229" s="174">
        <v>0.33868847670512631</v>
      </c>
      <c r="O229" s="173">
        <v>624</v>
      </c>
      <c r="P229" s="174">
        <v>0.27248908296943231</v>
      </c>
      <c r="Q229" s="173">
        <v>592</v>
      </c>
      <c r="R229" s="174">
        <v>0.25757795503988395</v>
      </c>
      <c r="S229" s="173">
        <v>488</v>
      </c>
      <c r="T229" s="174">
        <v>0.21180555555555555</v>
      </c>
      <c r="U229" s="173">
        <v>421</v>
      </c>
      <c r="V229" s="174">
        <v>0.18978211870773853</v>
      </c>
      <c r="W229" s="173">
        <v>285</v>
      </c>
      <c r="X229" s="174">
        <v>0.12841694202463202</v>
      </c>
    </row>
    <row r="230" spans="1:24">
      <c r="A230" s="62" t="s">
        <v>663</v>
      </c>
      <c r="B230" s="62" t="s">
        <v>697</v>
      </c>
      <c r="C230" s="71">
        <v>292650</v>
      </c>
      <c r="D230" s="62" t="s">
        <v>696</v>
      </c>
      <c r="E230" s="173">
        <v>642</v>
      </c>
      <c r="F230" s="174">
        <v>0.66712850710079663</v>
      </c>
      <c r="G230" s="173">
        <v>671</v>
      </c>
      <c r="H230" s="174">
        <v>0.69653979238754327</v>
      </c>
      <c r="I230" s="173">
        <v>545</v>
      </c>
      <c r="J230" s="174">
        <v>0.5635987590486039</v>
      </c>
      <c r="K230" s="173">
        <v>643</v>
      </c>
      <c r="L230" s="174">
        <v>0.62813415825464025</v>
      </c>
      <c r="M230" s="173">
        <v>510</v>
      </c>
      <c r="N230" s="174">
        <v>0.49691458265670674</v>
      </c>
      <c r="O230" s="173">
        <v>576</v>
      </c>
      <c r="P230" s="174">
        <v>0.55976676384839652</v>
      </c>
      <c r="Q230" s="173">
        <v>426</v>
      </c>
      <c r="R230" s="174">
        <v>0.41239109390125844</v>
      </c>
      <c r="S230" s="173">
        <v>406</v>
      </c>
      <c r="T230" s="174">
        <v>0.39000960614793467</v>
      </c>
      <c r="U230" s="173">
        <v>529</v>
      </c>
      <c r="V230" s="174">
        <v>0.52900000000000003</v>
      </c>
      <c r="W230" s="173">
        <v>416</v>
      </c>
      <c r="X230" s="174">
        <v>0.42405708460754332</v>
      </c>
    </row>
    <row r="231" spans="1:24">
      <c r="A231" s="62" t="s">
        <v>663</v>
      </c>
      <c r="B231" s="62" t="s">
        <v>697</v>
      </c>
      <c r="C231" s="71">
        <v>292660</v>
      </c>
      <c r="D231" s="62" t="s">
        <v>697</v>
      </c>
      <c r="E231" s="173">
        <v>2415</v>
      </c>
      <c r="F231" s="174">
        <v>0.64554931836407381</v>
      </c>
      <c r="G231" s="173">
        <v>2499</v>
      </c>
      <c r="H231" s="174">
        <v>0.66563082660037287</v>
      </c>
      <c r="I231" s="173">
        <v>2522</v>
      </c>
      <c r="J231" s="174">
        <v>0.66896551724137931</v>
      </c>
      <c r="K231" s="173">
        <v>2735</v>
      </c>
      <c r="L231" s="174">
        <v>0.68380698391532635</v>
      </c>
      <c r="M231" s="173">
        <v>2423</v>
      </c>
      <c r="N231" s="174">
        <v>0.60318645755538958</v>
      </c>
      <c r="O231" s="173">
        <v>2211</v>
      </c>
      <c r="P231" s="174">
        <v>0.54624063246314747</v>
      </c>
      <c r="Q231" s="173">
        <v>2699</v>
      </c>
      <c r="R231" s="174">
        <v>0.62583088576286905</v>
      </c>
      <c r="S231" s="173">
        <v>2156</v>
      </c>
      <c r="T231" s="174">
        <v>0.49826669748093366</v>
      </c>
      <c r="U231" s="173">
        <v>2218</v>
      </c>
      <c r="V231" s="174">
        <v>0.53202206764212046</v>
      </c>
      <c r="W231" s="173">
        <v>3306</v>
      </c>
      <c r="X231" s="174">
        <v>0.78069899244332486</v>
      </c>
    </row>
    <row r="232" spans="1:24">
      <c r="A232" s="62" t="s">
        <v>663</v>
      </c>
      <c r="B232" s="62" t="s">
        <v>697</v>
      </c>
      <c r="C232" s="71">
        <v>293076</v>
      </c>
      <c r="D232" s="62" t="s">
        <v>698</v>
      </c>
      <c r="E232" s="173">
        <v>615</v>
      </c>
      <c r="F232" s="174">
        <v>0.66081661891117482</v>
      </c>
      <c r="G232" s="173">
        <v>504</v>
      </c>
      <c r="H232" s="174">
        <v>0.55670103092783507</v>
      </c>
      <c r="I232" s="173">
        <v>586</v>
      </c>
      <c r="J232" s="174">
        <v>0.66439909297052158</v>
      </c>
      <c r="K232" s="173">
        <v>441</v>
      </c>
      <c r="L232" s="174">
        <v>0.48461538461538461</v>
      </c>
      <c r="M232" s="173">
        <v>124</v>
      </c>
      <c r="N232" s="174">
        <v>0.13937804421131511</v>
      </c>
      <c r="O232" s="173">
        <v>40</v>
      </c>
      <c r="P232" s="174">
        <v>4.5994633959371409E-2</v>
      </c>
      <c r="Q232" s="173">
        <v>46</v>
      </c>
      <c r="R232" s="174">
        <v>5.4011741682974561E-2</v>
      </c>
      <c r="S232" s="173">
        <v>213</v>
      </c>
      <c r="T232" s="174">
        <v>0.25590708850620741</v>
      </c>
      <c r="U232" s="173">
        <v>436</v>
      </c>
      <c r="V232" s="174">
        <v>0.57267950963222414</v>
      </c>
      <c r="W232" s="173">
        <v>233</v>
      </c>
      <c r="X232" s="174">
        <v>0.3168631006346328</v>
      </c>
    </row>
    <row r="233" spans="1:24" s="56" customFormat="1" ht="15.75">
      <c r="A233" s="256" t="s">
        <v>1629</v>
      </c>
      <c r="B233" s="256"/>
      <c r="C233" s="256"/>
      <c r="D233" s="256"/>
      <c r="E233" s="175">
        <v>12865</v>
      </c>
      <c r="F233" s="176">
        <v>0.55380178215264531</v>
      </c>
      <c r="G233" s="175">
        <v>12722</v>
      </c>
      <c r="H233" s="176">
        <v>0.54690052446049353</v>
      </c>
      <c r="I233" s="175">
        <v>11143</v>
      </c>
      <c r="J233" s="176">
        <v>0.47845253259671666</v>
      </c>
      <c r="K233" s="175">
        <v>11241</v>
      </c>
      <c r="L233" s="176">
        <v>0.45597501284512831</v>
      </c>
      <c r="M233" s="175">
        <v>8444</v>
      </c>
      <c r="N233" s="176">
        <v>0.34177010253642742</v>
      </c>
      <c r="O233" s="175">
        <v>7889</v>
      </c>
      <c r="P233" s="176">
        <v>0.31712873011831866</v>
      </c>
      <c r="Q233" s="175">
        <v>7794</v>
      </c>
      <c r="R233" s="176">
        <v>0.30951908184742466</v>
      </c>
      <c r="S233" s="175">
        <v>8567</v>
      </c>
      <c r="T233" s="176">
        <v>0.33807318933992792</v>
      </c>
      <c r="U233" s="175">
        <v>8984</v>
      </c>
      <c r="V233" s="176">
        <v>0.36929147883753749</v>
      </c>
      <c r="W233" s="175">
        <v>9817</v>
      </c>
      <c r="X233" s="176">
        <v>0.40023646444879324</v>
      </c>
    </row>
    <row r="234" spans="1:24" s="56" customFormat="1" ht="15.75">
      <c r="A234" s="257" t="s">
        <v>1630</v>
      </c>
      <c r="B234" s="257"/>
      <c r="C234" s="257"/>
      <c r="D234" s="257"/>
      <c r="E234" s="171">
        <v>32517</v>
      </c>
      <c r="F234" s="177">
        <v>0.51311844472264012</v>
      </c>
      <c r="G234" s="171">
        <v>33191</v>
      </c>
      <c r="H234" s="177">
        <v>0.52123455109850136</v>
      </c>
      <c r="I234" s="171">
        <v>31831</v>
      </c>
      <c r="J234" s="177">
        <v>0.49757187965693683</v>
      </c>
      <c r="K234" s="171">
        <v>30516</v>
      </c>
      <c r="L234" s="177">
        <v>0.44919628662832917</v>
      </c>
      <c r="M234" s="171">
        <v>26962</v>
      </c>
      <c r="N234" s="177">
        <v>0.39485669932486855</v>
      </c>
      <c r="O234" s="171">
        <v>24779</v>
      </c>
      <c r="P234" s="177">
        <v>0.36051970474407602</v>
      </c>
      <c r="Q234" s="171">
        <v>22166</v>
      </c>
      <c r="R234" s="177">
        <v>0.31988339538776805</v>
      </c>
      <c r="S234" s="171">
        <v>22699</v>
      </c>
      <c r="T234" s="177">
        <v>0.32687710607413378</v>
      </c>
      <c r="U234" s="171">
        <v>24772</v>
      </c>
      <c r="V234" s="177">
        <v>0.3698399032551844</v>
      </c>
      <c r="W234" s="171">
        <v>26811</v>
      </c>
      <c r="X234" s="177">
        <v>0.39886044124429104</v>
      </c>
    </row>
    <row r="235" spans="1:24">
      <c r="A235" s="62" t="s">
        <v>699</v>
      </c>
      <c r="B235" s="62" t="s">
        <v>705</v>
      </c>
      <c r="C235" s="71">
        <v>290590</v>
      </c>
      <c r="D235" s="62" t="s">
        <v>701</v>
      </c>
      <c r="E235" s="173">
        <v>1280</v>
      </c>
      <c r="F235" s="174">
        <v>0.64985615163310206</v>
      </c>
      <c r="G235" s="173">
        <v>1437</v>
      </c>
      <c r="H235" s="174">
        <v>0.72919485791610283</v>
      </c>
      <c r="I235" s="173">
        <v>1947</v>
      </c>
      <c r="J235" s="174">
        <v>0.98632218844984798</v>
      </c>
      <c r="K235" s="173">
        <v>966</v>
      </c>
      <c r="L235" s="174">
        <v>0.46212725243182901</v>
      </c>
      <c r="M235" s="173">
        <v>1482</v>
      </c>
      <c r="N235" s="174">
        <v>0.70739856801909307</v>
      </c>
      <c r="O235" s="173">
        <v>1371</v>
      </c>
      <c r="P235" s="174">
        <v>0.65296078742657571</v>
      </c>
      <c r="Q235" s="173">
        <v>885</v>
      </c>
      <c r="R235" s="174">
        <v>0.42102759276879165</v>
      </c>
      <c r="S235" s="173">
        <v>48</v>
      </c>
      <c r="T235" s="174">
        <v>2.279563083742283E-2</v>
      </c>
      <c r="U235" s="173">
        <v>990</v>
      </c>
      <c r="V235" s="174">
        <v>0.48985650667986147</v>
      </c>
      <c r="W235" s="173">
        <v>831</v>
      </c>
      <c r="X235" s="174">
        <v>0.41213423706397756</v>
      </c>
    </row>
    <row r="236" spans="1:24">
      <c r="A236" s="62" t="s">
        <v>699</v>
      </c>
      <c r="B236" s="62" t="s">
        <v>705</v>
      </c>
      <c r="C236" s="71">
        <v>290682</v>
      </c>
      <c r="D236" s="62" t="s">
        <v>702</v>
      </c>
      <c r="E236" s="173">
        <v>386</v>
      </c>
      <c r="F236" s="174">
        <v>0.34598147594861067</v>
      </c>
      <c r="G236" s="173">
        <v>383</v>
      </c>
      <c r="H236" s="174">
        <v>0.34074733096085408</v>
      </c>
      <c r="I236" s="173">
        <v>504</v>
      </c>
      <c r="J236" s="174">
        <v>0.44575471698113206</v>
      </c>
      <c r="K236" s="173">
        <v>346</v>
      </c>
      <c r="L236" s="174">
        <v>0.28769401330376937</v>
      </c>
      <c r="M236" s="173">
        <v>465</v>
      </c>
      <c r="N236" s="174">
        <v>0.38419168273202975</v>
      </c>
      <c r="O236" s="173">
        <v>134</v>
      </c>
      <c r="P236" s="174">
        <v>0.10998632010943914</v>
      </c>
      <c r="Q236" s="173">
        <v>181</v>
      </c>
      <c r="R236" s="174">
        <v>0.1481582537517053</v>
      </c>
      <c r="S236" s="173">
        <v>84</v>
      </c>
      <c r="T236" s="174">
        <v>6.8459657701711488E-2</v>
      </c>
      <c r="U236" s="173">
        <v>134</v>
      </c>
      <c r="V236" s="174">
        <v>0.11288963774220724</v>
      </c>
      <c r="W236" s="173">
        <v>241</v>
      </c>
      <c r="X236" s="174">
        <v>0.20429499858717151</v>
      </c>
    </row>
    <row r="237" spans="1:24">
      <c r="A237" s="62" t="s">
        <v>699</v>
      </c>
      <c r="B237" s="62" t="s">
        <v>705</v>
      </c>
      <c r="C237" s="71">
        <v>290720</v>
      </c>
      <c r="D237" s="62" t="s">
        <v>703</v>
      </c>
      <c r="E237" s="173">
        <v>2661</v>
      </c>
      <c r="F237" s="174">
        <v>0.57062187276626164</v>
      </c>
      <c r="G237" s="173">
        <v>2231</v>
      </c>
      <c r="H237" s="174">
        <v>0.47327110733983879</v>
      </c>
      <c r="I237" s="173">
        <v>2775</v>
      </c>
      <c r="J237" s="174">
        <v>0.58261599832038635</v>
      </c>
      <c r="K237" s="173">
        <v>1037</v>
      </c>
      <c r="L237" s="174">
        <v>0.20398662382794569</v>
      </c>
      <c r="M237" s="173">
        <v>2439</v>
      </c>
      <c r="N237" s="174">
        <v>0.47500649182030641</v>
      </c>
      <c r="O237" s="173">
        <v>2211</v>
      </c>
      <c r="P237" s="174">
        <v>0.42658691877291144</v>
      </c>
      <c r="Q237" s="173">
        <v>2042</v>
      </c>
      <c r="R237" s="174">
        <v>0.39066386072316817</v>
      </c>
      <c r="S237" s="173">
        <v>2296</v>
      </c>
      <c r="T237" s="174">
        <v>0.43583902809415337</v>
      </c>
      <c r="U237" s="173">
        <v>2311</v>
      </c>
      <c r="V237" s="174">
        <v>0.45110286941245364</v>
      </c>
      <c r="W237" s="173">
        <v>1687</v>
      </c>
      <c r="X237" s="174">
        <v>0.32666365455366941</v>
      </c>
    </row>
    <row r="238" spans="1:24">
      <c r="A238" s="62" t="s">
        <v>699</v>
      </c>
      <c r="B238" s="62" t="s">
        <v>705</v>
      </c>
      <c r="C238" s="71">
        <v>290990</v>
      </c>
      <c r="D238" s="62" t="s">
        <v>704</v>
      </c>
      <c r="E238" s="173">
        <v>1734</v>
      </c>
      <c r="F238" s="174">
        <v>0.78889899909008188</v>
      </c>
      <c r="G238" s="173">
        <v>1429</v>
      </c>
      <c r="H238" s="174">
        <v>0.64543812104787712</v>
      </c>
      <c r="I238" s="173">
        <v>1338</v>
      </c>
      <c r="J238" s="174">
        <v>0.6003589590188454</v>
      </c>
      <c r="K238" s="173">
        <v>97</v>
      </c>
      <c r="L238" s="174">
        <v>4.087652760219132E-2</v>
      </c>
      <c r="M238" s="173">
        <v>17</v>
      </c>
      <c r="N238" s="174">
        <v>7.1129707112970713E-3</v>
      </c>
      <c r="O238" s="173">
        <v>37</v>
      </c>
      <c r="P238" s="174">
        <v>1.5382483370288247E-2</v>
      </c>
      <c r="Q238" s="173">
        <v>805</v>
      </c>
      <c r="R238" s="174">
        <v>0.33365570599613154</v>
      </c>
      <c r="S238" s="173">
        <v>999</v>
      </c>
      <c r="T238" s="174">
        <v>0.41195876288659794</v>
      </c>
      <c r="U238" s="173">
        <v>1015</v>
      </c>
      <c r="V238" s="174">
        <v>0.43234417151781912</v>
      </c>
      <c r="W238" s="173">
        <v>814</v>
      </c>
      <c r="X238" s="174">
        <v>0.34389522602450356</v>
      </c>
    </row>
    <row r="239" spans="1:24">
      <c r="A239" s="62" t="s">
        <v>699</v>
      </c>
      <c r="B239" s="62" t="s">
        <v>705</v>
      </c>
      <c r="C239" s="71">
        <v>291840</v>
      </c>
      <c r="D239" s="62" t="s">
        <v>705</v>
      </c>
      <c r="E239" s="173">
        <v>8702</v>
      </c>
      <c r="F239" s="174">
        <v>0.54254125275364729</v>
      </c>
      <c r="G239" s="173">
        <v>8047</v>
      </c>
      <c r="H239" s="174">
        <v>0.49719899493347613</v>
      </c>
      <c r="I239" s="173">
        <v>8728</v>
      </c>
      <c r="J239" s="174">
        <v>0.53462920614178366</v>
      </c>
      <c r="K239" s="173">
        <v>8085</v>
      </c>
      <c r="L239" s="174">
        <v>0.46467297597609108</v>
      </c>
      <c r="M239" s="173">
        <v>6189</v>
      </c>
      <c r="N239" s="174">
        <v>0.35268976521540918</v>
      </c>
      <c r="O239" s="173">
        <v>4660</v>
      </c>
      <c r="P239" s="174">
        <v>0.26344055627791285</v>
      </c>
      <c r="Q239" s="173">
        <v>4860</v>
      </c>
      <c r="R239" s="174">
        <v>0.27232993387874033</v>
      </c>
      <c r="S239" s="173">
        <v>5870</v>
      </c>
      <c r="T239" s="174">
        <v>0.3267222026382679</v>
      </c>
      <c r="U239" s="173">
        <v>5967</v>
      </c>
      <c r="V239" s="174">
        <v>0.34228187919463088</v>
      </c>
      <c r="W239" s="173">
        <v>6512</v>
      </c>
      <c r="X239" s="174">
        <v>0.37094844773568786</v>
      </c>
    </row>
    <row r="240" spans="1:24">
      <c r="A240" s="62" t="s">
        <v>699</v>
      </c>
      <c r="B240" s="62" t="s">
        <v>705</v>
      </c>
      <c r="C240" s="71">
        <v>292440</v>
      </c>
      <c r="D240" s="62" t="s">
        <v>706</v>
      </c>
      <c r="E240" s="173">
        <v>224</v>
      </c>
      <c r="F240" s="174">
        <v>0.10172570390554042</v>
      </c>
      <c r="G240" s="173">
        <v>840</v>
      </c>
      <c r="H240" s="174">
        <v>0.379746835443038</v>
      </c>
      <c r="I240" s="173">
        <v>1036</v>
      </c>
      <c r="J240" s="174">
        <v>0.46603688708951868</v>
      </c>
      <c r="K240" s="173">
        <v>955</v>
      </c>
      <c r="L240" s="174">
        <v>0.40448962304108427</v>
      </c>
      <c r="M240" s="173">
        <v>1531</v>
      </c>
      <c r="N240" s="174">
        <v>0.64799661399548536</v>
      </c>
      <c r="O240" s="173">
        <v>711</v>
      </c>
      <c r="P240" s="174">
        <v>0.29949452401010951</v>
      </c>
      <c r="Q240" s="173">
        <v>960</v>
      </c>
      <c r="R240" s="174">
        <v>0.40268456375838924</v>
      </c>
      <c r="S240" s="173">
        <v>693</v>
      </c>
      <c r="T240" s="174">
        <v>0.28951399526528343</v>
      </c>
      <c r="U240" s="173">
        <v>714</v>
      </c>
      <c r="V240" s="174">
        <v>0.30909090909090908</v>
      </c>
      <c r="W240" s="173">
        <v>852</v>
      </c>
      <c r="X240" s="174">
        <v>0.36332622601279319</v>
      </c>
    </row>
    <row r="241" spans="1:24">
      <c r="A241" s="62" t="s">
        <v>699</v>
      </c>
      <c r="B241" s="62" t="s">
        <v>705</v>
      </c>
      <c r="C241" s="71">
        <v>292600</v>
      </c>
      <c r="D241" s="62" t="s">
        <v>707</v>
      </c>
      <c r="E241" s="173">
        <v>1430</v>
      </c>
      <c r="F241" s="174">
        <v>0.48061841810441402</v>
      </c>
      <c r="G241" s="173">
        <v>1501</v>
      </c>
      <c r="H241" s="174">
        <v>0.50172701949860732</v>
      </c>
      <c r="I241" s="173">
        <v>1504</v>
      </c>
      <c r="J241" s="174">
        <v>0.50022172949002219</v>
      </c>
      <c r="K241" s="173">
        <v>1653</v>
      </c>
      <c r="L241" s="174">
        <v>0.51747886883022021</v>
      </c>
      <c r="M241" s="173">
        <v>1500</v>
      </c>
      <c r="N241" s="174">
        <v>0.46699875466998753</v>
      </c>
      <c r="O241" s="173">
        <v>1109</v>
      </c>
      <c r="P241" s="174">
        <v>0.34348544290728888</v>
      </c>
      <c r="Q241" s="173">
        <v>542</v>
      </c>
      <c r="R241" s="174">
        <v>0.16706051577108805</v>
      </c>
      <c r="S241" s="173">
        <v>1007</v>
      </c>
      <c r="T241" s="174">
        <v>0.30908532842234498</v>
      </c>
      <c r="U241" s="173">
        <v>1186</v>
      </c>
      <c r="V241" s="174">
        <v>0.37698664971392243</v>
      </c>
      <c r="W241" s="173">
        <v>1349</v>
      </c>
      <c r="X241" s="174">
        <v>0.43099041533546328</v>
      </c>
    </row>
    <row r="242" spans="1:24">
      <c r="A242" s="62" t="s">
        <v>699</v>
      </c>
      <c r="B242" s="62" t="s">
        <v>705</v>
      </c>
      <c r="C242" s="71">
        <v>293020</v>
      </c>
      <c r="D242" s="62" t="s">
        <v>708</v>
      </c>
      <c r="E242" s="173">
        <v>1230</v>
      </c>
      <c r="F242" s="174">
        <v>0.487450462351387</v>
      </c>
      <c r="G242" s="173">
        <v>823</v>
      </c>
      <c r="H242" s="174">
        <v>0.32278729245653026</v>
      </c>
      <c r="I242" s="173">
        <v>502</v>
      </c>
      <c r="J242" s="174">
        <v>0.19507772020725386</v>
      </c>
      <c r="K242" s="173">
        <v>6</v>
      </c>
      <c r="L242" s="174">
        <v>2.1849963583394027E-3</v>
      </c>
      <c r="M242" s="173">
        <v>10</v>
      </c>
      <c r="N242" s="174">
        <v>3.6088054853843378E-3</v>
      </c>
      <c r="O242" s="173">
        <v>1105</v>
      </c>
      <c r="P242" s="174">
        <v>0.39525456062954573</v>
      </c>
      <c r="Q242" s="173">
        <v>476</v>
      </c>
      <c r="R242" s="174">
        <v>0.17374376444822973</v>
      </c>
      <c r="S242" s="173">
        <v>165</v>
      </c>
      <c r="T242" s="174">
        <v>5.8455361360415688E-2</v>
      </c>
      <c r="U242" s="173">
        <v>922</v>
      </c>
      <c r="V242" s="174">
        <v>0.33621004011182687</v>
      </c>
      <c r="W242" s="173">
        <v>626</v>
      </c>
      <c r="X242" s="174">
        <v>0.21578765942778352</v>
      </c>
    </row>
    <row r="243" spans="1:24">
      <c r="A243" s="62" t="s">
        <v>699</v>
      </c>
      <c r="B243" s="62" t="s">
        <v>705</v>
      </c>
      <c r="C243" s="71">
        <v>293077</v>
      </c>
      <c r="D243" s="62" t="s">
        <v>709</v>
      </c>
      <c r="E243" s="173">
        <v>1060</v>
      </c>
      <c r="F243" s="174">
        <v>0.60398860398860399</v>
      </c>
      <c r="G243" s="173">
        <v>759</v>
      </c>
      <c r="H243" s="174">
        <v>0.43125000000000002</v>
      </c>
      <c r="I243" s="173">
        <v>565</v>
      </c>
      <c r="J243" s="174">
        <v>0.3202342716795768</v>
      </c>
      <c r="K243" s="173">
        <v>89</v>
      </c>
      <c r="L243" s="174">
        <v>4.7593582887700533E-2</v>
      </c>
      <c r="M243" s="173">
        <v>11</v>
      </c>
      <c r="N243" s="174">
        <v>5.864581482139683E-3</v>
      </c>
      <c r="O243" s="173">
        <v>8</v>
      </c>
      <c r="P243" s="174">
        <v>4.2515500442869792E-3</v>
      </c>
      <c r="Q243" s="173">
        <v>329</v>
      </c>
      <c r="R243" s="174">
        <v>0.17428924598269468</v>
      </c>
      <c r="S243" s="173">
        <v>518</v>
      </c>
      <c r="T243" s="174">
        <v>0.27388086006344731</v>
      </c>
      <c r="U243" s="173">
        <v>601</v>
      </c>
      <c r="V243" s="174">
        <v>0.33052245646196154</v>
      </c>
      <c r="W243" s="173">
        <v>614</v>
      </c>
      <c r="X243" s="174">
        <v>0.33237098520389752</v>
      </c>
    </row>
    <row r="244" spans="1:24">
      <c r="A244" s="62" t="s">
        <v>699</v>
      </c>
      <c r="B244" s="62" t="s">
        <v>705</v>
      </c>
      <c r="C244" s="71">
        <v>293200</v>
      </c>
      <c r="D244" s="62" t="s">
        <v>710</v>
      </c>
      <c r="E244" s="173">
        <v>775</v>
      </c>
      <c r="F244" s="174">
        <v>0.42142468733007071</v>
      </c>
      <c r="G244" s="173">
        <v>1036</v>
      </c>
      <c r="H244" s="174">
        <v>0.56642974302897753</v>
      </c>
      <c r="I244" s="173">
        <v>638</v>
      </c>
      <c r="J244" s="174">
        <v>0.35093509350935093</v>
      </c>
      <c r="K244" s="173">
        <v>27</v>
      </c>
      <c r="L244" s="174">
        <v>1.4113957135389441E-2</v>
      </c>
      <c r="M244" s="173">
        <v>27</v>
      </c>
      <c r="N244" s="174">
        <v>1.4168270071715934E-2</v>
      </c>
      <c r="O244" s="173">
        <v>158</v>
      </c>
      <c r="P244" s="174">
        <v>8.3172486401123E-2</v>
      </c>
      <c r="Q244" s="173">
        <v>350</v>
      </c>
      <c r="R244" s="174">
        <v>0.17887563884156729</v>
      </c>
      <c r="S244" s="173">
        <v>571</v>
      </c>
      <c r="T244" s="174">
        <v>0.29287057616686613</v>
      </c>
      <c r="U244" s="173">
        <v>587</v>
      </c>
      <c r="V244" s="174">
        <v>0.31695464362850972</v>
      </c>
      <c r="W244" s="173">
        <v>492</v>
      </c>
      <c r="X244" s="174">
        <v>0.26851009641622703</v>
      </c>
    </row>
    <row r="245" spans="1:24" s="56" customFormat="1" ht="15.75">
      <c r="A245" s="256" t="s">
        <v>1631</v>
      </c>
      <c r="B245" s="256"/>
      <c r="C245" s="256"/>
      <c r="D245" s="256"/>
      <c r="E245" s="175">
        <v>19482</v>
      </c>
      <c r="F245" s="176">
        <v>0.52257649183669819</v>
      </c>
      <c r="G245" s="175">
        <v>18486</v>
      </c>
      <c r="H245" s="176">
        <v>0.49230796545020378</v>
      </c>
      <c r="I245" s="175">
        <v>19537</v>
      </c>
      <c r="J245" s="176">
        <v>0.51675615626735794</v>
      </c>
      <c r="K245" s="175">
        <v>13261</v>
      </c>
      <c r="L245" s="176">
        <v>0.32960231980115989</v>
      </c>
      <c r="M245" s="175">
        <v>13671</v>
      </c>
      <c r="N245" s="176">
        <v>0.33751388717442293</v>
      </c>
      <c r="O245" s="175">
        <v>11504</v>
      </c>
      <c r="P245" s="176">
        <v>0.28213366033108522</v>
      </c>
      <c r="Q245" s="175">
        <v>11430</v>
      </c>
      <c r="R245" s="176">
        <v>0.27863324259537642</v>
      </c>
      <c r="S245" s="175">
        <v>12251</v>
      </c>
      <c r="T245" s="176">
        <v>0.2965817207598328</v>
      </c>
      <c r="U245" s="175">
        <v>14427</v>
      </c>
      <c r="V245" s="176">
        <v>0.36085241910606047</v>
      </c>
      <c r="W245" s="175">
        <v>14018</v>
      </c>
      <c r="X245" s="176">
        <v>0.34751351083345727</v>
      </c>
    </row>
    <row r="246" spans="1:24">
      <c r="A246" s="62" t="s">
        <v>699</v>
      </c>
      <c r="B246" s="62" t="s">
        <v>717</v>
      </c>
      <c r="C246" s="71">
        <v>290020</v>
      </c>
      <c r="D246" s="62" t="s">
        <v>712</v>
      </c>
      <c r="E246" s="173">
        <v>756</v>
      </c>
      <c r="F246" s="174">
        <v>0.62842892768079806</v>
      </c>
      <c r="G246" s="173">
        <v>364</v>
      </c>
      <c r="H246" s="174">
        <v>0.29706202393906422</v>
      </c>
      <c r="I246" s="173">
        <v>426</v>
      </c>
      <c r="J246" s="174">
        <v>0.34171122994652403</v>
      </c>
      <c r="K246" s="173">
        <v>554</v>
      </c>
      <c r="L246" s="174">
        <v>0.41384462151394419</v>
      </c>
      <c r="M246" s="173">
        <v>581</v>
      </c>
      <c r="N246" s="174">
        <v>0.42731061534689874</v>
      </c>
      <c r="O246" s="173">
        <v>443</v>
      </c>
      <c r="P246" s="174">
        <v>0.3210144927536232</v>
      </c>
      <c r="Q246" s="173">
        <v>1341</v>
      </c>
      <c r="R246" s="174">
        <v>0.95376955903271687</v>
      </c>
      <c r="S246" s="173">
        <v>727</v>
      </c>
      <c r="T246" s="174">
        <v>0.5111319428169675</v>
      </c>
      <c r="U246" s="173">
        <v>833</v>
      </c>
      <c r="V246" s="174">
        <v>0.59670487106017189</v>
      </c>
      <c r="W246" s="173">
        <v>705</v>
      </c>
      <c r="X246" s="174">
        <v>0.49846806504831492</v>
      </c>
    </row>
    <row r="247" spans="1:24">
      <c r="A247" s="62" t="s">
        <v>699</v>
      </c>
      <c r="B247" s="62" t="s">
        <v>717</v>
      </c>
      <c r="C247" s="71">
        <v>290770</v>
      </c>
      <c r="D247" s="62" t="s">
        <v>713</v>
      </c>
      <c r="E247" s="173">
        <v>420</v>
      </c>
      <c r="F247" s="174">
        <v>0.56987788331071909</v>
      </c>
      <c r="G247" s="173">
        <v>231</v>
      </c>
      <c r="H247" s="174">
        <v>0.3128668171557562</v>
      </c>
      <c r="I247" s="173">
        <v>294</v>
      </c>
      <c r="J247" s="174">
        <v>0.39658273381294962</v>
      </c>
      <c r="K247" s="173">
        <v>362</v>
      </c>
      <c r="L247" s="174">
        <v>0.46075519728468395</v>
      </c>
      <c r="M247" s="173">
        <v>290</v>
      </c>
      <c r="N247" s="174">
        <v>0.3678646934460888</v>
      </c>
      <c r="O247" s="173">
        <v>235</v>
      </c>
      <c r="P247" s="174">
        <v>0.29696714406065711</v>
      </c>
      <c r="Q247" s="173">
        <v>215</v>
      </c>
      <c r="R247" s="174">
        <v>0.27078085642317379</v>
      </c>
      <c r="S247" s="173">
        <v>305</v>
      </c>
      <c r="T247" s="174">
        <v>0.38364779874213839</v>
      </c>
      <c r="U247" s="173">
        <v>323</v>
      </c>
      <c r="V247" s="174">
        <v>0.42222222222222222</v>
      </c>
      <c r="W247" s="173">
        <v>250</v>
      </c>
      <c r="X247" s="174">
        <v>0.32665505226480834</v>
      </c>
    </row>
    <row r="248" spans="1:24">
      <c r="A248" s="62" t="s">
        <v>699</v>
      </c>
      <c r="B248" s="62" t="s">
        <v>717</v>
      </c>
      <c r="C248" s="71">
        <v>291140</v>
      </c>
      <c r="D248" s="62" t="s">
        <v>714</v>
      </c>
      <c r="E248" s="173">
        <v>569</v>
      </c>
      <c r="F248" s="174">
        <v>0.48911174785100292</v>
      </c>
      <c r="G248" s="173">
        <v>204</v>
      </c>
      <c r="H248" s="174">
        <v>0.17500714898484415</v>
      </c>
      <c r="I248" s="173">
        <v>372</v>
      </c>
      <c r="J248" s="174">
        <v>0.31931330472103003</v>
      </c>
      <c r="K248" s="173">
        <v>4</v>
      </c>
      <c r="L248" s="174">
        <v>3.2388663967611335E-3</v>
      </c>
      <c r="M248" s="173">
        <v>492</v>
      </c>
      <c r="N248" s="174">
        <v>0.39752221922973335</v>
      </c>
      <c r="O248" s="173">
        <v>365</v>
      </c>
      <c r="P248" s="174">
        <v>0.29419666845781833</v>
      </c>
      <c r="Q248" s="173">
        <v>787</v>
      </c>
      <c r="R248" s="174">
        <v>0.64561115668580804</v>
      </c>
      <c r="S248" s="173">
        <v>762</v>
      </c>
      <c r="T248" s="174">
        <v>0.6247608636239409</v>
      </c>
      <c r="U248" s="173">
        <v>739</v>
      </c>
      <c r="V248" s="174">
        <v>0.63090495162208315</v>
      </c>
      <c r="W248" s="173">
        <v>624</v>
      </c>
      <c r="X248" s="174">
        <v>0.53257467994310093</v>
      </c>
    </row>
    <row r="249" spans="1:24">
      <c r="A249" s="62" t="s">
        <v>699</v>
      </c>
      <c r="B249" s="62" t="s">
        <v>717</v>
      </c>
      <c r="C249" s="71">
        <v>291810</v>
      </c>
      <c r="D249" s="62" t="s">
        <v>715</v>
      </c>
      <c r="E249" s="173">
        <v>1524</v>
      </c>
      <c r="F249" s="174">
        <v>0.55681402995981</v>
      </c>
      <c r="G249" s="173">
        <v>1979</v>
      </c>
      <c r="H249" s="174">
        <v>0.7184172313649565</v>
      </c>
      <c r="I249" s="173">
        <v>2561</v>
      </c>
      <c r="J249" s="174">
        <v>0.92388167388167386</v>
      </c>
      <c r="K249" s="173">
        <v>1585</v>
      </c>
      <c r="L249" s="174">
        <v>0.53771344566323653</v>
      </c>
      <c r="M249" s="173">
        <v>667</v>
      </c>
      <c r="N249" s="174">
        <v>0.22478094810155019</v>
      </c>
      <c r="O249" s="173">
        <v>550</v>
      </c>
      <c r="P249" s="174">
        <v>0.18423403305046895</v>
      </c>
      <c r="Q249" s="173">
        <v>1376</v>
      </c>
      <c r="R249" s="174">
        <v>0.45775116433799068</v>
      </c>
      <c r="S249" s="173">
        <v>994</v>
      </c>
      <c r="T249" s="174">
        <v>0.32906643125137941</v>
      </c>
      <c r="U249" s="173">
        <v>1176</v>
      </c>
      <c r="V249" s="174">
        <v>0.40250998288648032</v>
      </c>
      <c r="W249" s="173">
        <v>982</v>
      </c>
      <c r="X249" s="174">
        <v>0.33435478379298605</v>
      </c>
    </row>
    <row r="250" spans="1:24">
      <c r="A250" s="62" t="s">
        <v>699</v>
      </c>
      <c r="B250" s="62" t="s">
        <v>717</v>
      </c>
      <c r="C250" s="71">
        <v>291990</v>
      </c>
      <c r="D250" s="62" t="s">
        <v>716</v>
      </c>
      <c r="E250" s="173">
        <v>76</v>
      </c>
      <c r="F250" s="174">
        <v>0.12998859749144812</v>
      </c>
      <c r="G250" s="173">
        <v>30</v>
      </c>
      <c r="H250" s="174">
        <v>5.1457975986277875E-2</v>
      </c>
      <c r="I250" s="173">
        <v>44</v>
      </c>
      <c r="J250" s="174">
        <v>7.599309153713299E-2</v>
      </c>
      <c r="K250" s="173">
        <v>52</v>
      </c>
      <c r="L250" s="174">
        <v>8.5292509568069982E-2</v>
      </c>
      <c r="M250" s="173">
        <v>136</v>
      </c>
      <c r="N250" s="174">
        <v>0.2239297475301866</v>
      </c>
      <c r="O250" s="173">
        <v>75</v>
      </c>
      <c r="P250" s="174">
        <v>0.12376237623762376</v>
      </c>
      <c r="Q250" s="173">
        <v>84</v>
      </c>
      <c r="R250" s="174">
        <v>0.14000000000000001</v>
      </c>
      <c r="S250" s="173">
        <v>98</v>
      </c>
      <c r="T250" s="174">
        <v>0.1640625</v>
      </c>
      <c r="U250" s="173">
        <v>126</v>
      </c>
      <c r="V250" s="174">
        <v>0.22183098591549297</v>
      </c>
      <c r="W250" s="173">
        <v>149</v>
      </c>
      <c r="X250" s="174">
        <v>0.26465364120781526</v>
      </c>
    </row>
    <row r="251" spans="1:24">
      <c r="A251" s="62" t="s">
        <v>699</v>
      </c>
      <c r="B251" s="62" t="s">
        <v>717</v>
      </c>
      <c r="C251" s="71">
        <v>292400</v>
      </c>
      <c r="D251" s="62" t="s">
        <v>717</v>
      </c>
      <c r="E251" s="173">
        <v>5629</v>
      </c>
      <c r="F251" s="174">
        <v>0.60074706510138742</v>
      </c>
      <c r="G251" s="173">
        <v>8518</v>
      </c>
      <c r="H251" s="174">
        <v>0.90150285754603832</v>
      </c>
      <c r="I251" s="173">
        <v>5377</v>
      </c>
      <c r="J251" s="174">
        <v>0.56447492738915916</v>
      </c>
      <c r="K251" s="173">
        <v>6759</v>
      </c>
      <c r="L251" s="174">
        <v>0.66615197608331411</v>
      </c>
      <c r="M251" s="173">
        <v>5102</v>
      </c>
      <c r="N251" s="174">
        <v>0.49879423841491238</v>
      </c>
      <c r="O251" s="173">
        <v>5349</v>
      </c>
      <c r="P251" s="174">
        <v>0.51906841339155751</v>
      </c>
      <c r="Q251" s="173">
        <v>6525</v>
      </c>
      <c r="R251" s="174">
        <v>0.62934027777777779</v>
      </c>
      <c r="S251" s="173">
        <v>6964</v>
      </c>
      <c r="T251" s="174">
        <v>0.6674760383386581</v>
      </c>
      <c r="U251" s="173">
        <v>6177</v>
      </c>
      <c r="V251" s="174">
        <v>0.61071746366542523</v>
      </c>
      <c r="W251" s="173">
        <v>6040</v>
      </c>
      <c r="X251" s="174">
        <v>0.59343682452348201</v>
      </c>
    </row>
    <row r="252" spans="1:24">
      <c r="A252" s="62" t="s">
        <v>699</v>
      </c>
      <c r="B252" s="62" t="s">
        <v>717</v>
      </c>
      <c r="C252" s="71">
        <v>292420</v>
      </c>
      <c r="D252" s="62" t="s">
        <v>718</v>
      </c>
      <c r="E252" s="173">
        <v>189</v>
      </c>
      <c r="F252" s="174">
        <v>0.16477768090671316</v>
      </c>
      <c r="G252" s="173">
        <v>163</v>
      </c>
      <c r="H252" s="174">
        <v>0.14190365641323271</v>
      </c>
      <c r="I252" s="173">
        <v>86</v>
      </c>
      <c r="J252" s="174">
        <v>7.4760938858301942E-2</v>
      </c>
      <c r="K252" s="173">
        <v>27</v>
      </c>
      <c r="L252" s="174">
        <v>2.2161422708618331E-2</v>
      </c>
      <c r="M252" s="173">
        <v>74</v>
      </c>
      <c r="N252" s="174">
        <v>6.0606060606060608E-2</v>
      </c>
      <c r="O252" s="173">
        <v>93</v>
      </c>
      <c r="P252" s="174">
        <v>7.5980392156862739E-2</v>
      </c>
      <c r="Q252" s="173">
        <v>104</v>
      </c>
      <c r="R252" s="174">
        <v>8.4828711256117462E-2</v>
      </c>
      <c r="S252" s="173">
        <v>108</v>
      </c>
      <c r="T252" s="174">
        <v>8.7971762150420851E-2</v>
      </c>
      <c r="U252" s="173">
        <v>50</v>
      </c>
      <c r="V252" s="174">
        <v>4.2420814479638004E-2</v>
      </c>
      <c r="W252" s="173">
        <v>139</v>
      </c>
      <c r="X252" s="174">
        <v>0.12384912384912386</v>
      </c>
    </row>
    <row r="253" spans="1:24">
      <c r="A253" s="62" t="s">
        <v>699</v>
      </c>
      <c r="B253" s="62" t="s">
        <v>717</v>
      </c>
      <c r="C253" s="71">
        <v>292710</v>
      </c>
      <c r="D253" s="62" t="s">
        <v>719</v>
      </c>
      <c r="E253" s="173">
        <v>304</v>
      </c>
      <c r="F253" s="174">
        <v>0.52838933951332556</v>
      </c>
      <c r="G253" s="173">
        <v>177</v>
      </c>
      <c r="H253" s="174">
        <v>0.30256410256410254</v>
      </c>
      <c r="I253" s="173">
        <v>227</v>
      </c>
      <c r="J253" s="174">
        <v>0.38108561835478461</v>
      </c>
      <c r="K253" s="173">
        <v>195</v>
      </c>
      <c r="L253" s="174">
        <v>0.30516431924882631</v>
      </c>
      <c r="M253" s="173">
        <v>170</v>
      </c>
      <c r="N253" s="174">
        <v>0.26221079691516708</v>
      </c>
      <c r="O253" s="173">
        <v>83</v>
      </c>
      <c r="P253" s="174">
        <v>0.12626774847870181</v>
      </c>
      <c r="Q253" s="173">
        <v>248</v>
      </c>
      <c r="R253" s="174">
        <v>0.3601161665053243</v>
      </c>
      <c r="S253" s="173">
        <v>116</v>
      </c>
      <c r="T253" s="174">
        <v>0.1669064748201439</v>
      </c>
      <c r="U253" s="173">
        <v>165</v>
      </c>
      <c r="V253" s="174">
        <v>0.24229074889867841</v>
      </c>
      <c r="W253" s="173">
        <v>158</v>
      </c>
      <c r="X253" s="174">
        <v>0.22965116279069767</v>
      </c>
    </row>
    <row r="254" spans="1:24">
      <c r="A254" s="62" t="s">
        <v>699</v>
      </c>
      <c r="B254" s="62" t="s">
        <v>717</v>
      </c>
      <c r="C254" s="71">
        <v>292760</v>
      </c>
      <c r="D254" s="62" t="s">
        <v>720</v>
      </c>
      <c r="E254" s="173">
        <v>462</v>
      </c>
      <c r="F254" s="174">
        <v>0.45014615134784025</v>
      </c>
      <c r="G254" s="173">
        <v>426</v>
      </c>
      <c r="H254" s="174">
        <v>0.42067149440421331</v>
      </c>
      <c r="I254" s="173">
        <v>463</v>
      </c>
      <c r="J254" s="174">
        <v>0.46161515453639085</v>
      </c>
      <c r="K254" s="173">
        <v>575</v>
      </c>
      <c r="L254" s="174">
        <v>0.54848966613672501</v>
      </c>
      <c r="M254" s="173">
        <v>295</v>
      </c>
      <c r="N254" s="174">
        <v>0.2841091492776886</v>
      </c>
      <c r="O254" s="173">
        <v>258</v>
      </c>
      <c r="P254" s="174">
        <v>0.25064766839378239</v>
      </c>
      <c r="Q254" s="173">
        <v>503</v>
      </c>
      <c r="R254" s="174">
        <v>0.48866580310880831</v>
      </c>
      <c r="S254" s="173">
        <v>388</v>
      </c>
      <c r="T254" s="174">
        <v>0.38001958863858964</v>
      </c>
      <c r="U254" s="173">
        <v>503</v>
      </c>
      <c r="V254" s="174">
        <v>0.5239583333333333</v>
      </c>
      <c r="W254" s="173">
        <v>400</v>
      </c>
      <c r="X254" s="174">
        <v>0.41365046535677352</v>
      </c>
    </row>
    <row r="255" spans="1:24" s="56" customFormat="1" ht="15.75">
      <c r="A255" s="256" t="s">
        <v>1632</v>
      </c>
      <c r="B255" s="256"/>
      <c r="C255" s="256"/>
      <c r="D255" s="256"/>
      <c r="E255" s="175">
        <v>9929</v>
      </c>
      <c r="F255" s="176">
        <v>0.53543887400909562</v>
      </c>
      <c r="G255" s="175">
        <v>12092</v>
      </c>
      <c r="H255" s="176">
        <v>0.64794770121101708</v>
      </c>
      <c r="I255" s="175">
        <v>9850</v>
      </c>
      <c r="J255" s="176">
        <v>0.52453138312979264</v>
      </c>
      <c r="K255" s="175">
        <v>10113</v>
      </c>
      <c r="L255" s="176">
        <v>0.50644342803725839</v>
      </c>
      <c r="M255" s="175">
        <v>7807</v>
      </c>
      <c r="N255" s="176">
        <v>0.38847238347984736</v>
      </c>
      <c r="O255" s="175">
        <v>7451</v>
      </c>
      <c r="P255" s="176">
        <v>0.36851476334141153</v>
      </c>
      <c r="Q255" s="175">
        <v>11183</v>
      </c>
      <c r="R255" s="176">
        <v>0.54988444706692241</v>
      </c>
      <c r="S255" s="175">
        <v>10462</v>
      </c>
      <c r="T255" s="176">
        <v>0.51203993735317155</v>
      </c>
      <c r="U255" s="175">
        <v>10092</v>
      </c>
      <c r="V255" s="176">
        <v>0.51083215225754197</v>
      </c>
      <c r="W255" s="175">
        <v>9447</v>
      </c>
      <c r="X255" s="176">
        <v>0.4769606193200942</v>
      </c>
    </row>
    <row r="256" spans="1:24">
      <c r="A256" s="62" t="s">
        <v>699</v>
      </c>
      <c r="B256" s="62" t="s">
        <v>730</v>
      </c>
      <c r="C256" s="71">
        <v>290135</v>
      </c>
      <c r="D256" s="62" t="s">
        <v>722</v>
      </c>
      <c r="E256" s="173">
        <v>550</v>
      </c>
      <c r="F256" s="174">
        <v>0.4960914010823812</v>
      </c>
      <c r="G256" s="173">
        <v>508</v>
      </c>
      <c r="H256" s="174">
        <v>0.46139872842870117</v>
      </c>
      <c r="I256" s="173">
        <v>590</v>
      </c>
      <c r="J256" s="174">
        <v>0.53979871912168342</v>
      </c>
      <c r="K256" s="173">
        <v>859</v>
      </c>
      <c r="L256" s="174">
        <v>0.74760661444734555</v>
      </c>
      <c r="M256" s="173">
        <v>623</v>
      </c>
      <c r="N256" s="174">
        <v>0.54505686789151353</v>
      </c>
      <c r="O256" s="173">
        <v>844</v>
      </c>
      <c r="P256" s="174">
        <v>0.74208675263774915</v>
      </c>
      <c r="Q256" s="173">
        <v>672</v>
      </c>
      <c r="R256" s="174">
        <v>0.56202955115695563</v>
      </c>
      <c r="S256" s="173">
        <v>699</v>
      </c>
      <c r="T256" s="174">
        <v>0.58723046765611875</v>
      </c>
      <c r="U256" s="173">
        <v>580</v>
      </c>
      <c r="V256" s="174">
        <v>0.5140324963072378</v>
      </c>
      <c r="W256" s="173">
        <v>470</v>
      </c>
      <c r="X256" s="174">
        <v>0.41976778803215242</v>
      </c>
    </row>
    <row r="257" spans="1:24">
      <c r="A257" s="62" t="s">
        <v>699</v>
      </c>
      <c r="B257" s="62" t="s">
        <v>730</v>
      </c>
      <c r="C257" s="71">
        <v>290180</v>
      </c>
      <c r="D257" s="62" t="s">
        <v>723</v>
      </c>
      <c r="E257" s="173">
        <v>502</v>
      </c>
      <c r="F257" s="174">
        <v>0.60554885404101322</v>
      </c>
      <c r="G257" s="173">
        <v>440</v>
      </c>
      <c r="H257" s="174">
        <v>0.52568697729988056</v>
      </c>
      <c r="I257" s="173">
        <v>545</v>
      </c>
      <c r="J257" s="174">
        <v>0.6449704142011834</v>
      </c>
      <c r="K257" s="173">
        <v>386</v>
      </c>
      <c r="L257" s="174">
        <v>0.4285714285714286</v>
      </c>
      <c r="M257" s="173">
        <v>529</v>
      </c>
      <c r="N257" s="174">
        <v>0.58174486803519054</v>
      </c>
      <c r="O257" s="173">
        <v>517</v>
      </c>
      <c r="P257" s="174">
        <v>0.56359011627906974</v>
      </c>
      <c r="Q257" s="173">
        <v>556</v>
      </c>
      <c r="R257" s="174">
        <v>0.61618027336534908</v>
      </c>
      <c r="S257" s="173">
        <v>575</v>
      </c>
      <c r="T257" s="174">
        <v>0.63395810363836824</v>
      </c>
      <c r="U257" s="173">
        <v>511</v>
      </c>
      <c r="V257" s="174">
        <v>0.58024224072672226</v>
      </c>
      <c r="W257" s="173">
        <v>682</v>
      </c>
      <c r="X257" s="174">
        <v>0.77033132530120474</v>
      </c>
    </row>
    <row r="258" spans="1:24">
      <c r="A258" s="62" t="s">
        <v>699</v>
      </c>
      <c r="B258" s="62" t="s">
        <v>730</v>
      </c>
      <c r="C258" s="71">
        <v>290600</v>
      </c>
      <c r="D258" s="62" t="s">
        <v>724</v>
      </c>
      <c r="E258" s="173">
        <v>2334</v>
      </c>
      <c r="F258" s="174">
        <v>0.47684554617270497</v>
      </c>
      <c r="G258" s="173">
        <v>3821</v>
      </c>
      <c r="H258" s="174">
        <v>0.77657340288598342</v>
      </c>
      <c r="I258" s="173">
        <v>2487</v>
      </c>
      <c r="J258" s="174">
        <v>0.5028983553518469</v>
      </c>
      <c r="K258" s="173">
        <v>2998</v>
      </c>
      <c r="L258" s="174">
        <v>0.57061286638751429</v>
      </c>
      <c r="M258" s="173">
        <v>2060</v>
      </c>
      <c r="N258" s="174">
        <v>0.38990536277602528</v>
      </c>
      <c r="O258" s="173">
        <v>3450</v>
      </c>
      <c r="P258" s="174">
        <v>0.64967673090201494</v>
      </c>
      <c r="Q258" s="173">
        <v>2361</v>
      </c>
      <c r="R258" s="174">
        <v>0.43939205955334992</v>
      </c>
      <c r="S258" s="173">
        <v>2614</v>
      </c>
      <c r="T258" s="174">
        <v>0.48443291326908822</v>
      </c>
      <c r="U258" s="173">
        <v>2783</v>
      </c>
      <c r="V258" s="174">
        <v>0.53416506717850287</v>
      </c>
      <c r="W258" s="173">
        <v>2652</v>
      </c>
      <c r="X258" s="174">
        <v>0.50710689017783162</v>
      </c>
    </row>
    <row r="259" spans="1:24">
      <c r="A259" s="62" t="s">
        <v>699</v>
      </c>
      <c r="B259" s="62" t="s">
        <v>730</v>
      </c>
      <c r="C259" s="71">
        <v>291085</v>
      </c>
      <c r="D259" s="62" t="s">
        <v>725</v>
      </c>
      <c r="E259" s="173">
        <v>1219</v>
      </c>
      <c r="F259" s="174">
        <v>0.99213239283776444</v>
      </c>
      <c r="G259" s="173">
        <v>1533</v>
      </c>
      <c r="H259" s="174">
        <v>1.2490494296577948</v>
      </c>
      <c r="I259" s="173">
        <v>1136</v>
      </c>
      <c r="J259" s="174">
        <v>0.9291166848418756</v>
      </c>
      <c r="K259" s="173">
        <v>1106</v>
      </c>
      <c r="L259" s="174">
        <v>0.85603715170278638</v>
      </c>
      <c r="M259" s="173">
        <v>947</v>
      </c>
      <c r="N259" s="174">
        <v>0.73316129032258059</v>
      </c>
      <c r="O259" s="173">
        <v>974</v>
      </c>
      <c r="P259" s="174">
        <v>0.75445391169635945</v>
      </c>
      <c r="Q259" s="173">
        <v>627</v>
      </c>
      <c r="R259" s="174">
        <v>0.49775072770574225</v>
      </c>
      <c r="S259" s="173">
        <v>1023</v>
      </c>
      <c r="T259" s="174">
        <v>0.81298013245033118</v>
      </c>
      <c r="U259" s="173">
        <v>761</v>
      </c>
      <c r="V259" s="174">
        <v>0.63293595785971724</v>
      </c>
      <c r="W259" s="173">
        <v>865</v>
      </c>
      <c r="X259" s="174">
        <v>0.72203672787979967</v>
      </c>
    </row>
    <row r="260" spans="1:24">
      <c r="A260" s="62" t="s">
        <v>699</v>
      </c>
      <c r="B260" s="62" t="s">
        <v>730</v>
      </c>
      <c r="C260" s="71">
        <v>291700</v>
      </c>
      <c r="D260" s="62" t="s">
        <v>726</v>
      </c>
      <c r="E260" s="173">
        <v>1395</v>
      </c>
      <c r="F260" s="174">
        <v>0.55562931492299528</v>
      </c>
      <c r="G260" s="173">
        <v>1884</v>
      </c>
      <c r="H260" s="174">
        <v>0.74970155192996424</v>
      </c>
      <c r="I260" s="173">
        <v>1534</v>
      </c>
      <c r="J260" s="174">
        <v>0.60961716783679953</v>
      </c>
      <c r="K260" s="173">
        <v>1381</v>
      </c>
      <c r="L260" s="174">
        <v>0.5181988742964353</v>
      </c>
      <c r="M260" s="173">
        <v>553</v>
      </c>
      <c r="N260" s="174">
        <v>0.20711610486891385</v>
      </c>
      <c r="O260" s="173">
        <v>513</v>
      </c>
      <c r="P260" s="174">
        <v>0.19172791827581911</v>
      </c>
      <c r="Q260" s="173">
        <v>95</v>
      </c>
      <c r="R260" s="174">
        <v>3.6445012787723788E-2</v>
      </c>
      <c r="S260" s="173">
        <v>705</v>
      </c>
      <c r="T260" s="174">
        <v>0.2700804494955944</v>
      </c>
      <c r="U260" s="173">
        <v>667</v>
      </c>
      <c r="V260" s="174">
        <v>0.2661966209924172</v>
      </c>
      <c r="W260" s="173">
        <v>1247</v>
      </c>
      <c r="X260" s="174">
        <v>0.49753956643170633</v>
      </c>
    </row>
    <row r="261" spans="1:24">
      <c r="A261" s="62" t="s">
        <v>699</v>
      </c>
      <c r="B261" s="62" t="s">
        <v>730</v>
      </c>
      <c r="C261" s="71">
        <v>291770</v>
      </c>
      <c r="D261" s="62" t="s">
        <v>727</v>
      </c>
      <c r="E261" s="173">
        <v>1739</v>
      </c>
      <c r="F261" s="174">
        <v>0.73365208831387985</v>
      </c>
      <c r="G261" s="173">
        <v>1889</v>
      </c>
      <c r="H261" s="174">
        <v>0.79114895993298906</v>
      </c>
      <c r="I261" s="173">
        <v>1575</v>
      </c>
      <c r="J261" s="174">
        <v>0.65524892525308565</v>
      </c>
      <c r="K261" s="173">
        <v>1493</v>
      </c>
      <c r="L261" s="174">
        <v>0.58365910867865523</v>
      </c>
      <c r="M261" s="173">
        <v>1338</v>
      </c>
      <c r="N261" s="174">
        <v>0.51954439554750187</v>
      </c>
      <c r="O261" s="173">
        <v>711</v>
      </c>
      <c r="P261" s="174">
        <v>0.27427028417127425</v>
      </c>
      <c r="Q261" s="173">
        <v>58</v>
      </c>
      <c r="R261" s="174">
        <v>2.1641791044776121E-2</v>
      </c>
      <c r="S261" s="173">
        <v>410</v>
      </c>
      <c r="T261" s="174">
        <v>0.15219005196733482</v>
      </c>
      <c r="U261" s="173">
        <v>434</v>
      </c>
      <c r="V261" s="174">
        <v>0.1664323149686821</v>
      </c>
      <c r="W261" s="173">
        <v>653</v>
      </c>
      <c r="X261" s="174">
        <v>0.24917323836174002</v>
      </c>
    </row>
    <row r="262" spans="1:24">
      <c r="A262" s="62" t="s">
        <v>699</v>
      </c>
      <c r="B262" s="62" t="s">
        <v>730</v>
      </c>
      <c r="C262" s="71">
        <v>292460</v>
      </c>
      <c r="D262" s="62" t="s">
        <v>728</v>
      </c>
      <c r="E262" s="173">
        <v>1586</v>
      </c>
      <c r="F262" s="174">
        <v>1.0549889135254988</v>
      </c>
      <c r="G262" s="173">
        <v>1339</v>
      </c>
      <c r="H262" s="174">
        <v>0.89346085409252662</v>
      </c>
      <c r="I262" s="173">
        <v>862</v>
      </c>
      <c r="J262" s="174">
        <v>0.57684586214588451</v>
      </c>
      <c r="K262" s="173">
        <v>1226</v>
      </c>
      <c r="L262" s="174">
        <v>0.7772612003381234</v>
      </c>
      <c r="M262" s="173">
        <v>1016</v>
      </c>
      <c r="N262" s="174">
        <v>0.64480643114025804</v>
      </c>
      <c r="O262" s="173">
        <v>513</v>
      </c>
      <c r="P262" s="174">
        <v>0.32599025630163098</v>
      </c>
      <c r="Q262" s="173">
        <v>55</v>
      </c>
      <c r="R262" s="174">
        <v>3.4758795028439017E-2</v>
      </c>
      <c r="S262" s="173">
        <v>373</v>
      </c>
      <c r="T262" s="174">
        <v>0.23612576492930998</v>
      </c>
      <c r="U262" s="173">
        <v>150</v>
      </c>
      <c r="V262" s="174">
        <v>9.9513489606368868E-2</v>
      </c>
      <c r="W262" s="173">
        <v>830</v>
      </c>
      <c r="X262" s="174">
        <v>0.55235137533274181</v>
      </c>
    </row>
    <row r="263" spans="1:24">
      <c r="A263" s="62" t="s">
        <v>699</v>
      </c>
      <c r="B263" s="62" t="s">
        <v>730</v>
      </c>
      <c r="C263" s="71">
        <v>292525</v>
      </c>
      <c r="D263" s="62" t="s">
        <v>729</v>
      </c>
      <c r="E263" s="173">
        <v>1038</v>
      </c>
      <c r="F263" s="174">
        <v>0.936259771497294</v>
      </c>
      <c r="G263" s="173">
        <v>944</v>
      </c>
      <c r="H263" s="174">
        <v>0.85792184186610121</v>
      </c>
      <c r="I263" s="173">
        <v>312</v>
      </c>
      <c r="J263" s="174">
        <v>0.28519195612431442</v>
      </c>
      <c r="K263" s="173">
        <v>501</v>
      </c>
      <c r="L263" s="174">
        <v>0.43565217391304351</v>
      </c>
      <c r="M263" s="173">
        <v>746</v>
      </c>
      <c r="N263" s="174">
        <v>0.65247813411078726</v>
      </c>
      <c r="O263" s="173">
        <v>836</v>
      </c>
      <c r="P263" s="174">
        <v>0.73419203747072592</v>
      </c>
      <c r="Q263" s="173">
        <v>614</v>
      </c>
      <c r="R263" s="174">
        <v>0.54788816180844735</v>
      </c>
      <c r="S263" s="173">
        <v>832</v>
      </c>
      <c r="T263" s="174">
        <v>0.74663475919832489</v>
      </c>
      <c r="U263" s="173">
        <v>723</v>
      </c>
      <c r="V263" s="174">
        <v>0.68401135288552506</v>
      </c>
      <c r="W263" s="173">
        <v>786</v>
      </c>
      <c r="X263" s="174">
        <v>0.74952320406865858</v>
      </c>
    </row>
    <row r="264" spans="1:24">
      <c r="A264" s="62" t="s">
        <v>699</v>
      </c>
      <c r="B264" s="62" t="s">
        <v>730</v>
      </c>
      <c r="C264" s="71">
        <v>293010</v>
      </c>
      <c r="D264" s="62" t="s">
        <v>730</v>
      </c>
      <c r="E264" s="173">
        <v>3668</v>
      </c>
      <c r="F264" s="174">
        <v>0.58188355983290141</v>
      </c>
      <c r="G264" s="173">
        <v>3511</v>
      </c>
      <c r="H264" s="174">
        <v>0.55314567797500269</v>
      </c>
      <c r="I264" s="173">
        <v>2573</v>
      </c>
      <c r="J264" s="174">
        <v>0.40261840183601083</v>
      </c>
      <c r="K264" s="173">
        <v>1691</v>
      </c>
      <c r="L264" s="174">
        <v>0.24873743564599168</v>
      </c>
      <c r="M264" s="173">
        <v>1676</v>
      </c>
      <c r="N264" s="174">
        <v>0.24485025566106647</v>
      </c>
      <c r="O264" s="173">
        <v>1147</v>
      </c>
      <c r="P264" s="174">
        <v>0.16651342850229858</v>
      </c>
      <c r="Q264" s="173">
        <v>1809</v>
      </c>
      <c r="R264" s="174">
        <v>0.26437061574434917</v>
      </c>
      <c r="S264" s="173">
        <v>2007</v>
      </c>
      <c r="T264" s="174">
        <v>0.29175752289576973</v>
      </c>
      <c r="U264" s="173">
        <v>1698</v>
      </c>
      <c r="V264" s="174">
        <v>0.25509539786669339</v>
      </c>
      <c r="W264" s="173">
        <v>1380</v>
      </c>
      <c r="X264" s="174">
        <v>0.20623692338348112</v>
      </c>
    </row>
    <row r="265" spans="1:24" s="56" customFormat="1" ht="15.75">
      <c r="A265" s="256" t="s">
        <v>1633</v>
      </c>
      <c r="B265" s="256"/>
      <c r="C265" s="256"/>
      <c r="D265" s="256"/>
      <c r="E265" s="175">
        <v>14031</v>
      </c>
      <c r="F265" s="176">
        <v>0.64192579262806337</v>
      </c>
      <c r="G265" s="175">
        <v>15869</v>
      </c>
      <c r="H265" s="176">
        <v>0.72353263017112979</v>
      </c>
      <c r="I265" s="175">
        <v>11614</v>
      </c>
      <c r="J265" s="176">
        <v>0.52778913883208367</v>
      </c>
      <c r="K265" s="175">
        <v>11641</v>
      </c>
      <c r="L265" s="176">
        <v>0.4986649151114475</v>
      </c>
      <c r="M265" s="175">
        <v>9488</v>
      </c>
      <c r="N265" s="176">
        <v>0.40483572749253305</v>
      </c>
      <c r="O265" s="175">
        <v>9505</v>
      </c>
      <c r="P265" s="176">
        <v>0.40404398220307758</v>
      </c>
      <c r="Q265" s="175">
        <v>6847</v>
      </c>
      <c r="R265" s="176">
        <v>0.29057858254349983</v>
      </c>
      <c r="S265" s="175">
        <v>9238</v>
      </c>
      <c r="T265" s="176">
        <v>0.39096026069660161</v>
      </c>
      <c r="U265" s="175">
        <v>8307</v>
      </c>
      <c r="V265" s="176">
        <v>0.36505727594996046</v>
      </c>
      <c r="W265" s="175">
        <v>9565</v>
      </c>
      <c r="X265" s="176">
        <v>0.41947461517096207</v>
      </c>
    </row>
    <row r="266" spans="1:24" s="56" customFormat="1" ht="15.75">
      <c r="A266" s="257" t="s">
        <v>1634</v>
      </c>
      <c r="B266" s="257"/>
      <c r="C266" s="257"/>
      <c r="D266" s="257"/>
      <c r="E266" s="171">
        <v>43442</v>
      </c>
      <c r="F266" s="177">
        <v>0.55922865013774103</v>
      </c>
      <c r="G266" s="171">
        <v>46447</v>
      </c>
      <c r="H266" s="177">
        <v>0.59437451212073389</v>
      </c>
      <c r="I266" s="171">
        <v>41001</v>
      </c>
      <c r="J266" s="177">
        <v>0.5217031708599833</v>
      </c>
      <c r="K266" s="171">
        <v>35015</v>
      </c>
      <c r="L266" s="177">
        <v>0.41910875801451491</v>
      </c>
      <c r="M266" s="171">
        <v>30966</v>
      </c>
      <c r="N266" s="177">
        <v>0.36847470400412513</v>
      </c>
      <c r="O266" s="171">
        <v>28460</v>
      </c>
      <c r="P266" s="177">
        <v>0.33673034753663883</v>
      </c>
      <c r="Q266" s="171">
        <v>29460</v>
      </c>
      <c r="R266" s="177">
        <v>0.3469065730906008</v>
      </c>
      <c r="S266" s="171">
        <v>31951</v>
      </c>
      <c r="T266" s="177">
        <v>0.37427227113879075</v>
      </c>
      <c r="U266" s="171">
        <v>32826</v>
      </c>
      <c r="V266" s="177">
        <v>0.3979311041519345</v>
      </c>
      <c r="W266" s="171">
        <v>33030</v>
      </c>
      <c r="X266" s="177">
        <v>0.39820608340265473</v>
      </c>
    </row>
    <row r="267" spans="1:24">
      <c r="A267" s="62" t="s">
        <v>731</v>
      </c>
      <c r="B267" s="62" t="s">
        <v>735</v>
      </c>
      <c r="C267" s="71">
        <v>290140</v>
      </c>
      <c r="D267" s="62" t="s">
        <v>733</v>
      </c>
      <c r="E267" s="173">
        <v>852</v>
      </c>
      <c r="F267" s="174">
        <v>0.85427807486631013</v>
      </c>
      <c r="G267" s="173">
        <v>809</v>
      </c>
      <c r="H267" s="174">
        <v>0.81252092400401743</v>
      </c>
      <c r="I267" s="173">
        <v>966</v>
      </c>
      <c r="J267" s="174">
        <v>0.97411764705882353</v>
      </c>
      <c r="K267" s="173">
        <v>292</v>
      </c>
      <c r="L267" s="174">
        <v>0.27915869980879543</v>
      </c>
      <c r="M267" s="173">
        <v>44</v>
      </c>
      <c r="N267" s="174">
        <v>4.2132141717203961E-2</v>
      </c>
      <c r="O267" s="173">
        <v>581</v>
      </c>
      <c r="P267" s="174">
        <v>0.55686900958466456</v>
      </c>
      <c r="Q267" s="173">
        <v>565</v>
      </c>
      <c r="R267" s="174">
        <v>0.54222648752399227</v>
      </c>
      <c r="S267" s="173">
        <v>581</v>
      </c>
      <c r="T267" s="174">
        <v>0.55883295928182108</v>
      </c>
      <c r="U267" s="173">
        <v>502</v>
      </c>
      <c r="V267" s="174">
        <v>0.50570852921423781</v>
      </c>
      <c r="W267" s="173">
        <v>443</v>
      </c>
      <c r="X267" s="174">
        <v>0.44853189335133314</v>
      </c>
    </row>
    <row r="268" spans="1:24">
      <c r="A268" s="62" t="s">
        <v>731</v>
      </c>
      <c r="B268" s="62" t="s">
        <v>735</v>
      </c>
      <c r="C268" s="71">
        <v>290250</v>
      </c>
      <c r="D268" s="62" t="s">
        <v>734</v>
      </c>
      <c r="E268" s="173">
        <v>544</v>
      </c>
      <c r="F268" s="174">
        <v>0.55415959252971136</v>
      </c>
      <c r="G268" s="173">
        <v>624</v>
      </c>
      <c r="H268" s="174">
        <v>0.63200540175557052</v>
      </c>
      <c r="I268" s="173">
        <v>395</v>
      </c>
      <c r="J268" s="174">
        <v>0.41535226077812831</v>
      </c>
      <c r="K268" s="173">
        <v>552</v>
      </c>
      <c r="L268" s="174">
        <v>0.56059580230196349</v>
      </c>
      <c r="M268" s="173">
        <v>479</v>
      </c>
      <c r="N268" s="174">
        <v>0.47836218375499334</v>
      </c>
      <c r="O268" s="173">
        <v>485</v>
      </c>
      <c r="P268" s="174">
        <v>0.48210735586481113</v>
      </c>
      <c r="Q268" s="173">
        <v>373</v>
      </c>
      <c r="R268" s="174">
        <v>0.3693069306930693</v>
      </c>
      <c r="S268" s="173">
        <v>554</v>
      </c>
      <c r="T268" s="174">
        <v>0.54653074646497868</v>
      </c>
      <c r="U268" s="173">
        <v>534</v>
      </c>
      <c r="V268" s="174">
        <v>0.54582623509369677</v>
      </c>
      <c r="W268" s="173">
        <v>446</v>
      </c>
      <c r="X268" s="174">
        <v>0.45494729683781027</v>
      </c>
    </row>
    <row r="269" spans="1:24">
      <c r="A269" s="62" t="s">
        <v>731</v>
      </c>
      <c r="B269" s="62" t="s">
        <v>735</v>
      </c>
      <c r="C269" s="71">
        <v>290320</v>
      </c>
      <c r="D269" s="62" t="s">
        <v>735</v>
      </c>
      <c r="E269" s="173">
        <v>8361</v>
      </c>
      <c r="F269" s="174">
        <v>0.75414912808177992</v>
      </c>
      <c r="G269" s="173">
        <v>9355</v>
      </c>
      <c r="H269" s="174">
        <v>0.83259166963332143</v>
      </c>
      <c r="I269" s="173">
        <v>9190</v>
      </c>
      <c r="J269" s="174">
        <v>0.80743886366964424</v>
      </c>
      <c r="K269" s="173">
        <v>6934</v>
      </c>
      <c r="L269" s="174">
        <v>0.56960569550930995</v>
      </c>
      <c r="M269" s="173">
        <v>6913</v>
      </c>
      <c r="N269" s="174">
        <v>0.56297844616971604</v>
      </c>
      <c r="O269" s="173">
        <v>6192</v>
      </c>
      <c r="P269" s="174">
        <v>0.49865779018576184</v>
      </c>
      <c r="Q269" s="173">
        <v>6336</v>
      </c>
      <c r="R269" s="174">
        <v>0.50503493902277019</v>
      </c>
      <c r="S269" s="173">
        <v>6982</v>
      </c>
      <c r="T269" s="174">
        <v>0.54905764240215993</v>
      </c>
      <c r="U269" s="173">
        <v>8943</v>
      </c>
      <c r="V269" s="174">
        <v>0.72068659843661853</v>
      </c>
      <c r="W269" s="173">
        <v>7743</v>
      </c>
      <c r="X269" s="174">
        <v>0.61761186886815023</v>
      </c>
    </row>
    <row r="270" spans="1:24">
      <c r="A270" s="62" t="s">
        <v>731</v>
      </c>
      <c r="B270" s="62" t="s">
        <v>735</v>
      </c>
      <c r="C270" s="71">
        <v>290440</v>
      </c>
      <c r="D270" s="62" t="s">
        <v>736</v>
      </c>
      <c r="E270" s="173">
        <v>733</v>
      </c>
      <c r="F270" s="174">
        <v>0.88992310805341968</v>
      </c>
      <c r="G270" s="173">
        <v>871</v>
      </c>
      <c r="H270" s="174">
        <v>1.0493975903614459</v>
      </c>
      <c r="I270" s="173">
        <v>66</v>
      </c>
      <c r="J270" s="174">
        <v>7.8978859194256082E-2</v>
      </c>
      <c r="K270" s="173">
        <v>335</v>
      </c>
      <c r="L270" s="174">
        <v>0.42711432214194645</v>
      </c>
      <c r="M270" s="173">
        <v>314</v>
      </c>
      <c r="N270" s="174">
        <v>0.3976361333896159</v>
      </c>
      <c r="O270" s="173">
        <v>336</v>
      </c>
      <c r="P270" s="174">
        <v>0.42228739002932553</v>
      </c>
      <c r="Q270" s="173">
        <v>303</v>
      </c>
      <c r="R270" s="174">
        <v>0.37843463780183184</v>
      </c>
      <c r="S270" s="173">
        <v>205</v>
      </c>
      <c r="T270" s="174">
        <v>0.25508087930319373</v>
      </c>
      <c r="U270" s="173">
        <v>240</v>
      </c>
      <c r="V270" s="174">
        <v>0.30835117773019272</v>
      </c>
      <c r="W270" s="173">
        <v>147</v>
      </c>
      <c r="X270" s="174">
        <v>0.1883005977796755</v>
      </c>
    </row>
    <row r="271" spans="1:24">
      <c r="A271" s="62" t="s">
        <v>731</v>
      </c>
      <c r="B271" s="62" t="s">
        <v>735</v>
      </c>
      <c r="C271" s="71">
        <v>290740</v>
      </c>
      <c r="D271" s="62" t="s">
        <v>737</v>
      </c>
      <c r="E271" s="173">
        <v>284</v>
      </c>
      <c r="F271" s="174">
        <v>1.4465195246179965</v>
      </c>
      <c r="G271" s="173">
        <v>238</v>
      </c>
      <c r="H271" s="174">
        <v>1.1979865771812082</v>
      </c>
      <c r="I271" s="173">
        <v>218</v>
      </c>
      <c r="J271" s="174">
        <v>0.90331491712707179</v>
      </c>
      <c r="K271" s="173">
        <v>1</v>
      </c>
      <c r="L271" s="174">
        <v>3.8910505836575876E-3</v>
      </c>
      <c r="M271" s="173">
        <v>11</v>
      </c>
      <c r="N271" s="174">
        <v>4.0145985401459854E-2</v>
      </c>
      <c r="O271" s="173">
        <v>170</v>
      </c>
      <c r="P271" s="174">
        <v>0.61519903498190598</v>
      </c>
      <c r="Q271" s="173">
        <v>160</v>
      </c>
      <c r="R271" s="174">
        <v>0.57761732851985559</v>
      </c>
      <c r="S271" s="173">
        <v>254</v>
      </c>
      <c r="T271" s="174">
        <v>0.92700729927007297</v>
      </c>
      <c r="U271" s="173">
        <v>243</v>
      </c>
      <c r="V271" s="174">
        <v>0.91239048811013779</v>
      </c>
      <c r="W271" s="173">
        <v>204</v>
      </c>
      <c r="X271" s="174">
        <v>0.7640449438202247</v>
      </c>
    </row>
    <row r="272" spans="1:24">
      <c r="A272" s="62" t="s">
        <v>731</v>
      </c>
      <c r="B272" s="62" t="s">
        <v>735</v>
      </c>
      <c r="C272" s="71">
        <v>290940</v>
      </c>
      <c r="D272" s="62" t="s">
        <v>738</v>
      </c>
      <c r="E272" s="173">
        <v>681</v>
      </c>
      <c r="F272" s="174">
        <v>0.73834477773762197</v>
      </c>
      <c r="G272" s="173">
        <v>573</v>
      </c>
      <c r="H272" s="174">
        <v>0.62305183037332368</v>
      </c>
      <c r="I272" s="173">
        <v>606</v>
      </c>
      <c r="J272" s="174">
        <v>0.65774240231548475</v>
      </c>
      <c r="K272" s="173">
        <v>133</v>
      </c>
      <c r="L272" s="174">
        <v>0.13664383561643836</v>
      </c>
      <c r="M272" s="173">
        <v>231</v>
      </c>
      <c r="N272" s="174">
        <v>0.23716632443531827</v>
      </c>
      <c r="O272" s="173">
        <v>496</v>
      </c>
      <c r="P272" s="174">
        <v>0.50924024640657084</v>
      </c>
      <c r="Q272" s="173">
        <v>461</v>
      </c>
      <c r="R272" s="174">
        <v>0.47298221614227087</v>
      </c>
      <c r="S272" s="173">
        <v>842</v>
      </c>
      <c r="T272" s="174">
        <v>0.86477233824032873</v>
      </c>
      <c r="U272" s="173">
        <v>691</v>
      </c>
      <c r="V272" s="174">
        <v>0.74115123346442613</v>
      </c>
      <c r="W272" s="173">
        <v>593</v>
      </c>
      <c r="X272" s="174">
        <v>0.63717765042979946</v>
      </c>
    </row>
    <row r="273" spans="1:24">
      <c r="A273" s="62" t="s">
        <v>731</v>
      </c>
      <c r="B273" s="62" t="s">
        <v>735</v>
      </c>
      <c r="C273" s="71">
        <v>290970</v>
      </c>
      <c r="D273" s="62" t="s">
        <v>739</v>
      </c>
      <c r="E273" s="173">
        <v>625</v>
      </c>
      <c r="F273" s="174">
        <v>0.65013869625520104</v>
      </c>
      <c r="G273" s="173">
        <v>602</v>
      </c>
      <c r="H273" s="174">
        <v>0.6242654683719322</v>
      </c>
      <c r="I273" s="173">
        <v>627</v>
      </c>
      <c r="J273" s="174">
        <v>0.64772727272727271</v>
      </c>
      <c r="K273" s="173">
        <v>242</v>
      </c>
      <c r="L273" s="174">
        <v>0.23563777994157742</v>
      </c>
      <c r="M273" s="173">
        <v>437</v>
      </c>
      <c r="N273" s="174">
        <v>0.42372333548804142</v>
      </c>
      <c r="O273" s="173">
        <v>454</v>
      </c>
      <c r="P273" s="174">
        <v>0.43850611719253063</v>
      </c>
      <c r="Q273" s="173">
        <v>249</v>
      </c>
      <c r="R273" s="174">
        <v>0.23957665169980757</v>
      </c>
      <c r="S273" s="173">
        <v>740</v>
      </c>
      <c r="T273" s="174">
        <v>0.71039999999999992</v>
      </c>
      <c r="U273" s="173">
        <v>935</v>
      </c>
      <c r="V273" s="174">
        <v>0.93189368770764114</v>
      </c>
      <c r="W273" s="173">
        <v>519</v>
      </c>
      <c r="X273" s="174">
        <v>0.5164179104477612</v>
      </c>
    </row>
    <row r="274" spans="1:24">
      <c r="A274" s="62" t="s">
        <v>731</v>
      </c>
      <c r="B274" s="62" t="s">
        <v>735</v>
      </c>
      <c r="C274" s="71">
        <v>291110</v>
      </c>
      <c r="D274" s="62" t="s">
        <v>740</v>
      </c>
      <c r="E274" s="173">
        <v>679</v>
      </c>
      <c r="F274" s="174">
        <v>0.45327102803738317</v>
      </c>
      <c r="G274" s="173">
        <v>538</v>
      </c>
      <c r="H274" s="174">
        <v>0.35402500548365867</v>
      </c>
      <c r="I274" s="173">
        <v>546</v>
      </c>
      <c r="J274" s="174">
        <v>0.35431537962362103</v>
      </c>
      <c r="K274" s="173">
        <v>82</v>
      </c>
      <c r="L274" s="174">
        <v>4.972710733778047E-2</v>
      </c>
      <c r="M274" s="173">
        <v>299</v>
      </c>
      <c r="N274" s="174">
        <v>0.179328268692523</v>
      </c>
      <c r="O274" s="173">
        <v>417</v>
      </c>
      <c r="P274" s="174">
        <v>0.24723320158102766</v>
      </c>
      <c r="Q274" s="173">
        <v>267</v>
      </c>
      <c r="R274" s="174">
        <v>0.15653703341801836</v>
      </c>
      <c r="S274" s="173">
        <v>10</v>
      </c>
      <c r="T274" s="174">
        <v>5.8072009291521487E-3</v>
      </c>
      <c r="U274" s="173">
        <v>22</v>
      </c>
      <c r="V274" s="174">
        <v>1.3079667063020214E-2</v>
      </c>
      <c r="W274" s="173">
        <v>15</v>
      </c>
      <c r="X274" s="174">
        <v>8.832188420019628E-3</v>
      </c>
    </row>
    <row r="275" spans="1:24">
      <c r="A275" s="62" t="s">
        <v>731</v>
      </c>
      <c r="B275" s="62" t="s">
        <v>735</v>
      </c>
      <c r="C275" s="71">
        <v>291955</v>
      </c>
      <c r="D275" s="62" t="s">
        <v>741</v>
      </c>
      <c r="E275" s="173">
        <v>3195</v>
      </c>
      <c r="F275" s="174">
        <v>0.72399728076138681</v>
      </c>
      <c r="G275" s="173">
        <v>4062</v>
      </c>
      <c r="H275" s="174">
        <v>0.87404963419882375</v>
      </c>
      <c r="I275" s="173">
        <v>2312</v>
      </c>
      <c r="J275" s="174">
        <v>0.47445105684383337</v>
      </c>
      <c r="K275" s="173">
        <v>4056</v>
      </c>
      <c r="L275" s="174">
        <v>0.75619911751911006</v>
      </c>
      <c r="M275" s="173">
        <v>1875</v>
      </c>
      <c r="N275" s="174">
        <v>0.33418488593155893</v>
      </c>
      <c r="O275" s="173">
        <v>1152</v>
      </c>
      <c r="P275" s="174">
        <v>0.19821059876118377</v>
      </c>
      <c r="Q275" s="173">
        <v>625</v>
      </c>
      <c r="R275" s="174">
        <v>0.10414352366140858</v>
      </c>
      <c r="S275" s="173">
        <v>3090</v>
      </c>
      <c r="T275" s="174">
        <v>0.50380434782608696</v>
      </c>
      <c r="U275" s="173">
        <v>4382</v>
      </c>
      <c r="V275" s="174">
        <v>0.7043128850790249</v>
      </c>
      <c r="W275" s="173">
        <v>4012</v>
      </c>
      <c r="X275" s="174">
        <v>0.62459782044628964</v>
      </c>
    </row>
    <row r="276" spans="1:24">
      <c r="A276" s="62" t="s">
        <v>731</v>
      </c>
      <c r="B276" s="62" t="s">
        <v>735</v>
      </c>
      <c r="C276" s="71">
        <v>292045</v>
      </c>
      <c r="D276" s="62" t="s">
        <v>742</v>
      </c>
      <c r="E276" s="173">
        <v>741</v>
      </c>
      <c r="F276" s="174">
        <v>0.89312977099236646</v>
      </c>
      <c r="G276" s="173">
        <v>362</v>
      </c>
      <c r="H276" s="174">
        <v>0.43249701314217442</v>
      </c>
      <c r="I276" s="173">
        <v>446</v>
      </c>
      <c r="J276" s="174">
        <v>0.53032104637336508</v>
      </c>
      <c r="K276" s="173">
        <v>441</v>
      </c>
      <c r="L276" s="174">
        <v>0.49200446262551134</v>
      </c>
      <c r="M276" s="173">
        <v>201</v>
      </c>
      <c r="N276" s="174">
        <v>0.22349888806523349</v>
      </c>
      <c r="O276" s="173">
        <v>115</v>
      </c>
      <c r="P276" s="174">
        <v>0.12679162072767364</v>
      </c>
      <c r="Q276" s="173">
        <v>16</v>
      </c>
      <c r="R276" s="174">
        <v>1.751824817518248E-2</v>
      </c>
      <c r="S276" s="173">
        <v>11</v>
      </c>
      <c r="T276" s="174">
        <v>1.1969532100108813E-2</v>
      </c>
      <c r="U276" s="173">
        <v>45</v>
      </c>
      <c r="V276" s="174">
        <v>5.0448430493273543E-2</v>
      </c>
      <c r="W276" s="173">
        <v>45</v>
      </c>
      <c r="X276" s="174">
        <v>5.0185873605947957E-2</v>
      </c>
    </row>
    <row r="277" spans="1:24">
      <c r="A277" s="62" t="s">
        <v>731</v>
      </c>
      <c r="B277" s="62" t="s">
        <v>735</v>
      </c>
      <c r="C277" s="71">
        <v>292620</v>
      </c>
      <c r="D277" s="62" t="s">
        <v>743</v>
      </c>
      <c r="E277" s="173">
        <v>1159</v>
      </c>
      <c r="F277" s="174">
        <v>0.75917030567685584</v>
      </c>
      <c r="G277" s="173">
        <v>1413</v>
      </c>
      <c r="H277" s="174">
        <v>0.92534381139489197</v>
      </c>
      <c r="I277" s="173">
        <v>756</v>
      </c>
      <c r="J277" s="174">
        <v>0.49498035792230471</v>
      </c>
      <c r="K277" s="173">
        <v>54</v>
      </c>
      <c r="L277" s="174">
        <v>3.3436532507739938E-2</v>
      </c>
      <c r="M277" s="173">
        <v>26</v>
      </c>
      <c r="N277" s="174">
        <v>1.6079158936301793E-2</v>
      </c>
      <c r="O277" s="173">
        <v>74</v>
      </c>
      <c r="P277" s="174">
        <v>4.5716639209225696E-2</v>
      </c>
      <c r="Q277" s="173">
        <v>34</v>
      </c>
      <c r="R277" s="174">
        <v>2.0970394736842105E-2</v>
      </c>
      <c r="S277" s="173">
        <v>559</v>
      </c>
      <c r="T277" s="174">
        <v>0.34470709146968137</v>
      </c>
      <c r="U277" s="173">
        <v>582</v>
      </c>
      <c r="V277" s="174">
        <v>0.37451737451737449</v>
      </c>
      <c r="W277" s="173">
        <v>431</v>
      </c>
      <c r="X277" s="174">
        <v>0.27752736638763681</v>
      </c>
    </row>
    <row r="278" spans="1:24">
      <c r="A278" s="62" t="s">
        <v>731</v>
      </c>
      <c r="B278" s="62" t="s">
        <v>735</v>
      </c>
      <c r="C278" s="71">
        <v>292840</v>
      </c>
      <c r="D278" s="62" t="s">
        <v>744</v>
      </c>
      <c r="E278" s="173">
        <v>1598</v>
      </c>
      <c r="F278" s="174">
        <v>0.87947165657677495</v>
      </c>
      <c r="G278" s="173">
        <v>1392</v>
      </c>
      <c r="H278" s="174">
        <v>0.76093294460641403</v>
      </c>
      <c r="I278" s="173">
        <v>1056</v>
      </c>
      <c r="J278" s="174">
        <v>0.5723577235772358</v>
      </c>
      <c r="K278" s="173">
        <v>1394</v>
      </c>
      <c r="L278" s="174">
        <v>0.71062022090059473</v>
      </c>
      <c r="M278" s="173">
        <v>1071</v>
      </c>
      <c r="N278" s="174">
        <v>0.54027240625525474</v>
      </c>
      <c r="O278" s="173">
        <v>275</v>
      </c>
      <c r="P278" s="174">
        <v>0.13784461152882205</v>
      </c>
      <c r="Q278" s="173">
        <v>28</v>
      </c>
      <c r="R278" s="174">
        <v>1.2800975312404754E-2</v>
      </c>
      <c r="S278" s="173">
        <v>780</v>
      </c>
      <c r="T278" s="174">
        <v>0.38677685950413221</v>
      </c>
      <c r="U278" s="173">
        <v>1308</v>
      </c>
      <c r="V278" s="174">
        <v>0.67076923076923078</v>
      </c>
      <c r="W278" s="173">
        <v>1126</v>
      </c>
      <c r="X278" s="174">
        <v>0.61856802783373011</v>
      </c>
    </row>
    <row r="279" spans="1:24">
      <c r="A279" s="62" t="s">
        <v>731</v>
      </c>
      <c r="B279" s="62" t="s">
        <v>735</v>
      </c>
      <c r="C279" s="71">
        <v>292890</v>
      </c>
      <c r="D279" s="62" t="s">
        <v>745</v>
      </c>
      <c r="E279" s="173">
        <v>1568</v>
      </c>
      <c r="F279" s="174">
        <v>0.86518300533382386</v>
      </c>
      <c r="G279" s="173">
        <v>1895</v>
      </c>
      <c r="H279" s="174">
        <v>1.021746944644141</v>
      </c>
      <c r="I279" s="173">
        <v>1636</v>
      </c>
      <c r="J279" s="174">
        <v>0.86347642505277966</v>
      </c>
      <c r="K279" s="173">
        <v>402</v>
      </c>
      <c r="L279" s="174">
        <v>0.19302176696542894</v>
      </c>
      <c r="M279" s="173">
        <v>16</v>
      </c>
      <c r="N279" s="174">
        <v>7.6105914063738693E-3</v>
      </c>
      <c r="O279" s="173">
        <v>17</v>
      </c>
      <c r="P279" s="174">
        <v>7.9488778054862853E-3</v>
      </c>
      <c r="Q279" s="173">
        <v>359</v>
      </c>
      <c r="R279" s="174">
        <v>0.16518404907975459</v>
      </c>
      <c r="S279" s="173">
        <v>252</v>
      </c>
      <c r="T279" s="174">
        <v>0.11433756805807622</v>
      </c>
      <c r="U279" s="173">
        <v>43</v>
      </c>
      <c r="V279" s="174">
        <v>1.9782241987425241E-2</v>
      </c>
      <c r="W279" s="173">
        <v>38</v>
      </c>
      <c r="X279" s="174">
        <v>1.7204950196196802E-2</v>
      </c>
    </row>
    <row r="280" spans="1:24">
      <c r="A280" s="62" t="s">
        <v>731</v>
      </c>
      <c r="B280" s="62" t="s">
        <v>735</v>
      </c>
      <c r="C280" s="71">
        <v>293090</v>
      </c>
      <c r="D280" s="62" t="s">
        <v>746</v>
      </c>
      <c r="E280" s="173">
        <v>366</v>
      </c>
      <c r="F280" s="174">
        <v>0.45447019867549665</v>
      </c>
      <c r="G280" s="173">
        <v>296</v>
      </c>
      <c r="H280" s="174">
        <v>0.36754966887417218</v>
      </c>
      <c r="I280" s="173">
        <v>384</v>
      </c>
      <c r="J280" s="174">
        <v>0.47662391394290443</v>
      </c>
      <c r="K280" s="173">
        <v>531</v>
      </c>
      <c r="L280" s="174">
        <v>0.58011653313911138</v>
      </c>
      <c r="M280" s="173">
        <v>288</v>
      </c>
      <c r="N280" s="174">
        <v>0.31429610767551835</v>
      </c>
      <c r="O280" s="173">
        <v>495</v>
      </c>
      <c r="P280" s="174">
        <v>0.5394115510352343</v>
      </c>
      <c r="Q280" s="173">
        <v>371</v>
      </c>
      <c r="R280" s="174">
        <v>0.40369967355821545</v>
      </c>
      <c r="S280" s="173">
        <v>369</v>
      </c>
      <c r="T280" s="174">
        <v>0.40137781000725159</v>
      </c>
      <c r="U280" s="173">
        <v>384</v>
      </c>
      <c r="V280" s="174">
        <v>0.43570347957639938</v>
      </c>
      <c r="W280" s="173">
        <v>331</v>
      </c>
      <c r="X280" s="174">
        <v>0.37556732223903178</v>
      </c>
    </row>
    <row r="281" spans="1:24">
      <c r="A281" s="62" t="s">
        <v>731</v>
      </c>
      <c r="B281" s="62" t="s">
        <v>735</v>
      </c>
      <c r="C281" s="71">
        <v>293345</v>
      </c>
      <c r="D281" s="62" t="s">
        <v>747</v>
      </c>
      <c r="E281" s="173">
        <v>484</v>
      </c>
      <c r="F281" s="174">
        <v>0.54484052532833016</v>
      </c>
      <c r="G281" s="173">
        <v>584</v>
      </c>
      <c r="H281" s="174">
        <v>0.66138165345413369</v>
      </c>
      <c r="I281" s="173">
        <v>583</v>
      </c>
      <c r="J281" s="174">
        <v>0.6630022744503411</v>
      </c>
      <c r="K281" s="173">
        <v>265</v>
      </c>
      <c r="L281" s="174">
        <v>0.28453829634931999</v>
      </c>
      <c r="M281" s="173">
        <v>323</v>
      </c>
      <c r="N281" s="174">
        <v>0.34806034482758619</v>
      </c>
      <c r="O281" s="173">
        <v>328</v>
      </c>
      <c r="P281" s="174">
        <v>0.35446685878962536</v>
      </c>
      <c r="Q281" s="173">
        <v>132</v>
      </c>
      <c r="R281" s="174">
        <v>0.14296028880866427</v>
      </c>
      <c r="S281" s="173">
        <v>385</v>
      </c>
      <c r="T281" s="174">
        <v>0.41862993838347229</v>
      </c>
      <c r="U281" s="173">
        <v>816</v>
      </c>
      <c r="V281" s="174">
        <v>0.93328250095310705</v>
      </c>
      <c r="W281" s="173">
        <v>531</v>
      </c>
      <c r="X281" s="174">
        <v>0.61128165771297005</v>
      </c>
    </row>
    <row r="282" spans="1:24" s="56" customFormat="1" ht="15.75">
      <c r="A282" s="256" t="s">
        <v>1635</v>
      </c>
      <c r="B282" s="256"/>
      <c r="C282" s="256"/>
      <c r="D282" s="256"/>
      <c r="E282" s="175">
        <v>21870</v>
      </c>
      <c r="F282" s="176">
        <v>0.73985949322838551</v>
      </c>
      <c r="G282" s="175">
        <v>23614</v>
      </c>
      <c r="H282" s="176">
        <v>0.78621608123855502</v>
      </c>
      <c r="I282" s="175">
        <v>19787</v>
      </c>
      <c r="J282" s="176">
        <v>0.64880373361896537</v>
      </c>
      <c r="K282" s="175">
        <v>15714</v>
      </c>
      <c r="L282" s="176">
        <v>0.48112918699352941</v>
      </c>
      <c r="M282" s="175">
        <v>12528</v>
      </c>
      <c r="N282" s="176">
        <v>0.37829132780417102</v>
      </c>
      <c r="O282" s="175">
        <v>11587</v>
      </c>
      <c r="P282" s="176">
        <v>0.34537542102596203</v>
      </c>
      <c r="Q282" s="175">
        <v>10279</v>
      </c>
      <c r="R282" s="176">
        <v>0.30113669654889552</v>
      </c>
      <c r="S282" s="175">
        <v>15614</v>
      </c>
      <c r="T282" s="176">
        <v>0.45497547472196587</v>
      </c>
      <c r="U282" s="175">
        <v>19670</v>
      </c>
      <c r="V282" s="176">
        <v>0.5856025722451571</v>
      </c>
      <c r="W282" s="175">
        <v>16624</v>
      </c>
      <c r="X282" s="176">
        <v>0.49127231175381225</v>
      </c>
    </row>
    <row r="283" spans="1:24">
      <c r="A283" s="62" t="s">
        <v>731</v>
      </c>
      <c r="B283" s="62" t="s">
        <v>752</v>
      </c>
      <c r="C283" s="71">
        <v>290270</v>
      </c>
      <c r="D283" s="62" t="s">
        <v>749</v>
      </c>
      <c r="E283" s="173">
        <v>2578</v>
      </c>
      <c r="F283" s="174">
        <v>0.85771320838416332</v>
      </c>
      <c r="G283" s="173">
        <v>3244</v>
      </c>
      <c r="H283" s="174">
        <v>1.0703915530136383</v>
      </c>
      <c r="I283" s="173">
        <v>2851</v>
      </c>
      <c r="J283" s="174">
        <v>0.93332605848974248</v>
      </c>
      <c r="K283" s="173">
        <v>1760</v>
      </c>
      <c r="L283" s="174">
        <v>0.54120541205412054</v>
      </c>
      <c r="M283" s="173">
        <v>1787</v>
      </c>
      <c r="N283" s="174">
        <v>0.54526037428803908</v>
      </c>
      <c r="O283" s="173">
        <v>1847</v>
      </c>
      <c r="P283" s="174">
        <v>0.55930150398707978</v>
      </c>
      <c r="Q283" s="173">
        <v>2042</v>
      </c>
      <c r="R283" s="174">
        <v>0.61413533834586465</v>
      </c>
      <c r="S283" s="173">
        <v>1972</v>
      </c>
      <c r="T283" s="174">
        <v>0.58959537572254339</v>
      </c>
      <c r="U283" s="173">
        <v>2238</v>
      </c>
      <c r="V283" s="174">
        <v>0.69024365169116886</v>
      </c>
      <c r="W283" s="173">
        <v>2422</v>
      </c>
      <c r="X283" s="174">
        <v>0.74248927038626611</v>
      </c>
    </row>
    <row r="284" spans="1:24">
      <c r="A284" s="62" t="s">
        <v>731</v>
      </c>
      <c r="B284" s="62" t="s">
        <v>752</v>
      </c>
      <c r="C284" s="71">
        <v>290450</v>
      </c>
      <c r="D284" s="62" t="s">
        <v>750</v>
      </c>
      <c r="E284" s="173">
        <v>214</v>
      </c>
      <c r="F284" s="174">
        <v>0.28457446808510639</v>
      </c>
      <c r="G284" s="173">
        <v>371</v>
      </c>
      <c r="H284" s="174">
        <v>0.49843260188087773</v>
      </c>
      <c r="I284" s="173">
        <v>781</v>
      </c>
      <c r="J284" s="174">
        <v>1.0611413043478262</v>
      </c>
      <c r="K284" s="173">
        <v>531</v>
      </c>
      <c r="L284" s="174">
        <v>0.66960907944514503</v>
      </c>
      <c r="M284" s="173">
        <v>493</v>
      </c>
      <c r="N284" s="174">
        <v>0.62962962962962965</v>
      </c>
      <c r="O284" s="173">
        <v>526</v>
      </c>
      <c r="P284" s="174">
        <v>0.67696267696267698</v>
      </c>
      <c r="Q284" s="173">
        <v>534</v>
      </c>
      <c r="R284" s="174">
        <v>0.68784886217260621</v>
      </c>
      <c r="S284" s="173">
        <v>513</v>
      </c>
      <c r="T284" s="174">
        <v>0.66652230402771762</v>
      </c>
      <c r="U284" s="173">
        <v>596</v>
      </c>
      <c r="V284" s="174">
        <v>0.8216911764705882</v>
      </c>
      <c r="W284" s="173">
        <v>631</v>
      </c>
      <c r="X284" s="174">
        <v>0.88087482550023266</v>
      </c>
    </row>
    <row r="285" spans="1:24">
      <c r="A285" s="62" t="s">
        <v>731</v>
      </c>
      <c r="B285" s="62" t="s">
        <v>752</v>
      </c>
      <c r="C285" s="71">
        <v>290475</v>
      </c>
      <c r="D285" s="62" t="s">
        <v>751</v>
      </c>
      <c r="E285" s="173">
        <v>898</v>
      </c>
      <c r="F285" s="174">
        <v>0.73067534580960125</v>
      </c>
      <c r="G285" s="173">
        <v>989</v>
      </c>
      <c r="H285" s="174">
        <v>0.79929956896551724</v>
      </c>
      <c r="I285" s="173">
        <v>1237</v>
      </c>
      <c r="J285" s="174">
        <v>0.99357429718875501</v>
      </c>
      <c r="K285" s="173">
        <v>730</v>
      </c>
      <c r="L285" s="174">
        <v>0.55135951661631422</v>
      </c>
      <c r="M285" s="173">
        <v>135</v>
      </c>
      <c r="N285" s="174">
        <v>0.10049627791563276</v>
      </c>
      <c r="O285" s="173">
        <v>603</v>
      </c>
      <c r="P285" s="174">
        <v>0.4462259496793291</v>
      </c>
      <c r="Q285" s="173">
        <v>507</v>
      </c>
      <c r="R285" s="174">
        <v>0.37288551115469476</v>
      </c>
      <c r="S285" s="173">
        <v>631</v>
      </c>
      <c r="T285" s="174">
        <v>0.46238397655105029</v>
      </c>
      <c r="U285" s="173">
        <v>663</v>
      </c>
      <c r="V285" s="174">
        <v>0.50227272727272732</v>
      </c>
      <c r="W285" s="173">
        <v>813</v>
      </c>
      <c r="X285" s="174">
        <v>0.61358490566037738</v>
      </c>
    </row>
    <row r="286" spans="1:24">
      <c r="A286" s="62" t="s">
        <v>731</v>
      </c>
      <c r="B286" s="62" t="s">
        <v>752</v>
      </c>
      <c r="C286" s="71">
        <v>291320</v>
      </c>
      <c r="D286" s="62" t="s">
        <v>752</v>
      </c>
      <c r="E286" s="173">
        <v>1563</v>
      </c>
      <c r="F286" s="174">
        <v>0.82552816901408455</v>
      </c>
      <c r="G286" s="173">
        <v>1436</v>
      </c>
      <c r="H286" s="174">
        <v>0.75592209159501667</v>
      </c>
      <c r="I286" s="173">
        <v>1607</v>
      </c>
      <c r="J286" s="174">
        <v>0.84224318658280928</v>
      </c>
      <c r="K286" s="173">
        <v>675</v>
      </c>
      <c r="L286" s="174">
        <v>0.33218503937007876</v>
      </c>
      <c r="M286" s="173">
        <v>839</v>
      </c>
      <c r="N286" s="174">
        <v>0.41107300342969133</v>
      </c>
      <c r="O286" s="173">
        <v>1395</v>
      </c>
      <c r="P286" s="174">
        <v>0.67729406052759356</v>
      </c>
      <c r="Q286" s="173">
        <v>1313</v>
      </c>
      <c r="R286" s="174">
        <v>0.63481063658340042</v>
      </c>
      <c r="S286" s="173">
        <v>1141</v>
      </c>
      <c r="T286" s="174">
        <v>0.55014464802314367</v>
      </c>
      <c r="U286" s="173">
        <v>1298</v>
      </c>
      <c r="V286" s="174">
        <v>0.64954128440366976</v>
      </c>
      <c r="W286" s="173">
        <v>1225</v>
      </c>
      <c r="X286" s="174">
        <v>0.61168442077230356</v>
      </c>
    </row>
    <row r="287" spans="1:24">
      <c r="A287" s="62" t="s">
        <v>731</v>
      </c>
      <c r="B287" s="62" t="s">
        <v>752</v>
      </c>
      <c r="C287" s="71">
        <v>291410</v>
      </c>
      <c r="D287" s="62" t="s">
        <v>753</v>
      </c>
      <c r="E287" s="173">
        <v>664</v>
      </c>
      <c r="F287" s="174">
        <v>0.93609022556390975</v>
      </c>
      <c r="G287" s="173">
        <v>536</v>
      </c>
      <c r="H287" s="174">
        <v>0.75105091078935082</v>
      </c>
      <c r="I287" s="173">
        <v>671</v>
      </c>
      <c r="J287" s="174">
        <v>0.93540892193308545</v>
      </c>
      <c r="K287" s="173">
        <v>787</v>
      </c>
      <c r="L287" s="174">
        <v>1.0314547837483616</v>
      </c>
      <c r="M287" s="173">
        <v>652</v>
      </c>
      <c r="N287" s="174">
        <v>0.84895833333333337</v>
      </c>
      <c r="O287" s="173">
        <v>735</v>
      </c>
      <c r="P287" s="174">
        <v>0.95125107851596213</v>
      </c>
      <c r="Q287" s="173">
        <v>743</v>
      </c>
      <c r="R287" s="174">
        <v>0.96326707000864298</v>
      </c>
      <c r="S287" s="173">
        <v>466</v>
      </c>
      <c r="T287" s="174">
        <v>0.60180800688764524</v>
      </c>
      <c r="U287" s="173">
        <v>791</v>
      </c>
      <c r="V287" s="174">
        <v>1.0570155902004454</v>
      </c>
      <c r="W287" s="173">
        <v>680</v>
      </c>
      <c r="X287" s="174">
        <v>0.9058614564831261</v>
      </c>
    </row>
    <row r="288" spans="1:24">
      <c r="A288" s="62" t="s">
        <v>731</v>
      </c>
      <c r="B288" s="62" t="s">
        <v>752</v>
      </c>
      <c r="C288" s="71">
        <v>292160</v>
      </c>
      <c r="D288" s="62" t="s">
        <v>754</v>
      </c>
      <c r="E288" s="173">
        <v>387</v>
      </c>
      <c r="F288" s="174">
        <v>0.66609294320137691</v>
      </c>
      <c r="G288" s="173">
        <v>439</v>
      </c>
      <c r="H288" s="174">
        <v>0.75733179988499144</v>
      </c>
      <c r="I288" s="173">
        <v>339</v>
      </c>
      <c r="J288" s="174">
        <v>0.58684362377380273</v>
      </c>
      <c r="K288" s="173">
        <v>9</v>
      </c>
      <c r="L288" s="174">
        <v>1.427061310782241E-2</v>
      </c>
      <c r="M288" s="173">
        <v>111</v>
      </c>
      <c r="N288" s="174">
        <v>0.1761904761904762</v>
      </c>
      <c r="O288" s="173">
        <v>421</v>
      </c>
      <c r="P288" s="174">
        <v>0.66896186440677963</v>
      </c>
      <c r="Q288" s="173">
        <v>285</v>
      </c>
      <c r="R288" s="174">
        <v>0.45382165605095542</v>
      </c>
      <c r="S288" s="173">
        <v>683</v>
      </c>
      <c r="T288" s="174">
        <v>1.0898936170212767</v>
      </c>
      <c r="U288" s="173">
        <v>467</v>
      </c>
      <c r="V288" s="174">
        <v>0.78050139275766017</v>
      </c>
      <c r="W288" s="173">
        <v>623</v>
      </c>
      <c r="X288" s="174">
        <v>1.0482333146382501</v>
      </c>
    </row>
    <row r="289" spans="1:24">
      <c r="A289" s="62" t="s">
        <v>731</v>
      </c>
      <c r="B289" s="62" t="s">
        <v>752</v>
      </c>
      <c r="C289" s="71">
        <v>292225</v>
      </c>
      <c r="D289" s="62" t="s">
        <v>755</v>
      </c>
      <c r="E289" s="173">
        <v>371</v>
      </c>
      <c r="F289" s="174">
        <v>0.57608695652173914</v>
      </c>
      <c r="G289" s="173">
        <v>346</v>
      </c>
      <c r="H289" s="174">
        <v>0.53312788906009245</v>
      </c>
      <c r="I289" s="173">
        <v>399</v>
      </c>
      <c r="J289" s="174">
        <v>0.61071428571428565</v>
      </c>
      <c r="K289" s="173">
        <v>65</v>
      </c>
      <c r="L289" s="174">
        <v>9.0403337969401948E-2</v>
      </c>
      <c r="M289" s="173">
        <v>454</v>
      </c>
      <c r="N289" s="174">
        <v>0.62649494020239194</v>
      </c>
      <c r="O289" s="173">
        <v>448</v>
      </c>
      <c r="P289" s="174">
        <v>0.62164662349676225</v>
      </c>
      <c r="Q289" s="173">
        <v>280</v>
      </c>
      <c r="R289" s="174">
        <v>0.38656235618959961</v>
      </c>
      <c r="S289" s="173">
        <v>373</v>
      </c>
      <c r="T289" s="174">
        <v>0.51212814645308924</v>
      </c>
      <c r="U289" s="173">
        <v>461</v>
      </c>
      <c r="V289" s="174">
        <v>0.65297450424929182</v>
      </c>
      <c r="W289" s="173">
        <v>475</v>
      </c>
      <c r="X289" s="174">
        <v>0.67090395480225984</v>
      </c>
    </row>
    <row r="290" spans="1:24">
      <c r="A290" s="62" t="s">
        <v>731</v>
      </c>
      <c r="B290" s="62" t="s">
        <v>752</v>
      </c>
      <c r="C290" s="71">
        <v>292320</v>
      </c>
      <c r="D290" s="62" t="s">
        <v>756</v>
      </c>
      <c r="E290" s="173">
        <v>1150</v>
      </c>
      <c r="F290" s="174">
        <v>0.75857519788918204</v>
      </c>
      <c r="G290" s="173">
        <v>1392</v>
      </c>
      <c r="H290" s="174">
        <v>0.91962122880422814</v>
      </c>
      <c r="I290" s="173">
        <v>858</v>
      </c>
      <c r="J290" s="174">
        <v>0.56646126760563376</v>
      </c>
      <c r="K290" s="173">
        <v>1447</v>
      </c>
      <c r="L290" s="174">
        <v>0.91659628378378377</v>
      </c>
      <c r="M290" s="173">
        <v>1015</v>
      </c>
      <c r="N290" s="174">
        <v>0.64213412062420916</v>
      </c>
      <c r="O290" s="173">
        <v>1076</v>
      </c>
      <c r="P290" s="174">
        <v>0.68029504741833502</v>
      </c>
      <c r="Q290" s="173">
        <v>951</v>
      </c>
      <c r="R290" s="174">
        <v>0.60075805432722673</v>
      </c>
      <c r="S290" s="173">
        <v>660</v>
      </c>
      <c r="T290" s="174">
        <v>0.41710554034126818</v>
      </c>
      <c r="U290" s="173">
        <v>1262</v>
      </c>
      <c r="V290" s="174">
        <v>0.833003300330033</v>
      </c>
      <c r="W290" s="173">
        <v>1070</v>
      </c>
      <c r="X290" s="174">
        <v>0.70689275489980175</v>
      </c>
    </row>
    <row r="291" spans="1:24">
      <c r="A291" s="62" t="s">
        <v>731</v>
      </c>
      <c r="B291" s="62" t="s">
        <v>752</v>
      </c>
      <c r="C291" s="71">
        <v>292370</v>
      </c>
      <c r="D291" s="62" t="s">
        <v>757</v>
      </c>
      <c r="E291" s="173">
        <v>1542</v>
      </c>
      <c r="F291" s="174">
        <v>0.77228714524207009</v>
      </c>
      <c r="G291" s="173">
        <v>1799</v>
      </c>
      <c r="H291" s="174">
        <v>0.89547038327526129</v>
      </c>
      <c r="I291" s="173">
        <v>1707</v>
      </c>
      <c r="J291" s="174">
        <v>0.84518897507839574</v>
      </c>
      <c r="K291" s="173">
        <v>1766</v>
      </c>
      <c r="L291" s="174">
        <v>0.80897846999541911</v>
      </c>
      <c r="M291" s="173">
        <v>1613</v>
      </c>
      <c r="N291" s="174">
        <v>0.73440582789497644</v>
      </c>
      <c r="O291" s="173">
        <v>1654</v>
      </c>
      <c r="P291" s="174">
        <v>0.74886809538182919</v>
      </c>
      <c r="Q291" s="173">
        <v>1649</v>
      </c>
      <c r="R291" s="174">
        <v>0.7429043399909897</v>
      </c>
      <c r="S291" s="173">
        <v>1604</v>
      </c>
      <c r="T291" s="174">
        <v>0.7194976076555023</v>
      </c>
      <c r="U291" s="173">
        <v>1503</v>
      </c>
      <c r="V291" s="174">
        <v>0.69766362370416213</v>
      </c>
      <c r="W291" s="173">
        <v>1265</v>
      </c>
      <c r="X291" s="174">
        <v>0.58501618621859097</v>
      </c>
    </row>
    <row r="292" spans="1:24" s="56" customFormat="1" ht="15.75">
      <c r="A292" s="256" t="s">
        <v>1636</v>
      </c>
      <c r="B292" s="256"/>
      <c r="C292" s="256"/>
      <c r="D292" s="256"/>
      <c r="E292" s="175">
        <v>9367</v>
      </c>
      <c r="F292" s="176">
        <v>0.75987669343717046</v>
      </c>
      <c r="G292" s="175">
        <v>10552</v>
      </c>
      <c r="H292" s="176">
        <v>0.85254908297648868</v>
      </c>
      <c r="I292" s="175">
        <v>10450</v>
      </c>
      <c r="J292" s="176">
        <v>0.84095603422838594</v>
      </c>
      <c r="K292" s="175">
        <v>7770</v>
      </c>
      <c r="L292" s="176">
        <v>0.58529603776427452</v>
      </c>
      <c r="M292" s="175">
        <v>7099</v>
      </c>
      <c r="N292" s="176">
        <v>0.53198611145804708</v>
      </c>
      <c r="O292" s="175">
        <v>8705</v>
      </c>
      <c r="P292" s="176">
        <v>0.64946530713752793</v>
      </c>
      <c r="Q292" s="175">
        <v>8304</v>
      </c>
      <c r="R292" s="176">
        <v>0.61713776104243567</v>
      </c>
      <c r="S292" s="175">
        <v>8043</v>
      </c>
      <c r="T292" s="176">
        <v>0.5960426856380614</v>
      </c>
      <c r="U292" s="175">
        <v>9279</v>
      </c>
      <c r="V292" s="176">
        <v>0.71333025830258301</v>
      </c>
      <c r="W292" s="175">
        <v>9204</v>
      </c>
      <c r="X292" s="176">
        <v>0.70609896432681241</v>
      </c>
    </row>
    <row r="293" spans="1:24">
      <c r="A293" s="62" t="s">
        <v>731</v>
      </c>
      <c r="B293" s="62" t="s">
        <v>766</v>
      </c>
      <c r="C293" s="71">
        <v>290390</v>
      </c>
      <c r="D293" s="62" t="s">
        <v>759</v>
      </c>
      <c r="E293" s="173">
        <v>670</v>
      </c>
      <c r="F293" s="174">
        <v>0.14239161235477474</v>
      </c>
      <c r="G293" s="173">
        <v>185</v>
      </c>
      <c r="H293" s="174">
        <v>3.8925515500070132E-2</v>
      </c>
      <c r="I293" s="173">
        <v>79</v>
      </c>
      <c r="J293" s="174">
        <v>1.6464050017367143E-2</v>
      </c>
      <c r="K293" s="173">
        <v>889</v>
      </c>
      <c r="L293" s="174">
        <v>0.17564541622760801</v>
      </c>
      <c r="M293" s="173">
        <v>1383</v>
      </c>
      <c r="N293" s="174">
        <v>0.27069876688197297</v>
      </c>
      <c r="O293" s="173">
        <v>3648</v>
      </c>
      <c r="P293" s="174">
        <v>0.7078455468598408</v>
      </c>
      <c r="Q293" s="173">
        <v>3006</v>
      </c>
      <c r="R293" s="174">
        <v>0.57863330125120305</v>
      </c>
      <c r="S293" s="173">
        <v>3261</v>
      </c>
      <c r="T293" s="174">
        <v>0.62312101910828033</v>
      </c>
      <c r="U293" s="173">
        <v>3203</v>
      </c>
      <c r="V293" s="174">
        <v>0.62997443125942443</v>
      </c>
      <c r="W293" s="173">
        <v>4184</v>
      </c>
      <c r="X293" s="174">
        <v>0.81676210307131702</v>
      </c>
    </row>
    <row r="294" spans="1:24">
      <c r="A294" s="62" t="s">
        <v>731</v>
      </c>
      <c r="B294" s="62" t="s">
        <v>766</v>
      </c>
      <c r="C294" s="71">
        <v>290610</v>
      </c>
      <c r="D294" s="62" t="s">
        <v>760</v>
      </c>
      <c r="E294" s="173">
        <v>4</v>
      </c>
      <c r="F294" s="174">
        <v>5.9464816650148669E-3</v>
      </c>
      <c r="G294" s="173">
        <v>369</v>
      </c>
      <c r="H294" s="174">
        <v>0.54992548435171384</v>
      </c>
      <c r="I294" s="173">
        <v>339</v>
      </c>
      <c r="J294" s="174">
        <v>0.50597014925373129</v>
      </c>
      <c r="K294" s="173">
        <v>180</v>
      </c>
      <c r="L294" s="174">
        <v>0.24850437183617119</v>
      </c>
      <c r="M294" s="173">
        <v>24</v>
      </c>
      <c r="N294" s="174">
        <v>3.3118675252989879E-2</v>
      </c>
      <c r="O294" s="173">
        <v>199</v>
      </c>
      <c r="P294" s="174">
        <v>0.27448275862068966</v>
      </c>
      <c r="Q294" s="173">
        <v>36</v>
      </c>
      <c r="R294" s="174">
        <v>4.9769585253456219E-2</v>
      </c>
      <c r="S294" s="173">
        <v>68</v>
      </c>
      <c r="T294" s="174">
        <v>9.4095940959409596E-2</v>
      </c>
      <c r="U294" s="173">
        <v>223</v>
      </c>
      <c r="V294" s="174">
        <v>0.3227206946454414</v>
      </c>
      <c r="W294" s="173">
        <v>150</v>
      </c>
      <c r="X294" s="174">
        <v>0.21739130434782608</v>
      </c>
    </row>
    <row r="295" spans="1:24">
      <c r="A295" s="62" t="s">
        <v>731</v>
      </c>
      <c r="B295" s="62" t="s">
        <v>766</v>
      </c>
      <c r="C295" s="71">
        <v>290810</v>
      </c>
      <c r="D295" s="62" t="s">
        <v>761</v>
      </c>
      <c r="E295" s="173">
        <v>1208</v>
      </c>
      <c r="F295" s="174">
        <v>0.91146881287726367</v>
      </c>
      <c r="G295" s="173">
        <v>1192</v>
      </c>
      <c r="H295" s="174">
        <v>0.89826676714393372</v>
      </c>
      <c r="I295" s="173">
        <v>1303</v>
      </c>
      <c r="J295" s="174">
        <v>0.97896318557475581</v>
      </c>
      <c r="K295" s="173">
        <v>1299</v>
      </c>
      <c r="L295" s="174">
        <v>0.92236686390532552</v>
      </c>
      <c r="M295" s="173">
        <v>1046</v>
      </c>
      <c r="N295" s="174">
        <v>0.74061836204861931</v>
      </c>
      <c r="O295" s="173">
        <v>975</v>
      </c>
      <c r="P295" s="174">
        <v>0.68839726994586969</v>
      </c>
      <c r="Q295" s="173">
        <v>1023</v>
      </c>
      <c r="R295" s="174">
        <v>0.72059168818971586</v>
      </c>
      <c r="S295" s="173">
        <v>1083</v>
      </c>
      <c r="T295" s="174">
        <v>0.76160337552742619</v>
      </c>
      <c r="U295" s="173">
        <v>1253</v>
      </c>
      <c r="V295" s="174">
        <v>0.91615890811601264</v>
      </c>
      <c r="W295" s="173">
        <v>980</v>
      </c>
      <c r="X295" s="174">
        <v>0.71602532878714076</v>
      </c>
    </row>
    <row r="296" spans="1:24">
      <c r="A296" s="62" t="s">
        <v>731</v>
      </c>
      <c r="B296" s="62" t="s">
        <v>766</v>
      </c>
      <c r="C296" s="71">
        <v>290910</v>
      </c>
      <c r="D296" s="62" t="s">
        <v>762</v>
      </c>
      <c r="E296" s="173">
        <v>859</v>
      </c>
      <c r="F296" s="174">
        <v>0.78067252347773408</v>
      </c>
      <c r="G296" s="173">
        <v>892</v>
      </c>
      <c r="H296" s="174">
        <v>0.81287970838396117</v>
      </c>
      <c r="I296" s="173">
        <v>620</v>
      </c>
      <c r="J296" s="174">
        <v>0.5672461116193962</v>
      </c>
      <c r="K296" s="173">
        <v>870</v>
      </c>
      <c r="L296" s="174">
        <v>0.75302942873629553</v>
      </c>
      <c r="M296" s="173">
        <v>888</v>
      </c>
      <c r="N296" s="174">
        <v>0.7694974003466204</v>
      </c>
      <c r="O296" s="173">
        <v>748</v>
      </c>
      <c r="P296" s="174">
        <v>0.64930555555555558</v>
      </c>
      <c r="Q296" s="173">
        <v>744</v>
      </c>
      <c r="R296" s="174">
        <v>0.64676905244856564</v>
      </c>
      <c r="S296" s="173">
        <v>769</v>
      </c>
      <c r="T296" s="174">
        <v>0.67005518443218115</v>
      </c>
      <c r="U296" s="173">
        <v>901</v>
      </c>
      <c r="V296" s="174">
        <v>0.8233323180018276</v>
      </c>
      <c r="W296" s="173">
        <v>822</v>
      </c>
      <c r="X296" s="174">
        <v>0.75505205143906917</v>
      </c>
    </row>
    <row r="297" spans="1:24">
      <c r="A297" s="62" t="s">
        <v>731</v>
      </c>
      <c r="B297" s="62" t="s">
        <v>766</v>
      </c>
      <c r="C297" s="71">
        <v>290930</v>
      </c>
      <c r="D297" s="62" t="s">
        <v>763</v>
      </c>
      <c r="E297" s="173">
        <v>1598</v>
      </c>
      <c r="F297" s="174">
        <v>0.68909012505390255</v>
      </c>
      <c r="G297" s="173">
        <v>2315</v>
      </c>
      <c r="H297" s="174">
        <v>0.99584169773444231</v>
      </c>
      <c r="I297" s="173">
        <v>2184</v>
      </c>
      <c r="J297" s="174">
        <v>0.93747317212762915</v>
      </c>
      <c r="K297" s="173">
        <v>1988</v>
      </c>
      <c r="L297" s="174">
        <v>0.81220209723546244</v>
      </c>
      <c r="M297" s="173">
        <v>2196</v>
      </c>
      <c r="N297" s="174">
        <v>0.89437958186261191</v>
      </c>
      <c r="O297" s="173">
        <v>1617</v>
      </c>
      <c r="P297" s="174">
        <v>0.65678310316815602</v>
      </c>
      <c r="Q297" s="173">
        <v>1989</v>
      </c>
      <c r="R297" s="174">
        <v>0.80558930741190771</v>
      </c>
      <c r="S297" s="173">
        <v>1101</v>
      </c>
      <c r="T297" s="174">
        <v>0.44502829426030721</v>
      </c>
      <c r="U297" s="173">
        <v>1647</v>
      </c>
      <c r="V297" s="174">
        <v>0.69230769230769229</v>
      </c>
      <c r="W297" s="173">
        <v>1136</v>
      </c>
      <c r="X297" s="174">
        <v>0.47704367301231798</v>
      </c>
    </row>
    <row r="298" spans="1:24">
      <c r="A298" s="62" t="s">
        <v>731</v>
      </c>
      <c r="B298" s="62" t="s">
        <v>766</v>
      </c>
      <c r="C298" s="71">
        <v>291735</v>
      </c>
      <c r="D298" s="62" t="s">
        <v>765</v>
      </c>
      <c r="E298" s="173">
        <v>930</v>
      </c>
      <c r="F298" s="174">
        <v>1.4069591527987897</v>
      </c>
      <c r="G298" s="173">
        <v>391</v>
      </c>
      <c r="H298" s="174">
        <v>0.60000000000000009</v>
      </c>
      <c r="I298" s="173">
        <v>946</v>
      </c>
      <c r="J298" s="174">
        <v>1.4704663212435232</v>
      </c>
      <c r="K298" s="173">
        <v>1032</v>
      </c>
      <c r="L298" s="174">
        <v>1.4877462758289284</v>
      </c>
      <c r="M298" s="173">
        <v>891</v>
      </c>
      <c r="N298" s="174">
        <v>1.2975728155339807</v>
      </c>
      <c r="O298" s="173">
        <v>564</v>
      </c>
      <c r="P298" s="174">
        <v>0.83022571148184487</v>
      </c>
      <c r="Q298" s="173">
        <v>913</v>
      </c>
      <c r="R298" s="174">
        <v>1.3559405940594058</v>
      </c>
      <c r="S298" s="173">
        <v>589</v>
      </c>
      <c r="T298" s="174">
        <v>0.88394197098549265</v>
      </c>
      <c r="U298" s="173">
        <v>641</v>
      </c>
      <c r="V298" s="174">
        <v>1.0250533049040511</v>
      </c>
      <c r="W298" s="173">
        <v>622</v>
      </c>
      <c r="X298" s="174">
        <v>1.0108342361863487</v>
      </c>
    </row>
    <row r="299" spans="1:24">
      <c r="A299" s="62" t="s">
        <v>731</v>
      </c>
      <c r="B299" s="62" t="s">
        <v>766</v>
      </c>
      <c r="C299" s="71">
        <v>292810</v>
      </c>
      <c r="D299" s="62" t="s">
        <v>766</v>
      </c>
      <c r="E299" s="173">
        <v>2324</v>
      </c>
      <c r="F299" s="174">
        <v>0.76380368098159512</v>
      </c>
      <c r="G299" s="173">
        <v>1984</v>
      </c>
      <c r="H299" s="174">
        <v>0.65327625946657886</v>
      </c>
      <c r="I299" s="173">
        <v>1593</v>
      </c>
      <c r="J299" s="174">
        <v>0.5255691191026064</v>
      </c>
      <c r="K299" s="173">
        <v>1185</v>
      </c>
      <c r="L299" s="174">
        <v>0.37539598732840551</v>
      </c>
      <c r="M299" s="173">
        <v>1579</v>
      </c>
      <c r="N299" s="174">
        <v>0.50026401943183019</v>
      </c>
      <c r="O299" s="173">
        <v>228</v>
      </c>
      <c r="P299" s="174">
        <v>7.2273879966187657E-2</v>
      </c>
      <c r="Q299" s="173">
        <v>1168</v>
      </c>
      <c r="R299" s="174">
        <v>0.40382620721447504</v>
      </c>
      <c r="S299" s="173">
        <v>1060</v>
      </c>
      <c r="T299" s="174">
        <v>0.33643673296656795</v>
      </c>
      <c r="U299" s="173">
        <v>1738</v>
      </c>
      <c r="V299" s="174">
        <v>0.57715297764002649</v>
      </c>
      <c r="W299" s="173">
        <v>1570</v>
      </c>
      <c r="X299" s="174">
        <v>0.50111714012128949</v>
      </c>
    </row>
    <row r="300" spans="1:24">
      <c r="A300" s="62" t="s">
        <v>731</v>
      </c>
      <c r="B300" s="62" t="s">
        <v>766</v>
      </c>
      <c r="C300" s="71">
        <v>292820</v>
      </c>
      <c r="D300" s="62" t="s">
        <v>767</v>
      </c>
      <c r="E300" s="173">
        <v>902</v>
      </c>
      <c r="F300" s="174">
        <v>0.48312801285484736</v>
      </c>
      <c r="G300" s="173">
        <v>828</v>
      </c>
      <c r="H300" s="174">
        <v>0.44120781527531083</v>
      </c>
      <c r="I300" s="173">
        <v>753</v>
      </c>
      <c r="J300" s="174">
        <v>0.39939886845827444</v>
      </c>
      <c r="K300" s="173">
        <v>218</v>
      </c>
      <c r="L300" s="174">
        <v>0.10707269155206287</v>
      </c>
      <c r="M300" s="173">
        <v>503</v>
      </c>
      <c r="N300" s="174">
        <v>0.24572545188080117</v>
      </c>
      <c r="O300" s="173">
        <v>356</v>
      </c>
      <c r="P300" s="174">
        <v>0.17306757413709287</v>
      </c>
      <c r="Q300" s="173">
        <v>203</v>
      </c>
      <c r="R300" s="174">
        <v>0.10023041474654379</v>
      </c>
      <c r="S300" s="173">
        <v>602</v>
      </c>
      <c r="T300" s="174">
        <v>0.29044708909617245</v>
      </c>
      <c r="U300" s="173">
        <v>500</v>
      </c>
      <c r="V300" s="174">
        <v>0.25016677785190128</v>
      </c>
      <c r="W300" s="173">
        <v>832</v>
      </c>
      <c r="X300" s="174">
        <v>0.39122257053291537</v>
      </c>
    </row>
    <row r="301" spans="1:24">
      <c r="A301" s="62" t="s">
        <v>731</v>
      </c>
      <c r="B301" s="62" t="s">
        <v>766</v>
      </c>
      <c r="C301" s="71">
        <v>292905</v>
      </c>
      <c r="D301" s="62" t="s">
        <v>768</v>
      </c>
      <c r="E301" s="173">
        <v>400</v>
      </c>
      <c r="F301" s="174">
        <v>0.40871934604904636</v>
      </c>
      <c r="G301" s="173">
        <v>845</v>
      </c>
      <c r="H301" s="174">
        <v>0.85699797160243407</v>
      </c>
      <c r="I301" s="173">
        <v>564</v>
      </c>
      <c r="J301" s="174">
        <v>0.56797583081571001</v>
      </c>
      <c r="K301" s="173">
        <v>651</v>
      </c>
      <c r="L301" s="174">
        <v>0.56217616580310881</v>
      </c>
      <c r="M301" s="173">
        <v>328</v>
      </c>
      <c r="N301" s="174">
        <v>0.28130360205831906</v>
      </c>
      <c r="O301" s="173">
        <v>419</v>
      </c>
      <c r="P301" s="174">
        <v>0.35700085203067305</v>
      </c>
      <c r="Q301" s="173">
        <v>686</v>
      </c>
      <c r="R301" s="174">
        <v>0.49818445896877267</v>
      </c>
      <c r="S301" s="173">
        <v>601</v>
      </c>
      <c r="T301" s="174">
        <v>0.50717299578059072</v>
      </c>
      <c r="U301" s="173">
        <v>771</v>
      </c>
      <c r="V301" s="174">
        <v>0.67238372093023246</v>
      </c>
      <c r="W301" s="173">
        <v>223</v>
      </c>
      <c r="X301" s="174">
        <v>0.22042833607907744</v>
      </c>
    </row>
    <row r="302" spans="1:24">
      <c r="A302" s="62" t="s">
        <v>731</v>
      </c>
      <c r="B302" s="62" t="s">
        <v>766</v>
      </c>
      <c r="C302" s="71">
        <v>293015</v>
      </c>
      <c r="D302" s="62" t="s">
        <v>769</v>
      </c>
      <c r="E302" s="173">
        <v>1427</v>
      </c>
      <c r="F302" s="174">
        <v>0.68463137693906917</v>
      </c>
      <c r="G302" s="173">
        <v>1272</v>
      </c>
      <c r="H302" s="174">
        <v>0.61144047428296744</v>
      </c>
      <c r="I302" s="173">
        <v>1491</v>
      </c>
      <c r="J302" s="174">
        <v>0.71786230139624463</v>
      </c>
      <c r="K302" s="173">
        <v>1400</v>
      </c>
      <c r="L302" s="174">
        <v>0.64348092538685464</v>
      </c>
      <c r="M302" s="173">
        <v>1552</v>
      </c>
      <c r="N302" s="174">
        <v>0.71345387680049033</v>
      </c>
      <c r="O302" s="173">
        <v>1594</v>
      </c>
      <c r="P302" s="174">
        <v>0.73298589822194982</v>
      </c>
      <c r="Q302" s="173">
        <v>1132</v>
      </c>
      <c r="R302" s="174">
        <v>0.50899280575539574</v>
      </c>
      <c r="S302" s="173">
        <v>1607</v>
      </c>
      <c r="T302" s="174">
        <v>0.73975755715820157</v>
      </c>
      <c r="U302" s="173">
        <v>1240</v>
      </c>
      <c r="V302" s="174">
        <v>0.59701492537313428</v>
      </c>
      <c r="W302" s="173">
        <v>959</v>
      </c>
      <c r="X302" s="174">
        <v>0.49272135639664327</v>
      </c>
    </row>
    <row r="303" spans="1:24">
      <c r="A303" s="62" t="s">
        <v>731</v>
      </c>
      <c r="B303" s="62" t="s">
        <v>766</v>
      </c>
      <c r="C303" s="71">
        <v>293030</v>
      </c>
      <c r="D303" s="62" t="s">
        <v>770</v>
      </c>
      <c r="E303" s="173">
        <v>726</v>
      </c>
      <c r="F303" s="174">
        <v>0.53817642698295032</v>
      </c>
      <c r="G303" s="173">
        <v>776</v>
      </c>
      <c r="H303" s="174">
        <v>0.57766749379652604</v>
      </c>
      <c r="I303" s="173">
        <v>758</v>
      </c>
      <c r="J303" s="174">
        <v>0.56665836032893091</v>
      </c>
      <c r="K303" s="173">
        <v>1049</v>
      </c>
      <c r="L303" s="174">
        <v>0.76272418807561804</v>
      </c>
      <c r="M303" s="173">
        <v>902</v>
      </c>
      <c r="N303" s="174">
        <v>0.65711510441962118</v>
      </c>
      <c r="O303" s="173">
        <v>797</v>
      </c>
      <c r="P303" s="174">
        <v>0.58189340472134332</v>
      </c>
      <c r="Q303" s="173">
        <v>1083</v>
      </c>
      <c r="R303" s="174">
        <v>0.79243902439024383</v>
      </c>
      <c r="S303" s="173">
        <v>669</v>
      </c>
      <c r="T303" s="174">
        <v>0.49082905355832723</v>
      </c>
      <c r="U303" s="173">
        <v>288</v>
      </c>
      <c r="V303" s="174">
        <v>0.22187981510015409</v>
      </c>
      <c r="W303" s="173">
        <v>557</v>
      </c>
      <c r="X303" s="174">
        <v>0.4312258064516129</v>
      </c>
    </row>
    <row r="304" spans="1:24">
      <c r="A304" s="62" t="s">
        <v>731</v>
      </c>
      <c r="B304" s="62" t="s">
        <v>766</v>
      </c>
      <c r="C304" s="71">
        <v>293075</v>
      </c>
      <c r="D304" s="62" t="s">
        <v>771</v>
      </c>
      <c r="E304" s="173">
        <v>496</v>
      </c>
      <c r="F304" s="174">
        <v>0.63644140290846873</v>
      </c>
      <c r="G304" s="173">
        <v>511</v>
      </c>
      <c r="H304" s="174">
        <v>0.65206295193534669</v>
      </c>
      <c r="I304" s="173">
        <v>426</v>
      </c>
      <c r="J304" s="174">
        <v>0.54152542372881363</v>
      </c>
      <c r="K304" s="173">
        <v>522</v>
      </c>
      <c r="L304" s="174">
        <v>0.61195779601406797</v>
      </c>
      <c r="M304" s="173">
        <v>566</v>
      </c>
      <c r="N304" s="174">
        <v>0.66018662519440119</v>
      </c>
      <c r="O304" s="173">
        <v>530</v>
      </c>
      <c r="P304" s="174">
        <v>0.6153250773993808</v>
      </c>
      <c r="Q304" s="173">
        <v>615</v>
      </c>
      <c r="R304" s="174">
        <v>0.71125674633770242</v>
      </c>
      <c r="S304" s="173">
        <v>469</v>
      </c>
      <c r="T304" s="174">
        <v>0.54032258064516125</v>
      </c>
      <c r="U304" s="173">
        <v>586</v>
      </c>
      <c r="V304" s="174">
        <v>0.69956227616394751</v>
      </c>
      <c r="W304" s="173">
        <v>601</v>
      </c>
      <c r="X304" s="174">
        <v>0.71632896305125149</v>
      </c>
    </row>
    <row r="305" spans="1:24" s="56" customFormat="1" ht="15.75">
      <c r="A305" s="256" t="s">
        <v>1637</v>
      </c>
      <c r="B305" s="256"/>
      <c r="C305" s="256"/>
      <c r="D305" s="256"/>
      <c r="E305" s="175">
        <v>11544</v>
      </c>
      <c r="F305" s="176">
        <v>0.55275002394100936</v>
      </c>
      <c r="G305" s="175">
        <v>11560</v>
      </c>
      <c r="H305" s="176">
        <v>0.55228206516546174</v>
      </c>
      <c r="I305" s="175">
        <v>11056</v>
      </c>
      <c r="J305" s="176">
        <v>0.52707856598016778</v>
      </c>
      <c r="K305" s="175">
        <v>11283</v>
      </c>
      <c r="L305" s="176">
        <v>0.50720750419563654</v>
      </c>
      <c r="M305" s="175">
        <v>11858</v>
      </c>
      <c r="N305" s="176">
        <v>0.53135175504107535</v>
      </c>
      <c r="O305" s="175">
        <v>11675</v>
      </c>
      <c r="P305" s="176">
        <v>0.52168667520629153</v>
      </c>
      <c r="Q305" s="175">
        <v>12598</v>
      </c>
      <c r="R305" s="176">
        <v>0.56289654761550145</v>
      </c>
      <c r="S305" s="175">
        <v>11879</v>
      </c>
      <c r="T305" s="176">
        <v>0.52848012100900155</v>
      </c>
      <c r="U305" s="175">
        <v>12991</v>
      </c>
      <c r="V305" s="176">
        <v>0.60112905464809585</v>
      </c>
      <c r="W305" s="175">
        <v>12636</v>
      </c>
      <c r="X305" s="176">
        <v>0.58459403192227621</v>
      </c>
    </row>
    <row r="306" spans="1:24" s="56" customFormat="1" ht="15.75">
      <c r="A306" s="257" t="s">
        <v>1638</v>
      </c>
      <c r="B306" s="257"/>
      <c r="C306" s="257"/>
      <c r="D306" s="257"/>
      <c r="E306" s="171">
        <v>42781</v>
      </c>
      <c r="F306" s="177">
        <v>0.68153721974999204</v>
      </c>
      <c r="G306" s="171">
        <v>45726</v>
      </c>
      <c r="H306" s="177">
        <v>0.72187549334315637</v>
      </c>
      <c r="I306" s="171">
        <v>41293</v>
      </c>
      <c r="J306" s="177">
        <v>0.64621283255086071</v>
      </c>
      <c r="K306" s="171">
        <v>34767</v>
      </c>
      <c r="L306" s="177">
        <v>0.50991962609511898</v>
      </c>
      <c r="M306" s="171">
        <v>31485</v>
      </c>
      <c r="N306" s="177">
        <v>0.4577749775849953</v>
      </c>
      <c r="O306" s="171">
        <v>31967</v>
      </c>
      <c r="P306" s="177">
        <v>0.46107358349960331</v>
      </c>
      <c r="Q306" s="171">
        <v>31181</v>
      </c>
      <c r="R306" s="177">
        <v>0.44563172010995139</v>
      </c>
      <c r="S306" s="171">
        <v>35536</v>
      </c>
      <c r="T306" s="177">
        <v>0.50556266894295065</v>
      </c>
      <c r="U306" s="171">
        <v>41940</v>
      </c>
      <c r="V306" s="177">
        <v>0.61488087965791083</v>
      </c>
      <c r="W306" s="171">
        <v>38464</v>
      </c>
      <c r="X306" s="177">
        <v>0.56161116681105383</v>
      </c>
    </row>
    <row r="307" spans="1:24">
      <c r="A307" s="62" t="s">
        <v>772</v>
      </c>
      <c r="B307" s="62" t="s">
        <v>778</v>
      </c>
      <c r="C307" s="71">
        <v>290200</v>
      </c>
      <c r="D307" s="62" t="s">
        <v>774</v>
      </c>
      <c r="E307" s="173">
        <v>722</v>
      </c>
      <c r="F307" s="174">
        <v>0.70553745928338762</v>
      </c>
      <c r="G307" s="173">
        <v>599</v>
      </c>
      <c r="H307" s="174">
        <v>0.58956692913385822</v>
      </c>
      <c r="I307" s="173">
        <v>732</v>
      </c>
      <c r="J307" s="174">
        <v>0.72595041322314047</v>
      </c>
      <c r="K307" s="173">
        <v>753</v>
      </c>
      <c r="L307" s="174">
        <v>0.71037735849056605</v>
      </c>
      <c r="M307" s="173">
        <v>883</v>
      </c>
      <c r="N307" s="174">
        <v>0.83749604805564348</v>
      </c>
      <c r="O307" s="173">
        <v>417</v>
      </c>
      <c r="P307" s="174">
        <v>0.39752144899904673</v>
      </c>
      <c r="Q307" s="173">
        <v>651</v>
      </c>
      <c r="R307" s="174">
        <v>0.64711729622266401</v>
      </c>
      <c r="S307" s="173">
        <v>366</v>
      </c>
      <c r="T307" s="174">
        <v>0.35260115606936415</v>
      </c>
      <c r="U307" s="173">
        <v>35</v>
      </c>
      <c r="V307" s="174">
        <v>3.5593220338983052E-2</v>
      </c>
      <c r="W307" s="173">
        <v>9</v>
      </c>
      <c r="X307" s="174">
        <v>9.2118730808597744E-3</v>
      </c>
    </row>
    <row r="308" spans="1:24">
      <c r="A308" s="62" t="s">
        <v>772</v>
      </c>
      <c r="B308" s="62" t="s">
        <v>778</v>
      </c>
      <c r="C308" s="71">
        <v>290280</v>
      </c>
      <c r="D308" s="62" t="s">
        <v>775</v>
      </c>
      <c r="E308" s="173">
        <v>1620</v>
      </c>
      <c r="F308" s="174">
        <v>1.0305343511450382</v>
      </c>
      <c r="G308" s="173">
        <v>1776</v>
      </c>
      <c r="H308" s="174">
        <v>1.1413881748071979</v>
      </c>
      <c r="I308" s="173">
        <v>1894</v>
      </c>
      <c r="J308" s="174">
        <v>1.2288062283737025</v>
      </c>
      <c r="K308" s="173">
        <v>1726</v>
      </c>
      <c r="L308" s="174">
        <v>1.0380914194065758</v>
      </c>
      <c r="M308" s="173">
        <v>1761</v>
      </c>
      <c r="N308" s="174">
        <v>1.0517618952817043</v>
      </c>
      <c r="O308" s="173">
        <v>1298</v>
      </c>
      <c r="P308" s="174">
        <v>0.78114343029087263</v>
      </c>
      <c r="Q308" s="173">
        <v>1671</v>
      </c>
      <c r="R308" s="174">
        <v>1.0127272727272727</v>
      </c>
      <c r="S308" s="173">
        <v>1466</v>
      </c>
      <c r="T308" s="174">
        <v>0.89499389499389503</v>
      </c>
      <c r="U308" s="173">
        <v>1663</v>
      </c>
      <c r="V308" s="174">
        <v>1.0775377969762419</v>
      </c>
      <c r="W308" s="173">
        <v>1773</v>
      </c>
      <c r="X308" s="174">
        <v>1.1626229508196722</v>
      </c>
    </row>
    <row r="309" spans="1:24">
      <c r="A309" s="62" t="s">
        <v>772</v>
      </c>
      <c r="B309" s="62" t="s">
        <v>778</v>
      </c>
      <c r="C309" s="71">
        <v>290410</v>
      </c>
      <c r="D309" s="62" t="s">
        <v>776</v>
      </c>
      <c r="E309" s="173">
        <v>1462</v>
      </c>
      <c r="F309" s="174">
        <v>0.89950779327317476</v>
      </c>
      <c r="G309" s="173">
        <v>1494</v>
      </c>
      <c r="H309" s="174">
        <v>0.91995073891625612</v>
      </c>
      <c r="I309" s="173">
        <v>1130</v>
      </c>
      <c r="J309" s="174">
        <v>0.69638455217748563</v>
      </c>
      <c r="K309" s="173">
        <v>1227</v>
      </c>
      <c r="L309" s="174">
        <v>0.74333602584814218</v>
      </c>
      <c r="M309" s="173">
        <v>980</v>
      </c>
      <c r="N309" s="174">
        <v>0.59286146400483963</v>
      </c>
      <c r="O309" s="173">
        <v>1161</v>
      </c>
      <c r="P309" s="174">
        <v>0.70193470374848854</v>
      </c>
      <c r="Q309" s="173">
        <v>869</v>
      </c>
      <c r="R309" s="174">
        <v>0.52539298669891177</v>
      </c>
      <c r="S309" s="173">
        <v>1069</v>
      </c>
      <c r="T309" s="174">
        <v>0.64657258064516132</v>
      </c>
      <c r="U309" s="173">
        <v>1080</v>
      </c>
      <c r="V309" s="174">
        <v>0.68181818181818177</v>
      </c>
      <c r="W309" s="173">
        <v>967</v>
      </c>
      <c r="X309" s="174">
        <v>0.6109941027801179</v>
      </c>
    </row>
    <row r="310" spans="1:24">
      <c r="A310" s="62" t="s">
        <v>772</v>
      </c>
      <c r="B310" s="62" t="s">
        <v>778</v>
      </c>
      <c r="C310" s="71">
        <v>290420</v>
      </c>
      <c r="D310" s="62" t="s">
        <v>777</v>
      </c>
      <c r="E310" s="173">
        <v>196</v>
      </c>
      <c r="F310" s="174">
        <v>0.23158723907050019</v>
      </c>
      <c r="G310" s="173">
        <v>402</v>
      </c>
      <c r="H310" s="174">
        <v>0.47990449661758855</v>
      </c>
      <c r="I310" s="173">
        <v>824</v>
      </c>
      <c r="J310" s="174">
        <v>0.99117882919005607</v>
      </c>
      <c r="K310" s="173">
        <v>671</v>
      </c>
      <c r="L310" s="174">
        <v>0.79283182355257975</v>
      </c>
      <c r="M310" s="173">
        <v>461</v>
      </c>
      <c r="N310" s="174">
        <v>0.54793977812995243</v>
      </c>
      <c r="O310" s="173">
        <v>542</v>
      </c>
      <c r="P310" s="174">
        <v>0.64780876494023909</v>
      </c>
      <c r="Q310" s="173">
        <v>495</v>
      </c>
      <c r="R310" s="174">
        <v>0.59519038076152309</v>
      </c>
      <c r="S310" s="173">
        <v>439</v>
      </c>
      <c r="T310" s="174">
        <v>0.5312626058894715</v>
      </c>
      <c r="U310" s="173">
        <v>521</v>
      </c>
      <c r="V310" s="174">
        <v>0.66709346991037133</v>
      </c>
      <c r="W310" s="173">
        <v>553</v>
      </c>
      <c r="X310" s="174">
        <v>0.71632124352331605</v>
      </c>
    </row>
    <row r="311" spans="1:24">
      <c r="A311" s="62" t="s">
        <v>772</v>
      </c>
      <c r="B311" s="62" t="s">
        <v>778</v>
      </c>
      <c r="C311" s="71">
        <v>290460</v>
      </c>
      <c r="D311" s="62" t="s">
        <v>778</v>
      </c>
      <c r="E311" s="173">
        <v>4355</v>
      </c>
      <c r="F311" s="174">
        <v>0.78761755485893425</v>
      </c>
      <c r="G311" s="173">
        <v>4812</v>
      </c>
      <c r="H311" s="174">
        <v>0.86770451403498217</v>
      </c>
      <c r="I311" s="173">
        <v>3703</v>
      </c>
      <c r="J311" s="174">
        <v>0.66588743031828812</v>
      </c>
      <c r="K311" s="173">
        <v>2940</v>
      </c>
      <c r="L311" s="174">
        <v>0.49940546967895361</v>
      </c>
      <c r="M311" s="173">
        <v>4383</v>
      </c>
      <c r="N311" s="174">
        <v>0.74195914682315767</v>
      </c>
      <c r="O311" s="173">
        <v>3070</v>
      </c>
      <c r="P311" s="174">
        <v>0.51793948937127432</v>
      </c>
      <c r="Q311" s="173">
        <v>3283</v>
      </c>
      <c r="R311" s="174">
        <v>0.5520739910313901</v>
      </c>
      <c r="S311" s="173">
        <v>2878</v>
      </c>
      <c r="T311" s="174">
        <v>0.48266994633273702</v>
      </c>
      <c r="U311" s="173">
        <v>4763</v>
      </c>
      <c r="V311" s="174">
        <v>0.83003194888178922</v>
      </c>
      <c r="W311" s="173">
        <v>3842</v>
      </c>
      <c r="X311" s="174">
        <v>0.6682901374152026</v>
      </c>
    </row>
    <row r="312" spans="1:24">
      <c r="A312" s="62" t="s">
        <v>772</v>
      </c>
      <c r="B312" s="62" t="s">
        <v>778</v>
      </c>
      <c r="C312" s="71">
        <v>290755</v>
      </c>
      <c r="D312" s="62" t="s">
        <v>779</v>
      </c>
      <c r="E312" s="173">
        <v>369</v>
      </c>
      <c r="F312" s="174">
        <v>0.53452438435538385</v>
      </c>
      <c r="G312" s="173">
        <v>459</v>
      </c>
      <c r="H312" s="174">
        <v>0.66715116279069764</v>
      </c>
      <c r="I312" s="173">
        <v>291</v>
      </c>
      <c r="J312" s="174">
        <v>0.4223512336719884</v>
      </c>
      <c r="K312" s="173">
        <v>270</v>
      </c>
      <c r="L312" s="174">
        <v>0.35448577680525167</v>
      </c>
      <c r="M312" s="173">
        <v>352</v>
      </c>
      <c r="N312" s="174">
        <v>0.46214442013129103</v>
      </c>
      <c r="O312" s="173">
        <v>300</v>
      </c>
      <c r="P312" s="174">
        <v>0.39387308533916848</v>
      </c>
      <c r="Q312" s="173">
        <v>273</v>
      </c>
      <c r="R312" s="174">
        <v>0.3577981651376147</v>
      </c>
      <c r="S312" s="173">
        <v>275</v>
      </c>
      <c r="T312" s="174">
        <v>0.36105032822757116</v>
      </c>
      <c r="U312" s="173">
        <v>281</v>
      </c>
      <c r="V312" s="174">
        <v>0.38545953360768176</v>
      </c>
      <c r="W312" s="173">
        <v>261</v>
      </c>
      <c r="X312" s="174">
        <v>0.35868071461291801</v>
      </c>
    </row>
    <row r="313" spans="1:24">
      <c r="A313" s="62" t="s">
        <v>772</v>
      </c>
      <c r="B313" s="62" t="s">
        <v>778</v>
      </c>
      <c r="C313" s="71">
        <v>290880</v>
      </c>
      <c r="D313" s="62" t="s">
        <v>780</v>
      </c>
      <c r="E313" s="173">
        <v>245</v>
      </c>
      <c r="F313" s="174">
        <v>0.6882022471910112</v>
      </c>
      <c r="G313" s="173">
        <v>148</v>
      </c>
      <c r="H313" s="174">
        <v>0.41768579492003766</v>
      </c>
      <c r="I313" s="173">
        <v>50</v>
      </c>
      <c r="J313" s="174">
        <v>0.14177693761814744</v>
      </c>
      <c r="K313" s="173">
        <v>46</v>
      </c>
      <c r="L313" s="174">
        <v>0.13813813813813813</v>
      </c>
      <c r="M313" s="173">
        <v>60</v>
      </c>
      <c r="N313" s="174">
        <v>0.18126888217522658</v>
      </c>
      <c r="O313" s="173">
        <v>108</v>
      </c>
      <c r="P313" s="174">
        <v>0.32694248234106965</v>
      </c>
      <c r="Q313" s="173">
        <v>145</v>
      </c>
      <c r="R313" s="174">
        <v>0.44072948328267475</v>
      </c>
      <c r="S313" s="173">
        <v>102</v>
      </c>
      <c r="T313" s="174">
        <v>0.31160896130346233</v>
      </c>
      <c r="U313" s="173">
        <v>97</v>
      </c>
      <c r="V313" s="174">
        <v>0.31156316916488225</v>
      </c>
      <c r="W313" s="173">
        <v>137</v>
      </c>
      <c r="X313" s="174">
        <v>0.44480519480519481</v>
      </c>
    </row>
    <row r="314" spans="1:24">
      <c r="A314" s="62" t="s">
        <v>772</v>
      </c>
      <c r="B314" s="62" t="s">
        <v>778</v>
      </c>
      <c r="C314" s="71">
        <v>291010</v>
      </c>
      <c r="D314" s="62" t="s">
        <v>781</v>
      </c>
      <c r="E314" s="173">
        <v>507</v>
      </c>
      <c r="F314" s="174">
        <v>0.58500000000000008</v>
      </c>
      <c r="G314" s="173">
        <v>536</v>
      </c>
      <c r="H314" s="174">
        <v>0.61632809505557684</v>
      </c>
      <c r="I314" s="173">
        <v>509</v>
      </c>
      <c r="J314" s="174">
        <v>0.58282442748091601</v>
      </c>
      <c r="K314" s="173">
        <v>315</v>
      </c>
      <c r="L314" s="174">
        <v>0.33333333333333331</v>
      </c>
      <c r="M314" s="173">
        <v>690</v>
      </c>
      <c r="N314" s="174">
        <v>0.72657072657072663</v>
      </c>
      <c r="O314" s="173">
        <v>373</v>
      </c>
      <c r="P314" s="174">
        <v>0.39112198531981829</v>
      </c>
      <c r="Q314" s="173">
        <v>496</v>
      </c>
      <c r="R314" s="174">
        <v>0.51810584958217265</v>
      </c>
      <c r="S314" s="173">
        <v>564</v>
      </c>
      <c r="T314" s="174">
        <v>0.58770406391108021</v>
      </c>
      <c r="U314" s="173">
        <v>649</v>
      </c>
      <c r="V314" s="174">
        <v>0.70111631256751894</v>
      </c>
      <c r="W314" s="173">
        <v>658</v>
      </c>
      <c r="X314" s="174">
        <v>0.70930650377290694</v>
      </c>
    </row>
    <row r="315" spans="1:24">
      <c r="A315" s="62" t="s">
        <v>772</v>
      </c>
      <c r="B315" s="62" t="s">
        <v>778</v>
      </c>
      <c r="C315" s="71">
        <v>290050</v>
      </c>
      <c r="D315" s="62" t="s">
        <v>782</v>
      </c>
      <c r="E315" s="173">
        <v>500</v>
      </c>
      <c r="F315" s="174">
        <v>0.59952038369304561</v>
      </c>
      <c r="G315" s="173">
        <v>399</v>
      </c>
      <c r="H315" s="174">
        <v>0.48072289156626508</v>
      </c>
      <c r="I315" s="173">
        <v>484</v>
      </c>
      <c r="J315" s="174">
        <v>0.58666666666666667</v>
      </c>
      <c r="K315" s="173">
        <v>470</v>
      </c>
      <c r="L315" s="174">
        <v>0.5314738032416132</v>
      </c>
      <c r="M315" s="173">
        <v>234</v>
      </c>
      <c r="N315" s="174">
        <v>0.26560726447219069</v>
      </c>
      <c r="O315" s="173">
        <v>328</v>
      </c>
      <c r="P315" s="174">
        <v>0.37343453510436431</v>
      </c>
      <c r="Q315" s="173">
        <v>252</v>
      </c>
      <c r="R315" s="174">
        <v>0.28789032749428789</v>
      </c>
      <c r="S315" s="173">
        <v>454</v>
      </c>
      <c r="T315" s="174">
        <v>0.52790697674418607</v>
      </c>
      <c r="U315" s="173">
        <v>405</v>
      </c>
      <c r="V315" s="174">
        <v>0.49511002444987773</v>
      </c>
      <c r="W315" s="173">
        <v>490</v>
      </c>
      <c r="X315" s="174">
        <v>0.60344827586206895</v>
      </c>
    </row>
    <row r="316" spans="1:24">
      <c r="A316" s="62" t="s">
        <v>772</v>
      </c>
      <c r="B316" s="62" t="s">
        <v>778</v>
      </c>
      <c r="C316" s="71">
        <v>291165</v>
      </c>
      <c r="D316" s="62" t="s">
        <v>783</v>
      </c>
      <c r="E316" s="173">
        <v>300</v>
      </c>
      <c r="F316" s="174">
        <v>0.39284155390659103</v>
      </c>
      <c r="G316" s="173">
        <v>569</v>
      </c>
      <c r="H316" s="174">
        <v>0.77274784970574917</v>
      </c>
      <c r="I316" s="173">
        <v>396</v>
      </c>
      <c r="J316" s="174">
        <v>0.58753709198813053</v>
      </c>
      <c r="K316" s="173">
        <v>597</v>
      </c>
      <c r="L316" s="174">
        <v>0.86731234866828077</v>
      </c>
      <c r="M316" s="173">
        <v>378</v>
      </c>
      <c r="N316" s="174">
        <v>0.5672836418209104</v>
      </c>
      <c r="O316" s="173">
        <v>293</v>
      </c>
      <c r="P316" s="174">
        <v>0.45356037151702788</v>
      </c>
      <c r="Q316" s="173">
        <v>282</v>
      </c>
      <c r="R316" s="174">
        <v>0.46179039301310049</v>
      </c>
      <c r="S316" s="173">
        <v>315</v>
      </c>
      <c r="T316" s="174">
        <v>0.53179516038266739</v>
      </c>
      <c r="U316" s="173">
        <v>440</v>
      </c>
      <c r="V316" s="174">
        <v>0.82862523540489641</v>
      </c>
      <c r="W316" s="173">
        <v>360</v>
      </c>
      <c r="X316" s="174">
        <v>0.70866141732283461</v>
      </c>
    </row>
    <row r="317" spans="1:24">
      <c r="A317" s="62" t="s">
        <v>772</v>
      </c>
      <c r="B317" s="62" t="s">
        <v>778</v>
      </c>
      <c r="C317" s="71">
        <v>291220</v>
      </c>
      <c r="D317" s="62" t="s">
        <v>784</v>
      </c>
      <c r="E317" s="173">
        <v>847</v>
      </c>
      <c r="F317" s="174">
        <v>0.71236333052985701</v>
      </c>
      <c r="G317" s="173">
        <v>764</v>
      </c>
      <c r="H317" s="174">
        <v>0.6327995582551077</v>
      </c>
      <c r="I317" s="173">
        <v>586</v>
      </c>
      <c r="J317" s="174">
        <v>0.47849755035383773</v>
      </c>
      <c r="K317" s="173">
        <v>62</v>
      </c>
      <c r="L317" s="174">
        <v>4.725609756097561E-2</v>
      </c>
      <c r="M317" s="173">
        <v>357</v>
      </c>
      <c r="N317" s="174">
        <v>0.26869041645760161</v>
      </c>
      <c r="O317" s="173">
        <v>566</v>
      </c>
      <c r="P317" s="174">
        <v>0.42092216162617746</v>
      </c>
      <c r="Q317" s="173">
        <v>826</v>
      </c>
      <c r="R317" s="174">
        <v>0.61351819757365689</v>
      </c>
      <c r="S317" s="173">
        <v>564</v>
      </c>
      <c r="T317" s="174">
        <v>0.41490926924963217</v>
      </c>
      <c r="U317" s="173">
        <v>834</v>
      </c>
      <c r="V317" s="174">
        <v>0.6275395033860045</v>
      </c>
      <c r="W317" s="173">
        <v>657</v>
      </c>
      <c r="X317" s="174">
        <v>0.48932472691161866</v>
      </c>
    </row>
    <row r="318" spans="1:24">
      <c r="A318" s="62" t="s">
        <v>772</v>
      </c>
      <c r="B318" s="62" t="s">
        <v>778</v>
      </c>
      <c r="C318" s="71">
        <v>291250</v>
      </c>
      <c r="D318" s="62" t="s">
        <v>785</v>
      </c>
      <c r="E318" s="173">
        <v>549</v>
      </c>
      <c r="F318" s="174">
        <v>0.50475022984983142</v>
      </c>
      <c r="G318" s="173">
        <v>675</v>
      </c>
      <c r="H318" s="174">
        <v>0.61794324076899609</v>
      </c>
      <c r="I318" s="173">
        <v>604</v>
      </c>
      <c r="J318" s="174">
        <v>0.55059252506836831</v>
      </c>
      <c r="K318" s="173">
        <v>625</v>
      </c>
      <c r="L318" s="174">
        <v>0.53724928366762181</v>
      </c>
      <c r="M318" s="173">
        <v>637</v>
      </c>
      <c r="N318" s="174">
        <v>0.54475484606613456</v>
      </c>
      <c r="O318" s="173">
        <v>688</v>
      </c>
      <c r="P318" s="174">
        <v>0.58603066439522999</v>
      </c>
      <c r="Q318" s="173">
        <v>591</v>
      </c>
      <c r="R318" s="174">
        <v>0.50098897993783553</v>
      </c>
      <c r="S318" s="173">
        <v>724</v>
      </c>
      <c r="T318" s="174">
        <v>0.61217587373167981</v>
      </c>
      <c r="U318" s="173">
        <v>807</v>
      </c>
      <c r="V318" s="174">
        <v>0.70789473684210524</v>
      </c>
      <c r="W318" s="173">
        <v>597</v>
      </c>
      <c r="X318" s="174">
        <v>0.52261453166034433</v>
      </c>
    </row>
    <row r="319" spans="1:24">
      <c r="A319" s="62" t="s">
        <v>772</v>
      </c>
      <c r="B319" s="62" t="s">
        <v>778</v>
      </c>
      <c r="C319" s="71">
        <v>291720</v>
      </c>
      <c r="D319" s="62" t="s">
        <v>786</v>
      </c>
      <c r="E319" s="173">
        <v>611</v>
      </c>
      <c r="F319" s="174">
        <v>0.43251533742331288</v>
      </c>
      <c r="G319" s="173">
        <v>607</v>
      </c>
      <c r="H319" s="174">
        <v>0.42776603241719519</v>
      </c>
      <c r="I319" s="173">
        <v>408</v>
      </c>
      <c r="J319" s="174">
        <v>0.28591450595655221</v>
      </c>
      <c r="K319" s="173">
        <v>370</v>
      </c>
      <c r="L319" s="174">
        <v>0.24716098864395458</v>
      </c>
      <c r="M319" s="173">
        <v>745</v>
      </c>
      <c r="N319" s="174">
        <v>0.49490699734278126</v>
      </c>
      <c r="O319" s="173">
        <v>467</v>
      </c>
      <c r="P319" s="174">
        <v>0.30879435750495926</v>
      </c>
      <c r="Q319" s="173">
        <v>379</v>
      </c>
      <c r="R319" s="174">
        <v>0.24939679754332089</v>
      </c>
      <c r="S319" s="173">
        <v>333</v>
      </c>
      <c r="T319" s="174">
        <v>0.21840839527765632</v>
      </c>
      <c r="U319" s="173">
        <v>538</v>
      </c>
      <c r="V319" s="174">
        <v>0.36582048957388935</v>
      </c>
      <c r="W319" s="173">
        <v>611</v>
      </c>
      <c r="X319" s="174">
        <v>0.41451831750339213</v>
      </c>
    </row>
    <row r="320" spans="1:24">
      <c r="A320" s="62" t="s">
        <v>772</v>
      </c>
      <c r="B320" s="62" t="s">
        <v>778</v>
      </c>
      <c r="C320" s="71">
        <v>291860</v>
      </c>
      <c r="D320" s="62" t="s">
        <v>787</v>
      </c>
      <c r="E320" s="173">
        <v>520</v>
      </c>
      <c r="F320" s="174">
        <v>0.75398743354277431</v>
      </c>
      <c r="G320" s="173">
        <v>603</v>
      </c>
      <c r="H320" s="174">
        <v>0.90359640359640359</v>
      </c>
      <c r="I320" s="173">
        <v>553</v>
      </c>
      <c r="J320" s="174">
        <v>0.85427394438722959</v>
      </c>
      <c r="K320" s="173">
        <v>63</v>
      </c>
      <c r="L320" s="174">
        <v>9.478435305917754E-2</v>
      </c>
      <c r="M320" s="173">
        <v>612</v>
      </c>
      <c r="N320" s="174">
        <v>0.95874673629242813</v>
      </c>
      <c r="O320" s="173">
        <v>384</v>
      </c>
      <c r="P320" s="174">
        <v>0.61868958109559613</v>
      </c>
      <c r="Q320" s="173">
        <v>8</v>
      </c>
      <c r="R320" s="174">
        <v>1.2861736334405145E-2</v>
      </c>
      <c r="S320" s="173">
        <v>248</v>
      </c>
      <c r="T320" s="174">
        <v>0.40946615299944966</v>
      </c>
      <c r="U320" s="173">
        <v>466</v>
      </c>
      <c r="V320" s="174">
        <v>0.84727272727272729</v>
      </c>
      <c r="W320" s="173">
        <v>414</v>
      </c>
      <c r="X320" s="174">
        <v>0.78310214375788156</v>
      </c>
    </row>
    <row r="321" spans="1:24">
      <c r="A321" s="62" t="s">
        <v>772</v>
      </c>
      <c r="B321" s="62" t="s">
        <v>778</v>
      </c>
      <c r="C321" s="71">
        <v>291950</v>
      </c>
      <c r="D321" s="62" t="s">
        <v>788</v>
      </c>
      <c r="E321" s="173">
        <v>2435</v>
      </c>
      <c r="F321" s="174">
        <v>0.72041420118343191</v>
      </c>
      <c r="G321" s="173">
        <v>2110</v>
      </c>
      <c r="H321" s="174">
        <v>0.61822443598007615</v>
      </c>
      <c r="I321" s="173">
        <v>1999</v>
      </c>
      <c r="J321" s="174">
        <v>0.58014897939440846</v>
      </c>
      <c r="K321" s="173">
        <v>180</v>
      </c>
      <c r="L321" s="174">
        <v>5.0260610573343259E-2</v>
      </c>
      <c r="M321" s="173">
        <v>2248</v>
      </c>
      <c r="N321" s="174">
        <v>0.62208283368692929</v>
      </c>
      <c r="O321" s="173">
        <v>1463</v>
      </c>
      <c r="P321" s="174">
        <v>0.40140845070422537</v>
      </c>
      <c r="Q321" s="173">
        <v>1350</v>
      </c>
      <c r="R321" s="174">
        <v>0.36734693877551022</v>
      </c>
      <c r="S321" s="173">
        <v>1586</v>
      </c>
      <c r="T321" s="174">
        <v>0.42868726912334448</v>
      </c>
      <c r="U321" s="173">
        <v>2087</v>
      </c>
      <c r="V321" s="174">
        <v>0.58090554833920949</v>
      </c>
      <c r="W321" s="173">
        <v>2269</v>
      </c>
      <c r="X321" s="174">
        <v>0.62708429295255641</v>
      </c>
    </row>
    <row r="322" spans="1:24">
      <c r="A322" s="62" t="s">
        <v>772</v>
      </c>
      <c r="B322" s="62" t="s">
        <v>778</v>
      </c>
      <c r="C322" s="71">
        <v>291980</v>
      </c>
      <c r="D322" s="62" t="s">
        <v>789</v>
      </c>
      <c r="E322" s="173">
        <v>1882</v>
      </c>
      <c r="F322" s="174">
        <v>0.53294317538229186</v>
      </c>
      <c r="G322" s="173">
        <v>1408</v>
      </c>
      <c r="H322" s="174">
        <v>0.39506172839506171</v>
      </c>
      <c r="I322" s="173">
        <v>759</v>
      </c>
      <c r="J322" s="174">
        <v>0.21106785317018911</v>
      </c>
      <c r="K322" s="173">
        <v>1286</v>
      </c>
      <c r="L322" s="174">
        <v>0.34659958673973584</v>
      </c>
      <c r="M322" s="173">
        <v>384</v>
      </c>
      <c r="N322" s="174">
        <v>0.10261892036344201</v>
      </c>
      <c r="O322" s="173">
        <v>100</v>
      </c>
      <c r="P322" s="174">
        <v>2.6506449902809686E-2</v>
      </c>
      <c r="Q322" s="173">
        <v>76</v>
      </c>
      <c r="R322" s="174">
        <v>1.9998245767915094E-2</v>
      </c>
      <c r="S322" s="173">
        <v>128</v>
      </c>
      <c r="T322" s="174">
        <v>3.3464052287581703E-2</v>
      </c>
      <c r="U322" s="173">
        <v>107</v>
      </c>
      <c r="V322" s="174">
        <v>2.882801975752133E-2</v>
      </c>
      <c r="W322" s="173">
        <v>68</v>
      </c>
      <c r="X322" s="174">
        <v>1.8202908896225573E-2</v>
      </c>
    </row>
    <row r="323" spans="1:24">
      <c r="A323" s="62" t="s">
        <v>772</v>
      </c>
      <c r="B323" s="62" t="s">
        <v>778</v>
      </c>
      <c r="C323" s="71">
        <v>292030</v>
      </c>
      <c r="D323" s="62" t="s">
        <v>790</v>
      </c>
      <c r="E323" s="173">
        <v>668</v>
      </c>
      <c r="F323" s="174">
        <v>1.0415800415800416</v>
      </c>
      <c r="G323" s="173">
        <v>673</v>
      </c>
      <c r="H323" s="174">
        <v>1.0515625</v>
      </c>
      <c r="I323" s="173">
        <v>700</v>
      </c>
      <c r="J323" s="174">
        <v>1.1012060828526482</v>
      </c>
      <c r="K323" s="173">
        <v>32</v>
      </c>
      <c r="L323" s="174">
        <v>4.7244094488188976E-2</v>
      </c>
      <c r="M323" s="173">
        <v>463</v>
      </c>
      <c r="N323" s="174">
        <v>0.68524913665515541</v>
      </c>
      <c r="O323" s="173">
        <v>611</v>
      </c>
      <c r="P323" s="174">
        <v>0.90697674418604657</v>
      </c>
      <c r="Q323" s="173">
        <v>501</v>
      </c>
      <c r="R323" s="174">
        <v>0.74479682854311202</v>
      </c>
      <c r="S323" s="173">
        <v>541</v>
      </c>
      <c r="T323" s="174">
        <v>0.80786460925833747</v>
      </c>
      <c r="U323" s="173">
        <v>720</v>
      </c>
      <c r="V323" s="174">
        <v>1.128526645768025</v>
      </c>
      <c r="W323" s="173">
        <v>542</v>
      </c>
      <c r="X323" s="174">
        <v>0.85578947368421043</v>
      </c>
    </row>
    <row r="324" spans="1:24">
      <c r="A324" s="62" t="s">
        <v>772</v>
      </c>
      <c r="B324" s="62" t="s">
        <v>778</v>
      </c>
      <c r="C324" s="71">
        <v>292360</v>
      </c>
      <c r="D324" s="62" t="s">
        <v>791</v>
      </c>
      <c r="E324" s="173">
        <v>799</v>
      </c>
      <c r="F324" s="174">
        <v>0.4686217008797654</v>
      </c>
      <c r="G324" s="173">
        <v>802</v>
      </c>
      <c r="H324" s="174">
        <v>0.46782033832393549</v>
      </c>
      <c r="I324" s="173">
        <v>475</v>
      </c>
      <c r="J324" s="174">
        <v>0.27562862669245647</v>
      </c>
      <c r="K324" s="173">
        <v>1</v>
      </c>
      <c r="L324" s="174">
        <v>5.6390977443609026E-4</v>
      </c>
      <c r="M324" s="173">
        <v>201</v>
      </c>
      <c r="N324" s="174">
        <v>0.11273135165451487</v>
      </c>
      <c r="O324" s="173">
        <v>859</v>
      </c>
      <c r="P324" s="174">
        <v>0.47926352984935838</v>
      </c>
      <c r="Q324" s="173">
        <v>602</v>
      </c>
      <c r="R324" s="174">
        <v>0.33432062199185486</v>
      </c>
      <c r="S324" s="173">
        <v>584</v>
      </c>
      <c r="T324" s="174">
        <v>0.32300884955752213</v>
      </c>
      <c r="U324" s="173">
        <v>777</v>
      </c>
      <c r="V324" s="174">
        <v>0.44510215772388773</v>
      </c>
      <c r="W324" s="173">
        <v>692</v>
      </c>
      <c r="X324" s="174">
        <v>0.39505233111322546</v>
      </c>
    </row>
    <row r="325" spans="1:24">
      <c r="A325" s="62" t="s">
        <v>772</v>
      </c>
      <c r="B325" s="62" t="s">
        <v>778</v>
      </c>
      <c r="C325" s="71">
        <v>292670</v>
      </c>
      <c r="D325" s="62" t="s">
        <v>792</v>
      </c>
      <c r="E325" s="173">
        <v>979</v>
      </c>
      <c r="F325" s="174">
        <v>0.86484098939929333</v>
      </c>
      <c r="G325" s="173">
        <v>468</v>
      </c>
      <c r="H325" s="174">
        <v>0.41501625775938511</v>
      </c>
      <c r="I325" s="173">
        <v>645</v>
      </c>
      <c r="J325" s="174">
        <v>0.57486631016042777</v>
      </c>
      <c r="K325" s="173">
        <v>105</v>
      </c>
      <c r="L325" s="174">
        <v>8.8807442909500989E-2</v>
      </c>
      <c r="M325" s="173">
        <v>173</v>
      </c>
      <c r="N325" s="174">
        <v>0.14558204768583452</v>
      </c>
      <c r="O325" s="173">
        <v>512</v>
      </c>
      <c r="P325" s="174">
        <v>0.43218908272369161</v>
      </c>
      <c r="Q325" s="173">
        <v>323</v>
      </c>
      <c r="R325" s="174">
        <v>0.27326565143824028</v>
      </c>
      <c r="S325" s="173">
        <v>322</v>
      </c>
      <c r="T325" s="174">
        <v>0.27005870841487284</v>
      </c>
      <c r="U325" s="173">
        <v>564</v>
      </c>
      <c r="V325" s="174">
        <v>0.49706227967097527</v>
      </c>
      <c r="W325" s="173">
        <v>603</v>
      </c>
      <c r="X325" s="174">
        <v>0.53457446808510634</v>
      </c>
    </row>
    <row r="326" spans="1:24">
      <c r="A326" s="62" t="s">
        <v>772</v>
      </c>
      <c r="B326" s="62" t="s">
        <v>778</v>
      </c>
      <c r="C326" s="71">
        <v>292690</v>
      </c>
      <c r="D326" s="62" t="s">
        <v>793</v>
      </c>
      <c r="E326" s="173">
        <v>460</v>
      </c>
      <c r="F326" s="174">
        <v>0.48746026139173437</v>
      </c>
      <c r="G326" s="173">
        <v>215</v>
      </c>
      <c r="H326" s="174">
        <v>0.22719267347657626</v>
      </c>
      <c r="I326" s="173">
        <v>177</v>
      </c>
      <c r="J326" s="174">
        <v>0.1873015873015873</v>
      </c>
      <c r="K326" s="173">
        <v>91</v>
      </c>
      <c r="L326" s="174">
        <v>9.5521343596920924E-2</v>
      </c>
      <c r="M326" s="173">
        <v>196</v>
      </c>
      <c r="N326" s="174">
        <v>0.20530726256983242</v>
      </c>
      <c r="O326" s="173">
        <v>266</v>
      </c>
      <c r="P326" s="174">
        <v>0.27795193312434691</v>
      </c>
      <c r="Q326" s="173">
        <v>151</v>
      </c>
      <c r="R326" s="174">
        <v>0.15772980501392758</v>
      </c>
      <c r="S326" s="173">
        <v>405</v>
      </c>
      <c r="T326" s="174">
        <v>0.4226086956521739</v>
      </c>
      <c r="U326" s="173">
        <v>397</v>
      </c>
      <c r="V326" s="174">
        <v>0.43136544730170229</v>
      </c>
      <c r="W326" s="173">
        <v>438</v>
      </c>
      <c r="X326" s="174">
        <v>0.47574221578566256</v>
      </c>
    </row>
    <row r="327" spans="1:24">
      <c r="A327" s="62" t="s">
        <v>772</v>
      </c>
      <c r="B327" s="62" t="s">
        <v>778</v>
      </c>
      <c r="C327" s="71">
        <v>293100</v>
      </c>
      <c r="D327" s="62" t="s">
        <v>794</v>
      </c>
      <c r="E327" s="173">
        <v>1031</v>
      </c>
      <c r="F327" s="174">
        <v>0.64303534303534304</v>
      </c>
      <c r="G327" s="173">
        <v>1094</v>
      </c>
      <c r="H327" s="174">
        <v>0.68289637952559301</v>
      </c>
      <c r="I327" s="173">
        <v>599</v>
      </c>
      <c r="J327" s="174">
        <v>0.37421907538525612</v>
      </c>
      <c r="K327" s="173">
        <v>733</v>
      </c>
      <c r="L327" s="174">
        <v>0.43066980023501761</v>
      </c>
      <c r="M327" s="173">
        <v>545</v>
      </c>
      <c r="N327" s="174">
        <v>0.31989825865779692</v>
      </c>
      <c r="O327" s="173">
        <v>514</v>
      </c>
      <c r="P327" s="174">
        <v>0.30140734949179049</v>
      </c>
      <c r="Q327" s="173">
        <v>594</v>
      </c>
      <c r="R327" s="174">
        <v>0.34845522096206488</v>
      </c>
      <c r="S327" s="173">
        <v>763</v>
      </c>
      <c r="T327" s="174">
        <v>0.44768237825151574</v>
      </c>
      <c r="U327" s="173">
        <v>970</v>
      </c>
      <c r="V327" s="174">
        <v>0.59424137226873597</v>
      </c>
      <c r="W327" s="173">
        <v>749</v>
      </c>
      <c r="X327" s="174">
        <v>0.45922746781115881</v>
      </c>
    </row>
    <row r="328" spans="1:24" s="56" customFormat="1" ht="15.75">
      <c r="A328" s="256" t="s">
        <v>1639</v>
      </c>
      <c r="B328" s="256"/>
      <c r="C328" s="256"/>
      <c r="D328" s="256"/>
      <c r="E328" s="175">
        <v>21057</v>
      </c>
      <c r="F328" s="176">
        <v>0.6701213561335766</v>
      </c>
      <c r="G328" s="175">
        <v>20613</v>
      </c>
      <c r="H328" s="176">
        <v>0.65540046421417442</v>
      </c>
      <c r="I328" s="175">
        <v>17518</v>
      </c>
      <c r="J328" s="176">
        <v>0.55713513341602261</v>
      </c>
      <c r="K328" s="175">
        <v>12563</v>
      </c>
      <c r="L328" s="176">
        <v>0.38144444669352062</v>
      </c>
      <c r="M328" s="175">
        <v>16743</v>
      </c>
      <c r="N328" s="176">
        <v>0.50701538337303675</v>
      </c>
      <c r="O328" s="175">
        <v>14320</v>
      </c>
      <c r="P328" s="176">
        <v>0.43288123979766635</v>
      </c>
      <c r="Q328" s="175">
        <v>13818</v>
      </c>
      <c r="R328" s="176">
        <v>0.41766412767500904</v>
      </c>
      <c r="S328" s="175">
        <v>14126</v>
      </c>
      <c r="T328" s="176">
        <v>0.42613653503876436</v>
      </c>
      <c r="U328" s="175">
        <v>18201</v>
      </c>
      <c r="V328" s="176">
        <v>0.57217856020119462</v>
      </c>
      <c r="W328" s="175">
        <v>16690</v>
      </c>
      <c r="X328" s="176">
        <v>0.52491979955129686</v>
      </c>
    </row>
    <row r="329" spans="1:24">
      <c r="A329" s="62" t="s">
        <v>772</v>
      </c>
      <c r="B329" s="62" t="s">
        <v>800</v>
      </c>
      <c r="C329" s="71">
        <v>290500</v>
      </c>
      <c r="D329" s="62" t="s">
        <v>796</v>
      </c>
      <c r="E329" s="173">
        <v>1367</v>
      </c>
      <c r="F329" s="174">
        <v>0.76057121661721072</v>
      </c>
      <c r="G329" s="173">
        <v>1372</v>
      </c>
      <c r="H329" s="174">
        <v>0.75787147854907022</v>
      </c>
      <c r="I329" s="173">
        <v>1691</v>
      </c>
      <c r="J329" s="174">
        <v>0.92657534246575346</v>
      </c>
      <c r="K329" s="173">
        <v>1584</v>
      </c>
      <c r="L329" s="174">
        <v>0.8434504792332268</v>
      </c>
      <c r="M329" s="173">
        <v>1151</v>
      </c>
      <c r="N329" s="174">
        <v>0.6086726599682708</v>
      </c>
      <c r="O329" s="173">
        <v>1196</v>
      </c>
      <c r="P329" s="174">
        <v>0.6282612502188758</v>
      </c>
      <c r="Q329" s="173">
        <v>1358</v>
      </c>
      <c r="R329" s="174">
        <v>0.70938533867316733</v>
      </c>
      <c r="S329" s="173">
        <v>1246</v>
      </c>
      <c r="T329" s="174">
        <v>0.64749696864715056</v>
      </c>
      <c r="U329" s="173">
        <v>1575</v>
      </c>
      <c r="V329" s="174">
        <v>0.84616762177650429</v>
      </c>
      <c r="W329" s="173">
        <v>1225</v>
      </c>
      <c r="X329" s="174">
        <v>0.65508021390374327</v>
      </c>
    </row>
    <row r="330" spans="1:24">
      <c r="A330" s="62" t="s">
        <v>772</v>
      </c>
      <c r="B330" s="62" t="s">
        <v>800</v>
      </c>
      <c r="C330" s="71">
        <v>290520</v>
      </c>
      <c r="D330" s="62" t="s">
        <v>797</v>
      </c>
      <c r="E330" s="173">
        <v>3401</v>
      </c>
      <c r="F330" s="174">
        <v>0.9136742186800394</v>
      </c>
      <c r="G330" s="173">
        <v>3422</v>
      </c>
      <c r="H330" s="174">
        <v>0.91668899008840077</v>
      </c>
      <c r="I330" s="173">
        <v>4263</v>
      </c>
      <c r="J330" s="174">
        <v>1.1390274314214464</v>
      </c>
      <c r="K330" s="173">
        <v>3168</v>
      </c>
      <c r="L330" s="174">
        <v>0.77514068999265962</v>
      </c>
      <c r="M330" s="173">
        <v>2492</v>
      </c>
      <c r="N330" s="174">
        <v>0.60750853242320824</v>
      </c>
      <c r="O330" s="173">
        <v>3079</v>
      </c>
      <c r="P330" s="174">
        <v>0.74823815309842046</v>
      </c>
      <c r="Q330" s="173">
        <v>3329</v>
      </c>
      <c r="R330" s="174">
        <v>0.80637868389180467</v>
      </c>
      <c r="S330" s="173">
        <v>2754</v>
      </c>
      <c r="T330" s="174">
        <v>0.66532452890964733</v>
      </c>
      <c r="U330" s="173">
        <v>2658</v>
      </c>
      <c r="V330" s="174">
        <v>0.66716867469879515</v>
      </c>
      <c r="W330" s="173">
        <v>2758</v>
      </c>
      <c r="X330" s="174">
        <v>0.6908817635270541</v>
      </c>
    </row>
    <row r="331" spans="1:24">
      <c r="A331" s="62" t="s">
        <v>772</v>
      </c>
      <c r="B331" s="62" t="s">
        <v>800</v>
      </c>
      <c r="C331" s="71">
        <v>290660</v>
      </c>
      <c r="D331" s="62" t="s">
        <v>798</v>
      </c>
      <c r="E331" s="173">
        <v>713</v>
      </c>
      <c r="F331" s="174">
        <v>0.69290573372206021</v>
      </c>
      <c r="G331" s="173">
        <v>544</v>
      </c>
      <c r="H331" s="174">
        <v>0.52611218568665374</v>
      </c>
      <c r="I331" s="173">
        <v>484</v>
      </c>
      <c r="J331" s="174">
        <v>0.46613162118780099</v>
      </c>
      <c r="K331" s="173">
        <v>506</v>
      </c>
      <c r="L331" s="174">
        <v>0.44725987035945791</v>
      </c>
      <c r="M331" s="173">
        <v>405</v>
      </c>
      <c r="N331" s="174">
        <v>0.3559917960738353</v>
      </c>
      <c r="O331" s="173">
        <v>472</v>
      </c>
      <c r="P331" s="174">
        <v>0.41306884480746786</v>
      </c>
      <c r="Q331" s="173">
        <v>490</v>
      </c>
      <c r="R331" s="174">
        <v>0.42695323845483585</v>
      </c>
      <c r="S331" s="173">
        <v>545</v>
      </c>
      <c r="T331" s="174">
        <v>0.47350130321459599</v>
      </c>
      <c r="U331" s="173">
        <v>512</v>
      </c>
      <c r="V331" s="174">
        <v>0.46112278595016515</v>
      </c>
      <c r="W331" s="173">
        <v>547</v>
      </c>
      <c r="X331" s="174">
        <v>0.49131736526946113</v>
      </c>
    </row>
    <row r="332" spans="1:24">
      <c r="A332" s="62" t="s">
        <v>772</v>
      </c>
      <c r="B332" s="62" t="s">
        <v>800</v>
      </c>
      <c r="C332" s="71">
        <v>290710</v>
      </c>
      <c r="D332" s="62" t="s">
        <v>799</v>
      </c>
      <c r="E332" s="173">
        <v>1131</v>
      </c>
      <c r="F332" s="174">
        <v>0.58896024995660479</v>
      </c>
      <c r="G332" s="173">
        <v>2378</v>
      </c>
      <c r="H332" s="174">
        <v>1.2353246753246754</v>
      </c>
      <c r="I332" s="173">
        <v>1480</v>
      </c>
      <c r="J332" s="174">
        <v>0.76683937823834192</v>
      </c>
      <c r="K332" s="173">
        <v>1619</v>
      </c>
      <c r="L332" s="174">
        <v>0.80387288977159876</v>
      </c>
      <c r="M332" s="173">
        <v>1894</v>
      </c>
      <c r="N332" s="174">
        <v>0.93731441768393264</v>
      </c>
      <c r="O332" s="173">
        <v>1730</v>
      </c>
      <c r="P332" s="174">
        <v>0.85361842105263153</v>
      </c>
      <c r="Q332" s="173">
        <v>1928</v>
      </c>
      <c r="R332" s="174">
        <v>0.94835218888342354</v>
      </c>
      <c r="S332" s="173">
        <v>1944</v>
      </c>
      <c r="T332" s="174">
        <v>0.95418848167539272</v>
      </c>
      <c r="U332" s="173">
        <v>1603</v>
      </c>
      <c r="V332" s="174">
        <v>0.81813542021095609</v>
      </c>
      <c r="W332" s="173">
        <v>1378</v>
      </c>
      <c r="X332" s="174">
        <v>0.70270270270270274</v>
      </c>
    </row>
    <row r="333" spans="1:24">
      <c r="A333" s="62" t="s">
        <v>772</v>
      </c>
      <c r="B333" s="62" t="s">
        <v>800</v>
      </c>
      <c r="C333" s="71">
        <v>291077</v>
      </c>
      <c r="D333" s="62" t="s">
        <v>764</v>
      </c>
      <c r="E333" s="173">
        <v>141</v>
      </c>
      <c r="F333" s="174">
        <v>0.30042613636363635</v>
      </c>
      <c r="G333" s="173">
        <v>437</v>
      </c>
      <c r="H333" s="174">
        <v>0.93243243243243235</v>
      </c>
      <c r="I333" s="173">
        <v>154</v>
      </c>
      <c r="J333" s="174">
        <v>0.3292943692088382</v>
      </c>
      <c r="K333" s="173">
        <v>170</v>
      </c>
      <c r="L333" s="174">
        <v>0.379182156133829</v>
      </c>
      <c r="M333" s="173">
        <v>161</v>
      </c>
      <c r="N333" s="174">
        <v>0.35910780669144982</v>
      </c>
      <c r="O333" s="173">
        <v>192</v>
      </c>
      <c r="P333" s="174">
        <v>0.42825278810408923</v>
      </c>
      <c r="Q333" s="173">
        <v>167</v>
      </c>
      <c r="R333" s="174">
        <v>0.37221396731054979</v>
      </c>
      <c r="S333" s="173">
        <v>249</v>
      </c>
      <c r="T333" s="174">
        <v>0.55746268656716413</v>
      </c>
      <c r="U333" s="173">
        <v>236</v>
      </c>
      <c r="V333" s="174">
        <v>0.5518316445830086</v>
      </c>
      <c r="W333" s="173">
        <v>159</v>
      </c>
      <c r="X333" s="174">
        <v>0.37236533957845436</v>
      </c>
    </row>
    <row r="334" spans="1:24">
      <c r="A334" s="62" t="s">
        <v>772</v>
      </c>
      <c r="B334" s="62" t="s">
        <v>800</v>
      </c>
      <c r="C334" s="71">
        <v>291170</v>
      </c>
      <c r="D334" s="62" t="s">
        <v>800</v>
      </c>
      <c r="E334" s="173">
        <v>3869</v>
      </c>
      <c r="F334" s="174">
        <v>0.57109820901397357</v>
      </c>
      <c r="G334" s="173">
        <v>6050</v>
      </c>
      <c r="H334" s="174">
        <v>0.88675004885675202</v>
      </c>
      <c r="I334" s="173">
        <v>5994</v>
      </c>
      <c r="J334" s="174">
        <v>0.87253141831238779</v>
      </c>
      <c r="K334" s="173">
        <v>5442</v>
      </c>
      <c r="L334" s="174">
        <v>0.74810979242084041</v>
      </c>
      <c r="M334" s="173">
        <v>4276</v>
      </c>
      <c r="N334" s="174">
        <v>0.58378083189223628</v>
      </c>
      <c r="O334" s="173">
        <v>5055</v>
      </c>
      <c r="P334" s="174">
        <v>0.68560965685609654</v>
      </c>
      <c r="Q334" s="173">
        <v>5608</v>
      </c>
      <c r="R334" s="174">
        <v>0.75599892154219461</v>
      </c>
      <c r="S334" s="173">
        <v>5191</v>
      </c>
      <c r="T334" s="174">
        <v>0.69593779326987537</v>
      </c>
      <c r="U334" s="173">
        <v>6011</v>
      </c>
      <c r="V334" s="174">
        <v>0.83262535783544189</v>
      </c>
      <c r="W334" s="173">
        <v>5399</v>
      </c>
      <c r="X334" s="174">
        <v>0.74390299912735958</v>
      </c>
    </row>
    <row r="335" spans="1:24">
      <c r="A335" s="62" t="s">
        <v>772</v>
      </c>
      <c r="B335" s="62" t="s">
        <v>800</v>
      </c>
      <c r="C335" s="71">
        <v>291200</v>
      </c>
      <c r="D335" s="62" t="s">
        <v>801</v>
      </c>
      <c r="E335" s="173">
        <v>713</v>
      </c>
      <c r="F335" s="174">
        <v>0.86111111111111116</v>
      </c>
      <c r="G335" s="173">
        <v>1178</v>
      </c>
      <c r="H335" s="174">
        <v>1.4555189456342668</v>
      </c>
      <c r="I335" s="173">
        <v>998</v>
      </c>
      <c r="J335" s="174">
        <v>1.2627583298186418</v>
      </c>
      <c r="K335" s="173">
        <v>1136</v>
      </c>
      <c r="L335" s="174">
        <v>1.2706935123042506</v>
      </c>
      <c r="M335" s="173">
        <v>950</v>
      </c>
      <c r="N335" s="174">
        <v>1.0815939278937381</v>
      </c>
      <c r="O335" s="173">
        <v>702</v>
      </c>
      <c r="P335" s="174">
        <v>0.8125</v>
      </c>
      <c r="Q335" s="173">
        <v>987</v>
      </c>
      <c r="R335" s="174">
        <v>1.1607212857702862</v>
      </c>
      <c r="S335" s="173">
        <v>685</v>
      </c>
      <c r="T335" s="174">
        <v>0.81937799043062198</v>
      </c>
      <c r="U335" s="173">
        <v>1028</v>
      </c>
      <c r="V335" s="174">
        <v>1.3275936289281101</v>
      </c>
      <c r="W335" s="173">
        <v>851</v>
      </c>
      <c r="X335" s="174">
        <v>1.1271523178807947</v>
      </c>
    </row>
    <row r="336" spans="1:24">
      <c r="A336" s="62" t="s">
        <v>772</v>
      </c>
      <c r="B336" s="62" t="s">
        <v>800</v>
      </c>
      <c r="C336" s="71">
        <v>291340</v>
      </c>
      <c r="D336" s="62" t="s">
        <v>802</v>
      </c>
      <c r="E336" s="173">
        <v>730</v>
      </c>
      <c r="F336" s="174">
        <v>0.61378923766816151</v>
      </c>
      <c r="G336" s="173">
        <v>776</v>
      </c>
      <c r="H336" s="174">
        <v>0.65118881118881111</v>
      </c>
      <c r="I336" s="173">
        <v>945</v>
      </c>
      <c r="J336" s="174">
        <v>0.79389526743209193</v>
      </c>
      <c r="K336" s="173">
        <v>1149</v>
      </c>
      <c r="L336" s="174">
        <v>0.90925877077288308</v>
      </c>
      <c r="M336" s="173">
        <v>916</v>
      </c>
      <c r="N336" s="174">
        <v>0.72315789473684211</v>
      </c>
      <c r="O336" s="173">
        <v>1003</v>
      </c>
      <c r="P336" s="174">
        <v>0.79038613081166276</v>
      </c>
      <c r="Q336" s="173">
        <v>975</v>
      </c>
      <c r="R336" s="174">
        <v>0.76771653543307083</v>
      </c>
      <c r="S336" s="173">
        <v>812</v>
      </c>
      <c r="T336" s="174">
        <v>0.63903462749213003</v>
      </c>
      <c r="U336" s="173">
        <v>1026</v>
      </c>
      <c r="V336" s="174">
        <v>0.84098360655737703</v>
      </c>
      <c r="W336" s="173">
        <v>716</v>
      </c>
      <c r="X336" s="174">
        <v>0.58672493854138219</v>
      </c>
    </row>
    <row r="337" spans="1:24">
      <c r="A337" s="62" t="s">
        <v>772</v>
      </c>
      <c r="B337" s="62" t="s">
        <v>800</v>
      </c>
      <c r="C337" s="71">
        <v>291733</v>
      </c>
      <c r="D337" s="62" t="s">
        <v>803</v>
      </c>
      <c r="E337" s="173">
        <v>285</v>
      </c>
      <c r="F337" s="174">
        <v>0.36821705426356588</v>
      </c>
      <c r="G337" s="173">
        <v>334</v>
      </c>
      <c r="H337" s="174">
        <v>0.43096774193548387</v>
      </c>
      <c r="I337" s="173">
        <v>253</v>
      </c>
      <c r="J337" s="174">
        <v>0.32491438356164387</v>
      </c>
      <c r="K337" s="173">
        <v>472</v>
      </c>
      <c r="L337" s="174">
        <v>0.59024593580658613</v>
      </c>
      <c r="M337" s="173">
        <v>351</v>
      </c>
      <c r="N337" s="174">
        <v>0.43765586034912718</v>
      </c>
      <c r="O337" s="173">
        <v>431</v>
      </c>
      <c r="P337" s="174">
        <v>0.535847492747617</v>
      </c>
      <c r="Q337" s="173">
        <v>316</v>
      </c>
      <c r="R337" s="174">
        <v>0.39141205615194052</v>
      </c>
      <c r="S337" s="173">
        <v>454</v>
      </c>
      <c r="T337" s="174">
        <v>0.56141797197032151</v>
      </c>
      <c r="U337" s="173">
        <v>530</v>
      </c>
      <c r="V337" s="174">
        <v>0.68065068493150693</v>
      </c>
      <c r="W337" s="173">
        <v>493</v>
      </c>
      <c r="X337" s="174">
        <v>0.63286264441591789</v>
      </c>
    </row>
    <row r="338" spans="1:24">
      <c r="A338" s="62" t="s">
        <v>772</v>
      </c>
      <c r="B338" s="62" t="s">
        <v>800</v>
      </c>
      <c r="C338" s="71">
        <v>291740</v>
      </c>
      <c r="D338" s="62" t="s">
        <v>804</v>
      </c>
      <c r="E338" s="173">
        <v>687</v>
      </c>
      <c r="F338" s="174">
        <v>0.64105754276827365</v>
      </c>
      <c r="G338" s="173">
        <v>1085</v>
      </c>
      <c r="H338" s="174">
        <v>1.0099286379149861</v>
      </c>
      <c r="I338" s="173">
        <v>700</v>
      </c>
      <c r="J338" s="174">
        <v>0.6149341142020498</v>
      </c>
      <c r="K338" s="173">
        <v>821</v>
      </c>
      <c r="L338" s="174">
        <v>0.68113938053097345</v>
      </c>
      <c r="M338" s="173">
        <v>787</v>
      </c>
      <c r="N338" s="174">
        <v>0.65184980673660964</v>
      </c>
      <c r="O338" s="173">
        <v>690</v>
      </c>
      <c r="P338" s="174">
        <v>0.57024793388429751</v>
      </c>
      <c r="Q338" s="173">
        <v>738</v>
      </c>
      <c r="R338" s="174">
        <v>0.60924600990643918</v>
      </c>
      <c r="S338" s="173">
        <v>882</v>
      </c>
      <c r="T338" s="174">
        <v>0.7277227722772277</v>
      </c>
      <c r="U338" s="173">
        <v>687</v>
      </c>
      <c r="V338" s="174">
        <v>0.59088302752293576</v>
      </c>
      <c r="W338" s="173">
        <v>606</v>
      </c>
      <c r="X338" s="174">
        <v>0.52106620808254511</v>
      </c>
    </row>
    <row r="339" spans="1:24">
      <c r="A339" s="62" t="s">
        <v>772</v>
      </c>
      <c r="B339" s="62" t="s">
        <v>800</v>
      </c>
      <c r="C339" s="71">
        <v>291875</v>
      </c>
      <c r="D339" s="62" t="s">
        <v>805</v>
      </c>
      <c r="E339" s="173">
        <v>696</v>
      </c>
      <c r="F339" s="174">
        <v>0.71678681771369723</v>
      </c>
      <c r="G339" s="173">
        <v>982</v>
      </c>
      <c r="H339" s="174">
        <v>1.0027229407760381</v>
      </c>
      <c r="I339" s="173">
        <v>947</v>
      </c>
      <c r="J339" s="174">
        <v>0.95785569790964264</v>
      </c>
      <c r="K339" s="173">
        <v>937</v>
      </c>
      <c r="L339" s="174">
        <v>0.86492307692307702</v>
      </c>
      <c r="M339" s="173">
        <v>691</v>
      </c>
      <c r="N339" s="174">
        <v>0.63278388278388276</v>
      </c>
      <c r="O339" s="173">
        <v>576</v>
      </c>
      <c r="P339" s="174">
        <v>0.52300242130750607</v>
      </c>
      <c r="Q339" s="173">
        <v>534</v>
      </c>
      <c r="R339" s="174">
        <v>0.48151487826871053</v>
      </c>
      <c r="S339" s="173">
        <v>829</v>
      </c>
      <c r="T339" s="174">
        <v>0.74305348072901101</v>
      </c>
      <c r="U339" s="173">
        <v>675</v>
      </c>
      <c r="V339" s="174">
        <v>0.62384473197781887</v>
      </c>
      <c r="W339" s="173">
        <v>750</v>
      </c>
      <c r="X339" s="174">
        <v>0.68954949433037083</v>
      </c>
    </row>
    <row r="340" spans="1:24">
      <c r="A340" s="62" t="s">
        <v>772</v>
      </c>
      <c r="B340" s="62" t="s">
        <v>800</v>
      </c>
      <c r="C340" s="71">
        <v>291940</v>
      </c>
      <c r="D340" s="62" t="s">
        <v>806</v>
      </c>
      <c r="E340" s="173">
        <v>710</v>
      </c>
      <c r="F340" s="174">
        <v>0.74267782426778239</v>
      </c>
      <c r="G340" s="173">
        <v>784</v>
      </c>
      <c r="H340" s="174">
        <v>0.82237762237762235</v>
      </c>
      <c r="I340" s="173">
        <v>785</v>
      </c>
      <c r="J340" s="174">
        <v>0.82285115303983225</v>
      </c>
      <c r="K340" s="173">
        <v>566</v>
      </c>
      <c r="L340" s="174">
        <v>0.56225165562913915</v>
      </c>
      <c r="M340" s="173">
        <v>427</v>
      </c>
      <c r="N340" s="174">
        <v>0.42417218543046359</v>
      </c>
      <c r="O340" s="173">
        <v>451</v>
      </c>
      <c r="P340" s="174">
        <v>0.44786494538232374</v>
      </c>
      <c r="Q340" s="173">
        <v>507</v>
      </c>
      <c r="R340" s="174">
        <v>0.50297619047619047</v>
      </c>
      <c r="S340" s="173">
        <v>354</v>
      </c>
      <c r="T340" s="174">
        <v>0.35153922542204569</v>
      </c>
      <c r="U340" s="173">
        <v>424</v>
      </c>
      <c r="V340" s="174">
        <v>0.44029075804776741</v>
      </c>
      <c r="W340" s="173">
        <v>369</v>
      </c>
      <c r="X340" s="174">
        <v>0.38437500000000002</v>
      </c>
    </row>
    <row r="341" spans="1:24">
      <c r="A341" s="62" t="s">
        <v>772</v>
      </c>
      <c r="B341" s="62" t="s">
        <v>800</v>
      </c>
      <c r="C341" s="71">
        <v>292020</v>
      </c>
      <c r="D341" s="62" t="s">
        <v>807</v>
      </c>
      <c r="E341" s="173">
        <v>624</v>
      </c>
      <c r="F341" s="174">
        <v>0.58354114713216965</v>
      </c>
      <c r="G341" s="173">
        <v>702</v>
      </c>
      <c r="H341" s="174">
        <v>0.65546218487394958</v>
      </c>
      <c r="I341" s="173">
        <v>834</v>
      </c>
      <c r="J341" s="174">
        <v>0.77822706065318814</v>
      </c>
      <c r="K341" s="173">
        <v>673</v>
      </c>
      <c r="L341" s="174">
        <v>0.57983917288914411</v>
      </c>
      <c r="M341" s="173">
        <v>353</v>
      </c>
      <c r="N341" s="174">
        <v>0.30369945511901347</v>
      </c>
      <c r="O341" s="173">
        <v>387</v>
      </c>
      <c r="P341" s="174">
        <v>0.33199885616242492</v>
      </c>
      <c r="Q341" s="173">
        <v>432</v>
      </c>
      <c r="R341" s="174">
        <v>0.37017994858611825</v>
      </c>
      <c r="S341" s="173">
        <v>731</v>
      </c>
      <c r="T341" s="174">
        <v>0.62585616438356162</v>
      </c>
      <c r="U341" s="173">
        <v>607</v>
      </c>
      <c r="V341" s="174">
        <v>0.54131985731272303</v>
      </c>
      <c r="W341" s="173">
        <v>739</v>
      </c>
      <c r="X341" s="174">
        <v>0.65903686087990487</v>
      </c>
    </row>
    <row r="342" spans="1:24">
      <c r="A342" s="62" t="s">
        <v>772</v>
      </c>
      <c r="B342" s="62" t="s">
        <v>800</v>
      </c>
      <c r="C342" s="71">
        <v>292105</v>
      </c>
      <c r="D342" s="62" t="s">
        <v>808</v>
      </c>
      <c r="E342" s="173">
        <v>459</v>
      </c>
      <c r="F342" s="174">
        <v>0.58545918367346939</v>
      </c>
      <c r="G342" s="173">
        <v>797</v>
      </c>
      <c r="H342" s="174">
        <v>1.0075853350189634</v>
      </c>
      <c r="I342" s="173">
        <v>727</v>
      </c>
      <c r="J342" s="174">
        <v>0.91140827413288761</v>
      </c>
      <c r="K342" s="173">
        <v>982</v>
      </c>
      <c r="L342" s="174">
        <v>1.1512309495896835</v>
      </c>
      <c r="M342" s="173">
        <v>633</v>
      </c>
      <c r="N342" s="174">
        <v>0.73661753297129551</v>
      </c>
      <c r="O342" s="173">
        <v>760</v>
      </c>
      <c r="P342" s="174">
        <v>0.87692307692307692</v>
      </c>
      <c r="Q342" s="173">
        <v>593</v>
      </c>
      <c r="R342" s="174">
        <v>0.67978601452044318</v>
      </c>
      <c r="S342" s="173">
        <v>655</v>
      </c>
      <c r="T342" s="174">
        <v>0.74714828897338403</v>
      </c>
      <c r="U342" s="173">
        <v>678</v>
      </c>
      <c r="V342" s="174">
        <v>0.7967097532314924</v>
      </c>
      <c r="W342" s="173">
        <v>602</v>
      </c>
      <c r="X342" s="174">
        <v>0.70381917381137959</v>
      </c>
    </row>
    <row r="343" spans="1:24">
      <c r="A343" s="62" t="s">
        <v>772</v>
      </c>
      <c r="B343" s="62" t="s">
        <v>800</v>
      </c>
      <c r="C343" s="71">
        <v>292180</v>
      </c>
      <c r="D343" s="62" t="s">
        <v>809</v>
      </c>
      <c r="E343" s="173">
        <v>602</v>
      </c>
      <c r="F343" s="174">
        <v>0.61638225255972701</v>
      </c>
      <c r="G343" s="173">
        <v>1081</v>
      </c>
      <c r="H343" s="174">
        <v>1.1045640326975477</v>
      </c>
      <c r="I343" s="173">
        <v>908</v>
      </c>
      <c r="J343" s="174">
        <v>0.98910675381263613</v>
      </c>
      <c r="K343" s="173">
        <v>527</v>
      </c>
      <c r="L343" s="174">
        <v>0.54218106995884774</v>
      </c>
      <c r="M343" s="173">
        <v>574</v>
      </c>
      <c r="N343" s="174">
        <v>0.58932238193018482</v>
      </c>
      <c r="O343" s="173">
        <v>533</v>
      </c>
      <c r="P343" s="174">
        <v>0.54573378839590447</v>
      </c>
      <c r="Q343" s="173">
        <v>620</v>
      </c>
      <c r="R343" s="174">
        <v>0.63329928498467825</v>
      </c>
      <c r="S343" s="173">
        <v>610</v>
      </c>
      <c r="T343" s="174">
        <v>0.62287270251872018</v>
      </c>
      <c r="U343" s="173">
        <v>485</v>
      </c>
      <c r="V343" s="174">
        <v>0.51559177888022678</v>
      </c>
      <c r="W343" s="173">
        <v>447</v>
      </c>
      <c r="X343" s="174">
        <v>0.47519489723600283</v>
      </c>
    </row>
    <row r="344" spans="1:24">
      <c r="A344" s="62" t="s">
        <v>772</v>
      </c>
      <c r="B344" s="62" t="s">
        <v>800</v>
      </c>
      <c r="C344" s="71">
        <v>292340</v>
      </c>
      <c r="D344" s="62" t="s">
        <v>810</v>
      </c>
      <c r="E344" s="173">
        <v>860</v>
      </c>
      <c r="F344" s="174">
        <v>0.54020100502512558</v>
      </c>
      <c r="G344" s="173">
        <v>1022</v>
      </c>
      <c r="H344" s="174">
        <v>0.63994990607388857</v>
      </c>
      <c r="I344" s="173">
        <v>1378</v>
      </c>
      <c r="J344" s="174">
        <v>0.86089129529362762</v>
      </c>
      <c r="K344" s="173">
        <v>1382</v>
      </c>
      <c r="L344" s="174">
        <v>0.81008206330597887</v>
      </c>
      <c r="M344" s="173">
        <v>1005</v>
      </c>
      <c r="N344" s="174">
        <v>0.5871470301850048</v>
      </c>
      <c r="O344" s="173">
        <v>1096</v>
      </c>
      <c r="P344" s="174">
        <v>0.63807490782068699</v>
      </c>
      <c r="Q344" s="173">
        <v>863</v>
      </c>
      <c r="R344" s="174">
        <v>0.50106444745500289</v>
      </c>
      <c r="S344" s="173">
        <v>1030</v>
      </c>
      <c r="T344" s="174">
        <v>0.59652509652509655</v>
      </c>
      <c r="U344" s="173">
        <v>1423</v>
      </c>
      <c r="V344" s="174">
        <v>0.85654093097913331</v>
      </c>
      <c r="W344" s="173">
        <v>1118</v>
      </c>
      <c r="X344" s="174">
        <v>0.67200961731116005</v>
      </c>
    </row>
    <row r="345" spans="1:24">
      <c r="A345" s="62" t="s">
        <v>772</v>
      </c>
      <c r="B345" s="62" t="s">
        <v>800</v>
      </c>
      <c r="C345" s="71">
        <v>292450</v>
      </c>
      <c r="D345" s="62" t="s">
        <v>811</v>
      </c>
      <c r="E345" s="173">
        <v>797</v>
      </c>
      <c r="F345" s="174">
        <v>0.66769058922088798</v>
      </c>
      <c r="G345" s="173">
        <v>1192</v>
      </c>
      <c r="H345" s="174">
        <v>0.99693337050459985</v>
      </c>
      <c r="I345" s="173">
        <v>491</v>
      </c>
      <c r="J345" s="174">
        <v>0.40962180200222464</v>
      </c>
      <c r="K345" s="173">
        <v>1029</v>
      </c>
      <c r="L345" s="174">
        <v>0.80663705252155726</v>
      </c>
      <c r="M345" s="173">
        <v>654</v>
      </c>
      <c r="N345" s="174">
        <v>0.51107059129981758</v>
      </c>
      <c r="O345" s="173">
        <v>802</v>
      </c>
      <c r="P345" s="174">
        <v>0.62477278628927546</v>
      </c>
      <c r="Q345" s="173">
        <v>600</v>
      </c>
      <c r="R345" s="174">
        <v>0.46644208344130605</v>
      </c>
      <c r="S345" s="173">
        <v>833</v>
      </c>
      <c r="T345" s="174">
        <v>0.64640455250905327</v>
      </c>
      <c r="U345" s="173">
        <v>839</v>
      </c>
      <c r="V345" s="174">
        <v>0.67752355316285329</v>
      </c>
      <c r="W345" s="173">
        <v>899</v>
      </c>
      <c r="X345" s="174">
        <v>0.72538999462076392</v>
      </c>
    </row>
    <row r="346" spans="1:24">
      <c r="A346" s="62" t="s">
        <v>772</v>
      </c>
      <c r="B346" s="62" t="s">
        <v>800</v>
      </c>
      <c r="C346" s="71">
        <v>292640</v>
      </c>
      <c r="D346" s="62" t="s">
        <v>812</v>
      </c>
      <c r="E346" s="173">
        <v>1622</v>
      </c>
      <c r="F346" s="174">
        <v>0.70593355578122741</v>
      </c>
      <c r="G346" s="173">
        <v>2150</v>
      </c>
      <c r="H346" s="174">
        <v>0.92979674210753926</v>
      </c>
      <c r="I346" s="173">
        <v>1245</v>
      </c>
      <c r="J346" s="174">
        <v>0.53525365434221839</v>
      </c>
      <c r="K346" s="173">
        <v>1774</v>
      </c>
      <c r="L346" s="174">
        <v>0.66500062476571287</v>
      </c>
      <c r="M346" s="173">
        <v>1233</v>
      </c>
      <c r="N346" s="174">
        <v>0.45904690990320179</v>
      </c>
      <c r="O346" s="173">
        <v>1312</v>
      </c>
      <c r="P346" s="174">
        <v>0.48550635253484642</v>
      </c>
      <c r="Q346" s="173">
        <v>1404</v>
      </c>
      <c r="R346" s="174">
        <v>0.51680981595092024</v>
      </c>
      <c r="S346" s="173">
        <v>1380</v>
      </c>
      <c r="T346" s="174">
        <v>0.50549450549450547</v>
      </c>
      <c r="U346" s="173">
        <v>1171</v>
      </c>
      <c r="V346" s="174">
        <v>0.44356060606060604</v>
      </c>
      <c r="W346" s="173">
        <v>1214</v>
      </c>
      <c r="X346" s="174">
        <v>0.4578828262509429</v>
      </c>
    </row>
    <row r="347" spans="1:24">
      <c r="A347" s="62" t="s">
        <v>772</v>
      </c>
      <c r="B347" s="62" t="s">
        <v>800</v>
      </c>
      <c r="C347" s="71">
        <v>292680</v>
      </c>
      <c r="D347" s="62" t="s">
        <v>813</v>
      </c>
      <c r="E347" s="173">
        <v>784</v>
      </c>
      <c r="F347" s="174">
        <v>0.6873173582700175</v>
      </c>
      <c r="G347" s="173">
        <v>944</v>
      </c>
      <c r="H347" s="174">
        <v>0.82206095791001454</v>
      </c>
      <c r="I347" s="173">
        <v>1047</v>
      </c>
      <c r="J347" s="174">
        <v>0.90544825598155099</v>
      </c>
      <c r="K347" s="173">
        <v>766</v>
      </c>
      <c r="L347" s="174">
        <v>0.64478114478114479</v>
      </c>
      <c r="M347" s="173">
        <v>698</v>
      </c>
      <c r="N347" s="174">
        <v>0.58361204013377932</v>
      </c>
      <c r="O347" s="173">
        <v>569</v>
      </c>
      <c r="P347" s="174">
        <v>0.47272223760731097</v>
      </c>
      <c r="Q347" s="173">
        <v>476</v>
      </c>
      <c r="R347" s="174">
        <v>0.39328008812999177</v>
      </c>
      <c r="S347" s="173">
        <v>568</v>
      </c>
      <c r="T347" s="174">
        <v>0.46723334247326564</v>
      </c>
      <c r="U347" s="173">
        <v>814</v>
      </c>
      <c r="V347" s="174">
        <v>0.69217687074829937</v>
      </c>
      <c r="W347" s="173">
        <v>660</v>
      </c>
      <c r="X347" s="174">
        <v>0.55884843353090596</v>
      </c>
    </row>
    <row r="348" spans="1:24">
      <c r="A348" s="62" t="s">
        <v>772</v>
      </c>
      <c r="B348" s="62" t="s">
        <v>800</v>
      </c>
      <c r="C348" s="71">
        <v>293000</v>
      </c>
      <c r="D348" s="62" t="s">
        <v>814</v>
      </c>
      <c r="E348" s="173">
        <v>600</v>
      </c>
      <c r="F348" s="174">
        <v>0.78091106290672452</v>
      </c>
      <c r="G348" s="173">
        <v>516</v>
      </c>
      <c r="H348" s="174">
        <v>0.66552020636285469</v>
      </c>
      <c r="I348" s="173">
        <v>312</v>
      </c>
      <c r="J348" s="174">
        <v>0.39880698764380057</v>
      </c>
      <c r="K348" s="173">
        <v>692</v>
      </c>
      <c r="L348" s="174">
        <v>0.82413656212782849</v>
      </c>
      <c r="M348" s="173">
        <v>322</v>
      </c>
      <c r="N348" s="174">
        <v>0.38016528925619836</v>
      </c>
      <c r="O348" s="173">
        <v>446</v>
      </c>
      <c r="P348" s="174">
        <v>0.52245216712221787</v>
      </c>
      <c r="Q348" s="173">
        <v>473</v>
      </c>
      <c r="R348" s="174">
        <v>0.54978690430065869</v>
      </c>
      <c r="S348" s="173">
        <v>424</v>
      </c>
      <c r="T348" s="174">
        <v>0.49017341040462425</v>
      </c>
      <c r="U348" s="173">
        <v>393</v>
      </c>
      <c r="V348" s="174">
        <v>0.46822875297855437</v>
      </c>
      <c r="W348" s="173">
        <v>490</v>
      </c>
      <c r="X348" s="174">
        <v>0.58079810351639671</v>
      </c>
    </row>
    <row r="349" spans="1:24">
      <c r="A349" s="62" t="s">
        <v>772</v>
      </c>
      <c r="B349" s="62" t="s">
        <v>800</v>
      </c>
      <c r="C349" s="71">
        <v>293105</v>
      </c>
      <c r="D349" s="62" t="s">
        <v>815</v>
      </c>
      <c r="E349" s="173">
        <v>475</v>
      </c>
      <c r="F349" s="174">
        <v>0.39126853377265242</v>
      </c>
      <c r="G349" s="173">
        <v>536</v>
      </c>
      <c r="H349" s="174">
        <v>0.43886462882096072</v>
      </c>
      <c r="I349" s="173">
        <v>567</v>
      </c>
      <c r="J349" s="174">
        <v>0.46160108548168255</v>
      </c>
      <c r="K349" s="173">
        <v>597</v>
      </c>
      <c r="L349" s="174">
        <v>0.45330296127562641</v>
      </c>
      <c r="M349" s="173">
        <v>753</v>
      </c>
      <c r="N349" s="174">
        <v>0.56830188679245286</v>
      </c>
      <c r="O349" s="173">
        <v>651</v>
      </c>
      <c r="P349" s="174">
        <v>0.48861646234676009</v>
      </c>
      <c r="Q349" s="173">
        <v>449</v>
      </c>
      <c r="R349" s="174">
        <v>0.33532486930545186</v>
      </c>
      <c r="S349" s="173">
        <v>679</v>
      </c>
      <c r="T349" s="174">
        <v>0.50520833333333337</v>
      </c>
      <c r="U349" s="173">
        <v>659</v>
      </c>
      <c r="V349" s="174">
        <v>0.50731331793687451</v>
      </c>
      <c r="W349" s="173">
        <v>532</v>
      </c>
      <c r="X349" s="174">
        <v>0.40797546012269936</v>
      </c>
    </row>
    <row r="350" spans="1:24">
      <c r="A350" s="62" t="s">
        <v>772</v>
      </c>
      <c r="B350" s="62" t="s">
        <v>800</v>
      </c>
      <c r="C350" s="71">
        <v>293260</v>
      </c>
      <c r="D350" s="62" t="s">
        <v>816</v>
      </c>
      <c r="E350" s="173">
        <v>837</v>
      </c>
      <c r="F350" s="174">
        <v>0.66481334392374902</v>
      </c>
      <c r="G350" s="173">
        <v>1087</v>
      </c>
      <c r="H350" s="174">
        <v>0.86155878467635394</v>
      </c>
      <c r="I350" s="173">
        <v>1144</v>
      </c>
      <c r="J350" s="174">
        <v>0.9074563722897937</v>
      </c>
      <c r="K350" s="173">
        <v>1146</v>
      </c>
      <c r="L350" s="174">
        <v>0.86905965621840242</v>
      </c>
      <c r="M350" s="173">
        <v>886</v>
      </c>
      <c r="N350" s="174">
        <v>0.67053481331987896</v>
      </c>
      <c r="O350" s="173">
        <v>633</v>
      </c>
      <c r="P350" s="174">
        <v>0.47857862903225806</v>
      </c>
      <c r="Q350" s="173">
        <v>834</v>
      </c>
      <c r="R350" s="174">
        <v>0.62975081802164612</v>
      </c>
      <c r="S350" s="173">
        <v>589</v>
      </c>
      <c r="T350" s="174">
        <v>0.44452830188679243</v>
      </c>
      <c r="U350" s="173">
        <v>748</v>
      </c>
      <c r="V350" s="174">
        <v>0.58851298190401258</v>
      </c>
      <c r="W350" s="173">
        <v>796</v>
      </c>
      <c r="X350" s="174">
        <v>0.62611431567907716</v>
      </c>
    </row>
    <row r="351" spans="1:24" s="56" customFormat="1" ht="15.75">
      <c r="A351" s="256" t="s">
        <v>1640</v>
      </c>
      <c r="B351" s="256"/>
      <c r="C351" s="256"/>
      <c r="D351" s="256"/>
      <c r="E351" s="175">
        <v>22103</v>
      </c>
      <c r="F351" s="176">
        <v>0.65396715814389261</v>
      </c>
      <c r="G351" s="175">
        <v>29369</v>
      </c>
      <c r="H351" s="176">
        <v>0.8656016976627664</v>
      </c>
      <c r="I351" s="175">
        <v>27347</v>
      </c>
      <c r="J351" s="176">
        <v>0.8030481000763493</v>
      </c>
      <c r="K351" s="175">
        <v>27138</v>
      </c>
      <c r="L351" s="176">
        <v>0.74587730870712399</v>
      </c>
      <c r="M351" s="175">
        <v>21612</v>
      </c>
      <c r="N351" s="176">
        <v>0.59146680776142824</v>
      </c>
      <c r="O351" s="175">
        <v>22766</v>
      </c>
      <c r="P351" s="176">
        <v>0.620496047969474</v>
      </c>
      <c r="Q351" s="175">
        <v>23681</v>
      </c>
      <c r="R351" s="176">
        <v>0.64309185216029552</v>
      </c>
      <c r="S351" s="175">
        <v>23444</v>
      </c>
      <c r="T351" s="176">
        <v>0.63487994222783906</v>
      </c>
      <c r="U351" s="175">
        <v>24782</v>
      </c>
      <c r="V351" s="176">
        <v>0.69650184557156514</v>
      </c>
      <c r="W351" s="175">
        <v>22748</v>
      </c>
      <c r="X351" s="176">
        <v>0.63795537191627794</v>
      </c>
    </row>
    <row r="352" spans="1:24">
      <c r="A352" s="62" t="s">
        <v>772</v>
      </c>
      <c r="B352" s="62" t="s">
        <v>823</v>
      </c>
      <c r="C352" s="71">
        <v>290480</v>
      </c>
      <c r="D352" s="62" t="s">
        <v>818</v>
      </c>
      <c r="E352" s="173">
        <v>342</v>
      </c>
      <c r="F352" s="174">
        <v>0.41337630942788073</v>
      </c>
      <c r="G352" s="173">
        <v>177</v>
      </c>
      <c r="H352" s="174">
        <v>0.22198996655518394</v>
      </c>
      <c r="I352" s="173">
        <v>170</v>
      </c>
      <c r="J352" s="174">
        <v>0.22193211488250653</v>
      </c>
      <c r="K352" s="173">
        <v>254</v>
      </c>
      <c r="L352" s="174">
        <v>0.3238419039524012</v>
      </c>
      <c r="M352" s="173">
        <v>338</v>
      </c>
      <c r="N352" s="174">
        <v>0.44473684210526315</v>
      </c>
      <c r="O352" s="173">
        <v>220</v>
      </c>
      <c r="P352" s="174">
        <v>0.29864253393665158</v>
      </c>
      <c r="Q352" s="173">
        <v>187</v>
      </c>
      <c r="R352" s="174">
        <v>0.25698579935868071</v>
      </c>
      <c r="S352" s="173">
        <v>238</v>
      </c>
      <c r="T352" s="174">
        <v>0.41975308641975306</v>
      </c>
      <c r="U352" s="173">
        <v>281</v>
      </c>
      <c r="V352" s="174">
        <v>0.55098039215686279</v>
      </c>
      <c r="W352" s="173">
        <v>212</v>
      </c>
      <c r="X352" s="174">
        <v>0.43502051983584133</v>
      </c>
    </row>
    <row r="353" spans="1:24">
      <c r="A353" s="62" t="s">
        <v>772</v>
      </c>
      <c r="B353" s="62" t="s">
        <v>823</v>
      </c>
      <c r="C353" s="71">
        <v>291090</v>
      </c>
      <c r="D353" s="62" t="s">
        <v>819</v>
      </c>
      <c r="E353" s="173">
        <v>191</v>
      </c>
      <c r="F353" s="174">
        <v>0.48807495741056223</v>
      </c>
      <c r="G353" s="173">
        <v>203</v>
      </c>
      <c r="H353" s="174">
        <v>0.5147928994082841</v>
      </c>
      <c r="I353" s="173">
        <v>261</v>
      </c>
      <c r="J353" s="174">
        <v>0.66581632653061229</v>
      </c>
      <c r="K353" s="173">
        <v>176</v>
      </c>
      <c r="L353" s="174">
        <v>0.42138866719872303</v>
      </c>
      <c r="M353" s="173">
        <v>16</v>
      </c>
      <c r="N353" s="174">
        <v>3.8186157517899763E-2</v>
      </c>
      <c r="O353" s="173">
        <v>192</v>
      </c>
      <c r="P353" s="174">
        <v>0.45678033306899291</v>
      </c>
      <c r="Q353" s="173">
        <v>120</v>
      </c>
      <c r="R353" s="174">
        <v>0.2857142857142857</v>
      </c>
      <c r="S353" s="173">
        <v>145</v>
      </c>
      <c r="T353" s="174">
        <v>0.34496431403647898</v>
      </c>
      <c r="U353" s="173">
        <v>122</v>
      </c>
      <c r="V353" s="174">
        <v>0.30173124484748559</v>
      </c>
      <c r="W353" s="173">
        <v>147</v>
      </c>
      <c r="X353" s="174">
        <v>0.36326194398682043</v>
      </c>
    </row>
    <row r="354" spans="1:24">
      <c r="A354" s="62" t="s">
        <v>772</v>
      </c>
      <c r="B354" s="62" t="s">
        <v>823</v>
      </c>
      <c r="C354" s="71">
        <v>291230</v>
      </c>
      <c r="D354" s="62" t="s">
        <v>820</v>
      </c>
      <c r="E354" s="173">
        <v>1114</v>
      </c>
      <c r="F354" s="174">
        <v>0.94167371090448015</v>
      </c>
      <c r="G354" s="173">
        <v>962</v>
      </c>
      <c r="H354" s="174">
        <v>0.81135788585886981</v>
      </c>
      <c r="I354" s="173">
        <v>861</v>
      </c>
      <c r="J354" s="174">
        <v>0.73401534526854217</v>
      </c>
      <c r="K354" s="173">
        <v>978</v>
      </c>
      <c r="L354" s="174">
        <v>0.78701716738197425</v>
      </c>
      <c r="M354" s="173">
        <v>720</v>
      </c>
      <c r="N354" s="174">
        <v>0.57723142704436137</v>
      </c>
      <c r="O354" s="173">
        <v>492</v>
      </c>
      <c r="P354" s="174">
        <v>0.39328537170263789</v>
      </c>
      <c r="Q354" s="173">
        <v>353</v>
      </c>
      <c r="R354" s="174">
        <v>0.28112556410937084</v>
      </c>
      <c r="S354" s="173">
        <v>456</v>
      </c>
      <c r="T354" s="174">
        <v>0.36257619931089319</v>
      </c>
      <c r="U354" s="173">
        <v>369</v>
      </c>
      <c r="V354" s="174">
        <v>0.30470685383980184</v>
      </c>
      <c r="W354" s="173">
        <v>385</v>
      </c>
      <c r="X354" s="174">
        <v>0.31756942535056365</v>
      </c>
    </row>
    <row r="355" spans="1:24">
      <c r="A355" s="62" t="s">
        <v>772</v>
      </c>
      <c r="B355" s="62" t="s">
        <v>823</v>
      </c>
      <c r="C355" s="71">
        <v>291350</v>
      </c>
      <c r="D355" s="62" t="s">
        <v>821</v>
      </c>
      <c r="E355" s="173">
        <v>1080</v>
      </c>
      <c r="F355" s="174">
        <v>0.58315334773218142</v>
      </c>
      <c r="G355" s="173">
        <v>981</v>
      </c>
      <c r="H355" s="174">
        <v>0.52817659727207467</v>
      </c>
      <c r="I355" s="173">
        <v>755</v>
      </c>
      <c r="J355" s="174">
        <v>0.40223761321257323</v>
      </c>
      <c r="K355" s="173">
        <v>890</v>
      </c>
      <c r="L355" s="174">
        <v>0.44723618090452261</v>
      </c>
      <c r="M355" s="173">
        <v>782</v>
      </c>
      <c r="N355" s="174">
        <v>0.39171814994155957</v>
      </c>
      <c r="O355" s="173">
        <v>836</v>
      </c>
      <c r="P355" s="174">
        <v>0.4175824175824176</v>
      </c>
      <c r="Q355" s="173">
        <v>797</v>
      </c>
      <c r="R355" s="174">
        <v>0.39697825004150755</v>
      </c>
      <c r="S355" s="173">
        <v>510</v>
      </c>
      <c r="T355" s="174">
        <v>0.25347912524850896</v>
      </c>
      <c r="U355" s="173">
        <v>750</v>
      </c>
      <c r="V355" s="174">
        <v>0.38766368022053754</v>
      </c>
      <c r="W355" s="173">
        <v>689</v>
      </c>
      <c r="X355" s="174">
        <v>0.35570469798657717</v>
      </c>
    </row>
    <row r="356" spans="1:24">
      <c r="A356" s="62" t="s">
        <v>772</v>
      </c>
      <c r="B356" s="62" t="s">
        <v>823</v>
      </c>
      <c r="C356" s="71">
        <v>291580</v>
      </c>
      <c r="D356" s="62" t="s">
        <v>822</v>
      </c>
      <c r="E356" s="173">
        <v>1167</v>
      </c>
      <c r="F356" s="174">
        <v>0.68073109080303329</v>
      </c>
      <c r="G356" s="173">
        <v>1142</v>
      </c>
      <c r="H356" s="174">
        <v>0.67414403778040144</v>
      </c>
      <c r="I356" s="173">
        <v>798</v>
      </c>
      <c r="J356" s="174">
        <v>0.47443519619500596</v>
      </c>
      <c r="K356" s="173">
        <v>819</v>
      </c>
      <c r="L356" s="174">
        <v>0.46498864496593489</v>
      </c>
      <c r="M356" s="173">
        <v>590</v>
      </c>
      <c r="N356" s="174">
        <v>0.33785073487306738</v>
      </c>
      <c r="O356" s="173">
        <v>530</v>
      </c>
      <c r="P356" s="174">
        <v>0.30600461893764436</v>
      </c>
      <c r="Q356" s="173">
        <v>609</v>
      </c>
      <c r="R356" s="174">
        <v>0.35448195576251457</v>
      </c>
      <c r="S356" s="173">
        <v>693</v>
      </c>
      <c r="T356" s="174">
        <v>0.37506765289554389</v>
      </c>
      <c r="U356" s="173">
        <v>902</v>
      </c>
      <c r="V356" s="174">
        <v>0.52038461538461545</v>
      </c>
      <c r="W356" s="173">
        <v>1087</v>
      </c>
      <c r="X356" s="174">
        <v>0.63616855247756532</v>
      </c>
    </row>
    <row r="357" spans="1:24">
      <c r="A357" s="62" t="s">
        <v>772</v>
      </c>
      <c r="B357" s="62" t="s">
        <v>823</v>
      </c>
      <c r="C357" s="71">
        <v>291640</v>
      </c>
      <c r="D357" s="62" t="s">
        <v>823</v>
      </c>
      <c r="E357" s="173">
        <v>2590</v>
      </c>
      <c r="F357" s="174">
        <v>0.45740860658150351</v>
      </c>
      <c r="G357" s="173">
        <v>2613</v>
      </c>
      <c r="H357" s="174">
        <v>0.45620671594017342</v>
      </c>
      <c r="I357" s="173">
        <v>2081</v>
      </c>
      <c r="J357" s="174">
        <v>0.35897878212868728</v>
      </c>
      <c r="K357" s="173">
        <v>2820</v>
      </c>
      <c r="L357" s="174">
        <v>0.45547539571443957</v>
      </c>
      <c r="M357" s="173">
        <v>2085</v>
      </c>
      <c r="N357" s="174">
        <v>0.33326229420853537</v>
      </c>
      <c r="O357" s="173">
        <v>1237</v>
      </c>
      <c r="P357" s="174">
        <v>0.19578980690091802</v>
      </c>
      <c r="Q357" s="173">
        <v>1670</v>
      </c>
      <c r="R357" s="174">
        <v>0.26196078431372549</v>
      </c>
      <c r="S357" s="173">
        <v>1903</v>
      </c>
      <c r="T357" s="174">
        <v>0.29600248872297402</v>
      </c>
      <c r="U357" s="173">
        <v>2068</v>
      </c>
      <c r="V357" s="174">
        <v>0.3304570150207734</v>
      </c>
      <c r="W357" s="173">
        <v>2233</v>
      </c>
      <c r="X357" s="174">
        <v>0.35373323476607876</v>
      </c>
    </row>
    <row r="358" spans="1:24">
      <c r="A358" s="62" t="s">
        <v>772</v>
      </c>
      <c r="B358" s="62" t="s">
        <v>823</v>
      </c>
      <c r="C358" s="71">
        <v>291680</v>
      </c>
      <c r="D358" s="62" t="s">
        <v>824</v>
      </c>
      <c r="E358" s="173">
        <v>678</v>
      </c>
      <c r="F358" s="174">
        <v>0.48062381852551983</v>
      </c>
      <c r="G358" s="173">
        <v>401</v>
      </c>
      <c r="H358" s="174">
        <v>0.2821956368754398</v>
      </c>
      <c r="I358" s="173">
        <v>423</v>
      </c>
      <c r="J358" s="174">
        <v>0.29809725158562367</v>
      </c>
      <c r="K358" s="173">
        <v>566</v>
      </c>
      <c r="L358" s="174">
        <v>0.37483443708609271</v>
      </c>
      <c r="M358" s="173">
        <v>369</v>
      </c>
      <c r="N358" s="174">
        <v>0.24286967968407197</v>
      </c>
      <c r="O358" s="173">
        <v>210</v>
      </c>
      <c r="P358" s="174">
        <v>0.13740458015267176</v>
      </c>
      <c r="Q358" s="173">
        <v>14</v>
      </c>
      <c r="R358" s="174">
        <v>9.104704097116844E-3</v>
      </c>
      <c r="S358" s="173">
        <v>301</v>
      </c>
      <c r="T358" s="174">
        <v>0.19490610835311895</v>
      </c>
      <c r="U358" s="173">
        <v>319</v>
      </c>
      <c r="V358" s="174">
        <v>0.2135683999107342</v>
      </c>
      <c r="W358" s="173">
        <v>93</v>
      </c>
      <c r="X358" s="174">
        <v>6.1986225283270385E-2</v>
      </c>
    </row>
    <row r="359" spans="1:24">
      <c r="A359" s="62" t="s">
        <v>772</v>
      </c>
      <c r="B359" s="62" t="s">
        <v>823</v>
      </c>
      <c r="C359" s="71">
        <v>291710</v>
      </c>
      <c r="D359" s="62" t="s">
        <v>825</v>
      </c>
      <c r="E359" s="173">
        <v>1053</v>
      </c>
      <c r="F359" s="174">
        <v>0.68155339805825244</v>
      </c>
      <c r="G359" s="173">
        <v>991</v>
      </c>
      <c r="H359" s="174">
        <v>0.64031875942278693</v>
      </c>
      <c r="I359" s="173">
        <v>679</v>
      </c>
      <c r="J359" s="174">
        <v>0.43910325501185604</v>
      </c>
      <c r="K359" s="173">
        <v>3</v>
      </c>
      <c r="L359" s="174">
        <v>1.8315018315018315E-3</v>
      </c>
      <c r="M359" s="173">
        <v>15</v>
      </c>
      <c r="N359" s="174">
        <v>9.1426249492076381E-3</v>
      </c>
      <c r="O359" s="173">
        <v>17</v>
      </c>
      <c r="P359" s="174">
        <v>1.0346926354230066E-2</v>
      </c>
      <c r="Q359" s="173">
        <v>239</v>
      </c>
      <c r="R359" s="174">
        <v>0.1452887537993921</v>
      </c>
      <c r="S359" s="173">
        <v>542</v>
      </c>
      <c r="T359" s="174">
        <v>0.3294165316045381</v>
      </c>
      <c r="U359" s="173">
        <v>701</v>
      </c>
      <c r="V359" s="174">
        <v>0.44404560810810811</v>
      </c>
      <c r="W359" s="173">
        <v>944</v>
      </c>
      <c r="X359" s="174">
        <v>0.59784673844205194</v>
      </c>
    </row>
    <row r="360" spans="1:24">
      <c r="A360" s="62" t="s">
        <v>772</v>
      </c>
      <c r="B360" s="62" t="s">
        <v>823</v>
      </c>
      <c r="C360" s="71">
        <v>291970</v>
      </c>
      <c r="D360" s="62" t="s">
        <v>826</v>
      </c>
      <c r="E360" s="173">
        <v>664</v>
      </c>
      <c r="F360" s="174">
        <v>0.52010443864229761</v>
      </c>
      <c r="G360" s="173">
        <v>702</v>
      </c>
      <c r="H360" s="174">
        <v>0.5436241610738255</v>
      </c>
      <c r="I360" s="173">
        <v>488</v>
      </c>
      <c r="J360" s="174">
        <v>0.37868598034143813</v>
      </c>
      <c r="K360" s="173">
        <v>648</v>
      </c>
      <c r="L360" s="174">
        <v>0.47115850702859913</v>
      </c>
      <c r="M360" s="173">
        <v>505</v>
      </c>
      <c r="N360" s="174">
        <v>0.36330935251798563</v>
      </c>
      <c r="O360" s="173">
        <v>492</v>
      </c>
      <c r="P360" s="174">
        <v>0.35067712045616534</v>
      </c>
      <c r="Q360" s="173">
        <v>440</v>
      </c>
      <c r="R360" s="174">
        <v>0.31073446327683618</v>
      </c>
      <c r="S360" s="173">
        <v>572</v>
      </c>
      <c r="T360" s="174">
        <v>0.40112201963534361</v>
      </c>
      <c r="U360" s="173">
        <v>292</v>
      </c>
      <c r="V360" s="174">
        <v>0.21047573282075926</v>
      </c>
      <c r="W360" s="173">
        <v>346</v>
      </c>
      <c r="X360" s="174">
        <v>0.24755544955878844</v>
      </c>
    </row>
    <row r="361" spans="1:24">
      <c r="A361" s="62" t="s">
        <v>772</v>
      </c>
      <c r="B361" s="62" t="s">
        <v>823</v>
      </c>
      <c r="C361" s="71">
        <v>292000</v>
      </c>
      <c r="D361" s="62" t="s">
        <v>827</v>
      </c>
      <c r="E361" s="173">
        <v>248</v>
      </c>
      <c r="F361" s="174">
        <v>0.37368156705173283</v>
      </c>
      <c r="G361" s="173">
        <v>252</v>
      </c>
      <c r="H361" s="174">
        <v>0.3748140803173029</v>
      </c>
      <c r="I361" s="173">
        <v>200</v>
      </c>
      <c r="J361" s="174">
        <v>0.2866698518872432</v>
      </c>
      <c r="K361" s="173">
        <v>168</v>
      </c>
      <c r="L361" s="174">
        <v>0.22530174340634779</v>
      </c>
      <c r="M361" s="173">
        <v>131</v>
      </c>
      <c r="N361" s="174">
        <v>0.17374005305039789</v>
      </c>
      <c r="O361" s="173">
        <v>103</v>
      </c>
      <c r="P361" s="174">
        <v>0.13517060367454067</v>
      </c>
      <c r="Q361" s="173">
        <v>100</v>
      </c>
      <c r="R361" s="174">
        <v>0.12981393336218086</v>
      </c>
      <c r="S361" s="173">
        <v>93</v>
      </c>
      <c r="T361" s="174">
        <v>0.11994840928632845</v>
      </c>
      <c r="U361" s="173">
        <v>87</v>
      </c>
      <c r="V361" s="174">
        <v>0.11518093556928508</v>
      </c>
      <c r="W361" s="173">
        <v>120</v>
      </c>
      <c r="X361" s="174">
        <v>0.15748031496062992</v>
      </c>
    </row>
    <row r="362" spans="1:24">
      <c r="A362" s="62" t="s">
        <v>772</v>
      </c>
      <c r="B362" s="62" t="s">
        <v>823</v>
      </c>
      <c r="C362" s="71">
        <v>292270</v>
      </c>
      <c r="D362" s="62" t="s">
        <v>828</v>
      </c>
      <c r="E362" s="173">
        <v>885</v>
      </c>
      <c r="F362" s="174">
        <v>0.70461783439490444</v>
      </c>
      <c r="G362" s="173">
        <v>849</v>
      </c>
      <c r="H362" s="174">
        <v>0.67488076311605727</v>
      </c>
      <c r="I362" s="173">
        <v>704</v>
      </c>
      <c r="J362" s="174">
        <v>0.58326429163214577</v>
      </c>
      <c r="K362" s="173">
        <v>485</v>
      </c>
      <c r="L362" s="174">
        <v>0.37949921752738652</v>
      </c>
      <c r="M362" s="173">
        <v>436</v>
      </c>
      <c r="N362" s="174">
        <v>0.3403590944574551</v>
      </c>
      <c r="O362" s="173">
        <v>635</v>
      </c>
      <c r="P362" s="174">
        <v>0.4945482866043614</v>
      </c>
      <c r="Q362" s="173">
        <v>330</v>
      </c>
      <c r="R362" s="174">
        <v>0.25680933852140075</v>
      </c>
      <c r="S362" s="173">
        <v>926</v>
      </c>
      <c r="T362" s="174">
        <v>0.7198756154444157</v>
      </c>
      <c r="U362" s="173">
        <v>641</v>
      </c>
      <c r="V362" s="174">
        <v>0.51930866864704295</v>
      </c>
      <c r="W362" s="173">
        <v>670</v>
      </c>
      <c r="X362" s="174">
        <v>0.54280313259519308</v>
      </c>
    </row>
    <row r="363" spans="1:24">
      <c r="A363" s="62" t="s">
        <v>772</v>
      </c>
      <c r="B363" s="62" t="s">
        <v>823</v>
      </c>
      <c r="C363" s="71">
        <v>292540</v>
      </c>
      <c r="D363" s="62" t="s">
        <v>829</v>
      </c>
      <c r="E363" s="173">
        <v>431</v>
      </c>
      <c r="F363" s="174">
        <v>0.61483594864479318</v>
      </c>
      <c r="G363" s="173">
        <v>362</v>
      </c>
      <c r="H363" s="174">
        <v>0.5365612648221344</v>
      </c>
      <c r="I363" s="173">
        <v>264</v>
      </c>
      <c r="J363" s="174">
        <v>0.39442231075697209</v>
      </c>
      <c r="K363" s="173">
        <v>285</v>
      </c>
      <c r="L363" s="174">
        <v>0.41666666666666669</v>
      </c>
      <c r="M363" s="173">
        <v>303</v>
      </c>
      <c r="N363" s="174">
        <v>0.45770392749244715</v>
      </c>
      <c r="O363" s="173">
        <v>193</v>
      </c>
      <c r="P363" s="174">
        <v>0.30093555093555091</v>
      </c>
      <c r="Q363" s="173">
        <v>177</v>
      </c>
      <c r="R363" s="174">
        <v>0.28456591639871381</v>
      </c>
      <c r="S363" s="173">
        <v>291</v>
      </c>
      <c r="T363" s="174">
        <v>0.48338870431893688</v>
      </c>
      <c r="U363" s="173">
        <v>289</v>
      </c>
      <c r="V363" s="174">
        <v>0.53584672435105063</v>
      </c>
      <c r="W363" s="173">
        <v>267</v>
      </c>
      <c r="X363" s="174">
        <v>0.51911860012961764</v>
      </c>
    </row>
    <row r="364" spans="1:24" s="56" customFormat="1" ht="15.75">
      <c r="A364" s="256" t="s">
        <v>1641</v>
      </c>
      <c r="B364" s="256"/>
      <c r="C364" s="256"/>
      <c r="D364" s="256"/>
      <c r="E364" s="175">
        <v>10443</v>
      </c>
      <c r="F364" s="176">
        <v>0.56499549143372407</v>
      </c>
      <c r="G364" s="175">
        <v>9635</v>
      </c>
      <c r="H364" s="176">
        <v>0.52021092793895329</v>
      </c>
      <c r="I364" s="175">
        <v>7684</v>
      </c>
      <c r="J364" s="176">
        <v>0.41501485282203621</v>
      </c>
      <c r="K364" s="175">
        <v>8092</v>
      </c>
      <c r="L364" s="176">
        <v>0.41247132783960583</v>
      </c>
      <c r="M364" s="175">
        <v>6290</v>
      </c>
      <c r="N364" s="176">
        <v>0.31973838046664521</v>
      </c>
      <c r="O364" s="175">
        <v>5157</v>
      </c>
      <c r="P364" s="176">
        <v>0.26148905602974731</v>
      </c>
      <c r="Q364" s="175">
        <v>5036</v>
      </c>
      <c r="R364" s="176">
        <v>0.2546006066734075</v>
      </c>
      <c r="S364" s="175">
        <v>6670</v>
      </c>
      <c r="T364" s="176">
        <v>0.33664765557966991</v>
      </c>
      <c r="U364" s="175">
        <v>6821</v>
      </c>
      <c r="V364" s="176">
        <v>0.35824579831932774</v>
      </c>
      <c r="W364" s="175">
        <v>7193</v>
      </c>
      <c r="X364" s="176">
        <v>0.37757869503595742</v>
      </c>
    </row>
    <row r="365" spans="1:24">
      <c r="A365" s="62" t="s">
        <v>772</v>
      </c>
      <c r="B365" s="62" t="s">
        <v>849</v>
      </c>
      <c r="C365" s="71">
        <v>290120</v>
      </c>
      <c r="D365" s="62" t="s">
        <v>831</v>
      </c>
      <c r="E365" s="173">
        <v>797</v>
      </c>
      <c r="F365" s="174">
        <v>0.40711731653328792</v>
      </c>
      <c r="G365" s="173">
        <v>877</v>
      </c>
      <c r="H365" s="174">
        <v>0.45621640367608812</v>
      </c>
      <c r="I365" s="173">
        <v>747</v>
      </c>
      <c r="J365" s="174">
        <v>0.48962202315927461</v>
      </c>
      <c r="K365" s="173">
        <v>552</v>
      </c>
      <c r="L365" s="174">
        <v>0.34768003359227379</v>
      </c>
      <c r="M365" s="173">
        <v>361</v>
      </c>
      <c r="N365" s="174">
        <v>0.23076923076923078</v>
      </c>
      <c r="O365" s="173">
        <v>340</v>
      </c>
      <c r="P365" s="174">
        <v>0.22049286640726329</v>
      </c>
      <c r="Q365" s="173">
        <v>584</v>
      </c>
      <c r="R365" s="174">
        <v>0.38404208680403329</v>
      </c>
      <c r="S365" s="173">
        <v>213</v>
      </c>
      <c r="T365" s="174">
        <v>0.14196845145523218</v>
      </c>
      <c r="U365" s="173">
        <v>1145</v>
      </c>
      <c r="V365" s="174">
        <v>0.82118097059526662</v>
      </c>
      <c r="W365" s="173">
        <v>526</v>
      </c>
      <c r="X365" s="174">
        <v>0.38497194437667726</v>
      </c>
    </row>
    <row r="366" spans="1:24">
      <c r="A366" s="62" t="s">
        <v>772</v>
      </c>
      <c r="B366" s="62" t="s">
        <v>849</v>
      </c>
      <c r="C366" s="71">
        <v>290290</v>
      </c>
      <c r="D366" s="62" t="s">
        <v>832</v>
      </c>
      <c r="E366" s="173">
        <v>759</v>
      </c>
      <c r="F366" s="174">
        <v>0.29866211962224554</v>
      </c>
      <c r="G366" s="173">
        <v>1038</v>
      </c>
      <c r="H366" s="174">
        <v>0.40494148244473338</v>
      </c>
      <c r="I366" s="173">
        <v>1128</v>
      </c>
      <c r="J366" s="174">
        <v>0.43484965304548961</v>
      </c>
      <c r="K366" s="173">
        <v>1006</v>
      </c>
      <c r="L366" s="174">
        <v>0.3872209391839877</v>
      </c>
      <c r="M366" s="173">
        <v>8</v>
      </c>
      <c r="N366" s="174">
        <v>3.1108230719377838E-3</v>
      </c>
      <c r="O366" s="173">
        <v>261</v>
      </c>
      <c r="P366" s="174">
        <v>0.10250032726796701</v>
      </c>
      <c r="Q366" s="173">
        <v>1535</v>
      </c>
      <c r="R366" s="174">
        <v>0.61025708984892657</v>
      </c>
      <c r="S366" s="173">
        <v>1622</v>
      </c>
      <c r="T366" s="174">
        <v>0.6508828250401284</v>
      </c>
      <c r="U366" s="173">
        <v>1436</v>
      </c>
      <c r="V366" s="174">
        <v>0.61411261582323584</v>
      </c>
      <c r="W366" s="173">
        <v>1639</v>
      </c>
      <c r="X366" s="174">
        <v>0.71054913294797695</v>
      </c>
    </row>
    <row r="367" spans="1:24">
      <c r="A367" s="62" t="s">
        <v>772</v>
      </c>
      <c r="B367" s="62" t="s">
        <v>849</v>
      </c>
      <c r="C367" s="71">
        <v>290350</v>
      </c>
      <c r="D367" s="62" t="s">
        <v>833</v>
      </c>
      <c r="E367" s="173">
        <v>1068</v>
      </c>
      <c r="F367" s="174">
        <v>0.87469287469287471</v>
      </c>
      <c r="G367" s="173">
        <v>1265</v>
      </c>
      <c r="H367" s="174">
        <v>1.0434423975804235</v>
      </c>
      <c r="I367" s="173">
        <v>1201</v>
      </c>
      <c r="J367" s="174">
        <v>0.89426656738644827</v>
      </c>
      <c r="K367" s="173">
        <v>1280</v>
      </c>
      <c r="L367" s="174">
        <v>0.90587402689313512</v>
      </c>
      <c r="M367" s="173">
        <v>1025</v>
      </c>
      <c r="N367" s="174">
        <v>0.72867298578199047</v>
      </c>
      <c r="O367" s="173">
        <v>536</v>
      </c>
      <c r="P367" s="174">
        <v>0.3826749167063303</v>
      </c>
      <c r="Q367" s="173">
        <v>1226</v>
      </c>
      <c r="R367" s="174">
        <v>0.87885304659498209</v>
      </c>
      <c r="S367" s="173">
        <v>998</v>
      </c>
      <c r="T367" s="174">
        <v>0.71850251979841617</v>
      </c>
      <c r="U367" s="173">
        <v>1167</v>
      </c>
      <c r="V367" s="174">
        <v>0.88498483316481291</v>
      </c>
      <c r="W367" s="173">
        <v>1097</v>
      </c>
      <c r="X367" s="174">
        <v>0.83825776872134483</v>
      </c>
    </row>
    <row r="368" spans="1:24">
      <c r="A368" s="62" t="s">
        <v>772</v>
      </c>
      <c r="B368" s="62" t="s">
        <v>849</v>
      </c>
      <c r="C368" s="71">
        <v>290395</v>
      </c>
      <c r="D368" s="62" t="s">
        <v>834</v>
      </c>
      <c r="E368" s="173">
        <v>699</v>
      </c>
      <c r="F368" s="174">
        <v>0.99102079395085063</v>
      </c>
      <c r="G368" s="173">
        <v>809</v>
      </c>
      <c r="H368" s="174">
        <v>1.1535171102661597</v>
      </c>
      <c r="I368" s="173">
        <v>699</v>
      </c>
      <c r="J368" s="174">
        <v>0.98868458274398874</v>
      </c>
      <c r="K368" s="173">
        <v>573</v>
      </c>
      <c r="L368" s="174">
        <v>0.77223719676549862</v>
      </c>
      <c r="M368" s="173">
        <v>558</v>
      </c>
      <c r="N368" s="174">
        <v>0.75507442489851151</v>
      </c>
      <c r="O368" s="173">
        <v>300</v>
      </c>
      <c r="P368" s="174">
        <v>0.40760869565217389</v>
      </c>
      <c r="Q368" s="173">
        <v>639</v>
      </c>
      <c r="R368" s="174">
        <v>0.86978221415607992</v>
      </c>
      <c r="S368" s="173">
        <v>594</v>
      </c>
      <c r="T368" s="174">
        <v>0.81295620437956206</v>
      </c>
      <c r="U368" s="173">
        <v>337</v>
      </c>
      <c r="V368" s="174">
        <v>0.4860576923076923</v>
      </c>
      <c r="W368" s="173">
        <v>376</v>
      </c>
      <c r="X368" s="174">
        <v>0.54651162790697672</v>
      </c>
    </row>
    <row r="369" spans="1:24">
      <c r="A369" s="62" t="s">
        <v>772</v>
      </c>
      <c r="B369" s="62" t="s">
        <v>849</v>
      </c>
      <c r="C369" s="71">
        <v>290515</v>
      </c>
      <c r="D369" s="62" t="s">
        <v>835</v>
      </c>
      <c r="E369" s="173">
        <v>578</v>
      </c>
      <c r="F369" s="174">
        <v>0.56408588158750805</v>
      </c>
      <c r="G369" s="173">
        <v>691</v>
      </c>
      <c r="H369" s="174">
        <v>0.67043984476067264</v>
      </c>
      <c r="I369" s="173">
        <v>531</v>
      </c>
      <c r="J369" s="174">
        <v>0.47340267459138186</v>
      </c>
      <c r="K369" s="173">
        <v>0</v>
      </c>
      <c r="L369" s="174">
        <v>0</v>
      </c>
      <c r="M369" s="173">
        <v>0</v>
      </c>
      <c r="N369" s="174">
        <v>0</v>
      </c>
      <c r="O369" s="173">
        <v>2</v>
      </c>
      <c r="P369" s="174">
        <v>1.6652789342214821E-3</v>
      </c>
      <c r="Q369" s="173">
        <v>4</v>
      </c>
      <c r="R369" s="174">
        <v>3.3167495854063019E-3</v>
      </c>
      <c r="S369" s="173">
        <v>660</v>
      </c>
      <c r="T369" s="174">
        <v>0.54575523704520401</v>
      </c>
      <c r="U369" s="173">
        <v>797</v>
      </c>
      <c r="V369" s="174">
        <v>0.68392448512585813</v>
      </c>
      <c r="W369" s="173">
        <v>607</v>
      </c>
      <c r="X369" s="174">
        <v>0.5196917808219178</v>
      </c>
    </row>
    <row r="370" spans="1:24">
      <c r="A370" s="62" t="s">
        <v>772</v>
      </c>
      <c r="B370" s="62" t="s">
        <v>849</v>
      </c>
      <c r="C370" s="71">
        <v>290670</v>
      </c>
      <c r="D370" s="62" t="s">
        <v>836</v>
      </c>
      <c r="E370" s="173">
        <v>952</v>
      </c>
      <c r="F370" s="174">
        <v>0.44849246231155782</v>
      </c>
      <c r="G370" s="173">
        <v>1611</v>
      </c>
      <c r="H370" s="174">
        <v>0.76362774529941546</v>
      </c>
      <c r="I370" s="173">
        <v>1288</v>
      </c>
      <c r="J370" s="174">
        <v>0.6588235294117647</v>
      </c>
      <c r="K370" s="173">
        <v>424</v>
      </c>
      <c r="L370" s="174">
        <v>0.20612542537676226</v>
      </c>
      <c r="M370" s="173">
        <v>122</v>
      </c>
      <c r="N370" s="174">
        <v>5.952187347536185E-2</v>
      </c>
      <c r="O370" s="173">
        <v>707</v>
      </c>
      <c r="P370" s="174">
        <v>0.34622918707149852</v>
      </c>
      <c r="Q370" s="173">
        <v>773</v>
      </c>
      <c r="R370" s="174">
        <v>0.3799148099606815</v>
      </c>
      <c r="S370" s="173">
        <v>676</v>
      </c>
      <c r="T370" s="174">
        <v>0.33344294639921079</v>
      </c>
      <c r="U370" s="173">
        <v>1012</v>
      </c>
      <c r="V370" s="174">
        <v>0.52562326869806097</v>
      </c>
      <c r="W370" s="173">
        <v>1123</v>
      </c>
      <c r="X370" s="174">
        <v>0.58713837574067618</v>
      </c>
    </row>
    <row r="371" spans="1:24">
      <c r="A371" s="62" t="s">
        <v>772</v>
      </c>
      <c r="B371" s="62" t="s">
        <v>849</v>
      </c>
      <c r="C371" s="71">
        <v>290689</v>
      </c>
      <c r="D371" s="62" t="s">
        <v>837</v>
      </c>
      <c r="E371" s="173">
        <v>293</v>
      </c>
      <c r="F371" s="174">
        <v>0.39328859060402682</v>
      </c>
      <c r="G371" s="173">
        <v>184</v>
      </c>
      <c r="H371" s="174">
        <v>0.25125170687300863</v>
      </c>
      <c r="I371" s="173">
        <v>685</v>
      </c>
      <c r="J371" s="174">
        <v>0.95138888888888884</v>
      </c>
      <c r="K371" s="173">
        <v>316</v>
      </c>
      <c r="L371" s="174">
        <v>0.42095914742451157</v>
      </c>
      <c r="M371" s="173">
        <v>229</v>
      </c>
      <c r="N371" s="174">
        <v>0.30973850315599638</v>
      </c>
      <c r="O371" s="173">
        <v>106</v>
      </c>
      <c r="P371" s="174">
        <v>0.14520547945205478</v>
      </c>
      <c r="Q371" s="173">
        <v>92</v>
      </c>
      <c r="R371" s="174">
        <v>0.12730627306273062</v>
      </c>
      <c r="S371" s="173">
        <v>665</v>
      </c>
      <c r="T371" s="174">
        <v>0.93486410496719774</v>
      </c>
      <c r="U371" s="173">
        <v>359</v>
      </c>
      <c r="V371" s="174">
        <v>0.54175050301810868</v>
      </c>
      <c r="W371" s="173">
        <v>384</v>
      </c>
      <c r="X371" s="174">
        <v>0.59167950693374427</v>
      </c>
    </row>
    <row r="372" spans="1:24">
      <c r="A372" s="62" t="s">
        <v>772</v>
      </c>
      <c r="B372" s="62" t="s">
        <v>849</v>
      </c>
      <c r="C372" s="71">
        <v>290870</v>
      </c>
      <c r="D372" s="62" t="s">
        <v>838</v>
      </c>
      <c r="E372" s="173">
        <v>959</v>
      </c>
      <c r="F372" s="174">
        <v>0.72213855421686746</v>
      </c>
      <c r="G372" s="173">
        <v>743</v>
      </c>
      <c r="H372" s="174">
        <v>0.56117824773413894</v>
      </c>
      <c r="I372" s="173">
        <v>1133</v>
      </c>
      <c r="J372" s="174">
        <v>0.82781295664880661</v>
      </c>
      <c r="K372" s="173">
        <v>1190</v>
      </c>
      <c r="L372" s="174">
        <v>0.82448036951501158</v>
      </c>
      <c r="M372" s="173">
        <v>1302</v>
      </c>
      <c r="N372" s="174">
        <v>0.90458545622973607</v>
      </c>
      <c r="O372" s="173">
        <v>467</v>
      </c>
      <c r="P372" s="174">
        <v>0.32520891364902504</v>
      </c>
      <c r="Q372" s="173">
        <v>906</v>
      </c>
      <c r="R372" s="174">
        <v>0.63268156424581001</v>
      </c>
      <c r="S372" s="173">
        <v>1078</v>
      </c>
      <c r="T372" s="174">
        <v>0.75490196078431371</v>
      </c>
      <c r="U372" s="173">
        <v>836</v>
      </c>
      <c r="V372" s="174">
        <v>0.61470588235294121</v>
      </c>
      <c r="W372" s="173">
        <v>857</v>
      </c>
      <c r="X372" s="174">
        <v>0.63340724316334074</v>
      </c>
    </row>
    <row r="373" spans="1:24">
      <c r="A373" s="62" t="s">
        <v>772</v>
      </c>
      <c r="B373" s="62" t="s">
        <v>849</v>
      </c>
      <c r="C373" s="71">
        <v>290900</v>
      </c>
      <c r="D373" s="62" t="s">
        <v>839</v>
      </c>
      <c r="E373" s="173">
        <v>703</v>
      </c>
      <c r="F373" s="174">
        <v>1.1013054830287206</v>
      </c>
      <c r="G373" s="173">
        <v>631</v>
      </c>
      <c r="H373" s="174">
        <v>0.98491155046826229</v>
      </c>
      <c r="I373" s="173">
        <v>762</v>
      </c>
      <c r="J373" s="174">
        <v>1.1832298136645962</v>
      </c>
      <c r="K373" s="173">
        <v>450</v>
      </c>
      <c r="L373" s="174">
        <v>0.65789473684210531</v>
      </c>
      <c r="M373" s="173">
        <v>562</v>
      </c>
      <c r="N373" s="174">
        <v>0.81804949053857345</v>
      </c>
      <c r="O373" s="173">
        <v>372</v>
      </c>
      <c r="P373" s="174">
        <v>0.53887011105746019</v>
      </c>
      <c r="Q373" s="173">
        <v>553</v>
      </c>
      <c r="R373" s="174">
        <v>0.79797979797979801</v>
      </c>
      <c r="S373" s="173">
        <v>444</v>
      </c>
      <c r="T373" s="174">
        <v>0.63915547024952024</v>
      </c>
      <c r="U373" s="173">
        <v>197</v>
      </c>
      <c r="V373" s="174">
        <v>0.29417620706819314</v>
      </c>
      <c r="W373" s="173">
        <v>114</v>
      </c>
      <c r="X373" s="174">
        <v>0.16989567809239942</v>
      </c>
    </row>
    <row r="374" spans="1:24">
      <c r="A374" s="62" t="s">
        <v>772</v>
      </c>
      <c r="B374" s="62" t="s">
        <v>849</v>
      </c>
      <c r="C374" s="71">
        <v>291040</v>
      </c>
      <c r="D374" s="62" t="s">
        <v>840</v>
      </c>
      <c r="E374" s="173">
        <v>692</v>
      </c>
      <c r="F374" s="174">
        <v>0.42075395216862582</v>
      </c>
      <c r="G374" s="173">
        <v>699</v>
      </c>
      <c r="H374" s="174">
        <v>0.42142282958199356</v>
      </c>
      <c r="I374" s="173">
        <v>440</v>
      </c>
      <c r="J374" s="174">
        <v>0.28295819935691319</v>
      </c>
      <c r="K374" s="173">
        <v>766</v>
      </c>
      <c r="L374" s="174">
        <v>0.51675286710141666</v>
      </c>
      <c r="M374" s="173">
        <v>597</v>
      </c>
      <c r="N374" s="174">
        <v>0.41343490304709141</v>
      </c>
      <c r="O374" s="173">
        <v>370</v>
      </c>
      <c r="P374" s="174">
        <v>0.26297085998578534</v>
      </c>
      <c r="Q374" s="173">
        <v>611</v>
      </c>
      <c r="R374" s="174">
        <v>0.44511898980087417</v>
      </c>
      <c r="S374" s="173">
        <v>661</v>
      </c>
      <c r="T374" s="174">
        <v>0.49365197908887232</v>
      </c>
      <c r="U374" s="173">
        <v>992</v>
      </c>
      <c r="V374" s="174">
        <v>0.81578947368421051</v>
      </c>
      <c r="W374" s="173">
        <v>856</v>
      </c>
      <c r="X374" s="174">
        <v>0.72913117546848383</v>
      </c>
    </row>
    <row r="375" spans="1:24">
      <c r="A375" s="62" t="s">
        <v>772</v>
      </c>
      <c r="B375" s="62" t="s">
        <v>849</v>
      </c>
      <c r="C375" s="71">
        <v>291995</v>
      </c>
      <c r="D375" s="62" t="s">
        <v>841</v>
      </c>
      <c r="E375" s="173">
        <v>517</v>
      </c>
      <c r="F375" s="174">
        <v>0.9748585795097422</v>
      </c>
      <c r="G375" s="173">
        <v>514</v>
      </c>
      <c r="H375" s="174">
        <v>1.0404858299595141</v>
      </c>
      <c r="I375" s="173">
        <v>429</v>
      </c>
      <c r="J375" s="174">
        <v>0.94216691068814062</v>
      </c>
      <c r="K375" s="173">
        <v>639</v>
      </c>
      <c r="L375" s="174">
        <v>1.42</v>
      </c>
      <c r="M375" s="173">
        <v>494</v>
      </c>
      <c r="N375" s="174">
        <v>1.1799363057324841</v>
      </c>
      <c r="O375" s="173">
        <v>87</v>
      </c>
      <c r="P375" s="174">
        <v>0.22326775021385797</v>
      </c>
      <c r="Q375" s="173">
        <v>527</v>
      </c>
      <c r="R375" s="174">
        <v>1.4625346901017577</v>
      </c>
      <c r="S375" s="173">
        <v>468</v>
      </c>
      <c r="T375" s="174">
        <v>1.3998005982053838</v>
      </c>
      <c r="U375" s="173">
        <v>446</v>
      </c>
      <c r="V375" s="174">
        <v>1.6600496277915631</v>
      </c>
      <c r="W375" s="173">
        <v>421</v>
      </c>
      <c r="X375" s="174">
        <v>1.7889518413597734</v>
      </c>
    </row>
    <row r="376" spans="1:24">
      <c r="A376" s="62" t="s">
        <v>772</v>
      </c>
      <c r="B376" s="62" t="s">
        <v>849</v>
      </c>
      <c r="C376" s="71">
        <v>292145</v>
      </c>
      <c r="D376" s="62" t="s">
        <v>842</v>
      </c>
      <c r="E376" s="173">
        <v>548</v>
      </c>
      <c r="F376" s="174">
        <v>0.71478260869565224</v>
      </c>
      <c r="G376" s="173">
        <v>444</v>
      </c>
      <c r="H376" s="174">
        <v>0.59279038718291055</v>
      </c>
      <c r="I376" s="173">
        <v>502</v>
      </c>
      <c r="J376" s="174">
        <v>0.6940092165898617</v>
      </c>
      <c r="K376" s="173">
        <v>572</v>
      </c>
      <c r="L376" s="174">
        <v>0.7633451957295373</v>
      </c>
      <c r="M376" s="173">
        <v>491</v>
      </c>
      <c r="N376" s="174">
        <v>0.66742183960126877</v>
      </c>
      <c r="O376" s="173">
        <v>305</v>
      </c>
      <c r="P376" s="174">
        <v>0.42224273188740191</v>
      </c>
      <c r="Q376" s="173">
        <v>440</v>
      </c>
      <c r="R376" s="174">
        <v>0.6179775280898876</v>
      </c>
      <c r="S376" s="173">
        <v>282</v>
      </c>
      <c r="T376" s="174">
        <v>0.4040114613180516</v>
      </c>
      <c r="U376" s="173">
        <v>454</v>
      </c>
      <c r="V376" s="174">
        <v>0.70387596899224802</v>
      </c>
      <c r="W376" s="173">
        <v>372</v>
      </c>
      <c r="X376" s="174">
        <v>0.59204244031830233</v>
      </c>
    </row>
    <row r="377" spans="1:24">
      <c r="A377" s="62" t="s">
        <v>772</v>
      </c>
      <c r="B377" s="62" t="s">
        <v>849</v>
      </c>
      <c r="C377" s="71">
        <v>292470</v>
      </c>
      <c r="D377" s="62" t="s">
        <v>843</v>
      </c>
      <c r="E377" s="173">
        <v>763</v>
      </c>
      <c r="F377" s="174">
        <v>0.72390891840607208</v>
      </c>
      <c r="G377" s="173">
        <v>715</v>
      </c>
      <c r="H377" s="174">
        <v>0.69372574385510988</v>
      </c>
      <c r="I377" s="173">
        <v>795</v>
      </c>
      <c r="J377" s="174">
        <v>0.78921244209133024</v>
      </c>
      <c r="K377" s="173">
        <v>554</v>
      </c>
      <c r="L377" s="174">
        <v>0.52997448979591844</v>
      </c>
      <c r="M377" s="173">
        <v>763</v>
      </c>
      <c r="N377" s="174">
        <v>0.74318181818181817</v>
      </c>
      <c r="O377" s="173">
        <v>364</v>
      </c>
      <c r="P377" s="174">
        <v>0.36063408190224572</v>
      </c>
      <c r="Q377" s="173">
        <v>423</v>
      </c>
      <c r="R377" s="174">
        <v>0.42612491605104097</v>
      </c>
      <c r="S377" s="173">
        <v>583</v>
      </c>
      <c r="T377" s="174">
        <v>0.59754014349162965</v>
      </c>
      <c r="U377" s="173">
        <v>471</v>
      </c>
      <c r="V377" s="174">
        <v>0.5225591715976331</v>
      </c>
      <c r="W377" s="173">
        <v>472</v>
      </c>
      <c r="X377" s="174">
        <v>0.53656688139446762</v>
      </c>
    </row>
    <row r="378" spans="1:24">
      <c r="A378" s="62" t="s">
        <v>772</v>
      </c>
      <c r="B378" s="62" t="s">
        <v>849</v>
      </c>
      <c r="C378" s="71">
        <v>292500</v>
      </c>
      <c r="D378" s="62" t="s">
        <v>844</v>
      </c>
      <c r="E378" s="173">
        <v>1203</v>
      </c>
      <c r="F378" s="174">
        <v>0.64504021447721183</v>
      </c>
      <c r="G378" s="173">
        <v>1451</v>
      </c>
      <c r="H378" s="174">
        <v>0.77098831030818282</v>
      </c>
      <c r="I378" s="173">
        <v>1555</v>
      </c>
      <c r="J378" s="174">
        <v>0.82859680284191828</v>
      </c>
      <c r="K378" s="173">
        <v>3</v>
      </c>
      <c r="L378" s="174">
        <v>1.5015015015015015E-3</v>
      </c>
      <c r="M378" s="173">
        <v>407</v>
      </c>
      <c r="N378" s="174">
        <v>0.20211885449428901</v>
      </c>
      <c r="O378" s="173">
        <v>674</v>
      </c>
      <c r="P378" s="174">
        <v>0.33223792310220174</v>
      </c>
      <c r="Q378" s="173">
        <v>1243</v>
      </c>
      <c r="R378" s="174">
        <v>0.60971223021582732</v>
      </c>
      <c r="S378" s="173">
        <v>588</v>
      </c>
      <c r="T378" s="174">
        <v>0.2868292682926829</v>
      </c>
      <c r="U378" s="173">
        <v>938</v>
      </c>
      <c r="V378" s="174">
        <v>0.47198926534719893</v>
      </c>
      <c r="W378" s="173">
        <v>888</v>
      </c>
      <c r="X378" s="174">
        <v>0.4441480493497833</v>
      </c>
    </row>
    <row r="379" spans="1:24">
      <c r="A379" s="62" t="s">
        <v>772</v>
      </c>
      <c r="B379" s="62" t="s">
        <v>849</v>
      </c>
      <c r="C379" s="71">
        <v>292510</v>
      </c>
      <c r="D379" s="62" t="s">
        <v>845</v>
      </c>
      <c r="E379" s="173">
        <v>1834</v>
      </c>
      <c r="F379" s="174">
        <v>0.53308787908148436</v>
      </c>
      <c r="G379" s="173">
        <v>1921</v>
      </c>
      <c r="H379" s="174">
        <v>0.55799767621998453</v>
      </c>
      <c r="I379" s="173">
        <v>2418</v>
      </c>
      <c r="J379" s="174">
        <v>0.68433962264150938</v>
      </c>
      <c r="K379" s="173">
        <v>2348</v>
      </c>
      <c r="L379" s="174">
        <v>0.62803138373751788</v>
      </c>
      <c r="M379" s="173">
        <v>1734</v>
      </c>
      <c r="N379" s="174">
        <v>0.46305857219156132</v>
      </c>
      <c r="O379" s="173">
        <v>987</v>
      </c>
      <c r="P379" s="174">
        <v>0.26317660652386454</v>
      </c>
      <c r="Q379" s="173">
        <v>1588</v>
      </c>
      <c r="R379" s="174">
        <v>0.42282772699032573</v>
      </c>
      <c r="S379" s="173">
        <v>1631</v>
      </c>
      <c r="T379" s="174">
        <v>0.43377659574468086</v>
      </c>
      <c r="U379" s="173">
        <v>1699</v>
      </c>
      <c r="V379" s="174">
        <v>0.47111562991034289</v>
      </c>
      <c r="W379" s="173">
        <v>1686</v>
      </c>
      <c r="X379" s="174">
        <v>0.46746765249537897</v>
      </c>
    </row>
    <row r="380" spans="1:24">
      <c r="A380" s="62" t="s">
        <v>772</v>
      </c>
      <c r="B380" s="62" t="s">
        <v>849</v>
      </c>
      <c r="C380" s="71">
        <v>292570</v>
      </c>
      <c r="D380" s="62" t="s">
        <v>846</v>
      </c>
      <c r="E380" s="173">
        <v>474</v>
      </c>
      <c r="F380" s="174">
        <v>0.46516192345436702</v>
      </c>
      <c r="G380" s="173">
        <v>504</v>
      </c>
      <c r="H380" s="174">
        <v>0.50099403578528823</v>
      </c>
      <c r="I380" s="173">
        <v>622</v>
      </c>
      <c r="J380" s="174">
        <v>0.64859228362877996</v>
      </c>
      <c r="K380" s="173">
        <v>327</v>
      </c>
      <c r="L380" s="174">
        <v>0.32591362126245849</v>
      </c>
      <c r="M380" s="173">
        <v>564</v>
      </c>
      <c r="N380" s="174">
        <v>0.56778523489932886</v>
      </c>
      <c r="O380" s="173">
        <v>226</v>
      </c>
      <c r="P380" s="174">
        <v>0.22975262622839715</v>
      </c>
      <c r="Q380" s="173">
        <v>458</v>
      </c>
      <c r="R380" s="174">
        <v>0.45617529880478086</v>
      </c>
      <c r="S380" s="173">
        <v>790</v>
      </c>
      <c r="T380" s="174">
        <v>0.79503522307950358</v>
      </c>
      <c r="U380" s="173">
        <v>641</v>
      </c>
      <c r="V380" s="174">
        <v>0.6877682403433476</v>
      </c>
      <c r="W380" s="173">
        <v>961</v>
      </c>
      <c r="X380" s="174">
        <v>1.0476017441860466</v>
      </c>
    </row>
    <row r="381" spans="1:24">
      <c r="A381" s="62" t="s">
        <v>772</v>
      </c>
      <c r="B381" s="62" t="s">
        <v>849</v>
      </c>
      <c r="C381" s="71">
        <v>292665</v>
      </c>
      <c r="D381" s="62" t="s">
        <v>847</v>
      </c>
      <c r="E381" s="173">
        <v>426</v>
      </c>
      <c r="F381" s="174">
        <v>0.71277189068600111</v>
      </c>
      <c r="G381" s="173">
        <v>318</v>
      </c>
      <c r="H381" s="174">
        <v>0.52765486725663724</v>
      </c>
      <c r="I381" s="173">
        <v>278</v>
      </c>
      <c r="J381" s="174">
        <v>0.38362465501379944</v>
      </c>
      <c r="K381" s="173">
        <v>0</v>
      </c>
      <c r="L381" s="174">
        <v>0</v>
      </c>
      <c r="M381" s="173">
        <v>95</v>
      </c>
      <c r="N381" s="174">
        <v>0.15693832599118943</v>
      </c>
      <c r="O381" s="173">
        <v>99</v>
      </c>
      <c r="P381" s="174">
        <v>0.17247386759581881</v>
      </c>
      <c r="Q381" s="173">
        <v>118</v>
      </c>
      <c r="R381" s="174">
        <v>0.21704475781729002</v>
      </c>
      <c r="S381" s="173">
        <v>235</v>
      </c>
      <c r="T381" s="174">
        <v>0.45601552393272959</v>
      </c>
      <c r="U381" s="173">
        <v>301</v>
      </c>
      <c r="V381" s="174">
        <v>0.6882621951219513</v>
      </c>
      <c r="W381" s="173">
        <v>214</v>
      </c>
      <c r="X381" s="174">
        <v>0.53278008298755186</v>
      </c>
    </row>
    <row r="382" spans="1:24">
      <c r="A382" s="62" t="s">
        <v>772</v>
      </c>
      <c r="B382" s="62" t="s">
        <v>849</v>
      </c>
      <c r="C382" s="71">
        <v>293180</v>
      </c>
      <c r="D382" s="62" t="s">
        <v>848</v>
      </c>
      <c r="E382" s="173">
        <v>986</v>
      </c>
      <c r="F382" s="174">
        <v>0.76731517509727631</v>
      </c>
      <c r="G382" s="173">
        <v>1021</v>
      </c>
      <c r="H382" s="174">
        <v>0.8056286165176223</v>
      </c>
      <c r="I382" s="173">
        <v>766</v>
      </c>
      <c r="J382" s="174">
        <v>0.57221115537848599</v>
      </c>
      <c r="K382" s="173">
        <v>707</v>
      </c>
      <c r="L382" s="174">
        <v>0.50475963826749159</v>
      </c>
      <c r="M382" s="173">
        <v>937</v>
      </c>
      <c r="N382" s="174">
        <v>0.67588362587160378</v>
      </c>
      <c r="O382" s="173">
        <v>352</v>
      </c>
      <c r="P382" s="174">
        <v>0.25643516270033995</v>
      </c>
      <c r="Q382" s="173">
        <v>659</v>
      </c>
      <c r="R382" s="174">
        <v>0.48899332179074939</v>
      </c>
      <c r="S382" s="173">
        <v>733</v>
      </c>
      <c r="T382" s="174">
        <v>0.54975000000000007</v>
      </c>
      <c r="U382" s="173">
        <v>838</v>
      </c>
      <c r="V382" s="174">
        <v>0.67004264392324087</v>
      </c>
      <c r="W382" s="173">
        <v>891</v>
      </c>
      <c r="X382" s="174">
        <v>0.72243243243243249</v>
      </c>
    </row>
    <row r="383" spans="1:24">
      <c r="A383" s="62" t="s">
        <v>772</v>
      </c>
      <c r="B383" s="62" t="s">
        <v>849</v>
      </c>
      <c r="C383" s="71">
        <v>293330</v>
      </c>
      <c r="D383" s="62" t="s">
        <v>849</v>
      </c>
      <c r="E383" s="173">
        <v>13131</v>
      </c>
      <c r="F383" s="174">
        <v>0.49379512635379064</v>
      </c>
      <c r="G383" s="173">
        <v>7588</v>
      </c>
      <c r="H383" s="174">
        <v>0.28235119010704141</v>
      </c>
      <c r="I383" s="173">
        <v>10434</v>
      </c>
      <c r="J383" s="174">
        <v>0.38117389186556261</v>
      </c>
      <c r="K383" s="173">
        <v>11802</v>
      </c>
      <c r="L383" s="174">
        <v>0.40415040065748919</v>
      </c>
      <c r="M383" s="173">
        <v>10326</v>
      </c>
      <c r="N383" s="174">
        <v>0.35026344949232263</v>
      </c>
      <c r="O383" s="173">
        <v>8078</v>
      </c>
      <c r="P383" s="174">
        <v>0.27159027232993388</v>
      </c>
      <c r="Q383" s="173">
        <v>12464</v>
      </c>
      <c r="R383" s="174">
        <v>0.41562368005691036</v>
      </c>
      <c r="S383" s="173">
        <v>6961</v>
      </c>
      <c r="T383" s="174">
        <v>0.23036447072320523</v>
      </c>
      <c r="U383" s="173">
        <v>8788</v>
      </c>
      <c r="V383" s="174">
        <v>0.2992610418061909</v>
      </c>
      <c r="W383" s="173">
        <v>9620</v>
      </c>
      <c r="X383" s="174">
        <v>0.32501464029911253</v>
      </c>
    </row>
    <row r="384" spans="1:24" s="56" customFormat="1" ht="15.75">
      <c r="A384" s="256" t="s">
        <v>1642</v>
      </c>
      <c r="B384" s="256"/>
      <c r="C384" s="256"/>
      <c r="D384" s="256"/>
      <c r="E384" s="175">
        <v>27382</v>
      </c>
      <c r="F384" s="176">
        <v>0.53607507374246266</v>
      </c>
      <c r="G384" s="175">
        <v>23024</v>
      </c>
      <c r="H384" s="176">
        <v>0.44930138162516586</v>
      </c>
      <c r="I384" s="175">
        <v>26413</v>
      </c>
      <c r="J384" s="176">
        <v>0.51261830673386077</v>
      </c>
      <c r="K384" s="175">
        <v>23509</v>
      </c>
      <c r="L384" s="176">
        <v>0.43395355705689076</v>
      </c>
      <c r="M384" s="175">
        <v>20575</v>
      </c>
      <c r="N384" s="176">
        <v>0.37932094023659552</v>
      </c>
      <c r="O384" s="175">
        <v>14633</v>
      </c>
      <c r="P384" s="176">
        <v>0.26945788013454786</v>
      </c>
      <c r="Q384" s="175">
        <v>24843</v>
      </c>
      <c r="R384" s="176">
        <v>0.45692477469192572</v>
      </c>
      <c r="S384" s="175">
        <v>19882</v>
      </c>
      <c r="T384" s="176">
        <v>0.3654824201276976</v>
      </c>
      <c r="U384" s="175">
        <v>22854</v>
      </c>
      <c r="V384" s="176">
        <v>0.43833672177682304</v>
      </c>
      <c r="W384" s="175">
        <v>23104</v>
      </c>
      <c r="X384" s="176">
        <v>0.4434747557472184</v>
      </c>
    </row>
    <row r="385" spans="1:24" s="56" customFormat="1" ht="15.75">
      <c r="A385" s="257" t="s">
        <v>1643</v>
      </c>
      <c r="B385" s="257"/>
      <c r="C385" s="257"/>
      <c r="D385" s="257"/>
      <c r="E385" s="171">
        <v>80985</v>
      </c>
      <c r="F385" s="177">
        <v>0.60085470719601142</v>
      </c>
      <c r="G385" s="171">
        <v>82641</v>
      </c>
      <c r="H385" s="177">
        <v>0.61149725234068997</v>
      </c>
      <c r="I385" s="171">
        <v>78962</v>
      </c>
      <c r="J385" s="177">
        <v>0.58258343928993916</v>
      </c>
      <c r="K385" s="171">
        <v>71302</v>
      </c>
      <c r="L385" s="177">
        <v>0.49822632676115391</v>
      </c>
      <c r="M385" s="171">
        <v>65220</v>
      </c>
      <c r="N385" s="177">
        <v>0.45456974320968146</v>
      </c>
      <c r="O385" s="171">
        <v>56876</v>
      </c>
      <c r="P385" s="177">
        <v>0.39552797565097259</v>
      </c>
      <c r="Q385" s="171">
        <v>67378</v>
      </c>
      <c r="R385" s="177">
        <v>0.46771547505281452</v>
      </c>
      <c r="S385" s="171">
        <v>64122</v>
      </c>
      <c r="T385" s="177">
        <v>0.4444028609447771</v>
      </c>
      <c r="U385" s="171">
        <v>72658</v>
      </c>
      <c r="V385" s="177">
        <v>0.52434653336733172</v>
      </c>
      <c r="W385" s="171">
        <v>69735</v>
      </c>
      <c r="X385" s="177">
        <v>0.50313489801660882</v>
      </c>
    </row>
    <row r="386" spans="1:24">
      <c r="A386" s="62" t="s">
        <v>850</v>
      </c>
      <c r="B386" s="62" t="s">
        <v>854</v>
      </c>
      <c r="C386" s="71">
        <v>290225</v>
      </c>
      <c r="D386" s="62" t="s">
        <v>852</v>
      </c>
      <c r="E386" s="173">
        <v>230</v>
      </c>
      <c r="F386" s="174">
        <v>0.32998565279770442</v>
      </c>
      <c r="G386" s="173">
        <v>234</v>
      </c>
      <c r="H386" s="174">
        <v>0.33685220729366605</v>
      </c>
      <c r="I386" s="173">
        <v>104</v>
      </c>
      <c r="J386" s="174">
        <v>0.15043394406943103</v>
      </c>
      <c r="K386" s="173">
        <v>233</v>
      </c>
      <c r="L386" s="174">
        <v>0.29382093316519547</v>
      </c>
      <c r="M386" s="173">
        <v>277</v>
      </c>
      <c r="N386" s="174">
        <v>0.35063291139240504</v>
      </c>
      <c r="O386" s="173">
        <v>235</v>
      </c>
      <c r="P386" s="174">
        <v>0.29860228716645487</v>
      </c>
      <c r="Q386" s="173">
        <v>157</v>
      </c>
      <c r="R386" s="174">
        <v>0.20025510204081631</v>
      </c>
      <c r="S386" s="173">
        <v>94</v>
      </c>
      <c r="T386" s="174">
        <v>0.12040990606319386</v>
      </c>
      <c r="U386" s="173">
        <v>76</v>
      </c>
      <c r="V386" s="174">
        <v>0.10237988325101033</v>
      </c>
      <c r="W386" s="173">
        <v>70</v>
      </c>
      <c r="X386" s="174">
        <v>9.4936708860759486E-2</v>
      </c>
    </row>
    <row r="387" spans="1:24">
      <c r="A387" s="62" t="s">
        <v>850</v>
      </c>
      <c r="B387" s="62" t="s">
        <v>854</v>
      </c>
      <c r="C387" s="71">
        <v>290630</v>
      </c>
      <c r="D387" s="62" t="s">
        <v>853</v>
      </c>
      <c r="E387" s="173">
        <v>641</v>
      </c>
      <c r="F387" s="174">
        <v>0.25760214333556597</v>
      </c>
      <c r="G387" s="173">
        <v>837</v>
      </c>
      <c r="H387" s="174">
        <v>0.33868357162125706</v>
      </c>
      <c r="I387" s="173">
        <v>442</v>
      </c>
      <c r="J387" s="174">
        <v>0.18006518196632265</v>
      </c>
      <c r="K387" s="173">
        <v>213</v>
      </c>
      <c r="L387" s="174">
        <v>8.2451612903225807E-2</v>
      </c>
      <c r="M387" s="173">
        <v>651</v>
      </c>
      <c r="N387" s="174">
        <v>0.25324170124481327</v>
      </c>
      <c r="O387" s="173">
        <v>1005</v>
      </c>
      <c r="P387" s="174">
        <v>0.392578125</v>
      </c>
      <c r="Q387" s="173">
        <v>286</v>
      </c>
      <c r="R387" s="174">
        <v>0.11214220363351195</v>
      </c>
      <c r="S387" s="173">
        <v>31</v>
      </c>
      <c r="T387" s="174">
        <v>1.2215946407460923E-2</v>
      </c>
      <c r="U387" s="173">
        <v>28</v>
      </c>
      <c r="V387" s="174">
        <v>1.1632737847943497E-2</v>
      </c>
      <c r="W387" s="173">
        <v>34</v>
      </c>
      <c r="X387" s="174">
        <v>1.4225941422594143E-2</v>
      </c>
    </row>
    <row r="388" spans="1:24">
      <c r="A388" s="62" t="s">
        <v>850</v>
      </c>
      <c r="B388" s="62" t="s">
        <v>854</v>
      </c>
      <c r="C388" s="71">
        <v>291360</v>
      </c>
      <c r="D388" s="62" t="s">
        <v>854</v>
      </c>
      <c r="E388" s="173">
        <v>4818</v>
      </c>
      <c r="F388" s="174">
        <v>0.30306969722385302</v>
      </c>
      <c r="G388" s="173">
        <v>3016</v>
      </c>
      <c r="H388" s="174">
        <v>0.18812766399833664</v>
      </c>
      <c r="I388" s="173">
        <v>4081</v>
      </c>
      <c r="J388" s="174">
        <v>0.25248504846360076</v>
      </c>
      <c r="K388" s="173">
        <v>1931</v>
      </c>
      <c r="L388" s="174">
        <v>0.12122036451903158</v>
      </c>
      <c r="M388" s="173">
        <v>3238</v>
      </c>
      <c r="N388" s="174">
        <v>0.20579200474546108</v>
      </c>
      <c r="O388" s="173">
        <v>4036</v>
      </c>
      <c r="P388" s="174">
        <v>0.25954427557822984</v>
      </c>
      <c r="Q388" s="173">
        <v>2087</v>
      </c>
      <c r="R388" s="174">
        <v>0.13572512464773467</v>
      </c>
      <c r="S388" s="173">
        <v>2660</v>
      </c>
      <c r="T388" s="174">
        <v>0.17482364281645707</v>
      </c>
      <c r="U388" s="173">
        <v>3144</v>
      </c>
      <c r="V388" s="174">
        <v>0.22105041130563172</v>
      </c>
      <c r="W388" s="173">
        <v>2326</v>
      </c>
      <c r="X388" s="174">
        <v>0.16608749464464226</v>
      </c>
    </row>
    <row r="389" spans="1:24">
      <c r="A389" s="62" t="s">
        <v>850</v>
      </c>
      <c r="B389" s="62" t="s">
        <v>854</v>
      </c>
      <c r="C389" s="71">
        <v>291490</v>
      </c>
      <c r="D389" s="62" t="s">
        <v>855</v>
      </c>
      <c r="E389" s="173">
        <v>643</v>
      </c>
      <c r="F389" s="174">
        <v>0.38296605122096489</v>
      </c>
      <c r="G389" s="173">
        <v>860</v>
      </c>
      <c r="H389" s="174">
        <v>0.50214091086025692</v>
      </c>
      <c r="I389" s="173">
        <v>435</v>
      </c>
      <c r="J389" s="174">
        <v>0.24956970740103271</v>
      </c>
      <c r="K389" s="173">
        <v>665</v>
      </c>
      <c r="L389" s="174">
        <v>0.36010830324909748</v>
      </c>
      <c r="M389" s="173">
        <v>396</v>
      </c>
      <c r="N389" s="174">
        <v>0.2108626198083067</v>
      </c>
      <c r="O389" s="173">
        <v>407</v>
      </c>
      <c r="P389" s="174">
        <v>0.21342422653382276</v>
      </c>
      <c r="Q389" s="173">
        <v>241</v>
      </c>
      <c r="R389" s="174">
        <v>0.12467666839110192</v>
      </c>
      <c r="S389" s="173">
        <v>524</v>
      </c>
      <c r="T389" s="174">
        <v>0.26766558828537373</v>
      </c>
      <c r="U389" s="173">
        <v>445</v>
      </c>
      <c r="V389" s="174">
        <v>0.23128898128898129</v>
      </c>
      <c r="W389" s="173">
        <v>272</v>
      </c>
      <c r="X389" s="174">
        <v>0.13943950786056047</v>
      </c>
    </row>
    <row r="390" spans="1:24">
      <c r="A390" s="62" t="s">
        <v>850</v>
      </c>
      <c r="B390" s="62" t="s">
        <v>854</v>
      </c>
      <c r="C390" s="71">
        <v>292090</v>
      </c>
      <c r="D390" s="62" t="s">
        <v>856</v>
      </c>
      <c r="E390" s="173">
        <v>178</v>
      </c>
      <c r="F390" s="174">
        <v>0.17365853658536584</v>
      </c>
      <c r="G390" s="173">
        <v>324</v>
      </c>
      <c r="H390" s="174">
        <v>0.31879304690062316</v>
      </c>
      <c r="I390" s="173">
        <v>458</v>
      </c>
      <c r="J390" s="174">
        <v>0.4589178356713427</v>
      </c>
      <c r="K390" s="173">
        <v>497</v>
      </c>
      <c r="L390" s="174">
        <v>0.46637472630591176</v>
      </c>
      <c r="M390" s="173">
        <v>339</v>
      </c>
      <c r="N390" s="174">
        <v>0.31991192198804652</v>
      </c>
      <c r="O390" s="173">
        <v>321</v>
      </c>
      <c r="P390" s="174">
        <v>0.30815999999999999</v>
      </c>
      <c r="Q390" s="173">
        <v>137</v>
      </c>
      <c r="R390" s="174">
        <v>0.13219684786104857</v>
      </c>
      <c r="S390" s="173">
        <v>190</v>
      </c>
      <c r="T390" s="174">
        <v>0.18446601941747573</v>
      </c>
      <c r="U390" s="173">
        <v>139</v>
      </c>
      <c r="V390" s="174">
        <v>0.14271047227926079</v>
      </c>
      <c r="W390" s="173">
        <v>193</v>
      </c>
      <c r="X390" s="174">
        <v>0.19993093922651933</v>
      </c>
    </row>
    <row r="391" spans="1:24">
      <c r="A391" s="62" t="s">
        <v>850</v>
      </c>
      <c r="B391" s="62" t="s">
        <v>854</v>
      </c>
      <c r="C391" s="71">
        <v>292805</v>
      </c>
      <c r="D391" s="62" t="s">
        <v>857</v>
      </c>
      <c r="E391" s="173">
        <v>420</v>
      </c>
      <c r="F391" s="174">
        <v>0.4682274247491639</v>
      </c>
      <c r="G391" s="173">
        <v>520</v>
      </c>
      <c r="H391" s="174">
        <v>0.58734939759036142</v>
      </c>
      <c r="I391" s="173">
        <v>366</v>
      </c>
      <c r="J391" s="174">
        <v>0.41796726303768561</v>
      </c>
      <c r="K391" s="173">
        <v>303</v>
      </c>
      <c r="L391" s="174">
        <v>0.32887120115774238</v>
      </c>
      <c r="M391" s="173">
        <v>291</v>
      </c>
      <c r="N391" s="174">
        <v>0.31896236755571794</v>
      </c>
      <c r="O391" s="173">
        <v>288</v>
      </c>
      <c r="P391" s="174">
        <v>0.31441048034934499</v>
      </c>
      <c r="Q391" s="173">
        <v>128</v>
      </c>
      <c r="R391" s="174">
        <v>0.12553121935272965</v>
      </c>
      <c r="S391" s="173">
        <v>122</v>
      </c>
      <c r="T391" s="174">
        <v>0.13560577991848832</v>
      </c>
      <c r="U391" s="173">
        <v>210</v>
      </c>
      <c r="V391" s="174">
        <v>0.24513618677042803</v>
      </c>
      <c r="W391" s="173">
        <v>187</v>
      </c>
      <c r="X391" s="174">
        <v>0.22060558395595753</v>
      </c>
    </row>
    <row r="392" spans="1:24">
      <c r="A392" s="62" t="s">
        <v>850</v>
      </c>
      <c r="B392" s="62" t="s">
        <v>854</v>
      </c>
      <c r="C392" s="71">
        <v>293250</v>
      </c>
      <c r="D392" s="62" t="s">
        <v>858</v>
      </c>
      <c r="E392" s="173">
        <v>859</v>
      </c>
      <c r="F392" s="174">
        <v>0.49816354146530062</v>
      </c>
      <c r="G392" s="173">
        <v>935</v>
      </c>
      <c r="H392" s="174">
        <v>0.55566561014263072</v>
      </c>
      <c r="I392" s="173">
        <v>732</v>
      </c>
      <c r="J392" s="174">
        <v>0.44534577164875278</v>
      </c>
      <c r="K392" s="173">
        <v>809</v>
      </c>
      <c r="L392" s="174">
        <v>0.49219225309267894</v>
      </c>
      <c r="M392" s="173">
        <v>778</v>
      </c>
      <c r="N392" s="174">
        <v>0.4826302729528536</v>
      </c>
      <c r="O392" s="173">
        <v>1128</v>
      </c>
      <c r="P392" s="174">
        <v>0.71347248576850097</v>
      </c>
      <c r="Q392" s="173">
        <v>1019</v>
      </c>
      <c r="R392" s="174">
        <v>0.65657216494845361</v>
      </c>
      <c r="S392" s="173">
        <v>945</v>
      </c>
      <c r="T392" s="174">
        <v>0.62021439509954057</v>
      </c>
      <c r="U392" s="173">
        <v>803</v>
      </c>
      <c r="V392" s="174">
        <v>0.57686781609195403</v>
      </c>
      <c r="W392" s="173">
        <v>909</v>
      </c>
      <c r="X392" s="174">
        <v>0.67018923568444344</v>
      </c>
    </row>
    <row r="393" spans="1:24">
      <c r="A393" s="62" t="s">
        <v>850</v>
      </c>
      <c r="B393" s="62" t="s">
        <v>854</v>
      </c>
      <c r="C393" s="71">
        <v>293270</v>
      </c>
      <c r="D393" s="62" t="s">
        <v>859</v>
      </c>
      <c r="E393" s="173">
        <v>681</v>
      </c>
      <c r="F393" s="174">
        <v>0.44910969443833809</v>
      </c>
      <c r="G393" s="173">
        <v>571</v>
      </c>
      <c r="H393" s="174">
        <v>0.37822918966659302</v>
      </c>
      <c r="I393" s="173">
        <v>540</v>
      </c>
      <c r="J393" s="174">
        <v>0.35968028419182951</v>
      </c>
      <c r="K393" s="173">
        <v>399</v>
      </c>
      <c r="L393" s="174">
        <v>0.23726461843409316</v>
      </c>
      <c r="M393" s="173">
        <v>215</v>
      </c>
      <c r="N393" s="174">
        <v>0.12828162291169451</v>
      </c>
      <c r="O393" s="173">
        <v>311</v>
      </c>
      <c r="P393" s="174">
        <v>0.18626472349770412</v>
      </c>
      <c r="Q393" s="173">
        <v>414</v>
      </c>
      <c r="R393" s="174">
        <v>0.24879807692307693</v>
      </c>
      <c r="S393" s="173">
        <v>289</v>
      </c>
      <c r="T393" s="174">
        <v>0.17427135678391961</v>
      </c>
      <c r="U393" s="173">
        <v>448</v>
      </c>
      <c r="V393" s="174">
        <v>0.28438425730004235</v>
      </c>
      <c r="W393" s="173">
        <v>444</v>
      </c>
      <c r="X393" s="174">
        <v>0.28358526719182453</v>
      </c>
    </row>
    <row r="394" spans="1:24" s="56" customFormat="1" ht="15.75">
      <c r="A394" s="256" t="s">
        <v>1652</v>
      </c>
      <c r="B394" s="256"/>
      <c r="C394" s="256"/>
      <c r="D394" s="256"/>
      <c r="E394" s="175">
        <v>8470</v>
      </c>
      <c r="F394" s="176">
        <v>0.32672006994715391</v>
      </c>
      <c r="G394" s="175">
        <v>7297</v>
      </c>
      <c r="H394" s="176">
        <v>0.28060707830746157</v>
      </c>
      <c r="I394" s="175">
        <v>7158</v>
      </c>
      <c r="J394" s="176">
        <v>0.27455793793870586</v>
      </c>
      <c r="K394" s="175">
        <v>5050</v>
      </c>
      <c r="L394" s="176">
        <v>0.19081806159078027</v>
      </c>
      <c r="M394" s="175">
        <v>6185</v>
      </c>
      <c r="N394" s="176">
        <v>0.23577173788739375</v>
      </c>
      <c r="O394" s="175">
        <v>7731</v>
      </c>
      <c r="P394" s="176">
        <v>0.29720136343832493</v>
      </c>
      <c r="Q394" s="175">
        <v>4469</v>
      </c>
      <c r="R394" s="176">
        <v>0.17244173483562278</v>
      </c>
      <c r="S394" s="175">
        <v>4855</v>
      </c>
      <c r="T394" s="176">
        <v>0.18962621567785026</v>
      </c>
      <c r="U394" s="175">
        <v>5293</v>
      </c>
      <c r="V394" s="176">
        <v>0.21967820926082207</v>
      </c>
      <c r="W394" s="175">
        <v>4435</v>
      </c>
      <c r="X394" s="176">
        <v>0.18620631743943569</v>
      </c>
    </row>
    <row r="395" spans="1:24">
      <c r="A395" s="62" t="s">
        <v>850</v>
      </c>
      <c r="B395" s="62" t="s">
        <v>871</v>
      </c>
      <c r="C395" s="71">
        <v>290090</v>
      </c>
      <c r="D395" s="62" t="s">
        <v>861</v>
      </c>
      <c r="E395" s="173">
        <v>244</v>
      </c>
      <c r="F395" s="174">
        <v>0.49559918754231552</v>
      </c>
      <c r="G395" s="173">
        <v>245</v>
      </c>
      <c r="H395" s="174">
        <v>0.50689655172413794</v>
      </c>
      <c r="I395" s="173">
        <v>52</v>
      </c>
      <c r="J395" s="174">
        <v>0.1095505617977528</v>
      </c>
      <c r="K395" s="173">
        <v>3</v>
      </c>
      <c r="L395" s="174">
        <v>6.1266167460857727E-3</v>
      </c>
      <c r="M395" s="173">
        <v>147</v>
      </c>
      <c r="N395" s="174">
        <v>0.30455801104972374</v>
      </c>
      <c r="O395" s="173">
        <v>55</v>
      </c>
      <c r="P395" s="174">
        <v>0.11562718990889978</v>
      </c>
      <c r="Q395" s="173">
        <v>56</v>
      </c>
      <c r="R395" s="174">
        <v>0.11923349893541518</v>
      </c>
      <c r="S395" s="173">
        <v>92</v>
      </c>
      <c r="T395" s="174">
        <v>0.19899062725306418</v>
      </c>
      <c r="U395" s="173">
        <v>140</v>
      </c>
      <c r="V395" s="174">
        <v>0.32532920216886135</v>
      </c>
      <c r="W395" s="173">
        <v>154</v>
      </c>
      <c r="X395" s="174">
        <v>0.36608557844690964</v>
      </c>
    </row>
    <row r="396" spans="1:24">
      <c r="A396" s="62" t="s">
        <v>850</v>
      </c>
      <c r="B396" s="62" t="s">
        <v>871</v>
      </c>
      <c r="C396" s="71">
        <v>290240</v>
      </c>
      <c r="D396" s="62" t="s">
        <v>862</v>
      </c>
      <c r="E396" s="173">
        <v>488</v>
      </c>
      <c r="F396" s="174">
        <v>0.50361197110423117</v>
      </c>
      <c r="G396" s="173">
        <v>343</v>
      </c>
      <c r="H396" s="174">
        <v>0.3613061797752809</v>
      </c>
      <c r="I396" s="173">
        <v>152</v>
      </c>
      <c r="J396" s="174">
        <v>0.16320687186828919</v>
      </c>
      <c r="K396" s="173">
        <v>342</v>
      </c>
      <c r="L396" s="174">
        <v>0.35464915312824058</v>
      </c>
      <c r="M396" s="173">
        <v>58</v>
      </c>
      <c r="N396" s="174">
        <v>6.1159929701230228E-2</v>
      </c>
      <c r="O396" s="173">
        <v>92</v>
      </c>
      <c r="P396" s="174">
        <v>9.8606645230439438E-2</v>
      </c>
      <c r="Q396" s="173">
        <v>19</v>
      </c>
      <c r="R396" s="174">
        <v>2.0674646354733407E-2</v>
      </c>
      <c r="S396" s="173">
        <v>73</v>
      </c>
      <c r="T396" s="174">
        <v>8.069270449521003E-2</v>
      </c>
      <c r="U396" s="173">
        <v>85</v>
      </c>
      <c r="V396" s="174">
        <v>0.10135135135135136</v>
      </c>
      <c r="W396" s="173">
        <v>140</v>
      </c>
      <c r="X396" s="174">
        <v>0.17087062652563059</v>
      </c>
    </row>
    <row r="397" spans="1:24">
      <c r="A397" s="62" t="s">
        <v>850</v>
      </c>
      <c r="B397" s="62" t="s">
        <v>871</v>
      </c>
      <c r="C397" s="71">
        <v>290330</v>
      </c>
      <c r="D397" s="62" t="s">
        <v>863</v>
      </c>
      <c r="E397" s="173">
        <v>222</v>
      </c>
      <c r="F397" s="174">
        <v>0.4372948128693368</v>
      </c>
      <c r="G397" s="173">
        <v>379</v>
      </c>
      <c r="H397" s="174">
        <v>0.76668914362778151</v>
      </c>
      <c r="I397" s="173">
        <v>259</v>
      </c>
      <c r="J397" s="174">
        <v>0.5380886426592798</v>
      </c>
      <c r="K397" s="173">
        <v>202</v>
      </c>
      <c r="L397" s="174">
        <v>0.37946149029430176</v>
      </c>
      <c r="M397" s="173">
        <v>88</v>
      </c>
      <c r="N397" s="174">
        <v>0.16879795396419436</v>
      </c>
      <c r="O397" s="173">
        <v>60</v>
      </c>
      <c r="P397" s="174">
        <v>0.11749347258485639</v>
      </c>
      <c r="Q397" s="173">
        <v>4</v>
      </c>
      <c r="R397" s="174">
        <v>8.4507042253521136E-3</v>
      </c>
      <c r="S397" s="173">
        <v>31</v>
      </c>
      <c r="T397" s="174">
        <v>6.3265306122448975E-2</v>
      </c>
      <c r="U397" s="173">
        <v>15</v>
      </c>
      <c r="V397" s="174">
        <v>3.3308660251665435E-2</v>
      </c>
      <c r="W397" s="173">
        <v>33</v>
      </c>
      <c r="X397" s="174">
        <v>7.9774375503626108E-2</v>
      </c>
    </row>
    <row r="398" spans="1:24">
      <c r="A398" s="62" t="s">
        <v>850</v>
      </c>
      <c r="B398" s="62" t="s">
        <v>871</v>
      </c>
      <c r="C398" s="71">
        <v>290470</v>
      </c>
      <c r="D398" s="62" t="s">
        <v>864</v>
      </c>
      <c r="E398" s="173">
        <v>223</v>
      </c>
      <c r="F398" s="174">
        <v>0.15464632454923716</v>
      </c>
      <c r="G398" s="173">
        <v>614</v>
      </c>
      <c r="H398" s="174">
        <v>0.42629021059939831</v>
      </c>
      <c r="I398" s="173">
        <v>1000</v>
      </c>
      <c r="J398" s="174">
        <v>0.69637883008356549</v>
      </c>
      <c r="K398" s="173">
        <v>589</v>
      </c>
      <c r="L398" s="174">
        <v>0.39354120267260578</v>
      </c>
      <c r="M398" s="173">
        <v>633</v>
      </c>
      <c r="N398" s="174">
        <v>0.42312834224598933</v>
      </c>
      <c r="O398" s="173">
        <v>461</v>
      </c>
      <c r="P398" s="174">
        <v>0.30856760374832665</v>
      </c>
      <c r="Q398" s="173">
        <v>343</v>
      </c>
      <c r="R398" s="174">
        <v>0.22953379433415125</v>
      </c>
      <c r="S398" s="173">
        <v>186</v>
      </c>
      <c r="T398" s="174">
        <v>0.12474849094567404</v>
      </c>
      <c r="U398" s="173">
        <v>394</v>
      </c>
      <c r="V398" s="174">
        <v>0.27668539325842695</v>
      </c>
      <c r="W398" s="173">
        <v>389</v>
      </c>
      <c r="X398" s="174">
        <v>0.27420112781954886</v>
      </c>
    </row>
    <row r="399" spans="1:24">
      <c r="A399" s="62" t="s">
        <v>850</v>
      </c>
      <c r="B399" s="62" t="s">
        <v>871</v>
      </c>
      <c r="C399" s="71">
        <v>290560</v>
      </c>
      <c r="D399" s="62" t="s">
        <v>865</v>
      </c>
      <c r="E399" s="173">
        <v>1117</v>
      </c>
      <c r="F399" s="174">
        <v>0.4800171895143962</v>
      </c>
      <c r="G399" s="173">
        <v>1329</v>
      </c>
      <c r="H399" s="174">
        <v>0.57087628865979378</v>
      </c>
      <c r="I399" s="173">
        <v>1592</v>
      </c>
      <c r="J399" s="174">
        <v>0.68248070877393541</v>
      </c>
      <c r="K399" s="173">
        <v>1068</v>
      </c>
      <c r="L399" s="174">
        <v>0.43675027262813521</v>
      </c>
      <c r="M399" s="173">
        <v>1139</v>
      </c>
      <c r="N399" s="174">
        <v>0.46483471636512036</v>
      </c>
      <c r="O399" s="173">
        <v>919</v>
      </c>
      <c r="P399" s="174">
        <v>0.37438891906572519</v>
      </c>
      <c r="Q399" s="173">
        <v>723</v>
      </c>
      <c r="R399" s="174">
        <v>0.29382281224600382</v>
      </c>
      <c r="S399" s="173">
        <v>726</v>
      </c>
      <c r="T399" s="174">
        <v>0.29476248477466505</v>
      </c>
      <c r="U399" s="173">
        <v>684</v>
      </c>
      <c r="V399" s="174">
        <v>0.28929930917806285</v>
      </c>
      <c r="W399" s="173">
        <v>672</v>
      </c>
      <c r="X399" s="174">
        <v>0.28418381731040315</v>
      </c>
    </row>
    <row r="400" spans="1:24">
      <c r="A400" s="62" t="s">
        <v>850</v>
      </c>
      <c r="B400" s="62" t="s">
        <v>871</v>
      </c>
      <c r="C400" s="71">
        <v>290800</v>
      </c>
      <c r="D400" s="62" t="s">
        <v>866</v>
      </c>
      <c r="E400" s="173">
        <v>1190</v>
      </c>
      <c r="F400" s="174">
        <v>0.71172248803827753</v>
      </c>
      <c r="G400" s="173">
        <v>908</v>
      </c>
      <c r="H400" s="174">
        <v>0.55682747342600158</v>
      </c>
      <c r="I400" s="173">
        <v>892</v>
      </c>
      <c r="J400" s="174">
        <v>0.56088870257807588</v>
      </c>
      <c r="K400" s="173">
        <v>848</v>
      </c>
      <c r="L400" s="174">
        <v>0.51571052098114745</v>
      </c>
      <c r="M400" s="173">
        <v>648</v>
      </c>
      <c r="N400" s="174">
        <v>0.40265120132560067</v>
      </c>
      <c r="O400" s="173">
        <v>587</v>
      </c>
      <c r="P400" s="174">
        <v>0.37222574508560557</v>
      </c>
      <c r="Q400" s="173">
        <v>265</v>
      </c>
      <c r="R400" s="174">
        <v>0.17137314076309551</v>
      </c>
      <c r="S400" s="173">
        <v>32</v>
      </c>
      <c r="T400" s="174">
        <v>2.1098901098901099E-2</v>
      </c>
      <c r="U400" s="173">
        <v>86</v>
      </c>
      <c r="V400" s="174">
        <v>6.1796407185628739E-2</v>
      </c>
      <c r="W400" s="173">
        <v>26</v>
      </c>
      <c r="X400" s="174">
        <v>1.922129127649088E-2</v>
      </c>
    </row>
    <row r="401" spans="1:24">
      <c r="A401" s="62" t="s">
        <v>850</v>
      </c>
      <c r="B401" s="62" t="s">
        <v>871</v>
      </c>
      <c r="C401" s="71">
        <v>291100</v>
      </c>
      <c r="D401" s="62" t="s">
        <v>867</v>
      </c>
      <c r="E401" s="173">
        <v>425</v>
      </c>
      <c r="F401" s="174">
        <v>0.52882621318954792</v>
      </c>
      <c r="G401" s="173">
        <v>333</v>
      </c>
      <c r="H401" s="174">
        <v>0.41642350979574827</v>
      </c>
      <c r="I401" s="173">
        <v>291</v>
      </c>
      <c r="J401" s="174">
        <v>0.36239103362391034</v>
      </c>
      <c r="K401" s="173">
        <v>333</v>
      </c>
      <c r="L401" s="174">
        <v>0.3878105590062112</v>
      </c>
      <c r="M401" s="173">
        <v>200</v>
      </c>
      <c r="N401" s="174">
        <v>0.2337358784573432</v>
      </c>
      <c r="O401" s="173">
        <v>64</v>
      </c>
      <c r="P401" s="174">
        <v>7.5058639562157942E-2</v>
      </c>
      <c r="Q401" s="173">
        <v>9</v>
      </c>
      <c r="R401" s="174">
        <v>1.0596546310832025E-2</v>
      </c>
      <c r="S401" s="173">
        <v>21</v>
      </c>
      <c r="T401" s="174">
        <v>2.4822695035460994E-2</v>
      </c>
      <c r="U401" s="173">
        <v>120</v>
      </c>
      <c r="V401" s="174">
        <v>0.14931563666528413</v>
      </c>
      <c r="W401" s="173">
        <v>96</v>
      </c>
      <c r="X401" s="174">
        <v>0.12035102381947348</v>
      </c>
    </row>
    <row r="402" spans="1:24">
      <c r="A402" s="62" t="s">
        <v>850</v>
      </c>
      <c r="B402" s="62" t="s">
        <v>871</v>
      </c>
      <c r="C402" s="71">
        <v>291150</v>
      </c>
      <c r="D402" s="62" t="s">
        <v>868</v>
      </c>
      <c r="E402" s="173">
        <v>370</v>
      </c>
      <c r="F402" s="174">
        <v>0.59870550161812297</v>
      </c>
      <c r="G402" s="173">
        <v>474</v>
      </c>
      <c r="H402" s="174">
        <v>0.78260869565217395</v>
      </c>
      <c r="I402" s="173">
        <v>312</v>
      </c>
      <c r="J402" s="174">
        <v>0.52495793606281549</v>
      </c>
      <c r="K402" s="173">
        <v>114</v>
      </c>
      <c r="L402" s="174">
        <v>0.18526543878656554</v>
      </c>
      <c r="M402" s="173">
        <v>261</v>
      </c>
      <c r="N402" s="174">
        <v>0.42974753018660811</v>
      </c>
      <c r="O402" s="173">
        <v>227</v>
      </c>
      <c r="P402" s="174">
        <v>0.3800223214285714</v>
      </c>
      <c r="Q402" s="173">
        <v>88</v>
      </c>
      <c r="R402" s="174">
        <v>0.14932126696832579</v>
      </c>
      <c r="S402" s="173">
        <v>155</v>
      </c>
      <c r="T402" s="174">
        <v>0.26754890678941312</v>
      </c>
      <c r="U402" s="173">
        <v>215</v>
      </c>
      <c r="V402" s="174">
        <v>0.40037243947858475</v>
      </c>
      <c r="W402" s="173">
        <v>226</v>
      </c>
      <c r="X402" s="174">
        <v>0.43102352193261279</v>
      </c>
    </row>
    <row r="403" spans="1:24">
      <c r="A403" s="62" t="s">
        <v>850</v>
      </c>
      <c r="B403" s="62" t="s">
        <v>871</v>
      </c>
      <c r="C403" s="71">
        <v>291210</v>
      </c>
      <c r="D403" s="62" t="s">
        <v>869</v>
      </c>
      <c r="E403" s="173">
        <v>991</v>
      </c>
      <c r="F403" s="174">
        <v>0.51196831410366794</v>
      </c>
      <c r="G403" s="173">
        <v>847</v>
      </c>
      <c r="H403" s="174">
        <v>0.44423076923076921</v>
      </c>
      <c r="I403" s="173">
        <v>668</v>
      </c>
      <c r="J403" s="174">
        <v>0.35569755058572949</v>
      </c>
      <c r="K403" s="173">
        <v>268</v>
      </c>
      <c r="L403" s="174">
        <v>0.13661852166525063</v>
      </c>
      <c r="M403" s="173">
        <v>346</v>
      </c>
      <c r="N403" s="174">
        <v>0.17850386930352538</v>
      </c>
      <c r="O403" s="173">
        <v>251</v>
      </c>
      <c r="P403" s="174">
        <v>0.13097930074795616</v>
      </c>
      <c r="Q403" s="173">
        <v>14</v>
      </c>
      <c r="R403" s="174">
        <v>7.3891625615763543E-3</v>
      </c>
      <c r="S403" s="173">
        <v>260</v>
      </c>
      <c r="T403" s="174">
        <v>0.13869132290184921</v>
      </c>
      <c r="U403" s="173">
        <v>162</v>
      </c>
      <c r="V403" s="174">
        <v>9.2377874928720766E-2</v>
      </c>
      <c r="W403" s="173">
        <v>185</v>
      </c>
      <c r="X403" s="174">
        <v>0.10718424101969873</v>
      </c>
    </row>
    <row r="404" spans="1:24">
      <c r="A404" s="62" t="s">
        <v>850</v>
      </c>
      <c r="B404" s="62" t="s">
        <v>871</v>
      </c>
      <c r="C404" s="71">
        <v>291270</v>
      </c>
      <c r="D404" s="62" t="s">
        <v>870</v>
      </c>
      <c r="E404" s="173">
        <v>710</v>
      </c>
      <c r="F404" s="174">
        <v>0.47747141896435774</v>
      </c>
      <c r="G404" s="173">
        <v>739</v>
      </c>
      <c r="H404" s="174">
        <v>0.49619516562220234</v>
      </c>
      <c r="I404" s="173">
        <v>558</v>
      </c>
      <c r="J404" s="174">
        <v>0.37391110118382848</v>
      </c>
      <c r="K404" s="173">
        <v>8</v>
      </c>
      <c r="L404" s="174">
        <v>5.0536955148452302E-3</v>
      </c>
      <c r="M404" s="173">
        <v>166</v>
      </c>
      <c r="N404" s="174">
        <v>0.10459987397605545</v>
      </c>
      <c r="O404" s="173">
        <v>577</v>
      </c>
      <c r="P404" s="174">
        <v>0.3625130890052356</v>
      </c>
      <c r="Q404" s="173">
        <v>642</v>
      </c>
      <c r="R404" s="174">
        <v>0.40242373589636443</v>
      </c>
      <c r="S404" s="173">
        <v>262</v>
      </c>
      <c r="T404" s="174">
        <v>0.16405760801502817</v>
      </c>
      <c r="U404" s="173">
        <v>379</v>
      </c>
      <c r="V404" s="174">
        <v>0.247012817727569</v>
      </c>
      <c r="W404" s="173">
        <v>383</v>
      </c>
      <c r="X404" s="174">
        <v>0.2494572297003908</v>
      </c>
    </row>
    <row r="405" spans="1:24">
      <c r="A405" s="62" t="s">
        <v>850</v>
      </c>
      <c r="B405" s="62" t="s">
        <v>871</v>
      </c>
      <c r="C405" s="71">
        <v>291480</v>
      </c>
      <c r="D405" s="62" t="s">
        <v>871</v>
      </c>
      <c r="E405" s="173">
        <v>8212</v>
      </c>
      <c r="F405" s="174">
        <v>0.43823042851806393</v>
      </c>
      <c r="G405" s="173">
        <v>9544</v>
      </c>
      <c r="H405" s="174">
        <v>0.50777661517725714</v>
      </c>
      <c r="I405" s="173">
        <v>7690</v>
      </c>
      <c r="J405" s="174">
        <v>0.40795755968169761</v>
      </c>
      <c r="K405" s="173">
        <v>5108</v>
      </c>
      <c r="L405" s="174">
        <v>0.25576232996745385</v>
      </c>
      <c r="M405" s="173">
        <v>4640</v>
      </c>
      <c r="N405" s="174">
        <v>0.23148687076979363</v>
      </c>
      <c r="O405" s="173">
        <v>4410</v>
      </c>
      <c r="P405" s="174">
        <v>0.21925390696209873</v>
      </c>
      <c r="Q405" s="173">
        <v>2848</v>
      </c>
      <c r="R405" s="174">
        <v>0.14113449403680334</v>
      </c>
      <c r="S405" s="173">
        <v>3289</v>
      </c>
      <c r="T405" s="174">
        <v>0.16252676659528906</v>
      </c>
      <c r="U405" s="173">
        <v>2637</v>
      </c>
      <c r="V405" s="174">
        <v>0.13539972957707908</v>
      </c>
      <c r="W405" s="173">
        <v>1262</v>
      </c>
      <c r="X405" s="174">
        <v>6.465826416641049E-2</v>
      </c>
    </row>
    <row r="406" spans="1:24">
      <c r="A406" s="62" t="s">
        <v>850</v>
      </c>
      <c r="B406" s="62" t="s">
        <v>871</v>
      </c>
      <c r="C406" s="71">
        <v>291540</v>
      </c>
      <c r="D406" s="62" t="s">
        <v>872</v>
      </c>
      <c r="E406" s="173">
        <v>226</v>
      </c>
      <c r="F406" s="174">
        <v>0.4149326805385557</v>
      </c>
      <c r="G406" s="173">
        <v>103</v>
      </c>
      <c r="H406" s="174">
        <v>0.19156850588964663</v>
      </c>
      <c r="I406" s="173">
        <v>161</v>
      </c>
      <c r="J406" s="174">
        <v>0.3032015065913371</v>
      </c>
      <c r="K406" s="173">
        <v>113</v>
      </c>
      <c r="L406" s="174">
        <v>0.20214669051878353</v>
      </c>
      <c r="M406" s="173">
        <v>83</v>
      </c>
      <c r="N406" s="174">
        <v>0.14990969295605058</v>
      </c>
      <c r="O406" s="173">
        <v>100</v>
      </c>
      <c r="P406" s="174">
        <v>0.18248175182481752</v>
      </c>
      <c r="Q406" s="173">
        <v>180</v>
      </c>
      <c r="R406" s="174">
        <v>0.33088235294117646</v>
      </c>
      <c r="S406" s="173">
        <v>10</v>
      </c>
      <c r="T406" s="174">
        <v>1.8610421836228287E-2</v>
      </c>
      <c r="U406" s="173">
        <v>16</v>
      </c>
      <c r="V406" s="174">
        <v>3.1746031746031744E-2</v>
      </c>
      <c r="W406" s="173">
        <v>82</v>
      </c>
      <c r="X406" s="174">
        <v>0.16498993963782696</v>
      </c>
    </row>
    <row r="407" spans="1:24">
      <c r="A407" s="62" t="s">
        <v>850</v>
      </c>
      <c r="B407" s="62" t="s">
        <v>871</v>
      </c>
      <c r="C407" s="71">
        <v>291550</v>
      </c>
      <c r="D407" s="62" t="s">
        <v>873</v>
      </c>
      <c r="E407" s="173">
        <v>1467</v>
      </c>
      <c r="F407" s="174">
        <v>0.87338757690017854</v>
      </c>
      <c r="G407" s="173">
        <v>1957</v>
      </c>
      <c r="H407" s="174">
        <v>1.1702212477576242</v>
      </c>
      <c r="I407" s="173">
        <v>1243</v>
      </c>
      <c r="J407" s="174">
        <v>0.74714486074934883</v>
      </c>
      <c r="K407" s="173">
        <v>1161</v>
      </c>
      <c r="L407" s="174">
        <v>0.66571100917431192</v>
      </c>
      <c r="M407" s="173">
        <v>941</v>
      </c>
      <c r="N407" s="174">
        <v>0.54142692750287691</v>
      </c>
      <c r="O407" s="173">
        <v>477</v>
      </c>
      <c r="P407" s="174">
        <v>0.27524523946912866</v>
      </c>
      <c r="Q407" s="173">
        <v>340</v>
      </c>
      <c r="R407" s="174">
        <v>0.19664545980335454</v>
      </c>
      <c r="S407" s="173">
        <v>426</v>
      </c>
      <c r="T407" s="174">
        <v>0.2471953578336557</v>
      </c>
      <c r="U407" s="173">
        <v>820</v>
      </c>
      <c r="V407" s="174">
        <v>0.50030506406345332</v>
      </c>
      <c r="W407" s="173">
        <v>904</v>
      </c>
      <c r="X407" s="174">
        <v>0.55460122699386505</v>
      </c>
    </row>
    <row r="408" spans="1:24">
      <c r="A408" s="62" t="s">
        <v>850</v>
      </c>
      <c r="B408" s="62" t="s">
        <v>871</v>
      </c>
      <c r="C408" s="71">
        <v>291620</v>
      </c>
      <c r="D408" s="62" t="s">
        <v>874</v>
      </c>
      <c r="E408" s="173">
        <v>526</v>
      </c>
      <c r="F408" s="174">
        <v>0.63398955403776625</v>
      </c>
      <c r="G408" s="173">
        <v>682</v>
      </c>
      <c r="H408" s="174">
        <v>0.84405940594059403</v>
      </c>
      <c r="I408" s="173">
        <v>165</v>
      </c>
      <c r="J408" s="174">
        <v>0.20965692503176619</v>
      </c>
      <c r="K408" s="173">
        <v>496</v>
      </c>
      <c r="L408" s="174">
        <v>0.61513021909880117</v>
      </c>
      <c r="M408" s="173">
        <v>314</v>
      </c>
      <c r="N408" s="174">
        <v>0.3981403212172443</v>
      </c>
      <c r="O408" s="173">
        <v>139</v>
      </c>
      <c r="P408" s="174">
        <v>0.18005181347150259</v>
      </c>
      <c r="Q408" s="173">
        <v>8</v>
      </c>
      <c r="R408" s="174">
        <v>1.0582010582010581E-2</v>
      </c>
      <c r="S408" s="173">
        <v>208</v>
      </c>
      <c r="T408" s="174">
        <v>0.28095452498874379</v>
      </c>
      <c r="U408" s="173">
        <v>171</v>
      </c>
      <c r="V408" s="174">
        <v>0.2520884520884521</v>
      </c>
      <c r="W408" s="173">
        <v>183</v>
      </c>
      <c r="X408" s="174">
        <v>0.27783400809716602</v>
      </c>
    </row>
    <row r="409" spans="1:24">
      <c r="A409" s="62" t="s">
        <v>850</v>
      </c>
      <c r="B409" s="62" t="s">
        <v>871</v>
      </c>
      <c r="C409" s="71">
        <v>291660</v>
      </c>
      <c r="D409" s="62" t="s">
        <v>875</v>
      </c>
      <c r="E409" s="173">
        <v>261</v>
      </c>
      <c r="F409" s="174">
        <v>0.34132519616390583</v>
      </c>
      <c r="G409" s="173">
        <v>336</v>
      </c>
      <c r="H409" s="174">
        <v>0.44075207695671181</v>
      </c>
      <c r="I409" s="173">
        <v>310</v>
      </c>
      <c r="J409" s="174">
        <v>0.40629095674967236</v>
      </c>
      <c r="K409" s="173">
        <v>168</v>
      </c>
      <c r="L409" s="174">
        <v>0.20783505154639173</v>
      </c>
      <c r="M409" s="173">
        <v>116</v>
      </c>
      <c r="N409" s="174">
        <v>0.14350515463917526</v>
      </c>
      <c r="O409" s="173">
        <v>126</v>
      </c>
      <c r="P409" s="174">
        <v>0.15574783683559951</v>
      </c>
      <c r="Q409" s="173">
        <v>31</v>
      </c>
      <c r="R409" s="174">
        <v>3.8303130148270179E-2</v>
      </c>
      <c r="S409" s="173">
        <v>110</v>
      </c>
      <c r="T409" s="174">
        <v>0.13613861386138615</v>
      </c>
      <c r="U409" s="173">
        <v>119</v>
      </c>
      <c r="V409" s="174">
        <v>0.15394566623544631</v>
      </c>
      <c r="W409" s="173">
        <v>49</v>
      </c>
      <c r="X409" s="174">
        <v>6.3553826199740593E-2</v>
      </c>
    </row>
    <row r="410" spans="1:24">
      <c r="A410" s="62" t="s">
        <v>850</v>
      </c>
      <c r="B410" s="62" t="s">
        <v>871</v>
      </c>
      <c r="C410" s="71">
        <v>291855</v>
      </c>
      <c r="D410" s="62" t="s">
        <v>876</v>
      </c>
      <c r="E410" s="173">
        <v>281</v>
      </c>
      <c r="F410" s="174">
        <v>0.57152542372881354</v>
      </c>
      <c r="G410" s="173">
        <v>211</v>
      </c>
      <c r="H410" s="174">
        <v>0.43445435827041867</v>
      </c>
      <c r="I410" s="173">
        <v>289</v>
      </c>
      <c r="J410" s="174">
        <v>0.6020833333333333</v>
      </c>
      <c r="K410" s="173">
        <v>309</v>
      </c>
      <c r="L410" s="174">
        <v>0.62635135135135134</v>
      </c>
      <c r="M410" s="173">
        <v>207</v>
      </c>
      <c r="N410" s="174">
        <v>0.42389078498293514</v>
      </c>
      <c r="O410" s="173">
        <v>160</v>
      </c>
      <c r="P410" s="174">
        <v>0.33057851239669422</v>
      </c>
      <c r="Q410" s="173">
        <v>26</v>
      </c>
      <c r="R410" s="174">
        <v>5.4166666666666669E-2</v>
      </c>
      <c r="S410" s="173">
        <v>125</v>
      </c>
      <c r="T410" s="174">
        <v>0.26297335203366062</v>
      </c>
      <c r="U410" s="173">
        <v>185</v>
      </c>
      <c r="V410" s="174">
        <v>0.41417910447761191</v>
      </c>
      <c r="W410" s="173">
        <v>212</v>
      </c>
      <c r="X410" s="174">
        <v>0.48181818181818181</v>
      </c>
    </row>
    <row r="411" spans="1:24">
      <c r="A411" s="62" t="s">
        <v>850</v>
      </c>
      <c r="B411" s="62" t="s">
        <v>871</v>
      </c>
      <c r="C411" s="71">
        <v>292070</v>
      </c>
      <c r="D411" s="62" t="s">
        <v>877</v>
      </c>
      <c r="E411" s="173">
        <v>340</v>
      </c>
      <c r="F411" s="174">
        <v>0.26884554559831308</v>
      </c>
      <c r="G411" s="173">
        <v>321</v>
      </c>
      <c r="H411" s="174">
        <v>0.25288865546218486</v>
      </c>
      <c r="I411" s="173">
        <v>290</v>
      </c>
      <c r="J411" s="174">
        <v>0.22780832678711704</v>
      </c>
      <c r="K411" s="173">
        <v>271</v>
      </c>
      <c r="L411" s="174">
        <v>0.19473053892215567</v>
      </c>
      <c r="M411" s="173">
        <v>153</v>
      </c>
      <c r="N411" s="174">
        <v>0.10952040085898354</v>
      </c>
      <c r="O411" s="173">
        <v>107</v>
      </c>
      <c r="P411" s="174">
        <v>7.6319543509272461E-2</v>
      </c>
      <c r="Q411" s="173">
        <v>27</v>
      </c>
      <c r="R411" s="174">
        <v>1.918067724366564E-2</v>
      </c>
      <c r="S411" s="173">
        <v>113</v>
      </c>
      <c r="T411" s="174">
        <v>8.010396975425331E-2</v>
      </c>
      <c r="U411" s="173">
        <v>326</v>
      </c>
      <c r="V411" s="174">
        <v>0.24000000000000002</v>
      </c>
      <c r="W411" s="173">
        <v>205</v>
      </c>
      <c r="X411" s="174">
        <v>0.15077224810002451</v>
      </c>
    </row>
    <row r="412" spans="1:24">
      <c r="A412" s="62" t="s">
        <v>850</v>
      </c>
      <c r="B412" s="62" t="s">
        <v>871</v>
      </c>
      <c r="C412" s="71">
        <v>292390</v>
      </c>
      <c r="D412" s="62" t="s">
        <v>878</v>
      </c>
      <c r="E412" s="173">
        <v>451</v>
      </c>
      <c r="F412" s="174">
        <v>0.59893758300132804</v>
      </c>
      <c r="G412" s="173">
        <v>594</v>
      </c>
      <c r="H412" s="174">
        <v>0.80161943319838058</v>
      </c>
      <c r="I412" s="173">
        <v>473</v>
      </c>
      <c r="J412" s="174">
        <v>0.65032080659945002</v>
      </c>
      <c r="K412" s="173">
        <v>578</v>
      </c>
      <c r="L412" s="174">
        <v>0.74612736660929435</v>
      </c>
      <c r="M412" s="173">
        <v>686</v>
      </c>
      <c r="N412" s="174">
        <v>0.89634146341463405</v>
      </c>
      <c r="O412" s="173">
        <v>400</v>
      </c>
      <c r="P412" s="174">
        <v>0.52863436123348018</v>
      </c>
      <c r="Q412" s="173">
        <v>368</v>
      </c>
      <c r="R412" s="174">
        <v>0.49175946547884186</v>
      </c>
      <c r="S412" s="173">
        <v>390</v>
      </c>
      <c r="T412" s="174">
        <v>0.52750225428313791</v>
      </c>
      <c r="U412" s="173">
        <v>372</v>
      </c>
      <c r="V412" s="174">
        <v>0.53861003861003864</v>
      </c>
      <c r="W412" s="173">
        <v>446</v>
      </c>
      <c r="X412" s="174">
        <v>0.65749385749385747</v>
      </c>
    </row>
    <row r="413" spans="1:24">
      <c r="A413" s="62" t="s">
        <v>850</v>
      </c>
      <c r="B413" s="62" t="s">
        <v>871</v>
      </c>
      <c r="C413" s="71">
        <v>292780</v>
      </c>
      <c r="D413" s="62" t="s">
        <v>955</v>
      </c>
      <c r="E413" s="173">
        <v>388</v>
      </c>
      <c r="F413" s="174">
        <v>0.77137176938369778</v>
      </c>
      <c r="G413" s="173">
        <v>388</v>
      </c>
      <c r="H413" s="174">
        <v>0.77445109780439125</v>
      </c>
      <c r="I413" s="173">
        <v>329</v>
      </c>
      <c r="J413" s="174">
        <v>0.67372013651877138</v>
      </c>
      <c r="K413" s="173">
        <v>166</v>
      </c>
      <c r="L413" s="174">
        <v>0.32379713914174257</v>
      </c>
      <c r="M413" s="173">
        <v>236</v>
      </c>
      <c r="N413" s="174">
        <v>0.46183953033268099</v>
      </c>
      <c r="O413" s="173">
        <v>206</v>
      </c>
      <c r="P413" s="174">
        <v>0.40524590163934426</v>
      </c>
      <c r="Q413" s="173">
        <v>192</v>
      </c>
      <c r="R413" s="174">
        <v>0.378698224852071</v>
      </c>
      <c r="S413" s="173">
        <v>148</v>
      </c>
      <c r="T413" s="174">
        <v>0.29423459244532801</v>
      </c>
      <c r="U413" s="173">
        <v>119</v>
      </c>
      <c r="V413" s="174">
        <v>0.24930167597765365</v>
      </c>
      <c r="W413" s="173">
        <v>173</v>
      </c>
      <c r="X413" s="174">
        <v>0.36626676076217363</v>
      </c>
    </row>
    <row r="414" spans="1:24">
      <c r="A414" s="62" t="s">
        <v>850</v>
      </c>
      <c r="B414" s="62" t="s">
        <v>871</v>
      </c>
      <c r="C414" s="71">
        <v>292935</v>
      </c>
      <c r="D414" s="62" t="s">
        <v>957</v>
      </c>
      <c r="E414" s="173">
        <v>262</v>
      </c>
      <c r="F414" s="174">
        <v>0.63489499192245558</v>
      </c>
      <c r="G414" s="173">
        <v>299</v>
      </c>
      <c r="H414" s="174">
        <v>0.73224489795918368</v>
      </c>
      <c r="I414" s="173">
        <v>162</v>
      </c>
      <c r="J414" s="174">
        <v>0.40032948929159801</v>
      </c>
      <c r="K414" s="173">
        <v>12</v>
      </c>
      <c r="L414" s="174">
        <v>2.6785714285714284E-2</v>
      </c>
      <c r="M414" s="173">
        <v>11</v>
      </c>
      <c r="N414" s="174">
        <v>2.4719101123595506E-2</v>
      </c>
      <c r="O414" s="173">
        <v>85</v>
      </c>
      <c r="P414" s="174">
        <v>0.19245283018867923</v>
      </c>
      <c r="Q414" s="173">
        <v>70</v>
      </c>
      <c r="R414" s="174">
        <v>0.1596958174904943</v>
      </c>
      <c r="S414" s="173">
        <v>15</v>
      </c>
      <c r="T414" s="174">
        <v>3.4509202453987725E-2</v>
      </c>
      <c r="U414" s="173">
        <v>182</v>
      </c>
      <c r="V414" s="174">
        <v>0.44354183590576768</v>
      </c>
      <c r="W414" s="173">
        <v>207</v>
      </c>
      <c r="X414" s="174">
        <v>0.51069078947368418</v>
      </c>
    </row>
    <row r="415" spans="1:24">
      <c r="A415" s="62" t="s">
        <v>850</v>
      </c>
      <c r="B415" s="62" t="s">
        <v>871</v>
      </c>
      <c r="C415" s="71">
        <v>293220</v>
      </c>
      <c r="D415" s="62" t="s">
        <v>881</v>
      </c>
      <c r="E415" s="173">
        <v>627</v>
      </c>
      <c r="F415" s="174">
        <v>0.38960231980115995</v>
      </c>
      <c r="G415" s="173">
        <v>680</v>
      </c>
      <c r="H415" s="174">
        <v>0.42749371332774516</v>
      </c>
      <c r="I415" s="173">
        <v>612</v>
      </c>
      <c r="J415" s="174">
        <v>0.38931297709923662</v>
      </c>
      <c r="K415" s="173">
        <v>416</v>
      </c>
      <c r="L415" s="174">
        <v>0.2524782520736395</v>
      </c>
      <c r="M415" s="173">
        <v>218</v>
      </c>
      <c r="N415" s="174">
        <v>0.13352388730093914</v>
      </c>
      <c r="O415" s="173">
        <v>187</v>
      </c>
      <c r="P415" s="174">
        <v>0.11552718286655683</v>
      </c>
      <c r="Q415" s="173">
        <v>19</v>
      </c>
      <c r="R415" s="174">
        <v>1.1830635118306352E-2</v>
      </c>
      <c r="S415" s="173">
        <v>191</v>
      </c>
      <c r="T415" s="174">
        <v>0.12</v>
      </c>
      <c r="U415" s="173">
        <v>378</v>
      </c>
      <c r="V415" s="174">
        <v>0.25239261072779878</v>
      </c>
      <c r="W415" s="173">
        <v>293</v>
      </c>
      <c r="X415" s="174">
        <v>0.19806219017575485</v>
      </c>
    </row>
    <row r="416" spans="1:24">
      <c r="A416" s="62" t="s">
        <v>850</v>
      </c>
      <c r="B416" s="62" t="s">
        <v>871</v>
      </c>
      <c r="C416" s="71">
        <v>293230</v>
      </c>
      <c r="D416" s="62" t="s">
        <v>882</v>
      </c>
      <c r="E416" s="173">
        <v>895</v>
      </c>
      <c r="F416" s="174">
        <v>0.46998074566777526</v>
      </c>
      <c r="G416" s="173">
        <v>1247</v>
      </c>
      <c r="H416" s="174">
        <v>0.64745586708203529</v>
      </c>
      <c r="I416" s="173">
        <v>752</v>
      </c>
      <c r="J416" s="174">
        <v>0.38616912016432731</v>
      </c>
      <c r="K416" s="173">
        <v>158</v>
      </c>
      <c r="L416" s="174">
        <v>7.5949367088607583E-2</v>
      </c>
      <c r="M416" s="173">
        <v>293</v>
      </c>
      <c r="N416" s="174">
        <v>0.14362745098039215</v>
      </c>
      <c r="O416" s="173">
        <v>1033</v>
      </c>
      <c r="P416" s="174">
        <v>0.50145631067961161</v>
      </c>
      <c r="Q416" s="173">
        <v>1002</v>
      </c>
      <c r="R416" s="174">
        <v>0.48203976908274537</v>
      </c>
      <c r="S416" s="173">
        <v>324</v>
      </c>
      <c r="T416" s="174">
        <v>0.1547031672767786</v>
      </c>
      <c r="U416" s="173">
        <v>451</v>
      </c>
      <c r="V416" s="174">
        <v>0.2212230215827338</v>
      </c>
      <c r="W416" s="173">
        <v>427</v>
      </c>
      <c r="X416" s="174">
        <v>0.20775218942588386</v>
      </c>
    </row>
    <row r="417" spans="1:24" s="56" customFormat="1" ht="15.75">
      <c r="A417" s="256" t="s">
        <v>1645</v>
      </c>
      <c r="B417" s="256"/>
      <c r="C417" s="256"/>
      <c r="D417" s="256"/>
      <c r="E417" s="175">
        <v>19916</v>
      </c>
      <c r="F417" s="176">
        <v>0.47702232299683839</v>
      </c>
      <c r="G417" s="175">
        <v>22573</v>
      </c>
      <c r="H417" s="176">
        <v>0.54228995163201898</v>
      </c>
      <c r="I417" s="175">
        <v>18252</v>
      </c>
      <c r="J417" s="176">
        <v>0.439793099016899</v>
      </c>
      <c r="K417" s="175">
        <v>12731</v>
      </c>
      <c r="L417" s="176">
        <v>0.2904697802824614</v>
      </c>
      <c r="M417" s="175">
        <v>11584</v>
      </c>
      <c r="N417" s="176">
        <v>0.26502753077192931</v>
      </c>
      <c r="O417" s="175">
        <v>10723</v>
      </c>
      <c r="P417" s="176">
        <v>0.2456586483390607</v>
      </c>
      <c r="Q417" s="175">
        <v>7274</v>
      </c>
      <c r="R417" s="176">
        <v>0.16692802558002556</v>
      </c>
      <c r="S417" s="175">
        <v>7187</v>
      </c>
      <c r="T417" s="176">
        <v>0.16514499302991772</v>
      </c>
      <c r="U417" s="175">
        <v>8056</v>
      </c>
      <c r="V417" s="176">
        <v>0.19403787945693801</v>
      </c>
      <c r="W417" s="175">
        <v>6747</v>
      </c>
      <c r="X417" s="176">
        <v>0.16321544341767866</v>
      </c>
    </row>
    <row r="418" spans="1:24">
      <c r="A418" s="62" t="s">
        <v>850</v>
      </c>
      <c r="B418" s="62" t="s">
        <v>901</v>
      </c>
      <c r="C418" s="71">
        <v>290060</v>
      </c>
      <c r="D418" s="62" t="s">
        <v>884</v>
      </c>
      <c r="E418" s="173">
        <v>154</v>
      </c>
      <c r="F418" s="174">
        <v>0.45742574257425739</v>
      </c>
      <c r="G418" s="173">
        <v>237</v>
      </c>
      <c r="H418" s="174">
        <v>0.70816733067729076</v>
      </c>
      <c r="I418" s="173">
        <v>224</v>
      </c>
      <c r="J418" s="174">
        <v>0.676056338028169</v>
      </c>
      <c r="K418" s="173">
        <v>147</v>
      </c>
      <c r="L418" s="174">
        <v>0.42120343839541546</v>
      </c>
      <c r="M418" s="173">
        <v>157</v>
      </c>
      <c r="N418" s="174">
        <v>0.44814462416745959</v>
      </c>
      <c r="O418" s="173">
        <v>196</v>
      </c>
      <c r="P418" s="174">
        <v>0.56160458452722062</v>
      </c>
      <c r="Q418" s="173">
        <v>52</v>
      </c>
      <c r="R418" s="174">
        <v>0.15</v>
      </c>
      <c r="S418" s="173">
        <v>86</v>
      </c>
      <c r="T418" s="174">
        <v>0.25024248302618818</v>
      </c>
      <c r="U418" s="173">
        <v>241</v>
      </c>
      <c r="V418" s="174">
        <v>0.74002047082906852</v>
      </c>
      <c r="W418" s="173">
        <v>117</v>
      </c>
      <c r="X418" s="174">
        <v>0.36410788381742742</v>
      </c>
    </row>
    <row r="419" spans="1:24">
      <c r="A419" s="62" t="s">
        <v>850</v>
      </c>
      <c r="B419" s="62" t="s">
        <v>901</v>
      </c>
      <c r="C419" s="71">
        <v>290195</v>
      </c>
      <c r="D419" s="62" t="s">
        <v>885</v>
      </c>
      <c r="E419" s="173">
        <v>382</v>
      </c>
      <c r="F419" s="174">
        <v>0.70523076923076933</v>
      </c>
      <c r="G419" s="173">
        <v>616</v>
      </c>
      <c r="H419" s="174">
        <v>1.1393341553637486</v>
      </c>
      <c r="I419" s="173">
        <v>220</v>
      </c>
      <c r="J419" s="174">
        <v>0.41019266625233058</v>
      </c>
      <c r="K419" s="173">
        <v>16</v>
      </c>
      <c r="L419" s="174">
        <v>2.8251912889935255E-2</v>
      </c>
      <c r="M419" s="173">
        <v>171</v>
      </c>
      <c r="N419" s="174">
        <v>0.30265486725663715</v>
      </c>
      <c r="O419" s="173">
        <v>215</v>
      </c>
      <c r="P419" s="174">
        <v>0.38165680473372776</v>
      </c>
      <c r="Q419" s="173">
        <v>229</v>
      </c>
      <c r="R419" s="174">
        <v>0.40771513353115729</v>
      </c>
      <c r="S419" s="173">
        <v>233</v>
      </c>
      <c r="T419" s="174">
        <v>0.41681574239713776</v>
      </c>
      <c r="U419" s="173">
        <v>343</v>
      </c>
      <c r="V419" s="174">
        <v>0.64433312460864112</v>
      </c>
      <c r="W419" s="173">
        <v>264</v>
      </c>
      <c r="X419" s="174">
        <v>0.5</v>
      </c>
    </row>
    <row r="420" spans="1:24">
      <c r="A420" s="62" t="s">
        <v>850</v>
      </c>
      <c r="B420" s="62" t="s">
        <v>901</v>
      </c>
      <c r="C420" s="71">
        <v>290310</v>
      </c>
      <c r="D420" s="62" t="s">
        <v>950</v>
      </c>
      <c r="E420" s="173">
        <v>417</v>
      </c>
      <c r="F420" s="174">
        <v>0.91313868613138682</v>
      </c>
      <c r="G420" s="173">
        <v>481</v>
      </c>
      <c r="H420" s="174">
        <v>1.076865671641791</v>
      </c>
      <c r="I420" s="173">
        <v>378</v>
      </c>
      <c r="J420" s="174">
        <v>0.86564885496183197</v>
      </c>
      <c r="K420" s="173">
        <v>343</v>
      </c>
      <c r="L420" s="174">
        <v>0.75717439293598232</v>
      </c>
      <c r="M420" s="173">
        <v>381</v>
      </c>
      <c r="N420" s="174">
        <v>0.80777385159010595</v>
      </c>
      <c r="O420" s="173">
        <v>201</v>
      </c>
      <c r="P420" s="174">
        <v>0.43225806451612903</v>
      </c>
      <c r="Q420" s="173">
        <v>301</v>
      </c>
      <c r="R420" s="174">
        <v>0.65720524017467252</v>
      </c>
      <c r="S420" s="173">
        <v>213</v>
      </c>
      <c r="T420" s="174">
        <v>0.47193500738552441</v>
      </c>
      <c r="U420" s="173">
        <v>358</v>
      </c>
      <c r="V420" s="174">
        <v>0.85238095238095235</v>
      </c>
      <c r="W420" s="173">
        <v>276</v>
      </c>
      <c r="X420" s="174">
        <v>0.67207792207792205</v>
      </c>
    </row>
    <row r="421" spans="1:24">
      <c r="A421" s="62" t="s">
        <v>850</v>
      </c>
      <c r="B421" s="62" t="s">
        <v>901</v>
      </c>
      <c r="C421" s="71">
        <v>290370</v>
      </c>
      <c r="D421" s="62" t="s">
        <v>887</v>
      </c>
      <c r="E421" s="173">
        <v>472</v>
      </c>
      <c r="F421" s="174">
        <v>0.44500314267756125</v>
      </c>
      <c r="G421" s="173">
        <v>494</v>
      </c>
      <c r="H421" s="174">
        <v>0.47714101738570514</v>
      </c>
      <c r="I421" s="173">
        <v>356</v>
      </c>
      <c r="J421" s="174">
        <v>0.35387673956262428</v>
      </c>
      <c r="K421" s="173">
        <v>470</v>
      </c>
      <c r="L421" s="174">
        <v>0.45076726342710993</v>
      </c>
      <c r="M421" s="173">
        <v>465</v>
      </c>
      <c r="N421" s="174">
        <v>0.45469361147327253</v>
      </c>
      <c r="O421" s="173">
        <v>438</v>
      </c>
      <c r="P421" s="174">
        <v>0.43654485049833885</v>
      </c>
      <c r="Q421" s="173">
        <v>352</v>
      </c>
      <c r="R421" s="174">
        <v>0.35760243819844223</v>
      </c>
      <c r="S421" s="173">
        <v>374</v>
      </c>
      <c r="T421" s="174">
        <v>0.38689655172413795</v>
      </c>
      <c r="U421" s="173">
        <v>696</v>
      </c>
      <c r="V421" s="174">
        <v>0.78202247191011232</v>
      </c>
      <c r="W421" s="173">
        <v>298</v>
      </c>
      <c r="X421" s="174">
        <v>0.34411085450346418</v>
      </c>
    </row>
    <row r="422" spans="1:24">
      <c r="A422" s="62" t="s">
        <v>850</v>
      </c>
      <c r="B422" s="62" t="s">
        <v>901</v>
      </c>
      <c r="C422" s="71">
        <v>290430</v>
      </c>
      <c r="D422" s="62" t="s">
        <v>888</v>
      </c>
      <c r="E422" s="173">
        <v>950</v>
      </c>
      <c r="F422" s="174">
        <v>0.90161341347674784</v>
      </c>
      <c r="G422" s="173">
        <v>975</v>
      </c>
      <c r="H422" s="174">
        <v>0.93034351145038163</v>
      </c>
      <c r="I422" s="173">
        <v>1223</v>
      </c>
      <c r="J422" s="174">
        <v>1.17408</v>
      </c>
      <c r="K422" s="173">
        <v>1011</v>
      </c>
      <c r="L422" s="174">
        <v>0.92188449848024312</v>
      </c>
      <c r="M422" s="173">
        <v>964</v>
      </c>
      <c r="N422" s="174">
        <v>0.85587451908848777</v>
      </c>
      <c r="O422" s="173">
        <v>942</v>
      </c>
      <c r="P422" s="174">
        <v>0.83932283932283935</v>
      </c>
      <c r="Q422" s="173">
        <v>698</v>
      </c>
      <c r="R422" s="174">
        <v>0.62432915921288012</v>
      </c>
      <c r="S422" s="173">
        <v>675</v>
      </c>
      <c r="T422" s="174">
        <v>0.60592459605026927</v>
      </c>
      <c r="U422" s="173">
        <v>765</v>
      </c>
      <c r="V422" s="174">
        <v>0.72260705289672544</v>
      </c>
      <c r="W422" s="173">
        <v>703</v>
      </c>
      <c r="X422" s="174">
        <v>0.66846275752773365</v>
      </c>
    </row>
    <row r="423" spans="1:24">
      <c r="A423" s="62" t="s">
        <v>850</v>
      </c>
      <c r="B423" s="62" t="s">
        <v>901</v>
      </c>
      <c r="C423" s="71">
        <v>290950</v>
      </c>
      <c r="D423" s="62" t="s">
        <v>889</v>
      </c>
      <c r="E423" s="173">
        <v>281</v>
      </c>
      <c r="F423" s="174">
        <v>0.75470008952551482</v>
      </c>
      <c r="G423" s="173">
        <v>276</v>
      </c>
      <c r="H423" s="174">
        <v>0.74060822898032197</v>
      </c>
      <c r="I423" s="173">
        <v>216</v>
      </c>
      <c r="J423" s="174">
        <v>0.57805530776092773</v>
      </c>
      <c r="K423" s="173">
        <v>160</v>
      </c>
      <c r="L423" s="174">
        <v>0.40540540540540537</v>
      </c>
      <c r="M423" s="173">
        <v>94</v>
      </c>
      <c r="N423" s="174">
        <v>0.22926829268292684</v>
      </c>
      <c r="O423" s="173">
        <v>40</v>
      </c>
      <c r="P423" s="174">
        <v>9.7402597402597393E-2</v>
      </c>
      <c r="Q423" s="173">
        <v>78</v>
      </c>
      <c r="R423" s="174">
        <v>0.18947368421052629</v>
      </c>
      <c r="S423" s="173">
        <v>203</v>
      </c>
      <c r="T423" s="174">
        <v>0.49311740890688255</v>
      </c>
      <c r="U423" s="173">
        <v>244</v>
      </c>
      <c r="V423" s="174">
        <v>0.61772151898734173</v>
      </c>
      <c r="W423" s="173">
        <v>154</v>
      </c>
      <c r="X423" s="174">
        <v>0.38987341772151901</v>
      </c>
    </row>
    <row r="424" spans="1:24">
      <c r="A424" s="62" t="s">
        <v>850</v>
      </c>
      <c r="B424" s="62" t="s">
        <v>901</v>
      </c>
      <c r="C424" s="71">
        <v>291000</v>
      </c>
      <c r="D424" s="62" t="s">
        <v>890</v>
      </c>
      <c r="E424" s="173">
        <v>537</v>
      </c>
      <c r="F424" s="174">
        <v>0.62611737271667323</v>
      </c>
      <c r="G424" s="173">
        <v>445</v>
      </c>
      <c r="H424" s="174">
        <v>0.52787663107947802</v>
      </c>
      <c r="I424" s="173">
        <v>405</v>
      </c>
      <c r="J424" s="174">
        <v>0.49612086565945279</v>
      </c>
      <c r="K424" s="173">
        <v>353</v>
      </c>
      <c r="L424" s="174">
        <v>0.41545704197724598</v>
      </c>
      <c r="M424" s="173">
        <v>259</v>
      </c>
      <c r="N424" s="174">
        <v>0.31805157593123207</v>
      </c>
      <c r="O424" s="173">
        <v>170</v>
      </c>
      <c r="P424" s="174">
        <v>0.21161825726141079</v>
      </c>
      <c r="Q424" s="173">
        <v>281</v>
      </c>
      <c r="R424" s="174">
        <v>0.35449957947855343</v>
      </c>
      <c r="S424" s="173">
        <v>391</v>
      </c>
      <c r="T424" s="174">
        <v>0.50042662116040948</v>
      </c>
      <c r="U424" s="173">
        <v>511</v>
      </c>
      <c r="V424" s="174">
        <v>0.70224461749885481</v>
      </c>
      <c r="W424" s="173">
        <v>221</v>
      </c>
      <c r="X424" s="174">
        <v>0.30995792426367463</v>
      </c>
    </row>
    <row r="425" spans="1:24">
      <c r="A425" s="62" t="s">
        <v>850</v>
      </c>
      <c r="B425" s="62" t="s">
        <v>901</v>
      </c>
      <c r="C425" s="71">
        <v>291290</v>
      </c>
      <c r="D425" s="62" t="s">
        <v>891</v>
      </c>
      <c r="E425" s="173">
        <v>1342</v>
      </c>
      <c r="F425" s="174">
        <v>0.90410958904109595</v>
      </c>
      <c r="G425" s="173">
        <v>1316</v>
      </c>
      <c r="H425" s="174">
        <v>0.91093677895708347</v>
      </c>
      <c r="I425" s="173">
        <v>1421</v>
      </c>
      <c r="J425" s="174">
        <v>1.0097110374230223</v>
      </c>
      <c r="K425" s="173">
        <v>907</v>
      </c>
      <c r="L425" s="174">
        <v>0.62408256880733948</v>
      </c>
      <c r="M425" s="173">
        <v>833</v>
      </c>
      <c r="N425" s="174">
        <v>0.57954545454545459</v>
      </c>
      <c r="O425" s="173">
        <v>859</v>
      </c>
      <c r="P425" s="174">
        <v>0.61080824840009484</v>
      </c>
      <c r="Q425" s="173">
        <v>845</v>
      </c>
      <c r="R425" s="174">
        <v>0.6138014527845036</v>
      </c>
      <c r="S425" s="173">
        <v>199</v>
      </c>
      <c r="T425" s="174">
        <v>0.14762611275964391</v>
      </c>
      <c r="U425" s="173">
        <v>119</v>
      </c>
      <c r="V425" s="174">
        <v>9.6486486486486486E-2</v>
      </c>
      <c r="W425" s="173">
        <v>61</v>
      </c>
      <c r="X425" s="174">
        <v>5.0960735171261484E-2</v>
      </c>
    </row>
    <row r="426" spans="1:24">
      <c r="A426" s="62" t="s">
        <v>850</v>
      </c>
      <c r="B426" s="62" t="s">
        <v>901</v>
      </c>
      <c r="C426" s="71">
        <v>291390</v>
      </c>
      <c r="D426" s="62" t="s">
        <v>892</v>
      </c>
      <c r="E426" s="173">
        <v>2309</v>
      </c>
      <c r="F426" s="174">
        <v>0.63030027297543223</v>
      </c>
      <c r="G426" s="173">
        <v>3400</v>
      </c>
      <c r="H426" s="174">
        <v>0.92634638089183541</v>
      </c>
      <c r="I426" s="173">
        <v>3067</v>
      </c>
      <c r="J426" s="174">
        <v>0.8344821331398512</v>
      </c>
      <c r="K426" s="173">
        <v>1622</v>
      </c>
      <c r="L426" s="174">
        <v>0.41664526072437708</v>
      </c>
      <c r="M426" s="173">
        <v>1585</v>
      </c>
      <c r="N426" s="174">
        <v>0.40526719509076964</v>
      </c>
      <c r="O426" s="173">
        <v>1304</v>
      </c>
      <c r="P426" s="174">
        <v>0.33265306122448979</v>
      </c>
      <c r="Q426" s="173">
        <v>1289</v>
      </c>
      <c r="R426" s="174">
        <v>0.32815682281059061</v>
      </c>
      <c r="S426" s="173">
        <v>1388</v>
      </c>
      <c r="T426" s="174">
        <v>0.35276177566926464</v>
      </c>
      <c r="U426" s="173">
        <v>1202</v>
      </c>
      <c r="V426" s="174">
        <v>0.31798941798941799</v>
      </c>
      <c r="W426" s="173">
        <v>1426</v>
      </c>
      <c r="X426" s="174">
        <v>0.37701595135278043</v>
      </c>
    </row>
    <row r="427" spans="1:24">
      <c r="A427" s="62" t="s">
        <v>850</v>
      </c>
      <c r="B427" s="62" t="s">
        <v>901</v>
      </c>
      <c r="C427" s="71">
        <v>291420</v>
      </c>
      <c r="D427" s="62" t="s">
        <v>893</v>
      </c>
      <c r="E427" s="173">
        <v>235</v>
      </c>
      <c r="F427" s="174">
        <v>0.4625984251968504</v>
      </c>
      <c r="G427" s="173">
        <v>173</v>
      </c>
      <c r="H427" s="174">
        <v>0.33943754087638978</v>
      </c>
      <c r="I427" s="173">
        <v>220</v>
      </c>
      <c r="J427" s="174">
        <v>0.43109079033311565</v>
      </c>
      <c r="K427" s="173">
        <v>20</v>
      </c>
      <c r="L427" s="174">
        <v>3.6877688998156112E-2</v>
      </c>
      <c r="M427" s="173">
        <v>153</v>
      </c>
      <c r="N427" s="174">
        <v>0.28350833848054358</v>
      </c>
      <c r="O427" s="173">
        <v>65</v>
      </c>
      <c r="P427" s="174">
        <v>0.11977886977886978</v>
      </c>
      <c r="Q427" s="173">
        <v>131</v>
      </c>
      <c r="R427" s="174">
        <v>0.24125230202578268</v>
      </c>
      <c r="S427" s="173">
        <v>153</v>
      </c>
      <c r="T427" s="174">
        <v>0.28159509202453986</v>
      </c>
      <c r="U427" s="173">
        <v>169</v>
      </c>
      <c r="V427" s="174">
        <v>0.32313575525812621</v>
      </c>
      <c r="W427" s="173">
        <v>150</v>
      </c>
      <c r="X427" s="174">
        <v>0.28662420382165604</v>
      </c>
    </row>
    <row r="428" spans="1:24">
      <c r="A428" s="62" t="s">
        <v>850</v>
      </c>
      <c r="B428" s="62" t="s">
        <v>901</v>
      </c>
      <c r="C428" s="71">
        <v>291430</v>
      </c>
      <c r="D428" s="62" t="s">
        <v>894</v>
      </c>
      <c r="E428" s="173">
        <v>623</v>
      </c>
      <c r="F428" s="174">
        <v>0.73207990599294948</v>
      </c>
      <c r="G428" s="173">
        <v>353</v>
      </c>
      <c r="H428" s="174">
        <v>0.42996345919610229</v>
      </c>
      <c r="I428" s="173">
        <v>351</v>
      </c>
      <c r="J428" s="174">
        <v>0.44355518112889636</v>
      </c>
      <c r="K428" s="173">
        <v>123</v>
      </c>
      <c r="L428" s="174">
        <v>0.15178938708350473</v>
      </c>
      <c r="M428" s="173">
        <v>261</v>
      </c>
      <c r="N428" s="174">
        <v>0.3399913156752063</v>
      </c>
      <c r="O428" s="173">
        <v>208</v>
      </c>
      <c r="P428" s="174">
        <v>0.27956989247311825</v>
      </c>
      <c r="Q428" s="173">
        <v>191</v>
      </c>
      <c r="R428" s="174">
        <v>0.26405529953917051</v>
      </c>
      <c r="S428" s="173">
        <v>251</v>
      </c>
      <c r="T428" s="174">
        <v>0.35771971496437055</v>
      </c>
      <c r="U428" s="173">
        <v>196</v>
      </c>
      <c r="V428" s="174">
        <v>0.31094658910629297</v>
      </c>
      <c r="W428" s="173">
        <v>190</v>
      </c>
      <c r="X428" s="174">
        <v>0.31491712707182318</v>
      </c>
    </row>
    <row r="429" spans="1:24">
      <c r="A429" s="62" t="s">
        <v>850</v>
      </c>
      <c r="B429" s="62" t="s">
        <v>901</v>
      </c>
      <c r="C429" s="71">
        <v>291510</v>
      </c>
      <c r="D429" s="62" t="s">
        <v>895</v>
      </c>
      <c r="E429" s="173">
        <v>532</v>
      </c>
      <c r="F429" s="174">
        <v>0.5757575757575758</v>
      </c>
      <c r="G429" s="173">
        <v>787</v>
      </c>
      <c r="H429" s="174">
        <v>0.85948307244266475</v>
      </c>
      <c r="I429" s="173">
        <v>496</v>
      </c>
      <c r="J429" s="174">
        <v>0.54705882352941182</v>
      </c>
      <c r="K429" s="173">
        <v>703</v>
      </c>
      <c r="L429" s="174">
        <v>0.73896285914505955</v>
      </c>
      <c r="M429" s="173">
        <v>396</v>
      </c>
      <c r="N429" s="174">
        <v>0.41596638655462187</v>
      </c>
      <c r="O429" s="173">
        <v>348</v>
      </c>
      <c r="P429" s="174">
        <v>0.36812411847672777</v>
      </c>
      <c r="Q429" s="173">
        <v>431</v>
      </c>
      <c r="R429" s="174">
        <v>0.45851063829787236</v>
      </c>
      <c r="S429" s="173">
        <v>615</v>
      </c>
      <c r="T429" s="174">
        <v>0.65892857142857142</v>
      </c>
      <c r="U429" s="173">
        <v>558</v>
      </c>
      <c r="V429" s="174">
        <v>0.63337116912599323</v>
      </c>
      <c r="W429" s="173">
        <v>253</v>
      </c>
      <c r="X429" s="174">
        <v>0.2903596021423106</v>
      </c>
    </row>
    <row r="430" spans="1:24">
      <c r="A430" s="62" t="s">
        <v>850</v>
      </c>
      <c r="B430" s="62" t="s">
        <v>901</v>
      </c>
      <c r="C430" s="71">
        <v>291520</v>
      </c>
      <c r="D430" s="62" t="s">
        <v>896</v>
      </c>
      <c r="E430" s="173">
        <v>562</v>
      </c>
      <c r="F430" s="174">
        <v>0.49763872491145222</v>
      </c>
      <c r="G430" s="173">
        <v>575</v>
      </c>
      <c r="H430" s="174">
        <v>0.51400476758045288</v>
      </c>
      <c r="I430" s="173">
        <v>669</v>
      </c>
      <c r="J430" s="174">
        <v>0.59625668449197866</v>
      </c>
      <c r="K430" s="173">
        <v>1018</v>
      </c>
      <c r="L430" s="174">
        <v>0.86515580736543907</v>
      </c>
      <c r="M430" s="173">
        <v>670</v>
      </c>
      <c r="N430" s="174">
        <v>0.56795705001412822</v>
      </c>
      <c r="O430" s="173">
        <v>636</v>
      </c>
      <c r="P430" s="174">
        <v>0.5426621160409556</v>
      </c>
      <c r="Q430" s="173">
        <v>453</v>
      </c>
      <c r="R430" s="174">
        <v>0.38884120171673819</v>
      </c>
      <c r="S430" s="173">
        <v>315</v>
      </c>
      <c r="T430" s="174">
        <v>0.27225583405358689</v>
      </c>
      <c r="U430" s="173">
        <v>941</v>
      </c>
      <c r="V430" s="174">
        <v>0.86093321134492218</v>
      </c>
      <c r="W430" s="173">
        <v>568</v>
      </c>
      <c r="X430" s="174">
        <v>0.52543940795559663</v>
      </c>
    </row>
    <row r="431" spans="1:24">
      <c r="A431" s="62" t="s">
        <v>850</v>
      </c>
      <c r="B431" s="62" t="s">
        <v>901</v>
      </c>
      <c r="C431" s="71">
        <v>291570</v>
      </c>
      <c r="D431" s="62" t="s">
        <v>897</v>
      </c>
      <c r="E431" s="173">
        <v>329</v>
      </c>
      <c r="F431" s="174">
        <v>0.57151129125651423</v>
      </c>
      <c r="G431" s="173">
        <v>325</v>
      </c>
      <c r="H431" s="174">
        <v>0.56587347649448627</v>
      </c>
      <c r="I431" s="173">
        <v>222</v>
      </c>
      <c r="J431" s="174">
        <v>0.38901869158878505</v>
      </c>
      <c r="K431" s="173">
        <v>251</v>
      </c>
      <c r="L431" s="174">
        <v>0.41717451523545707</v>
      </c>
      <c r="M431" s="173">
        <v>64</v>
      </c>
      <c r="N431" s="174">
        <v>0.1029490616621984</v>
      </c>
      <c r="O431" s="173">
        <v>118</v>
      </c>
      <c r="P431" s="174">
        <v>0.19011815252416758</v>
      </c>
      <c r="Q431" s="173">
        <v>245</v>
      </c>
      <c r="R431" s="174">
        <v>0.39601293103448276</v>
      </c>
      <c r="S431" s="173">
        <v>177</v>
      </c>
      <c r="T431" s="174">
        <v>0.28702702702702704</v>
      </c>
      <c r="U431" s="173">
        <v>233</v>
      </c>
      <c r="V431" s="174">
        <v>0.39648326715825299</v>
      </c>
      <c r="W431" s="173">
        <v>213</v>
      </c>
      <c r="X431" s="174">
        <v>0.36535162950257288</v>
      </c>
    </row>
    <row r="432" spans="1:24">
      <c r="A432" s="62" t="s">
        <v>850</v>
      </c>
      <c r="B432" s="62" t="s">
        <v>901</v>
      </c>
      <c r="C432" s="71">
        <v>291670</v>
      </c>
      <c r="D432" s="62" t="s">
        <v>898</v>
      </c>
      <c r="E432" s="173">
        <v>488</v>
      </c>
      <c r="F432" s="174">
        <v>0.84820393974507524</v>
      </c>
      <c r="G432" s="173">
        <v>360</v>
      </c>
      <c r="H432" s="174">
        <v>0.62355658198614317</v>
      </c>
      <c r="I432" s="173">
        <v>439</v>
      </c>
      <c r="J432" s="174">
        <v>0.75559380378657492</v>
      </c>
      <c r="K432" s="173">
        <v>353</v>
      </c>
      <c r="L432" s="174">
        <v>0.57243243243243247</v>
      </c>
      <c r="M432" s="173">
        <v>265</v>
      </c>
      <c r="N432" s="174">
        <v>0.41688515993707398</v>
      </c>
      <c r="O432" s="173">
        <v>332</v>
      </c>
      <c r="P432" s="174">
        <v>0.52037617554858939</v>
      </c>
      <c r="Q432" s="173">
        <v>224</v>
      </c>
      <c r="R432" s="174">
        <v>0.34927234927234924</v>
      </c>
      <c r="S432" s="173">
        <v>257</v>
      </c>
      <c r="T432" s="174">
        <v>0.39968895800933124</v>
      </c>
      <c r="U432" s="173">
        <v>182</v>
      </c>
      <c r="V432" s="174">
        <v>0.29339065018807092</v>
      </c>
      <c r="W432" s="173">
        <v>165</v>
      </c>
      <c r="X432" s="174">
        <v>0.2655579399141631</v>
      </c>
    </row>
    <row r="433" spans="1:24">
      <c r="A433" s="62" t="s">
        <v>850</v>
      </c>
      <c r="B433" s="62" t="s">
        <v>901</v>
      </c>
      <c r="C433" s="71">
        <v>291690</v>
      </c>
      <c r="D433" s="62" t="s">
        <v>899</v>
      </c>
      <c r="E433" s="173">
        <v>262</v>
      </c>
      <c r="F433" s="174">
        <v>0.26349312772376798</v>
      </c>
      <c r="G433" s="173">
        <v>414</v>
      </c>
      <c r="H433" s="174">
        <v>0.41832266756483666</v>
      </c>
      <c r="I433" s="173">
        <v>183</v>
      </c>
      <c r="J433" s="174">
        <v>0.18541033434650456</v>
      </c>
      <c r="K433" s="173">
        <v>299</v>
      </c>
      <c r="L433" s="174">
        <v>0.28768441308531112</v>
      </c>
      <c r="M433" s="173">
        <v>123</v>
      </c>
      <c r="N433" s="174">
        <v>0.11770334928229666</v>
      </c>
      <c r="O433" s="173">
        <v>202</v>
      </c>
      <c r="P433" s="174">
        <v>0.19379597057882955</v>
      </c>
      <c r="Q433" s="173">
        <v>112</v>
      </c>
      <c r="R433" s="174">
        <v>0.10741687979539641</v>
      </c>
      <c r="S433" s="173">
        <v>150</v>
      </c>
      <c r="T433" s="174">
        <v>0.14450867052023122</v>
      </c>
      <c r="U433" s="173">
        <v>129</v>
      </c>
      <c r="V433" s="174">
        <v>0.13047875927174646</v>
      </c>
      <c r="W433" s="173">
        <v>48</v>
      </c>
      <c r="X433" s="174">
        <v>4.8830111902339775E-2</v>
      </c>
    </row>
    <row r="434" spans="1:24">
      <c r="A434" s="62" t="s">
        <v>850</v>
      </c>
      <c r="B434" s="62" t="s">
        <v>901</v>
      </c>
      <c r="C434" s="71">
        <v>291760</v>
      </c>
      <c r="D434" s="62" t="s">
        <v>900</v>
      </c>
      <c r="E434" s="173">
        <v>1276</v>
      </c>
      <c r="F434" s="174">
        <v>0.32303797468354428</v>
      </c>
      <c r="G434" s="173">
        <v>807</v>
      </c>
      <c r="H434" s="174">
        <v>0.20305292292208335</v>
      </c>
      <c r="I434" s="173">
        <v>634</v>
      </c>
      <c r="J434" s="174">
        <v>0.15855285095031676</v>
      </c>
      <c r="K434" s="173">
        <v>873</v>
      </c>
      <c r="L434" s="174">
        <v>0.205363443895554</v>
      </c>
      <c r="M434" s="173">
        <v>888</v>
      </c>
      <c r="N434" s="174">
        <v>0.20802748711541463</v>
      </c>
      <c r="O434" s="173">
        <v>1195</v>
      </c>
      <c r="P434" s="174">
        <v>0.2783601211274167</v>
      </c>
      <c r="Q434" s="173">
        <v>866</v>
      </c>
      <c r="R434" s="174">
        <v>0.20057129622481276</v>
      </c>
      <c r="S434" s="173">
        <v>954</v>
      </c>
      <c r="T434" s="174">
        <v>0.21990011525163275</v>
      </c>
      <c r="U434" s="173">
        <v>1217</v>
      </c>
      <c r="V434" s="174">
        <v>0.29022257551669317</v>
      </c>
      <c r="W434" s="173">
        <v>1059</v>
      </c>
      <c r="X434" s="174">
        <v>0.2514245014245014</v>
      </c>
    </row>
    <row r="435" spans="1:24">
      <c r="A435" s="62" t="s">
        <v>850</v>
      </c>
      <c r="B435" s="62" t="s">
        <v>901</v>
      </c>
      <c r="C435" s="71">
        <v>291800</v>
      </c>
      <c r="D435" s="62" t="s">
        <v>901</v>
      </c>
      <c r="E435" s="173">
        <v>4253</v>
      </c>
      <c r="F435" s="174">
        <v>0.32772526456385492</v>
      </c>
      <c r="G435" s="173">
        <v>2512</v>
      </c>
      <c r="H435" s="174">
        <v>0.19326050161563318</v>
      </c>
      <c r="I435" s="173">
        <v>4267</v>
      </c>
      <c r="J435" s="174">
        <v>0.32777692425871868</v>
      </c>
      <c r="K435" s="173">
        <v>2727</v>
      </c>
      <c r="L435" s="174">
        <v>0.19777111637576755</v>
      </c>
      <c r="M435" s="173">
        <v>2321</v>
      </c>
      <c r="N435" s="174">
        <v>0.16857931435212087</v>
      </c>
      <c r="O435" s="173">
        <v>2037</v>
      </c>
      <c r="P435" s="174">
        <v>0.14760156514178061</v>
      </c>
      <c r="Q435" s="173">
        <v>2683</v>
      </c>
      <c r="R435" s="174">
        <v>0.19397985250879646</v>
      </c>
      <c r="S435" s="173">
        <v>3162</v>
      </c>
      <c r="T435" s="174">
        <v>0.22818243048205522</v>
      </c>
      <c r="U435" s="173">
        <v>3425</v>
      </c>
      <c r="V435" s="174">
        <v>0.25732531930879038</v>
      </c>
      <c r="W435" s="173">
        <v>3837</v>
      </c>
      <c r="X435" s="174">
        <v>0.28800540432345878</v>
      </c>
    </row>
    <row r="436" spans="1:24">
      <c r="A436" s="62" t="s">
        <v>850</v>
      </c>
      <c r="B436" s="62" t="s">
        <v>901</v>
      </c>
      <c r="C436" s="71">
        <v>291830</v>
      </c>
      <c r="D436" s="62" t="s">
        <v>902</v>
      </c>
      <c r="E436" s="173">
        <v>589</v>
      </c>
      <c r="F436" s="174">
        <v>0.57707380796864793</v>
      </c>
      <c r="G436" s="173">
        <v>768</v>
      </c>
      <c r="H436" s="174">
        <v>0.77523553162853298</v>
      </c>
      <c r="I436" s="173">
        <v>692</v>
      </c>
      <c r="J436" s="174">
        <v>0.72083333333333333</v>
      </c>
      <c r="K436" s="173">
        <v>547</v>
      </c>
      <c r="L436" s="174">
        <v>0.55345699831365935</v>
      </c>
      <c r="M436" s="173">
        <v>223</v>
      </c>
      <c r="N436" s="174">
        <v>0.22601351351351351</v>
      </c>
      <c r="O436" s="173">
        <v>482</v>
      </c>
      <c r="P436" s="174">
        <v>0.5013869625520111</v>
      </c>
      <c r="Q436" s="173">
        <v>520</v>
      </c>
      <c r="R436" s="174">
        <v>0.55378061767838127</v>
      </c>
      <c r="S436" s="173">
        <v>464</v>
      </c>
      <c r="T436" s="174">
        <v>0.50655021834061131</v>
      </c>
      <c r="U436" s="173">
        <v>441</v>
      </c>
      <c r="V436" s="174">
        <v>0.53026052104208421</v>
      </c>
      <c r="W436" s="173">
        <v>72</v>
      </c>
      <c r="X436" s="174">
        <v>8.9663760896637607E-2</v>
      </c>
    </row>
    <row r="437" spans="1:24">
      <c r="A437" s="62" t="s">
        <v>850</v>
      </c>
      <c r="B437" s="62" t="s">
        <v>901</v>
      </c>
      <c r="C437" s="71">
        <v>291870</v>
      </c>
      <c r="D437" s="62" t="s">
        <v>903</v>
      </c>
      <c r="E437" s="173">
        <v>109</v>
      </c>
      <c r="F437" s="174">
        <v>0.36741573033707864</v>
      </c>
      <c r="G437" s="173">
        <v>181</v>
      </c>
      <c r="H437" s="174">
        <v>0.6142533936651583</v>
      </c>
      <c r="I437" s="173">
        <v>144</v>
      </c>
      <c r="J437" s="174">
        <v>0.49598163030998854</v>
      </c>
      <c r="K437" s="173">
        <v>63</v>
      </c>
      <c r="L437" s="174">
        <v>0.20633187772925765</v>
      </c>
      <c r="M437" s="173">
        <v>69</v>
      </c>
      <c r="N437" s="174">
        <v>0.22475570032573289</v>
      </c>
      <c r="O437" s="173">
        <v>103</v>
      </c>
      <c r="P437" s="174">
        <v>0.33660130718954251</v>
      </c>
      <c r="Q437" s="173">
        <v>60</v>
      </c>
      <c r="R437" s="174">
        <v>0.19801980198019803</v>
      </c>
      <c r="S437" s="173">
        <v>132</v>
      </c>
      <c r="T437" s="174">
        <v>0.43951165371809103</v>
      </c>
      <c r="U437" s="173">
        <v>47</v>
      </c>
      <c r="V437" s="174">
        <v>0.16607773851590105</v>
      </c>
      <c r="W437" s="173">
        <v>58</v>
      </c>
      <c r="X437" s="174">
        <v>0.2078853046594982</v>
      </c>
    </row>
    <row r="438" spans="1:24">
      <c r="A438" s="62" t="s">
        <v>850</v>
      </c>
      <c r="B438" s="62" t="s">
        <v>901</v>
      </c>
      <c r="C438" s="71">
        <v>291905</v>
      </c>
      <c r="D438" s="62" t="s">
        <v>952</v>
      </c>
      <c r="E438" s="173">
        <v>328</v>
      </c>
      <c r="F438" s="174">
        <v>0.53682487725040917</v>
      </c>
      <c r="G438" s="173">
        <v>202</v>
      </c>
      <c r="H438" s="174">
        <v>0.32970620239390647</v>
      </c>
      <c r="I438" s="173">
        <v>219</v>
      </c>
      <c r="J438" s="174">
        <v>0.35745375408052232</v>
      </c>
      <c r="K438" s="173">
        <v>59</v>
      </c>
      <c r="L438" s="174">
        <v>9.0629800307219663E-2</v>
      </c>
      <c r="M438" s="173">
        <v>210</v>
      </c>
      <c r="N438" s="174">
        <v>0.32390745501285345</v>
      </c>
      <c r="O438" s="173">
        <v>180</v>
      </c>
      <c r="P438" s="174">
        <v>0.27678113787801129</v>
      </c>
      <c r="Q438" s="173">
        <v>88</v>
      </c>
      <c r="R438" s="174">
        <v>0.13524590163934427</v>
      </c>
      <c r="S438" s="173">
        <v>118</v>
      </c>
      <c r="T438" s="174">
        <v>0.18125960061443933</v>
      </c>
      <c r="U438" s="173">
        <v>165</v>
      </c>
      <c r="V438" s="174">
        <v>0.26329787234042556</v>
      </c>
      <c r="W438" s="173">
        <v>143</v>
      </c>
      <c r="X438" s="174">
        <v>0.22807017543859648</v>
      </c>
    </row>
    <row r="439" spans="1:24">
      <c r="A439" s="62" t="s">
        <v>850</v>
      </c>
      <c r="B439" s="62" t="s">
        <v>901</v>
      </c>
      <c r="C439" s="71">
        <v>292040</v>
      </c>
      <c r="D439" s="62" t="s">
        <v>905</v>
      </c>
      <c r="E439" s="173">
        <v>560</v>
      </c>
      <c r="F439" s="174">
        <v>0.54812398042414356</v>
      </c>
      <c r="G439" s="173">
        <v>597</v>
      </c>
      <c r="H439" s="174">
        <v>0.59128425222845826</v>
      </c>
      <c r="I439" s="173">
        <v>540</v>
      </c>
      <c r="J439" s="174">
        <v>0.54490413723511599</v>
      </c>
      <c r="K439" s="173">
        <v>455</v>
      </c>
      <c r="L439" s="174">
        <v>0.43876567020250723</v>
      </c>
      <c r="M439" s="173">
        <v>333</v>
      </c>
      <c r="N439" s="174">
        <v>0.32091230324445869</v>
      </c>
      <c r="O439" s="173">
        <v>580</v>
      </c>
      <c r="P439" s="174">
        <v>0.56383668178872326</v>
      </c>
      <c r="Q439" s="173">
        <v>413</v>
      </c>
      <c r="R439" s="174">
        <v>0.40463749183540171</v>
      </c>
      <c r="S439" s="173">
        <v>757</v>
      </c>
      <c r="T439" s="174">
        <v>0.74901055408970985</v>
      </c>
      <c r="U439" s="173">
        <v>580</v>
      </c>
      <c r="V439" s="174">
        <v>0.61031217116801117</v>
      </c>
      <c r="W439" s="173">
        <v>258</v>
      </c>
      <c r="X439" s="174">
        <v>0.27534685165421557</v>
      </c>
    </row>
    <row r="440" spans="1:24">
      <c r="A440" s="62" t="s">
        <v>850</v>
      </c>
      <c r="B440" s="62" t="s">
        <v>901</v>
      </c>
      <c r="C440" s="71">
        <v>292050</v>
      </c>
      <c r="D440" s="62" t="s">
        <v>906</v>
      </c>
      <c r="E440" s="173">
        <v>887</v>
      </c>
      <c r="F440" s="174">
        <v>0.46790926674872513</v>
      </c>
      <c r="G440" s="173">
        <v>552</v>
      </c>
      <c r="H440" s="174">
        <v>0.28880362748517613</v>
      </c>
      <c r="I440" s="173">
        <v>843</v>
      </c>
      <c r="J440" s="174">
        <v>0.43731627183122945</v>
      </c>
      <c r="K440" s="173">
        <v>694</v>
      </c>
      <c r="L440" s="174">
        <v>0.36790952465099841</v>
      </c>
      <c r="M440" s="173">
        <v>611</v>
      </c>
      <c r="N440" s="174">
        <v>0.32837692583303474</v>
      </c>
      <c r="O440" s="173">
        <v>727</v>
      </c>
      <c r="P440" s="174">
        <v>0.39748496446145437</v>
      </c>
      <c r="Q440" s="173">
        <v>560</v>
      </c>
      <c r="R440" s="174">
        <v>0.31093836757357024</v>
      </c>
      <c r="S440" s="173">
        <v>645</v>
      </c>
      <c r="T440" s="174">
        <v>0.36399548532731379</v>
      </c>
      <c r="U440" s="173">
        <v>815</v>
      </c>
      <c r="V440" s="174">
        <v>0.49725442342892007</v>
      </c>
      <c r="W440" s="173">
        <v>561</v>
      </c>
      <c r="X440" s="174">
        <v>0.35033305578684432</v>
      </c>
    </row>
    <row r="441" spans="1:24">
      <c r="A441" s="62" t="s">
        <v>850</v>
      </c>
      <c r="B441" s="62" t="s">
        <v>901</v>
      </c>
      <c r="C441" s="71">
        <v>292280</v>
      </c>
      <c r="D441" s="62" t="s">
        <v>654</v>
      </c>
      <c r="E441" s="173">
        <v>267</v>
      </c>
      <c r="F441" s="174">
        <v>0.53471295060080104</v>
      </c>
      <c r="G441" s="173">
        <v>244</v>
      </c>
      <c r="H441" s="174">
        <v>0.48444738583719388</v>
      </c>
      <c r="I441" s="173">
        <v>376</v>
      </c>
      <c r="J441" s="174">
        <v>0.74015748031496065</v>
      </c>
      <c r="K441" s="173">
        <v>437</v>
      </c>
      <c r="L441" s="174">
        <v>0.80776340110905731</v>
      </c>
      <c r="M441" s="173">
        <v>179</v>
      </c>
      <c r="N441" s="174">
        <v>0.32525741974560868</v>
      </c>
      <c r="O441" s="173">
        <v>201</v>
      </c>
      <c r="P441" s="174">
        <v>0.35978520286396182</v>
      </c>
      <c r="Q441" s="173">
        <v>136</v>
      </c>
      <c r="R441" s="174">
        <v>0.24184943687018373</v>
      </c>
      <c r="S441" s="173">
        <v>193</v>
      </c>
      <c r="T441" s="174">
        <v>0.34159292035398231</v>
      </c>
      <c r="U441" s="173">
        <v>199</v>
      </c>
      <c r="V441" s="174">
        <v>0.36335970785149119</v>
      </c>
      <c r="W441" s="173">
        <v>227</v>
      </c>
      <c r="X441" s="174">
        <v>0.41322815533980578</v>
      </c>
    </row>
    <row r="442" spans="1:24">
      <c r="A442" s="62" t="s">
        <v>850</v>
      </c>
      <c r="B442" s="62" t="s">
        <v>901</v>
      </c>
      <c r="C442" s="71">
        <v>292490</v>
      </c>
      <c r="D442" s="62" t="s">
        <v>907</v>
      </c>
      <c r="E442" s="173">
        <v>433</v>
      </c>
      <c r="F442" s="174">
        <v>0.6953961456102784</v>
      </c>
      <c r="G442" s="173">
        <v>422</v>
      </c>
      <c r="H442" s="174">
        <v>0.67268862911795957</v>
      </c>
      <c r="I442" s="173">
        <v>557</v>
      </c>
      <c r="J442" s="174">
        <v>0.88179419525065972</v>
      </c>
      <c r="K442" s="173">
        <v>598</v>
      </c>
      <c r="L442" s="174">
        <v>0.89032258064516134</v>
      </c>
      <c r="M442" s="173">
        <v>351</v>
      </c>
      <c r="N442" s="174">
        <v>0.52861445783132532</v>
      </c>
      <c r="O442" s="173">
        <v>396</v>
      </c>
      <c r="P442" s="174">
        <v>0.59222333000997007</v>
      </c>
      <c r="Q442" s="173">
        <v>170</v>
      </c>
      <c r="R442" s="174">
        <v>0.25235032162295895</v>
      </c>
      <c r="S442" s="173">
        <v>377</v>
      </c>
      <c r="T442" s="174">
        <v>0.55796743956586092</v>
      </c>
      <c r="U442" s="173">
        <v>205</v>
      </c>
      <c r="V442" s="174">
        <v>0.31377551020408162</v>
      </c>
      <c r="W442" s="173">
        <v>211</v>
      </c>
      <c r="X442" s="174">
        <v>0.3223014256619145</v>
      </c>
    </row>
    <row r="443" spans="1:24">
      <c r="A443" s="62" t="s">
        <v>850</v>
      </c>
      <c r="B443" s="62" t="s">
        <v>901</v>
      </c>
      <c r="C443" s="71">
        <v>292790</v>
      </c>
      <c r="D443" s="62" t="s">
        <v>908</v>
      </c>
      <c r="E443" s="173">
        <v>577</v>
      </c>
      <c r="F443" s="174">
        <v>0.72700545989080223</v>
      </c>
      <c r="G443" s="173">
        <v>533</v>
      </c>
      <c r="H443" s="174">
        <v>0.67297979797979801</v>
      </c>
      <c r="I443" s="173">
        <v>471</v>
      </c>
      <c r="J443" s="174">
        <v>0.59595107549557147</v>
      </c>
      <c r="K443" s="173">
        <v>502</v>
      </c>
      <c r="L443" s="174">
        <v>0.60239999999999994</v>
      </c>
      <c r="M443" s="173">
        <v>314</v>
      </c>
      <c r="N443" s="174">
        <v>0.36667964188400154</v>
      </c>
      <c r="O443" s="173">
        <v>224</v>
      </c>
      <c r="P443" s="174">
        <v>0.26168224299065418</v>
      </c>
      <c r="Q443" s="173">
        <v>235</v>
      </c>
      <c r="R443" s="174">
        <v>0.27453271028037385</v>
      </c>
      <c r="S443" s="173">
        <v>413</v>
      </c>
      <c r="T443" s="174">
        <v>0.48360655737704916</v>
      </c>
      <c r="U443" s="173">
        <v>373</v>
      </c>
      <c r="V443" s="174">
        <v>0.45729464650592566</v>
      </c>
      <c r="W443" s="173">
        <v>495</v>
      </c>
      <c r="X443" s="174">
        <v>0.60960591133004927</v>
      </c>
    </row>
    <row r="444" spans="1:24" s="56" customFormat="1" ht="15.75">
      <c r="A444" s="256" t="s">
        <v>1646</v>
      </c>
      <c r="B444" s="256"/>
      <c r="C444" s="256"/>
      <c r="D444" s="256"/>
      <c r="E444" s="175">
        <v>19154</v>
      </c>
      <c r="F444" s="176">
        <v>0.49020644941136321</v>
      </c>
      <c r="G444" s="175">
        <v>18045</v>
      </c>
      <c r="H444" s="176">
        <v>0.46320698211688205</v>
      </c>
      <c r="I444" s="175">
        <v>18833</v>
      </c>
      <c r="J444" s="176">
        <v>0.48511153469682139</v>
      </c>
      <c r="K444" s="175">
        <v>14751</v>
      </c>
      <c r="L444" s="176">
        <v>0.36162979790963545</v>
      </c>
      <c r="M444" s="175">
        <v>12340</v>
      </c>
      <c r="N444" s="176">
        <v>0.30246827841461521</v>
      </c>
      <c r="O444" s="175">
        <v>12399</v>
      </c>
      <c r="P444" s="176">
        <v>0.30463874465610719</v>
      </c>
      <c r="Q444" s="175">
        <v>11643</v>
      </c>
      <c r="R444" s="176">
        <v>0.28672396384859755</v>
      </c>
      <c r="S444" s="175">
        <v>12895</v>
      </c>
      <c r="T444" s="176">
        <v>0.31852351977340659</v>
      </c>
      <c r="U444" s="175">
        <v>14354</v>
      </c>
      <c r="V444" s="176">
        <v>0.37246998581462132</v>
      </c>
      <c r="W444" s="175">
        <v>12028</v>
      </c>
      <c r="X444" s="176">
        <v>0.31380665808606112</v>
      </c>
    </row>
    <row r="445" spans="1:24">
      <c r="A445" s="62" t="s">
        <v>850</v>
      </c>
      <c r="B445" s="62" t="s">
        <v>920</v>
      </c>
      <c r="C445" s="71">
        <v>290540</v>
      </c>
      <c r="D445" s="62" t="s">
        <v>910</v>
      </c>
      <c r="E445" s="173">
        <v>990</v>
      </c>
      <c r="F445" s="174">
        <v>0.84639498432601878</v>
      </c>
      <c r="G445" s="173">
        <v>1032</v>
      </c>
      <c r="H445" s="174">
        <v>0.865046102263202</v>
      </c>
      <c r="I445" s="173">
        <v>899</v>
      </c>
      <c r="J445" s="174">
        <v>0.7397147558968733</v>
      </c>
      <c r="K445" s="173">
        <v>921</v>
      </c>
      <c r="L445" s="174">
        <v>0.70538677559356644</v>
      </c>
      <c r="M445" s="173">
        <v>959</v>
      </c>
      <c r="N445" s="174">
        <v>0.72213855421686746</v>
      </c>
      <c r="O445" s="173">
        <v>741</v>
      </c>
      <c r="P445" s="174">
        <v>0.54943153732081063</v>
      </c>
      <c r="Q445" s="173">
        <v>542</v>
      </c>
      <c r="R445" s="174">
        <v>0.39581304771178188</v>
      </c>
      <c r="S445" s="173">
        <v>346</v>
      </c>
      <c r="T445" s="174">
        <v>0.24975938402309913</v>
      </c>
      <c r="U445" s="173">
        <v>246</v>
      </c>
      <c r="V445" s="174">
        <v>0.18066095471236229</v>
      </c>
      <c r="W445" s="173">
        <v>489</v>
      </c>
      <c r="X445" s="174">
        <v>0.35434782608695653</v>
      </c>
    </row>
    <row r="446" spans="1:24">
      <c r="A446" s="62" t="s">
        <v>850</v>
      </c>
      <c r="B446" s="62" t="s">
        <v>920</v>
      </c>
      <c r="C446" s="71">
        <v>290580</v>
      </c>
      <c r="D446" s="62" t="s">
        <v>911</v>
      </c>
      <c r="E446" s="173">
        <v>1065</v>
      </c>
      <c r="F446" s="174">
        <v>0.45918367346938771</v>
      </c>
      <c r="G446" s="173">
        <v>1403</v>
      </c>
      <c r="H446" s="174">
        <v>0.60309499928356491</v>
      </c>
      <c r="I446" s="173">
        <v>957</v>
      </c>
      <c r="J446" s="174">
        <v>0.41043602573266624</v>
      </c>
      <c r="K446" s="173">
        <v>1030</v>
      </c>
      <c r="L446" s="174">
        <v>0.41983695652173908</v>
      </c>
      <c r="M446" s="173">
        <v>1111</v>
      </c>
      <c r="N446" s="174">
        <v>0.46401225114854516</v>
      </c>
      <c r="O446" s="173">
        <v>487</v>
      </c>
      <c r="P446" s="174">
        <v>0.20274771024146546</v>
      </c>
      <c r="Q446" s="173">
        <v>826</v>
      </c>
      <c r="R446" s="174">
        <v>0.34278600082999033</v>
      </c>
      <c r="S446" s="173">
        <v>222</v>
      </c>
      <c r="T446" s="174">
        <v>9.1938155715074549E-2</v>
      </c>
      <c r="U446" s="173">
        <v>1083</v>
      </c>
      <c r="V446" s="174">
        <v>0.4662743972445465</v>
      </c>
      <c r="W446" s="173">
        <v>964</v>
      </c>
      <c r="X446" s="174">
        <v>0.41450480149061203</v>
      </c>
    </row>
    <row r="447" spans="1:24">
      <c r="A447" s="62" t="s">
        <v>850</v>
      </c>
      <c r="B447" s="62" t="s">
        <v>920</v>
      </c>
      <c r="C447" s="71">
        <v>291120</v>
      </c>
      <c r="D447" s="62" t="s">
        <v>912</v>
      </c>
      <c r="E447" s="173">
        <v>2535</v>
      </c>
      <c r="F447" s="174">
        <v>1.0553705245628642</v>
      </c>
      <c r="G447" s="173">
        <v>3315</v>
      </c>
      <c r="H447" s="174">
        <v>1.3688919476944255</v>
      </c>
      <c r="I447" s="173">
        <v>2521</v>
      </c>
      <c r="J447" s="174">
        <v>1.0331967213114754</v>
      </c>
      <c r="K447" s="173">
        <v>3370</v>
      </c>
      <c r="L447" s="174">
        <v>1.2969852469531751</v>
      </c>
      <c r="M447" s="173">
        <v>3212</v>
      </c>
      <c r="N447" s="174">
        <v>1.2254864555513163</v>
      </c>
      <c r="O447" s="173">
        <v>1540</v>
      </c>
      <c r="P447" s="174">
        <v>0.59276366435719785</v>
      </c>
      <c r="Q447" s="173">
        <v>1194</v>
      </c>
      <c r="R447" s="174">
        <v>0.45659655831739959</v>
      </c>
      <c r="S447" s="173">
        <v>595</v>
      </c>
      <c r="T447" s="174">
        <v>0.22620707134710427</v>
      </c>
      <c r="U447" s="173">
        <v>1101</v>
      </c>
      <c r="V447" s="174">
        <v>0.43210361067503927</v>
      </c>
      <c r="W447" s="173">
        <v>1191</v>
      </c>
      <c r="X447" s="174">
        <v>0.46481071939638346</v>
      </c>
    </row>
    <row r="448" spans="1:24">
      <c r="A448" s="62" t="s">
        <v>850</v>
      </c>
      <c r="B448" s="62" t="s">
        <v>920</v>
      </c>
      <c r="C448" s="71">
        <v>291345</v>
      </c>
      <c r="D448" s="62" t="s">
        <v>913</v>
      </c>
      <c r="E448" s="173">
        <v>775</v>
      </c>
      <c r="F448" s="174">
        <v>0.91140729125832998</v>
      </c>
      <c r="G448" s="173">
        <v>740</v>
      </c>
      <c r="H448" s="174">
        <v>0.88200238379022644</v>
      </c>
      <c r="I448" s="173">
        <v>704</v>
      </c>
      <c r="J448" s="174">
        <v>0.84785226816539538</v>
      </c>
      <c r="K448" s="173">
        <v>732</v>
      </c>
      <c r="L448" s="174">
        <v>0.84234752589182971</v>
      </c>
      <c r="M448" s="173">
        <v>660</v>
      </c>
      <c r="N448" s="174">
        <v>0.71377072819033893</v>
      </c>
      <c r="O448" s="173">
        <v>758</v>
      </c>
      <c r="P448" s="174">
        <v>0.82600799128223756</v>
      </c>
      <c r="Q448" s="173">
        <v>581</v>
      </c>
      <c r="R448" s="174">
        <v>0.63799414348462669</v>
      </c>
      <c r="S448" s="173">
        <v>565</v>
      </c>
      <c r="T448" s="174">
        <v>0.62569213732004425</v>
      </c>
      <c r="U448" s="173">
        <v>470</v>
      </c>
      <c r="V448" s="174">
        <v>0.55250783699059569</v>
      </c>
      <c r="W448" s="173">
        <v>845</v>
      </c>
      <c r="X448" s="174">
        <v>1.0063517268757445</v>
      </c>
    </row>
    <row r="449" spans="1:24">
      <c r="A449" s="62" t="s">
        <v>850</v>
      </c>
      <c r="B449" s="62" t="s">
        <v>920</v>
      </c>
      <c r="C449" s="71">
        <v>291730</v>
      </c>
      <c r="D449" s="62" t="s">
        <v>914</v>
      </c>
      <c r="E449" s="173">
        <v>981</v>
      </c>
      <c r="F449" s="174">
        <v>0.49453873298605272</v>
      </c>
      <c r="G449" s="173">
        <v>1131</v>
      </c>
      <c r="H449" s="174">
        <v>0.56663326653306612</v>
      </c>
      <c r="I449" s="173">
        <v>1034</v>
      </c>
      <c r="J449" s="174">
        <v>0.51476933289080651</v>
      </c>
      <c r="K449" s="173">
        <v>1051</v>
      </c>
      <c r="L449" s="174">
        <v>0.49196442502730531</v>
      </c>
      <c r="M449" s="173">
        <v>595</v>
      </c>
      <c r="N449" s="174">
        <v>0.27567567567567564</v>
      </c>
      <c r="O449" s="173">
        <v>243</v>
      </c>
      <c r="P449" s="174">
        <v>0.1119128031931225</v>
      </c>
      <c r="Q449" s="173">
        <v>365</v>
      </c>
      <c r="R449" s="174">
        <v>0.16715005342695774</v>
      </c>
      <c r="S449" s="173">
        <v>311</v>
      </c>
      <c r="T449" s="174">
        <v>0.14177176720863091</v>
      </c>
      <c r="U449" s="173">
        <v>497</v>
      </c>
      <c r="V449" s="174">
        <v>0.23428661219358893</v>
      </c>
      <c r="W449" s="173">
        <v>633</v>
      </c>
      <c r="X449" s="174">
        <v>0.29709011264080104</v>
      </c>
    </row>
    <row r="450" spans="1:24">
      <c r="A450" s="62" t="s">
        <v>850</v>
      </c>
      <c r="B450" s="62" t="s">
        <v>920</v>
      </c>
      <c r="C450" s="71">
        <v>292260</v>
      </c>
      <c r="D450" s="62" t="s">
        <v>915</v>
      </c>
      <c r="E450" s="173">
        <v>578</v>
      </c>
      <c r="F450" s="174">
        <v>0.64437012263099225</v>
      </c>
      <c r="G450" s="173">
        <v>701</v>
      </c>
      <c r="H450" s="174">
        <v>0.77487103905674282</v>
      </c>
      <c r="I450" s="173">
        <v>372</v>
      </c>
      <c r="J450" s="174">
        <v>0.40804387568555761</v>
      </c>
      <c r="K450" s="173">
        <v>520</v>
      </c>
      <c r="L450" s="174">
        <v>0.53589831672964616</v>
      </c>
      <c r="M450" s="173">
        <v>582</v>
      </c>
      <c r="N450" s="174">
        <v>0.57566765578635015</v>
      </c>
      <c r="O450" s="173">
        <v>331</v>
      </c>
      <c r="P450" s="174">
        <v>0.32600131319763626</v>
      </c>
      <c r="Q450" s="173">
        <v>497</v>
      </c>
      <c r="R450" s="174">
        <v>0.48614281056406911</v>
      </c>
      <c r="S450" s="173">
        <v>204</v>
      </c>
      <c r="T450" s="174">
        <v>0.19850794680505998</v>
      </c>
      <c r="U450" s="173">
        <v>378</v>
      </c>
      <c r="V450" s="174">
        <v>0.37977227059611518</v>
      </c>
      <c r="W450" s="173">
        <v>295</v>
      </c>
      <c r="X450" s="174">
        <v>0.29509836612204071</v>
      </c>
    </row>
    <row r="451" spans="1:24">
      <c r="A451" s="62" t="s">
        <v>850</v>
      </c>
      <c r="B451" s="62" t="s">
        <v>920</v>
      </c>
      <c r="C451" s="71">
        <v>292275</v>
      </c>
      <c r="D451" s="62" t="s">
        <v>916</v>
      </c>
      <c r="E451" s="173">
        <v>335</v>
      </c>
      <c r="F451" s="174">
        <v>0.70924488355681015</v>
      </c>
      <c r="G451" s="173">
        <v>317</v>
      </c>
      <c r="H451" s="174">
        <v>0.67303609341825898</v>
      </c>
      <c r="I451" s="173">
        <v>193</v>
      </c>
      <c r="J451" s="174">
        <v>0.41327623126338331</v>
      </c>
      <c r="K451" s="173">
        <v>311</v>
      </c>
      <c r="L451" s="174">
        <v>0.63340122199592663</v>
      </c>
      <c r="M451" s="173">
        <v>274</v>
      </c>
      <c r="N451" s="174">
        <v>0.54654255319148937</v>
      </c>
      <c r="O451" s="173">
        <v>177</v>
      </c>
      <c r="P451" s="174">
        <v>0.35399999999999998</v>
      </c>
      <c r="Q451" s="173">
        <v>253</v>
      </c>
      <c r="R451" s="174">
        <v>0.50735294117647056</v>
      </c>
      <c r="S451" s="173">
        <v>258</v>
      </c>
      <c r="T451" s="174">
        <v>0.52121212121212124</v>
      </c>
      <c r="U451" s="173">
        <v>357</v>
      </c>
      <c r="V451" s="174">
        <v>0.75957446808510642</v>
      </c>
      <c r="W451" s="173">
        <v>413</v>
      </c>
      <c r="X451" s="174">
        <v>0.88880918220946914</v>
      </c>
    </row>
    <row r="452" spans="1:24">
      <c r="A452" s="62" t="s">
        <v>850</v>
      </c>
      <c r="B452" s="62" t="s">
        <v>920</v>
      </c>
      <c r="C452" s="71">
        <v>292467</v>
      </c>
      <c r="D452" s="62" t="s">
        <v>954</v>
      </c>
      <c r="E452" s="173">
        <v>194</v>
      </c>
      <c r="F452" s="174">
        <v>0.29739397036280019</v>
      </c>
      <c r="G452" s="173">
        <v>172</v>
      </c>
      <c r="H452" s="174">
        <v>0.26259541984732826</v>
      </c>
      <c r="I452" s="173">
        <v>112</v>
      </c>
      <c r="J452" s="174">
        <v>0.17134115247322795</v>
      </c>
      <c r="K452" s="173">
        <v>63</v>
      </c>
      <c r="L452" s="174">
        <v>9.0865384615384612E-2</v>
      </c>
      <c r="M452" s="173">
        <v>59</v>
      </c>
      <c r="N452" s="174">
        <v>9.0676229508196732E-2</v>
      </c>
      <c r="O452" s="173">
        <v>72</v>
      </c>
      <c r="P452" s="174">
        <v>0.10444874274661509</v>
      </c>
      <c r="Q452" s="173">
        <v>254</v>
      </c>
      <c r="R452" s="174">
        <v>0.36793819410912598</v>
      </c>
      <c r="S452" s="173">
        <v>106</v>
      </c>
      <c r="T452" s="174">
        <v>0.15347490347490347</v>
      </c>
      <c r="U452" s="173">
        <v>193</v>
      </c>
      <c r="V452" s="174">
        <v>0.29066265060240964</v>
      </c>
      <c r="W452" s="173">
        <v>249</v>
      </c>
      <c r="X452" s="174">
        <v>0.37518834756403818</v>
      </c>
    </row>
    <row r="453" spans="1:24">
      <c r="A453" s="62" t="s">
        <v>850</v>
      </c>
      <c r="B453" s="62" t="s">
        <v>920</v>
      </c>
      <c r="C453" s="71">
        <v>293120</v>
      </c>
      <c r="D453" s="62" t="s">
        <v>918</v>
      </c>
      <c r="E453" s="173">
        <v>382</v>
      </c>
      <c r="F453" s="174">
        <v>0.2899064002023779</v>
      </c>
      <c r="G453" s="173">
        <v>1291</v>
      </c>
      <c r="H453" s="174">
        <v>0.96873436718359174</v>
      </c>
      <c r="I453" s="173">
        <v>666</v>
      </c>
      <c r="J453" s="174">
        <v>0.49443207126948774</v>
      </c>
      <c r="K453" s="173">
        <v>784</v>
      </c>
      <c r="L453" s="174">
        <v>0.54469661880500231</v>
      </c>
      <c r="M453" s="173">
        <v>699</v>
      </c>
      <c r="N453" s="174">
        <v>0.47626618214853506</v>
      </c>
      <c r="O453" s="173">
        <v>434</v>
      </c>
      <c r="P453" s="174">
        <v>0.29278165055093325</v>
      </c>
      <c r="Q453" s="173">
        <v>591</v>
      </c>
      <c r="R453" s="174">
        <v>0.39522960320998662</v>
      </c>
      <c r="S453" s="173">
        <v>275</v>
      </c>
      <c r="T453" s="174">
        <v>0.18252212389380529</v>
      </c>
      <c r="U453" s="173">
        <v>597</v>
      </c>
      <c r="V453" s="174">
        <v>0.40695296523517382</v>
      </c>
      <c r="W453" s="173">
        <v>519</v>
      </c>
      <c r="X453" s="174">
        <v>0.35122941574554478</v>
      </c>
    </row>
    <row r="454" spans="1:24">
      <c r="A454" s="62" t="s">
        <v>850</v>
      </c>
      <c r="B454" s="62" t="s">
        <v>920</v>
      </c>
      <c r="C454" s="71">
        <v>293160</v>
      </c>
      <c r="D454" s="62" t="s">
        <v>919</v>
      </c>
      <c r="E454" s="173">
        <v>553</v>
      </c>
      <c r="F454" s="174">
        <v>0.54286649214659688</v>
      </c>
      <c r="G454" s="173">
        <v>944</v>
      </c>
      <c r="H454" s="174">
        <v>0.92007797270955161</v>
      </c>
      <c r="I454" s="173">
        <v>527</v>
      </c>
      <c r="J454" s="174">
        <v>0.54404679972470749</v>
      </c>
      <c r="K454" s="173">
        <v>455</v>
      </c>
      <c r="L454" s="174">
        <v>0.44131910766246363</v>
      </c>
      <c r="M454" s="173">
        <v>497</v>
      </c>
      <c r="N454" s="174">
        <v>0.47988413260379786</v>
      </c>
      <c r="O454" s="173">
        <v>462</v>
      </c>
      <c r="P454" s="174">
        <v>0.44337811900191937</v>
      </c>
      <c r="Q454" s="173">
        <v>578</v>
      </c>
      <c r="R454" s="174">
        <v>0.55170219535475651</v>
      </c>
      <c r="S454" s="173">
        <v>353</v>
      </c>
      <c r="T454" s="174">
        <v>0.33523266856600192</v>
      </c>
      <c r="U454" s="173">
        <v>482</v>
      </c>
      <c r="V454" s="174">
        <v>0.47316753926701571</v>
      </c>
      <c r="W454" s="173">
        <v>442</v>
      </c>
      <c r="X454" s="174">
        <v>0.43220338983050849</v>
      </c>
    </row>
    <row r="455" spans="1:24">
      <c r="A455" s="62" t="s">
        <v>850</v>
      </c>
      <c r="B455" s="62" t="s">
        <v>920</v>
      </c>
      <c r="C455" s="71">
        <v>293290</v>
      </c>
      <c r="D455" s="62" t="s">
        <v>920</v>
      </c>
      <c r="E455" s="173">
        <v>4078</v>
      </c>
      <c r="F455" s="174">
        <v>0.56448115166335999</v>
      </c>
      <c r="G455" s="173">
        <v>5134</v>
      </c>
      <c r="H455" s="174">
        <v>0.70393053016453389</v>
      </c>
      <c r="I455" s="173">
        <v>2980</v>
      </c>
      <c r="J455" s="174">
        <v>0.40496466751223048</v>
      </c>
      <c r="K455" s="173">
        <v>4166</v>
      </c>
      <c r="L455" s="174">
        <v>0.53108400968852254</v>
      </c>
      <c r="M455" s="173">
        <v>2730</v>
      </c>
      <c r="N455" s="174">
        <v>0.34722516640522322</v>
      </c>
      <c r="O455" s="173">
        <v>2996</v>
      </c>
      <c r="P455" s="174">
        <v>0.37791699953748475</v>
      </c>
      <c r="Q455" s="173">
        <v>2681</v>
      </c>
      <c r="R455" s="174">
        <v>0.33558643134309674</v>
      </c>
      <c r="S455" s="173">
        <v>3031</v>
      </c>
      <c r="T455" s="174">
        <v>0.37680258577821979</v>
      </c>
      <c r="U455" s="173">
        <v>2954</v>
      </c>
      <c r="V455" s="174">
        <v>0.37831376734258271</v>
      </c>
      <c r="W455" s="173">
        <v>3324</v>
      </c>
      <c r="X455" s="174">
        <v>0.42266774043148392</v>
      </c>
    </row>
    <row r="456" spans="1:24">
      <c r="A456" s="62" t="s">
        <v>850</v>
      </c>
      <c r="B456" s="62" t="s">
        <v>920</v>
      </c>
      <c r="C456" s="71">
        <v>293350</v>
      </c>
      <c r="D456" s="62" t="s">
        <v>921</v>
      </c>
      <c r="E456" s="173">
        <v>771</v>
      </c>
      <c r="F456" s="174">
        <v>0.52035995500562426</v>
      </c>
      <c r="G456" s="173">
        <v>789</v>
      </c>
      <c r="H456" s="174">
        <v>0.53600543478260865</v>
      </c>
      <c r="I456" s="173">
        <v>577</v>
      </c>
      <c r="J456" s="174">
        <v>0.39439507860560491</v>
      </c>
      <c r="K456" s="173">
        <v>487</v>
      </c>
      <c r="L456" s="174">
        <v>0.31657638136511379</v>
      </c>
      <c r="M456" s="173">
        <v>284</v>
      </c>
      <c r="N456" s="174">
        <v>0.1879964695498676</v>
      </c>
      <c r="O456" s="173">
        <v>326</v>
      </c>
      <c r="P456" s="174">
        <v>0.21665928223305272</v>
      </c>
      <c r="Q456" s="173">
        <v>526</v>
      </c>
      <c r="R456" s="174">
        <v>0.35121299799688405</v>
      </c>
      <c r="S456" s="173">
        <v>395</v>
      </c>
      <c r="T456" s="174">
        <v>0.26474530831099197</v>
      </c>
      <c r="U456" s="173">
        <v>500</v>
      </c>
      <c r="V456" s="174">
        <v>0.35319048740287262</v>
      </c>
      <c r="W456" s="173">
        <v>531</v>
      </c>
      <c r="X456" s="174">
        <v>0.3778462998102467</v>
      </c>
    </row>
    <row r="457" spans="1:24" ht="15.75">
      <c r="A457" s="256" t="s">
        <v>1647</v>
      </c>
      <c r="B457" s="256"/>
      <c r="C457" s="256"/>
      <c r="D457" s="256"/>
      <c r="E457" s="175">
        <v>13237</v>
      </c>
      <c r="F457" s="176">
        <v>0.60750837578594707</v>
      </c>
      <c r="G457" s="175">
        <v>16969</v>
      </c>
      <c r="H457" s="176">
        <v>0.77375668774319062</v>
      </c>
      <c r="I457" s="175">
        <v>11542</v>
      </c>
      <c r="J457" s="176">
        <v>0.52473972146028758</v>
      </c>
      <c r="K457" s="175">
        <v>13890</v>
      </c>
      <c r="L457" s="176">
        <v>0.59434325569454149</v>
      </c>
      <c r="M457" s="175">
        <v>11662</v>
      </c>
      <c r="N457" s="176">
        <v>0.49698140545761893</v>
      </c>
      <c r="O457" s="175">
        <v>8567</v>
      </c>
      <c r="P457" s="176">
        <v>0.36302385694309081</v>
      </c>
      <c r="Q457" s="175">
        <v>8888</v>
      </c>
      <c r="R457" s="176">
        <v>0.37455750969264484</v>
      </c>
      <c r="S457" s="175">
        <v>6661</v>
      </c>
      <c r="T457" s="176">
        <v>0.27945125020976674</v>
      </c>
      <c r="U457" s="175">
        <v>8858</v>
      </c>
      <c r="V457" s="176">
        <v>0.38440619123390712</v>
      </c>
      <c r="W457" s="175">
        <v>9895</v>
      </c>
      <c r="X457" s="176">
        <v>0.42768228904032618</v>
      </c>
    </row>
    <row r="458" spans="1:24" ht="15.75">
      <c r="A458" s="257" t="s">
        <v>1648</v>
      </c>
      <c r="B458" s="257"/>
      <c r="C458" s="257"/>
      <c r="D458" s="257"/>
      <c r="E458" s="171">
        <v>60777</v>
      </c>
      <c r="F458" s="177">
        <v>0.47283538894017824</v>
      </c>
      <c r="G458" s="171">
        <v>64884</v>
      </c>
      <c r="H458" s="177">
        <v>0.50486706038889795</v>
      </c>
      <c r="I458" s="171">
        <v>55785</v>
      </c>
      <c r="J458" s="177">
        <v>0.43449645611028898</v>
      </c>
      <c r="K458" s="171">
        <v>46422</v>
      </c>
      <c r="L458" s="177">
        <v>0.34526135202943248</v>
      </c>
      <c r="M458" s="171">
        <v>41771</v>
      </c>
      <c r="N458" s="177">
        <v>0.31124771804329199</v>
      </c>
      <c r="O458" s="171">
        <v>39420</v>
      </c>
      <c r="P458" s="177">
        <v>0.29426181986478783</v>
      </c>
      <c r="Q458" s="171">
        <v>32274</v>
      </c>
      <c r="R458" s="177">
        <v>0.2411602953044206</v>
      </c>
      <c r="S458" s="171">
        <v>31598</v>
      </c>
      <c r="T458" s="177">
        <v>0.23679201450817583</v>
      </c>
      <c r="U458" s="171">
        <v>36561</v>
      </c>
      <c r="V458" s="177">
        <v>0.28744581710685624</v>
      </c>
      <c r="W458" s="171">
        <v>33105</v>
      </c>
      <c r="X458" s="177">
        <v>0.26144883431965127</v>
      </c>
    </row>
    <row r="459" spans="1:24" ht="15.75">
      <c r="A459" s="258" t="s">
        <v>467</v>
      </c>
      <c r="B459" s="258"/>
      <c r="C459" s="258"/>
      <c r="D459" s="258"/>
      <c r="E459" s="178">
        <v>670157</v>
      </c>
      <c r="F459" s="179">
        <v>0.57556681480938598</v>
      </c>
      <c r="G459" s="178">
        <v>680267</v>
      </c>
      <c r="H459" s="179">
        <v>0.58074195952508256</v>
      </c>
      <c r="I459" s="178">
        <v>618880</v>
      </c>
      <c r="J459" s="179">
        <v>0.52528803078665887</v>
      </c>
      <c r="K459" s="178">
        <v>446731</v>
      </c>
      <c r="L459" s="179">
        <v>0.35718610927361477</v>
      </c>
      <c r="M459" s="178">
        <v>406973</v>
      </c>
      <c r="N459" s="179">
        <v>0.32355595954884669</v>
      </c>
      <c r="O459" s="178">
        <v>402023</v>
      </c>
      <c r="P459" s="179">
        <v>0.31792177515675735</v>
      </c>
      <c r="Q459" s="178">
        <v>401299</v>
      </c>
      <c r="R459" s="179">
        <v>0.31586474584880436</v>
      </c>
      <c r="S459" s="178">
        <v>402388</v>
      </c>
      <c r="T459" s="179">
        <v>0.31528380698267899</v>
      </c>
      <c r="U459" s="178">
        <v>440966</v>
      </c>
      <c r="V459" s="179">
        <v>0.35777042349167043</v>
      </c>
      <c r="W459" s="178">
        <v>434024</v>
      </c>
      <c r="X459" s="179">
        <v>0.35073307779540625</v>
      </c>
    </row>
    <row r="460" spans="1:24">
      <c r="A460" s="28" t="s">
        <v>2802</v>
      </c>
    </row>
    <row r="461" spans="1:24">
      <c r="A461" s="59" t="s">
        <v>2860</v>
      </c>
    </row>
  </sheetData>
  <sheetProtection password="E34F" sheet="1" objects="1" scenarios="1" autoFilter="0"/>
  <mergeCells count="54">
    <mergeCell ref="U3:V3"/>
    <mergeCell ref="W3:X3"/>
    <mergeCell ref="A1:X1"/>
    <mergeCell ref="A2:X2"/>
    <mergeCell ref="A3:A4"/>
    <mergeCell ref="B3:B4"/>
    <mergeCell ref="C3:C4"/>
    <mergeCell ref="D3:D4"/>
    <mergeCell ref="E3:F3"/>
    <mergeCell ref="G3:H3"/>
    <mergeCell ref="I3:J3"/>
    <mergeCell ref="K3:L3"/>
    <mergeCell ref="A101:D101"/>
    <mergeCell ref="M3:N3"/>
    <mergeCell ref="O3:P3"/>
    <mergeCell ref="Q3:R3"/>
    <mergeCell ref="S3:T3"/>
    <mergeCell ref="A33:D33"/>
    <mergeCell ref="A48:D48"/>
    <mergeCell ref="A60:D60"/>
    <mergeCell ref="A80:D80"/>
    <mergeCell ref="A81:D81"/>
    <mergeCell ref="A233:D233"/>
    <mergeCell ref="A121:D121"/>
    <mergeCell ref="A122:D122"/>
    <mergeCell ref="A131:D131"/>
    <mergeCell ref="A145:D145"/>
    <mergeCell ref="A146:D146"/>
    <mergeCell ref="A153:D153"/>
    <mergeCell ref="A163:D163"/>
    <mergeCell ref="A174:D174"/>
    <mergeCell ref="A197:D197"/>
    <mergeCell ref="A198:D198"/>
    <mergeCell ref="A217:D217"/>
    <mergeCell ref="A364:D364"/>
    <mergeCell ref="A234:D234"/>
    <mergeCell ref="A245:D245"/>
    <mergeCell ref="A255:D255"/>
    <mergeCell ref="A265:D265"/>
    <mergeCell ref="A266:D266"/>
    <mergeCell ref="A282:D282"/>
    <mergeCell ref="A292:D292"/>
    <mergeCell ref="A305:D305"/>
    <mergeCell ref="A306:D306"/>
    <mergeCell ref="A328:D328"/>
    <mergeCell ref="A351:D351"/>
    <mergeCell ref="A458:D458"/>
    <mergeCell ref="A459:D459"/>
    <mergeCell ref="A384:D384"/>
    <mergeCell ref="A385:D385"/>
    <mergeCell ref="A394:D394"/>
    <mergeCell ref="A417:D417"/>
    <mergeCell ref="A444:D444"/>
    <mergeCell ref="A457:D457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56" orientation="landscape" r:id="rId1"/>
  <headerFooter>
    <oddHeader>&amp;R&amp;9&amp;P</oddHeader>
  </headerFooter>
  <rowBreaks count="12" manualBreakCount="12">
    <brk id="48" max="16383" man="1"/>
    <brk id="81" max="16383" man="1"/>
    <brk id="122" max="16383" man="1"/>
    <brk id="146" max="16383" man="1"/>
    <brk id="174" max="16383" man="1"/>
    <brk id="198" max="16383" man="1"/>
    <brk id="234" max="16383" man="1"/>
    <brk id="266" max="16383" man="1"/>
    <brk id="306" max="16383" man="1"/>
    <brk id="351" max="16383" man="1"/>
    <brk id="385" max="16383" man="1"/>
    <brk id="417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>
  <dimension ref="A1:X461"/>
  <sheetViews>
    <sheetView zoomScale="70" zoomScaleNormal="70" zoomScaleSheetLayoutView="80" workbookViewId="0">
      <pane xSplit="4" ySplit="4" topLeftCell="E5" activePane="bottomRight" state="frozen"/>
      <selection activeCell="A4" sqref="A4:A5"/>
      <selection pane="topRight" activeCell="A4" sqref="A4:A5"/>
      <selection pane="bottomLeft" activeCell="A4" sqref="A4:A5"/>
      <selection pane="bottomRight" activeCell="A3" sqref="A3:A5"/>
    </sheetView>
  </sheetViews>
  <sheetFormatPr defaultRowHeight="15"/>
  <cols>
    <col min="1" max="1" width="16.140625" style="55" customWidth="1"/>
    <col min="2" max="2" width="26.28515625" style="55" customWidth="1"/>
    <col min="3" max="3" width="9.140625" style="57"/>
    <col min="4" max="4" width="32.140625" style="55" bestFit="1" customWidth="1"/>
    <col min="5" max="5" width="8.28515625" style="58" bestFit="1" customWidth="1"/>
    <col min="6" max="6" width="7.7109375" style="57" bestFit="1" customWidth="1"/>
    <col min="7" max="7" width="9.5703125" style="58" customWidth="1"/>
    <col min="8" max="8" width="7.7109375" style="57" bestFit="1" customWidth="1"/>
    <col min="9" max="9" width="9.5703125" style="58" customWidth="1"/>
    <col min="10" max="10" width="7.7109375" style="57" bestFit="1" customWidth="1"/>
    <col min="11" max="11" width="9.5703125" style="58" customWidth="1"/>
    <col min="12" max="12" width="7.7109375" style="57" bestFit="1" customWidth="1"/>
    <col min="13" max="13" width="9.5703125" style="58" customWidth="1"/>
    <col min="14" max="14" width="7.7109375" style="57" bestFit="1" customWidth="1"/>
    <col min="15" max="15" width="9.5703125" style="58" customWidth="1"/>
    <col min="16" max="16" width="7.7109375" style="57" bestFit="1" customWidth="1"/>
    <col min="17" max="17" width="9.5703125" style="58" customWidth="1"/>
    <col min="18" max="18" width="7.7109375" style="57" bestFit="1" customWidth="1"/>
    <col min="19" max="19" width="9.5703125" style="58" customWidth="1"/>
    <col min="20" max="20" width="7.7109375" style="57" bestFit="1" customWidth="1"/>
    <col min="21" max="21" width="9.5703125" style="58" customWidth="1"/>
    <col min="22" max="22" width="7.7109375" style="57" bestFit="1" customWidth="1"/>
    <col min="23" max="23" width="9.5703125" style="58" customWidth="1"/>
    <col min="24" max="24" width="7.7109375" style="57" bestFit="1" customWidth="1"/>
    <col min="25" max="25" width="12.42578125" style="55" bestFit="1" customWidth="1"/>
    <col min="26" max="16384" width="9.140625" style="55"/>
  </cols>
  <sheetData>
    <row r="1" spans="1:24" ht="54.95" customHeight="1">
      <c r="A1" s="288" t="s">
        <v>2814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</row>
    <row r="2" spans="1:24" ht="24.95" customHeight="1">
      <c r="A2" s="287" t="s">
        <v>2832</v>
      </c>
      <c r="B2" s="287"/>
      <c r="C2" s="287"/>
      <c r="D2" s="287"/>
      <c r="E2" s="287"/>
      <c r="F2" s="287"/>
      <c r="G2" s="287"/>
      <c r="H2" s="287"/>
      <c r="I2" s="287"/>
      <c r="J2" s="287"/>
      <c r="K2" s="287"/>
      <c r="L2" s="287"/>
      <c r="M2" s="287"/>
      <c r="N2" s="287"/>
      <c r="O2" s="287"/>
      <c r="P2" s="287"/>
      <c r="Q2" s="287"/>
      <c r="R2" s="287"/>
      <c r="S2" s="287"/>
      <c r="T2" s="287"/>
      <c r="U2" s="287"/>
      <c r="V2" s="287"/>
      <c r="W2" s="287"/>
      <c r="X2" s="287"/>
    </row>
    <row r="3" spans="1:24" ht="15.75">
      <c r="A3" s="274" t="s">
        <v>1610</v>
      </c>
      <c r="B3" s="274" t="s">
        <v>945</v>
      </c>
      <c r="C3" s="274" t="s">
        <v>1649</v>
      </c>
      <c r="D3" s="274" t="s">
        <v>946</v>
      </c>
      <c r="E3" s="285" t="s">
        <v>1</v>
      </c>
      <c r="F3" s="285"/>
      <c r="G3" s="285" t="s">
        <v>2</v>
      </c>
      <c r="H3" s="285"/>
      <c r="I3" s="285" t="s">
        <v>3</v>
      </c>
      <c r="J3" s="285"/>
      <c r="K3" s="285" t="s">
        <v>4</v>
      </c>
      <c r="L3" s="285"/>
      <c r="M3" s="285" t="s">
        <v>5</v>
      </c>
      <c r="N3" s="285"/>
      <c r="O3" s="285" t="s">
        <v>6</v>
      </c>
      <c r="P3" s="285"/>
      <c r="Q3" s="285" t="s">
        <v>7</v>
      </c>
      <c r="R3" s="285"/>
      <c r="S3" s="285" t="s">
        <v>8</v>
      </c>
      <c r="T3" s="285"/>
      <c r="U3" s="285" t="s">
        <v>1657</v>
      </c>
      <c r="V3" s="285"/>
      <c r="W3" s="285" t="s">
        <v>1656</v>
      </c>
      <c r="X3" s="285"/>
    </row>
    <row r="4" spans="1:24" ht="15.75">
      <c r="A4" s="274"/>
      <c r="B4" s="274"/>
      <c r="C4" s="274"/>
      <c r="D4" s="274"/>
      <c r="E4" s="171" t="s">
        <v>1608</v>
      </c>
      <c r="F4" s="172" t="s">
        <v>1655</v>
      </c>
      <c r="G4" s="171" t="s">
        <v>1608</v>
      </c>
      <c r="H4" s="172" t="s">
        <v>1655</v>
      </c>
      <c r="I4" s="171" t="s">
        <v>1608</v>
      </c>
      <c r="J4" s="172" t="s">
        <v>1655</v>
      </c>
      <c r="K4" s="171" t="s">
        <v>1608</v>
      </c>
      <c r="L4" s="172" t="s">
        <v>1655</v>
      </c>
      <c r="M4" s="171" t="s">
        <v>1608</v>
      </c>
      <c r="N4" s="172" t="s">
        <v>1655</v>
      </c>
      <c r="O4" s="171" t="s">
        <v>1608</v>
      </c>
      <c r="P4" s="172" t="s">
        <v>1655</v>
      </c>
      <c r="Q4" s="171" t="s">
        <v>1608</v>
      </c>
      <c r="R4" s="172" t="s">
        <v>1655</v>
      </c>
      <c r="S4" s="171" t="s">
        <v>1608</v>
      </c>
      <c r="T4" s="172" t="s">
        <v>1655</v>
      </c>
      <c r="U4" s="171" t="s">
        <v>1608</v>
      </c>
      <c r="V4" s="172" t="s">
        <v>1655</v>
      </c>
      <c r="W4" s="171" t="s">
        <v>1608</v>
      </c>
      <c r="X4" s="172" t="s">
        <v>1655</v>
      </c>
    </row>
    <row r="5" spans="1:24" ht="17.25" customHeight="1">
      <c r="A5" s="62" t="s">
        <v>1609</v>
      </c>
      <c r="B5" s="62" t="s">
        <v>478</v>
      </c>
      <c r="C5" s="71">
        <v>290110</v>
      </c>
      <c r="D5" s="62" t="s">
        <v>470</v>
      </c>
      <c r="E5" s="173">
        <v>163</v>
      </c>
      <c r="F5" s="174">
        <v>0.17068062827225131</v>
      </c>
      <c r="G5" s="173">
        <v>598</v>
      </c>
      <c r="H5" s="174">
        <v>0.62749213011542493</v>
      </c>
      <c r="I5" s="173">
        <v>394</v>
      </c>
      <c r="J5" s="174">
        <v>0.41408302679978981</v>
      </c>
      <c r="K5" s="173">
        <v>278</v>
      </c>
      <c r="L5" s="174">
        <v>0.27689243027888444</v>
      </c>
      <c r="M5" s="173">
        <v>246</v>
      </c>
      <c r="N5" s="174">
        <v>0.24514200298953662</v>
      </c>
      <c r="O5" s="173">
        <v>977</v>
      </c>
      <c r="P5" s="174">
        <v>0.97456359102244394</v>
      </c>
      <c r="Q5" s="173">
        <v>197</v>
      </c>
      <c r="R5" s="174">
        <v>0.19660678642714571</v>
      </c>
      <c r="S5" s="173">
        <v>399</v>
      </c>
      <c r="T5" s="174">
        <v>0.39880059970014992</v>
      </c>
      <c r="U5" s="173">
        <v>440</v>
      </c>
      <c r="V5" s="174">
        <v>0.46049188906331762</v>
      </c>
      <c r="W5" s="173">
        <v>174</v>
      </c>
      <c r="X5" s="174">
        <v>0.18277310924369747</v>
      </c>
    </row>
    <row r="6" spans="1:24" ht="17.25" customHeight="1">
      <c r="A6" s="62" t="s">
        <v>1609</v>
      </c>
      <c r="B6" s="62" t="s">
        <v>478</v>
      </c>
      <c r="C6" s="71">
        <v>290150</v>
      </c>
      <c r="D6" s="62" t="s">
        <v>471</v>
      </c>
      <c r="E6" s="173">
        <v>46</v>
      </c>
      <c r="F6" s="174">
        <v>0.10849056603773585</v>
      </c>
      <c r="G6" s="173">
        <v>33</v>
      </c>
      <c r="H6" s="174">
        <v>7.7102803738317752E-2</v>
      </c>
      <c r="I6" s="173">
        <v>16</v>
      </c>
      <c r="J6" s="174">
        <v>3.7122969837587005E-2</v>
      </c>
      <c r="K6" s="173">
        <v>147</v>
      </c>
      <c r="L6" s="174">
        <v>0.31921824104234525</v>
      </c>
      <c r="M6" s="173">
        <v>113</v>
      </c>
      <c r="N6" s="174">
        <v>0.24353448275862069</v>
      </c>
      <c r="O6" s="173">
        <v>540</v>
      </c>
      <c r="P6" s="174">
        <v>1.1550802139037433</v>
      </c>
      <c r="Q6" s="173">
        <v>69</v>
      </c>
      <c r="R6" s="174">
        <v>0.14665249734325186</v>
      </c>
      <c r="S6" s="173">
        <v>91</v>
      </c>
      <c r="T6" s="174">
        <v>0.19198312236286919</v>
      </c>
      <c r="U6" s="173">
        <v>129</v>
      </c>
      <c r="V6" s="174">
        <v>0.2807399347116431</v>
      </c>
      <c r="W6" s="173">
        <v>158</v>
      </c>
      <c r="X6" s="174">
        <v>0.34199134199134201</v>
      </c>
    </row>
    <row r="7" spans="1:24" ht="17.25" customHeight="1">
      <c r="A7" s="62" t="s">
        <v>1609</v>
      </c>
      <c r="B7" s="62" t="s">
        <v>478</v>
      </c>
      <c r="C7" s="71">
        <v>290170</v>
      </c>
      <c r="D7" s="62" t="s">
        <v>472</v>
      </c>
      <c r="E7" s="173">
        <v>48</v>
      </c>
      <c r="F7" s="174">
        <v>0.11294117647058824</v>
      </c>
      <c r="G7" s="173">
        <v>55</v>
      </c>
      <c r="H7" s="174">
        <v>0.12956419316843346</v>
      </c>
      <c r="I7" s="173">
        <v>63</v>
      </c>
      <c r="J7" s="174">
        <v>0.14858490566037735</v>
      </c>
      <c r="K7" s="173">
        <v>42</v>
      </c>
      <c r="L7" s="174">
        <v>9.3541202672605794E-2</v>
      </c>
      <c r="M7" s="173">
        <v>96</v>
      </c>
      <c r="N7" s="174">
        <v>0.21357063403781981</v>
      </c>
      <c r="O7" s="173">
        <v>623</v>
      </c>
      <c r="P7" s="174">
        <v>1.3844444444444444</v>
      </c>
      <c r="Q7" s="173">
        <v>76</v>
      </c>
      <c r="R7" s="174">
        <v>0.16964285714285715</v>
      </c>
      <c r="S7" s="173">
        <v>127</v>
      </c>
      <c r="T7" s="174">
        <v>0.28379888268156422</v>
      </c>
      <c r="U7" s="173">
        <v>126</v>
      </c>
      <c r="V7" s="174">
        <v>0.2937062937062937</v>
      </c>
      <c r="W7" s="173">
        <v>115</v>
      </c>
      <c r="X7" s="174">
        <v>0.26620370370370372</v>
      </c>
    </row>
    <row r="8" spans="1:24" ht="17.25" customHeight="1">
      <c r="A8" s="62" t="s">
        <v>1609</v>
      </c>
      <c r="B8" s="62" t="s">
        <v>478</v>
      </c>
      <c r="C8" s="71">
        <v>290260</v>
      </c>
      <c r="D8" s="62" t="s">
        <v>473</v>
      </c>
      <c r="E8" s="173">
        <v>67</v>
      </c>
      <c r="F8" s="174">
        <v>8.4329767149150414E-2</v>
      </c>
      <c r="G8" s="173">
        <v>62</v>
      </c>
      <c r="H8" s="174">
        <v>7.8233438485804413E-2</v>
      </c>
      <c r="I8" s="173">
        <v>56</v>
      </c>
      <c r="J8" s="174">
        <v>7.0573408947700061E-2</v>
      </c>
      <c r="K8" s="173">
        <v>120</v>
      </c>
      <c r="L8" s="174">
        <v>0.14302741358760429</v>
      </c>
      <c r="M8" s="173">
        <v>114</v>
      </c>
      <c r="N8" s="174">
        <v>0.13579511614055986</v>
      </c>
      <c r="O8" s="173">
        <v>1104</v>
      </c>
      <c r="P8" s="174">
        <v>1.3150684931506849</v>
      </c>
      <c r="Q8" s="173">
        <v>49</v>
      </c>
      <c r="R8" s="174">
        <v>5.7851239669421489E-2</v>
      </c>
      <c r="S8" s="173">
        <v>43</v>
      </c>
      <c r="T8" s="174">
        <v>5.0767414403778043E-2</v>
      </c>
      <c r="U8" s="173">
        <v>31</v>
      </c>
      <c r="V8" s="174">
        <v>3.8224414303329221E-2</v>
      </c>
      <c r="W8" s="173">
        <v>167</v>
      </c>
      <c r="X8" s="174">
        <v>0.20566502463054187</v>
      </c>
    </row>
    <row r="9" spans="1:24" ht="17.25" customHeight="1">
      <c r="A9" s="62" t="s">
        <v>1609</v>
      </c>
      <c r="B9" s="62" t="s">
        <v>478</v>
      </c>
      <c r="C9" s="71">
        <v>290640</v>
      </c>
      <c r="D9" s="62" t="s">
        <v>474</v>
      </c>
      <c r="E9" s="173">
        <v>19</v>
      </c>
      <c r="F9" s="174">
        <v>4.8969072164948453E-2</v>
      </c>
      <c r="G9" s="173">
        <v>37</v>
      </c>
      <c r="H9" s="174">
        <v>9.6228868660598182E-2</v>
      </c>
      <c r="I9" s="173">
        <v>41</v>
      </c>
      <c r="J9" s="174">
        <v>0.10775295663600526</v>
      </c>
      <c r="K9" s="173">
        <v>83</v>
      </c>
      <c r="L9" s="174">
        <v>0.20775969962453067</v>
      </c>
      <c r="M9" s="173">
        <v>188</v>
      </c>
      <c r="N9" s="174">
        <v>0.47534766118836913</v>
      </c>
      <c r="O9" s="173">
        <v>439</v>
      </c>
      <c r="P9" s="174">
        <v>1.1156289707750953</v>
      </c>
      <c r="Q9" s="173">
        <v>66</v>
      </c>
      <c r="R9" s="174">
        <v>0.16988416988416988</v>
      </c>
      <c r="S9" s="173">
        <v>179</v>
      </c>
      <c r="T9" s="174">
        <v>0.46553966189856955</v>
      </c>
      <c r="U9" s="173">
        <v>177</v>
      </c>
      <c r="V9" s="174">
        <v>0.4882758620689655</v>
      </c>
      <c r="W9" s="173">
        <v>219</v>
      </c>
      <c r="X9" s="174">
        <v>0.60833333333333328</v>
      </c>
    </row>
    <row r="10" spans="1:24" ht="17.25" customHeight="1">
      <c r="A10" s="62" t="s">
        <v>1609</v>
      </c>
      <c r="B10" s="62" t="s">
        <v>478</v>
      </c>
      <c r="C10" s="71">
        <v>290685</v>
      </c>
      <c r="D10" s="62" t="s">
        <v>475</v>
      </c>
      <c r="E10" s="173">
        <v>390</v>
      </c>
      <c r="F10" s="174">
        <v>0.74569789674952203</v>
      </c>
      <c r="G10" s="173">
        <v>78</v>
      </c>
      <c r="H10" s="174">
        <v>0.14956855225311602</v>
      </c>
      <c r="I10" s="173">
        <v>162</v>
      </c>
      <c r="J10" s="174">
        <v>0.31034482758620691</v>
      </c>
      <c r="K10" s="173">
        <v>337</v>
      </c>
      <c r="L10" s="174">
        <v>0.6121707538601272</v>
      </c>
      <c r="M10" s="173">
        <v>305</v>
      </c>
      <c r="N10" s="174">
        <v>0.55454545454545456</v>
      </c>
      <c r="O10" s="173">
        <v>220</v>
      </c>
      <c r="P10" s="174">
        <v>0.40036396724294815</v>
      </c>
      <c r="Q10" s="173">
        <v>618</v>
      </c>
      <c r="R10" s="174">
        <v>1.1155234657039712</v>
      </c>
      <c r="S10" s="173">
        <v>288</v>
      </c>
      <c r="T10" s="174">
        <v>0.51985559566786999</v>
      </c>
      <c r="U10" s="173">
        <v>276</v>
      </c>
      <c r="V10" s="174">
        <v>0.52173913043478259</v>
      </c>
      <c r="W10" s="173">
        <v>280</v>
      </c>
      <c r="X10" s="174">
        <v>0.5298013245033113</v>
      </c>
    </row>
    <row r="11" spans="1:24" ht="17.25" customHeight="1">
      <c r="A11" s="62" t="s">
        <v>1609</v>
      </c>
      <c r="B11" s="62" t="s">
        <v>478</v>
      </c>
      <c r="C11" s="71">
        <v>290850</v>
      </c>
      <c r="D11" s="62" t="s">
        <v>476</v>
      </c>
      <c r="E11" s="173">
        <v>583</v>
      </c>
      <c r="F11" s="174">
        <v>0.50519930675909874</v>
      </c>
      <c r="G11" s="173">
        <v>430</v>
      </c>
      <c r="H11" s="174">
        <v>0.36894036894036897</v>
      </c>
      <c r="I11" s="173">
        <v>552</v>
      </c>
      <c r="J11" s="174">
        <v>0.46918827029324267</v>
      </c>
      <c r="K11" s="173">
        <v>652</v>
      </c>
      <c r="L11" s="174">
        <v>0.51952191235059764</v>
      </c>
      <c r="M11" s="173">
        <v>497</v>
      </c>
      <c r="N11" s="174">
        <v>0.39242005527043033</v>
      </c>
      <c r="O11" s="173">
        <v>1368</v>
      </c>
      <c r="P11" s="174">
        <v>1.0708414872798435</v>
      </c>
      <c r="Q11" s="173">
        <v>530</v>
      </c>
      <c r="R11" s="174">
        <v>0.4116504854368932</v>
      </c>
      <c r="S11" s="173">
        <v>883</v>
      </c>
      <c r="T11" s="174">
        <v>0.6808018504240555</v>
      </c>
      <c r="U11" s="173">
        <v>598</v>
      </c>
      <c r="V11" s="174">
        <v>0.47479158396188964</v>
      </c>
      <c r="W11" s="173">
        <v>795</v>
      </c>
      <c r="X11" s="174">
        <v>0.62672447772960194</v>
      </c>
    </row>
    <row r="12" spans="1:24" ht="17.25" customHeight="1">
      <c r="A12" s="62" t="s">
        <v>1609</v>
      </c>
      <c r="B12" s="62" t="s">
        <v>478</v>
      </c>
      <c r="C12" s="71">
        <v>290890</v>
      </c>
      <c r="D12" s="62" t="s">
        <v>477</v>
      </c>
      <c r="E12" s="173">
        <v>220</v>
      </c>
      <c r="F12" s="174">
        <v>0.24858757062146894</v>
      </c>
      <c r="G12" s="173">
        <v>383</v>
      </c>
      <c r="H12" s="174">
        <v>0.43522727272727274</v>
      </c>
      <c r="I12" s="173">
        <v>279</v>
      </c>
      <c r="J12" s="174">
        <v>0.31885714285714284</v>
      </c>
      <c r="K12" s="173">
        <v>453</v>
      </c>
      <c r="L12" s="174">
        <v>0.49158979924036894</v>
      </c>
      <c r="M12" s="173">
        <v>205</v>
      </c>
      <c r="N12" s="174">
        <v>0.22343324250681199</v>
      </c>
      <c r="O12" s="173">
        <v>1222</v>
      </c>
      <c r="P12" s="174">
        <v>1.3369803063457331</v>
      </c>
      <c r="Q12" s="173">
        <v>236</v>
      </c>
      <c r="R12" s="174">
        <v>0.24933967247754887</v>
      </c>
      <c r="S12" s="173">
        <v>543</v>
      </c>
      <c r="T12" s="174">
        <v>0.57551669316375198</v>
      </c>
      <c r="U12" s="173">
        <v>423</v>
      </c>
      <c r="V12" s="174">
        <v>0.47130919220055711</v>
      </c>
      <c r="W12" s="173">
        <v>258</v>
      </c>
      <c r="X12" s="174">
        <v>0.28859060402684567</v>
      </c>
    </row>
    <row r="13" spans="1:24" ht="17.25" customHeight="1">
      <c r="A13" s="62" t="s">
        <v>1609</v>
      </c>
      <c r="B13" s="62" t="s">
        <v>478</v>
      </c>
      <c r="C13" s="71">
        <v>291080</v>
      </c>
      <c r="D13" s="62" t="s">
        <v>478</v>
      </c>
      <c r="E13" s="173">
        <v>6525</v>
      </c>
      <c r="F13" s="174">
        <v>0.31938325991189426</v>
      </c>
      <c r="G13" s="173">
        <v>8601</v>
      </c>
      <c r="H13" s="174">
        <v>0.41664446435924141</v>
      </c>
      <c r="I13" s="173">
        <v>9620</v>
      </c>
      <c r="J13" s="174">
        <v>0.4613798230258267</v>
      </c>
      <c r="K13" s="173">
        <v>10449</v>
      </c>
      <c r="L13" s="174">
        <v>0.46968130534454083</v>
      </c>
      <c r="M13" s="173">
        <v>9920</v>
      </c>
      <c r="N13" s="174">
        <v>0.4416544232224745</v>
      </c>
      <c r="O13" s="173">
        <v>9953</v>
      </c>
      <c r="P13" s="174">
        <v>0.43913523053165676</v>
      </c>
      <c r="Q13" s="173">
        <v>10411</v>
      </c>
      <c r="R13" s="174">
        <v>0.45560369349262614</v>
      </c>
      <c r="S13" s="173">
        <v>10722</v>
      </c>
      <c r="T13" s="174">
        <v>0.4655868687307308</v>
      </c>
      <c r="U13" s="173">
        <v>9719</v>
      </c>
      <c r="V13" s="174">
        <v>0.43419406719085063</v>
      </c>
      <c r="W13" s="173">
        <v>8799</v>
      </c>
      <c r="X13" s="174">
        <v>0.38991425342875502</v>
      </c>
    </row>
    <row r="14" spans="1:24" ht="17.25" customHeight="1">
      <c r="A14" s="62" t="s">
        <v>1609</v>
      </c>
      <c r="B14" s="62" t="s">
        <v>478</v>
      </c>
      <c r="C14" s="71">
        <v>291125</v>
      </c>
      <c r="D14" s="62" t="s">
        <v>479</v>
      </c>
      <c r="E14" s="173">
        <v>45</v>
      </c>
      <c r="F14" s="174">
        <v>0.23622047244094488</v>
      </c>
      <c r="G14" s="173">
        <v>89</v>
      </c>
      <c r="H14" s="174">
        <v>0.46842105263157896</v>
      </c>
      <c r="I14" s="173">
        <v>69</v>
      </c>
      <c r="J14" s="174">
        <v>0.36702127659574468</v>
      </c>
      <c r="K14" s="173">
        <v>100</v>
      </c>
      <c r="L14" s="174">
        <v>0.50505050505050508</v>
      </c>
      <c r="M14" s="173">
        <v>108</v>
      </c>
      <c r="N14" s="174">
        <v>0.54683544303797471</v>
      </c>
      <c r="O14" s="173">
        <v>315</v>
      </c>
      <c r="P14" s="174">
        <v>1.5989847715736041</v>
      </c>
      <c r="Q14" s="173">
        <v>44</v>
      </c>
      <c r="R14" s="174">
        <v>0.22278481012658227</v>
      </c>
      <c r="S14" s="173">
        <v>86</v>
      </c>
      <c r="T14" s="174">
        <v>0.43765903307888043</v>
      </c>
      <c r="U14" s="173">
        <v>76</v>
      </c>
      <c r="V14" s="174">
        <v>0.40641711229946526</v>
      </c>
      <c r="W14" s="173">
        <v>82</v>
      </c>
      <c r="X14" s="174">
        <v>0.43967828418230565</v>
      </c>
    </row>
    <row r="15" spans="1:24" ht="17.25" customHeight="1">
      <c r="A15" s="62" t="s">
        <v>1609</v>
      </c>
      <c r="B15" s="62" t="s">
        <v>478</v>
      </c>
      <c r="C15" s="71">
        <v>291330</v>
      </c>
      <c r="D15" s="62" t="s">
        <v>480</v>
      </c>
      <c r="E15" s="173">
        <v>43</v>
      </c>
      <c r="F15" s="174">
        <v>0.20924574209245742</v>
      </c>
      <c r="G15" s="173">
        <v>33</v>
      </c>
      <c r="H15" s="174">
        <v>0.15903614457831325</v>
      </c>
      <c r="I15" s="173">
        <v>96</v>
      </c>
      <c r="J15" s="174">
        <v>0.41468682505399568</v>
      </c>
      <c r="K15" s="173">
        <v>56</v>
      </c>
      <c r="L15" s="174">
        <v>0.22810590631364563</v>
      </c>
      <c r="M15" s="173">
        <v>97</v>
      </c>
      <c r="N15" s="174">
        <v>0.39511201629327902</v>
      </c>
      <c r="O15" s="173">
        <v>351</v>
      </c>
      <c r="P15" s="174">
        <v>1.4210526315789473</v>
      </c>
      <c r="Q15" s="173">
        <v>67</v>
      </c>
      <c r="R15" s="174">
        <v>0.26640159045725648</v>
      </c>
      <c r="S15" s="173">
        <v>101</v>
      </c>
      <c r="T15" s="174">
        <v>0.40159045725646125</v>
      </c>
      <c r="U15" s="173">
        <v>54</v>
      </c>
      <c r="V15" s="174">
        <v>0.2231404958677686</v>
      </c>
      <c r="W15" s="173">
        <v>66</v>
      </c>
      <c r="X15" s="174">
        <v>0.27216494845360822</v>
      </c>
    </row>
    <row r="16" spans="1:24" ht="17.25" customHeight="1">
      <c r="A16" s="62" t="s">
        <v>1609</v>
      </c>
      <c r="B16" s="62" t="s">
        <v>478</v>
      </c>
      <c r="C16" s="71">
        <v>291380</v>
      </c>
      <c r="D16" s="62" t="s">
        <v>481</v>
      </c>
      <c r="E16" s="173">
        <v>32</v>
      </c>
      <c r="F16" s="174">
        <v>5.1364365971107544E-2</v>
      </c>
      <c r="G16" s="173">
        <v>68</v>
      </c>
      <c r="H16" s="174">
        <v>0.11030008110300081</v>
      </c>
      <c r="I16" s="173">
        <v>64</v>
      </c>
      <c r="J16" s="174">
        <v>0.10483210483210484</v>
      </c>
      <c r="K16" s="173">
        <v>54</v>
      </c>
      <c r="L16" s="174">
        <v>8.4309133489461355E-2</v>
      </c>
      <c r="M16" s="173">
        <v>101</v>
      </c>
      <c r="N16" s="174">
        <v>0.15892997639653816</v>
      </c>
      <c r="O16" s="173">
        <v>822</v>
      </c>
      <c r="P16" s="174">
        <v>1.3037272006344172</v>
      </c>
      <c r="Q16" s="173">
        <v>44</v>
      </c>
      <c r="R16" s="174">
        <v>6.9510268562401265E-2</v>
      </c>
      <c r="S16" s="173">
        <v>97</v>
      </c>
      <c r="T16" s="174">
        <v>0.15433571996817821</v>
      </c>
      <c r="U16" s="173">
        <v>125</v>
      </c>
      <c r="V16" s="174">
        <v>0.2109704641350211</v>
      </c>
      <c r="W16" s="173">
        <v>166</v>
      </c>
      <c r="X16" s="174">
        <v>0.282793867120954</v>
      </c>
    </row>
    <row r="17" spans="1:24" ht="17.25" customHeight="1">
      <c r="A17" s="62" t="s">
        <v>1609</v>
      </c>
      <c r="B17" s="62" t="s">
        <v>478</v>
      </c>
      <c r="C17" s="71">
        <v>291400</v>
      </c>
      <c r="D17" s="62" t="s">
        <v>482</v>
      </c>
      <c r="E17" s="173">
        <v>395</v>
      </c>
      <c r="F17" s="174">
        <v>0.16205128205128205</v>
      </c>
      <c r="G17" s="173">
        <v>573</v>
      </c>
      <c r="H17" s="174">
        <v>0.23570547099958863</v>
      </c>
      <c r="I17" s="173">
        <v>704</v>
      </c>
      <c r="J17" s="174">
        <v>0.29048896224468745</v>
      </c>
      <c r="K17" s="173">
        <v>584</v>
      </c>
      <c r="L17" s="174">
        <v>0.22834799608993159</v>
      </c>
      <c r="M17" s="173">
        <v>859</v>
      </c>
      <c r="N17" s="174">
        <v>0.33640101821029961</v>
      </c>
      <c r="O17" s="173">
        <v>2294</v>
      </c>
      <c r="P17" s="174">
        <v>0.89960784313725495</v>
      </c>
      <c r="Q17" s="173">
        <v>462</v>
      </c>
      <c r="R17" s="174">
        <v>0.17938264414676761</v>
      </c>
      <c r="S17" s="173">
        <v>190</v>
      </c>
      <c r="T17" s="174">
        <v>7.3886836476764528E-2</v>
      </c>
      <c r="U17" s="173">
        <v>244</v>
      </c>
      <c r="V17" s="174">
        <v>9.9429502852485738E-2</v>
      </c>
      <c r="W17" s="173">
        <v>92</v>
      </c>
      <c r="X17" s="174">
        <v>3.7589376915219609E-2</v>
      </c>
    </row>
    <row r="18" spans="1:24" ht="17.25" customHeight="1">
      <c r="A18" s="62" t="s">
        <v>1609</v>
      </c>
      <c r="B18" s="62" t="s">
        <v>478</v>
      </c>
      <c r="C18" s="71">
        <v>291450</v>
      </c>
      <c r="D18" s="62" t="s">
        <v>483</v>
      </c>
      <c r="E18" s="173">
        <v>155</v>
      </c>
      <c r="F18" s="174">
        <v>0.1423324150596878</v>
      </c>
      <c r="G18" s="173">
        <v>519</v>
      </c>
      <c r="H18" s="174">
        <v>0.4737562756732086</v>
      </c>
      <c r="I18" s="173">
        <v>244</v>
      </c>
      <c r="J18" s="174">
        <v>0.22121486854034453</v>
      </c>
      <c r="K18" s="173">
        <v>324</v>
      </c>
      <c r="L18" s="174">
        <v>0.27633262260127933</v>
      </c>
      <c r="M18" s="173">
        <v>264</v>
      </c>
      <c r="N18" s="174">
        <v>0.22363405336721728</v>
      </c>
      <c r="O18" s="173">
        <v>266</v>
      </c>
      <c r="P18" s="174">
        <v>0.224</v>
      </c>
      <c r="Q18" s="173">
        <v>1378</v>
      </c>
      <c r="R18" s="174">
        <v>1.169779286926995</v>
      </c>
      <c r="S18" s="173">
        <v>199</v>
      </c>
      <c r="T18" s="174">
        <v>0.16807432432432431</v>
      </c>
      <c r="U18" s="173">
        <v>161</v>
      </c>
      <c r="V18" s="174">
        <v>0.1406113537117904</v>
      </c>
      <c r="W18" s="173">
        <v>141</v>
      </c>
      <c r="X18" s="174">
        <v>0.12250217202432667</v>
      </c>
    </row>
    <row r="19" spans="1:24" ht="17.25" customHeight="1">
      <c r="A19" s="62" t="s">
        <v>1609</v>
      </c>
      <c r="B19" s="62" t="s">
        <v>478</v>
      </c>
      <c r="C19" s="71">
        <v>292210</v>
      </c>
      <c r="D19" s="62" t="s">
        <v>484</v>
      </c>
      <c r="E19" s="173">
        <v>60</v>
      </c>
      <c r="F19" s="174">
        <v>6.9444444444444448E-2</v>
      </c>
      <c r="G19" s="173">
        <v>23</v>
      </c>
      <c r="H19" s="174">
        <v>2.6345933562428408E-2</v>
      </c>
      <c r="I19" s="173">
        <v>68</v>
      </c>
      <c r="J19" s="174">
        <v>7.7228847245883026E-2</v>
      </c>
      <c r="K19" s="173">
        <v>90</v>
      </c>
      <c r="L19" s="174">
        <v>9.5846645367412137E-2</v>
      </c>
      <c r="M19" s="173">
        <v>92</v>
      </c>
      <c r="N19" s="174">
        <v>9.6436058700209645E-2</v>
      </c>
      <c r="O19" s="173">
        <v>157</v>
      </c>
      <c r="P19" s="174">
        <v>0.16328653146125846</v>
      </c>
      <c r="Q19" s="173">
        <v>789</v>
      </c>
      <c r="R19" s="174">
        <v>0.82016632016632018</v>
      </c>
      <c r="S19" s="173">
        <v>40</v>
      </c>
      <c r="T19" s="174">
        <v>4.1300980898296334E-2</v>
      </c>
      <c r="U19" s="173">
        <v>31</v>
      </c>
      <c r="V19" s="174">
        <v>3.2961190855927698E-2</v>
      </c>
      <c r="W19" s="173">
        <v>164</v>
      </c>
      <c r="X19" s="174">
        <v>0.17317845828933473</v>
      </c>
    </row>
    <row r="20" spans="1:24" ht="17.25" customHeight="1">
      <c r="A20" s="62" t="s">
        <v>1609</v>
      </c>
      <c r="B20" s="62" t="s">
        <v>478</v>
      </c>
      <c r="C20" s="71">
        <v>292273</v>
      </c>
      <c r="D20" s="62" t="s">
        <v>485</v>
      </c>
      <c r="E20" s="173">
        <v>87</v>
      </c>
      <c r="F20" s="174">
        <v>0.27315541601255888</v>
      </c>
      <c r="G20" s="173">
        <v>142</v>
      </c>
      <c r="H20" s="174">
        <v>0.44305772230889234</v>
      </c>
      <c r="I20" s="173">
        <v>93</v>
      </c>
      <c r="J20" s="174">
        <v>0.29153605015673983</v>
      </c>
      <c r="K20" s="173">
        <v>217</v>
      </c>
      <c r="L20" s="174">
        <v>0.64106351550960117</v>
      </c>
      <c r="M20" s="173">
        <v>128</v>
      </c>
      <c r="N20" s="174">
        <v>0.37702503681885124</v>
      </c>
      <c r="O20" s="173">
        <v>488</v>
      </c>
      <c r="P20" s="174">
        <v>1.433186490455213</v>
      </c>
      <c r="Q20" s="173">
        <v>79</v>
      </c>
      <c r="R20" s="174">
        <v>0.23338257016248154</v>
      </c>
      <c r="S20" s="173">
        <v>310</v>
      </c>
      <c r="T20" s="174">
        <v>0.91445427728613571</v>
      </c>
      <c r="U20" s="173">
        <v>153</v>
      </c>
      <c r="V20" s="174">
        <v>0.47004608294930877</v>
      </c>
      <c r="W20" s="173">
        <v>174</v>
      </c>
      <c r="X20" s="174">
        <v>0.53292496171516079</v>
      </c>
    </row>
    <row r="21" spans="1:24" ht="17.25" customHeight="1">
      <c r="A21" s="62" t="s">
        <v>1609</v>
      </c>
      <c r="B21" s="62" t="s">
        <v>478</v>
      </c>
      <c r="C21" s="71">
        <v>292405</v>
      </c>
      <c r="D21" s="62" t="s">
        <v>486</v>
      </c>
      <c r="E21" s="173">
        <v>56</v>
      </c>
      <c r="F21" s="174">
        <v>0.10566037735849057</v>
      </c>
      <c r="G21" s="173">
        <v>56</v>
      </c>
      <c r="H21" s="174">
        <v>0.10596026490066225</v>
      </c>
      <c r="I21" s="173">
        <v>30</v>
      </c>
      <c r="J21" s="174">
        <v>5.6657223796033995E-2</v>
      </c>
      <c r="K21" s="173">
        <v>70</v>
      </c>
      <c r="L21" s="174">
        <v>0.12533572068039392</v>
      </c>
      <c r="M21" s="173">
        <v>168</v>
      </c>
      <c r="N21" s="174">
        <v>0.30161579892280072</v>
      </c>
      <c r="O21" s="173">
        <v>89</v>
      </c>
      <c r="P21" s="174">
        <v>0.15978456014362658</v>
      </c>
      <c r="Q21" s="173">
        <v>660</v>
      </c>
      <c r="R21" s="174">
        <v>1.2010919017288444</v>
      </c>
      <c r="S21" s="173">
        <v>196</v>
      </c>
      <c r="T21" s="174">
        <v>0.35766423357664234</v>
      </c>
      <c r="U21" s="173">
        <v>169</v>
      </c>
      <c r="V21" s="174">
        <v>0.32221163012392756</v>
      </c>
      <c r="W21" s="173">
        <v>208</v>
      </c>
      <c r="X21" s="174">
        <v>0.3961904761904762</v>
      </c>
    </row>
    <row r="22" spans="1:24" ht="17.25" customHeight="1">
      <c r="A22" s="62" t="s">
        <v>1609</v>
      </c>
      <c r="B22" s="62" t="s">
        <v>478</v>
      </c>
      <c r="C22" s="71">
        <v>292465</v>
      </c>
      <c r="D22" s="62" t="s">
        <v>487</v>
      </c>
      <c r="E22" s="173">
        <v>65</v>
      </c>
      <c r="F22" s="174">
        <v>0.14994232987312572</v>
      </c>
      <c r="G22" s="173">
        <v>186</v>
      </c>
      <c r="H22" s="174">
        <v>0.4300578034682081</v>
      </c>
      <c r="I22" s="173">
        <v>111</v>
      </c>
      <c r="J22" s="174">
        <v>0.25813953488372093</v>
      </c>
      <c r="K22" s="173">
        <v>57</v>
      </c>
      <c r="L22" s="174">
        <v>0.12596685082872927</v>
      </c>
      <c r="M22" s="173">
        <v>77</v>
      </c>
      <c r="N22" s="174">
        <v>0.17054263565891473</v>
      </c>
      <c r="O22" s="173">
        <v>559</v>
      </c>
      <c r="P22" s="174">
        <v>1.2408435072142063</v>
      </c>
      <c r="Q22" s="173">
        <v>14</v>
      </c>
      <c r="R22" s="174">
        <v>3.027027027027027E-2</v>
      </c>
      <c r="S22" s="173">
        <v>76</v>
      </c>
      <c r="T22" s="174">
        <v>0.16485900216919741</v>
      </c>
      <c r="U22" s="173">
        <v>135</v>
      </c>
      <c r="V22" s="174">
        <v>0.30786773090079816</v>
      </c>
      <c r="W22" s="173">
        <v>183</v>
      </c>
      <c r="X22" s="174">
        <v>0.41972477064220182</v>
      </c>
    </row>
    <row r="23" spans="1:24" ht="17.25" customHeight="1">
      <c r="A23" s="62" t="s">
        <v>1609</v>
      </c>
      <c r="B23" s="62" t="s">
        <v>478</v>
      </c>
      <c r="C23" s="71">
        <v>292595</v>
      </c>
      <c r="D23" s="62" t="s">
        <v>488</v>
      </c>
      <c r="E23" s="173">
        <v>137</v>
      </c>
      <c r="F23" s="174">
        <v>0.14520402755696873</v>
      </c>
      <c r="G23" s="173">
        <v>53</v>
      </c>
      <c r="H23" s="174">
        <v>5.6054997355896349E-2</v>
      </c>
      <c r="I23" s="173">
        <v>21</v>
      </c>
      <c r="J23" s="174">
        <v>2.2245762711864406E-2</v>
      </c>
      <c r="K23" s="173">
        <v>91</v>
      </c>
      <c r="L23" s="174">
        <v>9.095452273863068E-2</v>
      </c>
      <c r="M23" s="173">
        <v>189</v>
      </c>
      <c r="N23" s="174">
        <v>0.18852867830423939</v>
      </c>
      <c r="O23" s="173">
        <v>1311</v>
      </c>
      <c r="P23" s="174">
        <v>1.3051269288203087</v>
      </c>
      <c r="Q23" s="173">
        <v>85</v>
      </c>
      <c r="R23" s="174">
        <v>8.7764584408879714E-2</v>
      </c>
      <c r="S23" s="173">
        <v>185</v>
      </c>
      <c r="T23" s="174">
        <v>0.19082001031459514</v>
      </c>
      <c r="U23" s="173">
        <v>158</v>
      </c>
      <c r="V23" s="174">
        <v>0.16989247311827957</v>
      </c>
      <c r="W23" s="173">
        <v>172</v>
      </c>
      <c r="X23" s="174">
        <v>0.18464841653247449</v>
      </c>
    </row>
    <row r="24" spans="1:24" ht="17.25" customHeight="1">
      <c r="A24" s="62" t="s">
        <v>1609</v>
      </c>
      <c r="B24" s="62" t="s">
        <v>478</v>
      </c>
      <c r="C24" s="71">
        <v>292630</v>
      </c>
      <c r="D24" s="62" t="s">
        <v>489</v>
      </c>
      <c r="E24" s="173">
        <v>442</v>
      </c>
      <c r="F24" s="174">
        <v>0.30769230769230771</v>
      </c>
      <c r="G24" s="173">
        <v>986</v>
      </c>
      <c r="H24" s="174">
        <v>0.68543621828293366</v>
      </c>
      <c r="I24" s="173">
        <v>328</v>
      </c>
      <c r="J24" s="174">
        <v>0.22769871572370703</v>
      </c>
      <c r="K24" s="173">
        <v>631</v>
      </c>
      <c r="L24" s="174">
        <v>0.41349934469200522</v>
      </c>
      <c r="M24" s="173">
        <v>697</v>
      </c>
      <c r="N24" s="174">
        <v>0.45555555555555555</v>
      </c>
      <c r="O24" s="173">
        <v>1715</v>
      </c>
      <c r="P24" s="174">
        <v>1.1183567003586568</v>
      </c>
      <c r="Q24" s="173">
        <v>159</v>
      </c>
      <c r="R24" s="174">
        <v>0.10578842315369262</v>
      </c>
      <c r="S24" s="173">
        <v>306</v>
      </c>
      <c r="T24" s="174">
        <v>0.20338983050847459</v>
      </c>
      <c r="U24" s="173">
        <v>385</v>
      </c>
      <c r="V24" s="174">
        <v>0.2665282104534441</v>
      </c>
      <c r="W24" s="173">
        <v>269</v>
      </c>
      <c r="X24" s="174">
        <v>0.18583765112262521</v>
      </c>
    </row>
    <row r="25" spans="1:24" ht="17.25" customHeight="1">
      <c r="A25" s="62" t="s">
        <v>1609</v>
      </c>
      <c r="B25" s="62" t="s">
        <v>478</v>
      </c>
      <c r="C25" s="71">
        <v>292750</v>
      </c>
      <c r="D25" s="62" t="s">
        <v>490</v>
      </c>
      <c r="E25" s="173">
        <v>73</v>
      </c>
      <c r="F25" s="174">
        <v>0.10020590253946465</v>
      </c>
      <c r="G25" s="173">
        <v>55</v>
      </c>
      <c r="H25" s="174">
        <v>7.5085324232081918E-2</v>
      </c>
      <c r="I25" s="173">
        <v>121</v>
      </c>
      <c r="J25" s="174">
        <v>0.16395663956639567</v>
      </c>
      <c r="K25" s="173">
        <v>114</v>
      </c>
      <c r="L25" s="174">
        <v>0.14550095724313974</v>
      </c>
      <c r="M25" s="173">
        <v>236</v>
      </c>
      <c r="N25" s="174">
        <v>0.29930247305009511</v>
      </c>
      <c r="O25" s="173">
        <v>700</v>
      </c>
      <c r="P25" s="174">
        <v>0.88216761184625081</v>
      </c>
      <c r="Q25" s="173">
        <v>188</v>
      </c>
      <c r="R25" s="174">
        <v>0.23039215686274508</v>
      </c>
      <c r="S25" s="173">
        <v>231</v>
      </c>
      <c r="T25" s="174">
        <v>0.28222357971899814</v>
      </c>
      <c r="U25" s="173">
        <v>296</v>
      </c>
      <c r="V25" s="174">
        <v>0.37444655281467426</v>
      </c>
      <c r="W25" s="173">
        <v>315</v>
      </c>
      <c r="X25" s="174">
        <v>0.39597737272155875</v>
      </c>
    </row>
    <row r="26" spans="1:24" ht="17.25" customHeight="1">
      <c r="A26" s="62" t="s">
        <v>1609</v>
      </c>
      <c r="B26" s="62" t="s">
        <v>478</v>
      </c>
      <c r="C26" s="71">
        <v>292830</v>
      </c>
      <c r="D26" s="62" t="s">
        <v>491</v>
      </c>
      <c r="E26" s="173">
        <v>61</v>
      </c>
      <c r="F26" s="174">
        <v>0.16781292984869325</v>
      </c>
      <c r="G26" s="173">
        <v>56</v>
      </c>
      <c r="H26" s="174">
        <v>0.15363511659807957</v>
      </c>
      <c r="I26" s="173">
        <v>164</v>
      </c>
      <c r="J26" s="174">
        <v>0.44808743169398907</v>
      </c>
      <c r="K26" s="173">
        <v>112</v>
      </c>
      <c r="L26" s="174">
        <v>0.28828828828828829</v>
      </c>
      <c r="M26" s="173">
        <v>133</v>
      </c>
      <c r="N26" s="174">
        <v>0.34146341463414637</v>
      </c>
      <c r="O26" s="173">
        <v>456</v>
      </c>
      <c r="P26" s="174">
        <v>1.1647509578544062</v>
      </c>
      <c r="Q26" s="173">
        <v>57</v>
      </c>
      <c r="R26" s="174">
        <v>0.17511520737327188</v>
      </c>
      <c r="S26" s="173">
        <v>144</v>
      </c>
      <c r="T26" s="174">
        <v>0.37597911227154046</v>
      </c>
      <c r="U26" s="173">
        <v>125</v>
      </c>
      <c r="V26" s="174">
        <v>0.33875338753387535</v>
      </c>
      <c r="W26" s="173">
        <v>145</v>
      </c>
      <c r="X26" s="174">
        <v>0.39030955585464333</v>
      </c>
    </row>
    <row r="27" spans="1:24" ht="17.25" customHeight="1">
      <c r="A27" s="62" t="s">
        <v>1609</v>
      </c>
      <c r="B27" s="62" t="s">
        <v>478</v>
      </c>
      <c r="C27" s="71">
        <v>292880</v>
      </c>
      <c r="D27" s="62" t="s">
        <v>492</v>
      </c>
      <c r="E27" s="173">
        <v>124</v>
      </c>
      <c r="F27" s="174">
        <v>6.913855589629217E-2</v>
      </c>
      <c r="G27" s="173">
        <v>49</v>
      </c>
      <c r="H27" s="174">
        <v>2.7027027027027029E-2</v>
      </c>
      <c r="I27" s="173">
        <v>149</v>
      </c>
      <c r="J27" s="174">
        <v>8.1331877729257637E-2</v>
      </c>
      <c r="K27" s="173">
        <v>128</v>
      </c>
      <c r="L27" s="174">
        <v>6.5473145780051145E-2</v>
      </c>
      <c r="M27" s="173">
        <v>178</v>
      </c>
      <c r="N27" s="174">
        <v>9.0172239108409324E-2</v>
      </c>
      <c r="O27" s="173">
        <v>1811</v>
      </c>
      <c r="P27" s="174">
        <v>0.90890840652446681</v>
      </c>
      <c r="Q27" s="173">
        <v>143</v>
      </c>
      <c r="R27" s="174">
        <v>7.1357285429141715E-2</v>
      </c>
      <c r="S27" s="173">
        <v>364</v>
      </c>
      <c r="T27" s="174">
        <v>0.18037661050545095</v>
      </c>
      <c r="U27" s="173">
        <v>346</v>
      </c>
      <c r="V27" s="174">
        <v>0.17635066258919471</v>
      </c>
      <c r="W27" s="173">
        <v>487</v>
      </c>
      <c r="X27" s="174">
        <v>0.24614607025524388</v>
      </c>
    </row>
    <row r="28" spans="1:24" ht="17.25" customHeight="1">
      <c r="A28" s="62" t="s">
        <v>1609</v>
      </c>
      <c r="B28" s="62" t="s">
        <v>478</v>
      </c>
      <c r="C28" s="71">
        <v>292930</v>
      </c>
      <c r="D28" s="62" t="s">
        <v>493</v>
      </c>
      <c r="E28" s="173">
        <v>224</v>
      </c>
      <c r="F28" s="174">
        <v>0.19096334185848252</v>
      </c>
      <c r="G28" s="173">
        <v>72</v>
      </c>
      <c r="H28" s="174">
        <v>6.0529634300126103E-2</v>
      </c>
      <c r="I28" s="173">
        <v>84</v>
      </c>
      <c r="J28" s="174">
        <v>6.965174129353234E-2</v>
      </c>
      <c r="K28" s="173">
        <v>454</v>
      </c>
      <c r="L28" s="174">
        <v>0.35152922957801008</v>
      </c>
      <c r="M28" s="173">
        <v>415</v>
      </c>
      <c r="N28" s="174">
        <v>0.31715705005731754</v>
      </c>
      <c r="O28" s="173">
        <v>243</v>
      </c>
      <c r="P28" s="174">
        <v>0.18353474320241692</v>
      </c>
      <c r="Q28" s="173">
        <v>1103</v>
      </c>
      <c r="R28" s="174">
        <v>0.83182503770739069</v>
      </c>
      <c r="S28" s="173">
        <v>229</v>
      </c>
      <c r="T28" s="174">
        <v>0.1711509715994021</v>
      </c>
      <c r="U28" s="173">
        <v>466</v>
      </c>
      <c r="V28" s="174">
        <v>0.3565416985462892</v>
      </c>
      <c r="W28" s="173">
        <v>495</v>
      </c>
      <c r="X28" s="174">
        <v>0.37429111531190928</v>
      </c>
    </row>
    <row r="29" spans="1:24" ht="17.25" customHeight="1">
      <c r="A29" s="62" t="s">
        <v>1609</v>
      </c>
      <c r="B29" s="62" t="s">
        <v>478</v>
      </c>
      <c r="C29" s="71">
        <v>293040</v>
      </c>
      <c r="D29" s="62" t="s">
        <v>494</v>
      </c>
      <c r="E29" s="173">
        <v>100</v>
      </c>
      <c r="F29" s="174">
        <v>0.14450867052023122</v>
      </c>
      <c r="G29" s="173">
        <v>229</v>
      </c>
      <c r="H29" s="174">
        <v>0.3355311355311355</v>
      </c>
      <c r="I29" s="173">
        <v>76</v>
      </c>
      <c r="J29" s="174">
        <v>0.11292719167904904</v>
      </c>
      <c r="K29" s="173">
        <v>183</v>
      </c>
      <c r="L29" s="174">
        <v>0.25994318181818182</v>
      </c>
      <c r="M29" s="173">
        <v>199</v>
      </c>
      <c r="N29" s="174">
        <v>0.28591954022988508</v>
      </c>
      <c r="O29" s="173">
        <v>938</v>
      </c>
      <c r="P29" s="174">
        <v>1.3594202898550725</v>
      </c>
      <c r="Q29" s="173">
        <v>32</v>
      </c>
      <c r="R29" s="174">
        <v>4.4077134986225897E-2</v>
      </c>
      <c r="S29" s="173">
        <v>186</v>
      </c>
      <c r="T29" s="174">
        <v>0.25851285615010422</v>
      </c>
      <c r="U29" s="173">
        <v>291</v>
      </c>
      <c r="V29" s="174">
        <v>0.43015521064301554</v>
      </c>
      <c r="W29" s="173">
        <v>149</v>
      </c>
      <c r="X29" s="174">
        <v>0.22272047832585951</v>
      </c>
    </row>
    <row r="30" spans="1:24" ht="17.25" customHeight="1">
      <c r="A30" s="62" t="s">
        <v>1609</v>
      </c>
      <c r="B30" s="62" t="s">
        <v>478</v>
      </c>
      <c r="C30" s="71">
        <v>293110</v>
      </c>
      <c r="D30" s="62" t="s">
        <v>495</v>
      </c>
      <c r="E30" s="173">
        <v>35</v>
      </c>
      <c r="F30" s="174">
        <v>9.9290780141843976E-2</v>
      </c>
      <c r="G30" s="173">
        <v>52</v>
      </c>
      <c r="H30" s="174">
        <v>0.1466854724964739</v>
      </c>
      <c r="I30" s="173">
        <v>47</v>
      </c>
      <c r="J30" s="174">
        <v>0.13295615275813297</v>
      </c>
      <c r="K30" s="173">
        <v>78</v>
      </c>
      <c r="L30" s="174">
        <v>0.20855614973262032</v>
      </c>
      <c r="M30" s="173">
        <v>71</v>
      </c>
      <c r="N30" s="174">
        <v>0.18882978723404256</v>
      </c>
      <c r="O30" s="173">
        <v>463</v>
      </c>
      <c r="P30" s="174">
        <v>1.2313829787234043</v>
      </c>
      <c r="Q30" s="173">
        <v>37</v>
      </c>
      <c r="R30" s="174">
        <v>0.10235131396957123</v>
      </c>
      <c r="S30" s="173">
        <v>85</v>
      </c>
      <c r="T30" s="174">
        <v>0.2351313969571231</v>
      </c>
      <c r="U30" s="173">
        <v>150</v>
      </c>
      <c r="V30" s="174">
        <v>0.43227665706051871</v>
      </c>
      <c r="W30" s="173">
        <v>108</v>
      </c>
      <c r="X30" s="174">
        <v>0.3107913669064748</v>
      </c>
    </row>
    <row r="31" spans="1:24" ht="17.25" customHeight="1">
      <c r="A31" s="62" t="s">
        <v>1609</v>
      </c>
      <c r="B31" s="62" t="s">
        <v>478</v>
      </c>
      <c r="C31" s="71">
        <v>293140</v>
      </c>
      <c r="D31" s="62" t="s">
        <v>496</v>
      </c>
      <c r="E31" s="173">
        <v>42</v>
      </c>
      <c r="F31" s="174">
        <v>0.13166144200626959</v>
      </c>
      <c r="G31" s="173">
        <v>295</v>
      </c>
      <c r="H31" s="174">
        <v>0.9350237717908082</v>
      </c>
      <c r="I31" s="173">
        <v>27</v>
      </c>
      <c r="J31" s="174">
        <v>8.6124401913875603E-2</v>
      </c>
      <c r="K31" s="173">
        <v>84</v>
      </c>
      <c r="L31" s="174">
        <v>0.25570776255707761</v>
      </c>
      <c r="M31" s="173">
        <v>74</v>
      </c>
      <c r="N31" s="174">
        <v>0.22699386503067484</v>
      </c>
      <c r="O31" s="173">
        <v>411</v>
      </c>
      <c r="P31" s="174">
        <v>1.2704791344667696</v>
      </c>
      <c r="Q31" s="173">
        <v>61</v>
      </c>
      <c r="R31" s="174">
        <v>0.18885448916408668</v>
      </c>
      <c r="S31" s="173">
        <v>140</v>
      </c>
      <c r="T31" s="174">
        <v>0.43681747269890797</v>
      </c>
      <c r="U31" s="173">
        <v>78</v>
      </c>
      <c r="V31" s="174">
        <v>0.25785123966942147</v>
      </c>
      <c r="W31" s="173">
        <v>111</v>
      </c>
      <c r="X31" s="174">
        <v>0.36815920398009949</v>
      </c>
    </row>
    <row r="32" spans="1:24" ht="17.25" customHeight="1">
      <c r="A32" s="62" t="s">
        <v>1609</v>
      </c>
      <c r="B32" s="62" t="s">
        <v>478</v>
      </c>
      <c r="C32" s="71">
        <v>293170</v>
      </c>
      <c r="D32" s="62" t="s">
        <v>497</v>
      </c>
      <c r="E32" s="173">
        <v>193</v>
      </c>
      <c r="F32" s="174">
        <v>0.38407960199004976</v>
      </c>
      <c r="G32" s="173">
        <v>119</v>
      </c>
      <c r="H32" s="174">
        <v>0.23705179282868527</v>
      </c>
      <c r="I32" s="173">
        <v>103</v>
      </c>
      <c r="J32" s="174">
        <v>0.20558882235528941</v>
      </c>
      <c r="K32" s="173">
        <v>193</v>
      </c>
      <c r="L32" s="174">
        <v>0.36380772855796417</v>
      </c>
      <c r="M32" s="173">
        <v>151</v>
      </c>
      <c r="N32" s="174">
        <v>0.28410159924741296</v>
      </c>
      <c r="O32" s="173">
        <v>674</v>
      </c>
      <c r="P32" s="174">
        <v>1.2669172932330828</v>
      </c>
      <c r="Q32" s="173">
        <v>36</v>
      </c>
      <c r="R32" s="174">
        <v>6.7924528301886791E-2</v>
      </c>
      <c r="S32" s="173">
        <v>188</v>
      </c>
      <c r="T32" s="174">
        <v>0.35538752362948961</v>
      </c>
      <c r="U32" s="173">
        <v>158</v>
      </c>
      <c r="V32" s="174">
        <v>0.31225296442687744</v>
      </c>
      <c r="W32" s="173">
        <v>173</v>
      </c>
      <c r="X32" s="174">
        <v>0.33988212180746563</v>
      </c>
    </row>
    <row r="33" spans="1:24" s="56" customFormat="1" ht="17.25" customHeight="1">
      <c r="A33" s="256" t="s">
        <v>1612</v>
      </c>
      <c r="B33" s="256"/>
      <c r="C33" s="256"/>
      <c r="D33" s="256"/>
      <c r="E33" s="175">
        <v>10430</v>
      </c>
      <c r="F33" s="176">
        <v>0.25454856069018533</v>
      </c>
      <c r="G33" s="175">
        <v>13932</v>
      </c>
      <c r="H33" s="176">
        <v>0.33794207538931742</v>
      </c>
      <c r="I33" s="175">
        <v>13782</v>
      </c>
      <c r="J33" s="176">
        <v>0.33219644471226273</v>
      </c>
      <c r="K33" s="175">
        <v>16181</v>
      </c>
      <c r="L33" s="176">
        <v>0.36682875959238731</v>
      </c>
      <c r="M33" s="175">
        <v>15921</v>
      </c>
      <c r="N33" s="176">
        <v>0.35871034607065611</v>
      </c>
      <c r="O33" s="175">
        <v>30509</v>
      </c>
      <c r="P33" s="176">
        <v>0.68342237604023159</v>
      </c>
      <c r="Q33" s="175">
        <v>17690</v>
      </c>
      <c r="R33" s="176">
        <v>0.39463263917548769</v>
      </c>
      <c r="S33" s="175">
        <v>16628</v>
      </c>
      <c r="T33" s="176">
        <v>0.36879401164402553</v>
      </c>
      <c r="U33" s="175">
        <v>15520</v>
      </c>
      <c r="V33" s="176">
        <v>0.35619204994032866</v>
      </c>
      <c r="W33" s="175">
        <v>14665</v>
      </c>
      <c r="X33" s="176">
        <v>0.33482881833852757</v>
      </c>
    </row>
    <row r="34" spans="1:24" ht="17.25" customHeight="1">
      <c r="A34" s="62" t="s">
        <v>1609</v>
      </c>
      <c r="B34" s="62" t="s">
        <v>504</v>
      </c>
      <c r="C34" s="71">
        <v>290130</v>
      </c>
      <c r="D34" s="62" t="s">
        <v>499</v>
      </c>
      <c r="E34" s="173">
        <v>10</v>
      </c>
      <c r="F34" s="174">
        <v>2.1834061135371178E-2</v>
      </c>
      <c r="G34" s="173">
        <v>22</v>
      </c>
      <c r="H34" s="174">
        <v>4.8140043763676151E-2</v>
      </c>
      <c r="I34" s="173">
        <v>179</v>
      </c>
      <c r="J34" s="174">
        <v>0.39254385964912281</v>
      </c>
      <c r="K34" s="173">
        <v>20</v>
      </c>
      <c r="L34" s="174">
        <v>4.1407867494824016E-2</v>
      </c>
      <c r="M34" s="173">
        <v>12</v>
      </c>
      <c r="N34" s="174">
        <v>2.6696329254727477E-2</v>
      </c>
      <c r="O34" s="173">
        <v>373</v>
      </c>
      <c r="P34" s="174">
        <v>0.82796892341842399</v>
      </c>
      <c r="Q34" s="173">
        <v>579</v>
      </c>
      <c r="R34" s="174">
        <v>1.2924107142857142</v>
      </c>
      <c r="S34" s="173">
        <v>5</v>
      </c>
      <c r="T34" s="174">
        <v>1.1135857461024499E-2</v>
      </c>
      <c r="U34" s="173">
        <v>18</v>
      </c>
      <c r="V34" s="174">
        <v>4.1811846689895474E-2</v>
      </c>
      <c r="W34" s="173">
        <v>17</v>
      </c>
      <c r="X34" s="174">
        <v>3.9306358381502891E-2</v>
      </c>
    </row>
    <row r="35" spans="1:24" ht="17.25" customHeight="1">
      <c r="A35" s="62" t="s">
        <v>1609</v>
      </c>
      <c r="B35" s="62" t="s">
        <v>504</v>
      </c>
      <c r="C35" s="71">
        <v>290380</v>
      </c>
      <c r="D35" s="62" t="s">
        <v>500</v>
      </c>
      <c r="E35" s="173">
        <v>11</v>
      </c>
      <c r="F35" s="174">
        <v>1.7460317460317461E-2</v>
      </c>
      <c r="G35" s="173">
        <v>959</v>
      </c>
      <c r="H35" s="174">
        <v>1.5246422893481717</v>
      </c>
      <c r="I35" s="173">
        <v>9</v>
      </c>
      <c r="J35" s="174">
        <v>1.4354066985645933E-2</v>
      </c>
      <c r="K35" s="173">
        <v>9</v>
      </c>
      <c r="L35" s="174">
        <v>1.3615733736762481E-2</v>
      </c>
      <c r="M35" s="173">
        <v>8</v>
      </c>
      <c r="N35" s="174">
        <v>1.2232415902140673E-2</v>
      </c>
      <c r="O35" s="173">
        <v>5</v>
      </c>
      <c r="P35" s="174">
        <v>7.656967840735069E-3</v>
      </c>
      <c r="Q35" s="173">
        <v>930</v>
      </c>
      <c r="R35" s="174">
        <v>1.3596491228070176</v>
      </c>
      <c r="S35" s="173">
        <v>4</v>
      </c>
      <c r="T35" s="174">
        <v>5.8651026392961877E-3</v>
      </c>
      <c r="U35" s="173">
        <v>12</v>
      </c>
      <c r="V35" s="174">
        <v>1.8433179723502304E-2</v>
      </c>
      <c r="W35" s="173">
        <v>17</v>
      </c>
      <c r="X35" s="174">
        <v>2.6153846153846153E-2</v>
      </c>
    </row>
    <row r="36" spans="1:24" ht="17.25" customHeight="1">
      <c r="A36" s="62" t="s">
        <v>1609</v>
      </c>
      <c r="B36" s="62" t="s">
        <v>504</v>
      </c>
      <c r="C36" s="71">
        <v>290405</v>
      </c>
      <c r="D36" s="62" t="s">
        <v>501</v>
      </c>
      <c r="E36" s="173">
        <v>0</v>
      </c>
      <c r="F36" s="174">
        <v>0</v>
      </c>
      <c r="G36" s="173">
        <v>5</v>
      </c>
      <c r="H36" s="174">
        <v>1.2254901960784314E-2</v>
      </c>
      <c r="I36" s="173">
        <v>676</v>
      </c>
      <c r="J36" s="174">
        <v>1.6427703523693804</v>
      </c>
      <c r="K36" s="173">
        <v>100</v>
      </c>
      <c r="L36" s="174">
        <v>0.22753128555176336</v>
      </c>
      <c r="M36" s="173">
        <v>9</v>
      </c>
      <c r="N36" s="174">
        <v>1.9801980198019802E-2</v>
      </c>
      <c r="O36" s="173">
        <v>20</v>
      </c>
      <c r="P36" s="174">
        <v>4.357298474945534E-2</v>
      </c>
      <c r="Q36" s="173">
        <v>675</v>
      </c>
      <c r="R36" s="174">
        <v>1.4578833693304536</v>
      </c>
      <c r="S36" s="173">
        <v>4</v>
      </c>
      <c r="T36" s="174">
        <v>8.6021505376344086E-3</v>
      </c>
      <c r="U36" s="173">
        <v>76</v>
      </c>
      <c r="V36" s="174">
        <v>0.16814159292035399</v>
      </c>
      <c r="W36" s="173">
        <v>12</v>
      </c>
      <c r="X36" s="174">
        <v>2.6373626373626374E-2</v>
      </c>
    </row>
    <row r="37" spans="1:24" ht="17.25" customHeight="1">
      <c r="A37" s="62" t="s">
        <v>1609</v>
      </c>
      <c r="B37" s="62" t="s">
        <v>504</v>
      </c>
      <c r="C37" s="71">
        <v>291190</v>
      </c>
      <c r="D37" s="62" t="s">
        <v>502</v>
      </c>
      <c r="E37" s="173">
        <v>29</v>
      </c>
      <c r="F37" s="174">
        <v>3.019260801665799E-2</v>
      </c>
      <c r="G37" s="173">
        <v>71</v>
      </c>
      <c r="H37" s="174">
        <v>7.4462506554798108E-2</v>
      </c>
      <c r="I37" s="173">
        <v>1278</v>
      </c>
      <c r="J37" s="174">
        <v>1.3523809523809525</v>
      </c>
      <c r="K37" s="173">
        <v>35</v>
      </c>
      <c r="L37" s="174">
        <v>3.5282258064516132E-2</v>
      </c>
      <c r="M37" s="173">
        <v>55</v>
      </c>
      <c r="N37" s="174">
        <v>5.5837563451776651E-2</v>
      </c>
      <c r="O37" s="173">
        <v>33</v>
      </c>
      <c r="P37" s="174">
        <v>3.3776867963152504E-2</v>
      </c>
      <c r="Q37" s="173">
        <v>1269</v>
      </c>
      <c r="R37" s="174">
        <v>1.3075734157650696</v>
      </c>
      <c r="S37" s="173">
        <v>22</v>
      </c>
      <c r="T37" s="174">
        <v>2.2797927461139896E-2</v>
      </c>
      <c r="U37" s="173">
        <v>42</v>
      </c>
      <c r="V37" s="174">
        <v>4.5977011494252873E-2</v>
      </c>
      <c r="W37" s="173">
        <v>43</v>
      </c>
      <c r="X37" s="174">
        <v>4.7356828193832599E-2</v>
      </c>
    </row>
    <row r="38" spans="1:24" ht="17.25" customHeight="1">
      <c r="A38" s="62" t="s">
        <v>1609</v>
      </c>
      <c r="B38" s="62" t="s">
        <v>504</v>
      </c>
      <c r="C38" s="71">
        <v>291260</v>
      </c>
      <c r="D38" s="62" t="s">
        <v>503</v>
      </c>
      <c r="E38" s="173">
        <v>1</v>
      </c>
      <c r="F38" s="174">
        <v>5.235602094240838E-3</v>
      </c>
      <c r="G38" s="173">
        <v>3</v>
      </c>
      <c r="H38" s="174">
        <v>1.5665796344647518E-2</v>
      </c>
      <c r="I38" s="173">
        <v>117</v>
      </c>
      <c r="J38" s="174">
        <v>0.61096605744125332</v>
      </c>
      <c r="K38" s="173">
        <v>1</v>
      </c>
      <c r="L38" s="174">
        <v>4.9382716049382715E-3</v>
      </c>
      <c r="M38" s="173">
        <v>0</v>
      </c>
      <c r="N38" s="174">
        <v>0</v>
      </c>
      <c r="O38" s="173">
        <v>4</v>
      </c>
      <c r="P38" s="174">
        <v>1.9753086419753086E-2</v>
      </c>
      <c r="Q38" s="173">
        <v>187</v>
      </c>
      <c r="R38" s="174">
        <v>1.1333333333333333</v>
      </c>
      <c r="S38" s="173">
        <v>8</v>
      </c>
      <c r="T38" s="174">
        <v>4.8484848484848485E-2</v>
      </c>
      <c r="U38" s="173">
        <v>2</v>
      </c>
      <c r="V38" s="174">
        <v>1.2618296529968454E-2</v>
      </c>
      <c r="W38" s="173">
        <v>4</v>
      </c>
      <c r="X38" s="174">
        <v>2.5236593059936908E-2</v>
      </c>
    </row>
    <row r="39" spans="1:24" ht="17.25" customHeight="1">
      <c r="A39" s="62" t="s">
        <v>1609</v>
      </c>
      <c r="B39" s="62" t="s">
        <v>504</v>
      </c>
      <c r="C39" s="71">
        <v>291470</v>
      </c>
      <c r="D39" s="62" t="s">
        <v>504</v>
      </c>
      <c r="E39" s="173">
        <v>24</v>
      </c>
      <c r="F39" s="174">
        <v>1.0784093462143339E-2</v>
      </c>
      <c r="G39" s="173">
        <v>1213</v>
      </c>
      <c r="H39" s="174">
        <v>0.54321540528437084</v>
      </c>
      <c r="I39" s="173">
        <v>242</v>
      </c>
      <c r="J39" s="174">
        <v>0.10803571428571429</v>
      </c>
      <c r="K39" s="173">
        <v>97</v>
      </c>
      <c r="L39" s="174">
        <v>4.0824915824915826E-2</v>
      </c>
      <c r="M39" s="173">
        <v>60</v>
      </c>
      <c r="N39" s="174">
        <v>2.5151959756864389E-2</v>
      </c>
      <c r="O39" s="173">
        <v>44</v>
      </c>
      <c r="P39" s="174">
        <v>1.8371607515657619E-2</v>
      </c>
      <c r="Q39" s="173">
        <v>2099</v>
      </c>
      <c r="R39" s="174">
        <v>0.87276507276507276</v>
      </c>
      <c r="S39" s="173">
        <v>481</v>
      </c>
      <c r="T39" s="174">
        <v>0.19946091644204852</v>
      </c>
      <c r="U39" s="173">
        <v>61</v>
      </c>
      <c r="V39" s="174">
        <v>2.6276114581089811E-2</v>
      </c>
      <c r="W39" s="173">
        <v>740</v>
      </c>
      <c r="X39" s="174">
        <v>0.31793770139634803</v>
      </c>
    </row>
    <row r="40" spans="1:24" ht="17.25" customHeight="1">
      <c r="A40" s="62" t="s">
        <v>1609</v>
      </c>
      <c r="B40" s="62" t="s">
        <v>504</v>
      </c>
      <c r="C40" s="71">
        <v>291500</v>
      </c>
      <c r="D40" s="62" t="s">
        <v>505</v>
      </c>
      <c r="E40" s="173">
        <v>16</v>
      </c>
      <c r="F40" s="174">
        <v>3.0592734225621414E-2</v>
      </c>
      <c r="G40" s="173">
        <v>28</v>
      </c>
      <c r="H40" s="174">
        <v>5.3231939163498096E-2</v>
      </c>
      <c r="I40" s="173">
        <v>793</v>
      </c>
      <c r="J40" s="174">
        <v>1.5018939393939394</v>
      </c>
      <c r="K40" s="173">
        <v>24</v>
      </c>
      <c r="L40" s="174">
        <v>4.2818911685994644E-2</v>
      </c>
      <c r="M40" s="173">
        <v>11</v>
      </c>
      <c r="N40" s="174">
        <v>1.9163763066202089E-2</v>
      </c>
      <c r="O40" s="173">
        <v>415</v>
      </c>
      <c r="P40" s="174">
        <v>0.72048611111111116</v>
      </c>
      <c r="Q40" s="173">
        <v>754</v>
      </c>
      <c r="R40" s="174">
        <v>1.302245250431779</v>
      </c>
      <c r="S40" s="173">
        <v>9</v>
      </c>
      <c r="T40" s="174">
        <v>1.5503875968992248E-2</v>
      </c>
      <c r="U40" s="173">
        <v>14</v>
      </c>
      <c r="V40" s="174">
        <v>2.5022341376228777E-2</v>
      </c>
      <c r="W40" s="173">
        <v>17</v>
      </c>
      <c r="X40" s="174">
        <v>3.0249110320284697E-2</v>
      </c>
    </row>
    <row r="41" spans="1:24" ht="17.25" customHeight="1">
      <c r="A41" s="62" t="s">
        <v>1609</v>
      </c>
      <c r="B41" s="62" t="s">
        <v>504</v>
      </c>
      <c r="C41" s="71">
        <v>291900</v>
      </c>
      <c r="D41" s="62" t="s">
        <v>506</v>
      </c>
      <c r="E41" s="173">
        <v>0</v>
      </c>
      <c r="F41" s="174">
        <v>0</v>
      </c>
      <c r="G41" s="173">
        <v>5</v>
      </c>
      <c r="H41" s="174">
        <v>3.5211267605633804E-2</v>
      </c>
      <c r="I41" s="173">
        <v>226</v>
      </c>
      <c r="J41" s="174">
        <v>1.6142857142857143</v>
      </c>
      <c r="K41" s="173">
        <v>16</v>
      </c>
      <c r="L41" s="174">
        <v>0.10810810810810811</v>
      </c>
      <c r="M41" s="173">
        <v>3</v>
      </c>
      <c r="N41" s="174">
        <v>2.0761245674740483E-2</v>
      </c>
      <c r="O41" s="173">
        <v>2</v>
      </c>
      <c r="P41" s="174">
        <v>1.3888888888888888E-2</v>
      </c>
      <c r="Q41" s="173">
        <v>255</v>
      </c>
      <c r="R41" s="174">
        <v>1.7586206896551724</v>
      </c>
      <c r="S41" s="173">
        <v>1</v>
      </c>
      <c r="T41" s="174">
        <v>6.9686411149825784E-3</v>
      </c>
      <c r="U41" s="173">
        <v>8</v>
      </c>
      <c r="V41" s="174">
        <v>5.8823529411764705E-2</v>
      </c>
      <c r="W41" s="173">
        <v>22</v>
      </c>
      <c r="X41" s="174">
        <v>0.16176470588235295</v>
      </c>
    </row>
    <row r="42" spans="1:24" ht="17.25" customHeight="1">
      <c r="A42" s="62" t="s">
        <v>1609</v>
      </c>
      <c r="B42" s="62" t="s">
        <v>504</v>
      </c>
      <c r="C42" s="71">
        <v>291960</v>
      </c>
      <c r="D42" s="62" t="s">
        <v>507</v>
      </c>
      <c r="E42" s="173">
        <v>15</v>
      </c>
      <c r="F42" s="174">
        <v>3.3003300330033E-2</v>
      </c>
      <c r="G42" s="173">
        <v>499</v>
      </c>
      <c r="H42" s="174">
        <v>1.1027624309392265</v>
      </c>
      <c r="I42" s="173">
        <v>17</v>
      </c>
      <c r="J42" s="174">
        <v>3.7527593818984545E-2</v>
      </c>
      <c r="K42" s="173">
        <v>17</v>
      </c>
      <c r="L42" s="174">
        <v>3.5490605427974949E-2</v>
      </c>
      <c r="M42" s="173">
        <v>19</v>
      </c>
      <c r="N42" s="174">
        <v>3.9665970772442591E-2</v>
      </c>
      <c r="O42" s="173">
        <v>67</v>
      </c>
      <c r="P42" s="174">
        <v>0.13987473903966596</v>
      </c>
      <c r="Q42" s="173">
        <v>618</v>
      </c>
      <c r="R42" s="174">
        <v>1.2848232848232848</v>
      </c>
      <c r="S42" s="173">
        <v>11</v>
      </c>
      <c r="T42" s="174">
        <v>2.2940563086548488E-2</v>
      </c>
      <c r="U42" s="173">
        <v>28</v>
      </c>
      <c r="V42" s="174">
        <v>6.1002178649237473E-2</v>
      </c>
      <c r="W42" s="173">
        <v>51</v>
      </c>
      <c r="X42" s="174">
        <v>0.11062906724511931</v>
      </c>
    </row>
    <row r="43" spans="1:24" ht="17.25" customHeight="1">
      <c r="A43" s="62" t="s">
        <v>1609</v>
      </c>
      <c r="B43" s="62" t="s">
        <v>504</v>
      </c>
      <c r="C43" s="71">
        <v>292080</v>
      </c>
      <c r="D43" s="62" t="s">
        <v>508</v>
      </c>
      <c r="E43" s="173">
        <v>2</v>
      </c>
      <c r="F43" s="174">
        <v>5.7388809182209472E-3</v>
      </c>
      <c r="G43" s="173">
        <v>3</v>
      </c>
      <c r="H43" s="174">
        <v>8.6455331412103754E-3</v>
      </c>
      <c r="I43" s="173">
        <v>531</v>
      </c>
      <c r="J43" s="174">
        <v>1.5302593659942363</v>
      </c>
      <c r="K43" s="173">
        <v>14</v>
      </c>
      <c r="L43" s="174">
        <v>3.825136612021858E-2</v>
      </c>
      <c r="M43" s="173">
        <v>5</v>
      </c>
      <c r="N43" s="174">
        <v>1.3755158184319119E-2</v>
      </c>
      <c r="O43" s="173">
        <v>4</v>
      </c>
      <c r="P43" s="174">
        <v>1.1019283746556474E-2</v>
      </c>
      <c r="Q43" s="173">
        <v>513</v>
      </c>
      <c r="R43" s="174">
        <v>1.4112792297111416</v>
      </c>
      <c r="S43" s="173">
        <v>6</v>
      </c>
      <c r="T43" s="174">
        <v>1.6597510373443983E-2</v>
      </c>
      <c r="U43" s="173">
        <v>9</v>
      </c>
      <c r="V43" s="174">
        <v>2.6086956521739129E-2</v>
      </c>
      <c r="W43" s="173">
        <v>18</v>
      </c>
      <c r="X43" s="174">
        <v>5.2249637155297533E-2</v>
      </c>
    </row>
    <row r="44" spans="1:24" ht="17.25" customHeight="1">
      <c r="A44" s="62" t="s">
        <v>1609</v>
      </c>
      <c r="B44" s="62" t="s">
        <v>504</v>
      </c>
      <c r="C44" s="71">
        <v>292285</v>
      </c>
      <c r="D44" s="62" t="s">
        <v>509</v>
      </c>
      <c r="E44" s="173">
        <v>6</v>
      </c>
      <c r="F44" s="174">
        <v>2.0100502512562814E-2</v>
      </c>
      <c r="G44" s="173">
        <v>2</v>
      </c>
      <c r="H44" s="174">
        <v>6.6777963272120202E-3</v>
      </c>
      <c r="I44" s="173">
        <v>0</v>
      </c>
      <c r="J44" s="174">
        <v>0</v>
      </c>
      <c r="K44" s="173">
        <v>14</v>
      </c>
      <c r="L44" s="174">
        <v>4.4164037854889593E-2</v>
      </c>
      <c r="M44" s="173">
        <v>4</v>
      </c>
      <c r="N44" s="174">
        <v>1.1379800853485065E-2</v>
      </c>
      <c r="O44" s="173">
        <v>188</v>
      </c>
      <c r="P44" s="174">
        <v>0.53485064011379801</v>
      </c>
      <c r="Q44" s="173">
        <v>378</v>
      </c>
      <c r="R44" s="174">
        <v>1.0677966101694916</v>
      </c>
      <c r="S44" s="173">
        <v>7</v>
      </c>
      <c r="T44" s="174">
        <v>1.9801980198019802E-2</v>
      </c>
      <c r="U44" s="173">
        <v>14</v>
      </c>
      <c r="V44" s="174">
        <v>4.1237113402061855E-2</v>
      </c>
      <c r="W44" s="173">
        <v>9</v>
      </c>
      <c r="X44" s="174">
        <v>2.6509572901325478E-2</v>
      </c>
    </row>
    <row r="45" spans="1:24" ht="17.25" customHeight="1">
      <c r="A45" s="62" t="s">
        <v>1609</v>
      </c>
      <c r="B45" s="62" t="s">
        <v>504</v>
      </c>
      <c r="C45" s="71">
        <v>292720</v>
      </c>
      <c r="D45" s="62" t="s">
        <v>510</v>
      </c>
      <c r="E45" s="173">
        <v>49</v>
      </c>
      <c r="F45" s="174">
        <v>3.9886039886039885E-2</v>
      </c>
      <c r="G45" s="173">
        <v>8</v>
      </c>
      <c r="H45" s="174">
        <v>6.4961429151441331E-3</v>
      </c>
      <c r="I45" s="173">
        <v>1430</v>
      </c>
      <c r="J45" s="174">
        <v>1.1593027969193352</v>
      </c>
      <c r="K45" s="173">
        <v>37</v>
      </c>
      <c r="L45" s="174">
        <v>2.8309104820198928E-2</v>
      </c>
      <c r="M45" s="173">
        <v>15</v>
      </c>
      <c r="N45" s="174">
        <v>1.1485451761102604E-2</v>
      </c>
      <c r="O45" s="173">
        <v>8</v>
      </c>
      <c r="P45" s="174">
        <v>6.1068702290076335E-3</v>
      </c>
      <c r="Q45" s="173">
        <v>1457</v>
      </c>
      <c r="R45" s="174">
        <v>1.1096725057121097</v>
      </c>
      <c r="S45" s="173">
        <v>15</v>
      </c>
      <c r="T45" s="174">
        <v>1.1411182959300114E-2</v>
      </c>
      <c r="U45" s="173">
        <v>26</v>
      </c>
      <c r="V45" s="174">
        <v>2.0577760189948554E-2</v>
      </c>
      <c r="W45" s="173">
        <v>1375</v>
      </c>
      <c r="X45" s="174">
        <v>1.084384858044164</v>
      </c>
    </row>
    <row r="46" spans="1:24" ht="17.25" customHeight="1">
      <c r="A46" s="62" t="s">
        <v>1609</v>
      </c>
      <c r="B46" s="62" t="s">
        <v>504</v>
      </c>
      <c r="C46" s="71">
        <v>293280</v>
      </c>
      <c r="D46" s="62" t="s">
        <v>511</v>
      </c>
      <c r="E46" s="173">
        <v>2</v>
      </c>
      <c r="F46" s="174">
        <v>3.3927056827820186E-3</v>
      </c>
      <c r="G46" s="173">
        <v>4</v>
      </c>
      <c r="H46" s="174">
        <v>6.7396798652064023E-3</v>
      </c>
      <c r="I46" s="173">
        <v>742</v>
      </c>
      <c r="J46" s="174">
        <v>1.2460117548278757</v>
      </c>
      <c r="K46" s="173">
        <v>31</v>
      </c>
      <c r="L46" s="174">
        <v>4.8973143759873619E-2</v>
      </c>
      <c r="M46" s="173">
        <v>6</v>
      </c>
      <c r="N46" s="174">
        <v>9.4936708860759497E-3</v>
      </c>
      <c r="O46" s="173">
        <v>3</v>
      </c>
      <c r="P46" s="174">
        <v>4.7169811320754715E-3</v>
      </c>
      <c r="Q46" s="173">
        <v>729</v>
      </c>
      <c r="R46" s="174">
        <v>1.1417384494909946</v>
      </c>
      <c r="S46" s="173">
        <v>8</v>
      </c>
      <c r="T46" s="174">
        <v>1.2500000000000001E-2</v>
      </c>
      <c r="U46" s="173">
        <v>14</v>
      </c>
      <c r="V46" s="174">
        <v>2.2653721682847898E-2</v>
      </c>
      <c r="W46" s="173">
        <v>33</v>
      </c>
      <c r="X46" s="174">
        <v>5.3097345132743362E-2</v>
      </c>
    </row>
    <row r="47" spans="1:24" ht="17.25" customHeight="1">
      <c r="A47" s="62" t="s">
        <v>1609</v>
      </c>
      <c r="B47" s="62" t="s">
        <v>504</v>
      </c>
      <c r="C47" s="71">
        <v>293340</v>
      </c>
      <c r="D47" s="62" t="s">
        <v>512</v>
      </c>
      <c r="E47" s="173">
        <v>5</v>
      </c>
      <c r="F47" s="174">
        <v>1.5822784810126583E-2</v>
      </c>
      <c r="G47" s="173">
        <v>0</v>
      </c>
      <c r="H47" s="174">
        <v>0</v>
      </c>
      <c r="I47" s="173">
        <v>453</v>
      </c>
      <c r="J47" s="174">
        <v>1.4312796208530805</v>
      </c>
      <c r="K47" s="173">
        <v>1</v>
      </c>
      <c r="L47" s="174">
        <v>2.9895366218236174E-3</v>
      </c>
      <c r="M47" s="173">
        <v>3</v>
      </c>
      <c r="N47" s="174">
        <v>8.7847730600292828E-3</v>
      </c>
      <c r="O47" s="173">
        <v>2</v>
      </c>
      <c r="P47" s="174">
        <v>5.8394160583941602E-3</v>
      </c>
      <c r="Q47" s="173">
        <v>508</v>
      </c>
      <c r="R47" s="174">
        <v>1.4788937409024745</v>
      </c>
      <c r="S47" s="173">
        <v>2</v>
      </c>
      <c r="T47" s="174">
        <v>5.8394160583941602E-3</v>
      </c>
      <c r="U47" s="173">
        <v>6</v>
      </c>
      <c r="V47" s="174">
        <v>1.8264840182648401E-2</v>
      </c>
      <c r="W47" s="173">
        <v>4</v>
      </c>
      <c r="X47" s="174">
        <v>1.2030075187969926E-2</v>
      </c>
    </row>
    <row r="48" spans="1:24" s="56" customFormat="1" ht="17.25" customHeight="1">
      <c r="A48" s="256" t="s">
        <v>1613</v>
      </c>
      <c r="B48" s="256"/>
      <c r="C48" s="256"/>
      <c r="D48" s="256"/>
      <c r="E48" s="175">
        <v>170</v>
      </c>
      <c r="F48" s="176">
        <v>1.9385369747420035E-2</v>
      </c>
      <c r="G48" s="175">
        <v>2822</v>
      </c>
      <c r="H48" s="176">
        <v>0.32141230068337129</v>
      </c>
      <c r="I48" s="175">
        <v>6693</v>
      </c>
      <c r="J48" s="176">
        <v>0.76186681844052362</v>
      </c>
      <c r="K48" s="175">
        <v>416</v>
      </c>
      <c r="L48" s="176">
        <v>4.4735993117539521E-2</v>
      </c>
      <c r="M48" s="175">
        <v>210</v>
      </c>
      <c r="N48" s="176">
        <v>2.2524938324573637E-2</v>
      </c>
      <c r="O48" s="175">
        <v>1168</v>
      </c>
      <c r="P48" s="176">
        <v>0.12506692365349609</v>
      </c>
      <c r="Q48" s="175">
        <v>10951</v>
      </c>
      <c r="R48" s="176">
        <v>1.170854271356784</v>
      </c>
      <c r="S48" s="175">
        <v>583</v>
      </c>
      <c r="T48" s="176">
        <v>6.2332941302255959E-2</v>
      </c>
      <c r="U48" s="175">
        <v>330</v>
      </c>
      <c r="V48" s="176">
        <v>3.6764705882352942E-2</v>
      </c>
      <c r="W48" s="175">
        <v>2362</v>
      </c>
      <c r="X48" s="176">
        <v>0.26254654587895293</v>
      </c>
    </row>
    <row r="49" spans="1:24" ht="17.25" customHeight="1">
      <c r="A49" s="62" t="s">
        <v>1609</v>
      </c>
      <c r="B49" s="62" t="s">
        <v>523</v>
      </c>
      <c r="C49" s="71">
        <v>290010</v>
      </c>
      <c r="D49" s="62" t="s">
        <v>514</v>
      </c>
      <c r="E49" s="173">
        <v>64</v>
      </c>
      <c r="F49" s="174">
        <v>0.14746543778801843</v>
      </c>
      <c r="G49" s="173">
        <v>133</v>
      </c>
      <c r="H49" s="174">
        <v>0.29359823399558499</v>
      </c>
      <c r="I49" s="173">
        <v>661</v>
      </c>
      <c r="J49" s="174">
        <v>1.4623893805309736</v>
      </c>
      <c r="K49" s="173">
        <v>6</v>
      </c>
      <c r="L49" s="174">
        <v>1.2591815320041973E-2</v>
      </c>
      <c r="M49" s="173">
        <v>491</v>
      </c>
      <c r="N49" s="174">
        <v>1.0165631469979297</v>
      </c>
      <c r="O49" s="173">
        <v>175</v>
      </c>
      <c r="P49" s="174">
        <v>0.36382536382536385</v>
      </c>
      <c r="Q49" s="173">
        <v>5</v>
      </c>
      <c r="R49" s="174">
        <v>1.0395010395010396E-2</v>
      </c>
      <c r="S49" s="173">
        <v>14</v>
      </c>
      <c r="T49" s="174">
        <v>2.9197080291970802E-2</v>
      </c>
      <c r="U49" s="173">
        <v>589</v>
      </c>
      <c r="V49" s="174">
        <v>1.288840262582057</v>
      </c>
      <c r="W49" s="173">
        <v>8</v>
      </c>
      <c r="X49" s="174">
        <v>1.7505470459518599E-2</v>
      </c>
    </row>
    <row r="50" spans="1:24" ht="17.25" customHeight="1">
      <c r="A50" s="62" t="s">
        <v>1609</v>
      </c>
      <c r="B50" s="62" t="s">
        <v>523</v>
      </c>
      <c r="C50" s="71">
        <v>290400</v>
      </c>
      <c r="D50" s="62" t="s">
        <v>515</v>
      </c>
      <c r="E50" s="173">
        <v>31</v>
      </c>
      <c r="F50" s="174">
        <v>5.5705300988319856E-2</v>
      </c>
      <c r="G50" s="173">
        <v>93</v>
      </c>
      <c r="H50" s="174">
        <v>0.16607142857142856</v>
      </c>
      <c r="I50" s="173">
        <v>804</v>
      </c>
      <c r="J50" s="174">
        <v>1.425531914893617</v>
      </c>
      <c r="K50" s="173">
        <v>14</v>
      </c>
      <c r="L50" s="174">
        <v>2.3391812865497075E-2</v>
      </c>
      <c r="M50" s="173">
        <v>12</v>
      </c>
      <c r="N50" s="174">
        <v>2.0390824129141887E-2</v>
      </c>
      <c r="O50" s="173">
        <v>567</v>
      </c>
      <c r="P50" s="174">
        <v>0.95615514333895446</v>
      </c>
      <c r="Q50" s="173">
        <v>7</v>
      </c>
      <c r="R50" s="174">
        <v>1.1754827875734676E-2</v>
      </c>
      <c r="S50" s="173">
        <v>4</v>
      </c>
      <c r="T50" s="174">
        <v>6.6833751044277356E-3</v>
      </c>
      <c r="U50" s="173">
        <v>774</v>
      </c>
      <c r="V50" s="174">
        <v>1.3356341673856773</v>
      </c>
      <c r="W50" s="173">
        <v>9</v>
      </c>
      <c r="X50" s="174">
        <v>1.5437392795883362E-2</v>
      </c>
    </row>
    <row r="51" spans="1:24" ht="17.25" customHeight="1">
      <c r="A51" s="62" t="s">
        <v>1609</v>
      </c>
      <c r="B51" s="62" t="s">
        <v>523</v>
      </c>
      <c r="C51" s="71">
        <v>291300</v>
      </c>
      <c r="D51" s="62" t="s">
        <v>516</v>
      </c>
      <c r="E51" s="173">
        <v>9</v>
      </c>
      <c r="F51" s="174">
        <v>1.3323464100666173E-2</v>
      </c>
      <c r="G51" s="173">
        <v>30</v>
      </c>
      <c r="H51" s="174">
        <v>4.4182621502209134E-2</v>
      </c>
      <c r="I51" s="173">
        <v>1077</v>
      </c>
      <c r="J51" s="174">
        <v>1.5768667642752563</v>
      </c>
      <c r="K51" s="173">
        <v>14</v>
      </c>
      <c r="L51" s="174">
        <v>1.9297036526533425E-2</v>
      </c>
      <c r="M51" s="173">
        <v>667</v>
      </c>
      <c r="N51" s="174">
        <v>0.92127071823204421</v>
      </c>
      <c r="O51" s="173">
        <v>309</v>
      </c>
      <c r="P51" s="174">
        <v>0.4247422680412371</v>
      </c>
      <c r="Q51" s="173">
        <v>275</v>
      </c>
      <c r="R51" s="174">
        <v>0.37593984962406013</v>
      </c>
      <c r="S51" s="173">
        <v>48</v>
      </c>
      <c r="T51" s="174">
        <v>6.5439672801635998E-2</v>
      </c>
      <c r="U51" s="173">
        <v>845</v>
      </c>
      <c r="V51" s="174">
        <v>1.1935028248587571</v>
      </c>
      <c r="W51" s="173">
        <v>14</v>
      </c>
      <c r="X51" s="174">
        <v>1.9676739283204497E-2</v>
      </c>
    </row>
    <row r="52" spans="1:24" ht="17.25" customHeight="1">
      <c r="A52" s="62" t="s">
        <v>1609</v>
      </c>
      <c r="B52" s="62" t="s">
        <v>523</v>
      </c>
      <c r="C52" s="71">
        <v>291440</v>
      </c>
      <c r="D52" s="62" t="s">
        <v>517</v>
      </c>
      <c r="E52" s="173">
        <v>24</v>
      </c>
      <c r="F52" s="174">
        <v>3.1270358306188926E-2</v>
      </c>
      <c r="G52" s="173">
        <v>50</v>
      </c>
      <c r="H52" s="174">
        <v>6.4267352185089971E-2</v>
      </c>
      <c r="I52" s="173">
        <v>6</v>
      </c>
      <c r="J52" s="174">
        <v>7.5997466751108293E-3</v>
      </c>
      <c r="K52" s="173">
        <v>9</v>
      </c>
      <c r="L52" s="174">
        <v>1.0657193605683837E-2</v>
      </c>
      <c r="M52" s="173">
        <v>754</v>
      </c>
      <c r="N52" s="174">
        <v>0.8981536628945801</v>
      </c>
      <c r="O52" s="173">
        <v>84</v>
      </c>
      <c r="P52" s="174">
        <v>9.8939929328621903E-2</v>
      </c>
      <c r="Q52" s="173">
        <v>13</v>
      </c>
      <c r="R52" s="174">
        <v>1.5125072716695753E-2</v>
      </c>
      <c r="S52" s="173">
        <v>37</v>
      </c>
      <c r="T52" s="174">
        <v>4.2700519330640507E-2</v>
      </c>
      <c r="U52" s="173">
        <v>1610</v>
      </c>
      <c r="V52" s="174">
        <v>1.9019492025989368</v>
      </c>
      <c r="W52" s="173">
        <v>23</v>
      </c>
      <c r="X52" s="174">
        <v>2.6853473438412143E-2</v>
      </c>
    </row>
    <row r="53" spans="1:24" ht="17.25" customHeight="1">
      <c r="A53" s="62" t="s">
        <v>1609</v>
      </c>
      <c r="B53" s="62" t="s">
        <v>523</v>
      </c>
      <c r="C53" s="71">
        <v>291930</v>
      </c>
      <c r="D53" s="62" t="s">
        <v>518</v>
      </c>
      <c r="E53" s="173">
        <v>9</v>
      </c>
      <c r="F53" s="174">
        <v>2.9315960912052116E-2</v>
      </c>
      <c r="G53" s="173">
        <v>9</v>
      </c>
      <c r="H53" s="174">
        <v>2.8985507246376812E-2</v>
      </c>
      <c r="I53" s="173">
        <v>264</v>
      </c>
      <c r="J53" s="174">
        <v>0.84210526315789469</v>
      </c>
      <c r="K53" s="173">
        <v>8</v>
      </c>
      <c r="L53" s="174">
        <v>2.391629297458894E-2</v>
      </c>
      <c r="M53" s="173">
        <v>236</v>
      </c>
      <c r="N53" s="174">
        <v>0.70238095238095233</v>
      </c>
      <c r="O53" s="173">
        <v>25</v>
      </c>
      <c r="P53" s="174">
        <v>7.3746312684365781E-2</v>
      </c>
      <c r="Q53" s="173">
        <v>5</v>
      </c>
      <c r="R53" s="174">
        <v>1.4641288433382138E-2</v>
      </c>
      <c r="S53" s="173">
        <v>6</v>
      </c>
      <c r="T53" s="174">
        <v>1.7467248908296942E-2</v>
      </c>
      <c r="U53" s="173">
        <v>342</v>
      </c>
      <c r="V53" s="174">
        <v>1.0239520958083832</v>
      </c>
      <c r="W53" s="173">
        <v>12</v>
      </c>
      <c r="X53" s="174">
        <v>3.5450516986706058E-2</v>
      </c>
    </row>
    <row r="54" spans="1:24" ht="17.25" customHeight="1">
      <c r="A54" s="62" t="s">
        <v>1609</v>
      </c>
      <c r="B54" s="62" t="s">
        <v>523</v>
      </c>
      <c r="C54" s="71">
        <v>292190</v>
      </c>
      <c r="D54" s="62" t="s">
        <v>519</v>
      </c>
      <c r="E54" s="173">
        <v>6</v>
      </c>
      <c r="F54" s="174">
        <v>1.6783216783216783E-2</v>
      </c>
      <c r="G54" s="173">
        <v>15</v>
      </c>
      <c r="H54" s="174">
        <v>4.2857142857142858E-2</v>
      </c>
      <c r="I54" s="173">
        <v>457</v>
      </c>
      <c r="J54" s="174">
        <v>1.3265602322206096</v>
      </c>
      <c r="K54" s="173">
        <v>4</v>
      </c>
      <c r="L54" s="174">
        <v>1.1188811188811189E-2</v>
      </c>
      <c r="M54" s="173">
        <v>243</v>
      </c>
      <c r="N54" s="174">
        <v>0.68838526912181308</v>
      </c>
      <c r="O54" s="173">
        <v>241</v>
      </c>
      <c r="P54" s="174">
        <v>0.69352517985611506</v>
      </c>
      <c r="Q54" s="173">
        <v>8</v>
      </c>
      <c r="R54" s="174">
        <v>2.3323615160349854E-2</v>
      </c>
      <c r="S54" s="173">
        <v>3</v>
      </c>
      <c r="T54" s="174">
        <v>8.9020771513353119E-3</v>
      </c>
      <c r="U54" s="173">
        <v>437</v>
      </c>
      <c r="V54" s="174">
        <v>1.3961661341853036</v>
      </c>
      <c r="W54" s="173">
        <v>7</v>
      </c>
      <c r="X54" s="174">
        <v>2.2801302931596091E-2</v>
      </c>
    </row>
    <row r="55" spans="1:24" ht="17.25" customHeight="1">
      <c r="A55" s="62" t="s">
        <v>1609</v>
      </c>
      <c r="B55" s="62" t="s">
        <v>523</v>
      </c>
      <c r="C55" s="71">
        <v>292303</v>
      </c>
      <c r="D55" s="62" t="s">
        <v>520</v>
      </c>
      <c r="E55" s="173">
        <v>2</v>
      </c>
      <c r="F55" s="174">
        <v>5.0062578222778474E-3</v>
      </c>
      <c r="G55" s="173">
        <v>1</v>
      </c>
      <c r="H55" s="174">
        <v>2.4630541871921183E-3</v>
      </c>
      <c r="I55" s="173">
        <v>640</v>
      </c>
      <c r="J55" s="174">
        <v>1.5571776155717763</v>
      </c>
      <c r="K55" s="173">
        <v>5</v>
      </c>
      <c r="L55" s="174">
        <v>1.1325028312570781E-2</v>
      </c>
      <c r="M55" s="173">
        <v>304</v>
      </c>
      <c r="N55" s="174">
        <v>0.67182320441988952</v>
      </c>
      <c r="O55" s="173">
        <v>201</v>
      </c>
      <c r="P55" s="174">
        <v>0.43886462882096072</v>
      </c>
      <c r="Q55" s="173">
        <v>183</v>
      </c>
      <c r="R55" s="174">
        <v>0.39567567567567569</v>
      </c>
      <c r="S55" s="173">
        <v>419</v>
      </c>
      <c r="T55" s="174">
        <v>0.89817792068595925</v>
      </c>
      <c r="U55" s="173">
        <v>438</v>
      </c>
      <c r="V55" s="174">
        <v>0.96158068057080137</v>
      </c>
      <c r="W55" s="173">
        <v>10</v>
      </c>
      <c r="X55" s="174">
        <v>2.1645021645021644E-2</v>
      </c>
    </row>
    <row r="56" spans="1:24" ht="17.25" customHeight="1">
      <c r="A56" s="62" t="s">
        <v>1609</v>
      </c>
      <c r="B56" s="62" t="s">
        <v>523</v>
      </c>
      <c r="C56" s="71">
        <v>292350</v>
      </c>
      <c r="D56" s="62" t="s">
        <v>521</v>
      </c>
      <c r="E56" s="173">
        <v>4</v>
      </c>
      <c r="F56" s="174">
        <v>1.3651877133105802E-2</v>
      </c>
      <c r="G56" s="173">
        <v>5</v>
      </c>
      <c r="H56" s="174">
        <v>1.6891891891891893E-2</v>
      </c>
      <c r="I56" s="173">
        <v>328</v>
      </c>
      <c r="J56" s="174">
        <v>1.1025210084033614</v>
      </c>
      <c r="K56" s="173">
        <v>2</v>
      </c>
      <c r="L56" s="174">
        <v>6.2992125984251968E-3</v>
      </c>
      <c r="M56" s="173">
        <v>36</v>
      </c>
      <c r="N56" s="174">
        <v>0.11392405063291139</v>
      </c>
      <c r="O56" s="173">
        <v>114</v>
      </c>
      <c r="P56" s="174">
        <v>0.35905511811023622</v>
      </c>
      <c r="Q56" s="173">
        <v>3</v>
      </c>
      <c r="R56" s="174">
        <v>9.3749999999999997E-3</v>
      </c>
      <c r="S56" s="173">
        <v>9</v>
      </c>
      <c r="T56" s="174">
        <v>2.7993779160186624E-2</v>
      </c>
      <c r="U56" s="173">
        <v>344</v>
      </c>
      <c r="V56" s="174">
        <v>1.1061093247588425</v>
      </c>
      <c r="W56" s="173">
        <v>6</v>
      </c>
      <c r="X56" s="174">
        <v>1.9138755980861243E-2</v>
      </c>
    </row>
    <row r="57" spans="1:24" ht="17.25" customHeight="1">
      <c r="A57" s="62" t="s">
        <v>1609</v>
      </c>
      <c r="B57" s="62" t="s">
        <v>523</v>
      </c>
      <c r="C57" s="71">
        <v>292430</v>
      </c>
      <c r="D57" s="62" t="s">
        <v>522</v>
      </c>
      <c r="E57" s="173">
        <v>0</v>
      </c>
      <c r="F57" s="174">
        <v>0</v>
      </c>
      <c r="G57" s="173">
        <v>4</v>
      </c>
      <c r="H57" s="174">
        <v>5.1612903225806452E-3</v>
      </c>
      <c r="I57" s="173">
        <v>1178</v>
      </c>
      <c r="J57" s="174">
        <v>1.5358539765319426</v>
      </c>
      <c r="K57" s="173">
        <v>2</v>
      </c>
      <c r="L57" s="174">
        <v>2.4405125076266015E-3</v>
      </c>
      <c r="M57" s="173">
        <v>992</v>
      </c>
      <c r="N57" s="174">
        <v>1.2009685230024214</v>
      </c>
      <c r="O57" s="173">
        <v>7</v>
      </c>
      <c r="P57" s="174">
        <v>8.5209981740718196E-3</v>
      </c>
      <c r="Q57" s="173">
        <v>4</v>
      </c>
      <c r="R57" s="174">
        <v>4.904966278356836E-3</v>
      </c>
      <c r="S57" s="173">
        <v>4</v>
      </c>
      <c r="T57" s="174">
        <v>4.9321824907521579E-3</v>
      </c>
      <c r="U57" s="173">
        <v>1240</v>
      </c>
      <c r="V57" s="174">
        <v>1.6177429876060012</v>
      </c>
      <c r="W57" s="173">
        <v>11</v>
      </c>
      <c r="X57" s="174">
        <v>1.4464168310322156E-2</v>
      </c>
    </row>
    <row r="58" spans="1:24" ht="17.25" customHeight="1">
      <c r="A58" s="62" t="s">
        <v>1609</v>
      </c>
      <c r="B58" s="62" t="s">
        <v>523</v>
      </c>
      <c r="C58" s="71">
        <v>292990</v>
      </c>
      <c r="D58" s="62" t="s">
        <v>523</v>
      </c>
      <c r="E58" s="173">
        <v>101</v>
      </c>
      <c r="F58" s="174">
        <v>7.004160887656033E-2</v>
      </c>
      <c r="G58" s="173">
        <v>94</v>
      </c>
      <c r="H58" s="174">
        <v>6.4917127071823205E-2</v>
      </c>
      <c r="I58" s="173">
        <v>1602</v>
      </c>
      <c r="J58" s="174">
        <v>1.1014094190443451</v>
      </c>
      <c r="K58" s="173">
        <v>42</v>
      </c>
      <c r="L58" s="174">
        <v>2.7193266429265135E-2</v>
      </c>
      <c r="M58" s="173">
        <v>1310</v>
      </c>
      <c r="N58" s="174">
        <v>0.8438003220611916</v>
      </c>
      <c r="O58" s="173">
        <v>257</v>
      </c>
      <c r="P58" s="174">
        <v>0.16479640910548252</v>
      </c>
      <c r="Q58" s="173">
        <v>30</v>
      </c>
      <c r="R58" s="174">
        <v>1.916320664324497E-2</v>
      </c>
      <c r="S58" s="173">
        <v>59</v>
      </c>
      <c r="T58" s="174">
        <v>3.7555697008274984E-2</v>
      </c>
      <c r="U58" s="173">
        <v>1837</v>
      </c>
      <c r="V58" s="174">
        <v>1.2125412541254126</v>
      </c>
      <c r="W58" s="173">
        <v>49</v>
      </c>
      <c r="X58" s="174">
        <v>3.2215647600262985E-2</v>
      </c>
    </row>
    <row r="59" spans="1:24" ht="17.25" customHeight="1">
      <c r="A59" s="62" t="s">
        <v>1609</v>
      </c>
      <c r="B59" s="62" t="s">
        <v>523</v>
      </c>
      <c r="C59" s="71">
        <v>293080</v>
      </c>
      <c r="D59" s="62" t="s">
        <v>524</v>
      </c>
      <c r="E59" s="173">
        <v>5</v>
      </c>
      <c r="F59" s="174">
        <v>9.6339113680154135E-3</v>
      </c>
      <c r="G59" s="173">
        <v>3</v>
      </c>
      <c r="H59" s="174">
        <v>5.7416267942583732E-3</v>
      </c>
      <c r="I59" s="173">
        <v>826</v>
      </c>
      <c r="J59" s="174">
        <v>1.5748331744518589</v>
      </c>
      <c r="K59" s="173">
        <v>14</v>
      </c>
      <c r="L59" s="174">
        <v>2.5112107623318385E-2</v>
      </c>
      <c r="M59" s="173">
        <v>6</v>
      </c>
      <c r="N59" s="174">
        <v>1.0657193605683837E-2</v>
      </c>
      <c r="O59" s="173">
        <v>846</v>
      </c>
      <c r="P59" s="174">
        <v>1.4960212201591512</v>
      </c>
      <c r="Q59" s="173">
        <v>8</v>
      </c>
      <c r="R59" s="174">
        <v>1.4072119613016711E-2</v>
      </c>
      <c r="S59" s="173">
        <v>18</v>
      </c>
      <c r="T59" s="174">
        <v>3.1551270815074493E-2</v>
      </c>
      <c r="U59" s="173">
        <v>1145</v>
      </c>
      <c r="V59" s="174">
        <v>2.0761559383499546</v>
      </c>
      <c r="W59" s="173">
        <v>4</v>
      </c>
      <c r="X59" s="174">
        <v>7.2137060414788094E-3</v>
      </c>
    </row>
    <row r="60" spans="1:24" s="56" customFormat="1" ht="17.25" customHeight="1">
      <c r="A60" s="256" t="s">
        <v>1614</v>
      </c>
      <c r="B60" s="256"/>
      <c r="C60" s="256"/>
      <c r="D60" s="256"/>
      <c r="E60" s="175">
        <v>255</v>
      </c>
      <c r="F60" s="176">
        <v>3.8925354907647688E-2</v>
      </c>
      <c r="G60" s="175">
        <v>437</v>
      </c>
      <c r="H60" s="176">
        <v>6.6433566433566432E-2</v>
      </c>
      <c r="I60" s="175">
        <v>7843</v>
      </c>
      <c r="J60" s="176">
        <v>1.1881533101045296</v>
      </c>
      <c r="K60" s="175">
        <v>120</v>
      </c>
      <c r="L60" s="176">
        <v>1.7100106875667972E-2</v>
      </c>
      <c r="M60" s="175">
        <v>5051</v>
      </c>
      <c r="N60" s="176">
        <v>0.71808359397213539</v>
      </c>
      <c r="O60" s="175">
        <v>2826</v>
      </c>
      <c r="P60" s="176">
        <v>0.40033999150021249</v>
      </c>
      <c r="Q60" s="175">
        <v>541</v>
      </c>
      <c r="R60" s="176">
        <v>7.6369282891022017E-2</v>
      </c>
      <c r="S60" s="175">
        <v>621</v>
      </c>
      <c r="T60" s="176">
        <v>8.7477109452035504E-2</v>
      </c>
      <c r="U60" s="175">
        <v>9601</v>
      </c>
      <c r="V60" s="176">
        <v>1.4041681901279708</v>
      </c>
      <c r="W60" s="175">
        <v>153</v>
      </c>
      <c r="X60" s="176">
        <v>2.2286962855061907E-2</v>
      </c>
    </row>
    <row r="61" spans="1:24" ht="17.25" customHeight="1">
      <c r="A61" s="62" t="s">
        <v>1609</v>
      </c>
      <c r="B61" s="62" t="s">
        <v>541</v>
      </c>
      <c r="C61" s="71">
        <v>290040</v>
      </c>
      <c r="D61" s="62" t="s">
        <v>526</v>
      </c>
      <c r="E61" s="173">
        <v>27</v>
      </c>
      <c r="F61" s="174">
        <v>4.3795620437956206E-2</v>
      </c>
      <c r="G61" s="173">
        <v>15</v>
      </c>
      <c r="H61" s="174">
        <v>2.4174053182917002E-2</v>
      </c>
      <c r="I61" s="173">
        <v>18</v>
      </c>
      <c r="J61" s="174">
        <v>2.891566265060241E-2</v>
      </c>
      <c r="K61" s="173">
        <v>833</v>
      </c>
      <c r="L61" s="174">
        <v>1.260211800302572</v>
      </c>
      <c r="M61" s="173">
        <v>29</v>
      </c>
      <c r="N61" s="174">
        <v>4.3641835966892403E-2</v>
      </c>
      <c r="O61" s="173">
        <v>76</v>
      </c>
      <c r="P61" s="174">
        <v>0.11377245508982035</v>
      </c>
      <c r="Q61" s="173">
        <v>82</v>
      </c>
      <c r="R61" s="174">
        <v>0.11997073884418434</v>
      </c>
      <c r="S61" s="173">
        <v>848</v>
      </c>
      <c r="T61" s="174">
        <v>1.237956204379562</v>
      </c>
      <c r="U61" s="173">
        <v>51</v>
      </c>
      <c r="V61" s="174">
        <v>7.7097505668934238E-2</v>
      </c>
      <c r="W61" s="173">
        <v>99</v>
      </c>
      <c r="X61" s="174">
        <v>0.1489841986455982</v>
      </c>
    </row>
    <row r="62" spans="1:24" ht="17.25" customHeight="1">
      <c r="A62" s="62" t="s">
        <v>1609</v>
      </c>
      <c r="B62" s="62" t="s">
        <v>541</v>
      </c>
      <c r="C62" s="71">
        <v>290210</v>
      </c>
      <c r="D62" s="62" t="s">
        <v>527</v>
      </c>
      <c r="E62" s="173">
        <v>142</v>
      </c>
      <c r="F62" s="174">
        <v>8.306522374963439E-2</v>
      </c>
      <c r="G62" s="173">
        <v>142</v>
      </c>
      <c r="H62" s="174">
        <v>8.2510168506682163E-2</v>
      </c>
      <c r="I62" s="173">
        <v>210</v>
      </c>
      <c r="J62" s="174">
        <v>0.12124711316397228</v>
      </c>
      <c r="K62" s="173">
        <v>1694</v>
      </c>
      <c r="L62" s="174">
        <v>0.91965255157437564</v>
      </c>
      <c r="M62" s="173">
        <v>172</v>
      </c>
      <c r="N62" s="174">
        <v>9.2772384034519956E-2</v>
      </c>
      <c r="O62" s="173">
        <v>274</v>
      </c>
      <c r="P62" s="174">
        <v>0.14683815648445875</v>
      </c>
      <c r="Q62" s="173">
        <v>379</v>
      </c>
      <c r="R62" s="174">
        <v>0.20586637696903856</v>
      </c>
      <c r="S62" s="173">
        <v>2006</v>
      </c>
      <c r="T62" s="174">
        <v>1.0837385197190708</v>
      </c>
      <c r="U62" s="173">
        <v>211</v>
      </c>
      <c r="V62" s="174">
        <v>0.11787709497206704</v>
      </c>
      <c r="W62" s="173">
        <v>197</v>
      </c>
      <c r="X62" s="174">
        <v>0.10941405165231879</v>
      </c>
    </row>
    <row r="63" spans="1:24" ht="17.25" customHeight="1">
      <c r="A63" s="62" t="s">
        <v>1609</v>
      </c>
      <c r="B63" s="62" t="s">
        <v>541</v>
      </c>
      <c r="C63" s="71">
        <v>290327</v>
      </c>
      <c r="D63" s="62" t="s">
        <v>528</v>
      </c>
      <c r="E63" s="173">
        <v>116</v>
      </c>
      <c r="F63" s="174">
        <v>0.253551912568306</v>
      </c>
      <c r="G63" s="173">
        <v>166</v>
      </c>
      <c r="H63" s="174">
        <v>0.3593073593073593</v>
      </c>
      <c r="I63" s="173">
        <v>138</v>
      </c>
      <c r="J63" s="174">
        <v>0.29518716577540105</v>
      </c>
      <c r="K63" s="173">
        <v>722</v>
      </c>
      <c r="L63" s="174">
        <v>1.4468937875751502</v>
      </c>
      <c r="M63" s="173">
        <v>130</v>
      </c>
      <c r="N63" s="174">
        <v>0.25819265143992054</v>
      </c>
      <c r="O63" s="173">
        <v>147</v>
      </c>
      <c r="P63" s="174">
        <v>0.28908554572271389</v>
      </c>
      <c r="Q63" s="173">
        <v>316</v>
      </c>
      <c r="R63" s="174">
        <v>0.5163398692810458</v>
      </c>
      <c r="S63" s="173">
        <v>776</v>
      </c>
      <c r="T63" s="174">
        <v>1.4795042897998094</v>
      </c>
      <c r="U63" s="173">
        <v>130</v>
      </c>
      <c r="V63" s="174">
        <v>0.25490196078431371</v>
      </c>
      <c r="W63" s="173">
        <v>239</v>
      </c>
      <c r="X63" s="174">
        <v>0.39700996677740863</v>
      </c>
    </row>
    <row r="64" spans="1:24" ht="17.25" customHeight="1">
      <c r="A64" s="62" t="s">
        <v>1609</v>
      </c>
      <c r="B64" s="62" t="s">
        <v>541</v>
      </c>
      <c r="C64" s="71">
        <v>290360</v>
      </c>
      <c r="D64" s="62" t="s">
        <v>529</v>
      </c>
      <c r="E64" s="173">
        <v>38</v>
      </c>
      <c r="F64" s="174">
        <v>7.3359073359073365E-2</v>
      </c>
      <c r="G64" s="173">
        <v>18</v>
      </c>
      <c r="H64" s="174">
        <v>3.4615384615384617E-2</v>
      </c>
      <c r="I64" s="173">
        <v>76</v>
      </c>
      <c r="J64" s="174">
        <v>0.14657666345226616</v>
      </c>
      <c r="K64" s="173">
        <v>812</v>
      </c>
      <c r="L64" s="174">
        <v>1.4777070063694266</v>
      </c>
      <c r="M64" s="173">
        <v>67</v>
      </c>
      <c r="N64" s="174">
        <v>0.12181818181818181</v>
      </c>
      <c r="O64" s="173">
        <v>58</v>
      </c>
      <c r="P64" s="174">
        <v>0.10516772438803264</v>
      </c>
      <c r="Q64" s="173">
        <v>109</v>
      </c>
      <c r="R64" s="174">
        <v>0.18825561312607944</v>
      </c>
      <c r="S64" s="173">
        <v>732</v>
      </c>
      <c r="T64" s="174">
        <v>1.2620689655172415</v>
      </c>
      <c r="U64" s="173">
        <v>43</v>
      </c>
      <c r="V64" s="174">
        <v>7.719928186714542E-2</v>
      </c>
      <c r="W64" s="173">
        <v>65</v>
      </c>
      <c r="X64" s="174">
        <v>0.11669658886894076</v>
      </c>
    </row>
    <row r="65" spans="1:24" ht="17.25" customHeight="1">
      <c r="A65" s="62" t="s">
        <v>1609</v>
      </c>
      <c r="B65" s="62" t="s">
        <v>541</v>
      </c>
      <c r="C65" s="71">
        <v>290680</v>
      </c>
      <c r="D65" s="62" t="s">
        <v>530</v>
      </c>
      <c r="E65" s="173">
        <v>51</v>
      </c>
      <c r="F65" s="174">
        <v>4.4619422572178477E-2</v>
      </c>
      <c r="G65" s="173">
        <v>47</v>
      </c>
      <c r="H65" s="174">
        <v>4.1012216404886559E-2</v>
      </c>
      <c r="I65" s="173">
        <v>97</v>
      </c>
      <c r="J65" s="174">
        <v>8.4457988680888121E-2</v>
      </c>
      <c r="K65" s="173">
        <v>1370</v>
      </c>
      <c r="L65" s="174">
        <v>1.1257189811010682</v>
      </c>
      <c r="M65" s="173">
        <v>79</v>
      </c>
      <c r="N65" s="174">
        <v>6.472757066775911E-2</v>
      </c>
      <c r="O65" s="173">
        <v>208</v>
      </c>
      <c r="P65" s="174">
        <v>0.16993464052287582</v>
      </c>
      <c r="Q65" s="173">
        <v>335</v>
      </c>
      <c r="R65" s="174">
        <v>0.26703866082104422</v>
      </c>
      <c r="S65" s="173">
        <v>1839</v>
      </c>
      <c r="T65" s="174">
        <v>1.4635893354556306</v>
      </c>
      <c r="U65" s="173">
        <v>255</v>
      </c>
      <c r="V65" s="174">
        <v>0.21109271523178808</v>
      </c>
      <c r="W65" s="173">
        <v>702</v>
      </c>
      <c r="X65" s="174">
        <v>0.57968620974401319</v>
      </c>
    </row>
    <row r="66" spans="1:24" ht="17.25" customHeight="1">
      <c r="A66" s="62" t="s">
        <v>1609</v>
      </c>
      <c r="B66" s="62" t="s">
        <v>541</v>
      </c>
      <c r="C66" s="71">
        <v>290840</v>
      </c>
      <c r="D66" s="62" t="s">
        <v>531</v>
      </c>
      <c r="E66" s="173">
        <v>621</v>
      </c>
      <c r="F66" s="174">
        <v>0.27532697849700732</v>
      </c>
      <c r="G66" s="173">
        <v>1039</v>
      </c>
      <c r="H66" s="174">
        <v>0.45680369311936692</v>
      </c>
      <c r="I66" s="173">
        <v>856</v>
      </c>
      <c r="J66" s="174">
        <v>0.37363596682671324</v>
      </c>
      <c r="K66" s="173">
        <v>2164</v>
      </c>
      <c r="L66" s="174">
        <v>0.88688524590163931</v>
      </c>
      <c r="M66" s="173">
        <v>1226</v>
      </c>
      <c r="N66" s="174">
        <v>0.49837398373983738</v>
      </c>
      <c r="O66" s="173">
        <v>646</v>
      </c>
      <c r="P66" s="174">
        <v>0.26069410815173527</v>
      </c>
      <c r="Q66" s="173">
        <v>1613</v>
      </c>
      <c r="R66" s="174">
        <v>0.65383056343737334</v>
      </c>
      <c r="S66" s="173">
        <v>2510</v>
      </c>
      <c r="T66" s="174">
        <v>1.011688835147118</v>
      </c>
      <c r="U66" s="173">
        <v>876</v>
      </c>
      <c r="V66" s="174">
        <v>0.36446848346161848</v>
      </c>
      <c r="W66" s="173">
        <v>1370</v>
      </c>
      <c r="X66" s="174">
        <v>0.56623269270510435</v>
      </c>
    </row>
    <row r="67" spans="1:24" ht="17.25" customHeight="1">
      <c r="A67" s="62" t="s">
        <v>1609</v>
      </c>
      <c r="B67" s="62" t="s">
        <v>541</v>
      </c>
      <c r="C67" s="71">
        <v>291070</v>
      </c>
      <c r="D67" s="62" t="s">
        <v>532</v>
      </c>
      <c r="E67" s="173">
        <v>234</v>
      </c>
      <c r="F67" s="174">
        <v>0.10871080139372823</v>
      </c>
      <c r="G67" s="173">
        <v>223</v>
      </c>
      <c r="H67" s="174">
        <v>0.10297852689909952</v>
      </c>
      <c r="I67" s="173">
        <v>802</v>
      </c>
      <c r="J67" s="174">
        <v>0.36822773186409552</v>
      </c>
      <c r="K67" s="173">
        <v>1794</v>
      </c>
      <c r="L67" s="174">
        <v>0.77477866551500751</v>
      </c>
      <c r="M67" s="173">
        <v>160</v>
      </c>
      <c r="N67" s="174">
        <v>6.8669527896995708E-2</v>
      </c>
      <c r="O67" s="173">
        <v>30</v>
      </c>
      <c r="P67" s="174">
        <v>1.2931034482758621E-2</v>
      </c>
      <c r="Q67" s="173">
        <v>37</v>
      </c>
      <c r="R67" s="174">
        <v>1.5704584040747028E-2</v>
      </c>
      <c r="S67" s="173">
        <v>2423</v>
      </c>
      <c r="T67" s="174">
        <v>1.0238749207690683</v>
      </c>
      <c r="U67" s="173">
        <v>32</v>
      </c>
      <c r="V67" s="174">
        <v>1.3992129427197202E-2</v>
      </c>
      <c r="W67" s="173">
        <v>153</v>
      </c>
      <c r="X67" s="174">
        <v>6.6019417475728162E-2</v>
      </c>
    </row>
    <row r="68" spans="1:24" ht="17.25" customHeight="1">
      <c r="A68" s="62" t="s">
        <v>1609</v>
      </c>
      <c r="B68" s="62" t="s">
        <v>541</v>
      </c>
      <c r="C68" s="71">
        <v>291910</v>
      </c>
      <c r="D68" s="62" t="s">
        <v>533</v>
      </c>
      <c r="E68" s="173">
        <v>27</v>
      </c>
      <c r="F68" s="174">
        <v>7.5736325385694248E-2</v>
      </c>
      <c r="G68" s="173">
        <v>23</v>
      </c>
      <c r="H68" s="174">
        <v>6.5527065527065526E-2</v>
      </c>
      <c r="I68" s="173">
        <v>7</v>
      </c>
      <c r="J68" s="174">
        <v>2.023121387283237E-2</v>
      </c>
      <c r="K68" s="173">
        <v>378</v>
      </c>
      <c r="L68" s="174">
        <v>1.0485436893203883</v>
      </c>
      <c r="M68" s="173">
        <v>31</v>
      </c>
      <c r="N68" s="174">
        <v>8.6956521739130432E-2</v>
      </c>
      <c r="O68" s="173">
        <v>59</v>
      </c>
      <c r="P68" s="174">
        <v>0.16737588652482269</v>
      </c>
      <c r="Q68" s="173">
        <v>94</v>
      </c>
      <c r="R68" s="174">
        <v>0.2768777614138439</v>
      </c>
      <c r="S68" s="173">
        <v>383</v>
      </c>
      <c r="T68" s="174">
        <v>1.1415797317436662</v>
      </c>
      <c r="U68" s="173">
        <v>47</v>
      </c>
      <c r="V68" s="174">
        <v>0.1494435612082671</v>
      </c>
      <c r="W68" s="173">
        <v>74</v>
      </c>
      <c r="X68" s="174">
        <v>0.23909531502423265</v>
      </c>
    </row>
    <row r="69" spans="1:24" ht="17.25" customHeight="1">
      <c r="A69" s="62" t="s">
        <v>1609</v>
      </c>
      <c r="B69" s="62" t="s">
        <v>541</v>
      </c>
      <c r="C69" s="71">
        <v>292150</v>
      </c>
      <c r="D69" s="62" t="s">
        <v>534</v>
      </c>
      <c r="E69" s="173">
        <v>32</v>
      </c>
      <c r="F69" s="174">
        <v>1.6749542004710807E-2</v>
      </c>
      <c r="G69" s="173">
        <v>38</v>
      </c>
      <c r="H69" s="174">
        <v>1.994750656167979E-2</v>
      </c>
      <c r="I69" s="173">
        <v>29</v>
      </c>
      <c r="J69" s="174">
        <v>1.5275217276797471E-2</v>
      </c>
      <c r="K69" s="173">
        <v>2167</v>
      </c>
      <c r="L69" s="174">
        <v>1.0816071874220115</v>
      </c>
      <c r="M69" s="173">
        <v>21</v>
      </c>
      <c r="N69" s="174">
        <v>1.0497375656085979E-2</v>
      </c>
      <c r="O69" s="173">
        <v>38</v>
      </c>
      <c r="P69" s="174">
        <v>1.9014260695521642E-2</v>
      </c>
      <c r="Q69" s="173">
        <v>1437</v>
      </c>
      <c r="R69" s="174">
        <v>0.75691335264682646</v>
      </c>
      <c r="S69" s="173">
        <v>1834</v>
      </c>
      <c r="T69" s="174">
        <v>0.96806545262602273</v>
      </c>
      <c r="U69" s="173">
        <v>12</v>
      </c>
      <c r="V69" s="174">
        <v>6.6390041493775932E-3</v>
      </c>
      <c r="W69" s="173">
        <v>170</v>
      </c>
      <c r="X69" s="174">
        <v>9.4287298946200776E-2</v>
      </c>
    </row>
    <row r="70" spans="1:24" ht="17.25" customHeight="1">
      <c r="A70" s="62" t="s">
        <v>1609</v>
      </c>
      <c r="B70" s="62" t="s">
        <v>541</v>
      </c>
      <c r="C70" s="71">
        <v>292265</v>
      </c>
      <c r="D70" s="62" t="s">
        <v>535</v>
      </c>
      <c r="E70" s="173">
        <v>72</v>
      </c>
      <c r="F70" s="174">
        <v>0.1753958587088916</v>
      </c>
      <c r="G70" s="173">
        <v>79</v>
      </c>
      <c r="H70" s="174">
        <v>0.1919805589307412</v>
      </c>
      <c r="I70" s="173">
        <v>102</v>
      </c>
      <c r="J70" s="174">
        <v>0.24727272727272728</v>
      </c>
      <c r="K70" s="173">
        <v>555</v>
      </c>
      <c r="L70" s="174">
        <v>1.2671232876712328</v>
      </c>
      <c r="M70" s="173">
        <v>55</v>
      </c>
      <c r="N70" s="174">
        <v>0.125</v>
      </c>
      <c r="O70" s="173">
        <v>129</v>
      </c>
      <c r="P70" s="174">
        <v>0.29185520361990952</v>
      </c>
      <c r="Q70" s="173">
        <v>154</v>
      </c>
      <c r="R70" s="174">
        <v>0.34298440979955458</v>
      </c>
      <c r="S70" s="173">
        <v>602</v>
      </c>
      <c r="T70" s="174">
        <v>1.3407572383073496</v>
      </c>
      <c r="U70" s="173">
        <v>62</v>
      </c>
      <c r="V70" s="174">
        <v>0.14318706697459585</v>
      </c>
      <c r="W70" s="173">
        <v>138</v>
      </c>
      <c r="X70" s="174">
        <v>0.31615120274914088</v>
      </c>
    </row>
    <row r="71" spans="1:24" ht="17.25" customHeight="1">
      <c r="A71" s="62" t="s">
        <v>1609</v>
      </c>
      <c r="B71" s="62" t="s">
        <v>541</v>
      </c>
      <c r="C71" s="71">
        <v>292580</v>
      </c>
      <c r="D71" s="62" t="s">
        <v>536</v>
      </c>
      <c r="E71" s="173">
        <v>35</v>
      </c>
      <c r="F71" s="174">
        <v>3.7373198077949817E-2</v>
      </c>
      <c r="G71" s="173">
        <v>111</v>
      </c>
      <c r="H71" s="174">
        <v>0.11852642819006941</v>
      </c>
      <c r="I71" s="173">
        <v>169</v>
      </c>
      <c r="J71" s="174">
        <v>0.18045915643352911</v>
      </c>
      <c r="K71" s="173">
        <v>1303</v>
      </c>
      <c r="L71" s="174">
        <v>1.315497223624432</v>
      </c>
      <c r="M71" s="173">
        <v>108</v>
      </c>
      <c r="N71" s="174">
        <v>0.10887096774193548</v>
      </c>
      <c r="O71" s="173">
        <v>322</v>
      </c>
      <c r="P71" s="174">
        <v>0.32443324937027707</v>
      </c>
      <c r="Q71" s="173">
        <v>347</v>
      </c>
      <c r="R71" s="174">
        <v>0.34356435643564359</v>
      </c>
      <c r="S71" s="173">
        <v>1042</v>
      </c>
      <c r="T71" s="174">
        <v>1.0316831683168317</v>
      </c>
      <c r="U71" s="173">
        <v>192</v>
      </c>
      <c r="V71" s="174">
        <v>0.19834710743801653</v>
      </c>
      <c r="W71" s="173">
        <v>335</v>
      </c>
      <c r="X71" s="174">
        <v>0.34500514933058701</v>
      </c>
    </row>
    <row r="72" spans="1:24" ht="17.25" customHeight="1">
      <c r="A72" s="62" t="s">
        <v>1609</v>
      </c>
      <c r="B72" s="62" t="s">
        <v>541</v>
      </c>
      <c r="C72" s="71">
        <v>292590</v>
      </c>
      <c r="D72" s="62" t="s">
        <v>537</v>
      </c>
      <c r="E72" s="173">
        <v>74</v>
      </c>
      <c r="F72" s="174">
        <v>7.5203252032520332E-2</v>
      </c>
      <c r="G72" s="173">
        <v>9</v>
      </c>
      <c r="H72" s="174">
        <v>9.11854103343465E-3</v>
      </c>
      <c r="I72" s="173">
        <v>116</v>
      </c>
      <c r="J72" s="174">
        <v>0.11734951947395043</v>
      </c>
      <c r="K72" s="173">
        <v>1290</v>
      </c>
      <c r="L72" s="174">
        <v>1.2309160305343512</v>
      </c>
      <c r="M72" s="173">
        <v>9</v>
      </c>
      <c r="N72" s="174">
        <v>8.5632730732635581E-3</v>
      </c>
      <c r="O72" s="173">
        <v>7</v>
      </c>
      <c r="P72" s="174">
        <v>6.7567567567567571E-3</v>
      </c>
      <c r="Q72" s="173">
        <v>3</v>
      </c>
      <c r="R72" s="174">
        <v>2.9055690072639223E-3</v>
      </c>
      <c r="S72" s="173">
        <v>1282</v>
      </c>
      <c r="T72" s="174">
        <v>1.2404450895016932</v>
      </c>
      <c r="U72" s="173">
        <v>4</v>
      </c>
      <c r="V72" s="174">
        <v>4.0261701056869652E-3</v>
      </c>
      <c r="W72" s="173">
        <v>17</v>
      </c>
      <c r="X72" s="174">
        <v>1.7059708981435023E-2</v>
      </c>
    </row>
    <row r="73" spans="1:24" ht="17.25" customHeight="1">
      <c r="A73" s="62" t="s">
        <v>1609</v>
      </c>
      <c r="B73" s="62" t="s">
        <v>541</v>
      </c>
      <c r="C73" s="71">
        <v>292610</v>
      </c>
      <c r="D73" s="62" t="s">
        <v>538</v>
      </c>
      <c r="E73" s="173">
        <v>168</v>
      </c>
      <c r="F73" s="174">
        <v>0.35517970401691334</v>
      </c>
      <c r="G73" s="173">
        <v>383</v>
      </c>
      <c r="H73" s="174">
        <v>0.80209424083769632</v>
      </c>
      <c r="I73" s="173">
        <v>279</v>
      </c>
      <c r="J73" s="174">
        <v>0.57823834196891188</v>
      </c>
      <c r="K73" s="173">
        <v>649</v>
      </c>
      <c r="L73" s="174">
        <v>1.2626459143968871</v>
      </c>
      <c r="M73" s="173">
        <v>236</v>
      </c>
      <c r="N73" s="174">
        <v>0.45559845559845558</v>
      </c>
      <c r="O73" s="173">
        <v>299</v>
      </c>
      <c r="P73" s="174">
        <v>0.57224880382775123</v>
      </c>
      <c r="Q73" s="173">
        <v>419</v>
      </c>
      <c r="R73" s="174">
        <v>0.72869565217391308</v>
      </c>
      <c r="S73" s="173">
        <v>727</v>
      </c>
      <c r="T73" s="174">
        <v>1.2588744588744589</v>
      </c>
      <c r="U73" s="173">
        <v>290</v>
      </c>
      <c r="V73" s="174">
        <v>0.51693404634581108</v>
      </c>
      <c r="W73" s="173">
        <v>363</v>
      </c>
      <c r="X73" s="174">
        <v>0.6390845070422535</v>
      </c>
    </row>
    <row r="74" spans="1:24" ht="17.25" customHeight="1">
      <c r="A74" s="62" t="s">
        <v>1609</v>
      </c>
      <c r="B74" s="62" t="s">
        <v>541</v>
      </c>
      <c r="C74" s="71">
        <v>292800</v>
      </c>
      <c r="D74" s="62" t="s">
        <v>539</v>
      </c>
      <c r="E74" s="173">
        <v>205</v>
      </c>
      <c r="F74" s="174">
        <v>0.17161992465466722</v>
      </c>
      <c r="G74" s="173">
        <v>331</v>
      </c>
      <c r="H74" s="174">
        <v>0.27537437603993342</v>
      </c>
      <c r="I74" s="173">
        <v>458</v>
      </c>
      <c r="J74" s="174">
        <v>0.37866887143447708</v>
      </c>
      <c r="K74" s="173">
        <v>1583</v>
      </c>
      <c r="L74" s="174">
        <v>1.2304702681694519</v>
      </c>
      <c r="M74" s="173">
        <v>471</v>
      </c>
      <c r="N74" s="174">
        <v>0.36356619065997686</v>
      </c>
      <c r="O74" s="173">
        <v>702</v>
      </c>
      <c r="P74" s="174">
        <v>0.53855005753739926</v>
      </c>
      <c r="Q74" s="173">
        <v>753</v>
      </c>
      <c r="R74" s="174">
        <v>0.58897145091904579</v>
      </c>
      <c r="S74" s="173">
        <v>1788</v>
      </c>
      <c r="T74" s="174">
        <v>1.3195571955719556</v>
      </c>
      <c r="U74" s="173">
        <v>449</v>
      </c>
      <c r="V74" s="174">
        <v>0.34235608082348457</v>
      </c>
      <c r="W74" s="173">
        <v>635</v>
      </c>
      <c r="X74" s="174">
        <v>0.51024507834471677</v>
      </c>
    </row>
    <row r="75" spans="1:24" ht="17.25" customHeight="1">
      <c r="A75" s="62" t="s">
        <v>1609</v>
      </c>
      <c r="B75" s="62" t="s">
        <v>541</v>
      </c>
      <c r="C75" s="71">
        <v>292895</v>
      </c>
      <c r="D75" s="62" t="s">
        <v>540</v>
      </c>
      <c r="E75" s="173">
        <v>141</v>
      </c>
      <c r="F75" s="174">
        <v>0.34474327628361856</v>
      </c>
      <c r="G75" s="173">
        <v>158</v>
      </c>
      <c r="H75" s="174">
        <v>0.3839611178614824</v>
      </c>
      <c r="I75" s="173">
        <v>217</v>
      </c>
      <c r="J75" s="174">
        <v>0.52926829268292686</v>
      </c>
      <c r="K75" s="173">
        <v>582</v>
      </c>
      <c r="L75" s="174">
        <v>1.3363949483352469</v>
      </c>
      <c r="M75" s="173">
        <v>162</v>
      </c>
      <c r="N75" s="174">
        <v>0.37113402061855671</v>
      </c>
      <c r="O75" s="173">
        <v>257</v>
      </c>
      <c r="P75" s="174">
        <v>0.58675799086757996</v>
      </c>
      <c r="Q75" s="173">
        <v>276</v>
      </c>
      <c r="R75" s="174">
        <v>0.66586248492159228</v>
      </c>
      <c r="S75" s="173">
        <v>508</v>
      </c>
      <c r="T75" s="174">
        <v>1.2226233453670277</v>
      </c>
      <c r="U75" s="173">
        <v>160</v>
      </c>
      <c r="V75" s="174">
        <v>0.40050062578222778</v>
      </c>
      <c r="W75" s="173">
        <v>201</v>
      </c>
      <c r="X75" s="174">
        <v>0.50312891113892366</v>
      </c>
    </row>
    <row r="76" spans="1:24" ht="17.25" customHeight="1">
      <c r="A76" s="62" t="s">
        <v>1609</v>
      </c>
      <c r="B76" s="62" t="s">
        <v>541</v>
      </c>
      <c r="C76" s="71">
        <v>293050</v>
      </c>
      <c r="D76" s="62" t="s">
        <v>541</v>
      </c>
      <c r="E76" s="173">
        <v>49</v>
      </c>
      <c r="F76" s="174">
        <v>1.8393393393393392E-2</v>
      </c>
      <c r="G76" s="173">
        <v>61</v>
      </c>
      <c r="H76" s="174">
        <v>2.2739981360671017E-2</v>
      </c>
      <c r="I76" s="173">
        <v>317</v>
      </c>
      <c r="J76" s="174">
        <v>0.11830565403993282</v>
      </c>
      <c r="K76" s="173">
        <v>1505</v>
      </c>
      <c r="L76" s="174">
        <v>0.52788495264819357</v>
      </c>
      <c r="M76" s="173">
        <v>833</v>
      </c>
      <c r="N76" s="174">
        <v>0.29009228626153577</v>
      </c>
      <c r="O76" s="173">
        <v>128</v>
      </c>
      <c r="P76" s="174">
        <v>4.4290657439446365E-2</v>
      </c>
      <c r="Q76" s="173">
        <v>459</v>
      </c>
      <c r="R76" s="174">
        <v>0.16006974716652136</v>
      </c>
      <c r="S76" s="173">
        <v>2564</v>
      </c>
      <c r="T76" s="174">
        <v>0.88950563746747613</v>
      </c>
      <c r="U76" s="173">
        <v>353</v>
      </c>
      <c r="V76" s="174">
        <v>0.12654597598135867</v>
      </c>
      <c r="W76" s="173">
        <v>223</v>
      </c>
      <c r="X76" s="174">
        <v>7.9472558802565929E-2</v>
      </c>
    </row>
    <row r="77" spans="1:24" ht="17.25" customHeight="1">
      <c r="A77" s="62" t="s">
        <v>1609</v>
      </c>
      <c r="B77" s="62" t="s">
        <v>541</v>
      </c>
      <c r="C77" s="71">
        <v>293150</v>
      </c>
      <c r="D77" s="62" t="s">
        <v>542</v>
      </c>
      <c r="E77" s="173">
        <v>127</v>
      </c>
      <c r="F77" s="174">
        <v>0.18870728083209509</v>
      </c>
      <c r="G77" s="173">
        <v>167</v>
      </c>
      <c r="H77" s="174">
        <v>0.24759080800593031</v>
      </c>
      <c r="I77" s="173">
        <v>159</v>
      </c>
      <c r="J77" s="174">
        <v>0.23520710059171598</v>
      </c>
      <c r="K77" s="173">
        <v>1036</v>
      </c>
      <c r="L77" s="174">
        <v>1.4459176552686672</v>
      </c>
      <c r="M77" s="173">
        <v>170</v>
      </c>
      <c r="N77" s="174">
        <v>0.23660403618649964</v>
      </c>
      <c r="O77" s="173">
        <v>312</v>
      </c>
      <c r="P77" s="174">
        <v>0.43273231622746183</v>
      </c>
      <c r="Q77" s="173">
        <v>860</v>
      </c>
      <c r="R77" s="174">
        <v>1.178082191780822</v>
      </c>
      <c r="S77" s="173">
        <v>978</v>
      </c>
      <c r="T77" s="174">
        <v>1.3378932968536252</v>
      </c>
      <c r="U77" s="173">
        <v>90</v>
      </c>
      <c r="V77" s="174">
        <v>0.12811387900355872</v>
      </c>
      <c r="W77" s="173">
        <v>262</v>
      </c>
      <c r="X77" s="174">
        <v>0.37110481586402266</v>
      </c>
    </row>
    <row r="78" spans="1:24" ht="17.25" customHeight="1">
      <c r="A78" s="62" t="s">
        <v>1609</v>
      </c>
      <c r="B78" s="62" t="s">
        <v>541</v>
      </c>
      <c r="C78" s="71">
        <v>293190</v>
      </c>
      <c r="D78" s="62" t="s">
        <v>543</v>
      </c>
      <c r="E78" s="173">
        <v>45</v>
      </c>
      <c r="F78" s="174">
        <v>2.2796352583586626E-2</v>
      </c>
      <c r="G78" s="173">
        <v>70</v>
      </c>
      <c r="H78" s="174">
        <v>3.5344609946983088E-2</v>
      </c>
      <c r="I78" s="173">
        <v>63</v>
      </c>
      <c r="J78" s="174">
        <v>3.1730042810375218E-2</v>
      </c>
      <c r="K78" s="173">
        <v>1707</v>
      </c>
      <c r="L78" s="174">
        <v>0.81054131054131051</v>
      </c>
      <c r="M78" s="173">
        <v>56</v>
      </c>
      <c r="N78" s="174">
        <v>2.6490066225165563E-2</v>
      </c>
      <c r="O78" s="173">
        <v>67</v>
      </c>
      <c r="P78" s="174">
        <v>3.1897167341109263E-2</v>
      </c>
      <c r="Q78" s="173">
        <v>114</v>
      </c>
      <c r="R78" s="174">
        <v>5.7809330628803245E-2</v>
      </c>
      <c r="S78" s="173">
        <v>2008</v>
      </c>
      <c r="T78" s="174">
        <v>1.0154235145385588</v>
      </c>
      <c r="U78" s="173">
        <v>38</v>
      </c>
      <c r="V78" s="174">
        <v>1.9968470835522858E-2</v>
      </c>
      <c r="W78" s="173">
        <v>73</v>
      </c>
      <c r="X78" s="174">
        <v>3.8249934503536809E-2</v>
      </c>
    </row>
    <row r="79" spans="1:24" ht="17.25" customHeight="1">
      <c r="A79" s="62" t="s">
        <v>1609</v>
      </c>
      <c r="B79" s="62" t="s">
        <v>541</v>
      </c>
      <c r="C79" s="71">
        <v>293300</v>
      </c>
      <c r="D79" s="62" t="s">
        <v>544</v>
      </c>
      <c r="E79" s="173">
        <v>732</v>
      </c>
      <c r="F79" s="174">
        <v>0.80483782297965911</v>
      </c>
      <c r="G79" s="173">
        <v>561</v>
      </c>
      <c r="H79" s="174">
        <v>0.60648648648648651</v>
      </c>
      <c r="I79" s="173">
        <v>956</v>
      </c>
      <c r="J79" s="174">
        <v>1.0191897654584221</v>
      </c>
      <c r="K79" s="173">
        <v>1203</v>
      </c>
      <c r="L79" s="174">
        <v>1.1952309985096869</v>
      </c>
      <c r="M79" s="173">
        <v>582</v>
      </c>
      <c r="N79" s="174">
        <v>0.57058823529411762</v>
      </c>
      <c r="O79" s="173">
        <v>725</v>
      </c>
      <c r="P79" s="174">
        <v>0.70116054158607355</v>
      </c>
      <c r="Q79" s="173">
        <v>839</v>
      </c>
      <c r="R79" s="174">
        <v>0.79752851711026618</v>
      </c>
      <c r="S79" s="173">
        <v>833</v>
      </c>
      <c r="T79" s="174">
        <v>0.78400000000000003</v>
      </c>
      <c r="U79" s="173">
        <v>853</v>
      </c>
      <c r="V79" s="174">
        <v>0.82058682058682064</v>
      </c>
      <c r="W79" s="173">
        <v>779</v>
      </c>
      <c r="X79" s="174">
        <v>0.73873873873873874</v>
      </c>
    </row>
    <row r="80" spans="1:24" s="56" customFormat="1" ht="17.25" customHeight="1">
      <c r="A80" s="256" t="s">
        <v>1615</v>
      </c>
      <c r="B80" s="256"/>
      <c r="C80" s="256"/>
      <c r="D80" s="256"/>
      <c r="E80" s="175">
        <v>2936</v>
      </c>
      <c r="F80" s="176">
        <v>0.13500402345097137</v>
      </c>
      <c r="G80" s="175">
        <v>3641</v>
      </c>
      <c r="H80" s="176">
        <v>0.16660565571520089</v>
      </c>
      <c r="I80" s="175">
        <v>5069</v>
      </c>
      <c r="J80" s="176">
        <v>0.23123945075498381</v>
      </c>
      <c r="K80" s="175">
        <v>23347</v>
      </c>
      <c r="L80" s="176">
        <v>1.0028564678593672</v>
      </c>
      <c r="M80" s="175">
        <v>4597</v>
      </c>
      <c r="N80" s="176">
        <v>0.19648237984313893</v>
      </c>
      <c r="O80" s="175">
        <v>4484</v>
      </c>
      <c r="P80" s="176">
        <v>0.19123981746065594</v>
      </c>
      <c r="Q80" s="175">
        <v>8626</v>
      </c>
      <c r="R80" s="176">
        <v>0.3684435332308218</v>
      </c>
      <c r="S80" s="175">
        <v>25683</v>
      </c>
      <c r="T80" s="176">
        <v>1.0943605258111937</v>
      </c>
      <c r="U80" s="175">
        <v>4148</v>
      </c>
      <c r="V80" s="176">
        <v>0.18321554770318021</v>
      </c>
      <c r="W80" s="175">
        <v>6095</v>
      </c>
      <c r="X80" s="176">
        <v>0.26761212706636517</v>
      </c>
    </row>
    <row r="81" spans="1:24" s="56" customFormat="1" ht="17.25" customHeight="1">
      <c r="A81" s="257" t="s">
        <v>1616</v>
      </c>
      <c r="B81" s="257"/>
      <c r="C81" s="257"/>
      <c r="D81" s="257"/>
      <c r="E81" s="171">
        <v>13791</v>
      </c>
      <c r="F81" s="177">
        <v>0.17671140724605183</v>
      </c>
      <c r="G81" s="171">
        <v>20832</v>
      </c>
      <c r="H81" s="177">
        <v>0.26558555802034728</v>
      </c>
      <c r="I81" s="171">
        <v>33387</v>
      </c>
      <c r="J81" s="177">
        <v>0.42372246793875207</v>
      </c>
      <c r="K81" s="171">
        <v>40064</v>
      </c>
      <c r="L81" s="177">
        <v>0.47861900068691576</v>
      </c>
      <c r="M81" s="171">
        <v>25779</v>
      </c>
      <c r="N81" s="177">
        <v>0.30639132372604366</v>
      </c>
      <c r="O81" s="171">
        <v>38987</v>
      </c>
      <c r="P81" s="177">
        <v>0.46145833949802634</v>
      </c>
      <c r="Q81" s="171">
        <v>37808</v>
      </c>
      <c r="R81" s="177">
        <v>0.44650459696134065</v>
      </c>
      <c r="S81" s="171">
        <v>43515</v>
      </c>
      <c r="T81" s="177">
        <v>0.51189299830604174</v>
      </c>
      <c r="U81" s="171">
        <v>29599</v>
      </c>
      <c r="V81" s="177">
        <v>0.36085119871259547</v>
      </c>
      <c r="W81" s="171">
        <v>23275</v>
      </c>
      <c r="X81" s="177">
        <v>0.28234195219292657</v>
      </c>
    </row>
    <row r="82" spans="1:24" ht="17.25" customHeight="1">
      <c r="A82" s="62" t="s">
        <v>1611</v>
      </c>
      <c r="B82" s="62" t="s">
        <v>556</v>
      </c>
      <c r="C82" s="71">
        <v>290115</v>
      </c>
      <c r="D82" s="62" t="s">
        <v>547</v>
      </c>
      <c r="E82" s="173">
        <v>17</v>
      </c>
      <c r="F82" s="174">
        <v>3.3797216699801194E-2</v>
      </c>
      <c r="G82" s="173">
        <v>50</v>
      </c>
      <c r="H82" s="174">
        <v>9.9403578528827044E-2</v>
      </c>
      <c r="I82" s="173">
        <v>572</v>
      </c>
      <c r="J82" s="174">
        <v>1.1371769383697814</v>
      </c>
      <c r="K82" s="173">
        <v>38</v>
      </c>
      <c r="L82" s="174">
        <v>7.1428571428571425E-2</v>
      </c>
      <c r="M82" s="173">
        <v>45</v>
      </c>
      <c r="N82" s="174">
        <v>8.4427767354596617E-2</v>
      </c>
      <c r="O82" s="173">
        <v>50</v>
      </c>
      <c r="P82" s="174">
        <v>9.3720712277413312E-2</v>
      </c>
      <c r="Q82" s="173">
        <v>672</v>
      </c>
      <c r="R82" s="174">
        <v>1.2691218130311614</v>
      </c>
      <c r="S82" s="173">
        <v>35</v>
      </c>
      <c r="T82" s="174">
        <v>6.6225165562913912E-2</v>
      </c>
      <c r="U82" s="173">
        <v>112</v>
      </c>
      <c r="V82" s="174">
        <v>0.22090729783037474</v>
      </c>
      <c r="W82" s="173">
        <v>77</v>
      </c>
      <c r="X82" s="174">
        <v>0.15068493150684931</v>
      </c>
    </row>
    <row r="83" spans="1:24" ht="17.25" customHeight="1">
      <c r="A83" s="62" t="s">
        <v>1611</v>
      </c>
      <c r="B83" s="62" t="s">
        <v>556</v>
      </c>
      <c r="C83" s="71">
        <v>290300</v>
      </c>
      <c r="D83" s="62" t="s">
        <v>548</v>
      </c>
      <c r="E83" s="173">
        <v>14</v>
      </c>
      <c r="F83" s="174">
        <v>2.2508038585209004E-2</v>
      </c>
      <c r="G83" s="173">
        <v>29</v>
      </c>
      <c r="H83" s="174">
        <v>4.6661303298471443E-2</v>
      </c>
      <c r="I83" s="173">
        <v>837</v>
      </c>
      <c r="J83" s="174">
        <v>1.3521809369951534</v>
      </c>
      <c r="K83" s="173">
        <v>0</v>
      </c>
      <c r="L83" s="174">
        <v>0</v>
      </c>
      <c r="M83" s="173">
        <v>1</v>
      </c>
      <c r="N83" s="174">
        <v>1.5467904098994587E-3</v>
      </c>
      <c r="O83" s="173">
        <v>31</v>
      </c>
      <c r="P83" s="174">
        <v>4.7987616099071206E-2</v>
      </c>
      <c r="Q83" s="173">
        <v>921</v>
      </c>
      <c r="R83" s="174">
        <v>1.4212962962962963</v>
      </c>
      <c r="S83" s="173">
        <v>25</v>
      </c>
      <c r="T83" s="174">
        <v>3.8669760247486466E-2</v>
      </c>
      <c r="U83" s="173">
        <v>53</v>
      </c>
      <c r="V83" s="174">
        <v>8.5829959514170037E-2</v>
      </c>
      <c r="W83" s="173">
        <v>57</v>
      </c>
      <c r="X83" s="174">
        <v>9.2607636068237201E-2</v>
      </c>
    </row>
    <row r="84" spans="1:24" ht="17.25" customHeight="1">
      <c r="A84" s="62" t="s">
        <v>1611</v>
      </c>
      <c r="B84" s="62" t="s">
        <v>556</v>
      </c>
      <c r="C84" s="71">
        <v>290323</v>
      </c>
      <c r="D84" s="62" t="s">
        <v>549</v>
      </c>
      <c r="E84" s="173">
        <v>7</v>
      </c>
      <c r="F84" s="174">
        <v>1.3806706114398421E-2</v>
      </c>
      <c r="G84" s="173">
        <v>27</v>
      </c>
      <c r="H84" s="174">
        <v>5.2631578947368418E-2</v>
      </c>
      <c r="I84" s="173">
        <v>770</v>
      </c>
      <c r="J84" s="174">
        <v>1.4864864864864864</v>
      </c>
      <c r="K84" s="173">
        <v>2</v>
      </c>
      <c r="L84" s="174">
        <v>3.616636528028933E-3</v>
      </c>
      <c r="M84" s="173">
        <v>3</v>
      </c>
      <c r="N84" s="174">
        <v>5.2863436123348016E-3</v>
      </c>
      <c r="O84" s="173">
        <v>23</v>
      </c>
      <c r="P84" s="174">
        <v>4.0139616055846421E-2</v>
      </c>
      <c r="Q84" s="173">
        <v>746</v>
      </c>
      <c r="R84" s="174">
        <v>1.3274021352313168</v>
      </c>
      <c r="S84" s="173">
        <v>24</v>
      </c>
      <c r="T84" s="174">
        <v>4.2440318302387266E-2</v>
      </c>
      <c r="U84" s="173">
        <v>34</v>
      </c>
      <c r="V84" s="174">
        <v>6.1762034514078114E-2</v>
      </c>
      <c r="W84" s="173">
        <v>23</v>
      </c>
      <c r="X84" s="174">
        <v>4.1366906474820143E-2</v>
      </c>
    </row>
    <row r="85" spans="1:24" ht="17.25" customHeight="1">
      <c r="A85" s="62" t="s">
        <v>1611</v>
      </c>
      <c r="B85" s="62" t="s">
        <v>556</v>
      </c>
      <c r="C85" s="71">
        <v>290530</v>
      </c>
      <c r="D85" s="62" t="s">
        <v>550</v>
      </c>
      <c r="E85" s="173">
        <v>15</v>
      </c>
      <c r="F85" s="174">
        <v>2.6132404181184669E-2</v>
      </c>
      <c r="G85" s="173">
        <v>87</v>
      </c>
      <c r="H85" s="174">
        <v>0.15077989601386482</v>
      </c>
      <c r="I85" s="173">
        <v>795</v>
      </c>
      <c r="J85" s="174">
        <v>1.3683304647160068</v>
      </c>
      <c r="K85" s="173">
        <v>22</v>
      </c>
      <c r="L85" s="174">
        <v>3.5685320356853206E-2</v>
      </c>
      <c r="M85" s="173">
        <v>2</v>
      </c>
      <c r="N85" s="174">
        <v>3.2206119162640902E-3</v>
      </c>
      <c r="O85" s="173">
        <v>728</v>
      </c>
      <c r="P85" s="174">
        <v>1.1676022453889334</v>
      </c>
      <c r="Q85" s="173">
        <v>790</v>
      </c>
      <c r="R85" s="174">
        <v>1.25</v>
      </c>
      <c r="S85" s="173">
        <v>8</v>
      </c>
      <c r="T85" s="174">
        <v>1.2618296529968454E-2</v>
      </c>
      <c r="U85" s="173">
        <v>6</v>
      </c>
      <c r="V85" s="174">
        <v>9.7879282218597055E-3</v>
      </c>
      <c r="W85" s="173">
        <v>17</v>
      </c>
      <c r="X85" s="174">
        <v>2.7552674230145867E-2</v>
      </c>
    </row>
    <row r="86" spans="1:24" ht="17.25" customHeight="1">
      <c r="A86" s="62" t="s">
        <v>1611</v>
      </c>
      <c r="B86" s="62" t="s">
        <v>556</v>
      </c>
      <c r="C86" s="71">
        <v>290620</v>
      </c>
      <c r="D86" s="62" t="s">
        <v>551</v>
      </c>
      <c r="E86" s="173">
        <v>57</v>
      </c>
      <c r="F86" s="174">
        <v>6.6086956521739126E-2</v>
      </c>
      <c r="G86" s="173">
        <v>115</v>
      </c>
      <c r="H86" s="174">
        <v>0.13225991949396204</v>
      </c>
      <c r="I86" s="173">
        <v>1095</v>
      </c>
      <c r="J86" s="174">
        <v>1.25</v>
      </c>
      <c r="K86" s="173">
        <v>50</v>
      </c>
      <c r="L86" s="174">
        <v>5.3648068669527899E-2</v>
      </c>
      <c r="M86" s="173">
        <v>7</v>
      </c>
      <c r="N86" s="174">
        <v>7.4587107085775173E-3</v>
      </c>
      <c r="O86" s="173">
        <v>760</v>
      </c>
      <c r="P86" s="174">
        <v>0.80380750925436273</v>
      </c>
      <c r="Q86" s="173">
        <v>1090</v>
      </c>
      <c r="R86" s="174">
        <v>1.1383812010443863</v>
      </c>
      <c r="S86" s="173">
        <v>35</v>
      </c>
      <c r="T86" s="174">
        <v>3.6363636363636362E-2</v>
      </c>
      <c r="U86" s="173">
        <v>71</v>
      </c>
      <c r="V86" s="174">
        <v>7.6139410187667567E-2</v>
      </c>
      <c r="W86" s="173">
        <v>113</v>
      </c>
      <c r="X86" s="174">
        <v>0.12034078807241747</v>
      </c>
    </row>
    <row r="87" spans="1:24" ht="17.25" customHeight="1">
      <c r="A87" s="62" t="s">
        <v>1611</v>
      </c>
      <c r="B87" s="62" t="s">
        <v>556</v>
      </c>
      <c r="C87" s="71">
        <v>290760</v>
      </c>
      <c r="D87" s="62" t="s">
        <v>552</v>
      </c>
      <c r="E87" s="173">
        <v>15</v>
      </c>
      <c r="F87" s="174">
        <v>2.2727272727272728E-2</v>
      </c>
      <c r="G87" s="173">
        <v>51</v>
      </c>
      <c r="H87" s="174">
        <v>7.7097505668934238E-2</v>
      </c>
      <c r="I87" s="173">
        <v>855</v>
      </c>
      <c r="J87" s="174">
        <v>1.2934947049924357</v>
      </c>
      <c r="K87" s="173">
        <v>9</v>
      </c>
      <c r="L87" s="174">
        <v>1.284796573875803E-2</v>
      </c>
      <c r="M87" s="173">
        <v>4</v>
      </c>
      <c r="N87" s="174">
        <v>5.6939501779359435E-3</v>
      </c>
      <c r="O87" s="173">
        <v>31</v>
      </c>
      <c r="P87" s="174">
        <v>4.4065387348969441E-2</v>
      </c>
      <c r="Q87" s="173">
        <v>890</v>
      </c>
      <c r="R87" s="174">
        <v>1.2796549245147375</v>
      </c>
      <c r="S87" s="173">
        <v>19</v>
      </c>
      <c r="T87" s="174">
        <v>2.7298850574712645E-2</v>
      </c>
      <c r="U87" s="173">
        <v>17</v>
      </c>
      <c r="V87" s="174">
        <v>2.5449101796407185E-2</v>
      </c>
      <c r="W87" s="173">
        <v>11</v>
      </c>
      <c r="X87" s="174">
        <v>1.6467065868263474E-2</v>
      </c>
    </row>
    <row r="88" spans="1:24" ht="17.25" customHeight="1">
      <c r="A88" s="62" t="s">
        <v>1611</v>
      </c>
      <c r="B88" s="62" t="s">
        <v>556</v>
      </c>
      <c r="C88" s="71">
        <v>291130</v>
      </c>
      <c r="D88" s="62" t="s">
        <v>553</v>
      </c>
      <c r="E88" s="173">
        <v>35</v>
      </c>
      <c r="F88" s="174">
        <v>8.557457212713937E-2</v>
      </c>
      <c r="G88" s="173">
        <v>42</v>
      </c>
      <c r="H88" s="174">
        <v>0.10268948655256724</v>
      </c>
      <c r="I88" s="173">
        <v>431</v>
      </c>
      <c r="J88" s="174">
        <v>1.046116504854369</v>
      </c>
      <c r="K88" s="173">
        <v>2</v>
      </c>
      <c r="L88" s="174">
        <v>4.5766590389016018E-3</v>
      </c>
      <c r="M88" s="173">
        <v>8</v>
      </c>
      <c r="N88" s="174">
        <v>1.8244013683010263E-2</v>
      </c>
      <c r="O88" s="173">
        <v>28</v>
      </c>
      <c r="P88" s="174">
        <v>6.363636363636363E-2</v>
      </c>
      <c r="Q88" s="173">
        <v>508</v>
      </c>
      <c r="R88" s="174">
        <v>1.1339285714285714</v>
      </c>
      <c r="S88" s="173">
        <v>23</v>
      </c>
      <c r="T88" s="174">
        <v>5.1396648044692739E-2</v>
      </c>
      <c r="U88" s="173">
        <v>13</v>
      </c>
      <c r="V88" s="174">
        <v>3.0162412993039442E-2</v>
      </c>
      <c r="W88" s="173">
        <v>7</v>
      </c>
      <c r="X88" s="174">
        <v>1.6166281755196306E-2</v>
      </c>
    </row>
    <row r="89" spans="1:24" ht="17.25" customHeight="1">
      <c r="A89" s="62" t="s">
        <v>1611</v>
      </c>
      <c r="B89" s="62" t="s">
        <v>556</v>
      </c>
      <c r="C89" s="71">
        <v>291240</v>
      </c>
      <c r="D89" s="62" t="s">
        <v>554</v>
      </c>
      <c r="E89" s="173">
        <v>66</v>
      </c>
      <c r="F89" s="174">
        <v>0.10296411856474259</v>
      </c>
      <c r="G89" s="173">
        <v>49</v>
      </c>
      <c r="H89" s="174">
        <v>7.5792730085073479E-2</v>
      </c>
      <c r="I89" s="173">
        <v>962</v>
      </c>
      <c r="J89" s="174">
        <v>1.4777265745007679</v>
      </c>
      <c r="K89" s="173">
        <v>1</v>
      </c>
      <c r="L89" s="174">
        <v>1.4419610670511895E-3</v>
      </c>
      <c r="M89" s="173">
        <v>0</v>
      </c>
      <c r="N89" s="174">
        <v>0</v>
      </c>
      <c r="O89" s="173">
        <v>50</v>
      </c>
      <c r="P89" s="174">
        <v>7.1022727272727279E-2</v>
      </c>
      <c r="Q89" s="173">
        <v>820</v>
      </c>
      <c r="R89" s="174">
        <v>1.1731044349070101</v>
      </c>
      <c r="S89" s="173">
        <v>56</v>
      </c>
      <c r="T89" s="174">
        <v>7.9715302491103202E-2</v>
      </c>
      <c r="U89" s="173">
        <v>65</v>
      </c>
      <c r="V89" s="174">
        <v>9.544787077826726E-2</v>
      </c>
      <c r="W89" s="173">
        <v>90</v>
      </c>
      <c r="X89" s="174">
        <v>0.13119533527696792</v>
      </c>
    </row>
    <row r="90" spans="1:24" ht="17.25" customHeight="1">
      <c r="A90" s="62" t="s">
        <v>1611</v>
      </c>
      <c r="B90" s="62" t="s">
        <v>556</v>
      </c>
      <c r="C90" s="71">
        <v>291310</v>
      </c>
      <c r="D90" s="62" t="s">
        <v>555</v>
      </c>
      <c r="E90" s="173">
        <v>24</v>
      </c>
      <c r="F90" s="174">
        <v>3.5087719298245612E-2</v>
      </c>
      <c r="G90" s="173">
        <v>131</v>
      </c>
      <c r="H90" s="174">
        <v>0.19166057059253841</v>
      </c>
      <c r="I90" s="173">
        <v>1014</v>
      </c>
      <c r="J90" s="174">
        <v>1.4900808229243203</v>
      </c>
      <c r="K90" s="173">
        <v>2</v>
      </c>
      <c r="L90" s="174">
        <v>2.7816411682892906E-3</v>
      </c>
      <c r="M90" s="173">
        <v>1</v>
      </c>
      <c r="N90" s="174">
        <v>1.3917884481558804E-3</v>
      </c>
      <c r="O90" s="173">
        <v>53</v>
      </c>
      <c r="P90" s="174">
        <v>7.3816155988857934E-2</v>
      </c>
      <c r="Q90" s="173">
        <v>969</v>
      </c>
      <c r="R90" s="174">
        <v>1.4084302325581395</v>
      </c>
      <c r="S90" s="173">
        <v>48</v>
      </c>
      <c r="T90" s="174">
        <v>6.9919883466860885E-2</v>
      </c>
      <c r="U90" s="173">
        <v>113</v>
      </c>
      <c r="V90" s="174">
        <v>0.17238749046529367</v>
      </c>
      <c r="W90" s="173">
        <v>99</v>
      </c>
      <c r="X90" s="174">
        <v>0.15149196633511861</v>
      </c>
    </row>
    <row r="91" spans="1:24" ht="17.25" customHeight="1">
      <c r="A91" s="62" t="s">
        <v>1611</v>
      </c>
      <c r="B91" s="62" t="s">
        <v>556</v>
      </c>
      <c r="C91" s="71">
        <v>291460</v>
      </c>
      <c r="D91" s="62" t="s">
        <v>556</v>
      </c>
      <c r="E91" s="173">
        <v>320</v>
      </c>
      <c r="F91" s="174">
        <v>0.14921893215201679</v>
      </c>
      <c r="G91" s="173">
        <v>1247</v>
      </c>
      <c r="H91" s="174">
        <v>0.57558273713362562</v>
      </c>
      <c r="I91" s="173">
        <v>1955</v>
      </c>
      <c r="J91" s="174">
        <v>0.89351005484460699</v>
      </c>
      <c r="K91" s="173">
        <v>19</v>
      </c>
      <c r="L91" s="174">
        <v>8.1405312767780635E-3</v>
      </c>
      <c r="M91" s="173">
        <v>12</v>
      </c>
      <c r="N91" s="174">
        <v>5.0922978994271161E-3</v>
      </c>
      <c r="O91" s="173">
        <v>469</v>
      </c>
      <c r="P91" s="174">
        <v>0.19726603575184018</v>
      </c>
      <c r="Q91" s="173">
        <v>1924</v>
      </c>
      <c r="R91" s="174">
        <v>0.80317261532039241</v>
      </c>
      <c r="S91" s="173">
        <v>399</v>
      </c>
      <c r="T91" s="174">
        <v>0.1654228855721393</v>
      </c>
      <c r="U91" s="173">
        <v>750</v>
      </c>
      <c r="V91" s="174">
        <v>0.31989763275751759</v>
      </c>
      <c r="W91" s="173">
        <v>612</v>
      </c>
      <c r="X91" s="174">
        <v>0.25888324873096447</v>
      </c>
    </row>
    <row r="92" spans="1:24" ht="17.25" customHeight="1">
      <c r="A92" s="62" t="s">
        <v>1611</v>
      </c>
      <c r="B92" s="62" t="s">
        <v>556</v>
      </c>
      <c r="C92" s="71">
        <v>291535</v>
      </c>
      <c r="D92" s="62" t="s">
        <v>557</v>
      </c>
      <c r="E92" s="173">
        <v>10</v>
      </c>
      <c r="F92" s="174">
        <v>2.5974025974025976E-2</v>
      </c>
      <c r="G92" s="173">
        <v>20</v>
      </c>
      <c r="H92" s="174">
        <v>5.1347881899871634E-2</v>
      </c>
      <c r="I92" s="173">
        <v>451</v>
      </c>
      <c r="J92" s="174">
        <v>1.1475826972010179</v>
      </c>
      <c r="K92" s="173">
        <v>0</v>
      </c>
      <c r="L92" s="174">
        <v>0</v>
      </c>
      <c r="M92" s="173">
        <v>2</v>
      </c>
      <c r="N92" s="174">
        <v>4.7225501770956314E-3</v>
      </c>
      <c r="O92" s="173">
        <v>6</v>
      </c>
      <c r="P92" s="174">
        <v>1.4035087719298246E-2</v>
      </c>
      <c r="Q92" s="173">
        <v>524</v>
      </c>
      <c r="R92" s="174">
        <v>1.2314923619271445</v>
      </c>
      <c r="S92" s="173">
        <v>10</v>
      </c>
      <c r="T92" s="174">
        <v>2.3391812865497075E-2</v>
      </c>
      <c r="U92" s="173">
        <v>12</v>
      </c>
      <c r="V92" s="174">
        <v>2.8880866425992781E-2</v>
      </c>
      <c r="W92" s="173">
        <v>17</v>
      </c>
      <c r="X92" s="174">
        <v>4.042806183115339E-2</v>
      </c>
    </row>
    <row r="93" spans="1:24" ht="17.25" customHeight="1">
      <c r="A93" s="62" t="s">
        <v>1611</v>
      </c>
      <c r="B93" s="62" t="s">
        <v>556</v>
      </c>
      <c r="C93" s="71">
        <v>291835</v>
      </c>
      <c r="D93" s="62" t="s">
        <v>558</v>
      </c>
      <c r="E93" s="173">
        <v>32</v>
      </c>
      <c r="F93" s="174">
        <v>4.4630404463040445E-2</v>
      </c>
      <c r="G93" s="173">
        <v>80</v>
      </c>
      <c r="H93" s="174">
        <v>0.11019283746556474</v>
      </c>
      <c r="I93" s="173">
        <v>882</v>
      </c>
      <c r="J93" s="174">
        <v>1.2024539877300613</v>
      </c>
      <c r="K93" s="173">
        <v>5</v>
      </c>
      <c r="L93" s="174">
        <v>6.3856960408684551E-3</v>
      </c>
      <c r="M93" s="173">
        <v>8</v>
      </c>
      <c r="N93" s="174">
        <v>1.010739102969046E-2</v>
      </c>
      <c r="O93" s="173">
        <v>60</v>
      </c>
      <c r="P93" s="174">
        <v>7.5046904315197005E-2</v>
      </c>
      <c r="Q93" s="173">
        <v>956</v>
      </c>
      <c r="R93" s="174">
        <v>1.1817058096415327</v>
      </c>
      <c r="S93" s="173">
        <v>103</v>
      </c>
      <c r="T93" s="174">
        <v>0.12653562653562653</v>
      </c>
      <c r="U93" s="173">
        <v>92</v>
      </c>
      <c r="V93" s="174">
        <v>0.11601513240857503</v>
      </c>
      <c r="W93" s="173">
        <v>106</v>
      </c>
      <c r="X93" s="174">
        <v>0.13225202744853401</v>
      </c>
    </row>
    <row r="94" spans="1:24" ht="17.25" customHeight="1">
      <c r="A94" s="62" t="s">
        <v>1611</v>
      </c>
      <c r="B94" s="62" t="s">
        <v>556</v>
      </c>
      <c r="C94" s="71">
        <v>291850</v>
      </c>
      <c r="D94" s="62" t="s">
        <v>559</v>
      </c>
      <c r="E94" s="173">
        <v>22</v>
      </c>
      <c r="F94" s="174">
        <v>4.077849860982391E-2</v>
      </c>
      <c r="G94" s="173">
        <v>26</v>
      </c>
      <c r="H94" s="174">
        <v>4.8372093023255812E-2</v>
      </c>
      <c r="I94" s="173">
        <v>786</v>
      </c>
      <c r="J94" s="174">
        <v>1.4609665427509293</v>
      </c>
      <c r="K94" s="173">
        <v>1</v>
      </c>
      <c r="L94" s="174">
        <v>1.762114537444934E-3</v>
      </c>
      <c r="M94" s="173">
        <v>2</v>
      </c>
      <c r="N94" s="174">
        <v>3.524229074889868E-3</v>
      </c>
      <c r="O94" s="173">
        <v>41</v>
      </c>
      <c r="P94" s="174">
        <v>7.2246696035242294E-2</v>
      </c>
      <c r="Q94" s="173">
        <v>848</v>
      </c>
      <c r="R94" s="174">
        <v>1.4786399302528335</v>
      </c>
      <c r="S94" s="173">
        <v>25</v>
      </c>
      <c r="T94" s="174">
        <v>4.3630017452006981E-2</v>
      </c>
      <c r="U94" s="173">
        <v>43</v>
      </c>
      <c r="V94" s="174">
        <v>7.8467153284671534E-2</v>
      </c>
      <c r="W94" s="173">
        <v>52</v>
      </c>
      <c r="X94" s="174">
        <v>9.4717668488160295E-2</v>
      </c>
    </row>
    <row r="95" spans="1:24" ht="17.25" customHeight="1">
      <c r="A95" s="62" t="s">
        <v>1611</v>
      </c>
      <c r="B95" s="62" t="s">
        <v>556</v>
      </c>
      <c r="C95" s="71">
        <v>291915</v>
      </c>
      <c r="D95" s="62" t="s">
        <v>560</v>
      </c>
      <c r="E95" s="173">
        <v>61</v>
      </c>
      <c r="F95" s="174">
        <v>7.0683661645422946E-2</v>
      </c>
      <c r="G95" s="173">
        <v>108</v>
      </c>
      <c r="H95" s="174">
        <v>0.12485549132947976</v>
      </c>
      <c r="I95" s="173">
        <v>210</v>
      </c>
      <c r="J95" s="174">
        <v>0.24207492795389049</v>
      </c>
      <c r="K95" s="173">
        <v>7</v>
      </c>
      <c r="L95" s="174">
        <v>7.6128330614464385E-3</v>
      </c>
      <c r="M95" s="173">
        <v>4</v>
      </c>
      <c r="N95" s="174">
        <v>4.3336944745395447E-3</v>
      </c>
      <c r="O95" s="173">
        <v>43</v>
      </c>
      <c r="P95" s="174">
        <v>4.6411225040474909E-2</v>
      </c>
      <c r="Q95" s="173">
        <v>1134</v>
      </c>
      <c r="R95" s="174">
        <v>1.1980982567353406</v>
      </c>
      <c r="S95" s="173">
        <v>74</v>
      </c>
      <c r="T95" s="174">
        <v>7.7935755660874143E-2</v>
      </c>
      <c r="U95" s="173">
        <v>87</v>
      </c>
      <c r="V95" s="174">
        <v>9.5238095238095233E-2</v>
      </c>
      <c r="W95" s="173">
        <v>208</v>
      </c>
      <c r="X95" s="174">
        <v>0.227198252321136</v>
      </c>
    </row>
    <row r="96" spans="1:24" ht="17.25" customHeight="1">
      <c r="A96" s="62" t="s">
        <v>1611</v>
      </c>
      <c r="B96" s="62" t="s">
        <v>556</v>
      </c>
      <c r="C96" s="71">
        <v>292205</v>
      </c>
      <c r="D96" s="62" t="s">
        <v>561</v>
      </c>
      <c r="E96" s="173">
        <v>19</v>
      </c>
      <c r="F96" s="174">
        <v>4.8655569782330349E-2</v>
      </c>
      <c r="G96" s="173">
        <v>23</v>
      </c>
      <c r="H96" s="174">
        <v>6.0130718954248367E-2</v>
      </c>
      <c r="I96" s="173">
        <v>328</v>
      </c>
      <c r="J96" s="174">
        <v>0.87583444592790383</v>
      </c>
      <c r="K96" s="173">
        <v>2</v>
      </c>
      <c r="L96" s="174">
        <v>5.1480051480051478E-3</v>
      </c>
      <c r="M96" s="173">
        <v>3</v>
      </c>
      <c r="N96" s="174">
        <v>7.5949367088607592E-3</v>
      </c>
      <c r="O96" s="173">
        <v>635</v>
      </c>
      <c r="P96" s="174">
        <v>1.6344916344916345</v>
      </c>
      <c r="Q96" s="173">
        <v>546</v>
      </c>
      <c r="R96" s="174">
        <v>1.4054054054054055</v>
      </c>
      <c r="S96" s="173">
        <v>16</v>
      </c>
      <c r="T96" s="174">
        <v>4.1994750656167978E-2</v>
      </c>
      <c r="U96" s="173">
        <v>15</v>
      </c>
      <c r="V96" s="174">
        <v>4.2432814710042434E-2</v>
      </c>
      <c r="W96" s="173">
        <v>14</v>
      </c>
      <c r="X96" s="174">
        <v>4.0287769784172658E-2</v>
      </c>
    </row>
    <row r="97" spans="1:24" ht="17.25" customHeight="1">
      <c r="A97" s="62" t="s">
        <v>1611</v>
      </c>
      <c r="B97" s="62" t="s">
        <v>556</v>
      </c>
      <c r="C97" s="71">
        <v>292560</v>
      </c>
      <c r="D97" s="62" t="s">
        <v>562</v>
      </c>
      <c r="E97" s="173">
        <v>28</v>
      </c>
      <c r="F97" s="174">
        <v>5.2093023255813956E-2</v>
      </c>
      <c r="G97" s="173">
        <v>88</v>
      </c>
      <c r="H97" s="174">
        <v>0.16341689879294335</v>
      </c>
      <c r="I97" s="173">
        <v>777</v>
      </c>
      <c r="J97" s="174">
        <v>1.4388888888888889</v>
      </c>
      <c r="K97" s="173">
        <v>18</v>
      </c>
      <c r="L97" s="174">
        <v>3.1468531468531472E-2</v>
      </c>
      <c r="M97" s="173">
        <v>2</v>
      </c>
      <c r="N97" s="174">
        <v>3.4904013961605585E-3</v>
      </c>
      <c r="O97" s="173">
        <v>21</v>
      </c>
      <c r="P97" s="174">
        <v>3.6521739130434785E-2</v>
      </c>
      <c r="Q97" s="173">
        <v>767</v>
      </c>
      <c r="R97" s="174">
        <v>1.2481692432872253</v>
      </c>
      <c r="S97" s="173">
        <v>44</v>
      </c>
      <c r="T97" s="174">
        <v>7.1602929210740435E-2</v>
      </c>
      <c r="U97" s="173">
        <v>82</v>
      </c>
      <c r="V97" s="174">
        <v>0.13886536833192209</v>
      </c>
      <c r="W97" s="173">
        <v>59</v>
      </c>
      <c r="X97" s="174">
        <v>9.9746407438715129E-2</v>
      </c>
    </row>
    <row r="98" spans="1:24" ht="17.25" customHeight="1">
      <c r="A98" s="62" t="s">
        <v>1611</v>
      </c>
      <c r="B98" s="62" t="s">
        <v>556</v>
      </c>
      <c r="C98" s="71">
        <v>292925</v>
      </c>
      <c r="D98" s="62" t="s">
        <v>563</v>
      </c>
      <c r="E98" s="173">
        <v>34</v>
      </c>
      <c r="F98" s="174">
        <v>5.6105610561056105E-2</v>
      </c>
      <c r="G98" s="173">
        <v>73</v>
      </c>
      <c r="H98" s="174">
        <v>0.12036273701566365</v>
      </c>
      <c r="I98" s="173">
        <v>942</v>
      </c>
      <c r="J98" s="174">
        <v>1.5531739488870568</v>
      </c>
      <c r="K98" s="173">
        <v>3</v>
      </c>
      <c r="L98" s="174">
        <v>4.6801872074882997E-3</v>
      </c>
      <c r="M98" s="173">
        <v>6</v>
      </c>
      <c r="N98" s="174">
        <v>9.3457943925233638E-3</v>
      </c>
      <c r="O98" s="173">
        <v>67</v>
      </c>
      <c r="P98" s="174">
        <v>0.10428015564202335</v>
      </c>
      <c r="Q98" s="173">
        <v>865</v>
      </c>
      <c r="R98" s="174">
        <v>1.3410852713178294</v>
      </c>
      <c r="S98" s="173">
        <v>31</v>
      </c>
      <c r="T98" s="174">
        <v>4.8099301784328939E-2</v>
      </c>
      <c r="U98" s="173">
        <v>44</v>
      </c>
      <c r="V98" s="174">
        <v>7.1255060728744934E-2</v>
      </c>
      <c r="W98" s="173">
        <v>46</v>
      </c>
      <c r="X98" s="174">
        <v>7.4133763094278812E-2</v>
      </c>
    </row>
    <row r="99" spans="1:24" ht="17.25" customHeight="1">
      <c r="A99" s="62" t="s">
        <v>1611</v>
      </c>
      <c r="B99" s="62" t="s">
        <v>556</v>
      </c>
      <c r="C99" s="71">
        <v>293240</v>
      </c>
      <c r="D99" s="62" t="s">
        <v>564</v>
      </c>
      <c r="E99" s="173">
        <v>31</v>
      </c>
      <c r="F99" s="174">
        <v>5.7620817843866169E-2</v>
      </c>
      <c r="G99" s="173">
        <v>115</v>
      </c>
      <c r="H99" s="174">
        <v>0.21335807050092764</v>
      </c>
      <c r="I99" s="173">
        <v>761</v>
      </c>
      <c r="J99" s="174">
        <v>1.4092592592592592</v>
      </c>
      <c r="K99" s="173">
        <v>6</v>
      </c>
      <c r="L99" s="174">
        <v>1.0526315789473684E-2</v>
      </c>
      <c r="M99" s="173">
        <v>4</v>
      </c>
      <c r="N99" s="174">
        <v>7.0113935144609993E-3</v>
      </c>
      <c r="O99" s="173">
        <v>16</v>
      </c>
      <c r="P99" s="174">
        <v>2.7972027972027972E-2</v>
      </c>
      <c r="Q99" s="173">
        <v>807</v>
      </c>
      <c r="R99" s="174">
        <v>1.4108391608391608</v>
      </c>
      <c r="S99" s="173">
        <v>11</v>
      </c>
      <c r="T99" s="174">
        <v>1.9230769230769232E-2</v>
      </c>
      <c r="U99" s="173">
        <v>62</v>
      </c>
      <c r="V99" s="174">
        <v>0.11303555150410209</v>
      </c>
      <c r="W99" s="173">
        <v>71</v>
      </c>
      <c r="X99" s="174">
        <v>0.12944393801276208</v>
      </c>
    </row>
    <row r="100" spans="1:24" ht="17.25" customHeight="1">
      <c r="A100" s="62" t="s">
        <v>1611</v>
      </c>
      <c r="B100" s="62" t="s">
        <v>556</v>
      </c>
      <c r="C100" s="71">
        <v>293360</v>
      </c>
      <c r="D100" s="62" t="s">
        <v>565</v>
      </c>
      <c r="E100" s="173">
        <v>24</v>
      </c>
      <c r="F100" s="174">
        <v>1.5815485996705108E-2</v>
      </c>
      <c r="G100" s="173">
        <v>18</v>
      </c>
      <c r="H100" s="174">
        <v>1.1842105263157895E-2</v>
      </c>
      <c r="I100" s="173">
        <v>1404</v>
      </c>
      <c r="J100" s="174">
        <v>0.92247043363994741</v>
      </c>
      <c r="K100" s="173">
        <v>14</v>
      </c>
      <c r="L100" s="174">
        <v>8.7336244541484712E-3</v>
      </c>
      <c r="M100" s="173">
        <v>74</v>
      </c>
      <c r="N100" s="174">
        <v>4.6062869592281355E-2</v>
      </c>
      <c r="O100" s="173">
        <v>87</v>
      </c>
      <c r="P100" s="174">
        <v>5.402049053089103E-2</v>
      </c>
      <c r="Q100" s="173">
        <v>1849</v>
      </c>
      <c r="R100" s="174">
        <v>1.1488039763901834</v>
      </c>
      <c r="S100" s="173">
        <v>49</v>
      </c>
      <c r="T100" s="174">
        <v>3.0406453614644741E-2</v>
      </c>
      <c r="U100" s="173">
        <v>200</v>
      </c>
      <c r="V100" s="174">
        <v>0.12924071082390953</v>
      </c>
      <c r="W100" s="173">
        <v>203</v>
      </c>
      <c r="X100" s="174">
        <v>0.13084112149532709</v>
      </c>
    </row>
    <row r="101" spans="1:24" s="56" customFormat="1" ht="17.25" customHeight="1">
      <c r="A101" s="256" t="s">
        <v>1617</v>
      </c>
      <c r="B101" s="256"/>
      <c r="C101" s="256"/>
      <c r="D101" s="256"/>
      <c r="E101" s="175">
        <v>831</v>
      </c>
      <c r="F101" s="176">
        <v>6.0652507116268885E-2</v>
      </c>
      <c r="G101" s="175">
        <v>2379</v>
      </c>
      <c r="H101" s="176">
        <v>0.17294900221729489</v>
      </c>
      <c r="I101" s="175">
        <v>15827</v>
      </c>
      <c r="J101" s="176">
        <v>1.1465101959505959</v>
      </c>
      <c r="K101" s="175">
        <v>201</v>
      </c>
      <c r="L101" s="176">
        <v>1.3734668078854761E-2</v>
      </c>
      <c r="M101" s="175">
        <v>188</v>
      </c>
      <c r="N101" s="176">
        <v>1.2777381316478065E-2</v>
      </c>
      <c r="O101" s="175">
        <v>3199</v>
      </c>
      <c r="P101" s="176">
        <v>0.21652903749830785</v>
      </c>
      <c r="Q101" s="175">
        <v>17626</v>
      </c>
      <c r="R101" s="176">
        <v>1.1878158905586629</v>
      </c>
      <c r="S101" s="175">
        <v>1035</v>
      </c>
      <c r="T101" s="176">
        <v>6.9607909072567087E-2</v>
      </c>
      <c r="U101" s="175">
        <v>1871</v>
      </c>
      <c r="V101" s="176">
        <v>0.13058347292015635</v>
      </c>
      <c r="W101" s="175">
        <v>1882</v>
      </c>
      <c r="X101" s="176">
        <v>0.13079435680033358</v>
      </c>
    </row>
    <row r="102" spans="1:24" ht="17.25" customHeight="1">
      <c r="A102" s="62" t="s">
        <v>1611</v>
      </c>
      <c r="B102" s="62" t="s">
        <v>570</v>
      </c>
      <c r="C102" s="71">
        <v>290510</v>
      </c>
      <c r="D102" s="62" t="s">
        <v>567</v>
      </c>
      <c r="E102" s="173">
        <v>7</v>
      </c>
      <c r="F102" s="174">
        <v>1.8543046357615896E-2</v>
      </c>
      <c r="G102" s="173">
        <v>14</v>
      </c>
      <c r="H102" s="174">
        <v>3.7735849056603772E-2</v>
      </c>
      <c r="I102" s="173">
        <v>502</v>
      </c>
      <c r="J102" s="174">
        <v>1.3791208791208791</v>
      </c>
      <c r="K102" s="173">
        <v>25</v>
      </c>
      <c r="L102" s="174">
        <v>6.5876152832674575E-2</v>
      </c>
      <c r="M102" s="173">
        <v>54</v>
      </c>
      <c r="N102" s="174">
        <v>0.14438502673796791</v>
      </c>
      <c r="O102" s="173">
        <v>89</v>
      </c>
      <c r="P102" s="174">
        <v>0.24086603518267929</v>
      </c>
      <c r="Q102" s="173">
        <v>51</v>
      </c>
      <c r="R102" s="174">
        <v>0.13783783783783785</v>
      </c>
      <c r="S102" s="173">
        <v>372</v>
      </c>
      <c r="T102" s="174">
        <v>1.0219780219780219</v>
      </c>
      <c r="U102" s="173">
        <v>58</v>
      </c>
      <c r="V102" s="174">
        <v>0.17109144542772861</v>
      </c>
      <c r="W102" s="173">
        <v>48</v>
      </c>
      <c r="X102" s="174">
        <v>0.1437125748502994</v>
      </c>
    </row>
    <row r="103" spans="1:24" ht="17.25" customHeight="1">
      <c r="A103" s="62" t="s">
        <v>1611</v>
      </c>
      <c r="B103" s="62" t="s">
        <v>570</v>
      </c>
      <c r="C103" s="71">
        <v>290550</v>
      </c>
      <c r="D103" s="62" t="s">
        <v>568</v>
      </c>
      <c r="E103" s="173">
        <v>2</v>
      </c>
      <c r="F103" s="174">
        <v>4.1623309053069723E-3</v>
      </c>
      <c r="G103" s="173">
        <v>6</v>
      </c>
      <c r="H103" s="174">
        <v>1.2396694214876033E-2</v>
      </c>
      <c r="I103" s="173">
        <v>622</v>
      </c>
      <c r="J103" s="174">
        <v>1.2772073921971252</v>
      </c>
      <c r="K103" s="173">
        <v>37</v>
      </c>
      <c r="L103" s="174">
        <v>7.1359691417550622E-2</v>
      </c>
      <c r="M103" s="173">
        <v>59</v>
      </c>
      <c r="N103" s="174">
        <v>0.11313518696069032</v>
      </c>
      <c r="O103" s="173">
        <v>65</v>
      </c>
      <c r="P103" s="174">
        <v>0.12380952380952381</v>
      </c>
      <c r="Q103" s="173">
        <v>67</v>
      </c>
      <c r="R103" s="174">
        <v>0.12761904761904763</v>
      </c>
      <c r="S103" s="173">
        <v>411</v>
      </c>
      <c r="T103" s="174">
        <v>0.77988614800759015</v>
      </c>
      <c r="U103" s="173">
        <v>6</v>
      </c>
      <c r="V103" s="174">
        <v>1.1787819253438114E-2</v>
      </c>
      <c r="W103" s="173">
        <v>33</v>
      </c>
      <c r="X103" s="174">
        <v>6.4579256360078274E-2</v>
      </c>
    </row>
    <row r="104" spans="1:24" ht="17.25" customHeight="1">
      <c r="A104" s="62" t="s">
        <v>1611</v>
      </c>
      <c r="B104" s="62" t="s">
        <v>570</v>
      </c>
      <c r="C104" s="71">
        <v>290687</v>
      </c>
      <c r="D104" s="62" t="s">
        <v>569</v>
      </c>
      <c r="E104" s="173">
        <v>68</v>
      </c>
      <c r="F104" s="174">
        <v>7.0320579110651496E-2</v>
      </c>
      <c r="G104" s="173">
        <v>7</v>
      </c>
      <c r="H104" s="174">
        <v>7.1721311475409838E-3</v>
      </c>
      <c r="I104" s="173">
        <v>807</v>
      </c>
      <c r="J104" s="174">
        <v>0.81928934010152288</v>
      </c>
      <c r="K104" s="173">
        <v>284</v>
      </c>
      <c r="L104" s="174">
        <v>0.27047619047619048</v>
      </c>
      <c r="M104" s="173">
        <v>17</v>
      </c>
      <c r="N104" s="174">
        <v>1.6045304388862671E-2</v>
      </c>
      <c r="O104" s="173">
        <v>18</v>
      </c>
      <c r="P104" s="174">
        <v>1.6861826697892272E-2</v>
      </c>
      <c r="Q104" s="173">
        <v>1202</v>
      </c>
      <c r="R104" s="174">
        <v>1.0590308370044053</v>
      </c>
      <c r="S104" s="173">
        <v>32</v>
      </c>
      <c r="T104" s="174">
        <v>2.8021015761821366E-2</v>
      </c>
      <c r="U104" s="173">
        <v>35</v>
      </c>
      <c r="V104" s="174">
        <v>3.160270880361174E-2</v>
      </c>
      <c r="W104" s="173">
        <v>44</v>
      </c>
      <c r="X104" s="174">
        <v>3.9426523297491037E-2</v>
      </c>
    </row>
    <row r="105" spans="1:24" ht="17.25" customHeight="1">
      <c r="A105" s="62" t="s">
        <v>1611</v>
      </c>
      <c r="B105" s="62" t="s">
        <v>570</v>
      </c>
      <c r="C105" s="71">
        <v>291750</v>
      </c>
      <c r="D105" s="62" t="s">
        <v>570</v>
      </c>
      <c r="E105" s="173">
        <v>203</v>
      </c>
      <c r="F105" s="174">
        <v>6.4434216790985557E-2</v>
      </c>
      <c r="G105" s="173">
        <v>942</v>
      </c>
      <c r="H105" s="174">
        <v>0.2983845422869813</v>
      </c>
      <c r="I105" s="173">
        <v>2035</v>
      </c>
      <c r="J105" s="174">
        <v>0.64307157528835523</v>
      </c>
      <c r="K105" s="173">
        <v>162</v>
      </c>
      <c r="L105" s="174">
        <v>4.832214765100671E-2</v>
      </c>
      <c r="M105" s="173">
        <v>44</v>
      </c>
      <c r="N105" s="174">
        <v>1.3087447947650209E-2</v>
      </c>
      <c r="O105" s="173">
        <v>2459</v>
      </c>
      <c r="P105" s="174">
        <v>0.72934895447130355</v>
      </c>
      <c r="Q105" s="173">
        <v>1938</v>
      </c>
      <c r="R105" s="174">
        <v>0.58417483044461194</v>
      </c>
      <c r="S105" s="173">
        <v>53</v>
      </c>
      <c r="T105" s="174">
        <v>1.5942246954429237E-2</v>
      </c>
      <c r="U105" s="173">
        <v>77</v>
      </c>
      <c r="V105" s="174">
        <v>2.4096385542168676E-2</v>
      </c>
      <c r="W105" s="173">
        <v>83</v>
      </c>
      <c r="X105" s="174">
        <v>2.5929397063417681E-2</v>
      </c>
    </row>
    <row r="106" spans="1:24" ht="17.25" customHeight="1">
      <c r="A106" s="62" t="s">
        <v>1611</v>
      </c>
      <c r="B106" s="62" t="s">
        <v>570</v>
      </c>
      <c r="C106" s="71">
        <v>292010</v>
      </c>
      <c r="D106" s="62" t="s">
        <v>571</v>
      </c>
      <c r="E106" s="173">
        <v>44</v>
      </c>
      <c r="F106" s="174">
        <v>5.146198830409357E-2</v>
      </c>
      <c r="G106" s="173">
        <v>26</v>
      </c>
      <c r="H106" s="174">
        <v>3.0534351145038167E-2</v>
      </c>
      <c r="I106" s="173">
        <v>797</v>
      </c>
      <c r="J106" s="174">
        <v>0.94041297935103241</v>
      </c>
      <c r="K106" s="173">
        <v>65</v>
      </c>
      <c r="L106" s="174">
        <v>7.2747621712367094E-2</v>
      </c>
      <c r="M106" s="173">
        <v>67</v>
      </c>
      <c r="N106" s="174">
        <v>7.5196408529741868E-2</v>
      </c>
      <c r="O106" s="173">
        <v>91</v>
      </c>
      <c r="P106" s="174">
        <v>0.10236220472440945</v>
      </c>
      <c r="Q106" s="173">
        <v>85</v>
      </c>
      <c r="R106" s="174">
        <v>9.7421203438395415E-2</v>
      </c>
      <c r="S106" s="173">
        <v>1084</v>
      </c>
      <c r="T106" s="174">
        <v>1.2452613440551408</v>
      </c>
      <c r="U106" s="173">
        <v>16</v>
      </c>
      <c r="V106" s="174">
        <v>1.9312009656004828E-2</v>
      </c>
      <c r="W106" s="173">
        <v>40</v>
      </c>
      <c r="X106" s="174">
        <v>4.8426150121065374E-2</v>
      </c>
    </row>
    <row r="107" spans="1:24" ht="17.25" customHeight="1">
      <c r="A107" s="62" t="s">
        <v>1611</v>
      </c>
      <c r="B107" s="62" t="s">
        <v>570</v>
      </c>
      <c r="C107" s="71">
        <v>292120</v>
      </c>
      <c r="D107" s="62" t="s">
        <v>572</v>
      </c>
      <c r="E107" s="173">
        <v>34</v>
      </c>
      <c r="F107" s="174">
        <v>3.3382425135002454E-2</v>
      </c>
      <c r="G107" s="173">
        <v>418</v>
      </c>
      <c r="H107" s="174">
        <v>0.41283950617283949</v>
      </c>
      <c r="I107" s="173">
        <v>760</v>
      </c>
      <c r="J107" s="174">
        <v>0.75359444719881008</v>
      </c>
      <c r="K107" s="173">
        <v>346</v>
      </c>
      <c r="L107" s="174">
        <v>0.32641509433962262</v>
      </c>
      <c r="M107" s="173">
        <v>412</v>
      </c>
      <c r="N107" s="174">
        <v>0.38776470588235296</v>
      </c>
      <c r="O107" s="173">
        <v>480</v>
      </c>
      <c r="P107" s="174">
        <v>0.45304388862671069</v>
      </c>
      <c r="Q107" s="173">
        <v>1662</v>
      </c>
      <c r="R107" s="174">
        <v>1.5627644569816643</v>
      </c>
      <c r="S107" s="173">
        <v>304</v>
      </c>
      <c r="T107" s="174">
        <v>0.28706326723323888</v>
      </c>
      <c r="U107" s="173">
        <v>513</v>
      </c>
      <c r="V107" s="174">
        <v>0.50943396226415094</v>
      </c>
      <c r="W107" s="173">
        <v>760</v>
      </c>
      <c r="X107" s="174">
        <v>0.75810473815461343</v>
      </c>
    </row>
    <row r="108" spans="1:24" ht="17.25" customHeight="1">
      <c r="A108" s="62" t="s">
        <v>1611</v>
      </c>
      <c r="B108" s="62" t="s">
        <v>570</v>
      </c>
      <c r="C108" s="71">
        <v>292140</v>
      </c>
      <c r="D108" s="62" t="s">
        <v>573</v>
      </c>
      <c r="E108" s="173">
        <v>6</v>
      </c>
      <c r="F108" s="174">
        <v>9.9750623441396506E-3</v>
      </c>
      <c r="G108" s="173">
        <v>4</v>
      </c>
      <c r="H108" s="174">
        <v>6.5843621399176953E-3</v>
      </c>
      <c r="I108" s="173">
        <v>493</v>
      </c>
      <c r="J108" s="174">
        <v>0.80358598207008969</v>
      </c>
      <c r="K108" s="173">
        <v>23</v>
      </c>
      <c r="L108" s="174">
        <v>3.5141329258976318E-2</v>
      </c>
      <c r="M108" s="173">
        <v>6</v>
      </c>
      <c r="N108" s="174">
        <v>9.0771558245083209E-3</v>
      </c>
      <c r="O108" s="173">
        <v>21</v>
      </c>
      <c r="P108" s="174">
        <v>3.1484257871064465E-2</v>
      </c>
      <c r="Q108" s="173">
        <v>739</v>
      </c>
      <c r="R108" s="174">
        <v>1.0764748725418791</v>
      </c>
      <c r="S108" s="173">
        <v>53</v>
      </c>
      <c r="T108" s="174">
        <v>7.6700434153400873E-2</v>
      </c>
      <c r="U108" s="173">
        <v>44</v>
      </c>
      <c r="V108" s="174">
        <v>6.5573770491803282E-2</v>
      </c>
      <c r="W108" s="173">
        <v>147</v>
      </c>
      <c r="X108" s="174">
        <v>0.2171344165435746</v>
      </c>
    </row>
    <row r="109" spans="1:24" ht="17.25" customHeight="1">
      <c r="A109" s="62" t="s">
        <v>1611</v>
      </c>
      <c r="B109" s="62" t="s">
        <v>570</v>
      </c>
      <c r="C109" s="71">
        <v>292170</v>
      </c>
      <c r="D109" s="62" t="s">
        <v>574</v>
      </c>
      <c r="E109" s="173">
        <v>70</v>
      </c>
      <c r="F109" s="174">
        <v>5.8823529411764705E-2</v>
      </c>
      <c r="G109" s="173">
        <v>51</v>
      </c>
      <c r="H109" s="174">
        <v>4.283914321713566E-2</v>
      </c>
      <c r="I109" s="173">
        <v>1403</v>
      </c>
      <c r="J109" s="174">
        <v>1.1765199161425577</v>
      </c>
      <c r="K109" s="173">
        <v>304</v>
      </c>
      <c r="L109" s="174">
        <v>0.24060150375939848</v>
      </c>
      <c r="M109" s="173">
        <v>20</v>
      </c>
      <c r="N109" s="174">
        <v>1.6129032258064516E-2</v>
      </c>
      <c r="O109" s="173">
        <v>14</v>
      </c>
      <c r="P109" s="174">
        <v>1.1267605633802818E-2</v>
      </c>
      <c r="Q109" s="173">
        <v>663</v>
      </c>
      <c r="R109" s="174">
        <v>0.53295819935691313</v>
      </c>
      <c r="S109" s="173">
        <v>558</v>
      </c>
      <c r="T109" s="174">
        <v>0.4478330658105939</v>
      </c>
      <c r="U109" s="173">
        <v>31</v>
      </c>
      <c r="V109" s="174">
        <v>2.5919732441471572E-2</v>
      </c>
      <c r="W109" s="173">
        <v>76</v>
      </c>
      <c r="X109" s="174">
        <v>6.3439065108514187E-2</v>
      </c>
    </row>
    <row r="110" spans="1:24" ht="17.25" customHeight="1">
      <c r="A110" s="62" t="s">
        <v>1611</v>
      </c>
      <c r="B110" s="62" t="s">
        <v>570</v>
      </c>
      <c r="C110" s="71">
        <v>292335</v>
      </c>
      <c r="D110" s="62" t="s">
        <v>575</v>
      </c>
      <c r="E110" s="173">
        <v>4</v>
      </c>
      <c r="F110" s="174">
        <v>7.6117982873453857E-3</v>
      </c>
      <c r="G110" s="173">
        <v>4</v>
      </c>
      <c r="H110" s="174">
        <v>7.5685903500473037E-3</v>
      </c>
      <c r="I110" s="173">
        <v>671</v>
      </c>
      <c r="J110" s="174">
        <v>1.267233238904627</v>
      </c>
      <c r="K110" s="173">
        <v>18</v>
      </c>
      <c r="L110" s="174">
        <v>3.1971580817051509E-2</v>
      </c>
      <c r="M110" s="173">
        <v>22</v>
      </c>
      <c r="N110" s="174">
        <v>3.8869257950530034E-2</v>
      </c>
      <c r="O110" s="173">
        <v>80</v>
      </c>
      <c r="P110" s="174">
        <v>0.14059753954305801</v>
      </c>
      <c r="Q110" s="173">
        <v>702</v>
      </c>
      <c r="R110" s="174">
        <v>1.2240627724498692</v>
      </c>
      <c r="S110" s="173">
        <v>27</v>
      </c>
      <c r="T110" s="174">
        <v>4.6956521739130432E-2</v>
      </c>
      <c r="U110" s="173">
        <v>18</v>
      </c>
      <c r="V110" s="174">
        <v>3.2432432432432434E-2</v>
      </c>
      <c r="W110" s="173">
        <v>58</v>
      </c>
      <c r="X110" s="174">
        <v>0.10412926391382406</v>
      </c>
    </row>
    <row r="111" spans="1:24" ht="17.25" customHeight="1">
      <c r="A111" s="62" t="s">
        <v>1611</v>
      </c>
      <c r="B111" s="62" t="s">
        <v>570</v>
      </c>
      <c r="C111" s="71">
        <v>292480</v>
      </c>
      <c r="D111" s="62" t="s">
        <v>576</v>
      </c>
      <c r="E111" s="173">
        <v>36</v>
      </c>
      <c r="F111" s="174">
        <v>4.1860465116279069E-2</v>
      </c>
      <c r="G111" s="173">
        <v>30</v>
      </c>
      <c r="H111" s="174">
        <v>3.4482758620689655E-2</v>
      </c>
      <c r="I111" s="173">
        <v>1096</v>
      </c>
      <c r="J111" s="174">
        <v>1.2468714448236633</v>
      </c>
      <c r="K111" s="173">
        <v>66</v>
      </c>
      <c r="L111" s="174">
        <v>7.0250133049494415E-2</v>
      </c>
      <c r="M111" s="173">
        <v>104</v>
      </c>
      <c r="N111" s="174">
        <v>0.1093011035207567</v>
      </c>
      <c r="O111" s="173">
        <v>127</v>
      </c>
      <c r="P111" s="174">
        <v>0.13222280062467465</v>
      </c>
      <c r="Q111" s="173">
        <v>1013</v>
      </c>
      <c r="R111" s="174">
        <v>1.0557582073996874</v>
      </c>
      <c r="S111" s="173">
        <v>67</v>
      </c>
      <c r="T111" s="174">
        <v>6.9322296947749606E-2</v>
      </c>
      <c r="U111" s="173">
        <v>69</v>
      </c>
      <c r="V111" s="174">
        <v>7.3326248671625932E-2</v>
      </c>
      <c r="W111" s="173">
        <v>108</v>
      </c>
      <c r="X111" s="174">
        <v>0.11374407582938388</v>
      </c>
    </row>
    <row r="112" spans="1:24" ht="17.25" customHeight="1">
      <c r="A112" s="62" t="s">
        <v>1611</v>
      </c>
      <c r="B112" s="62" t="s">
        <v>570</v>
      </c>
      <c r="C112" s="71">
        <v>292593</v>
      </c>
      <c r="D112" s="62" t="s">
        <v>577</v>
      </c>
      <c r="E112" s="173">
        <v>20</v>
      </c>
      <c r="F112" s="174">
        <v>4.878048780487805E-2</v>
      </c>
      <c r="G112" s="173">
        <v>55</v>
      </c>
      <c r="H112" s="174">
        <v>0.13480392156862744</v>
      </c>
      <c r="I112" s="173">
        <v>497</v>
      </c>
      <c r="J112" s="174">
        <v>1.2151589242053791</v>
      </c>
      <c r="K112" s="173">
        <v>54</v>
      </c>
      <c r="L112" s="174">
        <v>0.12514484356894554</v>
      </c>
      <c r="M112" s="173">
        <v>58</v>
      </c>
      <c r="N112" s="174">
        <v>0.13441483198146004</v>
      </c>
      <c r="O112" s="173">
        <v>57</v>
      </c>
      <c r="P112" s="174">
        <v>0.13240418118466898</v>
      </c>
      <c r="Q112" s="173">
        <v>632</v>
      </c>
      <c r="R112" s="174">
        <v>1.5604938271604938</v>
      </c>
      <c r="S112" s="173">
        <v>19</v>
      </c>
      <c r="T112" s="174">
        <v>4.7087980173482029E-2</v>
      </c>
      <c r="U112" s="173">
        <v>35</v>
      </c>
      <c r="V112" s="174">
        <v>9.0791180285343706E-2</v>
      </c>
      <c r="W112" s="173">
        <v>96</v>
      </c>
      <c r="X112" s="174">
        <v>0.24838292367399742</v>
      </c>
    </row>
    <row r="113" spans="1:24" ht="17.25" customHeight="1">
      <c r="A113" s="62" t="s">
        <v>1611</v>
      </c>
      <c r="B113" s="62" t="s">
        <v>570</v>
      </c>
      <c r="C113" s="71">
        <v>292937</v>
      </c>
      <c r="D113" s="62" t="s">
        <v>578</v>
      </c>
      <c r="E113" s="173">
        <v>42</v>
      </c>
      <c r="F113" s="174">
        <v>0.1070063694267516</v>
      </c>
      <c r="G113" s="173">
        <v>13</v>
      </c>
      <c r="H113" s="174">
        <v>3.2911392405063293E-2</v>
      </c>
      <c r="I113" s="173">
        <v>364</v>
      </c>
      <c r="J113" s="174">
        <v>0.91687657430730474</v>
      </c>
      <c r="K113" s="173">
        <v>138</v>
      </c>
      <c r="L113" s="174">
        <v>0.32740213523131673</v>
      </c>
      <c r="M113" s="173">
        <v>80</v>
      </c>
      <c r="N113" s="174">
        <v>0.18867924528301888</v>
      </c>
      <c r="O113" s="173">
        <v>87</v>
      </c>
      <c r="P113" s="174">
        <v>0.20398593200468934</v>
      </c>
      <c r="Q113" s="173">
        <v>517</v>
      </c>
      <c r="R113" s="174">
        <v>1.247285886610374</v>
      </c>
      <c r="S113" s="173">
        <v>57</v>
      </c>
      <c r="T113" s="174">
        <v>0.13734939759036144</v>
      </c>
      <c r="U113" s="173">
        <v>127</v>
      </c>
      <c r="V113" s="174">
        <v>0.3167082294264339</v>
      </c>
      <c r="W113" s="173">
        <v>68</v>
      </c>
      <c r="X113" s="174">
        <v>0.16790123456790124</v>
      </c>
    </row>
    <row r="114" spans="1:24" ht="17.25" customHeight="1">
      <c r="A114" s="62" t="s">
        <v>1611</v>
      </c>
      <c r="B114" s="62" t="s">
        <v>570</v>
      </c>
      <c r="C114" s="71">
        <v>292980</v>
      </c>
      <c r="D114" s="62" t="s">
        <v>579</v>
      </c>
      <c r="E114" s="173">
        <v>2</v>
      </c>
      <c r="F114" s="174">
        <v>4.0444893832153692E-3</v>
      </c>
      <c r="G114" s="173">
        <v>3</v>
      </c>
      <c r="H114" s="174">
        <v>6.0606060606060606E-3</v>
      </c>
      <c r="I114" s="173">
        <v>606</v>
      </c>
      <c r="J114" s="174">
        <v>1.2156469408224675</v>
      </c>
      <c r="K114" s="173">
        <v>4</v>
      </c>
      <c r="L114" s="174">
        <v>7.575757575757576E-3</v>
      </c>
      <c r="M114" s="173">
        <v>6</v>
      </c>
      <c r="N114" s="174">
        <v>1.1320754716981131E-2</v>
      </c>
      <c r="O114" s="173">
        <v>27</v>
      </c>
      <c r="P114" s="174">
        <v>5.0799623706491062E-2</v>
      </c>
      <c r="Q114" s="173">
        <v>621</v>
      </c>
      <c r="R114" s="174">
        <v>1.1139013452914799</v>
      </c>
      <c r="S114" s="173">
        <v>30</v>
      </c>
      <c r="T114" s="174">
        <v>5.3667262969588549E-2</v>
      </c>
      <c r="U114" s="173">
        <v>84</v>
      </c>
      <c r="V114" s="174">
        <v>0.15598885793871867</v>
      </c>
      <c r="W114" s="173">
        <v>210</v>
      </c>
      <c r="X114" s="174">
        <v>0.38817005545286504</v>
      </c>
    </row>
    <row r="115" spans="1:24" ht="17.25" customHeight="1">
      <c r="A115" s="62" t="s">
        <v>1611</v>
      </c>
      <c r="B115" s="62" t="s">
        <v>570</v>
      </c>
      <c r="C115" s="71">
        <v>293060</v>
      </c>
      <c r="D115" s="62" t="s">
        <v>580</v>
      </c>
      <c r="E115" s="173">
        <v>56</v>
      </c>
      <c r="F115" s="174">
        <v>0.10408921933085502</v>
      </c>
      <c r="G115" s="173">
        <v>75</v>
      </c>
      <c r="H115" s="174">
        <v>0.13863216266173753</v>
      </c>
      <c r="I115" s="173">
        <v>581</v>
      </c>
      <c r="J115" s="174">
        <v>1.0699815837937385</v>
      </c>
      <c r="K115" s="173">
        <v>44</v>
      </c>
      <c r="L115" s="174">
        <v>7.6256499133448868E-2</v>
      </c>
      <c r="M115" s="173">
        <v>20</v>
      </c>
      <c r="N115" s="174">
        <v>3.4453057708871665E-2</v>
      </c>
      <c r="O115" s="173">
        <v>90</v>
      </c>
      <c r="P115" s="174">
        <v>0.15437392795883362</v>
      </c>
      <c r="Q115" s="173">
        <v>855</v>
      </c>
      <c r="R115" s="174">
        <v>1.4238134887593672</v>
      </c>
      <c r="S115" s="173">
        <v>16</v>
      </c>
      <c r="T115" s="174">
        <v>2.6600166251039069E-2</v>
      </c>
      <c r="U115" s="173">
        <v>40</v>
      </c>
      <c r="V115" s="174">
        <v>6.8846815834767636E-2</v>
      </c>
      <c r="W115" s="173">
        <v>9</v>
      </c>
      <c r="X115" s="174">
        <v>1.5371477369769428E-2</v>
      </c>
    </row>
    <row r="116" spans="1:24" ht="17.25" customHeight="1">
      <c r="A116" s="62" t="s">
        <v>1611</v>
      </c>
      <c r="B116" s="62" t="s">
        <v>570</v>
      </c>
      <c r="C116" s="71">
        <v>293130</v>
      </c>
      <c r="D116" s="62" t="s">
        <v>581</v>
      </c>
      <c r="E116" s="173">
        <v>9</v>
      </c>
      <c r="F116" s="174">
        <v>1.9823788546255508E-2</v>
      </c>
      <c r="G116" s="173">
        <v>59</v>
      </c>
      <c r="H116" s="174">
        <v>0.13009922822491732</v>
      </c>
      <c r="I116" s="173">
        <v>705</v>
      </c>
      <c r="J116" s="174">
        <v>1.5597345132743363</v>
      </c>
      <c r="K116" s="173">
        <v>64</v>
      </c>
      <c r="L116" s="174">
        <v>0.13417190775681342</v>
      </c>
      <c r="M116" s="173">
        <v>20</v>
      </c>
      <c r="N116" s="174">
        <v>4.1797283176593522E-2</v>
      </c>
      <c r="O116" s="173">
        <v>140</v>
      </c>
      <c r="P116" s="174">
        <v>0.29288702928870292</v>
      </c>
      <c r="Q116" s="173">
        <v>792</v>
      </c>
      <c r="R116" s="174">
        <v>1.6130346232179227</v>
      </c>
      <c r="S116" s="173">
        <v>43</v>
      </c>
      <c r="T116" s="174">
        <v>8.7755102040816324E-2</v>
      </c>
      <c r="U116" s="173">
        <v>20</v>
      </c>
      <c r="V116" s="174">
        <v>4.2780748663101602E-2</v>
      </c>
      <c r="W116" s="173">
        <v>17</v>
      </c>
      <c r="X116" s="174">
        <v>3.6441586280814578E-2</v>
      </c>
    </row>
    <row r="117" spans="1:24" ht="17.25" customHeight="1">
      <c r="A117" s="62" t="s">
        <v>1611</v>
      </c>
      <c r="B117" s="62" t="s">
        <v>570</v>
      </c>
      <c r="C117" s="71">
        <v>293245</v>
      </c>
      <c r="D117" s="62" t="s">
        <v>582</v>
      </c>
      <c r="E117" s="173">
        <v>7</v>
      </c>
      <c r="F117" s="174">
        <v>1.4846235418875928E-2</v>
      </c>
      <c r="G117" s="173">
        <v>15</v>
      </c>
      <c r="H117" s="174">
        <v>3.1413612565445025E-2</v>
      </c>
      <c r="I117" s="173">
        <v>521</v>
      </c>
      <c r="J117" s="174">
        <v>1.0775594622543951</v>
      </c>
      <c r="K117" s="173">
        <v>11</v>
      </c>
      <c r="L117" s="174">
        <v>2.1276595744680851E-2</v>
      </c>
      <c r="M117" s="173">
        <v>14</v>
      </c>
      <c r="N117" s="174">
        <v>2.676864244741874E-2</v>
      </c>
      <c r="O117" s="173">
        <v>6</v>
      </c>
      <c r="P117" s="174">
        <v>1.1352885525070956E-2</v>
      </c>
      <c r="Q117" s="173">
        <v>77</v>
      </c>
      <c r="R117" s="174">
        <v>0.14365671641791045</v>
      </c>
      <c r="S117" s="173">
        <v>355</v>
      </c>
      <c r="T117" s="174">
        <v>0.65679925994449584</v>
      </c>
      <c r="U117" s="173">
        <v>43</v>
      </c>
      <c r="V117" s="174">
        <v>8.1593927893738136E-2</v>
      </c>
      <c r="W117" s="173">
        <v>51</v>
      </c>
      <c r="X117" s="174">
        <v>9.5864661654135333E-2</v>
      </c>
    </row>
    <row r="118" spans="1:24" ht="17.25" customHeight="1">
      <c r="A118" s="62" t="s">
        <v>1611</v>
      </c>
      <c r="B118" s="62" t="s">
        <v>570</v>
      </c>
      <c r="C118" s="71">
        <v>293305</v>
      </c>
      <c r="D118" s="62" t="s">
        <v>583</v>
      </c>
      <c r="E118" s="173">
        <v>83</v>
      </c>
      <c r="F118" s="174">
        <v>0.14742451154529307</v>
      </c>
      <c r="G118" s="173">
        <v>60</v>
      </c>
      <c r="H118" s="174">
        <v>0.10628875110717449</v>
      </c>
      <c r="I118" s="173">
        <v>730</v>
      </c>
      <c r="J118" s="174">
        <v>1.2931798051372896</v>
      </c>
      <c r="K118" s="173">
        <v>15</v>
      </c>
      <c r="L118" s="174">
        <v>2.508361204013378E-2</v>
      </c>
      <c r="M118" s="173">
        <v>16</v>
      </c>
      <c r="N118" s="174">
        <v>2.6666666666666668E-2</v>
      </c>
      <c r="O118" s="173">
        <v>6</v>
      </c>
      <c r="P118" s="174">
        <v>9.9667774086378731E-3</v>
      </c>
      <c r="Q118" s="173">
        <v>826</v>
      </c>
      <c r="R118" s="174">
        <v>1.3835845896147403</v>
      </c>
      <c r="S118" s="173">
        <v>11</v>
      </c>
      <c r="T118" s="174">
        <v>1.8425460636515914E-2</v>
      </c>
      <c r="U118" s="173">
        <v>14</v>
      </c>
      <c r="V118" s="174">
        <v>2.4411508282476024E-2</v>
      </c>
      <c r="W118" s="173">
        <v>23</v>
      </c>
      <c r="X118" s="174">
        <v>4.0104620749782043E-2</v>
      </c>
    </row>
    <row r="119" spans="1:24" ht="17.25" customHeight="1">
      <c r="A119" s="62" t="s">
        <v>1611</v>
      </c>
      <c r="B119" s="62" t="s">
        <v>570</v>
      </c>
      <c r="C119" s="71">
        <v>293310</v>
      </c>
      <c r="D119" s="62" t="s">
        <v>584</v>
      </c>
      <c r="E119" s="173">
        <v>12</v>
      </c>
      <c r="F119" s="174">
        <v>3.0534351145038167E-2</v>
      </c>
      <c r="G119" s="173">
        <v>23</v>
      </c>
      <c r="H119" s="174">
        <v>5.8227848101265821E-2</v>
      </c>
      <c r="I119" s="173">
        <v>541</v>
      </c>
      <c r="J119" s="174">
        <v>1.3627204030226701</v>
      </c>
      <c r="K119" s="173">
        <v>12</v>
      </c>
      <c r="L119" s="174">
        <v>2.8368794326241134E-2</v>
      </c>
      <c r="M119" s="173">
        <v>37</v>
      </c>
      <c r="N119" s="174">
        <v>8.7058823529411758E-2</v>
      </c>
      <c r="O119" s="173">
        <v>77</v>
      </c>
      <c r="P119" s="174">
        <v>0.18011695906432748</v>
      </c>
      <c r="Q119" s="173">
        <v>595</v>
      </c>
      <c r="R119" s="174">
        <v>1.3983548766157461</v>
      </c>
      <c r="S119" s="173">
        <v>15</v>
      </c>
      <c r="T119" s="174">
        <v>3.5087719298245612E-2</v>
      </c>
      <c r="U119" s="173">
        <v>56</v>
      </c>
      <c r="V119" s="174">
        <v>0.13542926239419589</v>
      </c>
      <c r="W119" s="173">
        <v>45</v>
      </c>
      <c r="X119" s="174">
        <v>0.10778443113772455</v>
      </c>
    </row>
    <row r="120" spans="1:24" ht="17.25" customHeight="1">
      <c r="A120" s="62" t="s">
        <v>1611</v>
      </c>
      <c r="B120" s="62" t="s">
        <v>570</v>
      </c>
      <c r="C120" s="71">
        <v>293315</v>
      </c>
      <c r="D120" s="62" t="s">
        <v>585</v>
      </c>
      <c r="E120" s="173">
        <v>9</v>
      </c>
      <c r="F120" s="174">
        <v>1.7733990147783252E-2</v>
      </c>
      <c r="G120" s="173">
        <v>6</v>
      </c>
      <c r="H120" s="174">
        <v>1.1892963330029732E-2</v>
      </c>
      <c r="I120" s="173">
        <v>719</v>
      </c>
      <c r="J120" s="174">
        <v>1.4365634365634365</v>
      </c>
      <c r="K120" s="173">
        <v>73</v>
      </c>
      <c r="L120" s="174">
        <v>0.13838862559241707</v>
      </c>
      <c r="M120" s="173">
        <v>32</v>
      </c>
      <c r="N120" s="174">
        <v>6.0894386298763085E-2</v>
      </c>
      <c r="O120" s="173">
        <v>6</v>
      </c>
      <c r="P120" s="174">
        <v>1.1472275334608031E-2</v>
      </c>
      <c r="Q120" s="173">
        <v>722</v>
      </c>
      <c r="R120" s="174">
        <v>1.3818181818181818</v>
      </c>
      <c r="S120" s="173">
        <v>39</v>
      </c>
      <c r="T120" s="174">
        <v>7.492795389048991E-2</v>
      </c>
      <c r="U120" s="173">
        <v>58</v>
      </c>
      <c r="V120" s="174">
        <v>0.11729019211324571</v>
      </c>
      <c r="W120" s="173">
        <v>89</v>
      </c>
      <c r="X120" s="174">
        <v>0.18071065989847715</v>
      </c>
    </row>
    <row r="121" spans="1:24" s="56" customFormat="1" ht="17.25" customHeight="1">
      <c r="A121" s="256" t="s">
        <v>1650</v>
      </c>
      <c r="B121" s="256"/>
      <c r="C121" s="256"/>
      <c r="D121" s="256"/>
      <c r="E121" s="175">
        <v>714</v>
      </c>
      <c r="F121" s="176">
        <v>5.0105263157894736E-2</v>
      </c>
      <c r="G121" s="175">
        <v>1811</v>
      </c>
      <c r="H121" s="176">
        <v>0.12679852966917557</v>
      </c>
      <c r="I121" s="175">
        <v>14450</v>
      </c>
      <c r="J121" s="176">
        <v>1.0093601564682873</v>
      </c>
      <c r="K121" s="175">
        <v>1745</v>
      </c>
      <c r="L121" s="176">
        <v>0.11499176276771005</v>
      </c>
      <c r="M121" s="175">
        <v>1088</v>
      </c>
      <c r="N121" s="176">
        <v>7.1545998553297824E-2</v>
      </c>
      <c r="O121" s="175">
        <v>3940</v>
      </c>
      <c r="P121" s="176">
        <v>0.25833524571353639</v>
      </c>
      <c r="Q121" s="175">
        <v>13759</v>
      </c>
      <c r="R121" s="176">
        <v>0.89948681070833192</v>
      </c>
      <c r="S121" s="175">
        <v>3546</v>
      </c>
      <c r="T121" s="176">
        <v>0.23146214099216711</v>
      </c>
      <c r="U121" s="175">
        <v>1344</v>
      </c>
      <c r="V121" s="176">
        <v>9.1233071988595871E-2</v>
      </c>
      <c r="W121" s="175">
        <v>2005</v>
      </c>
      <c r="X121" s="176">
        <v>0.13572975900352016</v>
      </c>
    </row>
    <row r="122" spans="1:24" s="56" customFormat="1" ht="17.25" customHeight="1">
      <c r="A122" s="257" t="s">
        <v>1651</v>
      </c>
      <c r="B122" s="257"/>
      <c r="C122" s="257"/>
      <c r="D122" s="257"/>
      <c r="E122" s="171">
        <v>1545</v>
      </c>
      <c r="F122" s="177">
        <v>5.5275303209187505E-2</v>
      </c>
      <c r="G122" s="171">
        <v>4190</v>
      </c>
      <c r="H122" s="177">
        <v>0.14944004565232899</v>
      </c>
      <c r="I122" s="171">
        <v>30277</v>
      </c>
      <c r="J122" s="177">
        <v>1.0766878256076529</v>
      </c>
      <c r="K122" s="171">
        <v>1946</v>
      </c>
      <c r="L122" s="177">
        <v>6.5281202301279789E-2</v>
      </c>
      <c r="M122" s="171">
        <v>1276</v>
      </c>
      <c r="N122" s="177">
        <v>4.2646346150632508E-2</v>
      </c>
      <c r="O122" s="171">
        <v>7139</v>
      </c>
      <c r="P122" s="177">
        <v>0.23776456678489949</v>
      </c>
      <c r="Q122" s="171">
        <v>31385</v>
      </c>
      <c r="R122" s="177">
        <v>1.0414627266844751</v>
      </c>
      <c r="S122" s="171">
        <v>4581</v>
      </c>
      <c r="T122" s="177">
        <v>0.15174401271986485</v>
      </c>
      <c r="U122" s="171">
        <v>3215</v>
      </c>
      <c r="V122" s="177">
        <v>0.11063507630895232</v>
      </c>
      <c r="W122" s="171">
        <v>3887</v>
      </c>
      <c r="X122" s="177">
        <v>0.13329446863962141</v>
      </c>
    </row>
    <row r="123" spans="1:24" ht="17.25" customHeight="1">
      <c r="A123" s="62" t="s">
        <v>586</v>
      </c>
      <c r="B123" s="62" t="s">
        <v>594</v>
      </c>
      <c r="C123" s="71">
        <v>290340</v>
      </c>
      <c r="D123" s="62" t="s">
        <v>588</v>
      </c>
      <c r="E123" s="173">
        <v>60</v>
      </c>
      <c r="F123" s="174">
        <v>8.1521739130434784E-2</v>
      </c>
      <c r="G123" s="173">
        <v>47</v>
      </c>
      <c r="H123" s="174">
        <v>6.3470627954085077E-2</v>
      </c>
      <c r="I123" s="173">
        <v>57</v>
      </c>
      <c r="J123" s="174">
        <v>7.6561450638012091E-2</v>
      </c>
      <c r="K123" s="173">
        <v>105</v>
      </c>
      <c r="L123" s="174">
        <v>0.13249211356466878</v>
      </c>
      <c r="M123" s="173">
        <v>152</v>
      </c>
      <c r="N123" s="174">
        <v>0.19059561128526645</v>
      </c>
      <c r="O123" s="173">
        <v>837</v>
      </c>
      <c r="P123" s="174">
        <v>1.0429906542056075</v>
      </c>
      <c r="Q123" s="173">
        <v>35</v>
      </c>
      <c r="R123" s="174">
        <v>4.3397396156230623E-2</v>
      </c>
      <c r="S123" s="173">
        <v>89</v>
      </c>
      <c r="T123" s="174">
        <v>0.1100123609394314</v>
      </c>
      <c r="U123" s="173">
        <v>66</v>
      </c>
      <c r="V123" s="174">
        <v>8.4398976982097182E-2</v>
      </c>
      <c r="W123" s="173">
        <v>794</v>
      </c>
      <c r="X123" s="174">
        <v>1.0095359186268278</v>
      </c>
    </row>
    <row r="124" spans="1:24" ht="17.25" customHeight="1">
      <c r="A124" s="62" t="s">
        <v>586</v>
      </c>
      <c r="B124" s="62" t="s">
        <v>594</v>
      </c>
      <c r="C124" s="71">
        <v>291072</v>
      </c>
      <c r="D124" s="62" t="s">
        <v>589</v>
      </c>
      <c r="E124" s="173">
        <v>618</v>
      </c>
      <c r="F124" s="174">
        <v>0.18844336026833358</v>
      </c>
      <c r="G124" s="173">
        <v>1233</v>
      </c>
      <c r="H124" s="174">
        <v>0.3713855421686747</v>
      </c>
      <c r="I124" s="173">
        <v>1685</v>
      </c>
      <c r="J124" s="174">
        <v>0.50171207384248917</v>
      </c>
      <c r="K124" s="173">
        <v>1492</v>
      </c>
      <c r="L124" s="174">
        <v>0.41135925006892748</v>
      </c>
      <c r="M124" s="173">
        <v>1838</v>
      </c>
      <c r="N124" s="174">
        <v>0.50122716116716659</v>
      </c>
      <c r="O124" s="173">
        <v>2062</v>
      </c>
      <c r="P124" s="174">
        <v>0.55654520917678807</v>
      </c>
      <c r="Q124" s="173">
        <v>1353</v>
      </c>
      <c r="R124" s="174">
        <v>0.36181307661452067</v>
      </c>
      <c r="S124" s="173">
        <v>2145</v>
      </c>
      <c r="T124" s="174">
        <v>0.56873922842370406</v>
      </c>
      <c r="U124" s="173">
        <v>1845</v>
      </c>
      <c r="V124" s="174">
        <v>0.50210913049394479</v>
      </c>
      <c r="W124" s="173">
        <v>2020</v>
      </c>
      <c r="X124" s="174">
        <v>0.54432767448127184</v>
      </c>
    </row>
    <row r="125" spans="1:24" ht="17.25" customHeight="1">
      <c r="A125" s="62" t="s">
        <v>586</v>
      </c>
      <c r="B125" s="62" t="s">
        <v>594</v>
      </c>
      <c r="C125" s="71">
        <v>291180</v>
      </c>
      <c r="D125" s="62" t="s">
        <v>590</v>
      </c>
      <c r="E125" s="173">
        <v>97</v>
      </c>
      <c r="F125" s="174">
        <v>0.10911136107986502</v>
      </c>
      <c r="G125" s="173">
        <v>150</v>
      </c>
      <c r="H125" s="174">
        <v>0.16997167138810199</v>
      </c>
      <c r="I125" s="173">
        <v>146</v>
      </c>
      <c r="J125" s="174">
        <v>0.16666666666666666</v>
      </c>
      <c r="K125" s="173">
        <v>141</v>
      </c>
      <c r="L125" s="174">
        <v>0.15562913907284767</v>
      </c>
      <c r="M125" s="173">
        <v>157</v>
      </c>
      <c r="N125" s="174">
        <v>0.17425083240843509</v>
      </c>
      <c r="O125" s="173">
        <v>643</v>
      </c>
      <c r="P125" s="174">
        <v>0.7172336865588399</v>
      </c>
      <c r="Q125" s="173">
        <v>91</v>
      </c>
      <c r="R125" s="174">
        <v>0.10196078431372549</v>
      </c>
      <c r="S125" s="173">
        <v>124</v>
      </c>
      <c r="T125" s="174">
        <v>0.13971830985915493</v>
      </c>
      <c r="U125" s="173">
        <v>99</v>
      </c>
      <c r="V125" s="174">
        <v>0.11771700356718193</v>
      </c>
      <c r="W125" s="173">
        <v>833</v>
      </c>
      <c r="X125" s="174">
        <v>0.99700777977259125</v>
      </c>
    </row>
    <row r="126" spans="1:24" ht="17.25" customHeight="1">
      <c r="A126" s="62" t="s">
        <v>586</v>
      </c>
      <c r="B126" s="62" t="s">
        <v>594</v>
      </c>
      <c r="C126" s="71">
        <v>291465</v>
      </c>
      <c r="D126" s="62" t="s">
        <v>591</v>
      </c>
      <c r="E126" s="173">
        <v>98</v>
      </c>
      <c r="F126" s="174">
        <v>0.11448598130841121</v>
      </c>
      <c r="G126" s="173">
        <v>141</v>
      </c>
      <c r="H126" s="174">
        <v>0.16357308584686775</v>
      </c>
      <c r="I126" s="173">
        <v>137</v>
      </c>
      <c r="J126" s="174">
        <v>0.15774323546344271</v>
      </c>
      <c r="K126" s="173">
        <v>272</v>
      </c>
      <c r="L126" s="174">
        <v>0.29453167298321603</v>
      </c>
      <c r="M126" s="173">
        <v>234</v>
      </c>
      <c r="N126" s="174">
        <v>0.25161290322580643</v>
      </c>
      <c r="O126" s="173">
        <v>1430</v>
      </c>
      <c r="P126" s="174">
        <v>1.5277777777777777</v>
      </c>
      <c r="Q126" s="173">
        <v>62</v>
      </c>
      <c r="R126" s="174">
        <v>6.5747613997879109E-2</v>
      </c>
      <c r="S126" s="173">
        <v>170</v>
      </c>
      <c r="T126" s="174">
        <v>0.17960908610670892</v>
      </c>
      <c r="U126" s="173">
        <v>143</v>
      </c>
      <c r="V126" s="174">
        <v>0.15602836879432624</v>
      </c>
      <c r="W126" s="173">
        <v>908</v>
      </c>
      <c r="X126" s="174">
        <v>0.98428184281842823</v>
      </c>
    </row>
    <row r="127" spans="1:24" ht="17.25" customHeight="1">
      <c r="A127" s="62" t="s">
        <v>586</v>
      </c>
      <c r="B127" s="62" t="s">
        <v>594</v>
      </c>
      <c r="C127" s="71">
        <v>291530</v>
      </c>
      <c r="D127" s="62" t="s">
        <v>592</v>
      </c>
      <c r="E127" s="173">
        <v>31</v>
      </c>
      <c r="F127" s="174">
        <v>0.10745233968804159</v>
      </c>
      <c r="G127" s="173">
        <v>91</v>
      </c>
      <c r="H127" s="174">
        <v>0.31707317073170732</v>
      </c>
      <c r="I127" s="173">
        <v>65</v>
      </c>
      <c r="J127" s="174">
        <v>0.22807017543859648</v>
      </c>
      <c r="K127" s="173">
        <v>89</v>
      </c>
      <c r="L127" s="174">
        <v>0.29568106312292358</v>
      </c>
      <c r="M127" s="173">
        <v>75</v>
      </c>
      <c r="N127" s="174">
        <v>0.25041736227045075</v>
      </c>
      <c r="O127" s="173">
        <v>409</v>
      </c>
      <c r="P127" s="174">
        <v>1.3701842546063652</v>
      </c>
      <c r="Q127" s="173">
        <v>21</v>
      </c>
      <c r="R127" s="174">
        <v>7.0707070707070704E-2</v>
      </c>
      <c r="S127" s="173">
        <v>99</v>
      </c>
      <c r="T127" s="174">
        <v>0.3350253807106599</v>
      </c>
      <c r="U127" s="173">
        <v>90</v>
      </c>
      <c r="V127" s="174">
        <v>0.32142857142857145</v>
      </c>
      <c r="W127" s="173">
        <v>352</v>
      </c>
      <c r="X127" s="174">
        <v>1.2684684684684684</v>
      </c>
    </row>
    <row r="128" spans="1:24" ht="17.25" customHeight="1">
      <c r="A128" s="62" t="s">
        <v>586</v>
      </c>
      <c r="B128" s="62" t="s">
        <v>594</v>
      </c>
      <c r="C128" s="71">
        <v>291630</v>
      </c>
      <c r="D128" s="62" t="s">
        <v>593</v>
      </c>
      <c r="E128" s="173">
        <v>31</v>
      </c>
      <c r="F128" s="174">
        <v>8.6956521739130432E-2</v>
      </c>
      <c r="G128" s="173">
        <v>65</v>
      </c>
      <c r="H128" s="174">
        <v>0.18284106891701829</v>
      </c>
      <c r="I128" s="173">
        <v>75</v>
      </c>
      <c r="J128" s="174">
        <v>0.21276595744680851</v>
      </c>
      <c r="K128" s="173">
        <v>141</v>
      </c>
      <c r="L128" s="174">
        <v>0.37954239569313591</v>
      </c>
      <c r="M128" s="173">
        <v>124</v>
      </c>
      <c r="N128" s="174">
        <v>0.33468286099865047</v>
      </c>
      <c r="O128" s="173">
        <v>507</v>
      </c>
      <c r="P128" s="174">
        <v>1.3721244925575102</v>
      </c>
      <c r="Q128" s="173">
        <v>26</v>
      </c>
      <c r="R128" s="174">
        <v>7.0844686648501368E-2</v>
      </c>
      <c r="S128" s="173">
        <v>132</v>
      </c>
      <c r="T128" s="174">
        <v>0.36016371077762621</v>
      </c>
      <c r="U128" s="173">
        <v>64</v>
      </c>
      <c r="V128" s="174">
        <v>0.18338108882521489</v>
      </c>
      <c r="W128" s="173">
        <v>539</v>
      </c>
      <c r="X128" s="174">
        <v>1.5533141210374639</v>
      </c>
    </row>
    <row r="129" spans="1:24" ht="17.25" customHeight="1">
      <c r="A129" s="62" t="s">
        <v>586</v>
      </c>
      <c r="B129" s="62" t="s">
        <v>594</v>
      </c>
      <c r="C129" s="71">
        <v>292530</v>
      </c>
      <c r="D129" s="62" t="s">
        <v>594</v>
      </c>
      <c r="E129" s="173">
        <v>360</v>
      </c>
      <c r="F129" s="174">
        <v>0.11388801012337868</v>
      </c>
      <c r="G129" s="173">
        <v>251</v>
      </c>
      <c r="H129" s="174">
        <v>7.7926109903756591E-2</v>
      </c>
      <c r="I129" s="173">
        <v>1101</v>
      </c>
      <c r="J129" s="174">
        <v>0.33587553386211105</v>
      </c>
      <c r="K129" s="173">
        <v>1562</v>
      </c>
      <c r="L129" s="174">
        <v>0.44482414922397834</v>
      </c>
      <c r="M129" s="173">
        <v>1913</v>
      </c>
      <c r="N129" s="174">
        <v>0.53607958525991317</v>
      </c>
      <c r="O129" s="173">
        <v>3411</v>
      </c>
      <c r="P129" s="174">
        <v>0.94187491370978871</v>
      </c>
      <c r="Q129" s="173">
        <v>1536</v>
      </c>
      <c r="R129" s="174">
        <v>0.41830065359477125</v>
      </c>
      <c r="S129" s="173">
        <v>1635</v>
      </c>
      <c r="T129" s="174">
        <v>0.43981170141223941</v>
      </c>
      <c r="U129" s="173">
        <v>1417</v>
      </c>
      <c r="V129" s="174">
        <v>0.38816600465689632</v>
      </c>
      <c r="W129" s="173">
        <v>2482</v>
      </c>
      <c r="X129" s="174">
        <v>0.67017685972728502</v>
      </c>
    </row>
    <row r="130" spans="1:24" ht="17.25" customHeight="1">
      <c r="A130" s="62" t="s">
        <v>586</v>
      </c>
      <c r="B130" s="62" t="s">
        <v>594</v>
      </c>
      <c r="C130" s="71">
        <v>292770</v>
      </c>
      <c r="D130" s="62" t="s">
        <v>595</v>
      </c>
      <c r="E130" s="173">
        <v>9</v>
      </c>
      <c r="F130" s="174">
        <v>1.2024048096192385E-2</v>
      </c>
      <c r="G130" s="173">
        <v>54</v>
      </c>
      <c r="H130" s="174">
        <v>7.161803713527852E-2</v>
      </c>
      <c r="I130" s="173">
        <v>59</v>
      </c>
      <c r="J130" s="174">
        <v>7.778510217534608E-2</v>
      </c>
      <c r="K130" s="173">
        <v>85</v>
      </c>
      <c r="L130" s="174">
        <v>0.1070528967254408</v>
      </c>
      <c r="M130" s="173">
        <v>106</v>
      </c>
      <c r="N130" s="174">
        <v>0.13266583229036297</v>
      </c>
      <c r="O130" s="173">
        <v>786</v>
      </c>
      <c r="P130" s="174">
        <v>0.97700435052827839</v>
      </c>
      <c r="Q130" s="173">
        <v>52</v>
      </c>
      <c r="R130" s="174">
        <v>6.4316635745207171E-2</v>
      </c>
      <c r="S130" s="173">
        <v>228</v>
      </c>
      <c r="T130" s="174">
        <v>0.2806153846153846</v>
      </c>
      <c r="U130" s="173">
        <v>81</v>
      </c>
      <c r="V130" s="174">
        <v>0.10305343511450382</v>
      </c>
      <c r="W130" s="173">
        <v>697</v>
      </c>
      <c r="X130" s="174">
        <v>0.88172043010752688</v>
      </c>
    </row>
    <row r="131" spans="1:24" s="56" customFormat="1" ht="17.25" customHeight="1">
      <c r="A131" s="256" t="s">
        <v>1620</v>
      </c>
      <c r="B131" s="256"/>
      <c r="C131" s="256"/>
      <c r="D131" s="256"/>
      <c r="E131" s="175">
        <v>1304</v>
      </c>
      <c r="F131" s="176">
        <v>0.12641783809985457</v>
      </c>
      <c r="G131" s="175">
        <v>2032</v>
      </c>
      <c r="H131" s="176">
        <v>0.19496282082034061</v>
      </c>
      <c r="I131" s="175">
        <v>3325</v>
      </c>
      <c r="J131" s="176">
        <v>0.31601957895737298</v>
      </c>
      <c r="K131" s="175">
        <v>3887</v>
      </c>
      <c r="L131" s="176">
        <v>0.34621893649238444</v>
      </c>
      <c r="M131" s="175">
        <v>4599</v>
      </c>
      <c r="N131" s="176">
        <v>0.40580605311920936</v>
      </c>
      <c r="O131" s="175">
        <v>10085</v>
      </c>
      <c r="P131" s="176">
        <v>0.88201854119293333</v>
      </c>
      <c r="Q131" s="175">
        <v>3176</v>
      </c>
      <c r="R131" s="176">
        <v>0.27555092833593614</v>
      </c>
      <c r="S131" s="175">
        <v>4622</v>
      </c>
      <c r="T131" s="176">
        <v>0.3982251324688752</v>
      </c>
      <c r="U131" s="175">
        <v>3805</v>
      </c>
      <c r="V131" s="176">
        <v>0.33733764794538768</v>
      </c>
      <c r="W131" s="175">
        <v>8625</v>
      </c>
      <c r="X131" s="176">
        <v>0.75830842271848076</v>
      </c>
    </row>
    <row r="132" spans="1:24" ht="17.25" customHeight="1">
      <c r="A132" s="62" t="s">
        <v>586</v>
      </c>
      <c r="B132" s="62" t="s">
        <v>608</v>
      </c>
      <c r="C132" s="71">
        <v>290080</v>
      </c>
      <c r="D132" s="62" t="s">
        <v>597</v>
      </c>
      <c r="E132" s="173">
        <v>8</v>
      </c>
      <c r="F132" s="174">
        <v>1.0899182561307902E-2</v>
      </c>
      <c r="G132" s="173">
        <v>37</v>
      </c>
      <c r="H132" s="174">
        <v>5.0340136054421766E-2</v>
      </c>
      <c r="I132" s="173">
        <v>54</v>
      </c>
      <c r="J132" s="174">
        <v>7.3369565217391311E-2</v>
      </c>
      <c r="K132" s="173">
        <v>10</v>
      </c>
      <c r="L132" s="174">
        <v>1.2500000000000001E-2</v>
      </c>
      <c r="M132" s="173">
        <v>16</v>
      </c>
      <c r="N132" s="174">
        <v>1.9950124688279301E-2</v>
      </c>
      <c r="O132" s="173">
        <v>28</v>
      </c>
      <c r="P132" s="174">
        <v>3.4847542003733668E-2</v>
      </c>
      <c r="Q132" s="173">
        <v>527</v>
      </c>
      <c r="R132" s="174">
        <v>0.65465838509316765</v>
      </c>
      <c r="S132" s="173">
        <v>10</v>
      </c>
      <c r="T132" s="174">
        <v>1.2399256044637322E-2</v>
      </c>
      <c r="U132" s="173">
        <v>40</v>
      </c>
      <c r="V132" s="174">
        <v>5.1679586563307491E-2</v>
      </c>
      <c r="W132" s="173">
        <v>945</v>
      </c>
      <c r="X132" s="174">
        <v>1.2193548387096773</v>
      </c>
    </row>
    <row r="133" spans="1:24" ht="17.25" customHeight="1">
      <c r="A133" s="62" t="s">
        <v>586</v>
      </c>
      <c r="B133" s="62" t="s">
        <v>608</v>
      </c>
      <c r="C133" s="71">
        <v>290690</v>
      </c>
      <c r="D133" s="62" t="s">
        <v>598</v>
      </c>
      <c r="E133" s="173">
        <v>11</v>
      </c>
      <c r="F133" s="174">
        <v>1.4579191517561299E-2</v>
      </c>
      <c r="G133" s="173">
        <v>19</v>
      </c>
      <c r="H133" s="174">
        <v>2.5065963060686015E-2</v>
      </c>
      <c r="I133" s="173">
        <v>42</v>
      </c>
      <c r="J133" s="174">
        <v>5.5118110236220472E-2</v>
      </c>
      <c r="K133" s="173">
        <v>13</v>
      </c>
      <c r="L133" s="174">
        <v>1.6518424396442185E-2</v>
      </c>
      <c r="M133" s="173">
        <v>35</v>
      </c>
      <c r="N133" s="174">
        <v>4.4275774826059454E-2</v>
      </c>
      <c r="O133" s="173">
        <v>30</v>
      </c>
      <c r="P133" s="174">
        <v>3.7759597230962873E-2</v>
      </c>
      <c r="Q133" s="173">
        <v>606</v>
      </c>
      <c r="R133" s="174">
        <v>0.75892298058860364</v>
      </c>
      <c r="S133" s="173">
        <v>7</v>
      </c>
      <c r="T133" s="174">
        <v>8.7390761548064924E-3</v>
      </c>
      <c r="U133" s="173">
        <v>35</v>
      </c>
      <c r="V133" s="174">
        <v>4.5278137128072445E-2</v>
      </c>
      <c r="W133" s="173">
        <v>821</v>
      </c>
      <c r="X133" s="174">
        <v>1.0566280566280566</v>
      </c>
    </row>
    <row r="134" spans="1:24" ht="17.25" customHeight="1">
      <c r="A134" s="62" t="s">
        <v>586</v>
      </c>
      <c r="B134" s="62" t="s">
        <v>608</v>
      </c>
      <c r="C134" s="71">
        <v>291280</v>
      </c>
      <c r="D134" s="62" t="s">
        <v>599</v>
      </c>
      <c r="E134" s="173">
        <v>9</v>
      </c>
      <c r="F134" s="174">
        <v>3.015075376884422E-2</v>
      </c>
      <c r="G134" s="173">
        <v>10</v>
      </c>
      <c r="H134" s="174">
        <v>3.3222591362126248E-2</v>
      </c>
      <c r="I134" s="173">
        <v>19</v>
      </c>
      <c r="J134" s="174">
        <v>6.25E-2</v>
      </c>
      <c r="K134" s="173">
        <v>11</v>
      </c>
      <c r="L134" s="174">
        <v>3.4108527131782945E-2</v>
      </c>
      <c r="M134" s="173">
        <v>14</v>
      </c>
      <c r="N134" s="174">
        <v>4.3076923076923075E-2</v>
      </c>
      <c r="O134" s="173">
        <v>279</v>
      </c>
      <c r="P134" s="174">
        <v>0.85190839694656484</v>
      </c>
      <c r="Q134" s="173">
        <v>1</v>
      </c>
      <c r="R134" s="174">
        <v>3.0211480362537764E-3</v>
      </c>
      <c r="S134" s="173">
        <v>72</v>
      </c>
      <c r="T134" s="174">
        <v>0.21686746987951808</v>
      </c>
      <c r="U134" s="173">
        <v>51</v>
      </c>
      <c r="V134" s="174">
        <v>0.15863141524105753</v>
      </c>
      <c r="W134" s="173">
        <v>404</v>
      </c>
      <c r="X134" s="174">
        <v>1.2449922958397535</v>
      </c>
    </row>
    <row r="135" spans="1:24" ht="17.25" customHeight="1">
      <c r="A135" s="62" t="s">
        <v>586</v>
      </c>
      <c r="B135" s="62" t="s">
        <v>608</v>
      </c>
      <c r="C135" s="71">
        <v>291560</v>
      </c>
      <c r="D135" s="62" t="s">
        <v>600</v>
      </c>
      <c r="E135" s="173">
        <v>205</v>
      </c>
      <c r="F135" s="174">
        <v>8.688281415554143E-2</v>
      </c>
      <c r="G135" s="173">
        <v>350</v>
      </c>
      <c r="H135" s="174">
        <v>0.14846235418875928</v>
      </c>
      <c r="I135" s="173">
        <v>163</v>
      </c>
      <c r="J135" s="174">
        <v>6.9111723553105783E-2</v>
      </c>
      <c r="K135" s="173">
        <v>11</v>
      </c>
      <c r="L135" s="174">
        <v>4.37985267768266E-3</v>
      </c>
      <c r="M135" s="173">
        <v>100</v>
      </c>
      <c r="N135" s="174">
        <v>3.9777247414478918E-2</v>
      </c>
      <c r="O135" s="173">
        <v>1663</v>
      </c>
      <c r="P135" s="174">
        <v>0.66083846612358432</v>
      </c>
      <c r="Q135" s="173">
        <v>40</v>
      </c>
      <c r="R135" s="174">
        <v>1.588246972404209E-2</v>
      </c>
      <c r="S135" s="173">
        <v>590</v>
      </c>
      <c r="T135" s="174">
        <v>0.23421992854307264</v>
      </c>
      <c r="U135" s="173">
        <v>135</v>
      </c>
      <c r="V135" s="174">
        <v>5.5946953999171156E-2</v>
      </c>
      <c r="W135" s="173">
        <v>2089</v>
      </c>
      <c r="X135" s="174">
        <v>0.86626580966203603</v>
      </c>
    </row>
    <row r="136" spans="1:24" ht="17.25" customHeight="1">
      <c r="A136" s="62" t="s">
        <v>586</v>
      </c>
      <c r="B136" s="62" t="s">
        <v>608</v>
      </c>
      <c r="C136" s="71">
        <v>291600</v>
      </c>
      <c r="D136" s="62" t="s">
        <v>601</v>
      </c>
      <c r="E136" s="173">
        <v>27</v>
      </c>
      <c r="F136" s="174">
        <v>2.9950083194675542E-2</v>
      </c>
      <c r="G136" s="173">
        <v>50</v>
      </c>
      <c r="H136" s="174">
        <v>5.5772448410485218E-2</v>
      </c>
      <c r="I136" s="173">
        <v>49</v>
      </c>
      <c r="J136" s="174">
        <v>5.4871220604703244E-2</v>
      </c>
      <c r="K136" s="173">
        <v>14</v>
      </c>
      <c r="L136" s="174">
        <v>1.5143320713899405E-2</v>
      </c>
      <c r="M136" s="173">
        <v>30</v>
      </c>
      <c r="N136" s="174">
        <v>3.2537960954446853E-2</v>
      </c>
      <c r="O136" s="173">
        <v>1121</v>
      </c>
      <c r="P136" s="174">
        <v>1.219804134929271</v>
      </c>
      <c r="Q136" s="173">
        <v>12</v>
      </c>
      <c r="R136" s="174">
        <v>1.3079019073569483E-2</v>
      </c>
      <c r="S136" s="173">
        <v>7</v>
      </c>
      <c r="T136" s="174">
        <v>7.658643326039387E-3</v>
      </c>
      <c r="U136" s="173">
        <v>38</v>
      </c>
      <c r="V136" s="174">
        <v>4.3703277745830937E-2</v>
      </c>
      <c r="W136" s="173">
        <v>1081</v>
      </c>
      <c r="X136" s="174">
        <v>1.2497109826589596</v>
      </c>
    </row>
    <row r="137" spans="1:24" ht="17.25" customHeight="1">
      <c r="A137" s="62" t="s">
        <v>586</v>
      </c>
      <c r="B137" s="62" t="s">
        <v>608</v>
      </c>
      <c r="C137" s="71">
        <v>291845</v>
      </c>
      <c r="D137" s="62" t="s">
        <v>602</v>
      </c>
      <c r="E137" s="173">
        <v>7</v>
      </c>
      <c r="F137" s="174">
        <v>1.7521902377972465E-2</v>
      </c>
      <c r="G137" s="173">
        <v>10</v>
      </c>
      <c r="H137" s="174">
        <v>2.5445292620865138E-2</v>
      </c>
      <c r="I137" s="173">
        <v>10</v>
      </c>
      <c r="J137" s="174">
        <v>2.5773195876288658E-2</v>
      </c>
      <c r="K137" s="173">
        <v>6</v>
      </c>
      <c r="L137" s="174">
        <v>1.4851485148514851E-2</v>
      </c>
      <c r="M137" s="173">
        <v>63</v>
      </c>
      <c r="N137" s="174">
        <v>0.15769712140175218</v>
      </c>
      <c r="O137" s="173">
        <v>52</v>
      </c>
      <c r="P137" s="174">
        <v>0.13214739517153748</v>
      </c>
      <c r="Q137" s="173">
        <v>341</v>
      </c>
      <c r="R137" s="174">
        <v>0.87435897435897436</v>
      </c>
      <c r="S137" s="173">
        <v>9</v>
      </c>
      <c r="T137" s="174">
        <v>2.3346303501945526E-2</v>
      </c>
      <c r="U137" s="173">
        <v>18</v>
      </c>
      <c r="V137" s="174">
        <v>0.05</v>
      </c>
      <c r="W137" s="173">
        <v>516</v>
      </c>
      <c r="X137" s="174">
        <v>1.4555712270803949</v>
      </c>
    </row>
    <row r="138" spans="1:24" ht="17.25" customHeight="1">
      <c r="A138" s="62" t="s">
        <v>586</v>
      </c>
      <c r="B138" s="62" t="s">
        <v>608</v>
      </c>
      <c r="C138" s="71">
        <v>291890</v>
      </c>
      <c r="D138" s="62" t="s">
        <v>603</v>
      </c>
      <c r="E138" s="173">
        <v>8</v>
      </c>
      <c r="F138" s="174">
        <v>4.8048048048048048E-2</v>
      </c>
      <c r="G138" s="173">
        <v>7</v>
      </c>
      <c r="H138" s="174">
        <v>4.1543026706231452E-2</v>
      </c>
      <c r="I138" s="173">
        <v>12</v>
      </c>
      <c r="J138" s="174">
        <v>7.1428571428571425E-2</v>
      </c>
      <c r="K138" s="173">
        <v>2</v>
      </c>
      <c r="L138" s="174">
        <v>1.1299435028248588E-2</v>
      </c>
      <c r="M138" s="173">
        <v>4</v>
      </c>
      <c r="N138" s="174">
        <v>2.247191011235955E-2</v>
      </c>
      <c r="O138" s="173">
        <v>166</v>
      </c>
      <c r="P138" s="174">
        <v>0.92222222222222228</v>
      </c>
      <c r="Q138" s="173">
        <v>3</v>
      </c>
      <c r="R138" s="174">
        <v>1.6759776536312849E-2</v>
      </c>
      <c r="S138" s="173">
        <v>21</v>
      </c>
      <c r="T138" s="174">
        <v>0.11699164345403899</v>
      </c>
      <c r="U138" s="173">
        <v>13</v>
      </c>
      <c r="V138" s="174">
        <v>7.4712643678160925E-2</v>
      </c>
      <c r="W138" s="173">
        <v>173</v>
      </c>
      <c r="X138" s="174">
        <v>0.99140401146131807</v>
      </c>
    </row>
    <row r="139" spans="1:24" ht="17.25" customHeight="1">
      <c r="A139" s="62" t="s">
        <v>586</v>
      </c>
      <c r="B139" s="62" t="s">
        <v>608</v>
      </c>
      <c r="C139" s="71">
        <v>292110</v>
      </c>
      <c r="D139" s="62" t="s">
        <v>604</v>
      </c>
      <c r="E139" s="173">
        <v>16</v>
      </c>
      <c r="F139" s="174">
        <v>1.7259978425026967E-2</v>
      </c>
      <c r="G139" s="173">
        <v>33</v>
      </c>
      <c r="H139" s="174">
        <v>3.5579514824797841E-2</v>
      </c>
      <c r="I139" s="173">
        <v>24</v>
      </c>
      <c r="J139" s="174">
        <v>2.577873254564984E-2</v>
      </c>
      <c r="K139" s="173">
        <v>3</v>
      </c>
      <c r="L139" s="174">
        <v>2.9865604778496766E-3</v>
      </c>
      <c r="M139" s="173">
        <v>11</v>
      </c>
      <c r="N139" s="174">
        <v>1.092896174863388E-2</v>
      </c>
      <c r="O139" s="173">
        <v>26</v>
      </c>
      <c r="P139" s="174">
        <v>2.5755324418028726E-2</v>
      </c>
      <c r="Q139" s="173">
        <v>952</v>
      </c>
      <c r="R139" s="174">
        <v>0.94071146245059289</v>
      </c>
      <c r="S139" s="173">
        <v>9</v>
      </c>
      <c r="T139" s="174">
        <v>8.8757396449704144E-3</v>
      </c>
      <c r="U139" s="173">
        <v>61</v>
      </c>
      <c r="V139" s="174">
        <v>6.2628336755646816E-2</v>
      </c>
      <c r="W139" s="173">
        <v>1153</v>
      </c>
      <c r="X139" s="174">
        <v>1.1801432958034801</v>
      </c>
    </row>
    <row r="140" spans="1:24" ht="17.25" customHeight="1">
      <c r="A140" s="62" t="s">
        <v>586</v>
      </c>
      <c r="B140" s="62" t="s">
        <v>608</v>
      </c>
      <c r="C140" s="71">
        <v>292200</v>
      </c>
      <c r="D140" s="62" t="s">
        <v>605</v>
      </c>
      <c r="E140" s="173">
        <v>24</v>
      </c>
      <c r="F140" s="174">
        <v>2.4E-2</v>
      </c>
      <c r="G140" s="173">
        <v>91</v>
      </c>
      <c r="H140" s="174">
        <v>8.9434889434889434E-2</v>
      </c>
      <c r="I140" s="173">
        <v>90</v>
      </c>
      <c r="J140" s="174">
        <v>8.7082728592162553E-2</v>
      </c>
      <c r="K140" s="173">
        <v>12</v>
      </c>
      <c r="L140" s="174">
        <v>1.0830324909747292E-2</v>
      </c>
      <c r="M140" s="173">
        <v>8</v>
      </c>
      <c r="N140" s="174">
        <v>7.1142730102267673E-3</v>
      </c>
      <c r="O140" s="173">
        <v>18</v>
      </c>
      <c r="P140" s="174">
        <v>1.5789473684210527E-2</v>
      </c>
      <c r="Q140" s="173">
        <v>18</v>
      </c>
      <c r="R140" s="174">
        <v>1.5597920277296361E-2</v>
      </c>
      <c r="S140" s="173">
        <v>366</v>
      </c>
      <c r="T140" s="174">
        <v>0.31349036402569591</v>
      </c>
      <c r="U140" s="173">
        <v>86</v>
      </c>
      <c r="V140" s="174">
        <v>7.5174825174825169E-2</v>
      </c>
      <c r="W140" s="173">
        <v>1393</v>
      </c>
      <c r="X140" s="174">
        <v>1.2008620689655172</v>
      </c>
    </row>
    <row r="141" spans="1:24" ht="17.25" customHeight="1">
      <c r="A141" s="62" t="s">
        <v>586</v>
      </c>
      <c r="B141" s="62" t="s">
        <v>608</v>
      </c>
      <c r="C141" s="71">
        <v>292300</v>
      </c>
      <c r="D141" s="62" t="s">
        <v>606</v>
      </c>
      <c r="E141" s="173">
        <v>0</v>
      </c>
      <c r="F141" s="174">
        <v>0</v>
      </c>
      <c r="G141" s="173">
        <v>17</v>
      </c>
      <c r="H141" s="174">
        <v>1.3364779874213837E-2</v>
      </c>
      <c r="I141" s="173">
        <v>24</v>
      </c>
      <c r="J141" s="174">
        <v>1.8640776699029128E-2</v>
      </c>
      <c r="K141" s="173">
        <v>5</v>
      </c>
      <c r="L141" s="174">
        <v>3.6324010170722849E-3</v>
      </c>
      <c r="M141" s="173">
        <v>10</v>
      </c>
      <c r="N141" s="174">
        <v>7.1839080459770114E-3</v>
      </c>
      <c r="O141" s="173">
        <v>1138</v>
      </c>
      <c r="P141" s="174">
        <v>0.80852575488454703</v>
      </c>
      <c r="Q141" s="173">
        <v>15</v>
      </c>
      <c r="R141" s="174">
        <v>1.0559662090813094E-2</v>
      </c>
      <c r="S141" s="173">
        <v>12</v>
      </c>
      <c r="T141" s="174">
        <v>8.368200836820083E-3</v>
      </c>
      <c r="U141" s="173">
        <v>73</v>
      </c>
      <c r="V141" s="174">
        <v>5.2217453505007151E-2</v>
      </c>
      <c r="W141" s="173">
        <v>1408</v>
      </c>
      <c r="X141" s="174">
        <v>0.99646142958244865</v>
      </c>
    </row>
    <row r="142" spans="1:24" ht="17.25" customHeight="1">
      <c r="A142" s="62" t="s">
        <v>586</v>
      </c>
      <c r="B142" s="62" t="s">
        <v>608</v>
      </c>
      <c r="C142" s="71">
        <v>292550</v>
      </c>
      <c r="D142" s="62" t="s">
        <v>607</v>
      </c>
      <c r="E142" s="173">
        <v>5</v>
      </c>
      <c r="F142" s="174">
        <v>5.558643690939411E-3</v>
      </c>
      <c r="G142" s="173">
        <v>42</v>
      </c>
      <c r="H142" s="174">
        <v>4.6666666666666669E-2</v>
      </c>
      <c r="I142" s="173">
        <v>27</v>
      </c>
      <c r="J142" s="174">
        <v>2.9950083194675542E-2</v>
      </c>
      <c r="K142" s="173">
        <v>12</v>
      </c>
      <c r="L142" s="174">
        <v>1.2671594508975714E-2</v>
      </c>
      <c r="M142" s="173">
        <v>23</v>
      </c>
      <c r="N142" s="174">
        <v>2.4236037934668071E-2</v>
      </c>
      <c r="O142" s="173">
        <v>912</v>
      </c>
      <c r="P142" s="174">
        <v>0.95848660010509723</v>
      </c>
      <c r="Q142" s="173">
        <v>12</v>
      </c>
      <c r="R142" s="174">
        <v>1.2585212375458836E-2</v>
      </c>
      <c r="S142" s="173">
        <v>11</v>
      </c>
      <c r="T142" s="174">
        <v>1.1536444677503933E-2</v>
      </c>
      <c r="U142" s="173">
        <v>65</v>
      </c>
      <c r="V142" s="174">
        <v>7.1038251366120214E-2</v>
      </c>
      <c r="W142" s="173">
        <v>1130</v>
      </c>
      <c r="X142" s="174">
        <v>1.2336244541484715</v>
      </c>
    </row>
    <row r="143" spans="1:24" ht="17.25" customHeight="1">
      <c r="A143" s="62" t="s">
        <v>586</v>
      </c>
      <c r="B143" s="62" t="s">
        <v>608</v>
      </c>
      <c r="C143" s="71">
        <v>293135</v>
      </c>
      <c r="D143" s="62" t="s">
        <v>608</v>
      </c>
      <c r="E143" s="173">
        <v>407</v>
      </c>
      <c r="F143" s="174">
        <v>8.6568116558545141E-2</v>
      </c>
      <c r="G143" s="173">
        <v>884</v>
      </c>
      <c r="H143" s="174">
        <v>0.18487922200146398</v>
      </c>
      <c r="I143" s="173">
        <v>1062</v>
      </c>
      <c r="J143" s="174">
        <v>0.21854100216071612</v>
      </c>
      <c r="K143" s="173">
        <v>943</v>
      </c>
      <c r="L143" s="174">
        <v>0.18089391904853253</v>
      </c>
      <c r="M143" s="173">
        <v>1304</v>
      </c>
      <c r="N143" s="174">
        <v>0.24650283553875235</v>
      </c>
      <c r="O143" s="173">
        <v>6206</v>
      </c>
      <c r="P143" s="174">
        <v>1.1571881409658773</v>
      </c>
      <c r="Q143" s="173">
        <v>952</v>
      </c>
      <c r="R143" s="174">
        <v>0.17529000184128155</v>
      </c>
      <c r="S143" s="173">
        <v>770</v>
      </c>
      <c r="T143" s="174">
        <v>0.14016565031400746</v>
      </c>
      <c r="U143" s="173">
        <v>1564</v>
      </c>
      <c r="V143" s="174">
        <v>0.29051732144515652</v>
      </c>
      <c r="W143" s="173">
        <v>2536</v>
      </c>
      <c r="X143" s="174">
        <v>0.46506510177883736</v>
      </c>
    </row>
    <row r="144" spans="1:24" ht="17.25" customHeight="1">
      <c r="A144" s="62" t="s">
        <v>586</v>
      </c>
      <c r="B144" s="62" t="s">
        <v>608</v>
      </c>
      <c r="C144" s="71">
        <v>293325</v>
      </c>
      <c r="D144" s="62" t="s">
        <v>609</v>
      </c>
      <c r="E144" s="173">
        <v>6</v>
      </c>
      <c r="F144" s="174">
        <v>2.2556390977443608E-2</v>
      </c>
      <c r="G144" s="173">
        <v>7</v>
      </c>
      <c r="H144" s="174">
        <v>2.6565464895635674E-2</v>
      </c>
      <c r="I144" s="173">
        <v>13</v>
      </c>
      <c r="J144" s="174">
        <v>4.9713193116634802E-2</v>
      </c>
      <c r="K144" s="173">
        <v>7</v>
      </c>
      <c r="L144" s="174">
        <v>2.6315789473684209E-2</v>
      </c>
      <c r="M144" s="173">
        <v>15</v>
      </c>
      <c r="N144" s="174">
        <v>5.6925996204933584E-2</v>
      </c>
      <c r="O144" s="173">
        <v>273</v>
      </c>
      <c r="P144" s="174">
        <v>1.0419847328244274</v>
      </c>
      <c r="Q144" s="173">
        <v>7</v>
      </c>
      <c r="R144" s="174">
        <v>2.6871401151631478E-2</v>
      </c>
      <c r="S144" s="173">
        <v>5</v>
      </c>
      <c r="T144" s="174">
        <v>1.937984496124031E-2</v>
      </c>
      <c r="U144" s="173">
        <v>15</v>
      </c>
      <c r="V144" s="174">
        <v>6.1475409836065573E-2</v>
      </c>
      <c r="W144" s="173">
        <v>369</v>
      </c>
      <c r="X144" s="174">
        <v>1.5185185185185186</v>
      </c>
    </row>
    <row r="145" spans="1:24" s="56" customFormat="1" ht="17.25" customHeight="1">
      <c r="A145" s="256" t="s">
        <v>1621</v>
      </c>
      <c r="B145" s="256"/>
      <c r="C145" s="256"/>
      <c r="D145" s="256"/>
      <c r="E145" s="175">
        <v>733</v>
      </c>
      <c r="F145" s="176">
        <v>4.9988065605073823E-2</v>
      </c>
      <c r="G145" s="175">
        <v>1557</v>
      </c>
      <c r="H145" s="176">
        <v>0.10540567985648039</v>
      </c>
      <c r="I145" s="175">
        <v>1589</v>
      </c>
      <c r="J145" s="176">
        <v>0.10675893576995431</v>
      </c>
      <c r="K145" s="175">
        <v>1049</v>
      </c>
      <c r="L145" s="176">
        <v>6.6218476785657926E-2</v>
      </c>
      <c r="M145" s="175">
        <v>1633</v>
      </c>
      <c r="N145" s="176">
        <v>0.10234073888384045</v>
      </c>
      <c r="O145" s="175">
        <v>11912</v>
      </c>
      <c r="P145" s="176">
        <v>0.74134926562111025</v>
      </c>
      <c r="Q145" s="175">
        <v>3486</v>
      </c>
      <c r="R145" s="176">
        <v>0.21557108403932967</v>
      </c>
      <c r="S145" s="175">
        <v>1889</v>
      </c>
      <c r="T145" s="176">
        <v>0.1161889531307664</v>
      </c>
      <c r="U145" s="175">
        <v>2194</v>
      </c>
      <c r="V145" s="176">
        <v>0.13935910058119225</v>
      </c>
      <c r="W145" s="175">
        <v>14018</v>
      </c>
      <c r="X145" s="176">
        <v>0.88475132542287305</v>
      </c>
    </row>
    <row r="146" spans="1:24" s="56" customFormat="1" ht="17.25" customHeight="1">
      <c r="A146" s="257" t="s">
        <v>1622</v>
      </c>
      <c r="B146" s="257"/>
      <c r="C146" s="257"/>
      <c r="D146" s="257"/>
      <c r="E146" s="171">
        <v>2037</v>
      </c>
      <c r="F146" s="177">
        <v>8.1550133114478451E-2</v>
      </c>
      <c r="G146" s="171">
        <v>3589</v>
      </c>
      <c r="H146" s="177">
        <v>0.14245455267127094</v>
      </c>
      <c r="I146" s="171">
        <v>4914</v>
      </c>
      <c r="J146" s="177">
        <v>0.19342268406447422</v>
      </c>
      <c r="K146" s="171">
        <v>4936</v>
      </c>
      <c r="L146" s="177">
        <v>0.18235218057890168</v>
      </c>
      <c r="M146" s="171">
        <v>6232</v>
      </c>
      <c r="N146" s="177">
        <v>0.22836622144048077</v>
      </c>
      <c r="O146" s="171">
        <v>21997</v>
      </c>
      <c r="P146" s="177">
        <v>0.79983273943713185</v>
      </c>
      <c r="Q146" s="171">
        <v>6662</v>
      </c>
      <c r="R146" s="177">
        <v>0.24053146550167889</v>
      </c>
      <c r="S146" s="171">
        <v>6511</v>
      </c>
      <c r="T146" s="177">
        <v>0.23366649320820398</v>
      </c>
      <c r="U146" s="171">
        <v>5999</v>
      </c>
      <c r="V146" s="177">
        <v>0.22199607741553493</v>
      </c>
      <c r="W146" s="171">
        <v>22643</v>
      </c>
      <c r="X146" s="177">
        <v>0.83191270482768753</v>
      </c>
    </row>
    <row r="147" spans="1:24" ht="17.25" customHeight="1">
      <c r="A147" s="62" t="s">
        <v>610</v>
      </c>
      <c r="B147" s="62" t="s">
        <v>612</v>
      </c>
      <c r="C147" s="71">
        <v>290570</v>
      </c>
      <c r="D147" s="62" t="s">
        <v>612</v>
      </c>
      <c r="E147" s="173">
        <v>3161</v>
      </c>
      <c r="F147" s="174">
        <v>0.44571347997743938</v>
      </c>
      <c r="G147" s="173">
        <v>3277</v>
      </c>
      <c r="H147" s="174">
        <v>0.45050866098432774</v>
      </c>
      <c r="I147" s="173">
        <v>2504</v>
      </c>
      <c r="J147" s="174">
        <v>0.33610738255033556</v>
      </c>
      <c r="K147" s="173">
        <v>2681</v>
      </c>
      <c r="L147" s="174">
        <v>0.33329189457981107</v>
      </c>
      <c r="M147" s="173">
        <v>2210</v>
      </c>
      <c r="N147" s="174">
        <v>0.26905283662040419</v>
      </c>
      <c r="O147" s="173">
        <v>935</v>
      </c>
      <c r="P147" s="174">
        <v>0.11164179104477612</v>
      </c>
      <c r="Q147" s="173">
        <v>3584</v>
      </c>
      <c r="R147" s="174">
        <v>0.42038590112016888</v>
      </c>
      <c r="S147" s="173">
        <v>2875</v>
      </c>
      <c r="T147" s="174">
        <v>0.33181372266143461</v>
      </c>
      <c r="U147" s="173">
        <v>2445</v>
      </c>
      <c r="V147" s="174">
        <v>0.28521434820647418</v>
      </c>
      <c r="W147" s="173">
        <v>1915</v>
      </c>
      <c r="X147" s="174">
        <v>0.21932084979671304</v>
      </c>
    </row>
    <row r="148" spans="1:24" ht="17.25" customHeight="1">
      <c r="A148" s="62" t="s">
        <v>610</v>
      </c>
      <c r="B148" s="62" t="s">
        <v>612</v>
      </c>
      <c r="C148" s="71">
        <v>290860</v>
      </c>
      <c r="D148" s="62" t="s">
        <v>613</v>
      </c>
      <c r="E148" s="173">
        <v>465</v>
      </c>
      <c r="F148" s="174">
        <v>0.66476054324517508</v>
      </c>
      <c r="G148" s="173">
        <v>15</v>
      </c>
      <c r="H148" s="174">
        <v>2.1216407355021217E-2</v>
      </c>
      <c r="I148" s="173">
        <v>226</v>
      </c>
      <c r="J148" s="174">
        <v>0.31652661064425769</v>
      </c>
      <c r="K148" s="173">
        <v>18</v>
      </c>
      <c r="L148" s="174">
        <v>2.3637557452396585E-2</v>
      </c>
      <c r="M148" s="173">
        <v>20</v>
      </c>
      <c r="N148" s="174">
        <v>2.6024723487312947E-2</v>
      </c>
      <c r="O148" s="173">
        <v>27</v>
      </c>
      <c r="P148" s="174">
        <v>3.4793814432989692E-2</v>
      </c>
      <c r="Q148" s="173">
        <v>886</v>
      </c>
      <c r="R148" s="174">
        <v>1.1322683706070287</v>
      </c>
      <c r="S148" s="173">
        <v>159</v>
      </c>
      <c r="T148" s="174">
        <v>0.20384615384615384</v>
      </c>
      <c r="U148" s="173">
        <v>137</v>
      </c>
      <c r="V148" s="174">
        <v>0.18085808580858087</v>
      </c>
      <c r="W148" s="173">
        <v>89</v>
      </c>
      <c r="X148" s="174">
        <v>0.11633986928104575</v>
      </c>
    </row>
    <row r="149" spans="1:24" ht="17.25" customHeight="1">
      <c r="A149" s="62" t="s">
        <v>610</v>
      </c>
      <c r="B149" s="62" t="s">
        <v>612</v>
      </c>
      <c r="C149" s="71">
        <v>291005</v>
      </c>
      <c r="D149" s="62" t="s">
        <v>614</v>
      </c>
      <c r="E149" s="173">
        <v>169</v>
      </c>
      <c r="F149" s="174">
        <v>8.569979716024341E-2</v>
      </c>
      <c r="G149" s="173">
        <v>221</v>
      </c>
      <c r="H149" s="174">
        <v>0.10940594059405941</v>
      </c>
      <c r="I149" s="173">
        <v>286</v>
      </c>
      <c r="J149" s="174">
        <v>0.13839825792402613</v>
      </c>
      <c r="K149" s="173">
        <v>250</v>
      </c>
      <c r="L149" s="174">
        <v>0.11215791834903545</v>
      </c>
      <c r="M149" s="173">
        <v>274</v>
      </c>
      <c r="N149" s="174">
        <v>0.12049252418645559</v>
      </c>
      <c r="O149" s="173">
        <v>123</v>
      </c>
      <c r="P149" s="174">
        <v>5.3085886922744928E-2</v>
      </c>
      <c r="Q149" s="173">
        <v>2215</v>
      </c>
      <c r="R149" s="174">
        <v>0.93995332060258863</v>
      </c>
      <c r="S149" s="173">
        <v>271</v>
      </c>
      <c r="T149" s="174">
        <v>0.11324697033012955</v>
      </c>
      <c r="U149" s="173">
        <v>312</v>
      </c>
      <c r="V149" s="174">
        <v>0.13197969543147209</v>
      </c>
      <c r="W149" s="173">
        <v>816</v>
      </c>
      <c r="X149" s="174">
        <v>0.33915211970074816</v>
      </c>
    </row>
    <row r="150" spans="1:24" ht="17.25" customHeight="1">
      <c r="A150" s="62" t="s">
        <v>610</v>
      </c>
      <c r="B150" s="62" t="s">
        <v>612</v>
      </c>
      <c r="C150" s="71">
        <v>292100</v>
      </c>
      <c r="D150" s="62" t="s">
        <v>615</v>
      </c>
      <c r="E150" s="173">
        <v>110</v>
      </c>
      <c r="F150" s="174">
        <v>8.6071987480438178E-2</v>
      </c>
      <c r="G150" s="173">
        <v>148</v>
      </c>
      <c r="H150" s="174">
        <v>0.11388995767602925</v>
      </c>
      <c r="I150" s="173">
        <v>328</v>
      </c>
      <c r="J150" s="174">
        <v>0.24820279984865684</v>
      </c>
      <c r="K150" s="173">
        <v>728</v>
      </c>
      <c r="L150" s="174">
        <v>0.51376146788990829</v>
      </c>
      <c r="M150" s="173">
        <v>704</v>
      </c>
      <c r="N150" s="174">
        <v>0.48973913043478262</v>
      </c>
      <c r="O150" s="173">
        <v>384</v>
      </c>
      <c r="P150" s="174">
        <v>0.26355525051475637</v>
      </c>
      <c r="Q150" s="173">
        <v>233</v>
      </c>
      <c r="R150" s="174">
        <v>0.15785907859078591</v>
      </c>
      <c r="S150" s="173">
        <v>429</v>
      </c>
      <c r="T150" s="174">
        <v>0.28705252592840413</v>
      </c>
      <c r="U150" s="173">
        <v>532</v>
      </c>
      <c r="V150" s="174">
        <v>0.36363636363636365</v>
      </c>
      <c r="W150" s="173">
        <v>526</v>
      </c>
      <c r="X150" s="174">
        <v>0.35468644639244773</v>
      </c>
    </row>
    <row r="151" spans="1:24" ht="17.25" customHeight="1">
      <c r="A151" s="62" t="s">
        <v>610</v>
      </c>
      <c r="B151" s="62" t="s">
        <v>612</v>
      </c>
      <c r="C151" s="71">
        <v>292520</v>
      </c>
      <c r="D151" s="62" t="s">
        <v>616</v>
      </c>
      <c r="E151" s="173">
        <v>252</v>
      </c>
      <c r="F151" s="174">
        <v>0.24080267558528429</v>
      </c>
      <c r="G151" s="173">
        <v>35</v>
      </c>
      <c r="H151" s="174">
        <v>3.2910202162670425E-2</v>
      </c>
      <c r="I151" s="173">
        <v>191</v>
      </c>
      <c r="J151" s="174">
        <v>0.17693376563223714</v>
      </c>
      <c r="K151" s="173">
        <v>264</v>
      </c>
      <c r="L151" s="174">
        <v>0.22817631806395852</v>
      </c>
      <c r="M151" s="173">
        <v>571</v>
      </c>
      <c r="N151" s="174">
        <v>0.48657861099275673</v>
      </c>
      <c r="O151" s="173">
        <v>76</v>
      </c>
      <c r="P151" s="174">
        <v>6.3946150610012617E-2</v>
      </c>
      <c r="Q151" s="173">
        <v>1288</v>
      </c>
      <c r="R151" s="174">
        <v>1.0715474209650582</v>
      </c>
      <c r="S151" s="173">
        <v>104</v>
      </c>
      <c r="T151" s="174">
        <v>8.2802547770700632E-2</v>
      </c>
      <c r="U151" s="173">
        <v>108</v>
      </c>
      <c r="V151" s="174">
        <v>8.7520259319286878E-2</v>
      </c>
      <c r="W151" s="173">
        <v>148</v>
      </c>
      <c r="X151" s="174">
        <v>0.11844737895158063</v>
      </c>
    </row>
    <row r="152" spans="1:24" ht="17.25" customHeight="1">
      <c r="A152" s="62" t="s">
        <v>610</v>
      </c>
      <c r="B152" s="62" t="s">
        <v>612</v>
      </c>
      <c r="C152" s="71">
        <v>293070</v>
      </c>
      <c r="D152" s="62" t="s">
        <v>617</v>
      </c>
      <c r="E152" s="173">
        <v>622</v>
      </c>
      <c r="F152" s="174">
        <v>0.17622892761014308</v>
      </c>
      <c r="G152" s="173">
        <v>429</v>
      </c>
      <c r="H152" s="174">
        <v>0.11978221415607986</v>
      </c>
      <c r="I152" s="173">
        <v>719</v>
      </c>
      <c r="J152" s="174">
        <v>0.19807162534435263</v>
      </c>
      <c r="K152" s="173">
        <v>1005</v>
      </c>
      <c r="L152" s="174">
        <v>0.25865396988804529</v>
      </c>
      <c r="M152" s="173">
        <v>634</v>
      </c>
      <c r="N152" s="174">
        <v>0.16107723577235772</v>
      </c>
      <c r="O152" s="173">
        <v>484</v>
      </c>
      <c r="P152" s="174">
        <v>0.12153170119271814</v>
      </c>
      <c r="Q152" s="173">
        <v>2869</v>
      </c>
      <c r="R152" s="174">
        <v>0.71252949211473982</v>
      </c>
      <c r="S152" s="173">
        <v>876</v>
      </c>
      <c r="T152" s="174">
        <v>0.21541866469937293</v>
      </c>
      <c r="U152" s="173">
        <v>821</v>
      </c>
      <c r="V152" s="174">
        <v>0.2066708621774701</v>
      </c>
      <c r="W152" s="173">
        <v>1070</v>
      </c>
      <c r="X152" s="174">
        <v>0.26636793627084887</v>
      </c>
    </row>
    <row r="153" spans="1:24" s="56" customFormat="1" ht="17.25" customHeight="1">
      <c r="A153" s="256" t="s">
        <v>1623</v>
      </c>
      <c r="B153" s="256"/>
      <c r="C153" s="256"/>
      <c r="D153" s="256"/>
      <c r="E153" s="175">
        <v>4779</v>
      </c>
      <c r="F153" s="176">
        <v>0.30600288138306386</v>
      </c>
      <c r="G153" s="175">
        <v>4125</v>
      </c>
      <c r="H153" s="176">
        <v>0.25869367533159826</v>
      </c>
      <c r="I153" s="175">
        <v>4254</v>
      </c>
      <c r="J153" s="176">
        <v>0.26159948344248685</v>
      </c>
      <c r="K153" s="175">
        <v>4946</v>
      </c>
      <c r="L153" s="176">
        <v>0.28272550588773293</v>
      </c>
      <c r="M153" s="175">
        <v>4413</v>
      </c>
      <c r="N153" s="176">
        <v>0.24787260931839245</v>
      </c>
      <c r="O153" s="175">
        <v>2029</v>
      </c>
      <c r="P153" s="176">
        <v>0.11212422634836428</v>
      </c>
      <c r="Q153" s="175">
        <v>11075</v>
      </c>
      <c r="R153" s="176">
        <v>0.6029179596058577</v>
      </c>
      <c r="S153" s="175">
        <v>4714</v>
      </c>
      <c r="T153" s="176">
        <v>0.25270042080999222</v>
      </c>
      <c r="U153" s="175">
        <v>4355</v>
      </c>
      <c r="V153" s="176">
        <v>0.23715522640019604</v>
      </c>
      <c r="W153" s="175">
        <v>4564</v>
      </c>
      <c r="X153" s="176">
        <v>0.24469225820287369</v>
      </c>
    </row>
    <row r="154" spans="1:24" ht="17.25" customHeight="1">
      <c r="A154" s="62" t="s">
        <v>610</v>
      </c>
      <c r="B154" s="62" t="s">
        <v>622</v>
      </c>
      <c r="C154" s="71">
        <v>290485</v>
      </c>
      <c r="D154" s="62" t="s">
        <v>619</v>
      </c>
      <c r="E154" s="173">
        <v>130</v>
      </c>
      <c r="F154" s="174">
        <v>0.23636363636363636</v>
      </c>
      <c r="G154" s="173">
        <v>143</v>
      </c>
      <c r="H154" s="174">
        <v>0.25812274368231047</v>
      </c>
      <c r="I154" s="173">
        <v>101</v>
      </c>
      <c r="J154" s="174">
        <v>0.18100358422939067</v>
      </c>
      <c r="K154" s="173">
        <v>204</v>
      </c>
      <c r="L154" s="174">
        <v>0.34343434343434343</v>
      </c>
      <c r="M154" s="173">
        <v>158</v>
      </c>
      <c r="N154" s="174">
        <v>0.26421404682274247</v>
      </c>
      <c r="O154" s="173">
        <v>853</v>
      </c>
      <c r="P154" s="174">
        <v>1.4169435215946844</v>
      </c>
      <c r="Q154" s="173">
        <v>68</v>
      </c>
      <c r="R154" s="174">
        <v>0.11156685808039377</v>
      </c>
      <c r="S154" s="173">
        <v>24</v>
      </c>
      <c r="T154" s="174">
        <v>3.9215686274509803E-2</v>
      </c>
      <c r="U154" s="173">
        <v>268</v>
      </c>
      <c r="V154" s="174">
        <v>0.45232067510548524</v>
      </c>
      <c r="W154" s="173">
        <v>501</v>
      </c>
      <c r="X154" s="174">
        <v>0.83919597989949746</v>
      </c>
    </row>
    <row r="155" spans="1:24" ht="17.25" customHeight="1">
      <c r="A155" s="62" t="s">
        <v>610</v>
      </c>
      <c r="B155" s="62" t="s">
        <v>622</v>
      </c>
      <c r="C155" s="71">
        <v>290490</v>
      </c>
      <c r="D155" s="62" t="s">
        <v>620</v>
      </c>
      <c r="E155" s="173">
        <v>276</v>
      </c>
      <c r="F155" s="174">
        <v>0.2327150084317032</v>
      </c>
      <c r="G155" s="173">
        <v>445</v>
      </c>
      <c r="H155" s="174">
        <v>0.37379252414951702</v>
      </c>
      <c r="I155" s="173">
        <v>197</v>
      </c>
      <c r="J155" s="174">
        <v>0.16485355648535566</v>
      </c>
      <c r="K155" s="173">
        <v>388</v>
      </c>
      <c r="L155" s="174">
        <v>0.30587307843910128</v>
      </c>
      <c r="M155" s="173">
        <v>168</v>
      </c>
      <c r="N155" s="174">
        <v>0.13186813186813187</v>
      </c>
      <c r="O155" s="173">
        <v>1401</v>
      </c>
      <c r="P155" s="174">
        <v>1.0958154086820493</v>
      </c>
      <c r="Q155" s="173">
        <v>86</v>
      </c>
      <c r="R155" s="174">
        <v>6.6306861989205865E-2</v>
      </c>
      <c r="S155" s="173">
        <v>135</v>
      </c>
      <c r="T155" s="174">
        <v>0.10380622837370242</v>
      </c>
      <c r="U155" s="173">
        <v>242</v>
      </c>
      <c r="V155" s="174">
        <v>0.19305943358595931</v>
      </c>
      <c r="W155" s="173">
        <v>838</v>
      </c>
      <c r="X155" s="174">
        <v>0.6758064516129032</v>
      </c>
    </row>
    <row r="156" spans="1:24" ht="17.25" customHeight="1">
      <c r="A156" s="62" t="s">
        <v>610</v>
      </c>
      <c r="B156" s="62" t="s">
        <v>622</v>
      </c>
      <c r="C156" s="71">
        <v>290820</v>
      </c>
      <c r="D156" s="62" t="s">
        <v>621</v>
      </c>
      <c r="E156" s="173">
        <v>453</v>
      </c>
      <c r="F156" s="174">
        <v>0.61299052774018947</v>
      </c>
      <c r="G156" s="173">
        <v>166</v>
      </c>
      <c r="H156" s="174">
        <v>0.22222222222222221</v>
      </c>
      <c r="I156" s="173">
        <v>143</v>
      </c>
      <c r="J156" s="174">
        <v>0.18952948972829689</v>
      </c>
      <c r="K156" s="173">
        <v>206</v>
      </c>
      <c r="L156" s="174">
        <v>0.25574177529484793</v>
      </c>
      <c r="M156" s="173">
        <v>299</v>
      </c>
      <c r="N156" s="174">
        <v>0.36754763368162263</v>
      </c>
      <c r="O156" s="173">
        <v>837</v>
      </c>
      <c r="P156" s="174">
        <v>1.0188679245283019</v>
      </c>
      <c r="Q156" s="173">
        <v>109</v>
      </c>
      <c r="R156" s="174">
        <v>0.13164251207729469</v>
      </c>
      <c r="S156" s="173">
        <v>122</v>
      </c>
      <c r="T156" s="174">
        <v>0.14645858343337334</v>
      </c>
      <c r="U156" s="173">
        <v>180</v>
      </c>
      <c r="V156" s="174">
        <v>0.22222222222222221</v>
      </c>
      <c r="W156" s="173">
        <v>800</v>
      </c>
      <c r="X156" s="174">
        <v>0.97799511002444983</v>
      </c>
    </row>
    <row r="157" spans="1:24" ht="17.25" customHeight="1">
      <c r="A157" s="62" t="s">
        <v>610</v>
      </c>
      <c r="B157" s="62" t="s">
        <v>622</v>
      </c>
      <c r="C157" s="71">
        <v>290980</v>
      </c>
      <c r="D157" s="62" t="s">
        <v>622</v>
      </c>
      <c r="E157" s="173">
        <v>390</v>
      </c>
      <c r="F157" s="174">
        <v>0.16978667827601218</v>
      </c>
      <c r="G157" s="173">
        <v>494</v>
      </c>
      <c r="H157" s="174">
        <v>0.21348314606741572</v>
      </c>
      <c r="I157" s="173">
        <v>614</v>
      </c>
      <c r="J157" s="174">
        <v>0.26346277622827718</v>
      </c>
      <c r="K157" s="173">
        <v>88</v>
      </c>
      <c r="L157" s="174">
        <v>3.5462421922224464E-2</v>
      </c>
      <c r="M157" s="173">
        <v>143</v>
      </c>
      <c r="N157" s="174">
        <v>5.7222889155662267E-2</v>
      </c>
      <c r="O157" s="173">
        <v>2319</v>
      </c>
      <c r="P157" s="174">
        <v>0.92170111287758349</v>
      </c>
      <c r="Q157" s="173">
        <v>87</v>
      </c>
      <c r="R157" s="174">
        <v>3.4394149041312515E-2</v>
      </c>
      <c r="S157" s="173">
        <v>566</v>
      </c>
      <c r="T157" s="174">
        <v>0.22257176563114431</v>
      </c>
      <c r="U157" s="173">
        <v>682</v>
      </c>
      <c r="V157" s="174">
        <v>0.27695431472081217</v>
      </c>
      <c r="W157" s="173">
        <v>1890</v>
      </c>
      <c r="X157" s="174">
        <v>0.76301978199434806</v>
      </c>
    </row>
    <row r="158" spans="1:24" ht="17.25" customHeight="1">
      <c r="A158" s="62" t="s">
        <v>610</v>
      </c>
      <c r="B158" s="62" t="s">
        <v>622</v>
      </c>
      <c r="C158" s="71">
        <v>291160</v>
      </c>
      <c r="D158" s="62" t="s">
        <v>623</v>
      </c>
      <c r="E158" s="173">
        <v>252</v>
      </c>
      <c r="F158" s="174">
        <v>0.33466135458167329</v>
      </c>
      <c r="G158" s="173">
        <v>234</v>
      </c>
      <c r="H158" s="174">
        <v>0.31013916500994038</v>
      </c>
      <c r="I158" s="173">
        <v>289</v>
      </c>
      <c r="J158" s="174">
        <v>0.38202247191011235</v>
      </c>
      <c r="K158" s="173">
        <v>390</v>
      </c>
      <c r="L158" s="174">
        <v>0.48598130841121495</v>
      </c>
      <c r="M158" s="173">
        <v>230</v>
      </c>
      <c r="N158" s="174">
        <v>0.2855369335816263</v>
      </c>
      <c r="O158" s="173">
        <v>1010</v>
      </c>
      <c r="P158" s="174">
        <v>1.2492269635126778</v>
      </c>
      <c r="Q158" s="173">
        <v>93</v>
      </c>
      <c r="R158" s="174">
        <v>0.11425061425061425</v>
      </c>
      <c r="S158" s="173">
        <v>139</v>
      </c>
      <c r="T158" s="174">
        <v>0.17044757817290007</v>
      </c>
      <c r="U158" s="173">
        <v>306</v>
      </c>
      <c r="V158" s="174">
        <v>0.39030612244897961</v>
      </c>
      <c r="W158" s="173">
        <v>953</v>
      </c>
      <c r="X158" s="174">
        <v>1.2101587301587302</v>
      </c>
    </row>
    <row r="159" spans="1:24" ht="17.25" customHeight="1">
      <c r="A159" s="62" t="s">
        <v>610</v>
      </c>
      <c r="B159" s="62" t="s">
        <v>622</v>
      </c>
      <c r="C159" s="71">
        <v>292060</v>
      </c>
      <c r="D159" s="62" t="s">
        <v>624</v>
      </c>
      <c r="E159" s="173">
        <v>203</v>
      </c>
      <c r="F159" s="174">
        <v>0.13457076566125289</v>
      </c>
      <c r="G159" s="173">
        <v>284</v>
      </c>
      <c r="H159" s="174">
        <v>0.18764453254046912</v>
      </c>
      <c r="I159" s="173">
        <v>284</v>
      </c>
      <c r="J159" s="174">
        <v>0.18690358670615334</v>
      </c>
      <c r="K159" s="173">
        <v>301</v>
      </c>
      <c r="L159" s="174">
        <v>0.18672456575682383</v>
      </c>
      <c r="M159" s="173">
        <v>366</v>
      </c>
      <c r="N159" s="174">
        <v>0.22613531047265986</v>
      </c>
      <c r="O159" s="173">
        <v>1611</v>
      </c>
      <c r="P159" s="174">
        <v>0.99138461538461542</v>
      </c>
      <c r="Q159" s="173">
        <v>134</v>
      </c>
      <c r="R159" s="174">
        <v>8.2461538461538461E-2</v>
      </c>
      <c r="S159" s="173">
        <v>378</v>
      </c>
      <c r="T159" s="174">
        <v>0.23197299785210188</v>
      </c>
      <c r="U159" s="173">
        <v>418</v>
      </c>
      <c r="V159" s="174">
        <v>0.26632685568652437</v>
      </c>
      <c r="W159" s="173">
        <v>1152</v>
      </c>
      <c r="X159" s="174">
        <v>0.73166084471260717</v>
      </c>
    </row>
    <row r="160" spans="1:24" ht="17.25" customHeight="1">
      <c r="A160" s="62" t="s">
        <v>610</v>
      </c>
      <c r="B160" s="62" t="s">
        <v>622</v>
      </c>
      <c r="C160" s="71">
        <v>292230</v>
      </c>
      <c r="D160" s="62" t="s">
        <v>625</v>
      </c>
      <c r="E160" s="173">
        <v>179</v>
      </c>
      <c r="F160" s="174">
        <v>0.15868794326241134</v>
      </c>
      <c r="G160" s="173">
        <v>242</v>
      </c>
      <c r="H160" s="174">
        <v>0.21415929203539824</v>
      </c>
      <c r="I160" s="173">
        <v>217</v>
      </c>
      <c r="J160" s="174">
        <v>0.19220549158547387</v>
      </c>
      <c r="K160" s="173">
        <v>315</v>
      </c>
      <c r="L160" s="174">
        <v>0.26337792642140467</v>
      </c>
      <c r="M160" s="173">
        <v>341</v>
      </c>
      <c r="N160" s="174">
        <v>0.28464106844741233</v>
      </c>
      <c r="O160" s="173">
        <v>1093</v>
      </c>
      <c r="P160" s="174">
        <v>0.91121300541892458</v>
      </c>
      <c r="Q160" s="173">
        <v>117</v>
      </c>
      <c r="R160" s="174">
        <v>9.8031001256807707E-2</v>
      </c>
      <c r="S160" s="173">
        <v>155</v>
      </c>
      <c r="T160" s="174">
        <v>0.12981574539363483</v>
      </c>
      <c r="U160" s="173">
        <v>353</v>
      </c>
      <c r="V160" s="174">
        <v>0.30816237450894807</v>
      </c>
      <c r="W160" s="173">
        <v>1043</v>
      </c>
      <c r="X160" s="174">
        <v>0.90972525076319233</v>
      </c>
    </row>
    <row r="161" spans="1:24" ht="17.25" customHeight="1">
      <c r="A161" s="62" t="s">
        <v>610</v>
      </c>
      <c r="B161" s="62" t="s">
        <v>622</v>
      </c>
      <c r="C161" s="71">
        <v>292900</v>
      </c>
      <c r="D161" s="62" t="s">
        <v>626</v>
      </c>
      <c r="E161" s="173">
        <v>217</v>
      </c>
      <c r="F161" s="174">
        <v>0.41333333333333333</v>
      </c>
      <c r="G161" s="173">
        <v>276</v>
      </c>
      <c r="H161" s="174">
        <v>0.52471482889733845</v>
      </c>
      <c r="I161" s="173">
        <v>285</v>
      </c>
      <c r="J161" s="174">
        <v>0.54079696394686905</v>
      </c>
      <c r="K161" s="173">
        <v>211</v>
      </c>
      <c r="L161" s="174">
        <v>0.37779767233661593</v>
      </c>
      <c r="M161" s="173">
        <v>274</v>
      </c>
      <c r="N161" s="174">
        <v>0.48884924174843891</v>
      </c>
      <c r="O161" s="173">
        <v>446</v>
      </c>
      <c r="P161" s="174">
        <v>0.79359430604982206</v>
      </c>
      <c r="Q161" s="173">
        <v>245</v>
      </c>
      <c r="R161" s="174">
        <v>0.42757417102966844</v>
      </c>
      <c r="S161" s="173">
        <v>141</v>
      </c>
      <c r="T161" s="174">
        <v>0.24780316344463971</v>
      </c>
      <c r="U161" s="173">
        <v>303</v>
      </c>
      <c r="V161" s="174">
        <v>0.55393053016453386</v>
      </c>
      <c r="W161" s="173">
        <v>326</v>
      </c>
      <c r="X161" s="174">
        <v>0.64746772591857005</v>
      </c>
    </row>
    <row r="162" spans="1:24" ht="17.25" customHeight="1">
      <c r="A162" s="62" t="s">
        <v>610</v>
      </c>
      <c r="B162" s="62" t="s">
        <v>622</v>
      </c>
      <c r="C162" s="71">
        <v>292960</v>
      </c>
      <c r="D162" s="62" t="s">
        <v>627</v>
      </c>
      <c r="E162" s="173">
        <v>143</v>
      </c>
      <c r="F162" s="174">
        <v>0.220508866615266</v>
      </c>
      <c r="G162" s="173">
        <v>531</v>
      </c>
      <c r="H162" s="174">
        <v>0.81629515757109916</v>
      </c>
      <c r="I162" s="173">
        <v>38</v>
      </c>
      <c r="J162" s="174">
        <v>5.8506543494996149E-2</v>
      </c>
      <c r="K162" s="173">
        <v>61</v>
      </c>
      <c r="L162" s="174">
        <v>8.8662790697674423E-2</v>
      </c>
      <c r="M162" s="173">
        <v>661</v>
      </c>
      <c r="N162" s="174">
        <v>0.95866569978245109</v>
      </c>
      <c r="O162" s="173">
        <v>865</v>
      </c>
      <c r="P162" s="174">
        <v>1.2518089725036179</v>
      </c>
      <c r="Q162" s="173">
        <v>47</v>
      </c>
      <c r="R162" s="174">
        <v>6.6478076379066484E-2</v>
      </c>
      <c r="S162" s="173">
        <v>75</v>
      </c>
      <c r="T162" s="174">
        <v>0.10615711252653928</v>
      </c>
      <c r="U162" s="173">
        <v>156</v>
      </c>
      <c r="V162" s="174">
        <v>0.23025830258302582</v>
      </c>
      <c r="W162" s="173">
        <v>901</v>
      </c>
      <c r="X162" s="174">
        <v>1.3279292557111275</v>
      </c>
    </row>
    <row r="163" spans="1:24" s="56" customFormat="1" ht="17.25" customHeight="1">
      <c r="A163" s="256" t="s">
        <v>1624</v>
      </c>
      <c r="B163" s="256"/>
      <c r="C163" s="256"/>
      <c r="D163" s="256"/>
      <c r="E163" s="175">
        <v>2243</v>
      </c>
      <c r="F163" s="176">
        <v>0.2402785216925549</v>
      </c>
      <c r="G163" s="175">
        <v>2815</v>
      </c>
      <c r="H163" s="176">
        <v>0.30010660980810233</v>
      </c>
      <c r="I163" s="175">
        <v>2168</v>
      </c>
      <c r="J163" s="176">
        <v>0.23016083656245023</v>
      </c>
      <c r="K163" s="175">
        <v>2164</v>
      </c>
      <c r="L163" s="176">
        <v>0.21625943136960976</v>
      </c>
      <c r="M163" s="175">
        <v>2640</v>
      </c>
      <c r="N163" s="176">
        <v>0.26251678019191566</v>
      </c>
      <c r="O163" s="175">
        <v>10435</v>
      </c>
      <c r="P163" s="176">
        <v>1.0327593032462392</v>
      </c>
      <c r="Q163" s="175">
        <v>986</v>
      </c>
      <c r="R163" s="176">
        <v>9.6889893381811032E-2</v>
      </c>
      <c r="S163" s="175">
        <v>1735</v>
      </c>
      <c r="T163" s="176">
        <v>0.17004802509065961</v>
      </c>
      <c r="U163" s="175">
        <v>2908</v>
      </c>
      <c r="V163" s="176">
        <v>0.29546840073155861</v>
      </c>
      <c r="W163" s="175">
        <v>8404</v>
      </c>
      <c r="X163" s="176">
        <v>0.85558666327309751</v>
      </c>
    </row>
    <row r="164" spans="1:24" ht="17.25" customHeight="1">
      <c r="A164" s="62" t="s">
        <v>610</v>
      </c>
      <c r="B164" s="62" t="s">
        <v>633</v>
      </c>
      <c r="C164" s="71">
        <v>290650</v>
      </c>
      <c r="D164" s="62" t="s">
        <v>629</v>
      </c>
      <c r="E164" s="173">
        <v>367</v>
      </c>
      <c r="F164" s="174">
        <v>0.12596533379097305</v>
      </c>
      <c r="G164" s="173">
        <v>425</v>
      </c>
      <c r="H164" s="174">
        <v>0.1450017059024224</v>
      </c>
      <c r="I164" s="173">
        <v>454</v>
      </c>
      <c r="J164" s="174">
        <v>0.15400271370420623</v>
      </c>
      <c r="K164" s="173">
        <v>692</v>
      </c>
      <c r="L164" s="174">
        <v>0.22087456112352377</v>
      </c>
      <c r="M164" s="173">
        <v>519</v>
      </c>
      <c r="N164" s="174">
        <v>0.16774402068519714</v>
      </c>
      <c r="O164" s="173">
        <v>548</v>
      </c>
      <c r="P164" s="174">
        <v>0.17612084203760245</v>
      </c>
      <c r="Q164" s="173">
        <v>1683</v>
      </c>
      <c r="R164" s="174">
        <v>0.53812949640287766</v>
      </c>
      <c r="S164" s="173">
        <v>641</v>
      </c>
      <c r="T164" s="174">
        <v>0.20394527521476297</v>
      </c>
      <c r="U164" s="173">
        <v>762</v>
      </c>
      <c r="V164" s="174">
        <v>0.25090549884754693</v>
      </c>
      <c r="W164" s="173">
        <v>505</v>
      </c>
      <c r="X164" s="174">
        <v>0.16546526867627784</v>
      </c>
    </row>
    <row r="165" spans="1:24" ht="17.25" customHeight="1">
      <c r="A165" s="62" t="s">
        <v>610</v>
      </c>
      <c r="B165" s="62" t="s">
        <v>633</v>
      </c>
      <c r="C165" s="71">
        <v>291610</v>
      </c>
      <c r="D165" s="62" t="s">
        <v>630</v>
      </c>
      <c r="E165" s="173">
        <v>71</v>
      </c>
      <c r="F165" s="174">
        <v>8.9987325728770592E-2</v>
      </c>
      <c r="G165" s="173">
        <v>97</v>
      </c>
      <c r="H165" s="174">
        <v>0.12224322621298046</v>
      </c>
      <c r="I165" s="173">
        <v>119</v>
      </c>
      <c r="J165" s="174">
        <v>0.14893617021276595</v>
      </c>
      <c r="K165" s="173">
        <v>163</v>
      </c>
      <c r="L165" s="174">
        <v>0.19176470588235295</v>
      </c>
      <c r="M165" s="173">
        <v>130</v>
      </c>
      <c r="N165" s="174">
        <v>0.15195791934541203</v>
      </c>
      <c r="O165" s="173">
        <v>97</v>
      </c>
      <c r="P165" s="174">
        <v>0.11265969802555169</v>
      </c>
      <c r="Q165" s="173">
        <v>634</v>
      </c>
      <c r="R165" s="174">
        <v>0.73210161662817552</v>
      </c>
      <c r="S165" s="173">
        <v>100</v>
      </c>
      <c r="T165" s="174">
        <v>0.11507479861910241</v>
      </c>
      <c r="U165" s="173">
        <v>329</v>
      </c>
      <c r="V165" s="174">
        <v>0.39166666666666666</v>
      </c>
      <c r="W165" s="173">
        <v>334</v>
      </c>
      <c r="X165" s="174">
        <v>0.39503252513305737</v>
      </c>
    </row>
    <row r="166" spans="1:24" ht="17.25" customHeight="1">
      <c r="A166" s="62" t="s">
        <v>610</v>
      </c>
      <c r="B166" s="62" t="s">
        <v>633</v>
      </c>
      <c r="C166" s="71">
        <v>291920</v>
      </c>
      <c r="D166" s="62" t="s">
        <v>631</v>
      </c>
      <c r="E166" s="173">
        <v>1722</v>
      </c>
      <c r="F166" s="174">
        <v>0.29971281872769995</v>
      </c>
      <c r="G166" s="173">
        <v>2049</v>
      </c>
      <c r="H166" s="174">
        <v>0.34841013433089613</v>
      </c>
      <c r="I166" s="173">
        <v>2240</v>
      </c>
      <c r="J166" s="174">
        <v>0.37255717255717258</v>
      </c>
      <c r="K166" s="173">
        <v>1828</v>
      </c>
      <c r="L166" s="174">
        <v>0.28205523838913749</v>
      </c>
      <c r="M166" s="173">
        <v>1925</v>
      </c>
      <c r="N166" s="174">
        <v>0.2912694810107429</v>
      </c>
      <c r="O166" s="173">
        <v>1747</v>
      </c>
      <c r="P166" s="174">
        <v>0.25960323946801395</v>
      </c>
      <c r="Q166" s="173">
        <v>2795</v>
      </c>
      <c r="R166" s="174">
        <v>0.40847643405188161</v>
      </c>
      <c r="S166" s="173">
        <v>2211</v>
      </c>
      <c r="T166" s="174">
        <v>0.31831269795565792</v>
      </c>
      <c r="U166" s="173">
        <v>3669</v>
      </c>
      <c r="V166" s="174">
        <v>0.5350736473676535</v>
      </c>
      <c r="W166" s="173">
        <v>3148</v>
      </c>
      <c r="X166" s="174">
        <v>0.45132616487455196</v>
      </c>
    </row>
    <row r="167" spans="1:24" ht="17.25" customHeight="1">
      <c r="A167" s="62" t="s">
        <v>610</v>
      </c>
      <c r="B167" s="62" t="s">
        <v>633</v>
      </c>
      <c r="C167" s="71">
        <v>291992</v>
      </c>
      <c r="D167" s="62" t="s">
        <v>632</v>
      </c>
      <c r="E167" s="173">
        <v>198</v>
      </c>
      <c r="F167" s="174">
        <v>0.33788395904436858</v>
      </c>
      <c r="G167" s="173">
        <v>212</v>
      </c>
      <c r="H167" s="174">
        <v>0.35333333333333333</v>
      </c>
      <c r="I167" s="173">
        <v>301</v>
      </c>
      <c r="J167" s="174">
        <v>0.49062754686226567</v>
      </c>
      <c r="K167" s="173">
        <v>212</v>
      </c>
      <c r="L167" s="174">
        <v>0.3209689629068887</v>
      </c>
      <c r="M167" s="173">
        <v>159</v>
      </c>
      <c r="N167" s="174">
        <v>0.23590504451038577</v>
      </c>
      <c r="O167" s="173">
        <v>541</v>
      </c>
      <c r="P167" s="174">
        <v>0.78862973760932942</v>
      </c>
      <c r="Q167" s="173">
        <v>440</v>
      </c>
      <c r="R167" s="174">
        <v>0.62992125984251968</v>
      </c>
      <c r="S167" s="173">
        <v>432</v>
      </c>
      <c r="T167" s="174">
        <v>0.61016949152542377</v>
      </c>
      <c r="U167" s="173">
        <v>159</v>
      </c>
      <c r="V167" s="174">
        <v>0.22763063707945597</v>
      </c>
      <c r="W167" s="173">
        <v>177</v>
      </c>
      <c r="X167" s="174">
        <v>0.24859550561797752</v>
      </c>
    </row>
    <row r="168" spans="1:24" ht="17.25" customHeight="1">
      <c r="A168" s="62" t="s">
        <v>610</v>
      </c>
      <c r="B168" s="62" t="s">
        <v>633</v>
      </c>
      <c r="C168" s="71">
        <v>292740</v>
      </c>
      <c r="D168" s="62" t="s">
        <v>633</v>
      </c>
      <c r="E168" s="173">
        <v>35459</v>
      </c>
      <c r="F168" s="174">
        <v>0.31023832855043049</v>
      </c>
      <c r="G168" s="173">
        <v>36479</v>
      </c>
      <c r="H168" s="174">
        <v>0.31703777094088403</v>
      </c>
      <c r="I168" s="173">
        <v>39847</v>
      </c>
      <c r="J168" s="174">
        <v>0.34408704287379649</v>
      </c>
      <c r="K168" s="173">
        <v>39285</v>
      </c>
      <c r="L168" s="174">
        <v>0.31891834846000228</v>
      </c>
      <c r="M168" s="173">
        <v>44969</v>
      </c>
      <c r="N168" s="174">
        <v>0.36264006548149463</v>
      </c>
      <c r="O168" s="173">
        <v>41257</v>
      </c>
      <c r="P168" s="174">
        <v>0.33063792274402948</v>
      </c>
      <c r="Q168" s="173">
        <v>43869</v>
      </c>
      <c r="R168" s="174">
        <v>0.34955517751066739</v>
      </c>
      <c r="S168" s="173">
        <v>47603</v>
      </c>
      <c r="T168" s="174">
        <v>0.37724769188096841</v>
      </c>
      <c r="U168" s="173">
        <v>36115</v>
      </c>
      <c r="V168" s="174">
        <v>0.29588877236678246</v>
      </c>
      <c r="W168" s="173">
        <v>44297</v>
      </c>
      <c r="X168" s="174">
        <v>0.36102315839231941</v>
      </c>
    </row>
    <row r="169" spans="1:24" ht="17.25" customHeight="1">
      <c r="A169" s="62" t="s">
        <v>610</v>
      </c>
      <c r="B169" s="62" t="s">
        <v>633</v>
      </c>
      <c r="C169" s="71">
        <v>292860</v>
      </c>
      <c r="D169" s="62" t="s">
        <v>634</v>
      </c>
      <c r="E169" s="173">
        <v>311</v>
      </c>
      <c r="F169" s="174">
        <v>0.12982675850553121</v>
      </c>
      <c r="G169" s="173">
        <v>217</v>
      </c>
      <c r="H169" s="174">
        <v>9.0435507397374451E-2</v>
      </c>
      <c r="I169" s="173">
        <v>254</v>
      </c>
      <c r="J169" s="174">
        <v>0.10570120682480233</v>
      </c>
      <c r="K169" s="173">
        <v>423</v>
      </c>
      <c r="L169" s="174">
        <v>0.1662082514734774</v>
      </c>
      <c r="M169" s="173">
        <v>279</v>
      </c>
      <c r="N169" s="174">
        <v>0.1093688749509996</v>
      </c>
      <c r="O169" s="173">
        <v>296</v>
      </c>
      <c r="P169" s="174">
        <v>0.11576065701994524</v>
      </c>
      <c r="Q169" s="173">
        <v>1702</v>
      </c>
      <c r="R169" s="174">
        <v>0.66393602496586701</v>
      </c>
      <c r="S169" s="173">
        <v>305</v>
      </c>
      <c r="T169" s="174">
        <v>0.11879259980525804</v>
      </c>
      <c r="U169" s="173">
        <v>347</v>
      </c>
      <c r="V169" s="174">
        <v>0.14071370640713707</v>
      </c>
      <c r="W169" s="173">
        <v>221</v>
      </c>
      <c r="X169" s="174">
        <v>8.8755020080321281E-2</v>
      </c>
    </row>
    <row r="170" spans="1:24" ht="17.25" customHeight="1">
      <c r="A170" s="62" t="s">
        <v>610</v>
      </c>
      <c r="B170" s="62" t="s">
        <v>633</v>
      </c>
      <c r="C170" s="71">
        <v>292920</v>
      </c>
      <c r="D170" s="62" t="s">
        <v>635</v>
      </c>
      <c r="E170" s="173">
        <v>184</v>
      </c>
      <c r="F170" s="174">
        <v>0.18511066398390341</v>
      </c>
      <c r="G170" s="173">
        <v>205</v>
      </c>
      <c r="H170" s="174">
        <v>0.20297029702970298</v>
      </c>
      <c r="I170" s="173">
        <v>81</v>
      </c>
      <c r="J170" s="174">
        <v>7.8985860555826432E-2</v>
      </c>
      <c r="K170" s="173">
        <v>407</v>
      </c>
      <c r="L170" s="174">
        <v>0.37050523441055988</v>
      </c>
      <c r="M170" s="173">
        <v>96</v>
      </c>
      <c r="N170" s="174">
        <v>8.2545141874462602E-2</v>
      </c>
      <c r="O170" s="173">
        <v>47</v>
      </c>
      <c r="P170" s="174">
        <v>3.9898132427843805E-2</v>
      </c>
      <c r="Q170" s="173">
        <v>905</v>
      </c>
      <c r="R170" s="174">
        <v>0.75890985324947591</v>
      </c>
      <c r="S170" s="173">
        <v>56</v>
      </c>
      <c r="T170" s="174">
        <v>4.6511627906976744E-2</v>
      </c>
      <c r="U170" s="173">
        <v>97</v>
      </c>
      <c r="V170" s="174">
        <v>8.234295415959253E-2</v>
      </c>
      <c r="W170" s="173">
        <v>235</v>
      </c>
      <c r="X170" s="174">
        <v>0.19698239731768649</v>
      </c>
    </row>
    <row r="171" spans="1:24" ht="17.25" customHeight="1">
      <c r="A171" s="62" t="s">
        <v>610</v>
      </c>
      <c r="B171" s="62" t="s">
        <v>633</v>
      </c>
      <c r="C171" s="71">
        <v>292950</v>
      </c>
      <c r="D171" s="62" t="s">
        <v>636</v>
      </c>
      <c r="E171" s="173">
        <v>347</v>
      </c>
      <c r="F171" s="174">
        <v>0.22904290429042903</v>
      </c>
      <c r="G171" s="173">
        <v>1210</v>
      </c>
      <c r="H171" s="174">
        <v>0.7955292570677186</v>
      </c>
      <c r="I171" s="173">
        <v>371</v>
      </c>
      <c r="J171" s="174">
        <v>0.24303963314772356</v>
      </c>
      <c r="K171" s="173">
        <v>841</v>
      </c>
      <c r="L171" s="174">
        <v>0.51897562480715831</v>
      </c>
      <c r="M171" s="173">
        <v>227</v>
      </c>
      <c r="N171" s="174">
        <v>0.13947772657450078</v>
      </c>
      <c r="O171" s="173">
        <v>185</v>
      </c>
      <c r="P171" s="174">
        <v>0.11314984709480122</v>
      </c>
      <c r="Q171" s="173">
        <v>1735</v>
      </c>
      <c r="R171" s="174">
        <v>1.0572821450335161</v>
      </c>
      <c r="S171" s="173">
        <v>106</v>
      </c>
      <c r="T171" s="174">
        <v>6.4398541919805583E-2</v>
      </c>
      <c r="U171" s="173">
        <v>277</v>
      </c>
      <c r="V171" s="174">
        <v>0.17454316320100818</v>
      </c>
      <c r="W171" s="173">
        <v>293</v>
      </c>
      <c r="X171" s="174">
        <v>0.18398744113029827</v>
      </c>
    </row>
    <row r="172" spans="1:24" ht="17.25" customHeight="1">
      <c r="A172" s="62" t="s">
        <v>610</v>
      </c>
      <c r="B172" s="62" t="s">
        <v>633</v>
      </c>
      <c r="C172" s="71">
        <v>292975</v>
      </c>
      <c r="D172" s="62" t="s">
        <v>637</v>
      </c>
      <c r="E172" s="173">
        <v>62</v>
      </c>
      <c r="F172" s="174">
        <v>0.12770339855818744</v>
      </c>
      <c r="G172" s="173">
        <v>81</v>
      </c>
      <c r="H172" s="174">
        <v>0.16547497446373852</v>
      </c>
      <c r="I172" s="173">
        <v>82</v>
      </c>
      <c r="J172" s="174">
        <v>0.166497461928934</v>
      </c>
      <c r="K172" s="173">
        <v>44</v>
      </c>
      <c r="L172" s="174">
        <v>8.4049665711556823E-2</v>
      </c>
      <c r="M172" s="173">
        <v>178</v>
      </c>
      <c r="N172" s="174">
        <v>0.33776091081593929</v>
      </c>
      <c r="O172" s="173">
        <v>91</v>
      </c>
      <c r="P172" s="174">
        <v>0.17153628652214892</v>
      </c>
      <c r="Q172" s="173">
        <v>506</v>
      </c>
      <c r="R172" s="174">
        <v>0.94845360824742264</v>
      </c>
      <c r="S172" s="173">
        <v>89</v>
      </c>
      <c r="T172" s="174">
        <v>0.16589002795899346</v>
      </c>
      <c r="U172" s="173">
        <v>218</v>
      </c>
      <c r="V172" s="174">
        <v>0.4196342637151107</v>
      </c>
      <c r="W172" s="173">
        <v>118</v>
      </c>
      <c r="X172" s="174">
        <v>0.22605363984674329</v>
      </c>
    </row>
    <row r="173" spans="1:24" ht="17.25" customHeight="1">
      <c r="A173" s="62" t="s">
        <v>610</v>
      </c>
      <c r="B173" s="62" t="s">
        <v>633</v>
      </c>
      <c r="C173" s="71">
        <v>293320</v>
      </c>
      <c r="D173" s="62" t="s">
        <v>638</v>
      </c>
      <c r="E173" s="173">
        <v>152</v>
      </c>
      <c r="F173" s="174">
        <v>0.10432395332875773</v>
      </c>
      <c r="G173" s="173">
        <v>159</v>
      </c>
      <c r="H173" s="174">
        <v>0.10743243243243243</v>
      </c>
      <c r="I173" s="173">
        <v>238</v>
      </c>
      <c r="J173" s="174">
        <v>0.1584553928095872</v>
      </c>
      <c r="K173" s="173">
        <v>357</v>
      </c>
      <c r="L173" s="174">
        <v>0.221670288730208</v>
      </c>
      <c r="M173" s="173">
        <v>279</v>
      </c>
      <c r="N173" s="174">
        <v>0.17079889807162535</v>
      </c>
      <c r="O173" s="173">
        <v>275</v>
      </c>
      <c r="P173" s="174">
        <v>0.16631387964922892</v>
      </c>
      <c r="Q173" s="173">
        <v>1372</v>
      </c>
      <c r="R173" s="174">
        <v>0.81983866148789963</v>
      </c>
      <c r="S173" s="173">
        <v>168</v>
      </c>
      <c r="T173" s="174">
        <v>9.9349497338852746E-2</v>
      </c>
      <c r="U173" s="173">
        <v>230</v>
      </c>
      <c r="V173" s="174">
        <v>0.13897280966767372</v>
      </c>
      <c r="W173" s="173">
        <v>211</v>
      </c>
      <c r="X173" s="174">
        <v>0.12585744109752461</v>
      </c>
    </row>
    <row r="174" spans="1:24" s="56" customFormat="1" ht="17.25" customHeight="1">
      <c r="A174" s="256" t="s">
        <v>1625</v>
      </c>
      <c r="B174" s="256"/>
      <c r="C174" s="256"/>
      <c r="D174" s="256"/>
      <c r="E174" s="175">
        <v>38873</v>
      </c>
      <c r="F174" s="176">
        <v>0.2963400596141092</v>
      </c>
      <c r="G174" s="175">
        <v>41134</v>
      </c>
      <c r="H174" s="176">
        <v>0.31122628482796449</v>
      </c>
      <c r="I174" s="175">
        <v>43987</v>
      </c>
      <c r="J174" s="176">
        <v>0.33041257441174815</v>
      </c>
      <c r="K174" s="175">
        <v>44252</v>
      </c>
      <c r="L174" s="176">
        <v>0.312283660716491</v>
      </c>
      <c r="M174" s="175">
        <v>48761</v>
      </c>
      <c r="N174" s="176">
        <v>0.34160951106565129</v>
      </c>
      <c r="O174" s="175">
        <v>45084</v>
      </c>
      <c r="P174" s="176">
        <v>0.31368892723452219</v>
      </c>
      <c r="Q174" s="175">
        <v>55641</v>
      </c>
      <c r="R174" s="176">
        <v>0.38469143655194349</v>
      </c>
      <c r="S174" s="175">
        <v>51711</v>
      </c>
      <c r="T174" s="176">
        <v>0.3554118326277011</v>
      </c>
      <c r="U174" s="175">
        <v>42203</v>
      </c>
      <c r="V174" s="176">
        <v>0.29953724076255911</v>
      </c>
      <c r="W174" s="175">
        <v>49539</v>
      </c>
      <c r="X174" s="176">
        <v>0.34946422398893884</v>
      </c>
    </row>
    <row r="175" spans="1:24" ht="17.25" customHeight="1">
      <c r="A175" s="62" t="s">
        <v>610</v>
      </c>
      <c r="B175" s="62" t="s">
        <v>658</v>
      </c>
      <c r="C175" s="71">
        <v>290100</v>
      </c>
      <c r="D175" s="62" t="s">
        <v>640</v>
      </c>
      <c r="E175" s="173">
        <v>67</v>
      </c>
      <c r="F175" s="174">
        <v>5.1164566628484155E-2</v>
      </c>
      <c r="G175" s="173">
        <v>68</v>
      </c>
      <c r="H175" s="174">
        <v>5.1554207733131158E-2</v>
      </c>
      <c r="I175" s="173">
        <v>1533</v>
      </c>
      <c r="J175" s="174">
        <v>1.1548022598870056</v>
      </c>
      <c r="K175" s="173">
        <v>36</v>
      </c>
      <c r="L175" s="174">
        <v>2.5468694729395117E-2</v>
      </c>
      <c r="M175" s="173">
        <v>62</v>
      </c>
      <c r="N175" s="174">
        <v>4.3296089385474863E-2</v>
      </c>
      <c r="O175" s="173">
        <v>91</v>
      </c>
      <c r="P175" s="174">
        <v>6.3150589868147117E-2</v>
      </c>
      <c r="Q175" s="173">
        <v>58</v>
      </c>
      <c r="R175" s="174">
        <v>4.0013797861331496E-2</v>
      </c>
      <c r="S175" s="173">
        <v>1467</v>
      </c>
      <c r="T175" s="174">
        <v>1.0072090628218331</v>
      </c>
      <c r="U175" s="173">
        <v>73</v>
      </c>
      <c r="V175" s="174">
        <v>5.1791415395530331E-2</v>
      </c>
      <c r="W175" s="173">
        <v>728</v>
      </c>
      <c r="X175" s="174">
        <v>0.51339915373765865</v>
      </c>
    </row>
    <row r="176" spans="1:24" ht="17.25" customHeight="1">
      <c r="A176" s="62" t="s">
        <v>610</v>
      </c>
      <c r="B176" s="62" t="s">
        <v>658</v>
      </c>
      <c r="C176" s="71">
        <v>290230</v>
      </c>
      <c r="D176" s="62" t="s">
        <v>641</v>
      </c>
      <c r="E176" s="173">
        <v>3</v>
      </c>
      <c r="F176" s="174">
        <v>1.06951871657754E-2</v>
      </c>
      <c r="G176" s="173">
        <v>24</v>
      </c>
      <c r="H176" s="174">
        <v>8.5106382978723402E-2</v>
      </c>
      <c r="I176" s="173">
        <v>32</v>
      </c>
      <c r="J176" s="174">
        <v>0.11367673179396093</v>
      </c>
      <c r="K176" s="173">
        <v>319</v>
      </c>
      <c r="L176" s="174">
        <v>1.068676716917923</v>
      </c>
      <c r="M176" s="173">
        <v>34</v>
      </c>
      <c r="N176" s="174">
        <v>0.11447811447811448</v>
      </c>
      <c r="O176" s="173">
        <v>23</v>
      </c>
      <c r="P176" s="174">
        <v>7.7181208053691275E-2</v>
      </c>
      <c r="Q176" s="173">
        <v>28</v>
      </c>
      <c r="R176" s="174">
        <v>9.3959731543624164E-2</v>
      </c>
      <c r="S176" s="173">
        <v>340</v>
      </c>
      <c r="T176" s="174">
        <v>1.1409395973154361</v>
      </c>
      <c r="U176" s="173">
        <v>16</v>
      </c>
      <c r="V176" s="174">
        <v>5.5846422338568937E-2</v>
      </c>
      <c r="W176" s="173">
        <v>26</v>
      </c>
      <c r="X176" s="174">
        <v>9.0750436300174514E-2</v>
      </c>
    </row>
    <row r="177" spans="1:24" ht="17.25" customHeight="1">
      <c r="A177" s="62" t="s">
        <v>610</v>
      </c>
      <c r="B177" s="62" t="s">
        <v>658</v>
      </c>
      <c r="C177" s="71">
        <v>290730</v>
      </c>
      <c r="D177" s="62" t="s">
        <v>642</v>
      </c>
      <c r="E177" s="173">
        <v>121</v>
      </c>
      <c r="F177" s="174">
        <v>0.12378516624040921</v>
      </c>
      <c r="G177" s="173">
        <v>81</v>
      </c>
      <c r="H177" s="174">
        <v>8.2568807339449546E-2</v>
      </c>
      <c r="I177" s="173">
        <v>197</v>
      </c>
      <c r="J177" s="174">
        <v>0.20040691759918616</v>
      </c>
      <c r="K177" s="173">
        <v>1226</v>
      </c>
      <c r="L177" s="174">
        <v>1.1760191846522783</v>
      </c>
      <c r="M177" s="173">
        <v>169</v>
      </c>
      <c r="N177" s="174">
        <v>0.16156787762906311</v>
      </c>
      <c r="O177" s="173">
        <v>24</v>
      </c>
      <c r="P177" s="174">
        <v>2.2868032396379228E-2</v>
      </c>
      <c r="Q177" s="173">
        <v>24</v>
      </c>
      <c r="R177" s="174">
        <v>2.2988505747126436E-2</v>
      </c>
      <c r="S177" s="173">
        <v>1277</v>
      </c>
      <c r="T177" s="174">
        <v>1.2196752626552054</v>
      </c>
      <c r="U177" s="173">
        <v>23</v>
      </c>
      <c r="V177" s="174">
        <v>2.2828784119106701E-2</v>
      </c>
      <c r="W177" s="173">
        <v>58</v>
      </c>
      <c r="X177" s="174">
        <v>5.7397328055418112E-2</v>
      </c>
    </row>
    <row r="178" spans="1:24" ht="17.25" customHeight="1">
      <c r="A178" s="62" t="s">
        <v>610</v>
      </c>
      <c r="B178" s="62" t="s">
        <v>658</v>
      </c>
      <c r="C178" s="71">
        <v>290830</v>
      </c>
      <c r="D178" s="62" t="s">
        <v>643</v>
      </c>
      <c r="E178" s="173">
        <v>36</v>
      </c>
      <c r="F178" s="174">
        <v>4.9416609471516812E-2</v>
      </c>
      <c r="G178" s="173">
        <v>148</v>
      </c>
      <c r="H178" s="174">
        <v>0.20427881297446515</v>
      </c>
      <c r="I178" s="173">
        <v>117</v>
      </c>
      <c r="J178" s="174">
        <v>0.16216216216216217</v>
      </c>
      <c r="K178" s="173">
        <v>668</v>
      </c>
      <c r="L178" s="174">
        <v>0.87952600394996705</v>
      </c>
      <c r="M178" s="173">
        <v>100</v>
      </c>
      <c r="N178" s="174">
        <v>0.13210039630118892</v>
      </c>
      <c r="O178" s="173">
        <v>112</v>
      </c>
      <c r="P178" s="174">
        <v>0.14854111405835543</v>
      </c>
      <c r="Q178" s="173">
        <v>146</v>
      </c>
      <c r="R178" s="174">
        <v>0.19597315436241611</v>
      </c>
      <c r="S178" s="173">
        <v>903</v>
      </c>
      <c r="T178" s="174">
        <v>1.2169811320754718</v>
      </c>
      <c r="U178" s="173">
        <v>38</v>
      </c>
      <c r="V178" s="174">
        <v>5.386250885896527E-2</v>
      </c>
      <c r="W178" s="173">
        <v>61</v>
      </c>
      <c r="X178" s="174">
        <v>8.6709310589907607E-2</v>
      </c>
    </row>
    <row r="179" spans="1:24" ht="17.25" customHeight="1">
      <c r="A179" s="62" t="s">
        <v>610</v>
      </c>
      <c r="B179" s="62" t="s">
        <v>658</v>
      </c>
      <c r="C179" s="71">
        <v>291020</v>
      </c>
      <c r="D179" s="62" t="s">
        <v>644</v>
      </c>
      <c r="E179" s="173">
        <v>56</v>
      </c>
      <c r="F179" s="174">
        <v>0.34782608695652173</v>
      </c>
      <c r="G179" s="173">
        <v>57</v>
      </c>
      <c r="H179" s="174">
        <v>0.35076923076923078</v>
      </c>
      <c r="I179" s="173">
        <v>32</v>
      </c>
      <c r="J179" s="174">
        <v>0.19631901840490798</v>
      </c>
      <c r="K179" s="173">
        <v>175</v>
      </c>
      <c r="L179" s="174">
        <v>1.0204081632653061</v>
      </c>
      <c r="M179" s="173">
        <v>21</v>
      </c>
      <c r="N179" s="174">
        <v>0.12209302325581395</v>
      </c>
      <c r="O179" s="173">
        <v>60</v>
      </c>
      <c r="P179" s="174">
        <v>0.34782608695652173</v>
      </c>
      <c r="Q179" s="173">
        <v>31</v>
      </c>
      <c r="R179" s="174">
        <v>0.17613636363636365</v>
      </c>
      <c r="S179" s="173">
        <v>261</v>
      </c>
      <c r="T179" s="174">
        <v>1.4871794871794872</v>
      </c>
      <c r="U179" s="173">
        <v>15</v>
      </c>
      <c r="V179" s="174">
        <v>8.9020771513353122E-2</v>
      </c>
      <c r="W179" s="173">
        <v>46</v>
      </c>
      <c r="X179" s="174">
        <v>0.27218934911242604</v>
      </c>
    </row>
    <row r="180" spans="1:24" ht="17.25" customHeight="1">
      <c r="A180" s="62" t="s">
        <v>610</v>
      </c>
      <c r="B180" s="62" t="s">
        <v>658</v>
      </c>
      <c r="C180" s="71">
        <v>291030</v>
      </c>
      <c r="D180" s="62" t="s">
        <v>645</v>
      </c>
      <c r="E180" s="173">
        <v>12</v>
      </c>
      <c r="F180" s="174">
        <v>3.4632034632034632E-2</v>
      </c>
      <c r="G180" s="173">
        <v>29</v>
      </c>
      <c r="H180" s="174">
        <v>8.3573487031700283E-2</v>
      </c>
      <c r="I180" s="173">
        <v>13</v>
      </c>
      <c r="J180" s="174">
        <v>3.7302725968436153E-2</v>
      </c>
      <c r="K180" s="173">
        <v>407</v>
      </c>
      <c r="L180" s="174">
        <v>1.1074829931972789</v>
      </c>
      <c r="M180" s="173">
        <v>24</v>
      </c>
      <c r="N180" s="174">
        <v>6.5306122448979598E-2</v>
      </c>
      <c r="O180" s="173">
        <v>82</v>
      </c>
      <c r="P180" s="174">
        <v>0.22312925170068026</v>
      </c>
      <c r="Q180" s="173">
        <v>88</v>
      </c>
      <c r="R180" s="174">
        <v>0.23815967523680651</v>
      </c>
      <c r="S180" s="173">
        <v>508</v>
      </c>
      <c r="T180" s="174">
        <v>1.374830852503383</v>
      </c>
      <c r="U180" s="173">
        <v>21</v>
      </c>
      <c r="V180" s="174">
        <v>5.9238363892806768E-2</v>
      </c>
      <c r="W180" s="173">
        <v>21</v>
      </c>
      <c r="X180" s="174">
        <v>5.9238363892806768E-2</v>
      </c>
    </row>
    <row r="181" spans="1:24" ht="17.25" customHeight="1">
      <c r="A181" s="62" t="s">
        <v>610</v>
      </c>
      <c r="B181" s="62" t="s">
        <v>658</v>
      </c>
      <c r="C181" s="71">
        <v>291685</v>
      </c>
      <c r="D181" s="62" t="s">
        <v>646</v>
      </c>
      <c r="E181" s="173">
        <v>14</v>
      </c>
      <c r="F181" s="174">
        <v>3.007518796992481E-2</v>
      </c>
      <c r="G181" s="173">
        <v>6</v>
      </c>
      <c r="H181" s="174">
        <v>1.3590033975084938E-2</v>
      </c>
      <c r="I181" s="173">
        <v>36</v>
      </c>
      <c r="J181" s="174">
        <v>8.1172491544532127E-2</v>
      </c>
      <c r="K181" s="173">
        <v>710</v>
      </c>
      <c r="L181" s="174">
        <v>1.5074309978768579</v>
      </c>
      <c r="M181" s="173">
        <v>10</v>
      </c>
      <c r="N181" s="174">
        <v>2.1231422505307854E-2</v>
      </c>
      <c r="O181" s="173">
        <v>13</v>
      </c>
      <c r="P181" s="174">
        <v>2.7455121436114043E-2</v>
      </c>
      <c r="Q181" s="173">
        <v>585</v>
      </c>
      <c r="R181" s="174">
        <v>1.2264150943396226</v>
      </c>
      <c r="S181" s="173">
        <v>569</v>
      </c>
      <c r="T181" s="174">
        <v>1.1891327063740857</v>
      </c>
      <c r="U181" s="173">
        <v>11</v>
      </c>
      <c r="V181" s="174">
        <v>2.3809523809523808E-2</v>
      </c>
      <c r="W181" s="173">
        <v>18</v>
      </c>
      <c r="X181" s="174">
        <v>3.8793103448275863E-2</v>
      </c>
    </row>
    <row r="182" spans="1:24" ht="17.25" customHeight="1">
      <c r="A182" s="62" t="s">
        <v>610</v>
      </c>
      <c r="B182" s="62" t="s">
        <v>658</v>
      </c>
      <c r="C182" s="71">
        <v>291780</v>
      </c>
      <c r="D182" s="62" t="s">
        <v>647</v>
      </c>
      <c r="E182" s="173">
        <v>28</v>
      </c>
      <c r="F182" s="174">
        <v>5.2780395852968898E-2</v>
      </c>
      <c r="G182" s="173">
        <v>75</v>
      </c>
      <c r="H182" s="174">
        <v>0.13940520446096655</v>
      </c>
      <c r="I182" s="173">
        <v>100</v>
      </c>
      <c r="J182" s="174">
        <v>0.1834862385321101</v>
      </c>
      <c r="K182" s="173">
        <v>399</v>
      </c>
      <c r="L182" s="174">
        <v>0.68380462724935731</v>
      </c>
      <c r="M182" s="173">
        <v>41</v>
      </c>
      <c r="N182" s="174">
        <v>6.9023569023569029E-2</v>
      </c>
      <c r="O182" s="173">
        <v>51</v>
      </c>
      <c r="P182" s="174">
        <v>8.4929225645295592E-2</v>
      </c>
      <c r="Q182" s="173">
        <v>66</v>
      </c>
      <c r="R182" s="174">
        <v>0.10873146622734761</v>
      </c>
      <c r="S182" s="173">
        <v>641</v>
      </c>
      <c r="T182" s="174">
        <v>1.0473856209150327</v>
      </c>
      <c r="U182" s="173">
        <v>31</v>
      </c>
      <c r="V182" s="174">
        <v>5.1882845188284517E-2</v>
      </c>
      <c r="W182" s="173">
        <v>40</v>
      </c>
      <c r="X182" s="174">
        <v>6.6170388751033912E-2</v>
      </c>
    </row>
    <row r="183" spans="1:24" ht="17.25" customHeight="1">
      <c r="A183" s="62" t="s">
        <v>610</v>
      </c>
      <c r="B183" s="62" t="s">
        <v>658</v>
      </c>
      <c r="C183" s="71">
        <v>291820</v>
      </c>
      <c r="D183" s="62" t="s">
        <v>648</v>
      </c>
      <c r="E183" s="173">
        <v>47</v>
      </c>
      <c r="F183" s="174">
        <v>9.6410256410256412E-2</v>
      </c>
      <c r="G183" s="173">
        <v>53</v>
      </c>
      <c r="H183" s="174">
        <v>0.10849539406345957</v>
      </c>
      <c r="I183" s="173">
        <v>44</v>
      </c>
      <c r="J183" s="174">
        <v>9.0534979423868317E-2</v>
      </c>
      <c r="K183" s="173">
        <v>707</v>
      </c>
      <c r="L183" s="174">
        <v>1.3714839961202716</v>
      </c>
      <c r="M183" s="173">
        <v>18</v>
      </c>
      <c r="N183" s="174">
        <v>3.4749034749034749E-2</v>
      </c>
      <c r="O183" s="173">
        <v>29</v>
      </c>
      <c r="P183" s="174">
        <v>5.5876685934489405E-2</v>
      </c>
      <c r="Q183" s="173">
        <v>23</v>
      </c>
      <c r="R183" s="174">
        <v>4.4273339749759381E-2</v>
      </c>
      <c r="S183" s="173">
        <v>625</v>
      </c>
      <c r="T183" s="174">
        <v>1.2019230769230769</v>
      </c>
      <c r="U183" s="173">
        <v>35</v>
      </c>
      <c r="V183" s="174">
        <v>7.0140280561122245E-2</v>
      </c>
      <c r="W183" s="173">
        <v>40</v>
      </c>
      <c r="X183" s="174">
        <v>8.0160320641282562E-2</v>
      </c>
    </row>
    <row r="184" spans="1:24" ht="17.25" customHeight="1">
      <c r="A184" s="62" t="s">
        <v>610</v>
      </c>
      <c r="B184" s="62" t="s">
        <v>658</v>
      </c>
      <c r="C184" s="71">
        <v>291880</v>
      </c>
      <c r="D184" s="62" t="s">
        <v>649</v>
      </c>
      <c r="E184" s="173">
        <v>52</v>
      </c>
      <c r="F184" s="174">
        <v>7.0652173913043473E-2</v>
      </c>
      <c r="G184" s="173">
        <v>123</v>
      </c>
      <c r="H184" s="174">
        <v>0.16532258064516128</v>
      </c>
      <c r="I184" s="173">
        <v>53</v>
      </c>
      <c r="J184" s="174">
        <v>7.0478723404255317E-2</v>
      </c>
      <c r="K184" s="173">
        <v>855</v>
      </c>
      <c r="L184" s="174">
        <v>1.0654205607476634</v>
      </c>
      <c r="M184" s="173">
        <v>18</v>
      </c>
      <c r="N184" s="174">
        <v>2.2915340547422024E-2</v>
      </c>
      <c r="O184" s="173">
        <v>43</v>
      </c>
      <c r="P184" s="174">
        <v>5.4258675078864352E-2</v>
      </c>
      <c r="Q184" s="173">
        <v>109</v>
      </c>
      <c r="R184" s="174">
        <v>0.13633520950594122</v>
      </c>
      <c r="S184" s="173">
        <v>903</v>
      </c>
      <c r="T184" s="174">
        <v>1.1224362958359229</v>
      </c>
      <c r="U184" s="173">
        <v>37</v>
      </c>
      <c r="V184" s="174">
        <v>4.7314578005115092E-2</v>
      </c>
      <c r="W184" s="173">
        <v>42</v>
      </c>
      <c r="X184" s="174">
        <v>5.3198226725775809E-2</v>
      </c>
    </row>
    <row r="185" spans="1:24" ht="17.25" customHeight="1">
      <c r="A185" s="62" t="s">
        <v>610</v>
      </c>
      <c r="B185" s="62" t="s">
        <v>658</v>
      </c>
      <c r="C185" s="71">
        <v>292130</v>
      </c>
      <c r="D185" s="62" t="s">
        <v>650</v>
      </c>
      <c r="E185" s="173">
        <v>13</v>
      </c>
      <c r="F185" s="174">
        <v>3.3635187580853813E-2</v>
      </c>
      <c r="G185" s="173">
        <v>11</v>
      </c>
      <c r="H185" s="174">
        <v>2.6506024096385541E-2</v>
      </c>
      <c r="I185" s="173">
        <v>11</v>
      </c>
      <c r="J185" s="174">
        <v>2.6666666666666668E-2</v>
      </c>
      <c r="K185" s="173">
        <v>551</v>
      </c>
      <c r="L185" s="174">
        <v>1.2695852534562213</v>
      </c>
      <c r="M185" s="173">
        <v>1</v>
      </c>
      <c r="N185" s="174">
        <v>2.2805017103762829E-3</v>
      </c>
      <c r="O185" s="173">
        <v>88</v>
      </c>
      <c r="P185" s="174">
        <v>0.20114285714285715</v>
      </c>
      <c r="Q185" s="173">
        <v>47</v>
      </c>
      <c r="R185" s="174">
        <v>0.10755148741418764</v>
      </c>
      <c r="S185" s="173">
        <v>472</v>
      </c>
      <c r="T185" s="174">
        <v>1.08881199538639</v>
      </c>
      <c r="U185" s="173">
        <v>4</v>
      </c>
      <c r="V185" s="174">
        <v>9.7205346294046164E-3</v>
      </c>
      <c r="W185" s="173">
        <v>16</v>
      </c>
      <c r="X185" s="174">
        <v>3.8929440389294405E-2</v>
      </c>
    </row>
    <row r="186" spans="1:24" ht="17.25" customHeight="1">
      <c r="A186" s="62" t="s">
        <v>610</v>
      </c>
      <c r="B186" s="62" t="s">
        <v>658</v>
      </c>
      <c r="C186" s="71">
        <v>292220</v>
      </c>
      <c r="D186" s="62" t="s">
        <v>651</v>
      </c>
      <c r="E186" s="173">
        <v>83</v>
      </c>
      <c r="F186" s="174">
        <v>0.28522336769759449</v>
      </c>
      <c r="G186" s="173">
        <v>27</v>
      </c>
      <c r="H186" s="174">
        <v>9.2465753424657529E-2</v>
      </c>
      <c r="I186" s="173">
        <v>26</v>
      </c>
      <c r="J186" s="174">
        <v>8.8737201365187715E-2</v>
      </c>
      <c r="K186" s="173">
        <v>301</v>
      </c>
      <c r="L186" s="174">
        <v>0.9662921348314607</v>
      </c>
      <c r="M186" s="173">
        <v>22</v>
      </c>
      <c r="N186" s="174">
        <v>7.0400000000000004E-2</v>
      </c>
      <c r="O186" s="173">
        <v>42</v>
      </c>
      <c r="P186" s="174">
        <v>0.13375796178343949</v>
      </c>
      <c r="Q186" s="173">
        <v>34</v>
      </c>
      <c r="R186" s="174">
        <v>0.1118421052631579</v>
      </c>
      <c r="S186" s="173">
        <v>436</v>
      </c>
      <c r="T186" s="174">
        <v>1.4342105263157894</v>
      </c>
      <c r="U186" s="173">
        <v>34</v>
      </c>
      <c r="V186" s="174">
        <v>0.11604095563139932</v>
      </c>
      <c r="W186" s="173">
        <v>37</v>
      </c>
      <c r="X186" s="174">
        <v>0.12606473594548551</v>
      </c>
    </row>
    <row r="187" spans="1:24" ht="17.25" customHeight="1">
      <c r="A187" s="62" t="s">
        <v>610</v>
      </c>
      <c r="B187" s="62" t="s">
        <v>658</v>
      </c>
      <c r="C187" s="71">
        <v>292240</v>
      </c>
      <c r="D187" s="62" t="s">
        <v>652</v>
      </c>
      <c r="E187" s="173">
        <v>110</v>
      </c>
      <c r="F187" s="174">
        <v>0.13664596273291926</v>
      </c>
      <c r="G187" s="173">
        <v>135</v>
      </c>
      <c r="H187" s="174">
        <v>0.16707920792079209</v>
      </c>
      <c r="I187" s="173">
        <v>219</v>
      </c>
      <c r="J187" s="174">
        <v>0.27003699136868065</v>
      </c>
      <c r="K187" s="173">
        <v>1157</v>
      </c>
      <c r="L187" s="174">
        <v>1.3445671121441023</v>
      </c>
      <c r="M187" s="173">
        <v>89</v>
      </c>
      <c r="N187" s="174">
        <v>0.10427650849443468</v>
      </c>
      <c r="O187" s="173">
        <v>94</v>
      </c>
      <c r="P187" s="174">
        <v>0.10962099125364431</v>
      </c>
      <c r="Q187" s="173">
        <v>551</v>
      </c>
      <c r="R187" s="174">
        <v>0.64032539221382911</v>
      </c>
      <c r="S187" s="173">
        <v>1087</v>
      </c>
      <c r="T187" s="174">
        <v>1.2617527568195008</v>
      </c>
      <c r="U187" s="173">
        <v>52</v>
      </c>
      <c r="V187" s="174">
        <v>6.2612883804936792E-2</v>
      </c>
      <c r="W187" s="173">
        <v>40</v>
      </c>
      <c r="X187" s="174">
        <v>4.799040191961608E-2</v>
      </c>
    </row>
    <row r="188" spans="1:24" ht="17.25" customHeight="1">
      <c r="A188" s="62" t="s">
        <v>610</v>
      </c>
      <c r="B188" s="62" t="s">
        <v>658</v>
      </c>
      <c r="C188" s="71">
        <v>292250</v>
      </c>
      <c r="D188" s="62" t="s">
        <v>653</v>
      </c>
      <c r="E188" s="173">
        <v>69</v>
      </c>
      <c r="F188" s="174">
        <v>7.0015220700152203E-2</v>
      </c>
      <c r="G188" s="173">
        <v>119</v>
      </c>
      <c r="H188" s="174">
        <v>0.12032355915065723</v>
      </c>
      <c r="I188" s="173">
        <v>138</v>
      </c>
      <c r="J188" s="174">
        <v>0.13911290322580644</v>
      </c>
      <c r="K188" s="173">
        <v>1008</v>
      </c>
      <c r="L188" s="174">
        <v>0.95817490494296575</v>
      </c>
      <c r="M188" s="173">
        <v>67</v>
      </c>
      <c r="N188" s="174">
        <v>6.3297118564005675E-2</v>
      </c>
      <c r="O188" s="173">
        <v>98</v>
      </c>
      <c r="P188" s="174">
        <v>9.2235294117647054E-2</v>
      </c>
      <c r="Q188" s="173">
        <v>96</v>
      </c>
      <c r="R188" s="174">
        <v>9.0225563909774431E-2</v>
      </c>
      <c r="S188" s="173">
        <v>1073</v>
      </c>
      <c r="T188" s="174">
        <v>1.006094702297234</v>
      </c>
      <c r="U188" s="173">
        <v>50</v>
      </c>
      <c r="V188" s="174">
        <v>4.8685491723466409E-2</v>
      </c>
      <c r="W188" s="173">
        <v>55</v>
      </c>
      <c r="X188" s="174">
        <v>5.3398058252427182E-2</v>
      </c>
    </row>
    <row r="189" spans="1:24" ht="17.25" customHeight="1">
      <c r="A189" s="62" t="s">
        <v>610</v>
      </c>
      <c r="B189" s="62" t="s">
        <v>658</v>
      </c>
      <c r="C189" s="71">
        <v>292575</v>
      </c>
      <c r="D189" s="62" t="s">
        <v>655</v>
      </c>
      <c r="E189" s="173">
        <v>57</v>
      </c>
      <c r="F189" s="174">
        <v>7.9111727966689804E-2</v>
      </c>
      <c r="G189" s="173">
        <v>96</v>
      </c>
      <c r="H189" s="174">
        <v>0.13123718386876282</v>
      </c>
      <c r="I189" s="173">
        <v>104</v>
      </c>
      <c r="J189" s="174">
        <v>0.14054054054054055</v>
      </c>
      <c r="K189" s="173">
        <v>1003</v>
      </c>
      <c r="L189" s="174">
        <v>1.2656151419558359</v>
      </c>
      <c r="M189" s="173">
        <v>40</v>
      </c>
      <c r="N189" s="174">
        <v>4.8691418137553254E-2</v>
      </c>
      <c r="O189" s="173">
        <v>68</v>
      </c>
      <c r="P189" s="174">
        <v>8.1829121540312882E-2</v>
      </c>
      <c r="Q189" s="173">
        <v>69</v>
      </c>
      <c r="R189" s="174">
        <v>8.2240762812872473E-2</v>
      </c>
      <c r="S189" s="173">
        <v>1115</v>
      </c>
      <c r="T189" s="174">
        <v>1.3164108618654073</v>
      </c>
      <c r="U189" s="173">
        <v>37</v>
      </c>
      <c r="V189" s="174">
        <v>4.4767090139140958E-2</v>
      </c>
      <c r="W189" s="173">
        <v>29</v>
      </c>
      <c r="X189" s="174">
        <v>3.4668260609683206E-2</v>
      </c>
    </row>
    <row r="190" spans="1:24" ht="17.25" customHeight="1">
      <c r="A190" s="62" t="s">
        <v>610</v>
      </c>
      <c r="B190" s="62" t="s">
        <v>658</v>
      </c>
      <c r="C190" s="71">
        <v>292730</v>
      </c>
      <c r="D190" s="62" t="s">
        <v>656</v>
      </c>
      <c r="E190" s="173">
        <v>317</v>
      </c>
      <c r="F190" s="174">
        <v>0.66179540709812112</v>
      </c>
      <c r="G190" s="173">
        <v>276</v>
      </c>
      <c r="H190" s="174">
        <v>0.56673511293634493</v>
      </c>
      <c r="I190" s="173">
        <v>190</v>
      </c>
      <c r="J190" s="174">
        <v>0.38345105953582242</v>
      </c>
      <c r="K190" s="173">
        <v>594</v>
      </c>
      <c r="L190" s="174">
        <v>1.1165413533834587</v>
      </c>
      <c r="M190" s="173">
        <v>133</v>
      </c>
      <c r="N190" s="174">
        <v>0.24652455977757182</v>
      </c>
      <c r="O190" s="173">
        <v>168</v>
      </c>
      <c r="P190" s="174">
        <v>0.30684931506849317</v>
      </c>
      <c r="Q190" s="173">
        <v>203</v>
      </c>
      <c r="R190" s="174">
        <v>0.36609558160504957</v>
      </c>
      <c r="S190" s="173">
        <v>726</v>
      </c>
      <c r="T190" s="174">
        <v>1.2952720785013381</v>
      </c>
      <c r="U190" s="173">
        <v>67</v>
      </c>
      <c r="V190" s="174">
        <v>0.122040072859745</v>
      </c>
      <c r="W190" s="173">
        <v>93</v>
      </c>
      <c r="X190" s="174">
        <v>0.16696588868940754</v>
      </c>
    </row>
    <row r="191" spans="1:24" ht="17.25" customHeight="1">
      <c r="A191" s="62" t="s">
        <v>610</v>
      </c>
      <c r="B191" s="62" t="s">
        <v>658</v>
      </c>
      <c r="C191" s="71">
        <v>292850</v>
      </c>
      <c r="D191" s="62" t="s">
        <v>657</v>
      </c>
      <c r="E191" s="173">
        <v>34</v>
      </c>
      <c r="F191" s="174">
        <v>9.1520861372812914E-2</v>
      </c>
      <c r="G191" s="173">
        <v>75</v>
      </c>
      <c r="H191" s="174">
        <v>0.20053475935828877</v>
      </c>
      <c r="I191" s="173">
        <v>117</v>
      </c>
      <c r="J191" s="174">
        <v>0.30993377483443707</v>
      </c>
      <c r="K191" s="173">
        <v>536</v>
      </c>
      <c r="L191" s="174">
        <v>1.3349937733499377</v>
      </c>
      <c r="M191" s="173">
        <v>43</v>
      </c>
      <c r="N191" s="174">
        <v>0.10617283950617284</v>
      </c>
      <c r="O191" s="173">
        <v>28</v>
      </c>
      <c r="P191" s="174">
        <v>6.8711656441717797E-2</v>
      </c>
      <c r="Q191" s="173">
        <v>45</v>
      </c>
      <c r="R191" s="174">
        <v>0.10227272727272728</v>
      </c>
      <c r="S191" s="173">
        <v>513</v>
      </c>
      <c r="T191" s="174">
        <v>1.2481751824817517</v>
      </c>
      <c r="U191" s="173">
        <v>15</v>
      </c>
      <c r="V191" s="174">
        <v>3.7688442211055273E-2</v>
      </c>
      <c r="W191" s="173">
        <v>25</v>
      </c>
      <c r="X191" s="174">
        <v>6.0459492140266025E-2</v>
      </c>
    </row>
    <row r="192" spans="1:24" ht="17.25" customHeight="1">
      <c r="A192" s="62" t="s">
        <v>610</v>
      </c>
      <c r="B192" s="62" t="s">
        <v>658</v>
      </c>
      <c r="C192" s="71">
        <v>292870</v>
      </c>
      <c r="D192" s="62" t="s">
        <v>658</v>
      </c>
      <c r="E192" s="173">
        <v>779</v>
      </c>
      <c r="F192" s="174">
        <v>0.24450721908349027</v>
      </c>
      <c r="G192" s="173">
        <v>991</v>
      </c>
      <c r="H192" s="174">
        <v>0.30738213399503722</v>
      </c>
      <c r="I192" s="173">
        <v>3441</v>
      </c>
      <c r="J192" s="174">
        <v>1.0556833870225495</v>
      </c>
      <c r="K192" s="173">
        <v>635</v>
      </c>
      <c r="L192" s="174">
        <v>0.18239264684762316</v>
      </c>
      <c r="M192" s="173">
        <v>475</v>
      </c>
      <c r="N192" s="174">
        <v>0.1349048565748367</v>
      </c>
      <c r="O192" s="173">
        <v>610</v>
      </c>
      <c r="P192" s="174">
        <v>0.17156518070594853</v>
      </c>
      <c r="Q192" s="173">
        <v>1570</v>
      </c>
      <c r="R192" s="174">
        <v>0.43750870837397243</v>
      </c>
      <c r="S192" s="173">
        <v>2792</v>
      </c>
      <c r="T192" s="174">
        <v>0.77180373185901863</v>
      </c>
      <c r="U192" s="173">
        <v>965</v>
      </c>
      <c r="V192" s="174">
        <v>0.27406986651519455</v>
      </c>
      <c r="W192" s="173">
        <v>551</v>
      </c>
      <c r="X192" s="174">
        <v>0.15508021390374332</v>
      </c>
    </row>
    <row r="193" spans="1:24" ht="17.25" customHeight="1">
      <c r="A193" s="62" t="s">
        <v>610</v>
      </c>
      <c r="B193" s="62" t="s">
        <v>658</v>
      </c>
      <c r="C193" s="71">
        <v>292910</v>
      </c>
      <c r="D193" s="62" t="s">
        <v>659</v>
      </c>
      <c r="E193" s="173">
        <v>102</v>
      </c>
      <c r="F193" s="174">
        <v>0.13403416557161629</v>
      </c>
      <c r="G193" s="173">
        <v>82</v>
      </c>
      <c r="H193" s="174">
        <v>0.10754098360655738</v>
      </c>
      <c r="I193" s="173">
        <v>128</v>
      </c>
      <c r="J193" s="174">
        <v>0.16786885245901639</v>
      </c>
      <c r="K193" s="173">
        <v>1082</v>
      </c>
      <c r="L193" s="174">
        <v>1.3424317617866004</v>
      </c>
      <c r="M193" s="173">
        <v>44</v>
      </c>
      <c r="N193" s="174">
        <v>5.448916408668731E-2</v>
      </c>
      <c r="O193" s="173">
        <v>84</v>
      </c>
      <c r="P193" s="174">
        <v>0.103831891223733</v>
      </c>
      <c r="Q193" s="173">
        <v>112</v>
      </c>
      <c r="R193" s="174">
        <v>0.15598885793871867</v>
      </c>
      <c r="S193" s="173">
        <v>1267</v>
      </c>
      <c r="T193" s="174">
        <v>1.5394896719319562</v>
      </c>
      <c r="U193" s="173">
        <v>44</v>
      </c>
      <c r="V193" s="174">
        <v>5.5731475617479417E-2</v>
      </c>
      <c r="W193" s="173">
        <v>59</v>
      </c>
      <c r="X193" s="174">
        <v>6.5446478092068772E-2</v>
      </c>
    </row>
    <row r="194" spans="1:24" ht="17.25" customHeight="1">
      <c r="A194" s="62" t="s">
        <v>610</v>
      </c>
      <c r="B194" s="62" t="s">
        <v>658</v>
      </c>
      <c r="C194" s="71">
        <v>292940</v>
      </c>
      <c r="D194" s="62" t="s">
        <v>660</v>
      </c>
      <c r="E194" s="173">
        <v>9</v>
      </c>
      <c r="F194" s="174">
        <v>2.2727272727272728E-2</v>
      </c>
      <c r="G194" s="173">
        <v>16</v>
      </c>
      <c r="H194" s="174">
        <v>4.0353089533417402E-2</v>
      </c>
      <c r="I194" s="173">
        <v>30</v>
      </c>
      <c r="J194" s="174">
        <v>7.5282308657465491E-2</v>
      </c>
      <c r="K194" s="173">
        <v>469</v>
      </c>
      <c r="L194" s="174">
        <v>1.1113744075829384</v>
      </c>
      <c r="M194" s="173">
        <v>12</v>
      </c>
      <c r="N194" s="174">
        <v>2.6402640264026403E-2</v>
      </c>
      <c r="O194" s="173">
        <v>18</v>
      </c>
      <c r="P194" s="174">
        <v>3.9387308533916851E-2</v>
      </c>
      <c r="Q194" s="173">
        <v>26</v>
      </c>
      <c r="R194" s="174">
        <v>5.6768558951965066E-2</v>
      </c>
      <c r="S194" s="173">
        <v>615</v>
      </c>
      <c r="T194" s="174">
        <v>1.338411316648531</v>
      </c>
      <c r="U194" s="173">
        <v>21</v>
      </c>
      <c r="V194" s="174">
        <v>4.7457627118644069E-2</v>
      </c>
      <c r="W194" s="173">
        <v>33</v>
      </c>
      <c r="X194" s="174">
        <v>7.4240719910011244E-2</v>
      </c>
    </row>
    <row r="195" spans="1:24" ht="17.25" customHeight="1">
      <c r="A195" s="62" t="s">
        <v>610</v>
      </c>
      <c r="B195" s="62" t="s">
        <v>658</v>
      </c>
      <c r="C195" s="71">
        <v>293210</v>
      </c>
      <c r="D195" s="62" t="s">
        <v>661</v>
      </c>
      <c r="E195" s="173">
        <v>38</v>
      </c>
      <c r="F195" s="174">
        <v>4.9159120310478657E-2</v>
      </c>
      <c r="G195" s="173">
        <v>62</v>
      </c>
      <c r="H195" s="174">
        <v>8.0310880829015538E-2</v>
      </c>
      <c r="I195" s="173">
        <v>100</v>
      </c>
      <c r="J195" s="174">
        <v>0.12338062924120913</v>
      </c>
      <c r="K195" s="173">
        <v>1087</v>
      </c>
      <c r="L195" s="174">
        <v>1.2676384839650146</v>
      </c>
      <c r="M195" s="173">
        <v>46</v>
      </c>
      <c r="N195" s="174">
        <v>5.6615384615384616E-2</v>
      </c>
      <c r="O195" s="173">
        <v>37</v>
      </c>
      <c r="P195" s="174">
        <v>4.5482483097725873E-2</v>
      </c>
      <c r="Q195" s="173">
        <v>50</v>
      </c>
      <c r="R195" s="174">
        <v>6.1425061425061427E-2</v>
      </c>
      <c r="S195" s="173">
        <v>990</v>
      </c>
      <c r="T195" s="174">
        <v>1.2177121771217712</v>
      </c>
      <c r="U195" s="173">
        <v>31</v>
      </c>
      <c r="V195" s="174">
        <v>3.9794608472400517E-2</v>
      </c>
      <c r="W195" s="173">
        <v>67</v>
      </c>
      <c r="X195" s="174">
        <v>8.5842408712363871E-2</v>
      </c>
    </row>
    <row r="196" spans="1:24" ht="17.25" customHeight="1">
      <c r="A196" s="62" t="s">
        <v>610</v>
      </c>
      <c r="B196" s="62" t="s">
        <v>658</v>
      </c>
      <c r="C196" s="71">
        <v>293317</v>
      </c>
      <c r="D196" s="62" t="s">
        <v>662</v>
      </c>
      <c r="E196" s="173">
        <v>27</v>
      </c>
      <c r="F196" s="174">
        <v>7.3669849931787171E-2</v>
      </c>
      <c r="G196" s="173">
        <v>54</v>
      </c>
      <c r="H196" s="174">
        <v>0.1485557083906465</v>
      </c>
      <c r="I196" s="173">
        <v>35</v>
      </c>
      <c r="J196" s="174">
        <v>9.6952908587257622E-2</v>
      </c>
      <c r="K196" s="173">
        <v>429</v>
      </c>
      <c r="L196" s="174">
        <v>1.1274638633377136</v>
      </c>
      <c r="M196" s="173">
        <v>7</v>
      </c>
      <c r="N196" s="174">
        <v>1.8494055482166448E-2</v>
      </c>
      <c r="O196" s="173">
        <v>37</v>
      </c>
      <c r="P196" s="174">
        <v>9.8273572377158031E-2</v>
      </c>
      <c r="Q196" s="173">
        <v>33</v>
      </c>
      <c r="R196" s="174">
        <v>8.7417218543046363E-2</v>
      </c>
      <c r="S196" s="173">
        <v>462</v>
      </c>
      <c r="T196" s="174">
        <v>1.2303595206391478</v>
      </c>
      <c r="U196" s="173">
        <v>19</v>
      </c>
      <c r="V196" s="174">
        <v>5.3295932678821878E-2</v>
      </c>
      <c r="W196" s="173">
        <v>29</v>
      </c>
      <c r="X196" s="174">
        <v>8.1575246132208151E-2</v>
      </c>
    </row>
    <row r="197" spans="1:24" s="56" customFormat="1" ht="17.25" customHeight="1">
      <c r="A197" s="256" t="s">
        <v>1626</v>
      </c>
      <c r="B197" s="256"/>
      <c r="C197" s="256"/>
      <c r="D197" s="256"/>
      <c r="E197" s="175">
        <v>2074</v>
      </c>
      <c r="F197" s="176">
        <v>0.1334233973431117</v>
      </c>
      <c r="G197" s="175">
        <v>2608</v>
      </c>
      <c r="H197" s="176">
        <v>0.16671993863069742</v>
      </c>
      <c r="I197" s="175">
        <v>6696</v>
      </c>
      <c r="J197" s="176">
        <v>0.42473834443387248</v>
      </c>
      <c r="K197" s="175">
        <v>14354</v>
      </c>
      <c r="L197" s="176">
        <v>0.85659724294324757</v>
      </c>
      <c r="M197" s="175">
        <v>1476</v>
      </c>
      <c r="N197" s="176">
        <v>8.7632844505135671E-2</v>
      </c>
      <c r="O197" s="175">
        <v>1900</v>
      </c>
      <c r="P197" s="176">
        <v>0.11218043337072681</v>
      </c>
      <c r="Q197" s="175">
        <v>3994</v>
      </c>
      <c r="R197" s="176">
        <v>0.23577331759149942</v>
      </c>
      <c r="S197" s="175">
        <v>19042</v>
      </c>
      <c r="T197" s="176">
        <v>1.1151323494963692</v>
      </c>
      <c r="U197" s="175">
        <v>1639</v>
      </c>
      <c r="V197" s="176">
        <v>9.9354408510896247E-2</v>
      </c>
      <c r="W197" s="175">
        <v>2114</v>
      </c>
      <c r="X197" s="176">
        <v>0.1265186426476749</v>
      </c>
    </row>
    <row r="198" spans="1:24" s="56" customFormat="1" ht="17.25" customHeight="1">
      <c r="A198" s="257" t="s">
        <v>1627</v>
      </c>
      <c r="B198" s="257"/>
      <c r="C198" s="257"/>
      <c r="D198" s="257"/>
      <c r="E198" s="171">
        <v>47969</v>
      </c>
      <c r="F198" s="177">
        <v>0.27941913160991183</v>
      </c>
      <c r="G198" s="171">
        <v>50682</v>
      </c>
      <c r="H198" s="177">
        <v>0.2927294150263377</v>
      </c>
      <c r="I198" s="171">
        <v>57105</v>
      </c>
      <c r="J198" s="177">
        <v>0.32711150317774462</v>
      </c>
      <c r="K198" s="171">
        <v>65716</v>
      </c>
      <c r="L198" s="177">
        <v>0.35338402469321689</v>
      </c>
      <c r="M198" s="171">
        <v>57290</v>
      </c>
      <c r="N198" s="177">
        <v>0.30564121168148012</v>
      </c>
      <c r="O198" s="171">
        <v>59448</v>
      </c>
      <c r="P198" s="177">
        <v>0.31477451432020714</v>
      </c>
      <c r="Q198" s="171">
        <v>71696</v>
      </c>
      <c r="R198" s="177">
        <v>0.37710225195728042</v>
      </c>
      <c r="S198" s="171">
        <v>77202</v>
      </c>
      <c r="T198" s="177">
        <v>0.40329207358322516</v>
      </c>
      <c r="U198" s="171">
        <v>51105</v>
      </c>
      <c r="V198" s="177">
        <v>0.27535614991702406</v>
      </c>
      <c r="W198" s="171">
        <v>64621</v>
      </c>
      <c r="X198" s="177">
        <v>0.34567683300301433</v>
      </c>
    </row>
    <row r="199" spans="1:24" ht="17.25" customHeight="1">
      <c r="A199" s="62" t="s">
        <v>663</v>
      </c>
      <c r="B199" s="62" t="s">
        <v>666</v>
      </c>
      <c r="C199" s="71">
        <v>290030</v>
      </c>
      <c r="D199" s="62" t="s">
        <v>665</v>
      </c>
      <c r="E199" s="173">
        <v>33</v>
      </c>
      <c r="F199" s="174">
        <v>6.0494958753437217E-2</v>
      </c>
      <c r="G199" s="173">
        <v>45</v>
      </c>
      <c r="H199" s="174">
        <v>8.2417582417582416E-2</v>
      </c>
      <c r="I199" s="173">
        <v>450</v>
      </c>
      <c r="J199" s="174">
        <v>0.82116788321167888</v>
      </c>
      <c r="K199" s="173">
        <v>25</v>
      </c>
      <c r="L199" s="174">
        <v>4.3029259896729774E-2</v>
      </c>
      <c r="M199" s="173">
        <v>65</v>
      </c>
      <c r="N199" s="174">
        <v>0.11149228130360206</v>
      </c>
      <c r="O199" s="173">
        <v>32</v>
      </c>
      <c r="P199" s="174">
        <v>5.4700854700854701E-2</v>
      </c>
      <c r="Q199" s="173">
        <v>725</v>
      </c>
      <c r="R199" s="174">
        <v>1.2361466325660699</v>
      </c>
      <c r="S199" s="173">
        <v>40</v>
      </c>
      <c r="T199" s="174">
        <v>6.8551842330762641E-2</v>
      </c>
      <c r="U199" s="173">
        <v>39</v>
      </c>
      <c r="V199" s="174">
        <v>6.9518716577540107E-2</v>
      </c>
      <c r="W199" s="173">
        <v>57</v>
      </c>
      <c r="X199" s="174">
        <v>0.10124333925399645</v>
      </c>
    </row>
    <row r="200" spans="1:24" ht="17.25" customHeight="1">
      <c r="A200" s="62" t="s">
        <v>663</v>
      </c>
      <c r="B200" s="62" t="s">
        <v>666</v>
      </c>
      <c r="C200" s="71">
        <v>290070</v>
      </c>
      <c r="D200" s="62" t="s">
        <v>666</v>
      </c>
      <c r="E200" s="173">
        <v>1567</v>
      </c>
      <c r="F200" s="174">
        <v>0.28282645970580272</v>
      </c>
      <c r="G200" s="173">
        <v>945</v>
      </c>
      <c r="H200" s="174">
        <v>0.16946113153411638</v>
      </c>
      <c r="I200" s="173">
        <v>2995</v>
      </c>
      <c r="J200" s="174">
        <v>0.53486918474863832</v>
      </c>
      <c r="K200" s="173">
        <v>1069</v>
      </c>
      <c r="L200" s="174">
        <v>0.17949794307782721</v>
      </c>
      <c r="M200" s="173">
        <v>821</v>
      </c>
      <c r="N200" s="174">
        <v>0.13698173020772503</v>
      </c>
      <c r="O200" s="173">
        <v>979</v>
      </c>
      <c r="P200" s="174">
        <v>0.16235489220563848</v>
      </c>
      <c r="Q200" s="173">
        <v>4045</v>
      </c>
      <c r="R200" s="174">
        <v>0.66699645477780523</v>
      </c>
      <c r="S200" s="173">
        <v>261</v>
      </c>
      <c r="T200" s="174">
        <v>4.2878265155248889E-2</v>
      </c>
      <c r="U200" s="173">
        <v>1037</v>
      </c>
      <c r="V200" s="174">
        <v>0.17618076792388718</v>
      </c>
      <c r="W200" s="173">
        <v>517</v>
      </c>
      <c r="X200" s="174">
        <v>8.7375359134696642E-2</v>
      </c>
    </row>
    <row r="201" spans="1:24" ht="17.25" customHeight="1">
      <c r="A201" s="62" t="s">
        <v>663</v>
      </c>
      <c r="B201" s="62" t="s">
        <v>666</v>
      </c>
      <c r="C201" s="71">
        <v>290190</v>
      </c>
      <c r="D201" s="62" t="s">
        <v>667</v>
      </c>
      <c r="E201" s="173">
        <v>37</v>
      </c>
      <c r="F201" s="174">
        <v>5.6188306757782837E-2</v>
      </c>
      <c r="G201" s="173">
        <v>29</v>
      </c>
      <c r="H201" s="174">
        <v>4.383975812547241E-2</v>
      </c>
      <c r="I201" s="173">
        <v>522</v>
      </c>
      <c r="J201" s="174">
        <v>0.78673700075357955</v>
      </c>
      <c r="K201" s="173">
        <v>17</v>
      </c>
      <c r="L201" s="174">
        <v>2.4113475177304965E-2</v>
      </c>
      <c r="M201" s="173">
        <v>58</v>
      </c>
      <c r="N201" s="174">
        <v>8.1978798586572435E-2</v>
      </c>
      <c r="O201" s="173">
        <v>34</v>
      </c>
      <c r="P201" s="174">
        <v>4.7819971870604779E-2</v>
      </c>
      <c r="Q201" s="173">
        <v>799</v>
      </c>
      <c r="R201" s="174">
        <v>1.1190476190476191</v>
      </c>
      <c r="S201" s="173">
        <v>48</v>
      </c>
      <c r="T201" s="174">
        <v>7.0640176600441501E-2</v>
      </c>
      <c r="U201" s="173">
        <v>31</v>
      </c>
      <c r="V201" s="174">
        <v>4.725609756097561E-2</v>
      </c>
      <c r="W201" s="173">
        <v>60</v>
      </c>
      <c r="X201" s="174">
        <v>9.1116173120728935E-2</v>
      </c>
    </row>
    <row r="202" spans="1:24" ht="17.25" customHeight="1">
      <c r="A202" s="62" t="s">
        <v>663</v>
      </c>
      <c r="B202" s="62" t="s">
        <v>666</v>
      </c>
      <c r="C202" s="71">
        <v>290205</v>
      </c>
      <c r="D202" s="151" t="s">
        <v>949</v>
      </c>
      <c r="E202" s="173">
        <v>23</v>
      </c>
      <c r="F202" s="174">
        <v>6.7946824224519947E-2</v>
      </c>
      <c r="G202" s="173">
        <v>23</v>
      </c>
      <c r="H202" s="174">
        <v>6.7846607669616518E-2</v>
      </c>
      <c r="I202" s="173">
        <v>347</v>
      </c>
      <c r="J202" s="174">
        <v>1.0190895741556534</v>
      </c>
      <c r="K202" s="173">
        <v>14</v>
      </c>
      <c r="L202" s="174">
        <v>3.8727524204702629E-2</v>
      </c>
      <c r="M202" s="173">
        <v>59</v>
      </c>
      <c r="N202" s="174">
        <v>0.16275862068965516</v>
      </c>
      <c r="O202" s="173">
        <v>31</v>
      </c>
      <c r="P202" s="174">
        <v>8.5048010973936897E-2</v>
      </c>
      <c r="Q202" s="173">
        <v>486</v>
      </c>
      <c r="R202" s="174">
        <v>0.90671641791044777</v>
      </c>
      <c r="S202" s="173">
        <v>26</v>
      </c>
      <c r="T202" s="174">
        <v>7.0652173913043473E-2</v>
      </c>
      <c r="U202" s="173">
        <v>393</v>
      </c>
      <c r="V202" s="174">
        <v>1.1101694915254237</v>
      </c>
      <c r="W202" s="173">
        <v>33</v>
      </c>
      <c r="X202" s="174">
        <v>9.295774647887324E-2</v>
      </c>
    </row>
    <row r="203" spans="1:24" ht="17.25" customHeight="1">
      <c r="A203" s="62" t="s">
        <v>663</v>
      </c>
      <c r="B203" s="62" t="s">
        <v>666</v>
      </c>
      <c r="C203" s="71">
        <v>290220</v>
      </c>
      <c r="D203" s="62" t="s">
        <v>669</v>
      </c>
      <c r="E203" s="173">
        <v>17</v>
      </c>
      <c r="F203" s="174">
        <v>4.8364153627311522E-2</v>
      </c>
      <c r="G203" s="173">
        <v>9</v>
      </c>
      <c r="H203" s="174">
        <v>2.5423728813559324E-2</v>
      </c>
      <c r="I203" s="173">
        <v>281</v>
      </c>
      <c r="J203" s="174">
        <v>0.76566757493188009</v>
      </c>
      <c r="K203" s="173">
        <v>5</v>
      </c>
      <c r="L203" s="174">
        <v>1.2804097311139564E-2</v>
      </c>
      <c r="M203" s="173">
        <v>44</v>
      </c>
      <c r="N203" s="174">
        <v>0.1116751269035533</v>
      </c>
      <c r="O203" s="173">
        <v>43</v>
      </c>
      <c r="P203" s="174">
        <v>0.10858585858585859</v>
      </c>
      <c r="Q203" s="173">
        <v>399</v>
      </c>
      <c r="R203" s="174">
        <v>1.001254705144291</v>
      </c>
      <c r="S203" s="173">
        <v>16</v>
      </c>
      <c r="T203" s="174">
        <v>3.9167686658506728E-2</v>
      </c>
      <c r="U203" s="173">
        <v>19</v>
      </c>
      <c r="V203" s="174">
        <v>4.7979797979797977E-2</v>
      </c>
      <c r="W203" s="173">
        <v>33</v>
      </c>
      <c r="X203" s="174">
        <v>8.2706766917293228E-2</v>
      </c>
    </row>
    <row r="204" spans="1:24" ht="17.25" customHeight="1">
      <c r="A204" s="62" t="s">
        <v>663</v>
      </c>
      <c r="B204" s="62" t="s">
        <v>666</v>
      </c>
      <c r="C204" s="71">
        <v>290700</v>
      </c>
      <c r="D204" s="62" t="s">
        <v>670</v>
      </c>
      <c r="E204" s="173">
        <v>17</v>
      </c>
      <c r="F204" s="174">
        <v>7.3118279569892475E-2</v>
      </c>
      <c r="G204" s="173">
        <v>32</v>
      </c>
      <c r="H204" s="174">
        <v>0.13704496788008566</v>
      </c>
      <c r="I204" s="173">
        <v>309</v>
      </c>
      <c r="J204" s="174">
        <v>1.3093220338983051</v>
      </c>
      <c r="K204" s="173">
        <v>14</v>
      </c>
      <c r="L204" s="174">
        <v>5.5666003976143144E-2</v>
      </c>
      <c r="M204" s="173">
        <v>17</v>
      </c>
      <c r="N204" s="174">
        <v>6.7193675889328064E-2</v>
      </c>
      <c r="O204" s="173">
        <v>23</v>
      </c>
      <c r="P204" s="174">
        <v>9.0373280943025547E-2</v>
      </c>
      <c r="Q204" s="173">
        <v>370</v>
      </c>
      <c r="R204" s="174">
        <v>1.4481409001956946</v>
      </c>
      <c r="S204" s="173">
        <v>20</v>
      </c>
      <c r="T204" s="174">
        <v>8.0482897384305835E-2</v>
      </c>
      <c r="U204" s="173">
        <v>154</v>
      </c>
      <c r="V204" s="174">
        <v>0.64033264033264037</v>
      </c>
      <c r="W204" s="173">
        <v>32</v>
      </c>
      <c r="X204" s="174">
        <v>0.13195876288659794</v>
      </c>
    </row>
    <row r="205" spans="1:24" ht="17.25" customHeight="1">
      <c r="A205" s="62" t="s">
        <v>663</v>
      </c>
      <c r="B205" s="62" t="s">
        <v>666</v>
      </c>
      <c r="C205" s="71">
        <v>290750</v>
      </c>
      <c r="D205" s="62" t="s">
        <v>671</v>
      </c>
      <c r="E205" s="173">
        <v>108</v>
      </c>
      <c r="F205" s="174">
        <v>5.7676902536715619E-2</v>
      </c>
      <c r="G205" s="173">
        <v>174</v>
      </c>
      <c r="H205" s="174">
        <v>9.2356687898089165E-2</v>
      </c>
      <c r="I205" s="173">
        <v>2416</v>
      </c>
      <c r="J205" s="174">
        <v>1.2742616033755274</v>
      </c>
      <c r="K205" s="173">
        <v>134</v>
      </c>
      <c r="L205" s="174">
        <v>6.6435299950421411E-2</v>
      </c>
      <c r="M205" s="173">
        <v>323</v>
      </c>
      <c r="N205" s="174">
        <v>0.15911330049261083</v>
      </c>
      <c r="O205" s="173">
        <v>270</v>
      </c>
      <c r="P205" s="174">
        <v>0.13219094247246022</v>
      </c>
      <c r="Q205" s="173">
        <v>2197</v>
      </c>
      <c r="R205" s="174">
        <v>1.0693599415916282</v>
      </c>
      <c r="S205" s="173">
        <v>404</v>
      </c>
      <c r="T205" s="174">
        <v>0.19526341227646207</v>
      </c>
      <c r="U205" s="173">
        <v>638</v>
      </c>
      <c r="V205" s="174">
        <v>0.31995987963891676</v>
      </c>
      <c r="W205" s="173">
        <v>165</v>
      </c>
      <c r="X205" s="174">
        <v>8.2273747195213159E-2</v>
      </c>
    </row>
    <row r="206" spans="1:24" ht="17.25" customHeight="1">
      <c r="A206" s="62" t="s">
        <v>663</v>
      </c>
      <c r="B206" s="62" t="s">
        <v>666</v>
      </c>
      <c r="C206" s="71">
        <v>290960</v>
      </c>
      <c r="D206" s="62" t="s">
        <v>672</v>
      </c>
      <c r="E206" s="173">
        <v>34</v>
      </c>
      <c r="F206" s="174">
        <v>4.5698924731182797E-2</v>
      </c>
      <c r="G206" s="173">
        <v>22</v>
      </c>
      <c r="H206" s="174">
        <v>2.9470864032150032E-2</v>
      </c>
      <c r="I206" s="173">
        <v>529</v>
      </c>
      <c r="J206" s="174">
        <v>0.70533333333333337</v>
      </c>
      <c r="K206" s="173">
        <v>20</v>
      </c>
      <c r="L206" s="174">
        <v>2.51414204902577E-2</v>
      </c>
      <c r="M206" s="173">
        <v>31</v>
      </c>
      <c r="N206" s="174">
        <v>3.8822792736380715E-2</v>
      </c>
      <c r="O206" s="173">
        <v>47</v>
      </c>
      <c r="P206" s="174">
        <v>5.8566978193146414E-2</v>
      </c>
      <c r="Q206" s="173">
        <v>904</v>
      </c>
      <c r="R206" s="174">
        <v>1.1208927464352139</v>
      </c>
      <c r="S206" s="173">
        <v>39</v>
      </c>
      <c r="T206" s="174">
        <v>4.8177887584928969E-2</v>
      </c>
      <c r="U206" s="173">
        <v>13</v>
      </c>
      <c r="V206" s="174">
        <v>1.6677357280307888E-2</v>
      </c>
      <c r="W206" s="173">
        <v>31</v>
      </c>
      <c r="X206" s="174">
        <v>3.9616613418530351E-2</v>
      </c>
    </row>
    <row r="207" spans="1:24" ht="17.25" customHeight="1">
      <c r="A207" s="62" t="s">
        <v>663</v>
      </c>
      <c r="B207" s="62" t="s">
        <v>666</v>
      </c>
      <c r="C207" s="71">
        <v>291050</v>
      </c>
      <c r="D207" s="62" t="s">
        <v>673</v>
      </c>
      <c r="E207" s="173">
        <v>115</v>
      </c>
      <c r="F207" s="174">
        <v>9.285425918449737E-2</v>
      </c>
      <c r="G207" s="173">
        <v>48</v>
      </c>
      <c r="H207" s="174">
        <v>3.8616251005631534E-2</v>
      </c>
      <c r="I207" s="173">
        <v>1613</v>
      </c>
      <c r="J207" s="174">
        <v>1.2919503404084902</v>
      </c>
      <c r="K207" s="173">
        <v>38</v>
      </c>
      <c r="L207" s="174">
        <v>2.8690071725179313E-2</v>
      </c>
      <c r="M207" s="173">
        <v>76</v>
      </c>
      <c r="N207" s="174">
        <v>5.712138293874483E-2</v>
      </c>
      <c r="O207" s="173">
        <v>76</v>
      </c>
      <c r="P207" s="174">
        <v>5.6886227544910177E-2</v>
      </c>
      <c r="Q207" s="173">
        <v>1675</v>
      </c>
      <c r="R207" s="174">
        <v>1.2481371087928466</v>
      </c>
      <c r="S207" s="173">
        <v>530</v>
      </c>
      <c r="T207" s="174">
        <v>0.39478584729981381</v>
      </c>
      <c r="U207" s="173">
        <v>383</v>
      </c>
      <c r="V207" s="174">
        <v>0.29598145285935085</v>
      </c>
      <c r="W207" s="173">
        <v>370</v>
      </c>
      <c r="X207" s="174">
        <v>0.28494416634578362</v>
      </c>
    </row>
    <row r="208" spans="1:24" ht="17.25" customHeight="1">
      <c r="A208" s="62" t="s">
        <v>663</v>
      </c>
      <c r="B208" s="62" t="s">
        <v>666</v>
      </c>
      <c r="C208" s="71">
        <v>291060</v>
      </c>
      <c r="D208" s="62" t="s">
        <v>674</v>
      </c>
      <c r="E208" s="173">
        <v>34</v>
      </c>
      <c r="F208" s="174">
        <v>3.2866118898018368E-2</v>
      </c>
      <c r="G208" s="173">
        <v>33</v>
      </c>
      <c r="H208" s="174">
        <v>3.151862464183381E-2</v>
      </c>
      <c r="I208" s="173">
        <v>848</v>
      </c>
      <c r="J208" s="174">
        <v>0.80037753657385557</v>
      </c>
      <c r="K208" s="173">
        <v>39</v>
      </c>
      <c r="L208" s="174">
        <v>3.442188879082083E-2</v>
      </c>
      <c r="M208" s="173">
        <v>94</v>
      </c>
      <c r="N208" s="174">
        <v>8.2024432809773118E-2</v>
      </c>
      <c r="O208" s="173">
        <v>63</v>
      </c>
      <c r="P208" s="174">
        <v>5.4404145077720206E-2</v>
      </c>
      <c r="Q208" s="173">
        <v>1140</v>
      </c>
      <c r="R208" s="174">
        <v>0.97519247219846017</v>
      </c>
      <c r="S208" s="173">
        <v>30</v>
      </c>
      <c r="T208" s="174">
        <v>2.5167785234899327E-2</v>
      </c>
      <c r="U208" s="173">
        <v>30</v>
      </c>
      <c r="V208" s="174">
        <v>2.5839793281653745E-2</v>
      </c>
      <c r="W208" s="173">
        <v>95</v>
      </c>
      <c r="X208" s="174">
        <v>8.0988917306052857E-2</v>
      </c>
    </row>
    <row r="209" spans="1:24" ht="17.25" customHeight="1">
      <c r="A209" s="62" t="s">
        <v>663</v>
      </c>
      <c r="B209" s="62" t="s">
        <v>666</v>
      </c>
      <c r="C209" s="71">
        <v>291370</v>
      </c>
      <c r="D209" s="62" t="s">
        <v>675</v>
      </c>
      <c r="E209" s="173">
        <v>494</v>
      </c>
      <c r="F209" s="174">
        <v>0.40541649569142391</v>
      </c>
      <c r="G209" s="173">
        <v>71</v>
      </c>
      <c r="H209" s="174">
        <v>5.7466612707405912E-2</v>
      </c>
      <c r="I209" s="173">
        <v>892</v>
      </c>
      <c r="J209" s="174">
        <v>0.71217564870259487</v>
      </c>
      <c r="K209" s="173">
        <v>120</v>
      </c>
      <c r="L209" s="174">
        <v>8.9518836255128686E-2</v>
      </c>
      <c r="M209" s="173">
        <v>133</v>
      </c>
      <c r="N209" s="174">
        <v>9.7974217311233888E-2</v>
      </c>
      <c r="O209" s="173">
        <v>263</v>
      </c>
      <c r="P209" s="174">
        <v>0.19155134741442098</v>
      </c>
      <c r="Q209" s="173">
        <v>1052</v>
      </c>
      <c r="R209" s="174">
        <v>0.76648451730418943</v>
      </c>
      <c r="S209" s="173">
        <v>270</v>
      </c>
      <c r="T209" s="174">
        <v>0.19904165130851456</v>
      </c>
      <c r="U209" s="173">
        <v>142</v>
      </c>
      <c r="V209" s="174">
        <v>0.10725075528700906</v>
      </c>
      <c r="W209" s="173">
        <v>710</v>
      </c>
      <c r="X209" s="174">
        <v>0.5300485255692422</v>
      </c>
    </row>
    <row r="210" spans="1:24" ht="17.25" customHeight="1">
      <c r="A210" s="62" t="s">
        <v>663</v>
      </c>
      <c r="B210" s="62" t="s">
        <v>666</v>
      </c>
      <c r="C210" s="71">
        <v>291590</v>
      </c>
      <c r="D210" s="62" t="s">
        <v>676</v>
      </c>
      <c r="E210" s="173">
        <v>4</v>
      </c>
      <c r="F210" s="174">
        <v>1.9851116625310174E-2</v>
      </c>
      <c r="G210" s="173">
        <v>2</v>
      </c>
      <c r="H210" s="174">
        <v>9.9502487562189053E-3</v>
      </c>
      <c r="I210" s="173">
        <v>213</v>
      </c>
      <c r="J210" s="174">
        <v>1.0597014925373134</v>
      </c>
      <c r="K210" s="173">
        <v>2</v>
      </c>
      <c r="L210" s="174">
        <v>9.4117647058823521E-3</v>
      </c>
      <c r="M210" s="173">
        <v>17</v>
      </c>
      <c r="N210" s="174">
        <v>7.9812206572769953E-2</v>
      </c>
      <c r="O210" s="173">
        <v>8</v>
      </c>
      <c r="P210" s="174">
        <v>3.7558685446009391E-2</v>
      </c>
      <c r="Q210" s="173">
        <v>197</v>
      </c>
      <c r="R210" s="174">
        <v>0.92705882352941171</v>
      </c>
      <c r="S210" s="173">
        <v>12</v>
      </c>
      <c r="T210" s="174">
        <v>6.7796610169491525E-2</v>
      </c>
      <c r="U210" s="173">
        <v>216</v>
      </c>
      <c r="V210" s="174">
        <v>1.2743362831858407</v>
      </c>
      <c r="W210" s="173">
        <v>18</v>
      </c>
      <c r="X210" s="174">
        <v>0.10434782608695652</v>
      </c>
    </row>
    <row r="211" spans="1:24" ht="17.25" customHeight="1">
      <c r="A211" s="62" t="s">
        <v>663</v>
      </c>
      <c r="B211" s="62" t="s">
        <v>666</v>
      </c>
      <c r="C211" s="71">
        <v>291650</v>
      </c>
      <c r="D211" s="62" t="s">
        <v>677</v>
      </c>
      <c r="E211" s="173">
        <v>57</v>
      </c>
      <c r="F211" s="174">
        <v>5.5528494885533367E-2</v>
      </c>
      <c r="G211" s="173">
        <v>19</v>
      </c>
      <c r="H211" s="174">
        <v>1.8295618680789601E-2</v>
      </c>
      <c r="I211" s="173">
        <v>1076</v>
      </c>
      <c r="J211" s="174">
        <v>1.0247619047619048</v>
      </c>
      <c r="K211" s="173">
        <v>41</v>
      </c>
      <c r="L211" s="174">
        <v>3.6541889483065956E-2</v>
      </c>
      <c r="M211" s="173">
        <v>23</v>
      </c>
      <c r="N211" s="174">
        <v>2.0282186948853614E-2</v>
      </c>
      <c r="O211" s="173">
        <v>129</v>
      </c>
      <c r="P211" s="174">
        <v>0.11261457878655609</v>
      </c>
      <c r="Q211" s="173">
        <v>891</v>
      </c>
      <c r="R211" s="174">
        <v>0.77176266782156777</v>
      </c>
      <c r="S211" s="173">
        <v>202</v>
      </c>
      <c r="T211" s="174">
        <v>0.17549956559513466</v>
      </c>
      <c r="U211" s="173">
        <v>212</v>
      </c>
      <c r="V211" s="174">
        <v>0.18920124944221331</v>
      </c>
      <c r="W211" s="173">
        <v>68</v>
      </c>
      <c r="X211" s="174">
        <v>6.0097216084843127E-2</v>
      </c>
    </row>
    <row r="212" spans="1:24" ht="17.25" customHeight="1">
      <c r="A212" s="62" t="s">
        <v>663</v>
      </c>
      <c r="B212" s="62" t="s">
        <v>666</v>
      </c>
      <c r="C212" s="71">
        <v>291790</v>
      </c>
      <c r="D212" s="62" t="s">
        <v>678</v>
      </c>
      <c r="E212" s="173">
        <v>48</v>
      </c>
      <c r="F212" s="174">
        <v>0.15737704918032788</v>
      </c>
      <c r="G212" s="173">
        <v>13</v>
      </c>
      <c r="H212" s="174">
        <v>4.2414355628058731E-2</v>
      </c>
      <c r="I212" s="173">
        <v>324</v>
      </c>
      <c r="J212" s="174">
        <v>1.0553745928338762</v>
      </c>
      <c r="K212" s="173">
        <v>9</v>
      </c>
      <c r="L212" s="174">
        <v>2.7734976887519261E-2</v>
      </c>
      <c r="M212" s="173">
        <v>20</v>
      </c>
      <c r="N212" s="174">
        <v>6.1349693251533742E-2</v>
      </c>
      <c r="O212" s="173">
        <v>15</v>
      </c>
      <c r="P212" s="174">
        <v>4.5941807044410414E-2</v>
      </c>
      <c r="Q212" s="173">
        <v>395</v>
      </c>
      <c r="R212" s="174">
        <v>1.2061068702290076</v>
      </c>
      <c r="S212" s="173">
        <v>9</v>
      </c>
      <c r="T212" s="174">
        <v>2.7397260273972601E-2</v>
      </c>
      <c r="U212" s="173">
        <v>18</v>
      </c>
      <c r="V212" s="174">
        <v>5.6872037914691941E-2</v>
      </c>
      <c r="W212" s="173">
        <v>37</v>
      </c>
      <c r="X212" s="174">
        <v>0.11690363349131122</v>
      </c>
    </row>
    <row r="213" spans="1:24" ht="17.25" customHeight="1">
      <c r="A213" s="62" t="s">
        <v>663</v>
      </c>
      <c r="B213" s="62" t="s">
        <v>666</v>
      </c>
      <c r="C213" s="71">
        <v>292330</v>
      </c>
      <c r="D213" s="62" t="s">
        <v>679</v>
      </c>
      <c r="E213" s="173">
        <v>111</v>
      </c>
      <c r="F213" s="174">
        <v>0.37755102040816324</v>
      </c>
      <c r="G213" s="173">
        <v>92</v>
      </c>
      <c r="H213" s="174">
        <v>0.31186440677966104</v>
      </c>
      <c r="I213" s="173">
        <v>379</v>
      </c>
      <c r="J213" s="174">
        <v>1.2804054054054055</v>
      </c>
      <c r="K213" s="173">
        <v>90</v>
      </c>
      <c r="L213" s="174">
        <v>0.28846153846153844</v>
      </c>
      <c r="M213" s="173">
        <v>101</v>
      </c>
      <c r="N213" s="174">
        <v>0.32319999999999999</v>
      </c>
      <c r="O213" s="173">
        <v>76</v>
      </c>
      <c r="P213" s="174">
        <v>0.24281150159744408</v>
      </c>
      <c r="Q213" s="173">
        <v>437</v>
      </c>
      <c r="R213" s="174">
        <v>1.3807266982622433</v>
      </c>
      <c r="S213" s="173">
        <v>38</v>
      </c>
      <c r="T213" s="174">
        <v>0.12025316455696203</v>
      </c>
      <c r="U213" s="173">
        <v>48</v>
      </c>
      <c r="V213" s="174">
        <v>0.15815485996705106</v>
      </c>
      <c r="W213" s="173">
        <v>31</v>
      </c>
      <c r="X213" s="174">
        <v>0.10180623973727422</v>
      </c>
    </row>
    <row r="214" spans="1:24" ht="17.25" customHeight="1">
      <c r="A214" s="62" t="s">
        <v>663</v>
      </c>
      <c r="B214" s="62" t="s">
        <v>666</v>
      </c>
      <c r="C214" s="71">
        <v>292410</v>
      </c>
      <c r="D214" s="62" t="s">
        <v>680</v>
      </c>
      <c r="E214" s="173">
        <v>15</v>
      </c>
      <c r="F214" s="174">
        <v>5.6603773584905662E-2</v>
      </c>
      <c r="G214" s="173">
        <v>13</v>
      </c>
      <c r="H214" s="174">
        <v>4.8598130841121495E-2</v>
      </c>
      <c r="I214" s="173">
        <v>189</v>
      </c>
      <c r="J214" s="174">
        <v>0.70129870129870131</v>
      </c>
      <c r="K214" s="173">
        <v>20</v>
      </c>
      <c r="L214" s="174">
        <v>6.968641114982578E-2</v>
      </c>
      <c r="M214" s="173">
        <v>22</v>
      </c>
      <c r="N214" s="174">
        <v>7.599309153713299E-2</v>
      </c>
      <c r="O214" s="173">
        <v>36</v>
      </c>
      <c r="P214" s="174">
        <v>0.1234991423670669</v>
      </c>
      <c r="Q214" s="173">
        <v>352</v>
      </c>
      <c r="R214" s="174">
        <v>1.2243478260869565</v>
      </c>
      <c r="S214" s="173">
        <v>23</v>
      </c>
      <c r="T214" s="174">
        <v>7.9584775086505188E-2</v>
      </c>
      <c r="U214" s="173">
        <v>99</v>
      </c>
      <c r="V214" s="174">
        <v>0.35357142857142859</v>
      </c>
      <c r="W214" s="173">
        <v>39</v>
      </c>
      <c r="X214" s="174">
        <v>0.13732394366197184</v>
      </c>
    </row>
    <row r="215" spans="1:24" ht="17.25" customHeight="1">
      <c r="A215" s="62" t="s">
        <v>663</v>
      </c>
      <c r="B215" s="62" t="s">
        <v>666</v>
      </c>
      <c r="C215" s="71">
        <v>292700</v>
      </c>
      <c r="D215" s="62" t="s">
        <v>681</v>
      </c>
      <c r="E215" s="173">
        <v>68</v>
      </c>
      <c r="F215" s="174">
        <v>5.7872340425531917E-2</v>
      </c>
      <c r="G215" s="173">
        <v>49</v>
      </c>
      <c r="H215" s="174">
        <v>4.1350210970464138E-2</v>
      </c>
      <c r="I215" s="173">
        <v>1440</v>
      </c>
      <c r="J215" s="174">
        <v>1.2065354000837871</v>
      </c>
      <c r="K215" s="173">
        <v>29</v>
      </c>
      <c r="L215" s="174">
        <v>2.2825659189295553E-2</v>
      </c>
      <c r="M215" s="173">
        <v>57</v>
      </c>
      <c r="N215" s="174">
        <v>4.449648711943794E-2</v>
      </c>
      <c r="O215" s="173">
        <v>182</v>
      </c>
      <c r="P215" s="174">
        <v>0.14103060829135994</v>
      </c>
      <c r="Q215" s="173">
        <v>1439</v>
      </c>
      <c r="R215" s="174">
        <v>1.1082017712745476</v>
      </c>
      <c r="S215" s="173">
        <v>40</v>
      </c>
      <c r="T215" s="174">
        <v>3.0314513073133764E-2</v>
      </c>
      <c r="U215" s="173">
        <v>113</v>
      </c>
      <c r="V215" s="174">
        <v>8.8384825967931166E-2</v>
      </c>
      <c r="W215" s="173">
        <v>80</v>
      </c>
      <c r="X215" s="174">
        <v>6.2135922330097085E-2</v>
      </c>
    </row>
    <row r="216" spans="1:24" ht="17.25" customHeight="1">
      <c r="A216" s="62" t="s">
        <v>663</v>
      </c>
      <c r="B216" s="62" t="s">
        <v>666</v>
      </c>
      <c r="C216" s="71">
        <v>292970</v>
      </c>
      <c r="D216" s="62" t="s">
        <v>682</v>
      </c>
      <c r="E216" s="173">
        <v>25</v>
      </c>
      <c r="F216" s="174">
        <v>3.6683785766691124E-2</v>
      </c>
      <c r="G216" s="173">
        <v>12</v>
      </c>
      <c r="H216" s="174">
        <v>1.7582417582417582E-2</v>
      </c>
      <c r="I216" s="173">
        <v>633</v>
      </c>
      <c r="J216" s="174">
        <v>0.92408759124087592</v>
      </c>
      <c r="K216" s="173">
        <v>17</v>
      </c>
      <c r="L216" s="174">
        <v>2.3399862353750859E-2</v>
      </c>
      <c r="M216" s="173">
        <v>14</v>
      </c>
      <c r="N216" s="174">
        <v>1.9217570350034317E-2</v>
      </c>
      <c r="O216" s="173">
        <v>27</v>
      </c>
      <c r="P216" s="174">
        <v>3.6986301369863014E-2</v>
      </c>
      <c r="Q216" s="173">
        <v>788</v>
      </c>
      <c r="R216" s="174">
        <v>1.0750341064120055</v>
      </c>
      <c r="S216" s="173">
        <v>54</v>
      </c>
      <c r="T216" s="174">
        <v>7.3619631901840496E-2</v>
      </c>
      <c r="U216" s="173">
        <v>42</v>
      </c>
      <c r="V216" s="174">
        <v>5.9490084985835696E-2</v>
      </c>
      <c r="W216" s="173">
        <v>27</v>
      </c>
      <c r="X216" s="174">
        <v>4.3478260869565216E-2</v>
      </c>
    </row>
    <row r="217" spans="1:24" s="56" customFormat="1" ht="17.25" customHeight="1">
      <c r="A217" s="256" t="s">
        <v>1628</v>
      </c>
      <c r="B217" s="256"/>
      <c r="C217" s="256"/>
      <c r="D217" s="256"/>
      <c r="E217" s="175">
        <v>2807</v>
      </c>
      <c r="F217" s="176">
        <v>0.15837729568087566</v>
      </c>
      <c r="G217" s="175">
        <v>1631</v>
      </c>
      <c r="H217" s="176">
        <v>9.1410956984727482E-2</v>
      </c>
      <c r="I217" s="175">
        <v>15456</v>
      </c>
      <c r="J217" s="176">
        <v>0.86043533930857874</v>
      </c>
      <c r="K217" s="175">
        <v>1703</v>
      </c>
      <c r="L217" s="176">
        <v>8.9113314669945848E-2</v>
      </c>
      <c r="M217" s="175">
        <v>1975</v>
      </c>
      <c r="N217" s="176">
        <v>0.10264806008159871</v>
      </c>
      <c r="O217" s="175">
        <v>2334</v>
      </c>
      <c r="P217" s="176">
        <v>0.12053917264886639</v>
      </c>
      <c r="Q217" s="175">
        <v>18291</v>
      </c>
      <c r="R217" s="176">
        <v>0.93181181385160095</v>
      </c>
      <c r="S217" s="175">
        <v>2062</v>
      </c>
      <c r="T217" s="176">
        <v>0.10596639087311784</v>
      </c>
      <c r="U217" s="175">
        <v>3627</v>
      </c>
      <c r="V217" s="176">
        <v>0.19271539013309955</v>
      </c>
      <c r="W217" s="175">
        <v>2403</v>
      </c>
      <c r="X217" s="176">
        <v>0.12746996260244542</v>
      </c>
    </row>
    <row r="218" spans="1:24" ht="17.25" customHeight="1">
      <c r="A218" s="62" t="s">
        <v>663</v>
      </c>
      <c r="B218" s="62" t="s">
        <v>697</v>
      </c>
      <c r="C218" s="71">
        <v>290035</v>
      </c>
      <c r="D218" s="62" t="s">
        <v>684</v>
      </c>
      <c r="E218" s="173">
        <v>1</v>
      </c>
      <c r="F218" s="174">
        <v>1.8484288354898336E-3</v>
      </c>
      <c r="G218" s="173">
        <v>0</v>
      </c>
      <c r="H218" s="174">
        <v>0</v>
      </c>
      <c r="I218" s="173">
        <v>1</v>
      </c>
      <c r="J218" s="174">
        <v>1.8248175182481751E-3</v>
      </c>
      <c r="K218" s="173">
        <v>459</v>
      </c>
      <c r="L218" s="174">
        <v>0.78730703259005141</v>
      </c>
      <c r="M218" s="173">
        <v>5</v>
      </c>
      <c r="N218" s="174">
        <v>8.5106382978723406E-3</v>
      </c>
      <c r="O218" s="173">
        <v>73</v>
      </c>
      <c r="P218" s="174">
        <v>0.12351945854483926</v>
      </c>
      <c r="Q218" s="173">
        <v>92</v>
      </c>
      <c r="R218" s="174">
        <v>0.15475189234650968</v>
      </c>
      <c r="S218" s="173">
        <v>714</v>
      </c>
      <c r="T218" s="174">
        <v>1.1969823973176865</v>
      </c>
      <c r="U218" s="173">
        <v>136</v>
      </c>
      <c r="V218" s="174">
        <v>0.23570190641247835</v>
      </c>
      <c r="W218" s="173">
        <v>207</v>
      </c>
      <c r="X218" s="174">
        <v>0.35294117647058826</v>
      </c>
    </row>
    <row r="219" spans="1:24" ht="17.25" customHeight="1">
      <c r="A219" s="62" t="s">
        <v>663</v>
      </c>
      <c r="B219" s="62" t="s">
        <v>697</v>
      </c>
      <c r="C219" s="71">
        <v>290160</v>
      </c>
      <c r="D219" s="62" t="s">
        <v>685</v>
      </c>
      <c r="E219" s="173">
        <v>1</v>
      </c>
      <c r="F219" s="174">
        <v>1.5015015015015015E-3</v>
      </c>
      <c r="G219" s="173">
        <v>38</v>
      </c>
      <c r="H219" s="174">
        <v>5.6338028169014086E-2</v>
      </c>
      <c r="I219" s="173">
        <v>49</v>
      </c>
      <c r="J219" s="174">
        <v>7.1742313323572476E-2</v>
      </c>
      <c r="K219" s="173">
        <v>431</v>
      </c>
      <c r="L219" s="174">
        <v>0.58920027341079972</v>
      </c>
      <c r="M219" s="173">
        <v>4</v>
      </c>
      <c r="N219" s="174">
        <v>5.4017555705604325E-3</v>
      </c>
      <c r="O219" s="173">
        <v>105</v>
      </c>
      <c r="P219" s="174">
        <v>0.14037433155080214</v>
      </c>
      <c r="Q219" s="173">
        <v>83</v>
      </c>
      <c r="R219" s="174">
        <v>0.10986101919258769</v>
      </c>
      <c r="S219" s="173">
        <v>694</v>
      </c>
      <c r="T219" s="174">
        <v>0.91135915955351277</v>
      </c>
      <c r="U219" s="173">
        <v>112</v>
      </c>
      <c r="V219" s="174">
        <v>0.15063887020847344</v>
      </c>
      <c r="W219" s="173">
        <v>104</v>
      </c>
      <c r="X219" s="174">
        <v>0.1383898868928809</v>
      </c>
    </row>
    <row r="220" spans="1:24" ht="17.25" customHeight="1">
      <c r="A220" s="62" t="s">
        <v>663</v>
      </c>
      <c r="B220" s="62" t="s">
        <v>697</v>
      </c>
      <c r="C220" s="71">
        <v>290265</v>
      </c>
      <c r="D220" s="62" t="s">
        <v>686</v>
      </c>
      <c r="E220" s="173">
        <v>5</v>
      </c>
      <c r="F220" s="174">
        <v>1.2315270935960592E-2</v>
      </c>
      <c r="G220" s="173">
        <v>6</v>
      </c>
      <c r="H220" s="174">
        <v>1.4723926380368098E-2</v>
      </c>
      <c r="I220" s="173">
        <v>51</v>
      </c>
      <c r="J220" s="174">
        <v>0.125</v>
      </c>
      <c r="K220" s="173">
        <v>571</v>
      </c>
      <c r="L220" s="174">
        <v>1.3248259860788862</v>
      </c>
      <c r="M220" s="173">
        <v>5</v>
      </c>
      <c r="N220" s="174">
        <v>1.1574074074074073E-2</v>
      </c>
      <c r="O220" s="173">
        <v>121</v>
      </c>
      <c r="P220" s="174">
        <v>0.25662778366914102</v>
      </c>
      <c r="Q220" s="173">
        <v>130</v>
      </c>
      <c r="R220" s="174">
        <v>0.27426160337552741</v>
      </c>
      <c r="S220" s="173">
        <v>679</v>
      </c>
      <c r="T220" s="174">
        <v>1.4340021119324182</v>
      </c>
      <c r="U220" s="173">
        <v>177</v>
      </c>
      <c r="V220" s="174">
        <v>0.38986784140969161</v>
      </c>
      <c r="W220" s="173">
        <v>158</v>
      </c>
      <c r="X220" s="174">
        <v>0.34763476347634764</v>
      </c>
    </row>
    <row r="221" spans="1:24" ht="17.25" customHeight="1">
      <c r="A221" s="62" t="s">
        <v>663</v>
      </c>
      <c r="B221" s="62" t="s">
        <v>697</v>
      </c>
      <c r="C221" s="71">
        <v>290780</v>
      </c>
      <c r="D221" s="62" t="s">
        <v>687</v>
      </c>
      <c r="E221" s="173">
        <v>8</v>
      </c>
      <c r="F221" s="174">
        <v>5.5671537926235215E-3</v>
      </c>
      <c r="G221" s="173">
        <v>11</v>
      </c>
      <c r="H221" s="174">
        <v>7.6362374175633465E-3</v>
      </c>
      <c r="I221" s="173">
        <v>616</v>
      </c>
      <c r="J221" s="174">
        <v>0.42644513672551054</v>
      </c>
      <c r="K221" s="173">
        <v>267</v>
      </c>
      <c r="L221" s="174">
        <v>0.1743388834476004</v>
      </c>
      <c r="M221" s="173">
        <v>14</v>
      </c>
      <c r="N221" s="174">
        <v>9.1145833333333339E-3</v>
      </c>
      <c r="O221" s="173">
        <v>188</v>
      </c>
      <c r="P221" s="174">
        <v>0.12255541069100391</v>
      </c>
      <c r="Q221" s="173">
        <v>108</v>
      </c>
      <c r="R221" s="174">
        <v>7.0175438596491224E-2</v>
      </c>
      <c r="S221" s="173">
        <v>1435</v>
      </c>
      <c r="T221" s="174">
        <v>0.93091144988647423</v>
      </c>
      <c r="U221" s="173">
        <v>158</v>
      </c>
      <c r="V221" s="174">
        <v>0.10654079568442347</v>
      </c>
      <c r="W221" s="173">
        <v>174</v>
      </c>
      <c r="X221" s="174">
        <v>0.12033195020746888</v>
      </c>
    </row>
    <row r="222" spans="1:24" ht="17.25" customHeight="1">
      <c r="A222" s="62" t="s">
        <v>663</v>
      </c>
      <c r="B222" s="62" t="s">
        <v>697</v>
      </c>
      <c r="C222" s="71">
        <v>290790</v>
      </c>
      <c r="D222" s="62" t="s">
        <v>688</v>
      </c>
      <c r="E222" s="173">
        <v>21</v>
      </c>
      <c r="F222" s="174">
        <v>3.7004405286343613E-2</v>
      </c>
      <c r="G222" s="173">
        <v>44</v>
      </c>
      <c r="H222" s="174">
        <v>7.7125328659070985E-2</v>
      </c>
      <c r="I222" s="173">
        <v>16</v>
      </c>
      <c r="J222" s="174">
        <v>2.799650043744532E-2</v>
      </c>
      <c r="K222" s="173">
        <v>749</v>
      </c>
      <c r="L222" s="174">
        <v>1.2339373970345964</v>
      </c>
      <c r="M222" s="173">
        <v>23</v>
      </c>
      <c r="N222" s="174">
        <v>3.7735849056603772E-2</v>
      </c>
      <c r="O222" s="173">
        <v>153</v>
      </c>
      <c r="P222" s="174">
        <v>0.24151539068666142</v>
      </c>
      <c r="Q222" s="173">
        <v>146</v>
      </c>
      <c r="R222" s="174">
        <v>0.22955974842767296</v>
      </c>
      <c r="S222" s="173">
        <v>609</v>
      </c>
      <c r="T222" s="174">
        <v>0.95529411764705885</v>
      </c>
      <c r="U222" s="173">
        <v>16</v>
      </c>
      <c r="V222" s="174">
        <v>2.6037428803905614E-2</v>
      </c>
      <c r="W222" s="173">
        <v>49</v>
      </c>
      <c r="X222" s="174">
        <v>7.8841512469831052E-2</v>
      </c>
    </row>
    <row r="223" spans="1:24" ht="17.25" customHeight="1">
      <c r="A223" s="62" t="s">
        <v>663</v>
      </c>
      <c r="B223" s="62" t="s">
        <v>697</v>
      </c>
      <c r="C223" s="71">
        <v>290920</v>
      </c>
      <c r="D223" s="62" t="s">
        <v>689</v>
      </c>
      <c r="E223" s="173">
        <v>1</v>
      </c>
      <c r="F223" s="174">
        <v>1.8587360594795538E-3</v>
      </c>
      <c r="G223" s="173">
        <v>8</v>
      </c>
      <c r="H223" s="174">
        <v>1.5037593984962405E-2</v>
      </c>
      <c r="I223" s="173">
        <v>27</v>
      </c>
      <c r="J223" s="174">
        <v>5.1428571428571428E-2</v>
      </c>
      <c r="K223" s="173">
        <v>648</v>
      </c>
      <c r="L223" s="174">
        <v>1.180327868852459</v>
      </c>
      <c r="M223" s="173">
        <v>1</v>
      </c>
      <c r="N223" s="174">
        <v>1.8399264029438822E-3</v>
      </c>
      <c r="O223" s="173">
        <v>170</v>
      </c>
      <c r="P223" s="174">
        <v>0.31539888682745826</v>
      </c>
      <c r="Q223" s="173">
        <v>258</v>
      </c>
      <c r="R223" s="174">
        <v>0.48314606741573035</v>
      </c>
      <c r="S223" s="173">
        <v>730</v>
      </c>
      <c r="T223" s="174">
        <v>1.3799621928166352</v>
      </c>
      <c r="U223" s="173">
        <v>324</v>
      </c>
      <c r="V223" s="174">
        <v>0.65191146881287731</v>
      </c>
      <c r="W223" s="173">
        <v>70</v>
      </c>
      <c r="X223" s="174">
        <v>0.13972055888223553</v>
      </c>
    </row>
    <row r="224" spans="1:24" ht="17.25" customHeight="1">
      <c r="A224" s="62" t="s">
        <v>663</v>
      </c>
      <c r="B224" s="62" t="s">
        <v>697</v>
      </c>
      <c r="C224" s="71">
        <v>291075</v>
      </c>
      <c r="D224" s="62" t="s">
        <v>690</v>
      </c>
      <c r="E224" s="173">
        <v>4</v>
      </c>
      <c r="F224" s="174">
        <v>5.8953574060427415E-3</v>
      </c>
      <c r="G224" s="173">
        <v>20</v>
      </c>
      <c r="H224" s="174">
        <v>2.9542097488921712E-2</v>
      </c>
      <c r="I224" s="173">
        <v>570</v>
      </c>
      <c r="J224" s="174">
        <v>0.84444444444444444</v>
      </c>
      <c r="K224" s="173">
        <v>34</v>
      </c>
      <c r="L224" s="174">
        <v>4.7752808988764044E-2</v>
      </c>
      <c r="M224" s="173">
        <v>18</v>
      </c>
      <c r="N224" s="174">
        <v>2.5334271639690358E-2</v>
      </c>
      <c r="O224" s="173">
        <v>256</v>
      </c>
      <c r="P224" s="174">
        <v>0.36030964109781843</v>
      </c>
      <c r="Q224" s="173">
        <v>377</v>
      </c>
      <c r="R224" s="174">
        <v>0.53136011275546158</v>
      </c>
      <c r="S224" s="173">
        <v>990</v>
      </c>
      <c r="T224" s="174">
        <v>1.3973182780522231</v>
      </c>
      <c r="U224" s="173">
        <v>145</v>
      </c>
      <c r="V224" s="174">
        <v>0.21449704142011836</v>
      </c>
      <c r="W224" s="173">
        <v>103</v>
      </c>
      <c r="X224" s="174">
        <v>0.14960058097313</v>
      </c>
    </row>
    <row r="225" spans="1:24" ht="17.25" customHeight="1">
      <c r="A225" s="62" t="s">
        <v>663</v>
      </c>
      <c r="B225" s="62" t="s">
        <v>697</v>
      </c>
      <c r="C225" s="71">
        <v>291185</v>
      </c>
      <c r="D225" s="62" t="s">
        <v>691</v>
      </c>
      <c r="E225" s="173">
        <v>0</v>
      </c>
      <c r="F225" s="174">
        <v>0</v>
      </c>
      <c r="G225" s="173">
        <v>1</v>
      </c>
      <c r="H225" s="174">
        <v>2.0746887966804979E-3</v>
      </c>
      <c r="I225" s="173">
        <v>0</v>
      </c>
      <c r="J225" s="174">
        <v>0</v>
      </c>
      <c r="K225" s="173">
        <v>658</v>
      </c>
      <c r="L225" s="174">
        <v>1.299111549851925</v>
      </c>
      <c r="M225" s="173">
        <v>1</v>
      </c>
      <c r="N225" s="174">
        <v>1.9801980198019802E-3</v>
      </c>
      <c r="O225" s="173">
        <v>15</v>
      </c>
      <c r="P225" s="174">
        <v>2.973240832507433E-2</v>
      </c>
      <c r="Q225" s="173">
        <v>45</v>
      </c>
      <c r="R225" s="174">
        <v>8.9463220675944338E-2</v>
      </c>
      <c r="S225" s="173">
        <v>695</v>
      </c>
      <c r="T225" s="174">
        <v>1.3872255489021956</v>
      </c>
      <c r="U225" s="173">
        <v>3</v>
      </c>
      <c r="V225" s="174">
        <v>6.2827225130890054E-3</v>
      </c>
      <c r="W225" s="173">
        <v>2</v>
      </c>
      <c r="X225" s="174">
        <v>4.1928721174004195E-3</v>
      </c>
    </row>
    <row r="226" spans="1:24" ht="17.25" customHeight="1">
      <c r="A226" s="62" t="s">
        <v>663</v>
      </c>
      <c r="B226" s="62" t="s">
        <v>697</v>
      </c>
      <c r="C226" s="71">
        <v>292290</v>
      </c>
      <c r="D226" s="62" t="s">
        <v>692</v>
      </c>
      <c r="E226" s="173">
        <v>29</v>
      </c>
      <c r="F226" s="174">
        <v>3.1032637774210808E-2</v>
      </c>
      <c r="G226" s="173">
        <v>45</v>
      </c>
      <c r="H226" s="174">
        <v>4.7974413646055439E-2</v>
      </c>
      <c r="I226" s="173">
        <v>108</v>
      </c>
      <c r="J226" s="174">
        <v>0.1148936170212766</v>
      </c>
      <c r="K226" s="173">
        <v>1047</v>
      </c>
      <c r="L226" s="174">
        <v>1.0512048192771084</v>
      </c>
      <c r="M226" s="173">
        <v>25</v>
      </c>
      <c r="N226" s="174">
        <v>2.5012506253126562E-2</v>
      </c>
      <c r="O226" s="173">
        <v>36</v>
      </c>
      <c r="P226" s="174">
        <v>3.5964035964035967E-2</v>
      </c>
      <c r="Q226" s="173">
        <v>39</v>
      </c>
      <c r="R226" s="174">
        <v>3.8844621513944223E-2</v>
      </c>
      <c r="S226" s="173">
        <v>1156</v>
      </c>
      <c r="T226" s="174">
        <v>1.1736040609137055</v>
      </c>
      <c r="U226" s="173">
        <v>79</v>
      </c>
      <c r="V226" s="174">
        <v>8.3333333333333329E-2</v>
      </c>
      <c r="W226" s="173">
        <v>176</v>
      </c>
      <c r="X226" s="174">
        <v>0.16858237547892721</v>
      </c>
    </row>
    <row r="227" spans="1:24" ht="17.25" customHeight="1">
      <c r="A227" s="62" t="s">
        <v>663</v>
      </c>
      <c r="B227" s="62" t="s">
        <v>697</v>
      </c>
      <c r="C227" s="71">
        <v>292305</v>
      </c>
      <c r="D227" s="62" t="s">
        <v>693</v>
      </c>
      <c r="E227" s="173">
        <v>37</v>
      </c>
      <c r="F227" s="174">
        <v>7.3485600794438929E-2</v>
      </c>
      <c r="G227" s="173">
        <v>31</v>
      </c>
      <c r="H227" s="174">
        <v>6.1507936507936505E-2</v>
      </c>
      <c r="I227" s="173">
        <v>39</v>
      </c>
      <c r="J227" s="174">
        <v>7.71513353115727E-2</v>
      </c>
      <c r="K227" s="173">
        <v>545</v>
      </c>
      <c r="L227" s="174">
        <v>1.0215557638238051</v>
      </c>
      <c r="M227" s="173">
        <v>22</v>
      </c>
      <c r="N227" s="174">
        <v>4.1198501872659173E-2</v>
      </c>
      <c r="O227" s="173">
        <v>43</v>
      </c>
      <c r="P227" s="174">
        <v>8.0373831775700941E-2</v>
      </c>
      <c r="Q227" s="173">
        <v>43</v>
      </c>
      <c r="R227" s="174">
        <v>8.0149114631873256E-2</v>
      </c>
      <c r="S227" s="173">
        <v>487</v>
      </c>
      <c r="T227" s="174">
        <v>0.90689013035381749</v>
      </c>
      <c r="U227" s="173">
        <v>40</v>
      </c>
      <c r="V227" s="174">
        <v>7.7669902912621352E-2</v>
      </c>
      <c r="W227" s="173">
        <v>167</v>
      </c>
      <c r="X227" s="174">
        <v>0.32270531400966185</v>
      </c>
    </row>
    <row r="228" spans="1:24" ht="17.25" customHeight="1">
      <c r="A228" s="62" t="s">
        <v>663</v>
      </c>
      <c r="B228" s="62" t="s">
        <v>697</v>
      </c>
      <c r="C228" s="71">
        <v>292310</v>
      </c>
      <c r="D228" s="62" t="s">
        <v>694</v>
      </c>
      <c r="E228" s="173">
        <v>43</v>
      </c>
      <c r="F228" s="174">
        <v>4.7671840354767181E-2</v>
      </c>
      <c r="G228" s="173">
        <v>68</v>
      </c>
      <c r="H228" s="174">
        <v>7.5179657269209513E-2</v>
      </c>
      <c r="I228" s="173">
        <v>55</v>
      </c>
      <c r="J228" s="174">
        <v>6.0572687224669602E-2</v>
      </c>
      <c r="K228" s="173">
        <v>1224</v>
      </c>
      <c r="L228" s="174">
        <v>1.2710280373831775</v>
      </c>
      <c r="M228" s="173">
        <v>22</v>
      </c>
      <c r="N228" s="174">
        <v>2.2762545266425245E-2</v>
      </c>
      <c r="O228" s="173">
        <v>67</v>
      </c>
      <c r="P228" s="174">
        <v>6.9107787519339867E-2</v>
      </c>
      <c r="Q228" s="173">
        <v>80</v>
      </c>
      <c r="R228" s="174">
        <v>8.2219938335046247E-2</v>
      </c>
      <c r="S228" s="173">
        <v>1067</v>
      </c>
      <c r="T228" s="174">
        <v>1.0099384761003314</v>
      </c>
      <c r="U228" s="173">
        <v>44</v>
      </c>
      <c r="V228" s="174">
        <v>4.3222003929273084E-2</v>
      </c>
      <c r="W228" s="173">
        <v>74</v>
      </c>
      <c r="X228" s="174">
        <v>7.2442486539402842E-2</v>
      </c>
    </row>
    <row r="229" spans="1:24" ht="17.25" customHeight="1">
      <c r="A229" s="62" t="s">
        <v>663</v>
      </c>
      <c r="B229" s="62" t="s">
        <v>697</v>
      </c>
      <c r="C229" s="71">
        <v>292380</v>
      </c>
      <c r="D229" s="62" t="s">
        <v>695</v>
      </c>
      <c r="E229" s="173">
        <v>2</v>
      </c>
      <c r="F229" s="174">
        <v>1.838235294117647E-3</v>
      </c>
      <c r="G229" s="173">
        <v>5</v>
      </c>
      <c r="H229" s="174">
        <v>4.5808520384791572E-3</v>
      </c>
      <c r="I229" s="173">
        <v>737</v>
      </c>
      <c r="J229" s="174">
        <v>0.6733668341708543</v>
      </c>
      <c r="K229" s="173">
        <v>0</v>
      </c>
      <c r="L229" s="174">
        <v>0</v>
      </c>
      <c r="M229" s="173">
        <v>0</v>
      </c>
      <c r="N229" s="174">
        <v>0</v>
      </c>
      <c r="O229" s="173">
        <v>1197</v>
      </c>
      <c r="P229" s="174">
        <v>1.023076923076923</v>
      </c>
      <c r="Q229" s="173">
        <v>788</v>
      </c>
      <c r="R229" s="174">
        <v>0.67149552620366426</v>
      </c>
      <c r="S229" s="173">
        <v>1066</v>
      </c>
      <c r="T229" s="174">
        <v>0.90607734806629836</v>
      </c>
      <c r="U229" s="173">
        <v>496</v>
      </c>
      <c r="V229" s="174">
        <v>0.43758270842523156</v>
      </c>
      <c r="W229" s="173">
        <v>367</v>
      </c>
      <c r="X229" s="174">
        <v>0.32292124945006601</v>
      </c>
    </row>
    <row r="230" spans="1:24" ht="17.25" customHeight="1">
      <c r="A230" s="62" t="s">
        <v>663</v>
      </c>
      <c r="B230" s="62" t="s">
        <v>697</v>
      </c>
      <c r="C230" s="71">
        <v>292650</v>
      </c>
      <c r="D230" s="62" t="s">
        <v>696</v>
      </c>
      <c r="E230" s="173">
        <v>24</v>
      </c>
      <c r="F230" s="174">
        <v>4.9433573635427393E-2</v>
      </c>
      <c r="G230" s="173">
        <v>60</v>
      </c>
      <c r="H230" s="174">
        <v>0.12332990750256938</v>
      </c>
      <c r="I230" s="173">
        <v>26</v>
      </c>
      <c r="J230" s="174">
        <v>5.3333333333333337E-2</v>
      </c>
      <c r="K230" s="173">
        <v>673</v>
      </c>
      <c r="L230" s="174">
        <v>1.303000968054211</v>
      </c>
      <c r="M230" s="173">
        <v>2</v>
      </c>
      <c r="N230" s="174">
        <v>3.8647342995169081E-3</v>
      </c>
      <c r="O230" s="173">
        <v>85</v>
      </c>
      <c r="P230" s="174">
        <v>0.16361886429258904</v>
      </c>
      <c r="Q230" s="173">
        <v>80</v>
      </c>
      <c r="R230" s="174">
        <v>0.15355086372360843</v>
      </c>
      <c r="S230" s="173">
        <v>676</v>
      </c>
      <c r="T230" s="174">
        <v>1.2888465204957102</v>
      </c>
      <c r="U230" s="173">
        <v>72</v>
      </c>
      <c r="V230" s="174">
        <v>0.14271555996035679</v>
      </c>
      <c r="W230" s="173">
        <v>138</v>
      </c>
      <c r="X230" s="174">
        <v>0.27738693467336684</v>
      </c>
    </row>
    <row r="231" spans="1:24" ht="17.25" customHeight="1">
      <c r="A231" s="62" t="s">
        <v>663</v>
      </c>
      <c r="B231" s="62" t="s">
        <v>697</v>
      </c>
      <c r="C231" s="71">
        <v>292660</v>
      </c>
      <c r="D231" s="62" t="s">
        <v>697</v>
      </c>
      <c r="E231" s="173">
        <v>33</v>
      </c>
      <c r="F231" s="174">
        <v>1.8156808803301238E-2</v>
      </c>
      <c r="G231" s="173">
        <v>106</v>
      </c>
      <c r="H231" s="174">
        <v>5.8114035087719298E-2</v>
      </c>
      <c r="I231" s="173">
        <v>103</v>
      </c>
      <c r="J231" s="174">
        <v>5.6222707423580785E-2</v>
      </c>
      <c r="K231" s="173">
        <v>2379</v>
      </c>
      <c r="L231" s="174">
        <v>1.2240802675585285</v>
      </c>
      <c r="M231" s="173">
        <v>29</v>
      </c>
      <c r="N231" s="174">
        <v>1.486417221937468E-2</v>
      </c>
      <c r="O231" s="173">
        <v>20</v>
      </c>
      <c r="P231" s="174">
        <v>1.0170353419781338E-2</v>
      </c>
      <c r="Q231" s="173">
        <v>25</v>
      </c>
      <c r="R231" s="174">
        <v>1.1930326890956812E-2</v>
      </c>
      <c r="S231" s="173">
        <v>1534</v>
      </c>
      <c r="T231" s="174">
        <v>0.72960760998810936</v>
      </c>
      <c r="U231" s="173">
        <v>48</v>
      </c>
      <c r="V231" s="174">
        <v>2.3692003948667325E-2</v>
      </c>
      <c r="W231" s="173">
        <v>566</v>
      </c>
      <c r="X231" s="174">
        <v>0.27482398640446709</v>
      </c>
    </row>
    <row r="232" spans="1:24" ht="17.25" customHeight="1">
      <c r="A232" s="62" t="s">
        <v>663</v>
      </c>
      <c r="B232" s="62" t="s">
        <v>697</v>
      </c>
      <c r="C232" s="71">
        <v>293076</v>
      </c>
      <c r="D232" s="62" t="s">
        <v>698</v>
      </c>
      <c r="E232" s="173">
        <v>82</v>
      </c>
      <c r="F232" s="174">
        <v>0.17558886509635974</v>
      </c>
      <c r="G232" s="173">
        <v>114</v>
      </c>
      <c r="H232" s="174">
        <v>0.25110132158590309</v>
      </c>
      <c r="I232" s="173">
        <v>145</v>
      </c>
      <c r="J232" s="174">
        <v>0.32768361581920902</v>
      </c>
      <c r="K232" s="173">
        <v>439</v>
      </c>
      <c r="L232" s="174">
        <v>0.96166484118291351</v>
      </c>
      <c r="M232" s="173">
        <v>60</v>
      </c>
      <c r="N232" s="174">
        <v>0.13437849944008959</v>
      </c>
      <c r="O232" s="173">
        <v>100</v>
      </c>
      <c r="P232" s="174">
        <v>0.22909507445589919</v>
      </c>
      <c r="Q232" s="173">
        <v>98</v>
      </c>
      <c r="R232" s="174">
        <v>0.22950819672131148</v>
      </c>
      <c r="S232" s="173">
        <v>708</v>
      </c>
      <c r="T232" s="174">
        <v>1.6978417266187051</v>
      </c>
      <c r="U232" s="173">
        <v>60</v>
      </c>
      <c r="V232" s="174">
        <v>0.15727391874180865</v>
      </c>
      <c r="W232" s="173">
        <v>67</v>
      </c>
      <c r="X232" s="174">
        <v>0.18083670715249664</v>
      </c>
    </row>
    <row r="233" spans="1:24" s="56" customFormat="1" ht="17.25" customHeight="1">
      <c r="A233" s="256" t="s">
        <v>1629</v>
      </c>
      <c r="B233" s="256"/>
      <c r="C233" s="256"/>
      <c r="D233" s="256"/>
      <c r="E233" s="175">
        <v>291</v>
      </c>
      <c r="F233" s="176">
        <v>2.5270287872867007E-2</v>
      </c>
      <c r="G233" s="175">
        <v>557</v>
      </c>
      <c r="H233" s="176">
        <v>4.8302475827082338E-2</v>
      </c>
      <c r="I233" s="175">
        <v>2543</v>
      </c>
      <c r="J233" s="176">
        <v>0.2202780544848196</v>
      </c>
      <c r="K233" s="175">
        <v>10124</v>
      </c>
      <c r="L233" s="176">
        <v>0.82834233349697273</v>
      </c>
      <c r="M233" s="175">
        <v>231</v>
      </c>
      <c r="N233" s="176">
        <v>1.8863302302792748E-2</v>
      </c>
      <c r="O233" s="175">
        <v>2629</v>
      </c>
      <c r="P233" s="176">
        <v>0.21321978913219788</v>
      </c>
      <c r="Q233" s="175">
        <v>2392</v>
      </c>
      <c r="R233" s="176">
        <v>0.19172811798653414</v>
      </c>
      <c r="S233" s="175">
        <v>13240</v>
      </c>
      <c r="T233" s="176">
        <v>1.0551482307937521</v>
      </c>
      <c r="U233" s="175">
        <v>1910</v>
      </c>
      <c r="V233" s="176">
        <v>0.15851937920159348</v>
      </c>
      <c r="W233" s="175">
        <v>2422</v>
      </c>
      <c r="X233" s="176">
        <v>0.19895675031831436</v>
      </c>
    </row>
    <row r="234" spans="1:24" s="56" customFormat="1" ht="17.25" customHeight="1">
      <c r="A234" s="257" t="s">
        <v>1630</v>
      </c>
      <c r="B234" s="257"/>
      <c r="C234" s="257"/>
      <c r="D234" s="257"/>
      <c r="E234" s="171">
        <v>3098</v>
      </c>
      <c r="F234" s="177">
        <v>0.10595437600465132</v>
      </c>
      <c r="G234" s="171">
        <v>2188</v>
      </c>
      <c r="H234" s="177">
        <v>7.448764213249813E-2</v>
      </c>
      <c r="I234" s="171">
        <v>17999</v>
      </c>
      <c r="J234" s="177">
        <v>0.60998051342878934</v>
      </c>
      <c r="K234" s="171">
        <v>11827</v>
      </c>
      <c r="L234" s="177">
        <v>0.37746748583738932</v>
      </c>
      <c r="M234" s="171">
        <v>2206</v>
      </c>
      <c r="N234" s="177">
        <v>7.0061772505677036E-2</v>
      </c>
      <c r="O234" s="171">
        <v>4963</v>
      </c>
      <c r="P234" s="177">
        <v>0.15659609377465056</v>
      </c>
      <c r="Q234" s="171">
        <v>20683</v>
      </c>
      <c r="R234" s="177">
        <v>0.64421983772250857</v>
      </c>
      <c r="S234" s="171">
        <v>15302</v>
      </c>
      <c r="T234" s="177">
        <v>0.47808291936138969</v>
      </c>
      <c r="U234" s="171">
        <v>5537</v>
      </c>
      <c r="V234" s="177">
        <v>0.17936798458024911</v>
      </c>
      <c r="W234" s="171">
        <v>4825</v>
      </c>
      <c r="X234" s="177">
        <v>0.15551974214343273</v>
      </c>
    </row>
    <row r="235" spans="1:24" ht="17.25" customHeight="1">
      <c r="A235" s="62" t="s">
        <v>699</v>
      </c>
      <c r="B235" s="62" t="s">
        <v>705</v>
      </c>
      <c r="C235" s="71">
        <v>290590</v>
      </c>
      <c r="D235" s="62" t="s">
        <v>701</v>
      </c>
      <c r="E235" s="173">
        <v>6</v>
      </c>
      <c r="F235" s="174">
        <v>6.1760164693772518E-3</v>
      </c>
      <c r="G235" s="173">
        <v>13</v>
      </c>
      <c r="H235" s="174">
        <v>1.3374485596707819E-2</v>
      </c>
      <c r="I235" s="173">
        <v>1312</v>
      </c>
      <c r="J235" s="174">
        <v>1.3470225872689938</v>
      </c>
      <c r="K235" s="173">
        <v>150</v>
      </c>
      <c r="L235" s="174">
        <v>0.14548981571290009</v>
      </c>
      <c r="M235" s="173">
        <v>28</v>
      </c>
      <c r="N235" s="174">
        <v>2.7105517909002903E-2</v>
      </c>
      <c r="O235" s="173">
        <v>1595</v>
      </c>
      <c r="P235" s="174">
        <v>1.5395752895752897</v>
      </c>
      <c r="Q235" s="173">
        <v>30</v>
      </c>
      <c r="R235" s="174">
        <v>2.8943560057887119E-2</v>
      </c>
      <c r="S235" s="173">
        <v>1384</v>
      </c>
      <c r="T235" s="174">
        <v>1.332691381800674</v>
      </c>
      <c r="U235" s="173">
        <v>1219</v>
      </c>
      <c r="V235" s="174">
        <v>1.2226680040120361</v>
      </c>
      <c r="W235" s="173">
        <v>12</v>
      </c>
      <c r="X235" s="174">
        <v>1.2042147516307075E-2</v>
      </c>
    </row>
    <row r="236" spans="1:24" ht="17.25" customHeight="1">
      <c r="A236" s="62" t="s">
        <v>699</v>
      </c>
      <c r="B236" s="62" t="s">
        <v>705</v>
      </c>
      <c r="C236" s="71">
        <v>290682</v>
      </c>
      <c r="D236" s="62" t="s">
        <v>702</v>
      </c>
      <c r="E236" s="173">
        <v>63</v>
      </c>
      <c r="F236" s="174">
        <v>0.11864406779661017</v>
      </c>
      <c r="G236" s="173">
        <v>14</v>
      </c>
      <c r="H236" s="174">
        <v>2.6168224299065422E-2</v>
      </c>
      <c r="I236" s="173">
        <v>11</v>
      </c>
      <c r="J236" s="174">
        <v>2.0427112349117919E-2</v>
      </c>
      <c r="K236" s="173">
        <v>649</v>
      </c>
      <c r="L236" s="174">
        <v>1.1336244541484717</v>
      </c>
      <c r="M236" s="173">
        <v>17</v>
      </c>
      <c r="N236" s="174">
        <v>2.9513888888888888E-2</v>
      </c>
      <c r="O236" s="173">
        <v>17</v>
      </c>
      <c r="P236" s="174">
        <v>2.9335634167385678E-2</v>
      </c>
      <c r="Q236" s="173">
        <v>613</v>
      </c>
      <c r="R236" s="174">
        <v>1.0541702493551162</v>
      </c>
      <c r="S236" s="173">
        <v>525</v>
      </c>
      <c r="T236" s="174">
        <v>0.89897260273972601</v>
      </c>
      <c r="U236" s="173">
        <v>8</v>
      </c>
      <c r="V236" s="174">
        <v>1.4146772767462422E-2</v>
      </c>
      <c r="W236" s="173">
        <v>33</v>
      </c>
      <c r="X236" s="174">
        <v>5.8614564831261103E-2</v>
      </c>
    </row>
    <row r="237" spans="1:24" ht="17.25" customHeight="1">
      <c r="A237" s="62" t="s">
        <v>699</v>
      </c>
      <c r="B237" s="62" t="s">
        <v>705</v>
      </c>
      <c r="C237" s="71">
        <v>290720</v>
      </c>
      <c r="D237" s="62" t="s">
        <v>703</v>
      </c>
      <c r="E237" s="173">
        <v>1573</v>
      </c>
      <c r="F237" s="174">
        <v>0.75788966514092992</v>
      </c>
      <c r="G237" s="173">
        <v>376</v>
      </c>
      <c r="H237" s="174">
        <v>0.17921830314585319</v>
      </c>
      <c r="I237" s="173">
        <v>92</v>
      </c>
      <c r="J237" s="174">
        <v>4.3385993869370434E-2</v>
      </c>
      <c r="K237" s="173">
        <v>221</v>
      </c>
      <c r="L237" s="174">
        <v>9.7657976137870084E-2</v>
      </c>
      <c r="M237" s="173">
        <v>1123</v>
      </c>
      <c r="N237" s="174">
        <v>0.49146608315098467</v>
      </c>
      <c r="O237" s="173">
        <v>1395</v>
      </c>
      <c r="P237" s="174">
        <v>0.60468140442132645</v>
      </c>
      <c r="Q237" s="173">
        <v>156</v>
      </c>
      <c r="R237" s="174">
        <v>6.7024704618689576E-2</v>
      </c>
      <c r="S237" s="173">
        <v>2411</v>
      </c>
      <c r="T237" s="174">
        <v>1.0281449893390191</v>
      </c>
      <c r="U237" s="173">
        <v>433</v>
      </c>
      <c r="V237" s="174">
        <v>0.18987064240298179</v>
      </c>
      <c r="W237" s="173">
        <v>153</v>
      </c>
      <c r="X237" s="174">
        <v>6.6478383662828586E-2</v>
      </c>
    </row>
    <row r="238" spans="1:24" ht="17.25" customHeight="1">
      <c r="A238" s="62" t="s">
        <v>699</v>
      </c>
      <c r="B238" s="62" t="s">
        <v>705</v>
      </c>
      <c r="C238" s="71">
        <v>290990</v>
      </c>
      <c r="D238" s="62" t="s">
        <v>704</v>
      </c>
      <c r="E238" s="173">
        <v>120</v>
      </c>
      <c r="F238" s="174">
        <v>0.12396694214876033</v>
      </c>
      <c r="G238" s="173">
        <v>1146</v>
      </c>
      <c r="H238" s="174">
        <v>1.1753846153846155</v>
      </c>
      <c r="I238" s="173">
        <v>117</v>
      </c>
      <c r="J238" s="174">
        <v>0.11920529801324503</v>
      </c>
      <c r="K238" s="173">
        <v>136</v>
      </c>
      <c r="L238" s="174">
        <v>0.13014354066985645</v>
      </c>
      <c r="M238" s="173">
        <v>1332</v>
      </c>
      <c r="N238" s="174">
        <v>1.2655581947743468</v>
      </c>
      <c r="O238" s="173">
        <v>99</v>
      </c>
      <c r="P238" s="174">
        <v>9.3440302029259084E-2</v>
      </c>
      <c r="Q238" s="173">
        <v>216</v>
      </c>
      <c r="R238" s="174">
        <v>0.20329411764705882</v>
      </c>
      <c r="S238" s="173">
        <v>1355</v>
      </c>
      <c r="T238" s="174">
        <v>1.2699156513589502</v>
      </c>
      <c r="U238" s="173">
        <v>163</v>
      </c>
      <c r="V238" s="174">
        <v>0.15779283639883834</v>
      </c>
      <c r="W238" s="173">
        <v>95</v>
      </c>
      <c r="X238" s="174">
        <v>9.1039770004791562E-2</v>
      </c>
    </row>
    <row r="239" spans="1:24" ht="17.25" customHeight="1">
      <c r="A239" s="62" t="s">
        <v>699</v>
      </c>
      <c r="B239" s="62" t="s">
        <v>705</v>
      </c>
      <c r="C239" s="71">
        <v>291840</v>
      </c>
      <c r="D239" s="62" t="s">
        <v>705</v>
      </c>
      <c r="E239" s="173">
        <v>2282</v>
      </c>
      <c r="F239" s="174">
        <v>0.37535981577432354</v>
      </c>
      <c r="G239" s="173">
        <v>1895</v>
      </c>
      <c r="H239" s="174">
        <v>0.30890863151031056</v>
      </c>
      <c r="I239" s="173">
        <v>2580</v>
      </c>
      <c r="J239" s="174">
        <v>0.41696969696969699</v>
      </c>
      <c r="K239" s="173">
        <v>2583</v>
      </c>
      <c r="L239" s="174">
        <v>0.39166034874905231</v>
      </c>
      <c r="M239" s="173">
        <v>2949</v>
      </c>
      <c r="N239" s="174">
        <v>0.44335864090806587</v>
      </c>
      <c r="O239" s="173">
        <v>2595</v>
      </c>
      <c r="P239" s="174">
        <v>0.38705347154895964</v>
      </c>
      <c r="Q239" s="173">
        <v>3420</v>
      </c>
      <c r="R239" s="174">
        <v>0.5056179775280899</v>
      </c>
      <c r="S239" s="173">
        <v>4048</v>
      </c>
      <c r="T239" s="174">
        <v>0.59450726978998381</v>
      </c>
      <c r="U239" s="173">
        <v>3410</v>
      </c>
      <c r="V239" s="174">
        <v>0.51608021188043884</v>
      </c>
      <c r="W239" s="173">
        <v>2266</v>
      </c>
      <c r="X239" s="174">
        <v>0.34047028773195104</v>
      </c>
    </row>
    <row r="240" spans="1:24" ht="17.25" customHeight="1">
      <c r="A240" s="62" t="s">
        <v>699</v>
      </c>
      <c r="B240" s="62" t="s">
        <v>705</v>
      </c>
      <c r="C240" s="71">
        <v>292440</v>
      </c>
      <c r="D240" s="62" t="s">
        <v>706</v>
      </c>
      <c r="E240" s="173">
        <v>13</v>
      </c>
      <c r="F240" s="174">
        <v>1.1850501367365542E-2</v>
      </c>
      <c r="G240" s="173">
        <v>18</v>
      </c>
      <c r="H240" s="174">
        <v>1.6333938294010888E-2</v>
      </c>
      <c r="I240" s="173">
        <v>1428</v>
      </c>
      <c r="J240" s="174">
        <v>1.2893905191873589</v>
      </c>
      <c r="K240" s="173">
        <v>23</v>
      </c>
      <c r="L240" s="174">
        <v>1.9557823129251702E-2</v>
      </c>
      <c r="M240" s="173">
        <v>42</v>
      </c>
      <c r="N240" s="174">
        <v>3.56839422259983E-2</v>
      </c>
      <c r="O240" s="173">
        <v>768</v>
      </c>
      <c r="P240" s="174">
        <v>0.64947145877378432</v>
      </c>
      <c r="Q240" s="173">
        <v>71</v>
      </c>
      <c r="R240" s="174">
        <v>5.9764309764309763E-2</v>
      </c>
      <c r="S240" s="173">
        <v>1618</v>
      </c>
      <c r="T240" s="174">
        <v>1.3573825503355705</v>
      </c>
      <c r="U240" s="173">
        <v>357</v>
      </c>
      <c r="V240" s="174">
        <v>0.31043478260869567</v>
      </c>
      <c r="W240" s="173">
        <v>30</v>
      </c>
      <c r="X240" s="174">
        <v>2.5662959794696322E-2</v>
      </c>
    </row>
    <row r="241" spans="1:24" ht="17.25" customHeight="1">
      <c r="A241" s="62" t="s">
        <v>699</v>
      </c>
      <c r="B241" s="62" t="s">
        <v>705</v>
      </c>
      <c r="C241" s="71">
        <v>292600</v>
      </c>
      <c r="D241" s="62" t="s">
        <v>707</v>
      </c>
      <c r="E241" s="173">
        <v>70</v>
      </c>
      <c r="F241" s="174">
        <v>4.7522063815342838E-2</v>
      </c>
      <c r="G241" s="173">
        <v>1347</v>
      </c>
      <c r="H241" s="174">
        <v>0.90921363482956463</v>
      </c>
      <c r="I241" s="173">
        <v>410</v>
      </c>
      <c r="J241" s="174">
        <v>0.27553763440860213</v>
      </c>
      <c r="K241" s="173">
        <v>131</v>
      </c>
      <c r="L241" s="174">
        <v>8.2832753714827692E-2</v>
      </c>
      <c r="M241" s="173">
        <v>174</v>
      </c>
      <c r="N241" s="174">
        <v>0.10939955988682804</v>
      </c>
      <c r="O241" s="173">
        <v>707</v>
      </c>
      <c r="P241" s="174">
        <v>0.44228964654363467</v>
      </c>
      <c r="Q241" s="173">
        <v>1505</v>
      </c>
      <c r="R241" s="174">
        <v>0.93711083437110831</v>
      </c>
      <c r="S241" s="173">
        <v>1401</v>
      </c>
      <c r="T241" s="174">
        <v>0.86883720930232555</v>
      </c>
      <c r="U241" s="173">
        <v>1639</v>
      </c>
      <c r="V241" s="174">
        <v>1.0530035335689045</v>
      </c>
      <c r="W241" s="173">
        <v>101</v>
      </c>
      <c r="X241" s="174">
        <v>6.5182316876411739E-2</v>
      </c>
    </row>
    <row r="242" spans="1:24" ht="17.25" customHeight="1">
      <c r="A242" s="62" t="s">
        <v>699</v>
      </c>
      <c r="B242" s="62" t="s">
        <v>705</v>
      </c>
      <c r="C242" s="71">
        <v>293020</v>
      </c>
      <c r="D242" s="62" t="s">
        <v>708</v>
      </c>
      <c r="E242" s="173">
        <v>916</v>
      </c>
      <c r="F242" s="174">
        <v>0.85848172446110593</v>
      </c>
      <c r="G242" s="173">
        <v>32</v>
      </c>
      <c r="H242" s="174">
        <v>2.9670839128419099E-2</v>
      </c>
      <c r="I242" s="173">
        <v>90</v>
      </c>
      <c r="J242" s="174">
        <v>8.2720588235294115E-2</v>
      </c>
      <c r="K242" s="173">
        <v>1202</v>
      </c>
      <c r="L242" s="174">
        <v>1.0348687042617306</v>
      </c>
      <c r="M242" s="173">
        <v>67</v>
      </c>
      <c r="N242" s="174">
        <v>5.7167235494880543E-2</v>
      </c>
      <c r="O242" s="173">
        <v>127</v>
      </c>
      <c r="P242" s="174">
        <v>0.10744500846023688</v>
      </c>
      <c r="Q242" s="173">
        <v>1308</v>
      </c>
      <c r="R242" s="174">
        <v>0.98642533936651589</v>
      </c>
      <c r="S242" s="173">
        <v>1037</v>
      </c>
      <c r="T242" s="174">
        <v>0.86923721709974855</v>
      </c>
      <c r="U242" s="173">
        <v>69</v>
      </c>
      <c r="V242" s="174">
        <v>5.9559775571860166E-2</v>
      </c>
      <c r="W242" s="173">
        <v>1594</v>
      </c>
      <c r="X242" s="174">
        <v>1.4904160822814398</v>
      </c>
    </row>
    <row r="243" spans="1:24" ht="17.25" customHeight="1">
      <c r="A243" s="62" t="s">
        <v>699</v>
      </c>
      <c r="B243" s="62" t="s">
        <v>705</v>
      </c>
      <c r="C243" s="71">
        <v>293077</v>
      </c>
      <c r="D243" s="62" t="s">
        <v>709</v>
      </c>
      <c r="E243" s="173">
        <v>42</v>
      </c>
      <c r="F243" s="174">
        <v>4.9499116087212726E-2</v>
      </c>
      <c r="G243" s="173">
        <v>91</v>
      </c>
      <c r="H243" s="174">
        <v>0.10693301997649823</v>
      </c>
      <c r="I243" s="173">
        <v>123</v>
      </c>
      <c r="J243" s="174">
        <v>0.14428152492668622</v>
      </c>
      <c r="K243" s="173">
        <v>855</v>
      </c>
      <c r="L243" s="174">
        <v>0.94579646017699115</v>
      </c>
      <c r="M243" s="173">
        <v>57</v>
      </c>
      <c r="N243" s="174">
        <v>6.2879205736348587E-2</v>
      </c>
      <c r="O243" s="173">
        <v>85</v>
      </c>
      <c r="P243" s="174">
        <v>9.3457943925233641E-2</v>
      </c>
      <c r="Q243" s="173">
        <v>162</v>
      </c>
      <c r="R243" s="174">
        <v>0.17763157894736842</v>
      </c>
      <c r="S243" s="173">
        <v>979</v>
      </c>
      <c r="T243" s="174">
        <v>1.0717022441160373</v>
      </c>
      <c r="U243" s="173">
        <v>534</v>
      </c>
      <c r="V243" s="174">
        <v>0.60785429709732497</v>
      </c>
      <c r="W243" s="173">
        <v>214</v>
      </c>
      <c r="X243" s="174">
        <v>0.23950755456071629</v>
      </c>
    </row>
    <row r="244" spans="1:24" ht="17.25" customHeight="1">
      <c r="A244" s="62" t="s">
        <v>699</v>
      </c>
      <c r="B244" s="62" t="s">
        <v>705</v>
      </c>
      <c r="C244" s="71">
        <v>293200</v>
      </c>
      <c r="D244" s="62" t="s">
        <v>710</v>
      </c>
      <c r="E244" s="173">
        <v>1351</v>
      </c>
      <c r="F244" s="174">
        <v>1.4341825902335457</v>
      </c>
      <c r="G244" s="173">
        <v>37</v>
      </c>
      <c r="H244" s="174">
        <v>3.9508809396689805E-2</v>
      </c>
      <c r="I244" s="173">
        <v>152</v>
      </c>
      <c r="J244" s="174">
        <v>0.16317767042404724</v>
      </c>
      <c r="K244" s="173">
        <v>1068</v>
      </c>
      <c r="L244" s="174">
        <v>1.0903522205206737</v>
      </c>
      <c r="M244" s="173">
        <v>425</v>
      </c>
      <c r="N244" s="174">
        <v>0.43545081967213117</v>
      </c>
      <c r="O244" s="173">
        <v>177</v>
      </c>
      <c r="P244" s="174">
        <v>0.18191161356628982</v>
      </c>
      <c r="Q244" s="173">
        <v>595</v>
      </c>
      <c r="R244" s="174">
        <v>0.59322033898305082</v>
      </c>
      <c r="S244" s="173">
        <v>1136</v>
      </c>
      <c r="T244" s="174">
        <v>1.1377065598397595</v>
      </c>
      <c r="U244" s="173">
        <v>164</v>
      </c>
      <c r="V244" s="174">
        <v>0.17281348788198103</v>
      </c>
      <c r="W244" s="173">
        <v>260</v>
      </c>
      <c r="X244" s="174">
        <v>0.27630180658873538</v>
      </c>
    </row>
    <row r="245" spans="1:24" s="56" customFormat="1" ht="17.25" customHeight="1">
      <c r="A245" s="256" t="s">
        <v>1631</v>
      </c>
      <c r="B245" s="256"/>
      <c r="C245" s="256"/>
      <c r="D245" s="256"/>
      <c r="E245" s="175">
        <v>6436</v>
      </c>
      <c r="F245" s="176">
        <v>0.40092194605369713</v>
      </c>
      <c r="G245" s="175">
        <v>4969</v>
      </c>
      <c r="H245" s="176">
        <v>0.30741153179905961</v>
      </c>
      <c r="I245" s="175">
        <v>6315</v>
      </c>
      <c r="J245" s="176">
        <v>0.38814960508927748</v>
      </c>
      <c r="K245" s="175">
        <v>7018</v>
      </c>
      <c r="L245" s="176">
        <v>0.40545381015656595</v>
      </c>
      <c r="M245" s="175">
        <v>6214</v>
      </c>
      <c r="N245" s="176">
        <v>0.35671641791044778</v>
      </c>
      <c r="O245" s="175">
        <v>7565</v>
      </c>
      <c r="P245" s="176">
        <v>0.4314966917636322</v>
      </c>
      <c r="Q245" s="175">
        <v>8076</v>
      </c>
      <c r="R245" s="176">
        <v>0.45352951086651316</v>
      </c>
      <c r="S245" s="175">
        <v>15894</v>
      </c>
      <c r="T245" s="176">
        <v>0.89528530389229988</v>
      </c>
      <c r="U245" s="175">
        <v>7996</v>
      </c>
      <c r="V245" s="176">
        <v>0.46553330228225431</v>
      </c>
      <c r="W245" s="175">
        <v>4758</v>
      </c>
      <c r="X245" s="176">
        <v>0.27690964644260146</v>
      </c>
    </row>
    <row r="246" spans="1:24" ht="17.25" customHeight="1">
      <c r="A246" s="62" t="s">
        <v>699</v>
      </c>
      <c r="B246" s="62" t="s">
        <v>717</v>
      </c>
      <c r="C246" s="71">
        <v>290020</v>
      </c>
      <c r="D246" s="62" t="s">
        <v>712</v>
      </c>
      <c r="E246" s="173">
        <v>29</v>
      </c>
      <c r="F246" s="174">
        <v>5.4409005628517824E-2</v>
      </c>
      <c r="G246" s="173">
        <v>16</v>
      </c>
      <c r="H246" s="174">
        <v>2.9465930018416207E-2</v>
      </c>
      <c r="I246" s="173">
        <v>33</v>
      </c>
      <c r="J246" s="174">
        <v>5.972850678733032E-2</v>
      </c>
      <c r="K246" s="173">
        <v>26</v>
      </c>
      <c r="L246" s="174">
        <v>4.3844856661045532E-2</v>
      </c>
      <c r="M246" s="173">
        <v>31</v>
      </c>
      <c r="N246" s="174">
        <v>5.1452282157676346E-2</v>
      </c>
      <c r="O246" s="173">
        <v>852</v>
      </c>
      <c r="P246" s="174">
        <v>1.3932951757972198</v>
      </c>
      <c r="Q246" s="173">
        <v>16</v>
      </c>
      <c r="R246" s="174">
        <v>2.564102564102564E-2</v>
      </c>
      <c r="S246" s="173">
        <v>17</v>
      </c>
      <c r="T246" s="174">
        <v>2.6984126984126985E-2</v>
      </c>
      <c r="U246" s="173">
        <v>690</v>
      </c>
      <c r="V246" s="174">
        <v>1.1156022635408245</v>
      </c>
      <c r="W246" s="173">
        <v>718</v>
      </c>
      <c r="X246" s="174">
        <v>1.1405877680698968</v>
      </c>
    </row>
    <row r="247" spans="1:24" ht="17.25" customHeight="1">
      <c r="A247" s="62" t="s">
        <v>699</v>
      </c>
      <c r="B247" s="62" t="s">
        <v>717</v>
      </c>
      <c r="C247" s="71">
        <v>290770</v>
      </c>
      <c r="D247" s="62" t="s">
        <v>713</v>
      </c>
      <c r="E247" s="173">
        <v>45</v>
      </c>
      <c r="F247" s="174">
        <v>0.12278308321964529</v>
      </c>
      <c r="G247" s="173">
        <v>55</v>
      </c>
      <c r="H247" s="174">
        <v>0.14965986394557823</v>
      </c>
      <c r="I247" s="173">
        <v>53</v>
      </c>
      <c r="J247" s="174">
        <v>0.14382632293080055</v>
      </c>
      <c r="K247" s="173">
        <v>68</v>
      </c>
      <c r="L247" s="174">
        <v>0.17413572343149808</v>
      </c>
      <c r="M247" s="173">
        <v>64</v>
      </c>
      <c r="N247" s="174">
        <v>0.16305732484076432</v>
      </c>
      <c r="O247" s="173">
        <v>519</v>
      </c>
      <c r="P247" s="174">
        <v>1.3189326556543837</v>
      </c>
      <c r="Q247" s="173">
        <v>12</v>
      </c>
      <c r="R247" s="174">
        <v>3.0379746835443037E-2</v>
      </c>
      <c r="S247" s="173">
        <v>33</v>
      </c>
      <c r="T247" s="174">
        <v>8.3650190114068435E-2</v>
      </c>
      <c r="U247" s="173">
        <v>40</v>
      </c>
      <c r="V247" s="174">
        <v>0.10526315789473684</v>
      </c>
      <c r="W247" s="173">
        <v>441</v>
      </c>
      <c r="X247" s="174">
        <v>1.1574803149606299</v>
      </c>
    </row>
    <row r="248" spans="1:24" ht="17.25" customHeight="1">
      <c r="A248" s="62" t="s">
        <v>699</v>
      </c>
      <c r="B248" s="62" t="s">
        <v>717</v>
      </c>
      <c r="C248" s="71">
        <v>291140</v>
      </c>
      <c r="D248" s="62" t="s">
        <v>714</v>
      </c>
      <c r="E248" s="173">
        <v>78</v>
      </c>
      <c r="F248" s="174">
        <v>0.15</v>
      </c>
      <c r="G248" s="173">
        <v>63</v>
      </c>
      <c r="H248" s="174">
        <v>0.1206896551724138</v>
      </c>
      <c r="I248" s="173">
        <v>98</v>
      </c>
      <c r="J248" s="174">
        <v>0.18828049951969261</v>
      </c>
      <c r="K248" s="173">
        <v>98</v>
      </c>
      <c r="L248" s="174">
        <v>0.17753623188405798</v>
      </c>
      <c r="M248" s="173">
        <v>122</v>
      </c>
      <c r="N248" s="174">
        <v>0.22061482820976491</v>
      </c>
      <c r="O248" s="173">
        <v>733</v>
      </c>
      <c r="P248" s="174">
        <v>1.3219116321009918</v>
      </c>
      <c r="Q248" s="173">
        <v>12</v>
      </c>
      <c r="R248" s="174">
        <v>2.2038567493112948E-2</v>
      </c>
      <c r="S248" s="173">
        <v>43</v>
      </c>
      <c r="T248" s="174">
        <v>7.897153351698806E-2</v>
      </c>
      <c r="U248" s="173">
        <v>89</v>
      </c>
      <c r="V248" s="174">
        <v>0.17033492822966506</v>
      </c>
      <c r="W248" s="173">
        <v>715</v>
      </c>
      <c r="X248" s="174">
        <v>1.368421052631579</v>
      </c>
    </row>
    <row r="249" spans="1:24" ht="17.25" customHeight="1">
      <c r="A249" s="62" t="s">
        <v>699</v>
      </c>
      <c r="B249" s="62" t="s">
        <v>717</v>
      </c>
      <c r="C249" s="71">
        <v>291810</v>
      </c>
      <c r="D249" s="62" t="s">
        <v>715</v>
      </c>
      <c r="E249" s="173">
        <v>63</v>
      </c>
      <c r="F249" s="174">
        <v>4.5851528384279479E-2</v>
      </c>
      <c r="G249" s="173">
        <v>232</v>
      </c>
      <c r="H249" s="174">
        <v>0.16775126536514823</v>
      </c>
      <c r="I249" s="173">
        <v>69</v>
      </c>
      <c r="J249" s="174">
        <v>4.9604601006470163E-2</v>
      </c>
      <c r="K249" s="173">
        <v>6</v>
      </c>
      <c r="L249" s="174">
        <v>4.0554241297735723E-3</v>
      </c>
      <c r="M249" s="173">
        <v>9</v>
      </c>
      <c r="N249" s="174">
        <v>6.0422960725075529E-3</v>
      </c>
      <c r="O249" s="173">
        <v>2291</v>
      </c>
      <c r="P249" s="174">
        <v>1.5288621955288622</v>
      </c>
      <c r="Q249" s="173">
        <v>49</v>
      </c>
      <c r="R249" s="174">
        <v>3.248259860788863E-2</v>
      </c>
      <c r="S249" s="173">
        <v>180</v>
      </c>
      <c r="T249" s="174">
        <v>0.11877268228307489</v>
      </c>
      <c r="U249" s="173">
        <v>138</v>
      </c>
      <c r="V249" s="174">
        <v>9.4165813715455474E-2</v>
      </c>
      <c r="W249" s="173">
        <v>1689</v>
      </c>
      <c r="X249" s="174">
        <v>1.1446967129786514</v>
      </c>
    </row>
    <row r="250" spans="1:24" ht="17.25" customHeight="1">
      <c r="A250" s="62" t="s">
        <v>699</v>
      </c>
      <c r="B250" s="62" t="s">
        <v>717</v>
      </c>
      <c r="C250" s="71">
        <v>291990</v>
      </c>
      <c r="D250" s="62" t="s">
        <v>716</v>
      </c>
      <c r="E250" s="173">
        <v>10</v>
      </c>
      <c r="F250" s="174">
        <v>3.4904013961605584E-2</v>
      </c>
      <c r="G250" s="173">
        <v>9</v>
      </c>
      <c r="H250" s="174">
        <v>3.1413612565445025E-2</v>
      </c>
      <c r="I250" s="173">
        <v>12</v>
      </c>
      <c r="J250" s="174">
        <v>4.2253521126760563E-2</v>
      </c>
      <c r="K250" s="173">
        <v>15</v>
      </c>
      <c r="L250" s="174">
        <v>5.016722408026756E-2</v>
      </c>
      <c r="M250" s="173">
        <v>45</v>
      </c>
      <c r="N250" s="174">
        <v>0.15151515151515152</v>
      </c>
      <c r="O250" s="173">
        <v>372</v>
      </c>
      <c r="P250" s="174">
        <v>1.2525252525252526</v>
      </c>
      <c r="Q250" s="173">
        <v>4</v>
      </c>
      <c r="R250" s="174">
        <v>1.3605442176870748E-2</v>
      </c>
      <c r="S250" s="173">
        <v>18</v>
      </c>
      <c r="T250" s="174">
        <v>6.1538461538461542E-2</v>
      </c>
      <c r="U250" s="173">
        <v>15</v>
      </c>
      <c r="V250" s="174">
        <v>5.3956834532374098E-2</v>
      </c>
      <c r="W250" s="173">
        <v>334</v>
      </c>
      <c r="X250" s="174">
        <v>1.2101449275362319</v>
      </c>
    </row>
    <row r="251" spans="1:24" ht="17.25" customHeight="1">
      <c r="A251" s="62" t="s">
        <v>699</v>
      </c>
      <c r="B251" s="62" t="s">
        <v>717</v>
      </c>
      <c r="C251" s="71">
        <v>292400</v>
      </c>
      <c r="D251" s="62" t="s">
        <v>717</v>
      </c>
      <c r="E251" s="173">
        <v>1396</v>
      </c>
      <c r="F251" s="174">
        <v>0.3296340023612751</v>
      </c>
      <c r="G251" s="173">
        <v>1755</v>
      </c>
      <c r="H251" s="174">
        <v>0.41100702576112413</v>
      </c>
      <c r="I251" s="173">
        <v>2157</v>
      </c>
      <c r="J251" s="174">
        <v>0.50104529616724736</v>
      </c>
      <c r="K251" s="173">
        <v>2154</v>
      </c>
      <c r="L251" s="174">
        <v>0.46969036197121677</v>
      </c>
      <c r="M251" s="173">
        <v>2054</v>
      </c>
      <c r="N251" s="174">
        <v>0.44430023794073115</v>
      </c>
      <c r="O251" s="173">
        <v>4050</v>
      </c>
      <c r="P251" s="174">
        <v>0.86947187634177758</v>
      </c>
      <c r="Q251" s="173">
        <v>2025</v>
      </c>
      <c r="R251" s="174">
        <v>0.43218439867676878</v>
      </c>
      <c r="S251" s="173">
        <v>2528</v>
      </c>
      <c r="T251" s="174">
        <v>0.53616118769883347</v>
      </c>
      <c r="U251" s="173">
        <v>2644</v>
      </c>
      <c r="V251" s="174">
        <v>0.57849250629034021</v>
      </c>
      <c r="W251" s="173">
        <v>3014</v>
      </c>
      <c r="X251" s="174">
        <v>0.65507498369919581</v>
      </c>
    </row>
    <row r="252" spans="1:24" ht="17.25" customHeight="1">
      <c r="A252" s="62" t="s">
        <v>699</v>
      </c>
      <c r="B252" s="62" t="s">
        <v>717</v>
      </c>
      <c r="C252" s="71">
        <v>292420</v>
      </c>
      <c r="D252" s="62" t="s">
        <v>718</v>
      </c>
      <c r="E252" s="173">
        <v>7</v>
      </c>
      <c r="F252" s="174">
        <v>1.487778958554729E-2</v>
      </c>
      <c r="G252" s="173">
        <v>9</v>
      </c>
      <c r="H252" s="174">
        <v>1.9088016967126194E-2</v>
      </c>
      <c r="I252" s="173">
        <v>8</v>
      </c>
      <c r="J252" s="174">
        <v>1.6967126193001062E-2</v>
      </c>
      <c r="K252" s="173">
        <v>16</v>
      </c>
      <c r="L252" s="174">
        <v>3.2032032032032032E-2</v>
      </c>
      <c r="M252" s="173">
        <v>34</v>
      </c>
      <c r="N252" s="174">
        <v>6.7864271457085831E-2</v>
      </c>
      <c r="O252" s="173">
        <v>512</v>
      </c>
      <c r="P252" s="174">
        <v>1.0199203187250996</v>
      </c>
      <c r="Q252" s="173">
        <v>11</v>
      </c>
      <c r="R252" s="174">
        <v>2.1890547263681594E-2</v>
      </c>
      <c r="S252" s="173">
        <v>13</v>
      </c>
      <c r="T252" s="174">
        <v>2.584493041749503E-2</v>
      </c>
      <c r="U252" s="173">
        <v>14</v>
      </c>
      <c r="V252" s="174">
        <v>2.8985507246376812E-2</v>
      </c>
      <c r="W252" s="173">
        <v>420</v>
      </c>
      <c r="X252" s="174">
        <v>0.91007583965330441</v>
      </c>
    </row>
    <row r="253" spans="1:24" ht="17.25" customHeight="1">
      <c r="A253" s="62" t="s">
        <v>699</v>
      </c>
      <c r="B253" s="62" t="s">
        <v>717</v>
      </c>
      <c r="C253" s="71">
        <v>292710</v>
      </c>
      <c r="D253" s="62" t="s">
        <v>719</v>
      </c>
      <c r="E253" s="173">
        <v>37</v>
      </c>
      <c r="F253" s="174">
        <v>0.15481171548117154</v>
      </c>
      <c r="G253" s="173">
        <v>25</v>
      </c>
      <c r="H253" s="174">
        <v>0.10309278350515463</v>
      </c>
      <c r="I253" s="173">
        <v>49</v>
      </c>
      <c r="J253" s="174">
        <v>0.19797979797979798</v>
      </c>
      <c r="K253" s="173">
        <v>59</v>
      </c>
      <c r="L253" s="174">
        <v>0.22222222222222221</v>
      </c>
      <c r="M253" s="173">
        <v>61</v>
      </c>
      <c r="N253" s="174">
        <v>0.22676579925650558</v>
      </c>
      <c r="O253" s="173">
        <v>375</v>
      </c>
      <c r="P253" s="174">
        <v>1.3736263736263736</v>
      </c>
      <c r="Q253" s="173">
        <v>6</v>
      </c>
      <c r="R253" s="174">
        <v>2.097902097902098E-2</v>
      </c>
      <c r="S253" s="173">
        <v>25</v>
      </c>
      <c r="T253" s="174">
        <v>8.6655112651646451E-2</v>
      </c>
      <c r="U253" s="173">
        <v>38</v>
      </c>
      <c r="V253" s="174">
        <v>0.13451327433628318</v>
      </c>
      <c r="W253" s="173">
        <v>339</v>
      </c>
      <c r="X253" s="174">
        <v>1.1811846689895471</v>
      </c>
    </row>
    <row r="254" spans="1:24" ht="17.25" customHeight="1">
      <c r="A254" s="62" t="s">
        <v>699</v>
      </c>
      <c r="B254" s="62" t="s">
        <v>717</v>
      </c>
      <c r="C254" s="71">
        <v>292760</v>
      </c>
      <c r="D254" s="62" t="s">
        <v>720</v>
      </c>
      <c r="E254" s="173">
        <v>36</v>
      </c>
      <c r="F254" s="174">
        <v>7.43801652892562E-2</v>
      </c>
      <c r="G254" s="173">
        <v>55</v>
      </c>
      <c r="H254" s="174">
        <v>0.11518324607329843</v>
      </c>
      <c r="I254" s="173">
        <v>56</v>
      </c>
      <c r="J254" s="174">
        <v>0.11839323467230443</v>
      </c>
      <c r="K254" s="173">
        <v>67</v>
      </c>
      <c r="L254" s="174">
        <v>0.13549039433771487</v>
      </c>
      <c r="M254" s="173">
        <v>87</v>
      </c>
      <c r="N254" s="174">
        <v>0.17755102040816326</v>
      </c>
      <c r="O254" s="173">
        <v>807</v>
      </c>
      <c r="P254" s="174">
        <v>1.6604938271604939</v>
      </c>
      <c r="Q254" s="173">
        <v>43</v>
      </c>
      <c r="R254" s="174">
        <v>8.8568486096807411E-2</v>
      </c>
      <c r="S254" s="173">
        <v>89</v>
      </c>
      <c r="T254" s="174">
        <v>0.18503118503118504</v>
      </c>
      <c r="U254" s="173">
        <v>105</v>
      </c>
      <c r="V254" s="174">
        <v>0.23204419889502761</v>
      </c>
      <c r="W254" s="173">
        <v>604</v>
      </c>
      <c r="X254" s="174">
        <v>1.3202185792349728</v>
      </c>
    </row>
    <row r="255" spans="1:24" s="56" customFormat="1" ht="17.25" customHeight="1">
      <c r="A255" s="256" t="s">
        <v>1632</v>
      </c>
      <c r="B255" s="256"/>
      <c r="C255" s="256"/>
      <c r="D255" s="256"/>
      <c r="E255" s="175">
        <v>1701</v>
      </c>
      <c r="F255" s="176">
        <v>0.19991772932949403</v>
      </c>
      <c r="G255" s="175">
        <v>2219</v>
      </c>
      <c r="H255" s="176">
        <v>0.25912302212880245</v>
      </c>
      <c r="I255" s="175">
        <v>2535</v>
      </c>
      <c r="J255" s="176">
        <v>0.29430545074592213</v>
      </c>
      <c r="K255" s="175">
        <v>2509</v>
      </c>
      <c r="L255" s="176">
        <v>0.2739232490856488</v>
      </c>
      <c r="M255" s="175">
        <v>2507</v>
      </c>
      <c r="N255" s="176">
        <v>0.27198264171413072</v>
      </c>
      <c r="O255" s="175">
        <v>10511</v>
      </c>
      <c r="P255" s="176">
        <v>1.1333836532240673</v>
      </c>
      <c r="Q255" s="175">
        <v>2178</v>
      </c>
      <c r="R255" s="176">
        <v>0.23355316068843493</v>
      </c>
      <c r="S255" s="175">
        <v>2946</v>
      </c>
      <c r="T255" s="176">
        <v>0.3145923434246356</v>
      </c>
      <c r="U255" s="175">
        <v>3773</v>
      </c>
      <c r="V255" s="176">
        <v>0.41676792223572295</v>
      </c>
      <c r="W255" s="175">
        <v>8274</v>
      </c>
      <c r="X255" s="176">
        <v>0.91008084474509154</v>
      </c>
    </row>
    <row r="256" spans="1:24" ht="17.25" customHeight="1">
      <c r="A256" s="62" t="s">
        <v>699</v>
      </c>
      <c r="B256" s="62" t="s">
        <v>730</v>
      </c>
      <c r="C256" s="71">
        <v>290135</v>
      </c>
      <c r="D256" s="62" t="s">
        <v>722</v>
      </c>
      <c r="E256" s="173">
        <v>2</v>
      </c>
      <c r="F256" s="174">
        <v>3.9447731755424065E-3</v>
      </c>
      <c r="G256" s="173">
        <v>1</v>
      </c>
      <c r="H256" s="174">
        <v>1.9880715705765406E-3</v>
      </c>
      <c r="I256" s="173">
        <v>32</v>
      </c>
      <c r="J256" s="174">
        <v>6.4000000000000001E-2</v>
      </c>
      <c r="K256" s="173">
        <v>135</v>
      </c>
      <c r="L256" s="174">
        <v>0.25689819219790677</v>
      </c>
      <c r="M256" s="173">
        <v>123</v>
      </c>
      <c r="N256" s="174">
        <v>0.23518164435946462</v>
      </c>
      <c r="O256" s="173">
        <v>557</v>
      </c>
      <c r="P256" s="174">
        <v>1.0711538461538461</v>
      </c>
      <c r="Q256" s="173">
        <v>678</v>
      </c>
      <c r="R256" s="174">
        <v>1.2394881170018281</v>
      </c>
      <c r="S256" s="173">
        <v>45</v>
      </c>
      <c r="T256" s="174">
        <v>8.2644628099173556E-2</v>
      </c>
      <c r="U256" s="173">
        <v>97</v>
      </c>
      <c r="V256" s="174">
        <v>0.18798449612403101</v>
      </c>
      <c r="W256" s="173">
        <v>135</v>
      </c>
      <c r="X256" s="174">
        <v>0.26341463414634148</v>
      </c>
    </row>
    <row r="257" spans="1:24" ht="17.25" customHeight="1">
      <c r="A257" s="62" t="s">
        <v>699</v>
      </c>
      <c r="B257" s="62" t="s">
        <v>730</v>
      </c>
      <c r="C257" s="71">
        <v>290180</v>
      </c>
      <c r="D257" s="62" t="s">
        <v>723</v>
      </c>
      <c r="E257" s="173">
        <v>86</v>
      </c>
      <c r="F257" s="174">
        <v>0.20673076923076922</v>
      </c>
      <c r="G257" s="173">
        <v>48</v>
      </c>
      <c r="H257" s="174">
        <v>0.11428571428571428</v>
      </c>
      <c r="I257" s="173">
        <v>87</v>
      </c>
      <c r="J257" s="174">
        <v>0.20518867924528303</v>
      </c>
      <c r="K257" s="173">
        <v>84</v>
      </c>
      <c r="L257" s="174">
        <v>0.18584070796460178</v>
      </c>
      <c r="M257" s="173">
        <v>165</v>
      </c>
      <c r="N257" s="174">
        <v>0.36184210526315791</v>
      </c>
      <c r="O257" s="173">
        <v>158</v>
      </c>
      <c r="P257" s="174">
        <v>0.34310532030401736</v>
      </c>
      <c r="Q257" s="173">
        <v>587</v>
      </c>
      <c r="R257" s="174">
        <v>1.2958057395143487</v>
      </c>
      <c r="S257" s="173">
        <v>88</v>
      </c>
      <c r="T257" s="174">
        <v>0.19340659340659341</v>
      </c>
      <c r="U257" s="173">
        <v>141</v>
      </c>
      <c r="V257" s="174">
        <v>0.31936579841449603</v>
      </c>
      <c r="W257" s="173">
        <v>228</v>
      </c>
      <c r="X257" s="174">
        <v>0.51178451178451179</v>
      </c>
    </row>
    <row r="258" spans="1:24" ht="17.25" customHeight="1">
      <c r="A258" s="62" t="s">
        <v>699</v>
      </c>
      <c r="B258" s="62" t="s">
        <v>730</v>
      </c>
      <c r="C258" s="71">
        <v>290600</v>
      </c>
      <c r="D258" s="62" t="s">
        <v>724</v>
      </c>
      <c r="E258" s="173">
        <v>700</v>
      </c>
      <c r="F258" s="174">
        <v>0.31390134529147984</v>
      </c>
      <c r="G258" s="173">
        <v>723</v>
      </c>
      <c r="H258" s="174">
        <v>0.32255186259201429</v>
      </c>
      <c r="I258" s="173">
        <v>1094</v>
      </c>
      <c r="J258" s="174">
        <v>0.48546705125360551</v>
      </c>
      <c r="K258" s="173">
        <v>987</v>
      </c>
      <c r="L258" s="174">
        <v>0.41228070175438597</v>
      </c>
      <c r="M258" s="173">
        <v>927</v>
      </c>
      <c r="N258" s="174">
        <v>0.38512671375155794</v>
      </c>
      <c r="O258" s="173">
        <v>1872</v>
      </c>
      <c r="P258" s="174">
        <v>0.77371357718536893</v>
      </c>
      <c r="Q258" s="173">
        <v>1372</v>
      </c>
      <c r="R258" s="174">
        <v>0.56022866476112698</v>
      </c>
      <c r="S258" s="173">
        <v>2320</v>
      </c>
      <c r="T258" s="174">
        <v>0.94366483628228592</v>
      </c>
      <c r="U258" s="173">
        <v>1168</v>
      </c>
      <c r="V258" s="174">
        <v>0.49210027385717298</v>
      </c>
      <c r="W258" s="173">
        <v>1388</v>
      </c>
      <c r="X258" s="174">
        <v>0.58209268190396313</v>
      </c>
    </row>
    <row r="259" spans="1:24" ht="17.25" customHeight="1">
      <c r="A259" s="62" t="s">
        <v>699</v>
      </c>
      <c r="B259" s="62" t="s">
        <v>730</v>
      </c>
      <c r="C259" s="71">
        <v>291085</v>
      </c>
      <c r="D259" s="62" t="s">
        <v>725</v>
      </c>
      <c r="E259" s="173">
        <v>90</v>
      </c>
      <c r="F259" s="174">
        <v>0.15189873417721519</v>
      </c>
      <c r="G259" s="173">
        <v>113</v>
      </c>
      <c r="H259" s="174">
        <v>0.19071729957805908</v>
      </c>
      <c r="I259" s="173">
        <v>84</v>
      </c>
      <c r="J259" s="174">
        <v>0.14261460101867574</v>
      </c>
      <c r="K259" s="173">
        <v>283</v>
      </c>
      <c r="L259" s="174">
        <v>0.45425361155698235</v>
      </c>
      <c r="M259" s="173">
        <v>190</v>
      </c>
      <c r="N259" s="174">
        <v>0.30497592295345105</v>
      </c>
      <c r="O259" s="173">
        <v>938</v>
      </c>
      <c r="P259" s="174">
        <v>1.5068273092369477</v>
      </c>
      <c r="Q259" s="173">
        <v>66</v>
      </c>
      <c r="R259" s="174">
        <v>0.10873146622734761</v>
      </c>
      <c r="S259" s="173">
        <v>799</v>
      </c>
      <c r="T259" s="174">
        <v>1.3184818481848184</v>
      </c>
      <c r="U259" s="173">
        <v>132</v>
      </c>
      <c r="V259" s="174">
        <v>0.22797927461139897</v>
      </c>
      <c r="W259" s="173">
        <v>201</v>
      </c>
      <c r="X259" s="174">
        <v>0.34805194805194806</v>
      </c>
    </row>
    <row r="260" spans="1:24" ht="17.25" customHeight="1">
      <c r="A260" s="62" t="s">
        <v>699</v>
      </c>
      <c r="B260" s="62" t="s">
        <v>730</v>
      </c>
      <c r="C260" s="71">
        <v>291700</v>
      </c>
      <c r="D260" s="62" t="s">
        <v>726</v>
      </c>
      <c r="E260" s="173">
        <v>87</v>
      </c>
      <c r="F260" s="174">
        <v>6.8611987381703474E-2</v>
      </c>
      <c r="G260" s="173">
        <v>71</v>
      </c>
      <c r="H260" s="174">
        <v>5.5949566587864458E-2</v>
      </c>
      <c r="I260" s="173">
        <v>167</v>
      </c>
      <c r="J260" s="174">
        <v>0.13139260424862312</v>
      </c>
      <c r="K260" s="173">
        <v>201</v>
      </c>
      <c r="L260" s="174">
        <v>0.14933135215453194</v>
      </c>
      <c r="M260" s="173">
        <v>254</v>
      </c>
      <c r="N260" s="174">
        <v>0.18835743418613274</v>
      </c>
      <c r="O260" s="173">
        <v>216</v>
      </c>
      <c r="P260" s="174">
        <v>0.15982241953385129</v>
      </c>
      <c r="Q260" s="173">
        <v>336</v>
      </c>
      <c r="R260" s="174">
        <v>0.25522218002278768</v>
      </c>
      <c r="S260" s="173">
        <v>1588</v>
      </c>
      <c r="T260" s="174">
        <v>1.204855842185129</v>
      </c>
      <c r="U260" s="173">
        <v>344</v>
      </c>
      <c r="V260" s="174">
        <v>0.2718293164757013</v>
      </c>
      <c r="W260" s="173">
        <v>572</v>
      </c>
      <c r="X260" s="174">
        <v>0.45146014206787688</v>
      </c>
    </row>
    <row r="261" spans="1:24" ht="17.25" customHeight="1">
      <c r="A261" s="62" t="s">
        <v>699</v>
      </c>
      <c r="B261" s="62" t="s">
        <v>730</v>
      </c>
      <c r="C261" s="71">
        <v>291770</v>
      </c>
      <c r="D261" s="62" t="s">
        <v>727</v>
      </c>
      <c r="E261" s="173">
        <v>91</v>
      </c>
      <c r="F261" s="174">
        <v>8.4142394822006472E-2</v>
      </c>
      <c r="G261" s="173">
        <v>188</v>
      </c>
      <c r="H261" s="174">
        <v>0.1724770642201835</v>
      </c>
      <c r="I261" s="173">
        <v>269</v>
      </c>
      <c r="J261" s="174">
        <v>0.24532603739170086</v>
      </c>
      <c r="K261" s="173">
        <v>250</v>
      </c>
      <c r="L261" s="174">
        <v>0.21422450728363324</v>
      </c>
      <c r="M261" s="173">
        <v>369</v>
      </c>
      <c r="N261" s="174">
        <v>0.31404255319148938</v>
      </c>
      <c r="O261" s="173">
        <v>743</v>
      </c>
      <c r="P261" s="174">
        <v>0.62806424344885881</v>
      </c>
      <c r="Q261" s="173">
        <v>301</v>
      </c>
      <c r="R261" s="174">
        <v>0.24621676891615543</v>
      </c>
      <c r="S261" s="173">
        <v>1347</v>
      </c>
      <c r="T261" s="174">
        <v>1.0964590964590966</v>
      </c>
      <c r="U261" s="173">
        <v>188</v>
      </c>
      <c r="V261" s="174">
        <v>0.15811606391925989</v>
      </c>
      <c r="W261" s="173">
        <v>274</v>
      </c>
      <c r="X261" s="174">
        <v>0.22890559732664995</v>
      </c>
    </row>
    <row r="262" spans="1:24" ht="17.25" customHeight="1">
      <c r="A262" s="62" t="s">
        <v>699</v>
      </c>
      <c r="B262" s="62" t="s">
        <v>730</v>
      </c>
      <c r="C262" s="71">
        <v>292460</v>
      </c>
      <c r="D262" s="62" t="s">
        <v>728</v>
      </c>
      <c r="E262" s="173">
        <v>114</v>
      </c>
      <c r="F262" s="174">
        <v>0.16022487702037949</v>
      </c>
      <c r="G262" s="173">
        <v>31</v>
      </c>
      <c r="H262" s="174">
        <v>4.3692741367159969E-2</v>
      </c>
      <c r="I262" s="173">
        <v>84</v>
      </c>
      <c r="J262" s="174">
        <v>0.11872791519434629</v>
      </c>
      <c r="K262" s="173">
        <v>157</v>
      </c>
      <c r="L262" s="174">
        <v>0.2103148024112525</v>
      </c>
      <c r="M262" s="173">
        <v>239</v>
      </c>
      <c r="N262" s="174">
        <v>0.3205902079141516</v>
      </c>
      <c r="O262" s="173">
        <v>99</v>
      </c>
      <c r="P262" s="174">
        <v>0.13297515110812627</v>
      </c>
      <c r="Q262" s="173">
        <v>307</v>
      </c>
      <c r="R262" s="174">
        <v>0.40987983978638182</v>
      </c>
      <c r="S262" s="173">
        <v>762</v>
      </c>
      <c r="T262" s="174">
        <v>1.0200803212851406</v>
      </c>
      <c r="U262" s="173">
        <v>114</v>
      </c>
      <c r="V262" s="174">
        <v>0.16</v>
      </c>
      <c r="W262" s="173">
        <v>185</v>
      </c>
      <c r="X262" s="174">
        <v>0.2594670406732118</v>
      </c>
    </row>
    <row r="263" spans="1:24" ht="17.25" customHeight="1">
      <c r="A263" s="62" t="s">
        <v>699</v>
      </c>
      <c r="B263" s="62" t="s">
        <v>730</v>
      </c>
      <c r="C263" s="71">
        <v>292525</v>
      </c>
      <c r="D263" s="62" t="s">
        <v>729</v>
      </c>
      <c r="E263" s="173">
        <v>21</v>
      </c>
      <c r="F263" s="174">
        <v>3.825136612021858E-2</v>
      </c>
      <c r="G263" s="173">
        <v>51</v>
      </c>
      <c r="H263" s="174">
        <v>9.3577981651376152E-2</v>
      </c>
      <c r="I263" s="173">
        <v>47</v>
      </c>
      <c r="J263" s="174">
        <v>8.6715867158671592E-2</v>
      </c>
      <c r="K263" s="173">
        <v>149</v>
      </c>
      <c r="L263" s="174">
        <v>0.26163301141352063</v>
      </c>
      <c r="M263" s="173">
        <v>144</v>
      </c>
      <c r="N263" s="174">
        <v>0.25441696113074203</v>
      </c>
      <c r="O263" s="173">
        <v>665</v>
      </c>
      <c r="P263" s="174">
        <v>1.1790780141843971</v>
      </c>
      <c r="Q263" s="173">
        <v>23</v>
      </c>
      <c r="R263" s="174">
        <v>4.1404140414041404E-2</v>
      </c>
      <c r="S263" s="173">
        <v>813</v>
      </c>
      <c r="T263" s="174">
        <v>1.4741613780598368</v>
      </c>
      <c r="U263" s="173">
        <v>124</v>
      </c>
      <c r="V263" s="174">
        <v>0.23709369024856597</v>
      </c>
      <c r="W263" s="173">
        <v>127</v>
      </c>
      <c r="X263" s="174">
        <v>0.2437619961612284</v>
      </c>
    </row>
    <row r="264" spans="1:24" ht="17.25" customHeight="1">
      <c r="A264" s="62" t="s">
        <v>699</v>
      </c>
      <c r="B264" s="62" t="s">
        <v>730</v>
      </c>
      <c r="C264" s="71">
        <v>293010</v>
      </c>
      <c r="D264" s="62" t="s">
        <v>730</v>
      </c>
      <c r="E264" s="173">
        <v>34</v>
      </c>
      <c r="F264" s="174">
        <v>1.176877812391831E-2</v>
      </c>
      <c r="G264" s="173">
        <v>687</v>
      </c>
      <c r="H264" s="174">
        <v>0.23616363011344105</v>
      </c>
      <c r="I264" s="173">
        <v>207</v>
      </c>
      <c r="J264" s="174">
        <v>7.0684650845142569E-2</v>
      </c>
      <c r="K264" s="173">
        <v>484</v>
      </c>
      <c r="L264" s="174">
        <v>0.15535227090354678</v>
      </c>
      <c r="M264" s="173">
        <v>510</v>
      </c>
      <c r="N264" s="174">
        <v>0.16257570927637871</v>
      </c>
      <c r="O264" s="173">
        <v>2135</v>
      </c>
      <c r="P264" s="174">
        <v>0.67638206874702989</v>
      </c>
      <c r="Q264" s="173">
        <v>668</v>
      </c>
      <c r="R264" s="174">
        <v>0.21301020408163265</v>
      </c>
      <c r="S264" s="173">
        <v>2532</v>
      </c>
      <c r="T264" s="174">
        <v>0.8032994923857868</v>
      </c>
      <c r="U264" s="173">
        <v>480</v>
      </c>
      <c r="V264" s="174">
        <v>0.1574028529267093</v>
      </c>
      <c r="W264" s="173">
        <v>617</v>
      </c>
      <c r="X264" s="174">
        <v>0.20110821382007824</v>
      </c>
    </row>
    <row r="265" spans="1:24" s="56" customFormat="1" ht="17.25" customHeight="1">
      <c r="A265" s="256" t="s">
        <v>1633</v>
      </c>
      <c r="B265" s="256"/>
      <c r="C265" s="256"/>
      <c r="D265" s="256"/>
      <c r="E265" s="175">
        <v>1225</v>
      </c>
      <c r="F265" s="176">
        <v>0.11957635804578066</v>
      </c>
      <c r="G265" s="175">
        <v>1913</v>
      </c>
      <c r="H265" s="176">
        <v>0.18609854564910744</v>
      </c>
      <c r="I265" s="175">
        <v>2071</v>
      </c>
      <c r="J265" s="176">
        <v>0.20083397982932505</v>
      </c>
      <c r="K265" s="175">
        <v>2730</v>
      </c>
      <c r="L265" s="176">
        <v>0.24956577383673095</v>
      </c>
      <c r="M265" s="175">
        <v>2921</v>
      </c>
      <c r="N265" s="176">
        <v>0.2660049175849194</v>
      </c>
      <c r="O265" s="175">
        <v>7383</v>
      </c>
      <c r="P265" s="176">
        <v>0.66984213391399017</v>
      </c>
      <c r="Q265" s="175">
        <v>4338</v>
      </c>
      <c r="R265" s="176">
        <v>0.39309501155362242</v>
      </c>
      <c r="S265" s="175">
        <v>10294</v>
      </c>
      <c r="T265" s="176">
        <v>0.93065726426182083</v>
      </c>
      <c r="U265" s="175">
        <v>2788</v>
      </c>
      <c r="V265" s="176">
        <v>0.26179632846612516</v>
      </c>
      <c r="W265" s="175">
        <v>3727</v>
      </c>
      <c r="X265" s="176">
        <v>0.34877409694927941</v>
      </c>
    </row>
    <row r="266" spans="1:24" s="56" customFormat="1" ht="17.25" customHeight="1">
      <c r="A266" s="257" t="s">
        <v>1634</v>
      </c>
      <c r="B266" s="257"/>
      <c r="C266" s="257"/>
      <c r="D266" s="257"/>
      <c r="E266" s="171">
        <v>9362</v>
      </c>
      <c r="F266" s="177">
        <v>0.26897661322760441</v>
      </c>
      <c r="G266" s="171">
        <v>9101</v>
      </c>
      <c r="H266" s="177">
        <v>0.25997657611334873</v>
      </c>
      <c r="I266" s="171">
        <v>10921</v>
      </c>
      <c r="J266" s="177">
        <v>0.31029975848842167</v>
      </c>
      <c r="K266" s="171">
        <v>12257</v>
      </c>
      <c r="L266" s="177">
        <v>0.32766156519414558</v>
      </c>
      <c r="M266" s="171">
        <v>11642</v>
      </c>
      <c r="N266" s="177">
        <v>0.30947539109746536</v>
      </c>
      <c r="O266" s="171">
        <v>25459</v>
      </c>
      <c r="P266" s="177">
        <v>0.67301998519615103</v>
      </c>
      <c r="Q266" s="171">
        <v>14592</v>
      </c>
      <c r="R266" s="177">
        <v>0.3823097883043387</v>
      </c>
      <c r="S266" s="171">
        <v>29134</v>
      </c>
      <c r="T266" s="177">
        <v>0.76309965032675464</v>
      </c>
      <c r="U266" s="171">
        <v>14557</v>
      </c>
      <c r="V266" s="177">
        <v>0.39472863592608159</v>
      </c>
      <c r="W266" s="171">
        <v>16759</v>
      </c>
      <c r="X266" s="177">
        <v>0.45343614718614716</v>
      </c>
    </row>
    <row r="267" spans="1:24" ht="17.25" customHeight="1">
      <c r="A267" s="62" t="s">
        <v>731</v>
      </c>
      <c r="B267" s="62" t="s">
        <v>735</v>
      </c>
      <c r="C267" s="71">
        <v>290140</v>
      </c>
      <c r="D267" s="62" t="s">
        <v>733</v>
      </c>
      <c r="E267" s="173">
        <v>68</v>
      </c>
      <c r="F267" s="174">
        <v>0.13165537270087124</v>
      </c>
      <c r="G267" s="173">
        <v>45</v>
      </c>
      <c r="H267" s="174">
        <v>8.7209302325581398E-2</v>
      </c>
      <c r="I267" s="173">
        <v>23</v>
      </c>
      <c r="J267" s="174">
        <v>4.4747081712062257E-2</v>
      </c>
      <c r="K267" s="173">
        <v>2</v>
      </c>
      <c r="L267" s="174">
        <v>3.6900369003690036E-3</v>
      </c>
      <c r="M267" s="173">
        <v>37</v>
      </c>
      <c r="N267" s="174">
        <v>6.839186691312385E-2</v>
      </c>
      <c r="O267" s="173">
        <v>813</v>
      </c>
      <c r="P267" s="174">
        <v>1.5055555555555555</v>
      </c>
      <c r="Q267" s="173">
        <v>23</v>
      </c>
      <c r="R267" s="174">
        <v>4.2592592592592592E-2</v>
      </c>
      <c r="S267" s="173">
        <v>34</v>
      </c>
      <c r="T267" s="174">
        <v>6.313834726090993E-2</v>
      </c>
      <c r="U267" s="173">
        <v>139</v>
      </c>
      <c r="V267" s="174">
        <v>0.27042801556420232</v>
      </c>
      <c r="W267" s="173">
        <v>641</v>
      </c>
      <c r="X267" s="174">
        <v>1.251953125</v>
      </c>
    </row>
    <row r="268" spans="1:24" ht="17.25" customHeight="1">
      <c r="A268" s="62" t="s">
        <v>731</v>
      </c>
      <c r="B268" s="62" t="s">
        <v>735</v>
      </c>
      <c r="C268" s="71">
        <v>290250</v>
      </c>
      <c r="D268" s="62" t="s">
        <v>734</v>
      </c>
      <c r="E268" s="173">
        <v>12</v>
      </c>
      <c r="F268" s="174">
        <v>2.4242424242424242E-2</v>
      </c>
      <c r="G268" s="173">
        <v>35</v>
      </c>
      <c r="H268" s="174">
        <v>7.0351758793969849E-2</v>
      </c>
      <c r="I268" s="173">
        <v>41</v>
      </c>
      <c r="J268" s="174">
        <v>8.5416666666666669E-2</v>
      </c>
      <c r="K268" s="173">
        <v>41</v>
      </c>
      <c r="L268" s="174">
        <v>8.249496981891348E-2</v>
      </c>
      <c r="M268" s="173">
        <v>61</v>
      </c>
      <c r="N268" s="174">
        <v>0.12091179385530228</v>
      </c>
      <c r="O268" s="173">
        <v>843</v>
      </c>
      <c r="P268" s="174">
        <v>1.6610837438423645</v>
      </c>
      <c r="Q268" s="173">
        <v>243</v>
      </c>
      <c r="R268" s="174">
        <v>0.47693817468105987</v>
      </c>
      <c r="S268" s="173">
        <v>27</v>
      </c>
      <c r="T268" s="174">
        <v>5.2837573385518588E-2</v>
      </c>
      <c r="U268" s="173">
        <v>459</v>
      </c>
      <c r="V268" s="174">
        <v>0.93103448275862066</v>
      </c>
      <c r="W268" s="173">
        <v>374</v>
      </c>
      <c r="X268" s="174">
        <v>0.7547931382441978</v>
      </c>
    </row>
    <row r="269" spans="1:24" ht="17.25" customHeight="1">
      <c r="A269" s="62" t="s">
        <v>731</v>
      </c>
      <c r="B269" s="62" t="s">
        <v>735</v>
      </c>
      <c r="C269" s="71">
        <v>290320</v>
      </c>
      <c r="D269" s="62" t="s">
        <v>735</v>
      </c>
      <c r="E269" s="173">
        <v>1494</v>
      </c>
      <c r="F269" s="174">
        <v>0.41790209790209792</v>
      </c>
      <c r="G269" s="173">
        <v>1669</v>
      </c>
      <c r="H269" s="174">
        <v>0.46066795473364613</v>
      </c>
      <c r="I269" s="173">
        <v>1050</v>
      </c>
      <c r="J269" s="174">
        <v>0.28610354223433243</v>
      </c>
      <c r="K269" s="173">
        <v>99</v>
      </c>
      <c r="L269" s="174">
        <v>2.5219717233473445E-2</v>
      </c>
      <c r="M269" s="173">
        <v>1105</v>
      </c>
      <c r="N269" s="174">
        <v>0.27907564086374542</v>
      </c>
      <c r="O269" s="173">
        <v>3154</v>
      </c>
      <c r="P269" s="174">
        <v>0.78771228771228774</v>
      </c>
      <c r="Q269" s="173">
        <v>1136</v>
      </c>
      <c r="R269" s="174">
        <v>0.280840543881335</v>
      </c>
      <c r="S269" s="173">
        <v>2126</v>
      </c>
      <c r="T269" s="174">
        <v>0.51853658536585368</v>
      </c>
      <c r="U269" s="173">
        <v>2563</v>
      </c>
      <c r="V269" s="174">
        <v>0.64058985253686573</v>
      </c>
      <c r="W269" s="173">
        <v>3423</v>
      </c>
      <c r="X269" s="174">
        <v>0.84654383578582915</v>
      </c>
    </row>
    <row r="270" spans="1:24" ht="17.25" customHeight="1">
      <c r="A270" s="62" t="s">
        <v>731</v>
      </c>
      <c r="B270" s="62" t="s">
        <v>735</v>
      </c>
      <c r="C270" s="71">
        <v>290440</v>
      </c>
      <c r="D270" s="62" t="s">
        <v>736</v>
      </c>
      <c r="E270" s="173">
        <v>54</v>
      </c>
      <c r="F270" s="174">
        <v>0.12572759022118743</v>
      </c>
      <c r="G270" s="173">
        <v>80</v>
      </c>
      <c r="H270" s="174">
        <v>0.18497109826589594</v>
      </c>
      <c r="I270" s="173">
        <v>46</v>
      </c>
      <c r="J270" s="174">
        <v>0.10538373424971363</v>
      </c>
      <c r="K270" s="173">
        <v>213</v>
      </c>
      <c r="L270" s="174">
        <v>0.52078239608801957</v>
      </c>
      <c r="M270" s="173">
        <v>270</v>
      </c>
      <c r="N270" s="174">
        <v>0.65613608748481167</v>
      </c>
      <c r="O270" s="173">
        <v>789</v>
      </c>
      <c r="P270" s="174">
        <v>1.9034981905910735</v>
      </c>
      <c r="Q270" s="173">
        <v>653</v>
      </c>
      <c r="R270" s="174">
        <v>1.5603345280764636</v>
      </c>
      <c r="S270" s="173">
        <v>23</v>
      </c>
      <c r="T270" s="174">
        <v>5.4892601431980909E-2</v>
      </c>
      <c r="U270" s="173">
        <v>21</v>
      </c>
      <c r="V270" s="174">
        <v>5.1724137931034482E-2</v>
      </c>
      <c r="W270" s="173">
        <v>502</v>
      </c>
      <c r="X270" s="174">
        <v>1.2288861689106487</v>
      </c>
    </row>
    <row r="271" spans="1:24" ht="17.25" customHeight="1">
      <c r="A271" s="62" t="s">
        <v>731</v>
      </c>
      <c r="B271" s="62" t="s">
        <v>735</v>
      </c>
      <c r="C271" s="71">
        <v>290740</v>
      </c>
      <c r="D271" s="62" t="s">
        <v>737</v>
      </c>
      <c r="E271" s="173">
        <v>26</v>
      </c>
      <c r="F271" s="174">
        <v>0.25</v>
      </c>
      <c r="G271" s="173">
        <v>10</v>
      </c>
      <c r="H271" s="174">
        <v>9.4339622641509441E-2</v>
      </c>
      <c r="I271" s="173">
        <v>4</v>
      </c>
      <c r="J271" s="174">
        <v>3.125E-2</v>
      </c>
      <c r="K271" s="173">
        <v>0</v>
      </c>
      <c r="L271" s="174">
        <v>0</v>
      </c>
      <c r="M271" s="173">
        <v>14</v>
      </c>
      <c r="N271" s="174">
        <v>9.6551724137931033E-2</v>
      </c>
      <c r="O271" s="173">
        <v>199</v>
      </c>
      <c r="P271" s="174">
        <v>1.3583617747440273</v>
      </c>
      <c r="Q271" s="173">
        <v>10</v>
      </c>
      <c r="R271" s="174">
        <v>6.8259385665529013E-2</v>
      </c>
      <c r="S271" s="173">
        <v>26</v>
      </c>
      <c r="T271" s="174">
        <v>0.1793103448275862</v>
      </c>
      <c r="U271" s="173">
        <v>41</v>
      </c>
      <c r="V271" s="174">
        <v>0.29181494661921709</v>
      </c>
      <c r="W271" s="173">
        <v>204</v>
      </c>
      <c r="X271" s="174">
        <v>1.446808510638298</v>
      </c>
    </row>
    <row r="272" spans="1:24" ht="17.25" customHeight="1">
      <c r="A272" s="62" t="s">
        <v>731</v>
      </c>
      <c r="B272" s="62" t="s">
        <v>735</v>
      </c>
      <c r="C272" s="71">
        <v>290940</v>
      </c>
      <c r="D272" s="62" t="s">
        <v>738</v>
      </c>
      <c r="E272" s="173">
        <v>31</v>
      </c>
      <c r="F272" s="174">
        <v>6.5263157894736842E-2</v>
      </c>
      <c r="G272" s="173">
        <v>38</v>
      </c>
      <c r="H272" s="174">
        <v>8.0253431890179514E-2</v>
      </c>
      <c r="I272" s="173">
        <v>37</v>
      </c>
      <c r="J272" s="174">
        <v>7.805907172995781E-2</v>
      </c>
      <c r="K272" s="173">
        <v>4</v>
      </c>
      <c r="L272" s="174">
        <v>7.9840319361277438E-3</v>
      </c>
      <c r="M272" s="173">
        <v>34</v>
      </c>
      <c r="N272" s="174">
        <v>6.7796610169491525E-2</v>
      </c>
      <c r="O272" s="173">
        <v>733</v>
      </c>
      <c r="P272" s="174">
        <v>1.4616151545363909</v>
      </c>
      <c r="Q272" s="173">
        <v>13</v>
      </c>
      <c r="R272" s="174">
        <v>2.5948103792415168E-2</v>
      </c>
      <c r="S272" s="173">
        <v>25</v>
      </c>
      <c r="T272" s="174">
        <v>4.9950049950049952E-2</v>
      </c>
      <c r="U272" s="173">
        <v>379</v>
      </c>
      <c r="V272" s="174">
        <v>0.79040667361835248</v>
      </c>
      <c r="W272" s="173">
        <v>597</v>
      </c>
      <c r="X272" s="174">
        <v>1.2398753894080996</v>
      </c>
    </row>
    <row r="273" spans="1:24" ht="17.25" customHeight="1">
      <c r="A273" s="62" t="s">
        <v>731</v>
      </c>
      <c r="B273" s="62" t="s">
        <v>735</v>
      </c>
      <c r="C273" s="71">
        <v>290970</v>
      </c>
      <c r="D273" s="62" t="s">
        <v>739</v>
      </c>
      <c r="E273" s="173">
        <v>33</v>
      </c>
      <c r="F273" s="174">
        <v>7.3660714285714288E-2</v>
      </c>
      <c r="G273" s="173">
        <v>105</v>
      </c>
      <c r="H273" s="174">
        <v>0.23385300668151449</v>
      </c>
      <c r="I273" s="173">
        <v>21</v>
      </c>
      <c r="J273" s="174">
        <v>4.6460176991150445E-2</v>
      </c>
      <c r="K273" s="173">
        <v>4</v>
      </c>
      <c r="L273" s="174">
        <v>8.3594566353187051E-3</v>
      </c>
      <c r="M273" s="173">
        <v>53</v>
      </c>
      <c r="N273" s="174">
        <v>0.11030176899063475</v>
      </c>
      <c r="O273" s="173">
        <v>618</v>
      </c>
      <c r="P273" s="174">
        <v>1.2808290155440414</v>
      </c>
      <c r="Q273" s="173">
        <v>16</v>
      </c>
      <c r="R273" s="174">
        <v>3.2989690721649485E-2</v>
      </c>
      <c r="S273" s="173">
        <v>46</v>
      </c>
      <c r="T273" s="174">
        <v>9.4650205761316872E-2</v>
      </c>
      <c r="U273" s="173">
        <v>428</v>
      </c>
      <c r="V273" s="174">
        <v>0.9145299145299145</v>
      </c>
      <c r="W273" s="173">
        <v>471</v>
      </c>
      <c r="X273" s="174">
        <v>0.9978813559322034</v>
      </c>
    </row>
    <row r="274" spans="1:24" ht="17.25" customHeight="1">
      <c r="A274" s="62" t="s">
        <v>731</v>
      </c>
      <c r="B274" s="62" t="s">
        <v>735</v>
      </c>
      <c r="C274" s="71">
        <v>291110</v>
      </c>
      <c r="D274" s="62" t="s">
        <v>740</v>
      </c>
      <c r="E274" s="173">
        <v>58</v>
      </c>
      <c r="F274" s="174">
        <v>9.4003241491085895E-2</v>
      </c>
      <c r="G274" s="173">
        <v>41</v>
      </c>
      <c r="H274" s="174">
        <v>6.5390749601275916E-2</v>
      </c>
      <c r="I274" s="173">
        <v>23</v>
      </c>
      <c r="J274" s="174">
        <v>3.6277602523659309E-2</v>
      </c>
      <c r="K274" s="173">
        <v>2</v>
      </c>
      <c r="L274" s="174">
        <v>2.9433406916850625E-3</v>
      </c>
      <c r="M274" s="173">
        <v>17</v>
      </c>
      <c r="N274" s="174">
        <v>2.4745269286754003E-2</v>
      </c>
      <c r="O274" s="173">
        <v>973</v>
      </c>
      <c r="P274" s="174">
        <v>1.4010079193664506</v>
      </c>
      <c r="Q274" s="173">
        <v>30</v>
      </c>
      <c r="R274" s="174">
        <v>4.2735042735042736E-2</v>
      </c>
      <c r="S274" s="173">
        <v>10</v>
      </c>
      <c r="T274" s="174">
        <v>1.4124293785310734E-2</v>
      </c>
      <c r="U274" s="173">
        <v>23</v>
      </c>
      <c r="V274" s="174">
        <v>3.3261026753434564E-2</v>
      </c>
      <c r="W274" s="173">
        <v>1039</v>
      </c>
      <c r="X274" s="174">
        <v>1.4853466761972838</v>
      </c>
    </row>
    <row r="275" spans="1:24" ht="17.25" customHeight="1">
      <c r="A275" s="62" t="s">
        <v>731</v>
      </c>
      <c r="B275" s="62" t="s">
        <v>735</v>
      </c>
      <c r="C275" s="71">
        <v>291955</v>
      </c>
      <c r="D275" s="62" t="s">
        <v>741</v>
      </c>
      <c r="E275" s="173">
        <v>42</v>
      </c>
      <c r="F275" s="174">
        <v>4.9645390070921988E-2</v>
      </c>
      <c r="G275" s="173">
        <v>25</v>
      </c>
      <c r="H275" s="174">
        <v>2.8058361391694726E-2</v>
      </c>
      <c r="I275" s="173">
        <v>7</v>
      </c>
      <c r="J275" s="174">
        <v>7.4946466809421844E-3</v>
      </c>
      <c r="K275" s="173">
        <v>6</v>
      </c>
      <c r="L275" s="174">
        <v>5.8365758754863814E-3</v>
      </c>
      <c r="M275" s="173">
        <v>13</v>
      </c>
      <c r="N275" s="174">
        <v>1.208740120874012E-2</v>
      </c>
      <c r="O275" s="173">
        <v>1211</v>
      </c>
      <c r="P275" s="174">
        <v>1.0870736086175943</v>
      </c>
      <c r="Q275" s="173">
        <v>66</v>
      </c>
      <c r="R275" s="174">
        <v>5.736636245110821E-2</v>
      </c>
      <c r="S275" s="173">
        <v>75</v>
      </c>
      <c r="T275" s="174">
        <v>6.3856960408684549E-2</v>
      </c>
      <c r="U275" s="173">
        <v>311</v>
      </c>
      <c r="V275" s="174">
        <v>0.2610155266470835</v>
      </c>
      <c r="W275" s="173">
        <v>1256</v>
      </c>
      <c r="X275" s="174">
        <v>1.0198944376776289</v>
      </c>
    </row>
    <row r="276" spans="1:24" ht="17.25" customHeight="1">
      <c r="A276" s="62" t="s">
        <v>731</v>
      </c>
      <c r="B276" s="62" t="s">
        <v>735</v>
      </c>
      <c r="C276" s="71">
        <v>292045</v>
      </c>
      <c r="D276" s="62" t="s">
        <v>742</v>
      </c>
      <c r="E276" s="173">
        <v>19</v>
      </c>
      <c r="F276" s="174">
        <v>4.738154613466334E-2</v>
      </c>
      <c r="G276" s="173">
        <v>78</v>
      </c>
      <c r="H276" s="174">
        <v>0.19259259259259259</v>
      </c>
      <c r="I276" s="173">
        <v>19</v>
      </c>
      <c r="J276" s="174">
        <v>4.6798029556650245E-2</v>
      </c>
      <c r="K276" s="173">
        <v>28</v>
      </c>
      <c r="L276" s="174">
        <v>6.4665127020785224E-2</v>
      </c>
      <c r="M276" s="173">
        <v>89</v>
      </c>
      <c r="N276" s="174">
        <v>0.2045977011494253</v>
      </c>
      <c r="O276" s="173">
        <v>589</v>
      </c>
      <c r="P276" s="174">
        <v>1.3432155074116305</v>
      </c>
      <c r="Q276" s="173">
        <v>5</v>
      </c>
      <c r="R276" s="174">
        <v>1.1325028312570781E-2</v>
      </c>
      <c r="S276" s="173">
        <v>3</v>
      </c>
      <c r="T276" s="174">
        <v>6.7643742953776773E-3</v>
      </c>
      <c r="U276" s="173">
        <v>8</v>
      </c>
      <c r="V276" s="174">
        <v>1.8583042973286876E-2</v>
      </c>
      <c r="W276" s="173">
        <v>491</v>
      </c>
      <c r="X276" s="174">
        <v>1.131336405529954</v>
      </c>
    </row>
    <row r="277" spans="1:24" ht="17.25" customHeight="1">
      <c r="A277" s="62" t="s">
        <v>731</v>
      </c>
      <c r="B277" s="62" t="s">
        <v>735</v>
      </c>
      <c r="C277" s="71">
        <v>292620</v>
      </c>
      <c r="D277" s="62" t="s">
        <v>743</v>
      </c>
      <c r="E277" s="173">
        <v>111</v>
      </c>
      <c r="F277" s="174">
        <v>0.14131126670910249</v>
      </c>
      <c r="G277" s="173">
        <v>49</v>
      </c>
      <c r="H277" s="174">
        <v>6.2340966921119595E-2</v>
      </c>
      <c r="I277" s="173">
        <v>31</v>
      </c>
      <c r="J277" s="174">
        <v>3.9440203562340966E-2</v>
      </c>
      <c r="K277" s="173">
        <v>3</v>
      </c>
      <c r="L277" s="174">
        <v>3.6122817579771222E-3</v>
      </c>
      <c r="M277" s="173">
        <v>44</v>
      </c>
      <c r="N277" s="174">
        <v>5.285285285285285E-2</v>
      </c>
      <c r="O277" s="173">
        <v>954</v>
      </c>
      <c r="P277" s="174">
        <v>1.145945945945946</v>
      </c>
      <c r="Q277" s="173">
        <v>33</v>
      </c>
      <c r="R277" s="174">
        <v>3.9520958083832339E-2</v>
      </c>
      <c r="S277" s="173">
        <v>60</v>
      </c>
      <c r="T277" s="174">
        <v>7.1942446043165464E-2</v>
      </c>
      <c r="U277" s="173">
        <v>85</v>
      </c>
      <c r="V277" s="174">
        <v>0.10631644777986242</v>
      </c>
      <c r="W277" s="173">
        <v>955</v>
      </c>
      <c r="X277" s="174">
        <v>1.190031152647975</v>
      </c>
    </row>
    <row r="278" spans="1:24" ht="17.25" customHeight="1">
      <c r="A278" s="62" t="s">
        <v>731</v>
      </c>
      <c r="B278" s="62" t="s">
        <v>735</v>
      </c>
      <c r="C278" s="71">
        <v>292840</v>
      </c>
      <c r="D278" s="62" t="s">
        <v>744</v>
      </c>
      <c r="E278" s="173">
        <v>31</v>
      </c>
      <c r="F278" s="174">
        <v>3.3495407887628309E-2</v>
      </c>
      <c r="G278" s="173">
        <v>52</v>
      </c>
      <c r="H278" s="174">
        <v>5.5764075067024126E-2</v>
      </c>
      <c r="I278" s="173">
        <v>47</v>
      </c>
      <c r="J278" s="174">
        <v>4.9973418394471024E-2</v>
      </c>
      <c r="K278" s="173">
        <v>1</v>
      </c>
      <c r="L278" s="174">
        <v>1.0005002501250625E-3</v>
      </c>
      <c r="M278" s="173">
        <v>49</v>
      </c>
      <c r="N278" s="174">
        <v>4.8538880633977217E-2</v>
      </c>
      <c r="O278" s="173">
        <v>1435</v>
      </c>
      <c r="P278" s="174">
        <v>1.4117068371864241</v>
      </c>
      <c r="Q278" s="173">
        <v>21</v>
      </c>
      <c r="R278" s="174">
        <v>1.763964720705586E-2</v>
      </c>
      <c r="S278" s="173">
        <v>60</v>
      </c>
      <c r="T278" s="174">
        <v>5.8394160583941604E-2</v>
      </c>
      <c r="U278" s="173">
        <v>108</v>
      </c>
      <c r="V278" s="174">
        <v>0.10870659285354806</v>
      </c>
      <c r="W278" s="173">
        <v>1203</v>
      </c>
      <c r="X278" s="174">
        <v>1.3396436525612472</v>
      </c>
    </row>
    <row r="279" spans="1:24" ht="17.25" customHeight="1">
      <c r="A279" s="62" t="s">
        <v>731</v>
      </c>
      <c r="B279" s="62" t="s">
        <v>735</v>
      </c>
      <c r="C279" s="71">
        <v>292890</v>
      </c>
      <c r="D279" s="62" t="s">
        <v>745</v>
      </c>
      <c r="E279" s="173">
        <v>140</v>
      </c>
      <c r="F279" s="174">
        <v>0.19957234497505347</v>
      </c>
      <c r="G279" s="173">
        <v>112</v>
      </c>
      <c r="H279" s="174">
        <v>0.15598885793871867</v>
      </c>
      <c r="I279" s="173">
        <v>55</v>
      </c>
      <c r="J279" s="174">
        <v>7.4982958418541246E-2</v>
      </c>
      <c r="K279" s="173">
        <v>11</v>
      </c>
      <c r="L279" s="174">
        <v>1.3647642679900745E-2</v>
      </c>
      <c r="M279" s="173">
        <v>21</v>
      </c>
      <c r="N279" s="174">
        <v>2.5798525798525797E-2</v>
      </c>
      <c r="O279" s="173">
        <v>1065</v>
      </c>
      <c r="P279" s="174">
        <v>1.2870090634441087</v>
      </c>
      <c r="Q279" s="173">
        <v>44</v>
      </c>
      <c r="R279" s="174">
        <v>5.2256532066508314E-2</v>
      </c>
      <c r="S279" s="173">
        <v>37</v>
      </c>
      <c r="T279" s="174">
        <v>4.3376318874560373E-2</v>
      </c>
      <c r="U279" s="173">
        <v>13</v>
      </c>
      <c r="V279" s="174">
        <v>1.5457788347205707E-2</v>
      </c>
      <c r="W279" s="173">
        <v>947</v>
      </c>
      <c r="X279" s="174">
        <v>1.1063084112149533</v>
      </c>
    </row>
    <row r="280" spans="1:24" ht="17.25" customHeight="1">
      <c r="A280" s="62" t="s">
        <v>731</v>
      </c>
      <c r="B280" s="62" t="s">
        <v>735</v>
      </c>
      <c r="C280" s="71">
        <v>293090</v>
      </c>
      <c r="D280" s="62" t="s">
        <v>746</v>
      </c>
      <c r="E280" s="173">
        <v>184</v>
      </c>
      <c r="F280" s="174">
        <v>0.44932844932844934</v>
      </c>
      <c r="G280" s="173">
        <v>81</v>
      </c>
      <c r="H280" s="174">
        <v>0.19780219780219779</v>
      </c>
      <c r="I280" s="173">
        <v>13</v>
      </c>
      <c r="J280" s="174">
        <v>3.1707317073170732E-2</v>
      </c>
      <c r="K280" s="173">
        <v>6</v>
      </c>
      <c r="L280" s="174">
        <v>1.2903225806451613E-2</v>
      </c>
      <c r="M280" s="173">
        <v>22</v>
      </c>
      <c r="N280" s="174">
        <v>4.7210300429184553E-2</v>
      </c>
      <c r="O280" s="173">
        <v>650</v>
      </c>
      <c r="P280" s="174">
        <v>1.3933547695605573</v>
      </c>
      <c r="Q280" s="173">
        <v>13</v>
      </c>
      <c r="R280" s="174">
        <v>2.7807486631016044E-2</v>
      </c>
      <c r="S280" s="173">
        <v>20</v>
      </c>
      <c r="T280" s="174">
        <v>4.2826552462526764E-2</v>
      </c>
      <c r="U280" s="173">
        <v>376</v>
      </c>
      <c r="V280" s="174">
        <v>0.8392857142857143</v>
      </c>
      <c r="W280" s="173">
        <v>232</v>
      </c>
      <c r="X280" s="174">
        <v>0.5178571428571429</v>
      </c>
    </row>
    <row r="281" spans="1:24" ht="17.25" customHeight="1">
      <c r="A281" s="62" t="s">
        <v>731</v>
      </c>
      <c r="B281" s="62" t="s">
        <v>735</v>
      </c>
      <c r="C281" s="71">
        <v>293345</v>
      </c>
      <c r="D281" s="62" t="s">
        <v>747</v>
      </c>
      <c r="E281" s="173">
        <v>11</v>
      </c>
      <c r="F281" s="174">
        <v>2.4719101123595506E-2</v>
      </c>
      <c r="G281" s="173">
        <v>17</v>
      </c>
      <c r="H281" s="174">
        <v>3.84180790960452E-2</v>
      </c>
      <c r="I281" s="173">
        <v>602</v>
      </c>
      <c r="J281" s="174">
        <v>1.3666288308740069</v>
      </c>
      <c r="K281" s="173">
        <v>23</v>
      </c>
      <c r="L281" s="174">
        <v>4.9303322615219719E-2</v>
      </c>
      <c r="M281" s="173">
        <v>12</v>
      </c>
      <c r="N281" s="174">
        <v>2.5806451612903226E-2</v>
      </c>
      <c r="O281" s="173">
        <v>606</v>
      </c>
      <c r="P281" s="174">
        <v>1.3074433656957929</v>
      </c>
      <c r="Q281" s="173">
        <v>17</v>
      </c>
      <c r="R281" s="174">
        <v>3.6756756756756756E-2</v>
      </c>
      <c r="S281" s="173">
        <v>11</v>
      </c>
      <c r="T281" s="174">
        <v>2.391304347826087E-2</v>
      </c>
      <c r="U281" s="173">
        <v>791</v>
      </c>
      <c r="V281" s="174">
        <v>1.8100686498855836</v>
      </c>
      <c r="W281" s="173">
        <v>485</v>
      </c>
      <c r="X281" s="174">
        <v>1.1098398169336385</v>
      </c>
    </row>
    <row r="282" spans="1:24" s="56" customFormat="1" ht="17.25" customHeight="1">
      <c r="A282" s="256" t="s">
        <v>1635</v>
      </c>
      <c r="B282" s="256"/>
      <c r="C282" s="256"/>
      <c r="D282" s="256"/>
      <c r="E282" s="175">
        <v>2314</v>
      </c>
      <c r="F282" s="176">
        <v>0.20708788258457134</v>
      </c>
      <c r="G282" s="175">
        <v>2437</v>
      </c>
      <c r="H282" s="176">
        <v>0.21549208594924396</v>
      </c>
      <c r="I282" s="175">
        <v>2019</v>
      </c>
      <c r="J282" s="176">
        <v>0.17650144243377919</v>
      </c>
      <c r="K282" s="175">
        <v>443</v>
      </c>
      <c r="L282" s="176">
        <v>3.6318917811026849E-2</v>
      </c>
      <c r="M282" s="175">
        <v>1841</v>
      </c>
      <c r="N282" s="176">
        <v>0.14933484750162232</v>
      </c>
      <c r="O282" s="175">
        <v>14632</v>
      </c>
      <c r="P282" s="176">
        <v>1.1752610441767068</v>
      </c>
      <c r="Q282" s="175">
        <v>2323</v>
      </c>
      <c r="R282" s="176">
        <v>0.18238203658632332</v>
      </c>
      <c r="S282" s="175">
        <v>2583</v>
      </c>
      <c r="T282" s="176">
        <v>0.20390763765541742</v>
      </c>
      <c r="U282" s="175">
        <v>5745</v>
      </c>
      <c r="V282" s="176">
        <v>0.46576675179374927</v>
      </c>
      <c r="W282" s="175">
        <v>12820</v>
      </c>
      <c r="X282" s="176">
        <v>1.0371748715666842</v>
      </c>
    </row>
    <row r="283" spans="1:24" ht="17.25" customHeight="1">
      <c r="A283" s="62" t="s">
        <v>731</v>
      </c>
      <c r="B283" s="62" t="s">
        <v>752</v>
      </c>
      <c r="C283" s="71">
        <v>290270</v>
      </c>
      <c r="D283" s="62" t="s">
        <v>749</v>
      </c>
      <c r="E283" s="173">
        <v>1437</v>
      </c>
      <c r="F283" s="174">
        <v>1.0353025936599423</v>
      </c>
      <c r="G283" s="173">
        <v>476</v>
      </c>
      <c r="H283" s="174">
        <v>0.34</v>
      </c>
      <c r="I283" s="173">
        <v>252</v>
      </c>
      <c r="J283" s="174">
        <v>0.17872340425531916</v>
      </c>
      <c r="K283" s="173">
        <v>381</v>
      </c>
      <c r="L283" s="174">
        <v>0.25366178428761649</v>
      </c>
      <c r="M283" s="173">
        <v>1374</v>
      </c>
      <c r="N283" s="174">
        <v>0.90782953419226953</v>
      </c>
      <c r="O283" s="173">
        <v>247</v>
      </c>
      <c r="P283" s="174">
        <v>0.16196721311475409</v>
      </c>
      <c r="Q283" s="173">
        <v>78</v>
      </c>
      <c r="R283" s="174">
        <v>5.0847457627118647E-2</v>
      </c>
      <c r="S283" s="173">
        <v>42</v>
      </c>
      <c r="T283" s="174">
        <v>2.7210884353741496E-2</v>
      </c>
      <c r="U283" s="173">
        <v>1942</v>
      </c>
      <c r="V283" s="174">
        <v>1.2976946207818243</v>
      </c>
      <c r="W283" s="173">
        <v>832</v>
      </c>
      <c r="X283" s="174">
        <v>0.55209024552090247</v>
      </c>
    </row>
    <row r="284" spans="1:24" ht="17.25" customHeight="1">
      <c r="A284" s="62" t="s">
        <v>731</v>
      </c>
      <c r="B284" s="62" t="s">
        <v>752</v>
      </c>
      <c r="C284" s="71">
        <v>290450</v>
      </c>
      <c r="D284" s="62" t="s">
        <v>750</v>
      </c>
      <c r="E284" s="173">
        <v>30</v>
      </c>
      <c r="F284" s="174">
        <v>6.3897763578274758E-2</v>
      </c>
      <c r="G284" s="173">
        <v>87</v>
      </c>
      <c r="H284" s="174">
        <v>0.18709677419354839</v>
      </c>
      <c r="I284" s="173">
        <v>28</v>
      </c>
      <c r="J284" s="174">
        <v>6.1002178649237473E-2</v>
      </c>
      <c r="K284" s="173">
        <v>24</v>
      </c>
      <c r="L284" s="174">
        <v>4.843592330978809E-2</v>
      </c>
      <c r="M284" s="173">
        <v>291</v>
      </c>
      <c r="N284" s="174">
        <v>0.59509202453987731</v>
      </c>
      <c r="O284" s="173">
        <v>128</v>
      </c>
      <c r="P284" s="174">
        <v>0.26391752577319588</v>
      </c>
      <c r="Q284" s="173">
        <v>465</v>
      </c>
      <c r="R284" s="174">
        <v>0.95975232198142413</v>
      </c>
      <c r="S284" s="173">
        <v>22</v>
      </c>
      <c r="T284" s="174">
        <v>4.5881126173096975E-2</v>
      </c>
      <c r="U284" s="173">
        <v>680</v>
      </c>
      <c r="V284" s="174">
        <v>1.5044247787610618</v>
      </c>
      <c r="W284" s="173">
        <v>396</v>
      </c>
      <c r="X284" s="174">
        <v>0.8819599109131403</v>
      </c>
    </row>
    <row r="285" spans="1:24" ht="17.25" customHeight="1">
      <c r="A285" s="62" t="s">
        <v>731</v>
      </c>
      <c r="B285" s="62" t="s">
        <v>752</v>
      </c>
      <c r="C285" s="71">
        <v>290475</v>
      </c>
      <c r="D285" s="62" t="s">
        <v>751</v>
      </c>
      <c r="E285" s="173">
        <v>0</v>
      </c>
      <c r="F285" s="174">
        <v>0</v>
      </c>
      <c r="G285" s="173">
        <v>11</v>
      </c>
      <c r="H285" s="174">
        <v>2.0313942751615882E-2</v>
      </c>
      <c r="I285" s="173">
        <v>9</v>
      </c>
      <c r="J285" s="174">
        <v>1.6528925619834711E-2</v>
      </c>
      <c r="K285" s="173">
        <v>19</v>
      </c>
      <c r="L285" s="174">
        <v>3.281519861830743E-2</v>
      </c>
      <c r="M285" s="173">
        <v>756</v>
      </c>
      <c r="N285" s="174">
        <v>1.2868085106382978</v>
      </c>
      <c r="O285" s="173">
        <v>68</v>
      </c>
      <c r="P285" s="174">
        <v>0.11505922165820642</v>
      </c>
      <c r="Q285" s="173">
        <v>732</v>
      </c>
      <c r="R285" s="174">
        <v>1.2302521008403362</v>
      </c>
      <c r="S285" s="173">
        <v>728</v>
      </c>
      <c r="T285" s="174">
        <v>1.220452640402347</v>
      </c>
      <c r="U285" s="173">
        <v>698</v>
      </c>
      <c r="V285" s="174">
        <v>1.2076124567474049</v>
      </c>
      <c r="W285" s="173">
        <v>10</v>
      </c>
      <c r="X285" s="174">
        <v>1.7182130584192441E-2</v>
      </c>
    </row>
    <row r="286" spans="1:24" ht="17.25" customHeight="1">
      <c r="A286" s="62" t="s">
        <v>731</v>
      </c>
      <c r="B286" s="62" t="s">
        <v>752</v>
      </c>
      <c r="C286" s="71">
        <v>291320</v>
      </c>
      <c r="D286" s="62" t="s">
        <v>752</v>
      </c>
      <c r="E286" s="173">
        <v>20</v>
      </c>
      <c r="F286" s="174">
        <v>2.2371364653243849E-2</v>
      </c>
      <c r="G286" s="173">
        <v>25</v>
      </c>
      <c r="H286" s="174">
        <v>2.7870680044593088E-2</v>
      </c>
      <c r="I286" s="173">
        <v>17</v>
      </c>
      <c r="J286" s="174">
        <v>1.8867924528301886E-2</v>
      </c>
      <c r="K286" s="173">
        <v>2</v>
      </c>
      <c r="L286" s="174">
        <v>2.0844189682126106E-3</v>
      </c>
      <c r="M286" s="173">
        <v>1189</v>
      </c>
      <c r="N286" s="174">
        <v>1.2340425531914894</v>
      </c>
      <c r="O286" s="173">
        <v>512</v>
      </c>
      <c r="P286" s="174">
        <v>0.52647814910025703</v>
      </c>
      <c r="Q286" s="173">
        <v>472</v>
      </c>
      <c r="R286" s="174">
        <v>0.48286445012787726</v>
      </c>
      <c r="S286" s="173">
        <v>59</v>
      </c>
      <c r="T286" s="174">
        <v>6.0296371997956053E-2</v>
      </c>
      <c r="U286" s="173">
        <v>1145</v>
      </c>
      <c r="V286" s="174">
        <v>1.2148541114058355</v>
      </c>
      <c r="W286" s="173">
        <v>389</v>
      </c>
      <c r="X286" s="174">
        <v>0.41120507399577166</v>
      </c>
    </row>
    <row r="287" spans="1:24" ht="17.25" customHeight="1">
      <c r="A287" s="62" t="s">
        <v>731</v>
      </c>
      <c r="B287" s="62" t="s">
        <v>752</v>
      </c>
      <c r="C287" s="71">
        <v>291410</v>
      </c>
      <c r="D287" s="62" t="s">
        <v>753</v>
      </c>
      <c r="E287" s="173">
        <v>1</v>
      </c>
      <c r="F287" s="174">
        <v>2.4096385542168677E-3</v>
      </c>
      <c r="G287" s="173">
        <v>2</v>
      </c>
      <c r="H287" s="174">
        <v>4.7961630695443642E-3</v>
      </c>
      <c r="I287" s="173">
        <v>5</v>
      </c>
      <c r="J287" s="174">
        <v>1.1904761904761904E-2</v>
      </c>
      <c r="K287" s="173">
        <v>1</v>
      </c>
      <c r="L287" s="174">
        <v>2.2396416573348264E-3</v>
      </c>
      <c r="M287" s="173">
        <v>430</v>
      </c>
      <c r="N287" s="174">
        <v>0.95768374164810688</v>
      </c>
      <c r="O287" s="173">
        <v>60</v>
      </c>
      <c r="P287" s="174">
        <v>0.13274336283185842</v>
      </c>
      <c r="Q287" s="173">
        <v>482</v>
      </c>
      <c r="R287" s="174">
        <v>1.0687361419068737</v>
      </c>
      <c r="S287" s="173">
        <v>64</v>
      </c>
      <c r="T287" s="174">
        <v>0.14112458654906285</v>
      </c>
      <c r="U287" s="173">
        <v>594</v>
      </c>
      <c r="V287" s="174">
        <v>1.3546180159635119</v>
      </c>
      <c r="W287" s="173">
        <v>10</v>
      </c>
      <c r="X287" s="174">
        <v>2.2598870056497175E-2</v>
      </c>
    </row>
    <row r="288" spans="1:24" ht="17.25" customHeight="1">
      <c r="A288" s="62" t="s">
        <v>731</v>
      </c>
      <c r="B288" s="62" t="s">
        <v>752</v>
      </c>
      <c r="C288" s="71">
        <v>292160</v>
      </c>
      <c r="D288" s="62" t="s">
        <v>754</v>
      </c>
      <c r="E288" s="173">
        <v>1</v>
      </c>
      <c r="F288" s="174">
        <v>2.9585798816568047E-3</v>
      </c>
      <c r="G288" s="173">
        <v>4</v>
      </c>
      <c r="H288" s="174">
        <v>1.1869436201780416E-2</v>
      </c>
      <c r="I288" s="173">
        <v>2</v>
      </c>
      <c r="J288" s="174">
        <v>5.9435364041604752E-3</v>
      </c>
      <c r="K288" s="173">
        <v>53</v>
      </c>
      <c r="L288" s="174">
        <v>0.1444141689373297</v>
      </c>
      <c r="M288" s="173">
        <v>143</v>
      </c>
      <c r="N288" s="174">
        <v>0.39017735334242837</v>
      </c>
      <c r="O288" s="173">
        <v>25</v>
      </c>
      <c r="P288" s="174">
        <v>6.8306010928961755E-2</v>
      </c>
      <c r="Q288" s="173">
        <v>441</v>
      </c>
      <c r="R288" s="174">
        <v>1.2065663474692203</v>
      </c>
      <c r="S288" s="173">
        <v>466</v>
      </c>
      <c r="T288" s="174">
        <v>1.2767123287671234</v>
      </c>
      <c r="U288" s="173">
        <v>477</v>
      </c>
      <c r="V288" s="174">
        <v>1.3687230989956958</v>
      </c>
      <c r="W288" s="173">
        <v>10</v>
      </c>
      <c r="X288" s="174">
        <v>2.8694404591104734E-2</v>
      </c>
    </row>
    <row r="289" spans="1:24" ht="17.25" customHeight="1">
      <c r="A289" s="62" t="s">
        <v>731</v>
      </c>
      <c r="B289" s="62" t="s">
        <v>752</v>
      </c>
      <c r="C289" s="71">
        <v>292225</v>
      </c>
      <c r="D289" s="62" t="s">
        <v>755</v>
      </c>
      <c r="E289" s="173">
        <v>27</v>
      </c>
      <c r="F289" s="174">
        <v>0.10246679316888045</v>
      </c>
      <c r="G289" s="173">
        <v>31</v>
      </c>
      <c r="H289" s="174">
        <v>0.1167608286252354</v>
      </c>
      <c r="I289" s="173">
        <v>9</v>
      </c>
      <c r="J289" s="174">
        <v>3.3644859813084113E-2</v>
      </c>
      <c r="K289" s="173">
        <v>0</v>
      </c>
      <c r="L289" s="174">
        <v>0</v>
      </c>
      <c r="M289" s="173">
        <v>282</v>
      </c>
      <c r="N289" s="174">
        <v>0.95109612141652611</v>
      </c>
      <c r="O289" s="173">
        <v>13</v>
      </c>
      <c r="P289" s="174">
        <v>4.4142614601018676E-2</v>
      </c>
      <c r="Q289" s="173">
        <v>510</v>
      </c>
      <c r="R289" s="174">
        <v>1.7200674536256324</v>
      </c>
      <c r="S289" s="173">
        <v>6</v>
      </c>
      <c r="T289" s="174">
        <v>2.0168067226890758E-2</v>
      </c>
      <c r="U289" s="173">
        <v>521</v>
      </c>
      <c r="V289" s="174">
        <v>1.8027681660899655</v>
      </c>
      <c r="W289" s="173">
        <v>20</v>
      </c>
      <c r="X289" s="174">
        <v>6.8728522336769765E-2</v>
      </c>
    </row>
    <row r="290" spans="1:24" ht="17.25" customHeight="1">
      <c r="A290" s="62" t="s">
        <v>731</v>
      </c>
      <c r="B290" s="62" t="s">
        <v>752</v>
      </c>
      <c r="C290" s="71">
        <v>292320</v>
      </c>
      <c r="D290" s="62" t="s">
        <v>756</v>
      </c>
      <c r="E290" s="173">
        <v>6</v>
      </c>
      <c r="F290" s="174">
        <v>7.1599045346062056E-3</v>
      </c>
      <c r="G290" s="173">
        <v>47</v>
      </c>
      <c r="H290" s="174">
        <v>5.6152927120669056E-2</v>
      </c>
      <c r="I290" s="173">
        <v>30</v>
      </c>
      <c r="J290" s="174">
        <v>3.5885167464114832E-2</v>
      </c>
      <c r="K290" s="173">
        <v>84</v>
      </c>
      <c r="L290" s="174">
        <v>9.6275071633237827E-2</v>
      </c>
      <c r="M290" s="173">
        <v>771</v>
      </c>
      <c r="N290" s="174">
        <v>0.88215102974828374</v>
      </c>
      <c r="O290" s="173">
        <v>435</v>
      </c>
      <c r="P290" s="174">
        <v>0.49771167048054921</v>
      </c>
      <c r="Q290" s="173">
        <v>575</v>
      </c>
      <c r="R290" s="174">
        <v>0.65789473684210531</v>
      </c>
      <c r="S290" s="173">
        <v>150</v>
      </c>
      <c r="T290" s="174">
        <v>0.17172295363480253</v>
      </c>
      <c r="U290" s="173">
        <v>1019</v>
      </c>
      <c r="V290" s="174">
        <v>1.2181709503885236</v>
      </c>
      <c r="W290" s="173">
        <v>120</v>
      </c>
      <c r="X290" s="174">
        <v>0.14311270125223613</v>
      </c>
    </row>
    <row r="291" spans="1:24" ht="17.25" customHeight="1">
      <c r="A291" s="62" t="s">
        <v>731</v>
      </c>
      <c r="B291" s="62" t="s">
        <v>752</v>
      </c>
      <c r="C291" s="71">
        <v>292370</v>
      </c>
      <c r="D291" s="62" t="s">
        <v>757</v>
      </c>
      <c r="E291" s="173">
        <v>0</v>
      </c>
      <c r="F291" s="174">
        <v>0</v>
      </c>
      <c r="G291" s="173">
        <v>2</v>
      </c>
      <c r="H291" s="174">
        <v>1.9665683382497543E-3</v>
      </c>
      <c r="I291" s="173">
        <v>6</v>
      </c>
      <c r="J291" s="174">
        <v>5.8679706601466996E-3</v>
      </c>
      <c r="K291" s="173">
        <v>0</v>
      </c>
      <c r="L291" s="174">
        <v>0</v>
      </c>
      <c r="M291" s="173">
        <v>103</v>
      </c>
      <c r="N291" s="174">
        <v>9.2625899280575533E-2</v>
      </c>
      <c r="O291" s="173">
        <v>82</v>
      </c>
      <c r="P291" s="174">
        <v>7.3345259391771014E-2</v>
      </c>
      <c r="Q291" s="173">
        <v>509</v>
      </c>
      <c r="R291" s="174">
        <v>0.45304850912327549</v>
      </c>
      <c r="S291" s="173">
        <v>471</v>
      </c>
      <c r="T291" s="174">
        <v>0.41736818785999114</v>
      </c>
      <c r="U291" s="173">
        <v>982</v>
      </c>
      <c r="V291" s="174">
        <v>0.90009165902841426</v>
      </c>
      <c r="W291" s="173">
        <v>15</v>
      </c>
      <c r="X291" s="174">
        <v>1.3673655423883319E-2</v>
      </c>
    </row>
    <row r="292" spans="1:24" s="56" customFormat="1" ht="17.25" customHeight="1">
      <c r="A292" s="256" t="s">
        <v>1636</v>
      </c>
      <c r="B292" s="256"/>
      <c r="C292" s="256"/>
      <c r="D292" s="256"/>
      <c r="E292" s="175">
        <v>1522</v>
      </c>
      <c r="F292" s="176">
        <v>0.24729872451052076</v>
      </c>
      <c r="G292" s="175">
        <v>685</v>
      </c>
      <c r="H292" s="176">
        <v>0.11089525659705358</v>
      </c>
      <c r="I292" s="175">
        <v>358</v>
      </c>
      <c r="J292" s="176">
        <v>5.7769888655801196E-2</v>
      </c>
      <c r="K292" s="175">
        <v>564</v>
      </c>
      <c r="L292" s="176">
        <v>8.5177074680963527E-2</v>
      </c>
      <c r="M292" s="175">
        <v>5339</v>
      </c>
      <c r="N292" s="176">
        <v>0.80267608810042845</v>
      </c>
      <c r="O292" s="175">
        <v>1570</v>
      </c>
      <c r="P292" s="176">
        <v>0.23510032943995207</v>
      </c>
      <c r="Q292" s="175">
        <v>4264</v>
      </c>
      <c r="R292" s="176">
        <v>0.63627546071774976</v>
      </c>
      <c r="S292" s="175">
        <v>2008</v>
      </c>
      <c r="T292" s="176">
        <v>0.29898749255509233</v>
      </c>
      <c r="U292" s="175">
        <v>8058</v>
      </c>
      <c r="V292" s="176">
        <v>1.2449594438006952</v>
      </c>
      <c r="W292" s="175">
        <v>1802</v>
      </c>
      <c r="X292" s="176">
        <v>0.27716680765977081</v>
      </c>
    </row>
    <row r="293" spans="1:24" ht="17.25" customHeight="1">
      <c r="A293" s="62" t="s">
        <v>731</v>
      </c>
      <c r="B293" s="62" t="s">
        <v>766</v>
      </c>
      <c r="C293" s="71">
        <v>290390</v>
      </c>
      <c r="D293" s="62" t="s">
        <v>759</v>
      </c>
      <c r="E293" s="173">
        <v>83</v>
      </c>
      <c r="F293" s="174">
        <v>4.1334661354581671E-2</v>
      </c>
      <c r="G293" s="173">
        <v>292</v>
      </c>
      <c r="H293" s="174">
        <v>0.14398422090729784</v>
      </c>
      <c r="I293" s="173">
        <v>1058</v>
      </c>
      <c r="J293" s="174">
        <v>0.51647546985599224</v>
      </c>
      <c r="K293" s="173">
        <v>398</v>
      </c>
      <c r="L293" s="174">
        <v>0.18425925925925926</v>
      </c>
      <c r="M293" s="173">
        <v>1846</v>
      </c>
      <c r="N293" s="174">
        <v>0.84678899082568804</v>
      </c>
      <c r="O293" s="173">
        <v>1115</v>
      </c>
      <c r="P293" s="174">
        <v>0.50704865848112779</v>
      </c>
      <c r="Q293" s="173">
        <v>2604</v>
      </c>
      <c r="R293" s="174">
        <v>1.1740306582506763</v>
      </c>
      <c r="S293" s="173">
        <v>353</v>
      </c>
      <c r="T293" s="174">
        <v>0.15801253357206804</v>
      </c>
      <c r="U293" s="173">
        <v>2552</v>
      </c>
      <c r="V293" s="174">
        <v>1.1760368663594469</v>
      </c>
      <c r="W293" s="173">
        <v>46</v>
      </c>
      <c r="X293" s="174">
        <v>2.1018962759881198E-2</v>
      </c>
    </row>
    <row r="294" spans="1:24" ht="17.25" customHeight="1">
      <c r="A294" s="62" t="s">
        <v>731</v>
      </c>
      <c r="B294" s="62" t="s">
        <v>766</v>
      </c>
      <c r="C294" s="71">
        <v>290610</v>
      </c>
      <c r="D294" s="62" t="s">
        <v>760</v>
      </c>
      <c r="E294" s="173">
        <v>326</v>
      </c>
      <c r="F294" s="174">
        <v>0.93009985734664768</v>
      </c>
      <c r="G294" s="173">
        <v>257</v>
      </c>
      <c r="H294" s="174">
        <v>0.73428571428571432</v>
      </c>
      <c r="I294" s="173">
        <v>501</v>
      </c>
      <c r="J294" s="174">
        <v>1.4375896700143471</v>
      </c>
      <c r="K294" s="173">
        <v>332</v>
      </c>
      <c r="L294" s="174">
        <v>0.87947019867549669</v>
      </c>
      <c r="M294" s="173">
        <v>939</v>
      </c>
      <c r="N294" s="174">
        <v>2.4841269841269842</v>
      </c>
      <c r="O294" s="173">
        <v>987</v>
      </c>
      <c r="P294" s="174">
        <v>2.6111111111111112</v>
      </c>
      <c r="Q294" s="173">
        <v>1289</v>
      </c>
      <c r="R294" s="174">
        <v>3.4281914893617023</v>
      </c>
      <c r="S294" s="173">
        <v>87</v>
      </c>
      <c r="T294" s="174">
        <v>0.23138297872340424</v>
      </c>
      <c r="U294" s="173">
        <v>4</v>
      </c>
      <c r="V294" s="174">
        <v>1.1126564673157162E-2</v>
      </c>
      <c r="W294" s="173">
        <v>389</v>
      </c>
      <c r="X294" s="174">
        <v>1.0731034482758621</v>
      </c>
    </row>
    <row r="295" spans="1:24" ht="17.25" customHeight="1">
      <c r="A295" s="62" t="s">
        <v>731</v>
      </c>
      <c r="B295" s="62" t="s">
        <v>766</v>
      </c>
      <c r="C295" s="71">
        <v>290810</v>
      </c>
      <c r="D295" s="62" t="s">
        <v>761</v>
      </c>
      <c r="E295" s="173">
        <v>32</v>
      </c>
      <c r="F295" s="174">
        <v>4.7761194029850747E-2</v>
      </c>
      <c r="G295" s="173">
        <v>60</v>
      </c>
      <c r="H295" s="174">
        <v>8.9552238805970144E-2</v>
      </c>
      <c r="I295" s="173">
        <v>28</v>
      </c>
      <c r="J295" s="174">
        <v>4.1635687732342004E-2</v>
      </c>
      <c r="K295" s="173">
        <v>635</v>
      </c>
      <c r="L295" s="174">
        <v>0.8918539325842697</v>
      </c>
      <c r="M295" s="173">
        <v>375</v>
      </c>
      <c r="N295" s="174">
        <v>0.52484254723582924</v>
      </c>
      <c r="O295" s="173">
        <v>322</v>
      </c>
      <c r="P295" s="174">
        <v>0.44972067039106145</v>
      </c>
      <c r="Q295" s="173">
        <v>308</v>
      </c>
      <c r="R295" s="174">
        <v>0.42926829268292682</v>
      </c>
      <c r="S295" s="173">
        <v>110</v>
      </c>
      <c r="T295" s="174">
        <v>0.15320334261838439</v>
      </c>
      <c r="U295" s="173">
        <v>23</v>
      </c>
      <c r="V295" s="174">
        <v>3.3285094066570188E-2</v>
      </c>
      <c r="W295" s="173">
        <v>1008</v>
      </c>
      <c r="X295" s="174">
        <v>1.4534967555875991</v>
      </c>
    </row>
    <row r="296" spans="1:24" ht="17.25" customHeight="1">
      <c r="A296" s="62" t="s">
        <v>731</v>
      </c>
      <c r="B296" s="62" t="s">
        <v>766</v>
      </c>
      <c r="C296" s="71">
        <v>290910</v>
      </c>
      <c r="D296" s="62" t="s">
        <v>762</v>
      </c>
      <c r="E296" s="173">
        <v>17</v>
      </c>
      <c r="F296" s="174">
        <v>2.8356964136780651E-2</v>
      </c>
      <c r="G296" s="173">
        <v>149</v>
      </c>
      <c r="H296" s="174">
        <v>0.24916387959866221</v>
      </c>
      <c r="I296" s="173">
        <v>531</v>
      </c>
      <c r="J296" s="174">
        <v>0.89093959731543626</v>
      </c>
      <c r="K296" s="173">
        <v>389</v>
      </c>
      <c r="L296" s="174">
        <v>0.61795075456711679</v>
      </c>
      <c r="M296" s="173">
        <v>537</v>
      </c>
      <c r="N296" s="174">
        <v>0.85441527446300713</v>
      </c>
      <c r="O296" s="173">
        <v>985</v>
      </c>
      <c r="P296" s="174">
        <v>1.5697211155378485</v>
      </c>
      <c r="Q296" s="173">
        <v>160</v>
      </c>
      <c r="R296" s="174">
        <v>0.2551834130781499</v>
      </c>
      <c r="S296" s="173">
        <v>564</v>
      </c>
      <c r="T296" s="174">
        <v>0.90167865707434047</v>
      </c>
      <c r="U296" s="173">
        <v>18</v>
      </c>
      <c r="V296" s="174">
        <v>3.0176026823134954E-2</v>
      </c>
      <c r="W296" s="173">
        <v>556</v>
      </c>
      <c r="X296" s="174">
        <v>0.93681550126368995</v>
      </c>
    </row>
    <row r="297" spans="1:24" ht="17.25" customHeight="1">
      <c r="A297" s="62" t="s">
        <v>731</v>
      </c>
      <c r="B297" s="62" t="s">
        <v>766</v>
      </c>
      <c r="C297" s="71">
        <v>290930</v>
      </c>
      <c r="D297" s="62" t="s">
        <v>763</v>
      </c>
      <c r="E297" s="173">
        <v>59</v>
      </c>
      <c r="F297" s="174">
        <v>5.3393665158371038E-2</v>
      </c>
      <c r="G297" s="173">
        <v>190</v>
      </c>
      <c r="H297" s="174">
        <v>0.17155756207674944</v>
      </c>
      <c r="I297" s="173">
        <v>133</v>
      </c>
      <c r="J297" s="174">
        <v>0.11981981981981982</v>
      </c>
      <c r="K297" s="173">
        <v>251</v>
      </c>
      <c r="L297" s="174">
        <v>0.21517359622803259</v>
      </c>
      <c r="M297" s="173">
        <v>1149</v>
      </c>
      <c r="N297" s="174">
        <v>0.982051282051282</v>
      </c>
      <c r="O297" s="173">
        <v>408</v>
      </c>
      <c r="P297" s="174">
        <v>0.34782608695652173</v>
      </c>
      <c r="Q297" s="173">
        <v>510</v>
      </c>
      <c r="R297" s="174">
        <v>0.43348916277093075</v>
      </c>
      <c r="S297" s="173">
        <v>219</v>
      </c>
      <c r="T297" s="174">
        <v>0.18590831918505943</v>
      </c>
      <c r="U297" s="173">
        <v>962</v>
      </c>
      <c r="V297" s="174">
        <v>0.84907325684024715</v>
      </c>
      <c r="W297" s="173">
        <v>21</v>
      </c>
      <c r="X297" s="174">
        <v>1.8502202643171806E-2</v>
      </c>
    </row>
    <row r="298" spans="1:24" ht="17.25" customHeight="1">
      <c r="A298" s="62" t="s">
        <v>731</v>
      </c>
      <c r="B298" s="62" t="s">
        <v>766</v>
      </c>
      <c r="C298" s="71">
        <v>291735</v>
      </c>
      <c r="D298" s="62" t="s">
        <v>765</v>
      </c>
      <c r="E298" s="173">
        <v>111</v>
      </c>
      <c r="F298" s="174">
        <v>0.33585476550680787</v>
      </c>
      <c r="G298" s="173">
        <v>225</v>
      </c>
      <c r="H298" s="174">
        <v>0.69018404907975461</v>
      </c>
      <c r="I298" s="173">
        <v>211</v>
      </c>
      <c r="J298" s="174">
        <v>0.65629860031104204</v>
      </c>
      <c r="K298" s="173">
        <v>641</v>
      </c>
      <c r="L298" s="174">
        <v>1.84992784992785</v>
      </c>
      <c r="M298" s="173">
        <v>313</v>
      </c>
      <c r="N298" s="174">
        <v>0.91253644314868809</v>
      </c>
      <c r="O298" s="173">
        <v>291</v>
      </c>
      <c r="P298" s="174">
        <v>0.8571428571428571</v>
      </c>
      <c r="Q298" s="173">
        <v>468</v>
      </c>
      <c r="R298" s="174">
        <v>1.3949329359165425</v>
      </c>
      <c r="S298" s="173">
        <v>70</v>
      </c>
      <c r="T298" s="174">
        <v>0.21052631578947367</v>
      </c>
      <c r="U298" s="173">
        <v>92</v>
      </c>
      <c r="V298" s="174">
        <v>0.29487179487179488</v>
      </c>
      <c r="W298" s="173">
        <v>353</v>
      </c>
      <c r="X298" s="174">
        <v>1.1423948220064726</v>
      </c>
    </row>
    <row r="299" spans="1:24" ht="17.25" customHeight="1">
      <c r="A299" s="62" t="s">
        <v>731</v>
      </c>
      <c r="B299" s="62" t="s">
        <v>766</v>
      </c>
      <c r="C299" s="71">
        <v>292810</v>
      </c>
      <c r="D299" s="62" t="s">
        <v>766</v>
      </c>
      <c r="E299" s="173">
        <v>207</v>
      </c>
      <c r="F299" s="174">
        <v>0.13800000000000001</v>
      </c>
      <c r="G299" s="173">
        <v>400</v>
      </c>
      <c r="H299" s="174">
        <v>0.26720106880427524</v>
      </c>
      <c r="I299" s="173">
        <v>506</v>
      </c>
      <c r="J299" s="174">
        <v>0.33868808567603748</v>
      </c>
      <c r="K299" s="173">
        <v>267</v>
      </c>
      <c r="L299" s="174">
        <v>0.17159383033419023</v>
      </c>
      <c r="M299" s="173">
        <v>1773</v>
      </c>
      <c r="N299" s="174">
        <v>1.1394601542416452</v>
      </c>
      <c r="O299" s="173">
        <v>478</v>
      </c>
      <c r="P299" s="174">
        <v>0.30729668916747027</v>
      </c>
      <c r="Q299" s="173">
        <v>687</v>
      </c>
      <c r="R299" s="174">
        <v>0.46592065106815872</v>
      </c>
      <c r="S299" s="173">
        <v>469</v>
      </c>
      <c r="T299" s="174">
        <v>0.30209339774557165</v>
      </c>
      <c r="U299" s="173">
        <v>1091</v>
      </c>
      <c r="V299" s="174">
        <v>0.73517520215633425</v>
      </c>
      <c r="W299" s="173">
        <v>46</v>
      </c>
      <c r="X299" s="174">
        <v>3.2033426183844013E-2</v>
      </c>
    </row>
    <row r="300" spans="1:24" ht="17.25" customHeight="1">
      <c r="A300" s="62" t="s">
        <v>731</v>
      </c>
      <c r="B300" s="62" t="s">
        <v>766</v>
      </c>
      <c r="C300" s="71">
        <v>292820</v>
      </c>
      <c r="D300" s="62" t="s">
        <v>767</v>
      </c>
      <c r="E300" s="173">
        <v>26</v>
      </c>
      <c r="F300" s="174">
        <v>2.5565388397246803E-2</v>
      </c>
      <c r="G300" s="173">
        <v>56</v>
      </c>
      <c r="H300" s="174">
        <v>5.4767726161369192E-2</v>
      </c>
      <c r="I300" s="173">
        <v>427</v>
      </c>
      <c r="J300" s="174">
        <v>0.41597661958110083</v>
      </c>
      <c r="K300" s="173">
        <v>688</v>
      </c>
      <c r="L300" s="174">
        <v>0.62037871956717761</v>
      </c>
      <c r="M300" s="173">
        <v>1593</v>
      </c>
      <c r="N300" s="174">
        <v>1.4286995515695067</v>
      </c>
      <c r="O300" s="173">
        <v>1198</v>
      </c>
      <c r="P300" s="174">
        <v>1.0691655510932618</v>
      </c>
      <c r="Q300" s="173">
        <v>1436</v>
      </c>
      <c r="R300" s="174">
        <v>1.3611374407582939</v>
      </c>
      <c r="S300" s="173">
        <v>383</v>
      </c>
      <c r="T300" s="174">
        <v>0.33953900709219859</v>
      </c>
      <c r="U300" s="173">
        <v>7</v>
      </c>
      <c r="V300" s="174">
        <v>6.439742410303588E-3</v>
      </c>
      <c r="W300" s="173">
        <v>1342</v>
      </c>
      <c r="X300" s="174">
        <v>1.1664493698392004</v>
      </c>
    </row>
    <row r="301" spans="1:24" ht="17.25" customHeight="1">
      <c r="A301" s="62" t="s">
        <v>731</v>
      </c>
      <c r="B301" s="62" t="s">
        <v>766</v>
      </c>
      <c r="C301" s="71">
        <v>292905</v>
      </c>
      <c r="D301" s="62" t="s">
        <v>768</v>
      </c>
      <c r="E301" s="173">
        <v>198</v>
      </c>
      <c r="F301" s="174">
        <v>0.46370023419203749</v>
      </c>
      <c r="G301" s="173">
        <v>246</v>
      </c>
      <c r="H301" s="174">
        <v>0.5720930232558139</v>
      </c>
      <c r="I301" s="173">
        <v>314</v>
      </c>
      <c r="J301" s="174">
        <v>0.72433679354094582</v>
      </c>
      <c r="K301" s="173">
        <v>230</v>
      </c>
      <c r="L301" s="174">
        <v>0.45544554455445546</v>
      </c>
      <c r="M301" s="173">
        <v>645</v>
      </c>
      <c r="N301" s="174">
        <v>1.2684365781710913</v>
      </c>
      <c r="O301" s="173">
        <v>247</v>
      </c>
      <c r="P301" s="174">
        <v>0.482421875</v>
      </c>
      <c r="Q301" s="173">
        <v>242</v>
      </c>
      <c r="R301" s="174">
        <v>0.41296928327645049</v>
      </c>
      <c r="S301" s="173">
        <v>287</v>
      </c>
      <c r="T301" s="174">
        <v>0.55512572533849125</v>
      </c>
      <c r="U301" s="173">
        <v>614</v>
      </c>
      <c r="V301" s="174">
        <v>1.2267732267732268</v>
      </c>
      <c r="W301" s="173">
        <v>14</v>
      </c>
      <c r="X301" s="174">
        <v>2.9882604055496264E-2</v>
      </c>
    </row>
    <row r="302" spans="1:24" ht="17.25" customHeight="1">
      <c r="A302" s="62" t="s">
        <v>731</v>
      </c>
      <c r="B302" s="62" t="s">
        <v>766</v>
      </c>
      <c r="C302" s="71">
        <v>293015</v>
      </c>
      <c r="D302" s="62" t="s">
        <v>769</v>
      </c>
      <c r="E302" s="173">
        <v>28</v>
      </c>
      <c r="F302" s="174">
        <v>2.7764005949429845E-2</v>
      </c>
      <c r="G302" s="173">
        <v>5</v>
      </c>
      <c r="H302" s="174">
        <v>4.9677098857426726E-3</v>
      </c>
      <c r="I302" s="173">
        <v>74</v>
      </c>
      <c r="J302" s="174">
        <v>7.3595226255594226E-2</v>
      </c>
      <c r="K302" s="173">
        <v>283</v>
      </c>
      <c r="L302" s="174">
        <v>0.26888361045130643</v>
      </c>
      <c r="M302" s="173">
        <v>1140</v>
      </c>
      <c r="N302" s="174">
        <v>1.0831353919239906</v>
      </c>
      <c r="O302" s="173">
        <v>203</v>
      </c>
      <c r="P302" s="174">
        <v>0.19296577946768062</v>
      </c>
      <c r="Q302" s="173">
        <v>277</v>
      </c>
      <c r="R302" s="174">
        <v>0.2946808510638298</v>
      </c>
      <c r="S302" s="173">
        <v>343</v>
      </c>
      <c r="T302" s="174">
        <v>0.32635585156993341</v>
      </c>
      <c r="U302" s="173">
        <v>1026</v>
      </c>
      <c r="V302" s="174">
        <v>1.0208955223880598</v>
      </c>
      <c r="W302" s="173">
        <v>15</v>
      </c>
      <c r="X302" s="174">
        <v>1.3953488372093023E-2</v>
      </c>
    </row>
    <row r="303" spans="1:24" ht="17.25" customHeight="1">
      <c r="A303" s="62" t="s">
        <v>731</v>
      </c>
      <c r="B303" s="62" t="s">
        <v>766</v>
      </c>
      <c r="C303" s="71">
        <v>293030</v>
      </c>
      <c r="D303" s="62" t="s">
        <v>770</v>
      </c>
      <c r="E303" s="173">
        <v>25</v>
      </c>
      <c r="F303" s="174">
        <v>3.7936267071320182E-2</v>
      </c>
      <c r="G303" s="173">
        <v>118</v>
      </c>
      <c r="H303" s="174">
        <v>0.1798780487804878</v>
      </c>
      <c r="I303" s="173">
        <v>286</v>
      </c>
      <c r="J303" s="174">
        <v>0.43730886850152906</v>
      </c>
      <c r="K303" s="173">
        <v>445</v>
      </c>
      <c r="L303" s="174">
        <v>0.66220238095238093</v>
      </c>
      <c r="M303" s="173">
        <v>545</v>
      </c>
      <c r="N303" s="174">
        <v>0.81343283582089554</v>
      </c>
      <c r="O303" s="173">
        <v>239</v>
      </c>
      <c r="P303" s="174">
        <v>0.35724962630792229</v>
      </c>
      <c r="Q303" s="173">
        <v>273</v>
      </c>
      <c r="R303" s="174">
        <v>0.40898876404494383</v>
      </c>
      <c r="S303" s="173">
        <v>84</v>
      </c>
      <c r="T303" s="174">
        <v>0.12603150787696923</v>
      </c>
      <c r="U303" s="173">
        <v>26</v>
      </c>
      <c r="V303" s="174">
        <v>4.097714736012608E-2</v>
      </c>
      <c r="W303" s="173">
        <v>814</v>
      </c>
      <c r="X303" s="174">
        <v>1.2849250197316495</v>
      </c>
    </row>
    <row r="304" spans="1:24" ht="17.25" customHeight="1">
      <c r="A304" s="62" t="s">
        <v>731</v>
      </c>
      <c r="B304" s="62" t="s">
        <v>766</v>
      </c>
      <c r="C304" s="71">
        <v>293075</v>
      </c>
      <c r="D304" s="62" t="s">
        <v>771</v>
      </c>
      <c r="E304" s="173">
        <v>12</v>
      </c>
      <c r="F304" s="174">
        <v>3.5294117647058823E-2</v>
      </c>
      <c r="G304" s="173">
        <v>5</v>
      </c>
      <c r="H304" s="174">
        <v>1.4641288433382138E-2</v>
      </c>
      <c r="I304" s="173">
        <v>3</v>
      </c>
      <c r="J304" s="174">
        <v>8.7463556851311956E-3</v>
      </c>
      <c r="K304" s="173">
        <v>31</v>
      </c>
      <c r="L304" s="174">
        <v>8.3221476510067116E-2</v>
      </c>
      <c r="M304" s="173">
        <v>240</v>
      </c>
      <c r="N304" s="174">
        <v>0.64171122994652408</v>
      </c>
      <c r="O304" s="173">
        <v>59</v>
      </c>
      <c r="P304" s="174">
        <v>0.15712383488681758</v>
      </c>
      <c r="Q304" s="173">
        <v>123</v>
      </c>
      <c r="R304" s="174">
        <v>0.32669322709163345</v>
      </c>
      <c r="S304" s="173">
        <v>265</v>
      </c>
      <c r="T304" s="174">
        <v>0.70105820105820105</v>
      </c>
      <c r="U304" s="173">
        <v>412</v>
      </c>
      <c r="V304" s="174">
        <v>1.1287671232876713</v>
      </c>
      <c r="W304" s="173">
        <v>3</v>
      </c>
      <c r="X304" s="174">
        <v>8.1743869209809257E-3</v>
      </c>
    </row>
    <row r="305" spans="1:24" s="56" customFormat="1" ht="17.25" customHeight="1">
      <c r="A305" s="256" t="s">
        <v>1637</v>
      </c>
      <c r="B305" s="256"/>
      <c r="C305" s="256"/>
      <c r="D305" s="256"/>
      <c r="E305" s="175">
        <v>1124</v>
      </c>
      <c r="F305" s="176">
        <v>0.11223165252121817</v>
      </c>
      <c r="G305" s="175">
        <v>2003</v>
      </c>
      <c r="H305" s="176">
        <v>0.19964118409249476</v>
      </c>
      <c r="I305" s="175">
        <v>4072</v>
      </c>
      <c r="J305" s="176">
        <v>0.40503307305913361</v>
      </c>
      <c r="K305" s="175">
        <v>4590</v>
      </c>
      <c r="L305" s="176">
        <v>0.43062200956937802</v>
      </c>
      <c r="M305" s="175">
        <v>11095</v>
      </c>
      <c r="N305" s="176">
        <v>1.0378858746492048</v>
      </c>
      <c r="O305" s="175">
        <v>6532</v>
      </c>
      <c r="P305" s="176">
        <v>0.60947049218567761</v>
      </c>
      <c r="Q305" s="175">
        <v>8377</v>
      </c>
      <c r="R305" s="176">
        <v>0.79402843601895734</v>
      </c>
      <c r="S305" s="175">
        <v>3234</v>
      </c>
      <c r="T305" s="176">
        <v>0.30064144278144467</v>
      </c>
      <c r="U305" s="175">
        <v>6827</v>
      </c>
      <c r="V305" s="176">
        <v>0.66037918359450576</v>
      </c>
      <c r="W305" s="175">
        <v>4607</v>
      </c>
      <c r="X305" s="176">
        <v>0.44244897959183671</v>
      </c>
    </row>
    <row r="306" spans="1:24" s="56" customFormat="1" ht="17.25" customHeight="1">
      <c r="A306" s="257" t="s">
        <v>1638</v>
      </c>
      <c r="B306" s="257"/>
      <c r="C306" s="257"/>
      <c r="D306" s="257"/>
      <c r="E306" s="171">
        <v>4960</v>
      </c>
      <c r="F306" s="177">
        <v>0.18139594419148974</v>
      </c>
      <c r="G306" s="171">
        <v>5125</v>
      </c>
      <c r="H306" s="177">
        <v>0.18623496493331879</v>
      </c>
      <c r="I306" s="171">
        <v>6449</v>
      </c>
      <c r="J306" s="177">
        <v>0.23290416945051373</v>
      </c>
      <c r="K306" s="171">
        <v>5597</v>
      </c>
      <c r="L306" s="177">
        <v>0.1898704118325531</v>
      </c>
      <c r="M306" s="171">
        <v>18275</v>
      </c>
      <c r="N306" s="177">
        <v>0.61595240903958615</v>
      </c>
      <c r="O306" s="171">
        <v>22734</v>
      </c>
      <c r="P306" s="177">
        <v>0.7617228727948937</v>
      </c>
      <c r="Q306" s="171">
        <v>14964</v>
      </c>
      <c r="R306" s="177">
        <v>0.49899127999066306</v>
      </c>
      <c r="S306" s="171">
        <v>7825</v>
      </c>
      <c r="T306" s="177">
        <v>0.25961745823725552</v>
      </c>
      <c r="U306" s="171">
        <v>20630</v>
      </c>
      <c r="V306" s="177">
        <v>0.70784010979584833</v>
      </c>
      <c r="W306" s="171">
        <v>19229</v>
      </c>
      <c r="X306" s="177">
        <v>0.65685152607217889</v>
      </c>
    </row>
    <row r="307" spans="1:24" ht="17.25" customHeight="1">
      <c r="A307" s="62" t="s">
        <v>772</v>
      </c>
      <c r="B307" s="62" t="s">
        <v>778</v>
      </c>
      <c r="C307" s="71">
        <v>290200</v>
      </c>
      <c r="D307" s="62" t="s">
        <v>774</v>
      </c>
      <c r="E307" s="173">
        <v>18</v>
      </c>
      <c r="F307" s="174">
        <v>3.0534351145038167E-2</v>
      </c>
      <c r="G307" s="173">
        <v>79</v>
      </c>
      <c r="H307" s="174">
        <v>0.1348122866894198</v>
      </c>
      <c r="I307" s="173">
        <v>7</v>
      </c>
      <c r="J307" s="174">
        <v>1.2048192771084338E-2</v>
      </c>
      <c r="K307" s="173">
        <v>187</v>
      </c>
      <c r="L307" s="174">
        <v>0.30630630630630629</v>
      </c>
      <c r="M307" s="173">
        <v>843</v>
      </c>
      <c r="N307" s="174">
        <v>1.3876543209876544</v>
      </c>
      <c r="O307" s="173">
        <v>131</v>
      </c>
      <c r="P307" s="174">
        <v>0.21688741721854304</v>
      </c>
      <c r="Q307" s="173">
        <v>213</v>
      </c>
      <c r="R307" s="174">
        <v>0.51951219512195124</v>
      </c>
      <c r="S307" s="173">
        <v>192</v>
      </c>
      <c r="T307" s="174">
        <v>0.32107023411371238</v>
      </c>
      <c r="U307" s="173">
        <v>685</v>
      </c>
      <c r="V307" s="174">
        <v>1.209179170344219</v>
      </c>
      <c r="W307" s="173">
        <v>18</v>
      </c>
      <c r="X307" s="174">
        <v>3.2028469750889681E-2</v>
      </c>
    </row>
    <row r="308" spans="1:24" ht="17.25" customHeight="1">
      <c r="A308" s="62" t="s">
        <v>772</v>
      </c>
      <c r="B308" s="62" t="s">
        <v>778</v>
      </c>
      <c r="C308" s="71">
        <v>290280</v>
      </c>
      <c r="D308" s="62" t="s">
        <v>775</v>
      </c>
      <c r="E308" s="173">
        <v>264</v>
      </c>
      <c r="F308" s="174">
        <v>0.39053254437869822</v>
      </c>
      <c r="G308" s="173">
        <v>395</v>
      </c>
      <c r="H308" s="174">
        <v>0.58999253174010458</v>
      </c>
      <c r="I308" s="173">
        <v>269</v>
      </c>
      <c r="J308" s="174">
        <v>0.4057315233785822</v>
      </c>
      <c r="K308" s="173">
        <v>384</v>
      </c>
      <c r="L308" s="174">
        <v>0.53706293706293706</v>
      </c>
      <c r="M308" s="173">
        <v>1029</v>
      </c>
      <c r="N308" s="174">
        <v>1.4301598332175121</v>
      </c>
      <c r="O308" s="173">
        <v>476</v>
      </c>
      <c r="P308" s="174">
        <v>0.66620013995801264</v>
      </c>
      <c r="Q308" s="173">
        <v>554</v>
      </c>
      <c r="R308" s="174">
        <v>0.77973258268824774</v>
      </c>
      <c r="S308" s="173">
        <v>561</v>
      </c>
      <c r="T308" s="174">
        <v>0.796875</v>
      </c>
      <c r="U308" s="173">
        <v>1194</v>
      </c>
      <c r="V308" s="174">
        <v>1.8009049773755657</v>
      </c>
      <c r="W308" s="173">
        <v>456</v>
      </c>
      <c r="X308" s="174">
        <v>0.69406392694063923</v>
      </c>
    </row>
    <row r="309" spans="1:24" ht="17.25" customHeight="1">
      <c r="A309" s="62" t="s">
        <v>772</v>
      </c>
      <c r="B309" s="62" t="s">
        <v>778</v>
      </c>
      <c r="C309" s="71">
        <v>290410</v>
      </c>
      <c r="D309" s="62" t="s">
        <v>776</v>
      </c>
      <c r="E309" s="173">
        <v>29</v>
      </c>
      <c r="F309" s="174">
        <v>3.2329988851727984E-2</v>
      </c>
      <c r="G309" s="173">
        <v>30</v>
      </c>
      <c r="H309" s="174">
        <v>3.3463469046291133E-2</v>
      </c>
      <c r="I309" s="173">
        <v>12</v>
      </c>
      <c r="J309" s="174">
        <v>1.3407821229050279E-2</v>
      </c>
      <c r="K309" s="173">
        <v>53</v>
      </c>
      <c r="L309" s="174">
        <v>5.8177826564215149E-2</v>
      </c>
      <c r="M309" s="173">
        <v>1178</v>
      </c>
      <c r="N309" s="174">
        <v>1.290958904109589</v>
      </c>
      <c r="O309" s="173">
        <v>494</v>
      </c>
      <c r="P309" s="174">
        <v>0.54107338444687847</v>
      </c>
      <c r="Q309" s="173">
        <v>438</v>
      </c>
      <c r="R309" s="174">
        <v>0.48026315789473684</v>
      </c>
      <c r="S309" s="173">
        <v>519</v>
      </c>
      <c r="T309" s="174">
        <v>0.56939111354909488</v>
      </c>
      <c r="U309" s="173">
        <v>1066</v>
      </c>
      <c r="V309" s="174">
        <v>1.2210767468499428</v>
      </c>
      <c r="W309" s="173">
        <v>74</v>
      </c>
      <c r="X309" s="174">
        <v>8.4571428571428575E-2</v>
      </c>
    </row>
    <row r="310" spans="1:24" ht="17.25" customHeight="1">
      <c r="A310" s="62" t="s">
        <v>772</v>
      </c>
      <c r="B310" s="62" t="s">
        <v>778</v>
      </c>
      <c r="C310" s="71">
        <v>290420</v>
      </c>
      <c r="D310" s="62" t="s">
        <v>777</v>
      </c>
      <c r="E310" s="173">
        <v>5</v>
      </c>
      <c r="F310" s="174">
        <v>1.1111111111111112E-2</v>
      </c>
      <c r="G310" s="173">
        <v>24</v>
      </c>
      <c r="H310" s="174">
        <v>5.387205387205387E-2</v>
      </c>
      <c r="I310" s="173">
        <v>27</v>
      </c>
      <c r="J310" s="174">
        <v>6.1016949152542375E-2</v>
      </c>
      <c r="K310" s="173">
        <v>81</v>
      </c>
      <c r="L310" s="174">
        <v>0.18</v>
      </c>
      <c r="M310" s="173">
        <v>496</v>
      </c>
      <c r="N310" s="174">
        <v>1.1083798882681564</v>
      </c>
      <c r="O310" s="173">
        <v>34</v>
      </c>
      <c r="P310" s="174">
        <v>7.6404494382022473E-2</v>
      </c>
      <c r="Q310" s="173">
        <v>410</v>
      </c>
      <c r="R310" s="174">
        <v>0.92655367231638419</v>
      </c>
      <c r="S310" s="173">
        <v>196</v>
      </c>
      <c r="T310" s="174">
        <v>0.44596131968145619</v>
      </c>
      <c r="U310" s="173">
        <v>329</v>
      </c>
      <c r="V310" s="174">
        <v>0.79181708784596871</v>
      </c>
      <c r="W310" s="173">
        <v>571</v>
      </c>
      <c r="X310" s="174">
        <v>1.3876063183475091</v>
      </c>
    </row>
    <row r="311" spans="1:24" ht="17.25" customHeight="1">
      <c r="A311" s="62" t="s">
        <v>772</v>
      </c>
      <c r="B311" s="62" t="s">
        <v>778</v>
      </c>
      <c r="C311" s="71">
        <v>290460</v>
      </c>
      <c r="D311" s="62" t="s">
        <v>778</v>
      </c>
      <c r="E311" s="173">
        <v>11</v>
      </c>
      <c r="F311" s="174">
        <v>4.2935206869633103E-3</v>
      </c>
      <c r="G311" s="173">
        <v>155</v>
      </c>
      <c r="H311" s="174">
        <v>6.0334760607240169E-2</v>
      </c>
      <c r="I311" s="173">
        <v>917</v>
      </c>
      <c r="J311" s="174">
        <v>0.35584012417539773</v>
      </c>
      <c r="K311" s="173">
        <v>1319</v>
      </c>
      <c r="L311" s="174">
        <v>0.48359303391384051</v>
      </c>
      <c r="M311" s="173">
        <v>1237</v>
      </c>
      <c r="N311" s="174">
        <v>0.45195469492144685</v>
      </c>
      <c r="O311" s="173">
        <v>1674</v>
      </c>
      <c r="P311" s="174">
        <v>0.60950300382304756</v>
      </c>
      <c r="Q311" s="173">
        <v>1702</v>
      </c>
      <c r="R311" s="174">
        <v>0.61756168359941943</v>
      </c>
      <c r="S311" s="173">
        <v>1574</v>
      </c>
      <c r="T311" s="174">
        <v>0.56967064784654364</v>
      </c>
      <c r="U311" s="173">
        <v>3316</v>
      </c>
      <c r="V311" s="174">
        <v>1.2470853704400151</v>
      </c>
      <c r="W311" s="173">
        <v>1466</v>
      </c>
      <c r="X311" s="174">
        <v>0.54978436152259513</v>
      </c>
    </row>
    <row r="312" spans="1:24" ht="17.25" customHeight="1">
      <c r="A312" s="62" t="s">
        <v>772</v>
      </c>
      <c r="B312" s="62" t="s">
        <v>778</v>
      </c>
      <c r="C312" s="71">
        <v>290755</v>
      </c>
      <c r="D312" s="62" t="s">
        <v>779</v>
      </c>
      <c r="E312" s="173">
        <v>1</v>
      </c>
      <c r="F312" s="174">
        <v>2.5125628140703518E-3</v>
      </c>
      <c r="G312" s="173">
        <v>1</v>
      </c>
      <c r="H312" s="174">
        <v>2.5252525252525255E-3</v>
      </c>
      <c r="I312" s="173">
        <v>0</v>
      </c>
      <c r="J312" s="174">
        <v>0</v>
      </c>
      <c r="K312" s="173">
        <v>93</v>
      </c>
      <c r="L312" s="174">
        <v>0.21184510250569477</v>
      </c>
      <c r="M312" s="173">
        <v>393</v>
      </c>
      <c r="N312" s="174">
        <v>0.89521640091116172</v>
      </c>
      <c r="O312" s="173">
        <v>285</v>
      </c>
      <c r="P312" s="174">
        <v>0.64920273348519364</v>
      </c>
      <c r="Q312" s="173">
        <v>269</v>
      </c>
      <c r="R312" s="174">
        <v>0.61136363636363633</v>
      </c>
      <c r="S312" s="173">
        <v>336</v>
      </c>
      <c r="T312" s="174">
        <v>0.76624857468643104</v>
      </c>
      <c r="U312" s="173">
        <v>428</v>
      </c>
      <c r="V312" s="174">
        <v>1.019047619047619</v>
      </c>
      <c r="W312" s="173">
        <v>15</v>
      </c>
      <c r="X312" s="174">
        <v>3.5545023696682464E-2</v>
      </c>
    </row>
    <row r="313" spans="1:24" ht="17.25" customHeight="1">
      <c r="A313" s="62" t="s">
        <v>772</v>
      </c>
      <c r="B313" s="62" t="s">
        <v>778</v>
      </c>
      <c r="C313" s="71">
        <v>290880</v>
      </c>
      <c r="D313" s="62" t="s">
        <v>780</v>
      </c>
      <c r="E313" s="173">
        <v>5</v>
      </c>
      <c r="F313" s="174">
        <v>2.5252525252525252E-2</v>
      </c>
      <c r="G313" s="173">
        <v>13</v>
      </c>
      <c r="H313" s="174">
        <v>6.5989847715736044E-2</v>
      </c>
      <c r="I313" s="173">
        <v>8</v>
      </c>
      <c r="J313" s="174">
        <v>4.0816326530612242E-2</v>
      </c>
      <c r="K313" s="173">
        <v>39</v>
      </c>
      <c r="L313" s="174">
        <v>0.21024258760107817</v>
      </c>
      <c r="M313" s="173">
        <v>235</v>
      </c>
      <c r="N313" s="174">
        <v>1.2771739130434783</v>
      </c>
      <c r="O313" s="173">
        <v>4</v>
      </c>
      <c r="P313" s="174">
        <v>2.1798365122615803E-2</v>
      </c>
      <c r="Q313" s="173">
        <v>23</v>
      </c>
      <c r="R313" s="174">
        <v>0.12568306010928962</v>
      </c>
      <c r="S313" s="173">
        <v>26</v>
      </c>
      <c r="T313" s="174">
        <v>0.14325068870523416</v>
      </c>
      <c r="U313" s="173">
        <v>234</v>
      </c>
      <c r="V313" s="174">
        <v>1.3565217391304347</v>
      </c>
      <c r="W313" s="173">
        <v>2</v>
      </c>
      <c r="X313" s="174">
        <v>1.1494252873563218E-2</v>
      </c>
    </row>
    <row r="314" spans="1:24" ht="17.25" customHeight="1">
      <c r="A314" s="62" t="s">
        <v>772</v>
      </c>
      <c r="B314" s="62" t="s">
        <v>778</v>
      </c>
      <c r="C314" s="71">
        <v>291010</v>
      </c>
      <c r="D314" s="62" t="s">
        <v>781</v>
      </c>
      <c r="E314" s="173">
        <v>5</v>
      </c>
      <c r="F314" s="174">
        <v>1.1441647597254004E-2</v>
      </c>
      <c r="G314" s="173">
        <v>34</v>
      </c>
      <c r="H314" s="174">
        <v>7.7537058152793617E-2</v>
      </c>
      <c r="I314" s="173">
        <v>16</v>
      </c>
      <c r="J314" s="174">
        <v>3.6322360953461974E-2</v>
      </c>
      <c r="K314" s="173">
        <v>119</v>
      </c>
      <c r="L314" s="174">
        <v>0.24947589098532494</v>
      </c>
      <c r="M314" s="173">
        <v>687</v>
      </c>
      <c r="N314" s="174">
        <v>1.4342379958246347</v>
      </c>
      <c r="O314" s="173">
        <v>49</v>
      </c>
      <c r="P314" s="174">
        <v>0.10187110187110188</v>
      </c>
      <c r="Q314" s="173">
        <v>429</v>
      </c>
      <c r="R314" s="174">
        <v>0.88819875776397517</v>
      </c>
      <c r="S314" s="173">
        <v>702</v>
      </c>
      <c r="T314" s="174">
        <v>1.4504132231404958</v>
      </c>
      <c r="U314" s="173">
        <v>679</v>
      </c>
      <c r="V314" s="174">
        <v>1.4539614561027838</v>
      </c>
      <c r="W314" s="173">
        <v>44</v>
      </c>
      <c r="X314" s="174">
        <v>9.3418259023354558E-2</v>
      </c>
    </row>
    <row r="315" spans="1:24" ht="17.25" customHeight="1">
      <c r="A315" s="62" t="s">
        <v>772</v>
      </c>
      <c r="B315" s="62" t="s">
        <v>778</v>
      </c>
      <c r="C315" s="71">
        <v>290050</v>
      </c>
      <c r="D315" s="62" t="s">
        <v>782</v>
      </c>
      <c r="E315" s="173">
        <v>0</v>
      </c>
      <c r="F315" s="174">
        <v>0</v>
      </c>
      <c r="G315" s="173">
        <v>1</v>
      </c>
      <c r="H315" s="174">
        <v>2.2222222222222222E-3</v>
      </c>
      <c r="I315" s="173">
        <v>0</v>
      </c>
      <c r="J315" s="174">
        <v>0</v>
      </c>
      <c r="K315" s="173">
        <v>7</v>
      </c>
      <c r="L315" s="174">
        <v>1.4583333333333334E-2</v>
      </c>
      <c r="M315" s="173">
        <v>596</v>
      </c>
      <c r="N315" s="174">
        <v>1.2468619246861925</v>
      </c>
      <c r="O315" s="173">
        <v>40</v>
      </c>
      <c r="P315" s="174">
        <v>8.385744234800839E-2</v>
      </c>
      <c r="Q315" s="173">
        <v>495</v>
      </c>
      <c r="R315" s="174">
        <v>1.0421052631578946</v>
      </c>
      <c r="S315" s="173">
        <v>475</v>
      </c>
      <c r="T315" s="174">
        <v>1.0193133047210301</v>
      </c>
      <c r="U315" s="173">
        <v>633</v>
      </c>
      <c r="V315" s="174">
        <v>1.4272829763246899</v>
      </c>
      <c r="W315" s="173">
        <v>6</v>
      </c>
      <c r="X315" s="174">
        <v>1.3574660633484163E-2</v>
      </c>
    </row>
    <row r="316" spans="1:24" ht="17.25" customHeight="1">
      <c r="A316" s="62" t="s">
        <v>772</v>
      </c>
      <c r="B316" s="62" t="s">
        <v>778</v>
      </c>
      <c r="C316" s="71">
        <v>291165</v>
      </c>
      <c r="D316" s="62" t="s">
        <v>783</v>
      </c>
      <c r="E316" s="173">
        <v>28</v>
      </c>
      <c r="F316" s="174">
        <v>6.4739884393063579E-2</v>
      </c>
      <c r="G316" s="173">
        <v>129</v>
      </c>
      <c r="H316" s="174">
        <v>0.30935251798561153</v>
      </c>
      <c r="I316" s="173">
        <v>163</v>
      </c>
      <c r="J316" s="174">
        <v>0.42670157068062825</v>
      </c>
      <c r="K316" s="173">
        <v>476</v>
      </c>
      <c r="L316" s="174">
        <v>1.2220795892169447</v>
      </c>
      <c r="M316" s="173">
        <v>273</v>
      </c>
      <c r="N316" s="174">
        <v>0.72317880794701983</v>
      </c>
      <c r="O316" s="173">
        <v>238</v>
      </c>
      <c r="P316" s="174">
        <v>0.65027322404371579</v>
      </c>
      <c r="Q316" s="173">
        <v>42</v>
      </c>
      <c r="R316" s="174">
        <v>0.12138728323699421</v>
      </c>
      <c r="S316" s="173">
        <v>120</v>
      </c>
      <c r="T316" s="174">
        <v>0.35820895522388058</v>
      </c>
      <c r="U316" s="173">
        <v>493</v>
      </c>
      <c r="V316" s="174">
        <v>1.6405990016638936</v>
      </c>
      <c r="W316" s="173">
        <v>16</v>
      </c>
      <c r="X316" s="174">
        <v>5.536332179930796E-2</v>
      </c>
    </row>
    <row r="317" spans="1:24" ht="17.25" customHeight="1">
      <c r="A317" s="62" t="s">
        <v>772</v>
      </c>
      <c r="B317" s="62" t="s">
        <v>778</v>
      </c>
      <c r="C317" s="71">
        <v>291220</v>
      </c>
      <c r="D317" s="62" t="s">
        <v>784</v>
      </c>
      <c r="E317" s="173">
        <v>21</v>
      </c>
      <c r="F317" s="174">
        <v>5.5118110236220472E-2</v>
      </c>
      <c r="G317" s="173">
        <v>26</v>
      </c>
      <c r="H317" s="174">
        <v>6.7270375161707627E-2</v>
      </c>
      <c r="I317" s="173">
        <v>28</v>
      </c>
      <c r="J317" s="174">
        <v>7.1428571428571425E-2</v>
      </c>
      <c r="K317" s="173">
        <v>88</v>
      </c>
      <c r="L317" s="174">
        <v>0.20927467300832342</v>
      </c>
      <c r="M317" s="173">
        <v>631</v>
      </c>
      <c r="N317" s="174">
        <v>1.4812206572769953</v>
      </c>
      <c r="O317" s="173">
        <v>49</v>
      </c>
      <c r="P317" s="174">
        <v>0.11382113821138211</v>
      </c>
      <c r="Q317" s="173">
        <v>125</v>
      </c>
      <c r="R317" s="174">
        <v>0.29002320185614849</v>
      </c>
      <c r="S317" s="173">
        <v>99</v>
      </c>
      <c r="T317" s="174">
        <v>0.22784810126582278</v>
      </c>
      <c r="U317" s="173">
        <v>704</v>
      </c>
      <c r="V317" s="174">
        <v>1.6584216725559482</v>
      </c>
      <c r="W317" s="173">
        <v>27</v>
      </c>
      <c r="X317" s="174">
        <v>6.2717770034843204E-2</v>
      </c>
    </row>
    <row r="318" spans="1:24" ht="17.25" customHeight="1">
      <c r="A318" s="62" t="s">
        <v>772</v>
      </c>
      <c r="B318" s="62" t="s">
        <v>778</v>
      </c>
      <c r="C318" s="71">
        <v>291250</v>
      </c>
      <c r="D318" s="62" t="s">
        <v>785</v>
      </c>
      <c r="E318" s="173">
        <v>0</v>
      </c>
      <c r="F318" s="174">
        <v>0</v>
      </c>
      <c r="G318" s="173">
        <v>3</v>
      </c>
      <c r="H318" s="174">
        <v>5.3144375553587243E-3</v>
      </c>
      <c r="I318" s="173">
        <v>11</v>
      </c>
      <c r="J318" s="174">
        <v>1.9417475728155338E-2</v>
      </c>
      <c r="K318" s="173">
        <v>42</v>
      </c>
      <c r="L318" s="174">
        <v>6.9883527454242922E-2</v>
      </c>
      <c r="M318" s="173">
        <v>707</v>
      </c>
      <c r="N318" s="174">
        <v>1.1695616211745243</v>
      </c>
      <c r="O318" s="173">
        <v>415</v>
      </c>
      <c r="P318" s="174">
        <v>0.68425391591096452</v>
      </c>
      <c r="Q318" s="173">
        <v>386</v>
      </c>
      <c r="R318" s="174">
        <v>0.63382594417077176</v>
      </c>
      <c r="S318" s="173">
        <v>403</v>
      </c>
      <c r="T318" s="174">
        <v>0.66011466011466013</v>
      </c>
      <c r="U318" s="173">
        <v>647</v>
      </c>
      <c r="V318" s="174">
        <v>1.1003401360544218</v>
      </c>
      <c r="W318" s="173">
        <v>55</v>
      </c>
      <c r="X318" s="174">
        <v>9.2827004219409287E-2</v>
      </c>
    </row>
    <row r="319" spans="1:24" ht="17.25" customHeight="1">
      <c r="A319" s="62" t="s">
        <v>772</v>
      </c>
      <c r="B319" s="62" t="s">
        <v>778</v>
      </c>
      <c r="C319" s="71">
        <v>291720</v>
      </c>
      <c r="D319" s="62" t="s">
        <v>786</v>
      </c>
      <c r="E319" s="173">
        <v>10</v>
      </c>
      <c r="F319" s="174">
        <v>1.4124293785310734E-2</v>
      </c>
      <c r="G319" s="173">
        <v>199</v>
      </c>
      <c r="H319" s="174">
        <v>0.27988748241912798</v>
      </c>
      <c r="I319" s="173">
        <v>24</v>
      </c>
      <c r="J319" s="174">
        <v>3.3542976939203356E-2</v>
      </c>
      <c r="K319" s="173">
        <v>43</v>
      </c>
      <c r="L319" s="174">
        <v>5.7333333333333333E-2</v>
      </c>
      <c r="M319" s="173">
        <v>785</v>
      </c>
      <c r="N319" s="174">
        <v>1.0411140583554377</v>
      </c>
      <c r="O319" s="173">
        <v>51</v>
      </c>
      <c r="P319" s="174">
        <v>6.7282321899736153E-2</v>
      </c>
      <c r="Q319" s="173">
        <v>71</v>
      </c>
      <c r="R319" s="174">
        <v>9.3175853018372709E-2</v>
      </c>
      <c r="S319" s="173">
        <v>78</v>
      </c>
      <c r="T319" s="174">
        <v>0.10209424083769633</v>
      </c>
      <c r="U319" s="173">
        <v>901</v>
      </c>
      <c r="V319" s="174">
        <v>1.2233536999321113</v>
      </c>
      <c r="W319" s="173">
        <v>36</v>
      </c>
      <c r="X319" s="174">
        <v>4.8681541582150101E-2</v>
      </c>
    </row>
    <row r="320" spans="1:24" ht="17.25" customHeight="1">
      <c r="A320" s="62" t="s">
        <v>772</v>
      </c>
      <c r="B320" s="62" t="s">
        <v>778</v>
      </c>
      <c r="C320" s="71">
        <v>291860</v>
      </c>
      <c r="D320" s="62" t="s">
        <v>787</v>
      </c>
      <c r="E320" s="173">
        <v>2</v>
      </c>
      <c r="F320" s="174">
        <v>4.8134777376654635E-3</v>
      </c>
      <c r="G320" s="173">
        <v>2</v>
      </c>
      <c r="H320" s="174">
        <v>4.9751243781094526E-3</v>
      </c>
      <c r="I320" s="173">
        <v>10</v>
      </c>
      <c r="J320" s="174">
        <v>2.5608194622279128E-2</v>
      </c>
      <c r="K320" s="173">
        <v>6</v>
      </c>
      <c r="L320" s="174">
        <v>1.4981273408239701E-2</v>
      </c>
      <c r="M320" s="173">
        <v>464</v>
      </c>
      <c r="N320" s="174">
        <v>1.2067620286085825</v>
      </c>
      <c r="O320" s="173">
        <v>2</v>
      </c>
      <c r="P320" s="174">
        <v>5.3475935828877002E-3</v>
      </c>
      <c r="Q320" s="173">
        <v>95</v>
      </c>
      <c r="R320" s="174">
        <v>0.25333333333333335</v>
      </c>
      <c r="S320" s="173">
        <v>125</v>
      </c>
      <c r="T320" s="174">
        <v>0.34199726402188785</v>
      </c>
      <c r="U320" s="173">
        <v>456</v>
      </c>
      <c r="V320" s="174">
        <v>1.3734939759036144</v>
      </c>
      <c r="W320" s="173">
        <v>14</v>
      </c>
      <c r="X320" s="174">
        <v>4.3681747269890797E-2</v>
      </c>
    </row>
    <row r="321" spans="1:24" ht="17.25" customHeight="1">
      <c r="A321" s="62" t="s">
        <v>772</v>
      </c>
      <c r="B321" s="62" t="s">
        <v>778</v>
      </c>
      <c r="C321" s="71">
        <v>291950</v>
      </c>
      <c r="D321" s="62" t="s">
        <v>788</v>
      </c>
      <c r="E321" s="173">
        <v>18</v>
      </c>
      <c r="F321" s="174">
        <v>1.1214953271028037E-2</v>
      </c>
      <c r="G321" s="173">
        <v>58</v>
      </c>
      <c r="H321" s="174">
        <v>3.5791422400493676E-2</v>
      </c>
      <c r="I321" s="173">
        <v>86</v>
      </c>
      <c r="J321" s="174">
        <v>5.255117629086465E-2</v>
      </c>
      <c r="K321" s="173">
        <v>77</v>
      </c>
      <c r="L321" s="174">
        <v>4.5267489711934158E-2</v>
      </c>
      <c r="M321" s="173">
        <v>1973</v>
      </c>
      <c r="N321" s="174">
        <v>1.1497668997668997</v>
      </c>
      <c r="O321" s="173">
        <v>77</v>
      </c>
      <c r="P321" s="174">
        <v>4.4495810459404796E-2</v>
      </c>
      <c r="Q321" s="173">
        <v>437</v>
      </c>
      <c r="R321" s="174">
        <v>0.25042979942693411</v>
      </c>
      <c r="S321" s="173">
        <v>1919</v>
      </c>
      <c r="T321" s="174">
        <v>1.0922026180990325</v>
      </c>
      <c r="U321" s="173">
        <v>1996</v>
      </c>
      <c r="V321" s="174">
        <v>1.1699882766705745</v>
      </c>
      <c r="W321" s="173">
        <v>45</v>
      </c>
      <c r="X321" s="174">
        <v>2.6155187445510025E-2</v>
      </c>
    </row>
    <row r="322" spans="1:24" ht="17.25" customHeight="1">
      <c r="A322" s="62" t="s">
        <v>772</v>
      </c>
      <c r="B322" s="62" t="s">
        <v>778</v>
      </c>
      <c r="C322" s="71">
        <v>291980</v>
      </c>
      <c r="D322" s="62" t="s">
        <v>789</v>
      </c>
      <c r="E322" s="173">
        <v>11</v>
      </c>
      <c r="F322" s="174">
        <v>6.2731679498146562E-3</v>
      </c>
      <c r="G322" s="173">
        <v>82</v>
      </c>
      <c r="H322" s="174">
        <v>4.632768361581921E-2</v>
      </c>
      <c r="I322" s="173">
        <v>174</v>
      </c>
      <c r="J322" s="174">
        <v>9.7424412094064952E-2</v>
      </c>
      <c r="K322" s="173">
        <v>272</v>
      </c>
      <c r="L322" s="174">
        <v>0.1476655808903366</v>
      </c>
      <c r="M322" s="173">
        <v>2333</v>
      </c>
      <c r="N322" s="174">
        <v>1.2556512378902045</v>
      </c>
      <c r="O322" s="173">
        <v>1375</v>
      </c>
      <c r="P322" s="174">
        <v>0.73392046970910063</v>
      </c>
      <c r="Q322" s="173">
        <v>967</v>
      </c>
      <c r="R322" s="174">
        <v>0.51231788079470197</v>
      </c>
      <c r="S322" s="173">
        <v>872</v>
      </c>
      <c r="T322" s="174">
        <v>0.45918904686677198</v>
      </c>
      <c r="U322" s="173">
        <v>2239</v>
      </c>
      <c r="V322" s="174">
        <v>1.2151967435549524</v>
      </c>
      <c r="W322" s="173">
        <v>840</v>
      </c>
      <c r="X322" s="174">
        <v>0.45258620689655171</v>
      </c>
    </row>
    <row r="323" spans="1:24" ht="17.25" customHeight="1">
      <c r="A323" s="62" t="s">
        <v>772</v>
      </c>
      <c r="B323" s="62" t="s">
        <v>778</v>
      </c>
      <c r="C323" s="71">
        <v>292030</v>
      </c>
      <c r="D323" s="62" t="s">
        <v>790</v>
      </c>
      <c r="E323" s="173">
        <v>8</v>
      </c>
      <c r="F323" s="174">
        <v>2.3845007451564829E-2</v>
      </c>
      <c r="G323" s="173">
        <v>22</v>
      </c>
      <c r="H323" s="174">
        <v>6.5573770491803282E-2</v>
      </c>
      <c r="I323" s="173">
        <v>82</v>
      </c>
      <c r="J323" s="174">
        <v>0.24698795180722891</v>
      </c>
      <c r="K323" s="173">
        <v>146</v>
      </c>
      <c r="L323" s="174">
        <v>0.41242937853107342</v>
      </c>
      <c r="M323" s="173">
        <v>460</v>
      </c>
      <c r="N323" s="174">
        <v>1.2994350282485876</v>
      </c>
      <c r="O323" s="173">
        <v>122</v>
      </c>
      <c r="P323" s="174">
        <v>0.34659090909090912</v>
      </c>
      <c r="Q323" s="173">
        <v>367</v>
      </c>
      <c r="R323" s="174">
        <v>1.0455840455840455</v>
      </c>
      <c r="S323" s="173">
        <v>82</v>
      </c>
      <c r="T323" s="174">
        <v>0.23462088698140202</v>
      </c>
      <c r="U323" s="173">
        <v>465</v>
      </c>
      <c r="V323" s="174">
        <v>1.3984962406015038</v>
      </c>
      <c r="W323" s="173">
        <v>384</v>
      </c>
      <c r="X323" s="174">
        <v>1.158371040723982</v>
      </c>
    </row>
    <row r="324" spans="1:24" ht="17.25" customHeight="1">
      <c r="A324" s="62" t="s">
        <v>772</v>
      </c>
      <c r="B324" s="62" t="s">
        <v>778</v>
      </c>
      <c r="C324" s="71">
        <v>292360</v>
      </c>
      <c r="D324" s="62" t="s">
        <v>791</v>
      </c>
      <c r="E324" s="173">
        <v>8</v>
      </c>
      <c r="F324" s="174">
        <v>9.512485136741973E-3</v>
      </c>
      <c r="G324" s="173">
        <v>4</v>
      </c>
      <c r="H324" s="174">
        <v>4.7309284447072742E-3</v>
      </c>
      <c r="I324" s="173">
        <v>4</v>
      </c>
      <c r="J324" s="174">
        <v>4.7058823529411761E-3</v>
      </c>
      <c r="K324" s="173">
        <v>12</v>
      </c>
      <c r="L324" s="174">
        <v>1.3714285714285714E-2</v>
      </c>
      <c r="M324" s="173">
        <v>866</v>
      </c>
      <c r="N324" s="174">
        <v>0.984650369528141</v>
      </c>
      <c r="O324" s="173">
        <v>35</v>
      </c>
      <c r="P324" s="174">
        <v>3.9592760180995473E-2</v>
      </c>
      <c r="Q324" s="173">
        <v>159</v>
      </c>
      <c r="R324" s="174">
        <v>0.17905405405405406</v>
      </c>
      <c r="S324" s="173">
        <v>261</v>
      </c>
      <c r="T324" s="174">
        <v>0.29276500280426249</v>
      </c>
      <c r="U324" s="173">
        <v>868</v>
      </c>
      <c r="V324" s="174">
        <v>1.0075449796865932</v>
      </c>
      <c r="W324" s="173">
        <v>866</v>
      </c>
      <c r="X324" s="174">
        <v>1</v>
      </c>
    </row>
    <row r="325" spans="1:24" ht="17.25" customHeight="1">
      <c r="A325" s="62" t="s">
        <v>772</v>
      </c>
      <c r="B325" s="62" t="s">
        <v>778</v>
      </c>
      <c r="C325" s="71">
        <v>292670</v>
      </c>
      <c r="D325" s="62" t="s">
        <v>792</v>
      </c>
      <c r="E325" s="173">
        <v>0</v>
      </c>
      <c r="F325" s="174">
        <v>0</v>
      </c>
      <c r="G325" s="173">
        <v>1</v>
      </c>
      <c r="H325" s="174">
        <v>1.5467904098994587E-3</v>
      </c>
      <c r="I325" s="173">
        <v>1</v>
      </c>
      <c r="J325" s="174">
        <v>1.5564202334630351E-3</v>
      </c>
      <c r="K325" s="173">
        <v>9</v>
      </c>
      <c r="L325" s="174">
        <v>1.3274336283185841E-2</v>
      </c>
      <c r="M325" s="173">
        <v>895</v>
      </c>
      <c r="N325" s="174">
        <v>1.3132795304475422</v>
      </c>
      <c r="O325" s="173">
        <v>13</v>
      </c>
      <c r="P325" s="174">
        <v>1.9131714495952908E-2</v>
      </c>
      <c r="Q325" s="173">
        <v>23</v>
      </c>
      <c r="R325" s="174">
        <v>3.399852180339985E-2</v>
      </c>
      <c r="S325" s="173">
        <v>43</v>
      </c>
      <c r="T325" s="174">
        <v>6.3003663003663002E-2</v>
      </c>
      <c r="U325" s="173">
        <v>874</v>
      </c>
      <c r="V325" s="174">
        <v>1.3456505003849115</v>
      </c>
      <c r="W325" s="173">
        <v>9</v>
      </c>
      <c r="X325" s="174">
        <v>1.3888888888888888E-2</v>
      </c>
    </row>
    <row r="326" spans="1:24" ht="17.25" customHeight="1">
      <c r="A326" s="62" t="s">
        <v>772</v>
      </c>
      <c r="B326" s="62" t="s">
        <v>778</v>
      </c>
      <c r="C326" s="71">
        <v>292690</v>
      </c>
      <c r="D326" s="62" t="s">
        <v>793</v>
      </c>
      <c r="E326" s="173">
        <v>2</v>
      </c>
      <c r="F326" s="174">
        <v>3.766478342749529E-3</v>
      </c>
      <c r="G326" s="173">
        <v>7</v>
      </c>
      <c r="H326" s="174">
        <v>1.3133208255159476E-2</v>
      </c>
      <c r="I326" s="173">
        <v>6</v>
      </c>
      <c r="J326" s="174">
        <v>1.1299435028248588E-2</v>
      </c>
      <c r="K326" s="173">
        <v>15</v>
      </c>
      <c r="L326" s="174">
        <v>2.7958993476234855E-2</v>
      </c>
      <c r="M326" s="173">
        <v>592</v>
      </c>
      <c r="N326" s="174">
        <v>1.1024208566108007</v>
      </c>
      <c r="O326" s="173">
        <v>222</v>
      </c>
      <c r="P326" s="174">
        <v>0.41225626740947074</v>
      </c>
      <c r="Q326" s="173">
        <v>216</v>
      </c>
      <c r="R326" s="174">
        <v>0.4018604651162791</v>
      </c>
      <c r="S326" s="173">
        <v>390</v>
      </c>
      <c r="T326" s="174">
        <v>0.72490706319702602</v>
      </c>
      <c r="U326" s="173">
        <v>610</v>
      </c>
      <c r="V326" s="174">
        <v>1.1810261374636979</v>
      </c>
      <c r="W326" s="173">
        <v>23</v>
      </c>
      <c r="X326" s="174">
        <v>4.4444444444444446E-2</v>
      </c>
    </row>
    <row r="327" spans="1:24" ht="17.25" customHeight="1">
      <c r="A327" s="62" t="s">
        <v>772</v>
      </c>
      <c r="B327" s="62" t="s">
        <v>778</v>
      </c>
      <c r="C327" s="71">
        <v>293100</v>
      </c>
      <c r="D327" s="62" t="s">
        <v>794</v>
      </c>
      <c r="E327" s="173">
        <v>60</v>
      </c>
      <c r="F327" s="174">
        <v>7.5949367088607597E-2</v>
      </c>
      <c r="G327" s="173">
        <v>74</v>
      </c>
      <c r="H327" s="174">
        <v>9.3730208993033567E-2</v>
      </c>
      <c r="I327" s="173">
        <v>60</v>
      </c>
      <c r="J327" s="174">
        <v>7.6093849080532655E-2</v>
      </c>
      <c r="K327" s="173">
        <v>102</v>
      </c>
      <c r="L327" s="174">
        <v>0.12164579606440072</v>
      </c>
      <c r="M327" s="173">
        <v>1068</v>
      </c>
      <c r="N327" s="174">
        <v>1.2721858248957714</v>
      </c>
      <c r="O327" s="173">
        <v>41</v>
      </c>
      <c r="P327" s="174">
        <v>4.880952380952381E-2</v>
      </c>
      <c r="Q327" s="173">
        <v>157</v>
      </c>
      <c r="R327" s="174">
        <v>0.18701608100059558</v>
      </c>
      <c r="S327" s="173">
        <v>68</v>
      </c>
      <c r="T327" s="174">
        <v>8.1048867699642438E-2</v>
      </c>
      <c r="U327" s="173">
        <v>1176</v>
      </c>
      <c r="V327" s="174">
        <v>1.4626865671641791</v>
      </c>
      <c r="W327" s="173">
        <v>20</v>
      </c>
      <c r="X327" s="174">
        <v>2.4813895781637719E-2</v>
      </c>
    </row>
    <row r="328" spans="1:24" s="56" customFormat="1" ht="17.25" customHeight="1">
      <c r="A328" s="256" t="s">
        <v>1639</v>
      </c>
      <c r="B328" s="256"/>
      <c r="C328" s="256"/>
      <c r="D328" s="256"/>
      <c r="E328" s="175">
        <v>506</v>
      </c>
      <c r="F328" s="176">
        <v>3.2303370786516857E-2</v>
      </c>
      <c r="G328" s="175">
        <v>1339</v>
      </c>
      <c r="H328" s="176">
        <v>8.5452630907176363E-2</v>
      </c>
      <c r="I328" s="175">
        <v>1905</v>
      </c>
      <c r="J328" s="176">
        <v>0.12170579779587926</v>
      </c>
      <c r="K328" s="175">
        <v>3570</v>
      </c>
      <c r="L328" s="176">
        <v>0.21792210963252351</v>
      </c>
      <c r="M328" s="175">
        <v>17741</v>
      </c>
      <c r="N328" s="176">
        <v>1.0807139376218324</v>
      </c>
      <c r="O328" s="175">
        <v>5827</v>
      </c>
      <c r="P328" s="176">
        <v>0.35451586408298602</v>
      </c>
      <c r="Q328" s="175">
        <v>7578</v>
      </c>
      <c r="R328" s="176">
        <v>0.46605166051660518</v>
      </c>
      <c r="S328" s="175">
        <v>9041</v>
      </c>
      <c r="T328" s="176">
        <v>0.54953805008509604</v>
      </c>
      <c r="U328" s="175">
        <v>19993</v>
      </c>
      <c r="V328" s="176">
        <v>1.2674654494738178</v>
      </c>
      <c r="W328" s="175">
        <v>4987</v>
      </c>
      <c r="X328" s="176">
        <v>0.3156628793872836</v>
      </c>
    </row>
    <row r="329" spans="1:24" ht="17.25" customHeight="1">
      <c r="A329" s="62" t="s">
        <v>772</v>
      </c>
      <c r="B329" s="62" t="s">
        <v>800</v>
      </c>
      <c r="C329" s="71">
        <v>290500</v>
      </c>
      <c r="D329" s="62" t="s">
        <v>796</v>
      </c>
      <c r="E329" s="173">
        <v>15</v>
      </c>
      <c r="F329" s="174">
        <v>1.6277807921866522E-2</v>
      </c>
      <c r="G329" s="173">
        <v>31</v>
      </c>
      <c r="H329" s="174">
        <v>3.3387183629509959E-2</v>
      </c>
      <c r="I329" s="173">
        <v>463</v>
      </c>
      <c r="J329" s="174">
        <v>0.49492250133618387</v>
      </c>
      <c r="K329" s="173">
        <v>201</v>
      </c>
      <c r="L329" s="174">
        <v>0.2087227414330218</v>
      </c>
      <c r="M329" s="173">
        <v>397</v>
      </c>
      <c r="N329" s="174">
        <v>0.40948942753996903</v>
      </c>
      <c r="O329" s="173">
        <v>230</v>
      </c>
      <c r="P329" s="174">
        <v>0.23565573770491804</v>
      </c>
      <c r="Q329" s="173">
        <v>271</v>
      </c>
      <c r="R329" s="174">
        <v>0.27610799796230262</v>
      </c>
      <c r="S329" s="173">
        <v>1059</v>
      </c>
      <c r="T329" s="174">
        <v>1.0740365111561867</v>
      </c>
      <c r="U329" s="173">
        <v>38</v>
      </c>
      <c r="V329" s="174">
        <v>3.9853172522286311E-2</v>
      </c>
      <c r="W329" s="173">
        <v>85</v>
      </c>
      <c r="X329" s="174">
        <v>8.8541666666666671E-2</v>
      </c>
    </row>
    <row r="330" spans="1:24" ht="17.25" customHeight="1">
      <c r="A330" s="62" t="s">
        <v>772</v>
      </c>
      <c r="B330" s="62" t="s">
        <v>800</v>
      </c>
      <c r="C330" s="71">
        <v>290520</v>
      </c>
      <c r="D330" s="62" t="s">
        <v>797</v>
      </c>
      <c r="E330" s="173">
        <v>12</v>
      </c>
      <c r="F330" s="174">
        <v>6.7662813645334085E-3</v>
      </c>
      <c r="G330" s="173">
        <v>89</v>
      </c>
      <c r="H330" s="174">
        <v>5.0042170368287883E-2</v>
      </c>
      <c r="I330" s="173">
        <v>592</v>
      </c>
      <c r="J330" s="174">
        <v>0.3320246775098149</v>
      </c>
      <c r="K330" s="173">
        <v>888</v>
      </c>
      <c r="L330" s="174">
        <v>0.45608628659476119</v>
      </c>
      <c r="M330" s="173">
        <v>882</v>
      </c>
      <c r="N330" s="174">
        <v>0.45126630851880278</v>
      </c>
      <c r="O330" s="173">
        <v>754</v>
      </c>
      <c r="P330" s="174">
        <v>0.38459576638612597</v>
      </c>
      <c r="Q330" s="173">
        <v>424</v>
      </c>
      <c r="R330" s="174">
        <v>0.21566632756866735</v>
      </c>
      <c r="S330" s="173">
        <v>1523</v>
      </c>
      <c r="T330" s="174">
        <v>0.77250824245498351</v>
      </c>
      <c r="U330" s="173">
        <v>83</v>
      </c>
      <c r="V330" s="174">
        <v>4.3741765480895915E-2</v>
      </c>
      <c r="W330" s="173">
        <v>494</v>
      </c>
      <c r="X330" s="174">
        <v>0.25965834428383705</v>
      </c>
    </row>
    <row r="331" spans="1:24" ht="17.25" customHeight="1">
      <c r="A331" s="62" t="s">
        <v>772</v>
      </c>
      <c r="B331" s="62" t="s">
        <v>800</v>
      </c>
      <c r="C331" s="71">
        <v>290660</v>
      </c>
      <c r="D331" s="62" t="s">
        <v>798</v>
      </c>
      <c r="E331" s="173">
        <v>13</v>
      </c>
      <c r="F331" s="174">
        <v>2.391904323827047E-2</v>
      </c>
      <c r="G331" s="173">
        <v>23</v>
      </c>
      <c r="H331" s="174">
        <v>4.2086001829826164E-2</v>
      </c>
      <c r="I331" s="173">
        <v>460</v>
      </c>
      <c r="J331" s="174">
        <v>0.83865086599817684</v>
      </c>
      <c r="K331" s="173">
        <v>309</v>
      </c>
      <c r="L331" s="174">
        <v>0.51715481171548117</v>
      </c>
      <c r="M331" s="173">
        <v>179</v>
      </c>
      <c r="N331" s="174">
        <v>0.29783693843594011</v>
      </c>
      <c r="O331" s="173">
        <v>172</v>
      </c>
      <c r="P331" s="174">
        <v>0.28500414250207123</v>
      </c>
      <c r="Q331" s="173">
        <v>180</v>
      </c>
      <c r="R331" s="174">
        <v>0.29678483099752678</v>
      </c>
      <c r="S331" s="173">
        <v>802</v>
      </c>
      <c r="T331" s="174">
        <v>1.320164609053498</v>
      </c>
      <c r="U331" s="173">
        <v>51</v>
      </c>
      <c r="V331" s="174">
        <v>8.6956521739130432E-2</v>
      </c>
      <c r="W331" s="173">
        <v>151</v>
      </c>
      <c r="X331" s="174">
        <v>0.2557154953429297</v>
      </c>
    </row>
    <row r="332" spans="1:24" ht="17.25" customHeight="1">
      <c r="A332" s="62" t="s">
        <v>772</v>
      </c>
      <c r="B332" s="62" t="s">
        <v>800</v>
      </c>
      <c r="C332" s="71">
        <v>290710</v>
      </c>
      <c r="D332" s="62" t="s">
        <v>799</v>
      </c>
      <c r="E332" s="173">
        <v>13</v>
      </c>
      <c r="F332" s="174">
        <v>1.5046296296296295E-2</v>
      </c>
      <c r="G332" s="173">
        <v>23</v>
      </c>
      <c r="H332" s="174">
        <v>2.6558891454965358E-2</v>
      </c>
      <c r="I332" s="173">
        <v>403</v>
      </c>
      <c r="J332" s="174">
        <v>0.4642857142857143</v>
      </c>
      <c r="K332" s="173">
        <v>255</v>
      </c>
      <c r="L332" s="174">
        <v>0.2814569536423841</v>
      </c>
      <c r="M332" s="173">
        <v>709</v>
      </c>
      <c r="N332" s="174">
        <v>0.77954920285871354</v>
      </c>
      <c r="O332" s="173">
        <v>417</v>
      </c>
      <c r="P332" s="174">
        <v>0.45723684210526316</v>
      </c>
      <c r="Q332" s="173">
        <v>506</v>
      </c>
      <c r="R332" s="174">
        <v>0.55300546448087429</v>
      </c>
      <c r="S332" s="173">
        <v>1111</v>
      </c>
      <c r="T332" s="174">
        <v>1.2135445111960677</v>
      </c>
      <c r="U332" s="173">
        <v>206</v>
      </c>
      <c r="V332" s="174">
        <v>0.2340909090909091</v>
      </c>
      <c r="W332" s="173">
        <v>116</v>
      </c>
      <c r="X332" s="174">
        <v>0.13151927437641722</v>
      </c>
    </row>
    <row r="333" spans="1:24" ht="17.25" customHeight="1">
      <c r="A333" s="62" t="s">
        <v>772</v>
      </c>
      <c r="B333" s="62" t="s">
        <v>800</v>
      </c>
      <c r="C333" s="71">
        <v>291077</v>
      </c>
      <c r="D333" s="62" t="s">
        <v>764</v>
      </c>
      <c r="E333" s="173">
        <v>125</v>
      </c>
      <c r="F333" s="174">
        <v>0.52192066805845516</v>
      </c>
      <c r="G333" s="173">
        <v>265</v>
      </c>
      <c r="H333" s="174">
        <v>1.108786610878661</v>
      </c>
      <c r="I333" s="173">
        <v>422</v>
      </c>
      <c r="J333" s="174">
        <v>1.7656903765690377</v>
      </c>
      <c r="K333" s="173">
        <v>73</v>
      </c>
      <c r="L333" s="174">
        <v>0.31947483588621445</v>
      </c>
      <c r="M333" s="173">
        <v>31</v>
      </c>
      <c r="N333" s="174">
        <v>0.13566739606126915</v>
      </c>
      <c r="O333" s="173">
        <v>76</v>
      </c>
      <c r="P333" s="174">
        <v>0.33260393873085337</v>
      </c>
      <c r="Q333" s="173">
        <v>117</v>
      </c>
      <c r="R333" s="174">
        <v>0.50980392156862742</v>
      </c>
      <c r="S333" s="173">
        <v>18</v>
      </c>
      <c r="T333" s="174">
        <v>7.8947368421052627E-2</v>
      </c>
      <c r="U333" s="173">
        <v>289</v>
      </c>
      <c r="V333" s="174">
        <v>1.3196347031963471</v>
      </c>
      <c r="W333" s="173">
        <v>256</v>
      </c>
      <c r="X333" s="174">
        <v>1.147982062780269</v>
      </c>
    </row>
    <row r="334" spans="1:24" ht="17.25" customHeight="1">
      <c r="A334" s="62" t="s">
        <v>772</v>
      </c>
      <c r="B334" s="62" t="s">
        <v>800</v>
      </c>
      <c r="C334" s="71">
        <v>291170</v>
      </c>
      <c r="D334" s="62" t="s">
        <v>800</v>
      </c>
      <c r="E334" s="173">
        <v>328</v>
      </c>
      <c r="F334" s="174">
        <v>0.11056800943873252</v>
      </c>
      <c r="G334" s="173">
        <v>838</v>
      </c>
      <c r="H334" s="174">
        <v>0.28050209205020921</v>
      </c>
      <c r="I334" s="173">
        <v>1593</v>
      </c>
      <c r="J334" s="174">
        <v>0.52949975070633204</v>
      </c>
      <c r="K334" s="173">
        <v>1673</v>
      </c>
      <c r="L334" s="174">
        <v>0.52519227750745567</v>
      </c>
      <c r="M334" s="173">
        <v>1876</v>
      </c>
      <c r="N334" s="174">
        <v>0.58497037729965695</v>
      </c>
      <c r="O334" s="173">
        <v>1690</v>
      </c>
      <c r="P334" s="174">
        <v>0.5234629084714264</v>
      </c>
      <c r="Q334" s="173">
        <v>1166</v>
      </c>
      <c r="R334" s="174">
        <v>0.35893489302755116</v>
      </c>
      <c r="S334" s="173">
        <v>2673</v>
      </c>
      <c r="T334" s="174">
        <v>0.81830705648247359</v>
      </c>
      <c r="U334" s="173">
        <v>1588</v>
      </c>
      <c r="V334" s="174">
        <v>0.50221378874130296</v>
      </c>
      <c r="W334" s="173">
        <v>1628</v>
      </c>
      <c r="X334" s="174">
        <v>0.51194968553459119</v>
      </c>
    </row>
    <row r="335" spans="1:24" ht="17.25" customHeight="1">
      <c r="A335" s="62" t="s">
        <v>772</v>
      </c>
      <c r="B335" s="62" t="s">
        <v>800</v>
      </c>
      <c r="C335" s="71">
        <v>291200</v>
      </c>
      <c r="D335" s="62" t="s">
        <v>801</v>
      </c>
      <c r="E335" s="173">
        <v>9</v>
      </c>
      <c r="F335" s="174">
        <v>2.1556886227544911E-2</v>
      </c>
      <c r="G335" s="173">
        <v>21</v>
      </c>
      <c r="H335" s="174">
        <v>5.1533742331288344E-2</v>
      </c>
      <c r="I335" s="173">
        <v>405</v>
      </c>
      <c r="J335" s="174">
        <v>1.0163111668757843</v>
      </c>
      <c r="K335" s="173">
        <v>249</v>
      </c>
      <c r="L335" s="174">
        <v>0.55271920088790238</v>
      </c>
      <c r="M335" s="173">
        <v>171</v>
      </c>
      <c r="N335" s="174">
        <v>0.38556933483652761</v>
      </c>
      <c r="O335" s="173">
        <v>104</v>
      </c>
      <c r="P335" s="174">
        <v>0.23853211009174313</v>
      </c>
      <c r="Q335" s="173">
        <v>483</v>
      </c>
      <c r="R335" s="174">
        <v>1.1271878646441074</v>
      </c>
      <c r="S335" s="173">
        <v>679</v>
      </c>
      <c r="T335" s="174">
        <v>1.6128266033254157</v>
      </c>
      <c r="U335" s="173">
        <v>33</v>
      </c>
      <c r="V335" s="174">
        <v>8.461538461538462E-2</v>
      </c>
      <c r="W335" s="173">
        <v>79</v>
      </c>
      <c r="X335" s="174">
        <v>0.20707732634338138</v>
      </c>
    </row>
    <row r="336" spans="1:24" ht="17.25" customHeight="1">
      <c r="A336" s="62" t="s">
        <v>772</v>
      </c>
      <c r="B336" s="62" t="s">
        <v>800</v>
      </c>
      <c r="C336" s="71">
        <v>291340</v>
      </c>
      <c r="D336" s="62" t="s">
        <v>802</v>
      </c>
      <c r="E336" s="173">
        <v>22</v>
      </c>
      <c r="F336" s="174">
        <v>3.8903625110521665E-2</v>
      </c>
      <c r="G336" s="173">
        <v>52</v>
      </c>
      <c r="H336" s="174">
        <v>9.1629955947136563E-2</v>
      </c>
      <c r="I336" s="173">
        <v>454</v>
      </c>
      <c r="J336" s="174">
        <v>0.80212014134275622</v>
      </c>
      <c r="K336" s="173">
        <v>213</v>
      </c>
      <c r="L336" s="174">
        <v>0.35440931780366058</v>
      </c>
      <c r="M336" s="173">
        <v>477</v>
      </c>
      <c r="N336" s="174">
        <v>0.79235880398671099</v>
      </c>
      <c r="O336" s="173">
        <v>186</v>
      </c>
      <c r="P336" s="174">
        <v>0.30845771144278605</v>
      </c>
      <c r="Q336" s="173">
        <v>413</v>
      </c>
      <c r="R336" s="174">
        <v>0.68377483443708609</v>
      </c>
      <c r="S336" s="173">
        <v>772</v>
      </c>
      <c r="T336" s="174">
        <v>1.2792046396023198</v>
      </c>
      <c r="U336" s="173">
        <v>52</v>
      </c>
      <c r="V336" s="174">
        <v>8.9810017271157172E-2</v>
      </c>
      <c r="W336" s="173">
        <v>134</v>
      </c>
      <c r="X336" s="174">
        <v>0.23103448275862068</v>
      </c>
    </row>
    <row r="337" spans="1:24" ht="17.25" customHeight="1">
      <c r="A337" s="62" t="s">
        <v>772</v>
      </c>
      <c r="B337" s="62" t="s">
        <v>800</v>
      </c>
      <c r="C337" s="71">
        <v>291733</v>
      </c>
      <c r="D337" s="62" t="s">
        <v>803</v>
      </c>
      <c r="E337" s="173">
        <v>0</v>
      </c>
      <c r="F337" s="174">
        <v>0</v>
      </c>
      <c r="G337" s="173">
        <v>10</v>
      </c>
      <c r="H337" s="174">
        <v>2.8694404591104734E-2</v>
      </c>
      <c r="I337" s="173">
        <v>124</v>
      </c>
      <c r="J337" s="174">
        <v>0.35378031383737518</v>
      </c>
      <c r="K337" s="173">
        <v>255</v>
      </c>
      <c r="L337" s="174">
        <v>0.70931849791376911</v>
      </c>
      <c r="M337" s="173">
        <v>115</v>
      </c>
      <c r="N337" s="174">
        <v>0.31855955678670361</v>
      </c>
      <c r="O337" s="173">
        <v>274</v>
      </c>
      <c r="P337" s="174">
        <v>0.75795297372060855</v>
      </c>
      <c r="Q337" s="173">
        <v>102</v>
      </c>
      <c r="R337" s="174">
        <v>0.2813793103448276</v>
      </c>
      <c r="S337" s="173">
        <v>552</v>
      </c>
      <c r="T337" s="174">
        <v>1.5164835164835164</v>
      </c>
      <c r="U337" s="173">
        <v>76</v>
      </c>
      <c r="V337" s="174">
        <v>0.21683309557774608</v>
      </c>
      <c r="W337" s="173">
        <v>127</v>
      </c>
      <c r="X337" s="174">
        <v>0.36079545454545453</v>
      </c>
    </row>
    <row r="338" spans="1:24" ht="17.25" customHeight="1">
      <c r="A338" s="62" t="s">
        <v>772</v>
      </c>
      <c r="B338" s="62" t="s">
        <v>800</v>
      </c>
      <c r="C338" s="71">
        <v>291740</v>
      </c>
      <c r="D338" s="62" t="s">
        <v>804</v>
      </c>
      <c r="E338" s="173">
        <v>42</v>
      </c>
      <c r="F338" s="174">
        <v>6.8852459016393447E-2</v>
      </c>
      <c r="G338" s="173">
        <v>202</v>
      </c>
      <c r="H338" s="174">
        <v>0.33006535947712418</v>
      </c>
      <c r="I338" s="173">
        <v>342</v>
      </c>
      <c r="J338" s="174">
        <v>0.52737085582112564</v>
      </c>
      <c r="K338" s="173">
        <v>178</v>
      </c>
      <c r="L338" s="174">
        <v>0.25947521865889212</v>
      </c>
      <c r="M338" s="173">
        <v>401</v>
      </c>
      <c r="N338" s="174">
        <v>0.58369723435225618</v>
      </c>
      <c r="O338" s="173">
        <v>320</v>
      </c>
      <c r="P338" s="174">
        <v>0.4647785039941903</v>
      </c>
      <c r="Q338" s="173">
        <v>329</v>
      </c>
      <c r="R338" s="174">
        <v>0.47715736040609136</v>
      </c>
      <c r="S338" s="173">
        <v>940</v>
      </c>
      <c r="T338" s="174">
        <v>1.3613323678493845</v>
      </c>
      <c r="U338" s="173">
        <v>32</v>
      </c>
      <c r="V338" s="174">
        <v>4.8301886792452828E-2</v>
      </c>
      <c r="W338" s="173">
        <v>76</v>
      </c>
      <c r="X338" s="174">
        <v>0.11463046757164404</v>
      </c>
    </row>
    <row r="339" spans="1:24" ht="17.25" customHeight="1">
      <c r="A339" s="62" t="s">
        <v>772</v>
      </c>
      <c r="B339" s="62" t="s">
        <v>800</v>
      </c>
      <c r="C339" s="71">
        <v>291875</v>
      </c>
      <c r="D339" s="62" t="s">
        <v>805</v>
      </c>
      <c r="E339" s="173">
        <v>9</v>
      </c>
      <c r="F339" s="174">
        <v>1.8730489073881373E-2</v>
      </c>
      <c r="G339" s="173">
        <v>45</v>
      </c>
      <c r="H339" s="174">
        <v>9.2975206611570244E-2</v>
      </c>
      <c r="I339" s="173">
        <v>256</v>
      </c>
      <c r="J339" s="174">
        <v>0.52351738241308798</v>
      </c>
      <c r="K339" s="173">
        <v>220</v>
      </c>
      <c r="L339" s="174">
        <v>0.41006523765144454</v>
      </c>
      <c r="M339" s="173">
        <v>203</v>
      </c>
      <c r="N339" s="174">
        <v>0.37592592592592594</v>
      </c>
      <c r="O339" s="173">
        <v>90</v>
      </c>
      <c r="P339" s="174">
        <v>0.16498625114573787</v>
      </c>
      <c r="Q339" s="173">
        <v>315</v>
      </c>
      <c r="R339" s="174">
        <v>0.57429352780309939</v>
      </c>
      <c r="S339" s="173">
        <v>529</v>
      </c>
      <c r="T339" s="174">
        <v>0.95833333333333337</v>
      </c>
      <c r="U339" s="173">
        <v>38</v>
      </c>
      <c r="V339" s="174">
        <v>7.0961718020541548E-2</v>
      </c>
      <c r="W339" s="173">
        <v>55</v>
      </c>
      <c r="X339" s="174">
        <v>0.10185185185185185</v>
      </c>
    </row>
    <row r="340" spans="1:24" ht="17.25" customHeight="1">
      <c r="A340" s="62" t="s">
        <v>772</v>
      </c>
      <c r="B340" s="62" t="s">
        <v>800</v>
      </c>
      <c r="C340" s="71">
        <v>291940</v>
      </c>
      <c r="D340" s="62" t="s">
        <v>806</v>
      </c>
      <c r="E340" s="173">
        <v>2</v>
      </c>
      <c r="F340" s="174">
        <v>3.875968992248062E-3</v>
      </c>
      <c r="G340" s="173">
        <v>188</v>
      </c>
      <c r="H340" s="174">
        <v>0.36575875486381321</v>
      </c>
      <c r="I340" s="173">
        <v>361</v>
      </c>
      <c r="J340" s="174">
        <v>0.70097087378640777</v>
      </c>
      <c r="K340" s="173">
        <v>189</v>
      </c>
      <c r="L340" s="174">
        <v>0.34806629834254144</v>
      </c>
      <c r="M340" s="173">
        <v>335</v>
      </c>
      <c r="N340" s="174">
        <v>0.6169429097605893</v>
      </c>
      <c r="O340" s="173">
        <v>242</v>
      </c>
      <c r="P340" s="174">
        <v>0.44526218951241953</v>
      </c>
      <c r="Q340" s="173">
        <v>144</v>
      </c>
      <c r="R340" s="174">
        <v>0.26470588235294118</v>
      </c>
      <c r="S340" s="173">
        <v>553</v>
      </c>
      <c r="T340" s="174">
        <v>1.0174793008279668</v>
      </c>
      <c r="U340" s="173">
        <v>23</v>
      </c>
      <c r="V340" s="174">
        <v>4.4230769230769233E-2</v>
      </c>
      <c r="W340" s="173">
        <v>79</v>
      </c>
      <c r="X340" s="174">
        <v>0.15134099616858238</v>
      </c>
    </row>
    <row r="341" spans="1:24" ht="17.25" customHeight="1">
      <c r="A341" s="62" t="s">
        <v>772</v>
      </c>
      <c r="B341" s="62" t="s">
        <v>800</v>
      </c>
      <c r="C341" s="71">
        <v>292020</v>
      </c>
      <c r="D341" s="62" t="s">
        <v>807</v>
      </c>
      <c r="E341" s="173">
        <v>4</v>
      </c>
      <c r="F341" s="174">
        <v>8.8300220750551876E-3</v>
      </c>
      <c r="G341" s="173">
        <v>13</v>
      </c>
      <c r="H341" s="174">
        <v>2.8602860286028604E-2</v>
      </c>
      <c r="I341" s="173">
        <v>281</v>
      </c>
      <c r="J341" s="174">
        <v>0.61894273127753308</v>
      </c>
      <c r="K341" s="173">
        <v>123</v>
      </c>
      <c r="L341" s="174">
        <v>0.25</v>
      </c>
      <c r="M341" s="173">
        <v>137</v>
      </c>
      <c r="N341" s="174">
        <v>0.2781725888324873</v>
      </c>
      <c r="O341" s="173">
        <v>24</v>
      </c>
      <c r="P341" s="174">
        <v>4.8582995951417005E-2</v>
      </c>
      <c r="Q341" s="173">
        <v>421</v>
      </c>
      <c r="R341" s="174">
        <v>0.85136501516683516</v>
      </c>
      <c r="S341" s="173">
        <v>565</v>
      </c>
      <c r="T341" s="174">
        <v>1.1425682507583417</v>
      </c>
      <c r="U341" s="173">
        <v>12</v>
      </c>
      <c r="V341" s="174">
        <v>2.5263157894736842E-2</v>
      </c>
      <c r="W341" s="173">
        <v>79</v>
      </c>
      <c r="X341" s="174">
        <v>0.16631578947368422</v>
      </c>
    </row>
    <row r="342" spans="1:24" ht="17.25" customHeight="1">
      <c r="A342" s="62" t="s">
        <v>772</v>
      </c>
      <c r="B342" s="62" t="s">
        <v>800</v>
      </c>
      <c r="C342" s="71">
        <v>292105</v>
      </c>
      <c r="D342" s="62" t="s">
        <v>808</v>
      </c>
      <c r="E342" s="173">
        <v>6</v>
      </c>
      <c r="F342" s="174">
        <v>1.6260162601626018E-2</v>
      </c>
      <c r="G342" s="173">
        <v>11</v>
      </c>
      <c r="H342" s="174">
        <v>2.9609690444145357E-2</v>
      </c>
      <c r="I342" s="173">
        <v>271</v>
      </c>
      <c r="J342" s="174">
        <v>0.7207446808510638</v>
      </c>
      <c r="K342" s="173">
        <v>184</v>
      </c>
      <c r="L342" s="174">
        <v>0.45828144458281445</v>
      </c>
      <c r="M342" s="173">
        <v>192</v>
      </c>
      <c r="N342" s="174">
        <v>0.47524752475247523</v>
      </c>
      <c r="O342" s="173">
        <v>161</v>
      </c>
      <c r="P342" s="174">
        <v>0.39460784313725489</v>
      </c>
      <c r="Q342" s="173">
        <v>101</v>
      </c>
      <c r="R342" s="174">
        <v>0.24574209245742093</v>
      </c>
      <c r="S342" s="173">
        <v>546</v>
      </c>
      <c r="T342" s="174">
        <v>1.3220338983050848</v>
      </c>
      <c r="U342" s="173">
        <v>36</v>
      </c>
      <c r="V342" s="174">
        <v>0.09</v>
      </c>
      <c r="W342" s="173">
        <v>92</v>
      </c>
      <c r="X342" s="174">
        <v>0.22772277227722773</v>
      </c>
    </row>
    <row r="343" spans="1:24" ht="17.25" customHeight="1">
      <c r="A343" s="62" t="s">
        <v>772</v>
      </c>
      <c r="B343" s="62" t="s">
        <v>800</v>
      </c>
      <c r="C343" s="71">
        <v>292180</v>
      </c>
      <c r="D343" s="62" t="s">
        <v>809</v>
      </c>
      <c r="E343" s="173">
        <v>9</v>
      </c>
      <c r="F343" s="174">
        <v>1.5306122448979591E-2</v>
      </c>
      <c r="G343" s="173">
        <v>175</v>
      </c>
      <c r="H343" s="174">
        <v>0.29661016949152541</v>
      </c>
      <c r="I343" s="173">
        <v>254</v>
      </c>
      <c r="J343" s="174">
        <v>0.45931283905967452</v>
      </c>
      <c r="K343" s="173">
        <v>148</v>
      </c>
      <c r="L343" s="174">
        <v>0.25277540563620837</v>
      </c>
      <c r="M343" s="173">
        <v>381</v>
      </c>
      <c r="N343" s="174">
        <v>0.65017064846416384</v>
      </c>
      <c r="O343" s="173">
        <v>690</v>
      </c>
      <c r="P343" s="174">
        <v>1.1734693877551021</v>
      </c>
      <c r="Q343" s="173">
        <v>184</v>
      </c>
      <c r="R343" s="174">
        <v>0.31186440677966104</v>
      </c>
      <c r="S343" s="173">
        <v>841</v>
      </c>
      <c r="T343" s="174">
        <v>1.4254237288135594</v>
      </c>
      <c r="U343" s="173">
        <v>65</v>
      </c>
      <c r="V343" s="174">
        <v>0.1146384479717813</v>
      </c>
      <c r="W343" s="173">
        <v>92</v>
      </c>
      <c r="X343" s="174">
        <v>0.16211453744493393</v>
      </c>
    </row>
    <row r="344" spans="1:24" ht="17.25" customHeight="1">
      <c r="A344" s="62" t="s">
        <v>772</v>
      </c>
      <c r="B344" s="62" t="s">
        <v>800</v>
      </c>
      <c r="C344" s="71">
        <v>292340</v>
      </c>
      <c r="D344" s="62" t="s">
        <v>810</v>
      </c>
      <c r="E344" s="173">
        <v>12</v>
      </c>
      <c r="F344" s="174">
        <v>1.5544041450777202E-2</v>
      </c>
      <c r="G344" s="173">
        <v>47</v>
      </c>
      <c r="H344" s="174">
        <v>6.0723514211886306E-2</v>
      </c>
      <c r="I344" s="173">
        <v>350</v>
      </c>
      <c r="J344" s="174">
        <v>0.45074050225370249</v>
      </c>
      <c r="K344" s="173">
        <v>276</v>
      </c>
      <c r="L344" s="174">
        <v>0.33353474320241694</v>
      </c>
      <c r="M344" s="173">
        <v>299</v>
      </c>
      <c r="N344" s="174">
        <v>0.3602409638554217</v>
      </c>
      <c r="O344" s="173">
        <v>359</v>
      </c>
      <c r="P344" s="174">
        <v>0.43097238895558221</v>
      </c>
      <c r="Q344" s="173">
        <v>307</v>
      </c>
      <c r="R344" s="174">
        <v>0.36744464392579296</v>
      </c>
      <c r="S344" s="173">
        <v>1346</v>
      </c>
      <c r="T344" s="174">
        <v>1.6071641791044775</v>
      </c>
      <c r="U344" s="173">
        <v>57</v>
      </c>
      <c r="V344" s="174">
        <v>7.0675759454432732E-2</v>
      </c>
      <c r="W344" s="173">
        <v>155</v>
      </c>
      <c r="X344" s="174">
        <v>0.19123997532387416</v>
      </c>
    </row>
    <row r="345" spans="1:24" ht="17.25" customHeight="1">
      <c r="A345" s="62" t="s">
        <v>772</v>
      </c>
      <c r="B345" s="62" t="s">
        <v>800</v>
      </c>
      <c r="C345" s="71">
        <v>292450</v>
      </c>
      <c r="D345" s="62" t="s">
        <v>811</v>
      </c>
      <c r="E345" s="173">
        <v>5</v>
      </c>
      <c r="F345" s="174">
        <v>8.2236842105263153E-3</v>
      </c>
      <c r="G345" s="173">
        <v>21</v>
      </c>
      <c r="H345" s="174">
        <v>3.4511092851273621E-2</v>
      </c>
      <c r="I345" s="173">
        <v>323</v>
      </c>
      <c r="J345" s="174">
        <v>0.52950819672131144</v>
      </c>
      <c r="K345" s="173">
        <v>359</v>
      </c>
      <c r="L345" s="174">
        <v>0.55273287143956895</v>
      </c>
      <c r="M345" s="173">
        <v>351</v>
      </c>
      <c r="N345" s="174">
        <v>0.53834355828220859</v>
      </c>
      <c r="O345" s="173">
        <v>262</v>
      </c>
      <c r="P345" s="174">
        <v>0.40091813312930374</v>
      </c>
      <c r="Q345" s="173">
        <v>246</v>
      </c>
      <c r="R345" s="174">
        <v>0.37585943468296412</v>
      </c>
      <c r="S345" s="173">
        <v>902</v>
      </c>
      <c r="T345" s="174">
        <v>1.376048817696415</v>
      </c>
      <c r="U345" s="173">
        <v>59</v>
      </c>
      <c r="V345" s="174">
        <v>9.3725178713264495E-2</v>
      </c>
      <c r="W345" s="173">
        <v>96</v>
      </c>
      <c r="X345" s="174">
        <v>0.15201900237529692</v>
      </c>
    </row>
    <row r="346" spans="1:24" ht="17.25" customHeight="1">
      <c r="A346" s="62" t="s">
        <v>772</v>
      </c>
      <c r="B346" s="62" t="s">
        <v>800</v>
      </c>
      <c r="C346" s="71">
        <v>292640</v>
      </c>
      <c r="D346" s="62" t="s">
        <v>812</v>
      </c>
      <c r="E346" s="173">
        <v>7</v>
      </c>
      <c r="F346" s="174">
        <v>6.1511423550087872E-3</v>
      </c>
      <c r="G346" s="173">
        <v>12</v>
      </c>
      <c r="H346" s="174">
        <v>1.0475774770842427E-2</v>
      </c>
      <c r="I346" s="173">
        <v>365</v>
      </c>
      <c r="J346" s="174">
        <v>0.31697785497177594</v>
      </c>
      <c r="K346" s="173">
        <v>173</v>
      </c>
      <c r="L346" s="174">
        <v>0.13091184260310254</v>
      </c>
      <c r="M346" s="173">
        <v>282</v>
      </c>
      <c r="N346" s="174">
        <v>0.21195039458850057</v>
      </c>
      <c r="O346" s="173">
        <v>185</v>
      </c>
      <c r="P346" s="174">
        <v>0.13821441912588719</v>
      </c>
      <c r="Q346" s="173">
        <v>44</v>
      </c>
      <c r="R346" s="174">
        <v>3.2725920416511713E-2</v>
      </c>
      <c r="S346" s="173">
        <v>1085</v>
      </c>
      <c r="T346" s="174">
        <v>0.80340614587189929</v>
      </c>
      <c r="U346" s="173">
        <v>54</v>
      </c>
      <c r="V346" s="174">
        <v>4.1331802525832378E-2</v>
      </c>
      <c r="W346" s="173">
        <v>111</v>
      </c>
      <c r="X346" s="174">
        <v>8.4507042253521125E-2</v>
      </c>
    </row>
    <row r="347" spans="1:24" ht="17.25" customHeight="1">
      <c r="A347" s="62" t="s">
        <v>772</v>
      </c>
      <c r="B347" s="62" t="s">
        <v>800</v>
      </c>
      <c r="C347" s="71">
        <v>292680</v>
      </c>
      <c r="D347" s="62" t="s">
        <v>813</v>
      </c>
      <c r="E347" s="173">
        <v>12</v>
      </c>
      <c r="F347" s="174">
        <v>2.1164021164021163E-2</v>
      </c>
      <c r="G347" s="173">
        <v>26</v>
      </c>
      <c r="H347" s="174">
        <v>4.553415061295972E-2</v>
      </c>
      <c r="I347" s="173">
        <v>288</v>
      </c>
      <c r="J347" s="174">
        <v>0.50130548302872058</v>
      </c>
      <c r="K347" s="173">
        <v>172</v>
      </c>
      <c r="L347" s="174">
        <v>0.29103214890016921</v>
      </c>
      <c r="M347" s="173">
        <v>274</v>
      </c>
      <c r="N347" s="174">
        <v>0.46089150546677882</v>
      </c>
      <c r="O347" s="173">
        <v>74</v>
      </c>
      <c r="P347" s="174">
        <v>0.12364243943191311</v>
      </c>
      <c r="Q347" s="173">
        <v>202</v>
      </c>
      <c r="R347" s="174">
        <v>0.33582709891936824</v>
      </c>
      <c r="S347" s="173">
        <v>645</v>
      </c>
      <c r="T347" s="174">
        <v>1.0678807947019868</v>
      </c>
      <c r="U347" s="173">
        <v>52</v>
      </c>
      <c r="V347" s="174">
        <v>8.9041095890410954E-2</v>
      </c>
      <c r="W347" s="173">
        <v>138</v>
      </c>
      <c r="X347" s="174">
        <v>0.23449447748513169</v>
      </c>
    </row>
    <row r="348" spans="1:24" ht="17.25" customHeight="1">
      <c r="A348" s="62" t="s">
        <v>772</v>
      </c>
      <c r="B348" s="62" t="s">
        <v>800</v>
      </c>
      <c r="C348" s="71">
        <v>293000</v>
      </c>
      <c r="D348" s="62" t="s">
        <v>814</v>
      </c>
      <c r="E348" s="173">
        <v>12</v>
      </c>
      <c r="F348" s="174">
        <v>3.3472803347280332E-2</v>
      </c>
      <c r="G348" s="173">
        <v>11</v>
      </c>
      <c r="H348" s="174">
        <v>3.0428769017980636E-2</v>
      </c>
      <c r="I348" s="173">
        <v>141</v>
      </c>
      <c r="J348" s="174">
        <v>0.38683127572016462</v>
      </c>
      <c r="K348" s="173">
        <v>235</v>
      </c>
      <c r="L348" s="174">
        <v>0.60025542784163477</v>
      </c>
      <c r="M348" s="173">
        <v>202</v>
      </c>
      <c r="N348" s="174">
        <v>0.51139240506329109</v>
      </c>
      <c r="O348" s="173">
        <v>204</v>
      </c>
      <c r="P348" s="174">
        <v>0.51256281407035176</v>
      </c>
      <c r="Q348" s="173">
        <v>162</v>
      </c>
      <c r="R348" s="174">
        <v>0.4044943820224719</v>
      </c>
      <c r="S348" s="173">
        <v>538</v>
      </c>
      <c r="T348" s="174">
        <v>1.3366459627329192</v>
      </c>
      <c r="U348" s="173">
        <v>38</v>
      </c>
      <c r="V348" s="174">
        <v>9.7311139564660698E-2</v>
      </c>
      <c r="W348" s="173">
        <v>53</v>
      </c>
      <c r="X348" s="174">
        <v>0.13451776649746192</v>
      </c>
    </row>
    <row r="349" spans="1:24" ht="17.25" customHeight="1">
      <c r="A349" s="62" t="s">
        <v>772</v>
      </c>
      <c r="B349" s="62" t="s">
        <v>800</v>
      </c>
      <c r="C349" s="71">
        <v>293105</v>
      </c>
      <c r="D349" s="62" t="s">
        <v>815</v>
      </c>
      <c r="E349" s="173">
        <v>9</v>
      </c>
      <c r="F349" s="174">
        <v>1.4563106796116505E-2</v>
      </c>
      <c r="G349" s="173">
        <v>8</v>
      </c>
      <c r="H349" s="174">
        <v>1.2861736334405145E-2</v>
      </c>
      <c r="I349" s="173">
        <v>273</v>
      </c>
      <c r="J349" s="174">
        <v>0.43680000000000002</v>
      </c>
      <c r="K349" s="173">
        <v>204</v>
      </c>
      <c r="L349" s="174">
        <v>0.30425055928411632</v>
      </c>
      <c r="M349" s="173">
        <v>67</v>
      </c>
      <c r="N349" s="174">
        <v>9.9332839140103782E-2</v>
      </c>
      <c r="O349" s="173">
        <v>123</v>
      </c>
      <c r="P349" s="174">
        <v>0.1812822402358143</v>
      </c>
      <c r="Q349" s="173">
        <v>125</v>
      </c>
      <c r="R349" s="174">
        <v>0.18355359765051396</v>
      </c>
      <c r="S349" s="173">
        <v>804</v>
      </c>
      <c r="T349" s="174">
        <v>1.1762984637893197</v>
      </c>
      <c r="U349" s="173">
        <v>24</v>
      </c>
      <c r="V349" s="174">
        <v>3.6336109008327025E-2</v>
      </c>
      <c r="W349" s="173">
        <v>597</v>
      </c>
      <c r="X349" s="174">
        <v>0.89774436090225562</v>
      </c>
    </row>
    <row r="350" spans="1:24" ht="17.25" customHeight="1">
      <c r="A350" s="62" t="s">
        <v>772</v>
      </c>
      <c r="B350" s="62" t="s">
        <v>800</v>
      </c>
      <c r="C350" s="71">
        <v>293260</v>
      </c>
      <c r="D350" s="62" t="s">
        <v>816</v>
      </c>
      <c r="E350" s="173">
        <v>7</v>
      </c>
      <c r="F350" s="174">
        <v>1.1119936457505957E-2</v>
      </c>
      <c r="G350" s="173">
        <v>47</v>
      </c>
      <c r="H350" s="174">
        <v>7.4425969912905773E-2</v>
      </c>
      <c r="I350" s="173">
        <v>661</v>
      </c>
      <c r="J350" s="174">
        <v>1.0483743061062649</v>
      </c>
      <c r="K350" s="173">
        <v>267</v>
      </c>
      <c r="L350" s="174">
        <v>0.40515933232169954</v>
      </c>
      <c r="M350" s="173">
        <v>428</v>
      </c>
      <c r="N350" s="174">
        <v>0.64750378214826021</v>
      </c>
      <c r="O350" s="173">
        <v>395</v>
      </c>
      <c r="P350" s="174">
        <v>0.5975794251134644</v>
      </c>
      <c r="Q350" s="173">
        <v>348</v>
      </c>
      <c r="R350" s="174">
        <v>0.5252830188679245</v>
      </c>
      <c r="S350" s="173">
        <v>953</v>
      </c>
      <c r="T350" s="174">
        <v>1.4395770392749245</v>
      </c>
      <c r="U350" s="173">
        <v>26</v>
      </c>
      <c r="V350" s="174">
        <v>4.0944881889763779E-2</v>
      </c>
      <c r="W350" s="173">
        <v>84</v>
      </c>
      <c r="X350" s="174">
        <v>0.13207547169811321</v>
      </c>
    </row>
    <row r="351" spans="1:24" s="56" customFormat="1" ht="17.25" customHeight="1">
      <c r="A351" s="256" t="s">
        <v>1640</v>
      </c>
      <c r="B351" s="256"/>
      <c r="C351" s="256"/>
      <c r="D351" s="256"/>
      <c r="E351" s="175">
        <v>673</v>
      </c>
      <c r="F351" s="176">
        <v>4.1169633571909219E-2</v>
      </c>
      <c r="G351" s="175">
        <v>2158</v>
      </c>
      <c r="H351" s="176">
        <v>0.13150918675157683</v>
      </c>
      <c r="I351" s="175">
        <v>9082</v>
      </c>
      <c r="J351" s="176">
        <v>0.551577540918891</v>
      </c>
      <c r="K351" s="175">
        <v>6844</v>
      </c>
      <c r="L351" s="176">
        <v>0.38900730383380228</v>
      </c>
      <c r="M351" s="175">
        <v>8389</v>
      </c>
      <c r="N351" s="176">
        <v>0.47485353635411653</v>
      </c>
      <c r="O351" s="175">
        <v>7032</v>
      </c>
      <c r="P351" s="176">
        <v>0.39643702784981394</v>
      </c>
      <c r="Q351" s="175">
        <v>6590</v>
      </c>
      <c r="R351" s="176">
        <v>0.37023511896401584</v>
      </c>
      <c r="S351" s="175">
        <v>19436</v>
      </c>
      <c r="T351" s="176">
        <v>1.0893092335715286</v>
      </c>
      <c r="U351" s="175">
        <v>2932</v>
      </c>
      <c r="V351" s="176">
        <v>0.17055932055495768</v>
      </c>
      <c r="W351" s="175">
        <v>4777</v>
      </c>
      <c r="X351" s="176">
        <v>0.27673502491020741</v>
      </c>
    </row>
    <row r="352" spans="1:24" ht="17.25" customHeight="1">
      <c r="A352" s="62" t="s">
        <v>772</v>
      </c>
      <c r="B352" s="62" t="s">
        <v>823</v>
      </c>
      <c r="C352" s="71">
        <v>290480</v>
      </c>
      <c r="D352" s="62" t="s">
        <v>818</v>
      </c>
      <c r="E352" s="173">
        <v>5</v>
      </c>
      <c r="F352" s="174">
        <v>1.2987012987012988E-2</v>
      </c>
      <c r="G352" s="173">
        <v>9</v>
      </c>
      <c r="H352" s="174">
        <v>2.4291497975708502E-2</v>
      </c>
      <c r="I352" s="173">
        <v>10</v>
      </c>
      <c r="J352" s="174">
        <v>2.8011204481792718E-2</v>
      </c>
      <c r="K352" s="173">
        <v>15</v>
      </c>
      <c r="L352" s="174">
        <v>4.1095890410958902E-2</v>
      </c>
      <c r="M352" s="173">
        <v>364</v>
      </c>
      <c r="N352" s="174">
        <v>1.0282485875706215</v>
      </c>
      <c r="O352" s="173">
        <v>3</v>
      </c>
      <c r="P352" s="174">
        <v>8.7591240875912416E-3</v>
      </c>
      <c r="Q352" s="173">
        <v>3</v>
      </c>
      <c r="R352" s="174">
        <v>8.8626292466765146E-3</v>
      </c>
      <c r="S352" s="173">
        <v>339</v>
      </c>
      <c r="T352" s="174">
        <v>1.2865275142314991</v>
      </c>
      <c r="U352" s="173">
        <v>1</v>
      </c>
      <c r="V352" s="174">
        <v>4.2105263157894736E-3</v>
      </c>
      <c r="W352" s="173">
        <v>0</v>
      </c>
      <c r="X352" s="174">
        <v>0</v>
      </c>
    </row>
    <row r="353" spans="1:24" ht="17.25" customHeight="1">
      <c r="A353" s="62" t="s">
        <v>772</v>
      </c>
      <c r="B353" s="62" t="s">
        <v>823</v>
      </c>
      <c r="C353" s="71">
        <v>291090</v>
      </c>
      <c r="D353" s="62" t="s">
        <v>819</v>
      </c>
      <c r="E353" s="173">
        <v>73</v>
      </c>
      <c r="F353" s="174">
        <v>0.36499999999999999</v>
      </c>
      <c r="G353" s="173">
        <v>87</v>
      </c>
      <c r="H353" s="174">
        <v>0.43069306930693069</v>
      </c>
      <c r="I353" s="173">
        <v>44</v>
      </c>
      <c r="J353" s="174">
        <v>0.22</v>
      </c>
      <c r="K353" s="173">
        <v>64</v>
      </c>
      <c r="L353" s="174">
        <v>0.29976580796252927</v>
      </c>
      <c r="M353" s="173">
        <v>248</v>
      </c>
      <c r="N353" s="174">
        <v>1.1588785046728971</v>
      </c>
      <c r="O353" s="173">
        <v>31</v>
      </c>
      <c r="P353" s="174">
        <v>0.14418604651162792</v>
      </c>
      <c r="Q353" s="173">
        <v>47</v>
      </c>
      <c r="R353" s="174">
        <v>0.21860465116279071</v>
      </c>
      <c r="S353" s="173">
        <v>103</v>
      </c>
      <c r="T353" s="174">
        <v>0.48130841121495327</v>
      </c>
      <c r="U353" s="173">
        <v>395</v>
      </c>
      <c r="V353" s="174">
        <v>1.9221411192214113</v>
      </c>
      <c r="W353" s="173">
        <v>70</v>
      </c>
      <c r="X353" s="174">
        <v>0.33980582524271846</v>
      </c>
    </row>
    <row r="354" spans="1:24" ht="17.25" customHeight="1">
      <c r="A354" s="62" t="s">
        <v>772</v>
      </c>
      <c r="B354" s="62" t="s">
        <v>823</v>
      </c>
      <c r="C354" s="71">
        <v>291230</v>
      </c>
      <c r="D354" s="62" t="s">
        <v>820</v>
      </c>
      <c r="E354" s="173">
        <v>21</v>
      </c>
      <c r="F354" s="174">
        <v>3.4653465346534656E-2</v>
      </c>
      <c r="G354" s="173">
        <v>45</v>
      </c>
      <c r="H354" s="174">
        <v>7.407407407407407E-2</v>
      </c>
      <c r="I354" s="173">
        <v>65</v>
      </c>
      <c r="J354" s="174">
        <v>0.10824313072439634</v>
      </c>
      <c r="K354" s="173">
        <v>84</v>
      </c>
      <c r="L354" s="174">
        <v>0.13207547169811321</v>
      </c>
      <c r="M354" s="173">
        <v>745</v>
      </c>
      <c r="N354" s="174">
        <v>1.1667971808927173</v>
      </c>
      <c r="O354" s="173">
        <v>33</v>
      </c>
      <c r="P354" s="174">
        <v>5.1522248243559721E-2</v>
      </c>
      <c r="Q354" s="173">
        <v>65</v>
      </c>
      <c r="R354" s="174">
        <v>0.10108864696734059</v>
      </c>
      <c r="S354" s="173">
        <v>251</v>
      </c>
      <c r="T354" s="174">
        <v>0.39005439005439008</v>
      </c>
      <c r="U354" s="173">
        <v>472</v>
      </c>
      <c r="V354" s="174">
        <v>0.76190476190476186</v>
      </c>
      <c r="W354" s="173">
        <v>44</v>
      </c>
      <c r="X354" s="174">
        <v>7.0682730923694773E-2</v>
      </c>
    </row>
    <row r="355" spans="1:24" ht="17.25" customHeight="1">
      <c r="A355" s="62" t="s">
        <v>772</v>
      </c>
      <c r="B355" s="62" t="s">
        <v>823</v>
      </c>
      <c r="C355" s="71">
        <v>291350</v>
      </c>
      <c r="D355" s="62" t="s">
        <v>821</v>
      </c>
      <c r="E355" s="173">
        <v>154</v>
      </c>
      <c r="F355" s="174">
        <v>0.15722307299642674</v>
      </c>
      <c r="G355" s="173">
        <v>131</v>
      </c>
      <c r="H355" s="174">
        <v>0.13340122199592669</v>
      </c>
      <c r="I355" s="173">
        <v>115</v>
      </c>
      <c r="J355" s="174">
        <v>0.11581067472306143</v>
      </c>
      <c r="K355" s="173">
        <v>151</v>
      </c>
      <c r="L355" s="174">
        <v>0.14346793349168646</v>
      </c>
      <c r="M355" s="173">
        <v>1111</v>
      </c>
      <c r="N355" s="174">
        <v>1.0525817148270962</v>
      </c>
      <c r="O355" s="173">
        <v>87</v>
      </c>
      <c r="P355" s="174">
        <v>8.2152974504249299E-2</v>
      </c>
      <c r="Q355" s="173">
        <v>134</v>
      </c>
      <c r="R355" s="174">
        <v>0.12617702448210924</v>
      </c>
      <c r="S355" s="173">
        <v>142</v>
      </c>
      <c r="T355" s="174">
        <v>0.13345864661654136</v>
      </c>
      <c r="U355" s="173">
        <v>1337</v>
      </c>
      <c r="V355" s="174">
        <v>1.3063019052271616</v>
      </c>
      <c r="W355" s="173">
        <v>126</v>
      </c>
      <c r="X355" s="174">
        <v>0.12262773722627737</v>
      </c>
    </row>
    <row r="356" spans="1:24" ht="17.25" customHeight="1">
      <c r="A356" s="62" t="s">
        <v>772</v>
      </c>
      <c r="B356" s="62" t="s">
        <v>823</v>
      </c>
      <c r="C356" s="71">
        <v>291580</v>
      </c>
      <c r="D356" s="62" t="s">
        <v>822</v>
      </c>
      <c r="E356" s="173">
        <v>6</v>
      </c>
      <c r="F356" s="174">
        <v>7.0093457943925233E-3</v>
      </c>
      <c r="G356" s="173">
        <v>16</v>
      </c>
      <c r="H356" s="174">
        <v>1.8912529550827423E-2</v>
      </c>
      <c r="I356" s="173">
        <v>57</v>
      </c>
      <c r="J356" s="174">
        <v>6.7816775728732903E-2</v>
      </c>
      <c r="K356" s="173">
        <v>83</v>
      </c>
      <c r="L356" s="174">
        <v>9.437180216031836E-2</v>
      </c>
      <c r="M356" s="173">
        <v>623</v>
      </c>
      <c r="N356" s="174">
        <v>0.71444954128440363</v>
      </c>
      <c r="O356" s="173">
        <v>91</v>
      </c>
      <c r="P356" s="174">
        <v>0.10520231213872833</v>
      </c>
      <c r="Q356" s="173">
        <v>53</v>
      </c>
      <c r="R356" s="174">
        <v>6.173558532323821E-2</v>
      </c>
      <c r="S356" s="173">
        <v>777</v>
      </c>
      <c r="T356" s="174">
        <v>0.84182015167930657</v>
      </c>
      <c r="U356" s="173">
        <v>16</v>
      </c>
      <c r="V356" s="174">
        <v>1.8486424032351241E-2</v>
      </c>
      <c r="W356" s="173">
        <v>9</v>
      </c>
      <c r="X356" s="174">
        <v>1.0526315789473684E-2</v>
      </c>
    </row>
    <row r="357" spans="1:24" ht="17.25" customHeight="1">
      <c r="A357" s="62" t="s">
        <v>772</v>
      </c>
      <c r="B357" s="62" t="s">
        <v>823</v>
      </c>
      <c r="C357" s="71">
        <v>291640</v>
      </c>
      <c r="D357" s="62" t="s">
        <v>823</v>
      </c>
      <c r="E357" s="173">
        <v>188</v>
      </c>
      <c r="F357" s="174">
        <v>7.5547518585493273E-2</v>
      </c>
      <c r="G357" s="173">
        <v>137</v>
      </c>
      <c r="H357" s="174">
        <v>5.441906653426018E-2</v>
      </c>
      <c r="I357" s="173">
        <v>184</v>
      </c>
      <c r="J357" s="174">
        <v>7.2241853160581071E-2</v>
      </c>
      <c r="K357" s="173">
        <v>111</v>
      </c>
      <c r="L357" s="174">
        <v>4.0793825799338476E-2</v>
      </c>
      <c r="M357" s="173">
        <v>1952</v>
      </c>
      <c r="N357" s="174">
        <v>0.70994726313875245</v>
      </c>
      <c r="O357" s="173">
        <v>61</v>
      </c>
      <c r="P357" s="174">
        <v>2.1970106248874483E-2</v>
      </c>
      <c r="Q357" s="173">
        <v>68</v>
      </c>
      <c r="R357" s="174">
        <v>2.4272711047653044E-2</v>
      </c>
      <c r="S357" s="173">
        <v>1918</v>
      </c>
      <c r="T357" s="174">
        <v>0.6790582403965304</v>
      </c>
      <c r="U357" s="173">
        <v>56</v>
      </c>
      <c r="V357" s="174">
        <v>2.0374749863561942E-2</v>
      </c>
      <c r="W357" s="173">
        <v>125</v>
      </c>
      <c r="X357" s="174">
        <v>4.5061283345349673E-2</v>
      </c>
    </row>
    <row r="358" spans="1:24" ht="17.25" customHeight="1">
      <c r="A358" s="62" t="s">
        <v>772</v>
      </c>
      <c r="B358" s="62" t="s">
        <v>823</v>
      </c>
      <c r="C358" s="71">
        <v>291680</v>
      </c>
      <c r="D358" s="62" t="s">
        <v>824</v>
      </c>
      <c r="E358" s="173">
        <v>1</v>
      </c>
      <c r="F358" s="174">
        <v>1.4084507042253522E-3</v>
      </c>
      <c r="G358" s="173">
        <v>0</v>
      </c>
      <c r="H358" s="174">
        <v>0</v>
      </c>
      <c r="I358" s="173">
        <v>2</v>
      </c>
      <c r="J358" s="174">
        <v>2.8011204481792717E-3</v>
      </c>
      <c r="K358" s="173">
        <v>5</v>
      </c>
      <c r="L358" s="174">
        <v>6.5789473684210523E-3</v>
      </c>
      <c r="M358" s="173">
        <v>732</v>
      </c>
      <c r="N358" s="174">
        <v>0.95686274509803926</v>
      </c>
      <c r="O358" s="173">
        <v>3</v>
      </c>
      <c r="P358" s="174">
        <v>3.9011703511053317E-3</v>
      </c>
      <c r="Q358" s="173">
        <v>2</v>
      </c>
      <c r="R358" s="174">
        <v>2.5839793281653748E-3</v>
      </c>
      <c r="S358" s="173">
        <v>4</v>
      </c>
      <c r="T358" s="174">
        <v>5.1513200257566E-3</v>
      </c>
      <c r="U358" s="173">
        <v>1315</v>
      </c>
      <c r="V358" s="174">
        <v>1.7509986684420773</v>
      </c>
      <c r="W358" s="173">
        <v>4</v>
      </c>
      <c r="X358" s="174">
        <v>5.2805280528052806E-3</v>
      </c>
    </row>
    <row r="359" spans="1:24" ht="17.25" customHeight="1">
      <c r="A359" s="62" t="s">
        <v>772</v>
      </c>
      <c r="B359" s="62" t="s">
        <v>823</v>
      </c>
      <c r="C359" s="71">
        <v>291710</v>
      </c>
      <c r="D359" s="62" t="s">
        <v>825</v>
      </c>
      <c r="E359" s="173">
        <v>114</v>
      </c>
      <c r="F359" s="174">
        <v>0.13333333333333333</v>
      </c>
      <c r="G359" s="173">
        <v>64</v>
      </c>
      <c r="H359" s="174">
        <v>7.4679113185530915E-2</v>
      </c>
      <c r="I359" s="173">
        <v>58</v>
      </c>
      <c r="J359" s="174">
        <v>6.7796610169491525E-2</v>
      </c>
      <c r="K359" s="173">
        <v>71</v>
      </c>
      <c r="L359" s="174">
        <v>7.8323221180364042E-2</v>
      </c>
      <c r="M359" s="173">
        <v>896</v>
      </c>
      <c r="N359" s="174">
        <v>0.986784140969163</v>
      </c>
      <c r="O359" s="173">
        <v>25</v>
      </c>
      <c r="P359" s="174">
        <v>2.7502750275027504E-2</v>
      </c>
      <c r="Q359" s="173">
        <v>63</v>
      </c>
      <c r="R359" s="174">
        <v>6.9230769230769235E-2</v>
      </c>
      <c r="S359" s="173">
        <v>74</v>
      </c>
      <c r="T359" s="174">
        <v>8.1318681318681321E-2</v>
      </c>
      <c r="U359" s="173">
        <v>970</v>
      </c>
      <c r="V359" s="174">
        <v>1.1111111111111112</v>
      </c>
      <c r="W359" s="173">
        <v>62</v>
      </c>
      <c r="X359" s="174">
        <v>7.0938215102974822E-2</v>
      </c>
    </row>
    <row r="360" spans="1:24" ht="17.25" customHeight="1">
      <c r="A360" s="62" t="s">
        <v>772</v>
      </c>
      <c r="B360" s="62" t="s">
        <v>823</v>
      </c>
      <c r="C360" s="71">
        <v>291970</v>
      </c>
      <c r="D360" s="62" t="s">
        <v>826</v>
      </c>
      <c r="E360" s="173">
        <v>43</v>
      </c>
      <c r="F360" s="174">
        <v>6.9410815173527041E-2</v>
      </c>
      <c r="G360" s="173">
        <v>36</v>
      </c>
      <c r="H360" s="174">
        <v>5.7507987220447282E-2</v>
      </c>
      <c r="I360" s="173">
        <v>55</v>
      </c>
      <c r="J360" s="174">
        <v>8.792965627498002E-2</v>
      </c>
      <c r="K360" s="173">
        <v>41</v>
      </c>
      <c r="L360" s="174">
        <v>6.1469265367316339E-2</v>
      </c>
      <c r="M360" s="173">
        <v>667</v>
      </c>
      <c r="N360" s="174">
        <v>0.98814814814814811</v>
      </c>
      <c r="O360" s="173">
        <v>64</v>
      </c>
      <c r="P360" s="174">
        <v>9.4048493754592205E-2</v>
      </c>
      <c r="Q360" s="173">
        <v>67</v>
      </c>
      <c r="R360" s="174">
        <v>9.745454545454546E-2</v>
      </c>
      <c r="S360" s="173">
        <v>22</v>
      </c>
      <c r="T360" s="174">
        <v>3.1814895155459148E-2</v>
      </c>
      <c r="U360" s="173">
        <v>815</v>
      </c>
      <c r="V360" s="174">
        <v>1.2118959107806691</v>
      </c>
      <c r="W360" s="173">
        <v>3</v>
      </c>
      <c r="X360" s="174">
        <v>4.4150110375275938E-3</v>
      </c>
    </row>
    <row r="361" spans="1:24" ht="17.25" customHeight="1">
      <c r="A361" s="62" t="s">
        <v>772</v>
      </c>
      <c r="B361" s="62" t="s">
        <v>823</v>
      </c>
      <c r="C361" s="71">
        <v>292000</v>
      </c>
      <c r="D361" s="62" t="s">
        <v>827</v>
      </c>
      <c r="E361" s="173">
        <v>28</v>
      </c>
      <c r="F361" s="174">
        <v>8.4977238239757211E-2</v>
      </c>
      <c r="G361" s="173">
        <v>0</v>
      </c>
      <c r="H361" s="174">
        <v>0</v>
      </c>
      <c r="I361" s="173">
        <v>12</v>
      </c>
      <c r="J361" s="174">
        <v>3.4682080924855488E-2</v>
      </c>
      <c r="K361" s="173">
        <v>14</v>
      </c>
      <c r="L361" s="174">
        <v>3.7786774628879895E-2</v>
      </c>
      <c r="M361" s="173">
        <v>385</v>
      </c>
      <c r="N361" s="174">
        <v>1.02803738317757</v>
      </c>
      <c r="O361" s="173">
        <v>0</v>
      </c>
      <c r="P361" s="174">
        <v>0</v>
      </c>
      <c r="Q361" s="173">
        <v>69</v>
      </c>
      <c r="R361" s="174">
        <v>0.1806282722513089</v>
      </c>
      <c r="S361" s="173">
        <v>0</v>
      </c>
      <c r="T361" s="174">
        <v>0</v>
      </c>
      <c r="U361" s="173">
        <v>325</v>
      </c>
      <c r="V361" s="174">
        <v>0.86782376502002667</v>
      </c>
      <c r="W361" s="173">
        <v>23</v>
      </c>
      <c r="X361" s="174">
        <v>6.0606060606060608E-2</v>
      </c>
    </row>
    <row r="362" spans="1:24" ht="17.25" customHeight="1">
      <c r="A362" s="62" t="s">
        <v>772</v>
      </c>
      <c r="B362" s="62" t="s">
        <v>823</v>
      </c>
      <c r="C362" s="71">
        <v>292270</v>
      </c>
      <c r="D362" s="62" t="s">
        <v>828</v>
      </c>
      <c r="E362" s="173">
        <v>0</v>
      </c>
      <c r="F362" s="174">
        <v>0</v>
      </c>
      <c r="G362" s="173">
        <v>113</v>
      </c>
      <c r="H362" s="174">
        <v>0.16966966966966968</v>
      </c>
      <c r="I362" s="173">
        <v>101</v>
      </c>
      <c r="J362" s="174">
        <v>0.15830721003134796</v>
      </c>
      <c r="K362" s="173">
        <v>15</v>
      </c>
      <c r="L362" s="174">
        <v>2.2172949002217297E-2</v>
      </c>
      <c r="M362" s="173">
        <v>616</v>
      </c>
      <c r="N362" s="174">
        <v>0.90922509225092252</v>
      </c>
      <c r="O362" s="173">
        <v>199</v>
      </c>
      <c r="P362" s="174">
        <v>0.29286239882266374</v>
      </c>
      <c r="Q362" s="173">
        <v>36</v>
      </c>
      <c r="R362" s="174">
        <v>5.3019145802650956E-2</v>
      </c>
      <c r="S362" s="173">
        <v>36</v>
      </c>
      <c r="T362" s="174">
        <v>5.2980132450331126E-2</v>
      </c>
      <c r="U362" s="173">
        <v>804</v>
      </c>
      <c r="V362" s="174">
        <v>1.2321839080459771</v>
      </c>
      <c r="W362" s="173">
        <v>36</v>
      </c>
      <c r="X362" s="174">
        <v>5.5130168453292494E-2</v>
      </c>
    </row>
    <row r="363" spans="1:24" ht="17.25" customHeight="1">
      <c r="A363" s="62" t="s">
        <v>772</v>
      </c>
      <c r="B363" s="62" t="s">
        <v>823</v>
      </c>
      <c r="C363" s="71">
        <v>292540</v>
      </c>
      <c r="D363" s="62" t="s">
        <v>829</v>
      </c>
      <c r="E363" s="173">
        <v>13</v>
      </c>
      <c r="F363" s="174">
        <v>3.6984352773826459E-2</v>
      </c>
      <c r="G363" s="173">
        <v>7</v>
      </c>
      <c r="H363" s="174">
        <v>2.0679468242245199E-2</v>
      </c>
      <c r="I363" s="173">
        <v>27</v>
      </c>
      <c r="J363" s="174">
        <v>8.0597014925373134E-2</v>
      </c>
      <c r="K363" s="173">
        <v>24</v>
      </c>
      <c r="L363" s="174">
        <v>6.9970845481049565E-2</v>
      </c>
      <c r="M363" s="173">
        <v>373</v>
      </c>
      <c r="N363" s="174">
        <v>1.1234939759036144</v>
      </c>
      <c r="O363" s="173">
        <v>2</v>
      </c>
      <c r="P363" s="174">
        <v>6.2208398133748056E-3</v>
      </c>
      <c r="Q363" s="173">
        <v>1</v>
      </c>
      <c r="R363" s="174">
        <v>3.2102728731942215E-3</v>
      </c>
      <c r="S363" s="173">
        <v>1</v>
      </c>
      <c r="T363" s="174">
        <v>3.3222591362126247E-3</v>
      </c>
      <c r="U363" s="173">
        <v>386</v>
      </c>
      <c r="V363" s="174">
        <v>1.4296296296296296</v>
      </c>
      <c r="W363" s="173">
        <v>11</v>
      </c>
      <c r="X363" s="174">
        <v>4.2635658914728682E-2</v>
      </c>
    </row>
    <row r="364" spans="1:24" s="56" customFormat="1" ht="17.25" customHeight="1">
      <c r="A364" s="256" t="s">
        <v>1641</v>
      </c>
      <c r="B364" s="256"/>
      <c r="C364" s="256"/>
      <c r="D364" s="256"/>
      <c r="E364" s="175">
        <v>646</v>
      </c>
      <c r="F364" s="176">
        <v>7.1420674405749035E-2</v>
      </c>
      <c r="G364" s="175">
        <v>645</v>
      </c>
      <c r="H364" s="176">
        <v>7.1176340763628332E-2</v>
      </c>
      <c r="I364" s="175">
        <v>730</v>
      </c>
      <c r="J364" s="176">
        <v>8.0645161290322578E-2</v>
      </c>
      <c r="K364" s="175">
        <v>678</v>
      </c>
      <c r="L364" s="176">
        <v>7.0691273068501717E-2</v>
      </c>
      <c r="M364" s="175">
        <v>8712</v>
      </c>
      <c r="N364" s="176">
        <v>0.9060371275544693</v>
      </c>
      <c r="O364" s="175">
        <v>599</v>
      </c>
      <c r="P364" s="176">
        <v>6.2162723121627232E-2</v>
      </c>
      <c r="Q364" s="175">
        <v>608</v>
      </c>
      <c r="R364" s="176">
        <v>6.292367399741268E-2</v>
      </c>
      <c r="S364" s="175">
        <v>3667</v>
      </c>
      <c r="T364" s="176">
        <v>0.37899850136943825</v>
      </c>
      <c r="U364" s="175">
        <v>6892</v>
      </c>
      <c r="V364" s="176">
        <v>0.74159358691558619</v>
      </c>
      <c r="W364" s="175">
        <v>513</v>
      </c>
      <c r="X364" s="176">
        <v>5.5066552168312584E-2</v>
      </c>
    </row>
    <row r="365" spans="1:24" ht="17.25" customHeight="1">
      <c r="A365" s="62" t="s">
        <v>772</v>
      </c>
      <c r="B365" s="62" t="s">
        <v>849</v>
      </c>
      <c r="C365" s="71">
        <v>290120</v>
      </c>
      <c r="D365" s="62" t="s">
        <v>831</v>
      </c>
      <c r="E365" s="173">
        <v>27</v>
      </c>
      <c r="F365" s="174">
        <v>2.3376623376623377E-2</v>
      </c>
      <c r="G365" s="173">
        <v>68</v>
      </c>
      <c r="H365" s="174">
        <v>5.9938298810048481E-2</v>
      </c>
      <c r="I365" s="173">
        <v>113</v>
      </c>
      <c r="J365" s="174">
        <v>0.12555555555555556</v>
      </c>
      <c r="K365" s="173">
        <v>653</v>
      </c>
      <c r="L365" s="174">
        <v>0.69727709556860651</v>
      </c>
      <c r="M365" s="173">
        <v>354</v>
      </c>
      <c r="N365" s="174">
        <v>0.38353196099674974</v>
      </c>
      <c r="O365" s="173">
        <v>81</v>
      </c>
      <c r="P365" s="174">
        <v>8.905992303463442E-2</v>
      </c>
      <c r="Q365" s="173">
        <v>130</v>
      </c>
      <c r="R365" s="174">
        <v>0.14492753623188406</v>
      </c>
      <c r="S365" s="173">
        <v>73</v>
      </c>
      <c r="T365" s="174">
        <v>8.2485875706214684E-2</v>
      </c>
      <c r="U365" s="173">
        <v>579</v>
      </c>
      <c r="V365" s="174">
        <v>0.70395136778115497</v>
      </c>
      <c r="W365" s="173">
        <v>16</v>
      </c>
      <c r="X365" s="174">
        <v>1.9801980198019802E-2</v>
      </c>
    </row>
    <row r="366" spans="1:24" ht="17.25" customHeight="1">
      <c r="A366" s="62" t="s">
        <v>772</v>
      </c>
      <c r="B366" s="62" t="s">
        <v>849</v>
      </c>
      <c r="C366" s="71">
        <v>290290</v>
      </c>
      <c r="D366" s="62" t="s">
        <v>832</v>
      </c>
      <c r="E366" s="173">
        <v>4</v>
      </c>
      <c r="F366" s="174">
        <v>3.5382574082264487E-3</v>
      </c>
      <c r="G366" s="173">
        <v>11</v>
      </c>
      <c r="H366" s="174">
        <v>9.6491228070175444E-3</v>
      </c>
      <c r="I366" s="173">
        <v>7</v>
      </c>
      <c r="J366" s="174">
        <v>6.0658578856152513E-3</v>
      </c>
      <c r="K366" s="173">
        <v>53</v>
      </c>
      <c r="L366" s="174">
        <v>4.5867589787970578E-2</v>
      </c>
      <c r="M366" s="173">
        <v>1496</v>
      </c>
      <c r="N366" s="174">
        <v>1.3076923076923077</v>
      </c>
      <c r="O366" s="173">
        <v>2</v>
      </c>
      <c r="P366" s="174">
        <v>1.7660044150110375E-3</v>
      </c>
      <c r="Q366" s="173">
        <v>5</v>
      </c>
      <c r="R366" s="174">
        <v>4.4682752457551383E-3</v>
      </c>
      <c r="S366" s="173">
        <v>33</v>
      </c>
      <c r="T366" s="174">
        <v>2.9769959404600813E-2</v>
      </c>
      <c r="U366" s="173">
        <v>1352</v>
      </c>
      <c r="V366" s="174">
        <v>1.2993753003363768</v>
      </c>
      <c r="W366" s="173">
        <v>6</v>
      </c>
      <c r="X366" s="174">
        <v>5.8365758754863814E-3</v>
      </c>
    </row>
    <row r="367" spans="1:24" ht="17.25" customHeight="1">
      <c r="A367" s="62" t="s">
        <v>772</v>
      </c>
      <c r="B367" s="62" t="s">
        <v>849</v>
      </c>
      <c r="C367" s="71">
        <v>290350</v>
      </c>
      <c r="D367" s="62" t="s">
        <v>833</v>
      </c>
      <c r="E367" s="173">
        <v>34</v>
      </c>
      <c r="F367" s="174">
        <v>5.3124999999999999E-2</v>
      </c>
      <c r="G367" s="173">
        <v>109</v>
      </c>
      <c r="H367" s="174">
        <v>0.17138364779874213</v>
      </c>
      <c r="I367" s="173">
        <v>154</v>
      </c>
      <c r="J367" s="174">
        <v>0.21859474804826118</v>
      </c>
      <c r="K367" s="173">
        <v>368</v>
      </c>
      <c r="L367" s="174">
        <v>0.49696151249155973</v>
      </c>
      <c r="M367" s="173">
        <v>756</v>
      </c>
      <c r="N367" s="174">
        <v>1.0250847457627119</v>
      </c>
      <c r="O367" s="173">
        <v>125</v>
      </c>
      <c r="P367" s="174">
        <v>0.17029972752043596</v>
      </c>
      <c r="Q367" s="173">
        <v>43</v>
      </c>
      <c r="R367" s="174">
        <v>5.8743169398907107E-2</v>
      </c>
      <c r="S367" s="173">
        <v>471</v>
      </c>
      <c r="T367" s="174">
        <v>0.64697802197802201</v>
      </c>
      <c r="U367" s="173">
        <v>313</v>
      </c>
      <c r="V367" s="174">
        <v>0.45231213872832371</v>
      </c>
      <c r="W367" s="173">
        <v>173</v>
      </c>
      <c r="X367" s="174">
        <v>0.25145348837209303</v>
      </c>
    </row>
    <row r="368" spans="1:24" ht="17.25" customHeight="1">
      <c r="A368" s="62" t="s">
        <v>772</v>
      </c>
      <c r="B368" s="62" t="s">
        <v>849</v>
      </c>
      <c r="C368" s="71">
        <v>290395</v>
      </c>
      <c r="D368" s="62" t="s">
        <v>834</v>
      </c>
      <c r="E368" s="173">
        <v>19</v>
      </c>
      <c r="F368" s="174">
        <v>5.1075268817204304E-2</v>
      </c>
      <c r="G368" s="173">
        <v>23</v>
      </c>
      <c r="H368" s="174">
        <v>6.2246278755074422E-2</v>
      </c>
      <c r="I368" s="173">
        <v>83</v>
      </c>
      <c r="J368" s="174">
        <v>0.22281879194630871</v>
      </c>
      <c r="K368" s="173">
        <v>60</v>
      </c>
      <c r="L368" s="174">
        <v>0.15345268542199489</v>
      </c>
      <c r="M368" s="173">
        <v>351</v>
      </c>
      <c r="N368" s="174">
        <v>0.9</v>
      </c>
      <c r="O368" s="173">
        <v>10</v>
      </c>
      <c r="P368" s="174">
        <v>2.5773195876288658E-2</v>
      </c>
      <c r="Q368" s="173">
        <v>81</v>
      </c>
      <c r="R368" s="174">
        <v>0.20903225806451614</v>
      </c>
      <c r="S368" s="173">
        <v>42</v>
      </c>
      <c r="T368" s="174">
        <v>0.10909090909090909</v>
      </c>
      <c r="U368" s="173">
        <v>461</v>
      </c>
      <c r="V368" s="174">
        <v>1.2612859097127223</v>
      </c>
      <c r="W368" s="173">
        <v>1</v>
      </c>
      <c r="X368" s="174">
        <v>2.7359781121751026E-3</v>
      </c>
    </row>
    <row r="369" spans="1:24" ht="17.25" customHeight="1">
      <c r="A369" s="62" t="s">
        <v>772</v>
      </c>
      <c r="B369" s="62" t="s">
        <v>849</v>
      </c>
      <c r="C369" s="71">
        <v>290515</v>
      </c>
      <c r="D369" s="62" t="s">
        <v>835</v>
      </c>
      <c r="E369" s="173">
        <v>1</v>
      </c>
      <c r="F369" s="174">
        <v>1.9821605550049554E-3</v>
      </c>
      <c r="G369" s="173">
        <v>19</v>
      </c>
      <c r="H369" s="174">
        <v>3.7438423645320199E-2</v>
      </c>
      <c r="I369" s="173">
        <v>50</v>
      </c>
      <c r="J369" s="174">
        <v>9.0579710144927536E-2</v>
      </c>
      <c r="K369" s="173">
        <v>16</v>
      </c>
      <c r="L369" s="174">
        <v>2.7303754266211604E-2</v>
      </c>
      <c r="M369" s="173">
        <v>626</v>
      </c>
      <c r="N369" s="174">
        <v>1.0628183361629882</v>
      </c>
      <c r="O369" s="173">
        <v>3</v>
      </c>
      <c r="P369" s="174">
        <v>5.0718512256973797E-3</v>
      </c>
      <c r="Q369" s="173">
        <v>2</v>
      </c>
      <c r="R369" s="174">
        <v>3.3698399326032012E-3</v>
      </c>
      <c r="S369" s="173">
        <v>30</v>
      </c>
      <c r="T369" s="174">
        <v>5.0420168067226892E-2</v>
      </c>
      <c r="U369" s="173">
        <v>636</v>
      </c>
      <c r="V369" s="174">
        <v>1.1099476439790577</v>
      </c>
      <c r="W369" s="173">
        <v>24</v>
      </c>
      <c r="X369" s="174">
        <v>4.1594454072790298E-2</v>
      </c>
    </row>
    <row r="370" spans="1:24" ht="17.25" customHeight="1">
      <c r="A370" s="62" t="s">
        <v>772</v>
      </c>
      <c r="B370" s="62" t="s">
        <v>849</v>
      </c>
      <c r="C370" s="71">
        <v>290670</v>
      </c>
      <c r="D370" s="62" t="s">
        <v>836</v>
      </c>
      <c r="E370" s="173">
        <v>6</v>
      </c>
      <c r="F370" s="174">
        <v>5.8111380145278446E-3</v>
      </c>
      <c r="G370" s="173">
        <v>24</v>
      </c>
      <c r="H370" s="174">
        <v>2.3391812865497075E-2</v>
      </c>
      <c r="I370" s="173">
        <v>22</v>
      </c>
      <c r="J370" s="174">
        <v>2.3121387283236993E-2</v>
      </c>
      <c r="K370" s="173">
        <v>284</v>
      </c>
      <c r="L370" s="174">
        <v>0.28385807096451776</v>
      </c>
      <c r="M370" s="173">
        <v>1204</v>
      </c>
      <c r="N370" s="174">
        <v>1.2076228686058175</v>
      </c>
      <c r="O370" s="173">
        <v>249</v>
      </c>
      <c r="P370" s="174">
        <v>0.2506290890790136</v>
      </c>
      <c r="Q370" s="173">
        <v>0</v>
      </c>
      <c r="R370" s="174">
        <v>0</v>
      </c>
      <c r="S370" s="173">
        <v>0</v>
      </c>
      <c r="T370" s="174">
        <v>0</v>
      </c>
      <c r="U370" s="173">
        <v>1273</v>
      </c>
      <c r="V370" s="174">
        <v>1.3593166043780032</v>
      </c>
      <c r="W370" s="173">
        <v>7</v>
      </c>
      <c r="X370" s="174">
        <v>7.5187969924812026E-3</v>
      </c>
    </row>
    <row r="371" spans="1:24" ht="17.25" customHeight="1">
      <c r="A371" s="62" t="s">
        <v>772</v>
      </c>
      <c r="B371" s="62" t="s">
        <v>849</v>
      </c>
      <c r="C371" s="71">
        <v>290689</v>
      </c>
      <c r="D371" s="62" t="s">
        <v>837</v>
      </c>
      <c r="E371" s="173">
        <v>9</v>
      </c>
      <c r="F371" s="174">
        <v>2.0809248554913295E-2</v>
      </c>
      <c r="G371" s="173">
        <v>13</v>
      </c>
      <c r="H371" s="174">
        <v>3.0624263839811542E-2</v>
      </c>
      <c r="I371" s="173">
        <v>62</v>
      </c>
      <c r="J371" s="174">
        <v>0.14850299401197606</v>
      </c>
      <c r="K371" s="173">
        <v>26</v>
      </c>
      <c r="L371" s="174">
        <v>5.9633027522935783E-2</v>
      </c>
      <c r="M371" s="173">
        <v>495</v>
      </c>
      <c r="N371" s="174">
        <v>1.1538461538461537</v>
      </c>
      <c r="O371" s="173">
        <v>62</v>
      </c>
      <c r="P371" s="174">
        <v>0.14622641509433962</v>
      </c>
      <c r="Q371" s="173">
        <v>38</v>
      </c>
      <c r="R371" s="174">
        <v>9.0692124105011929E-2</v>
      </c>
      <c r="S371" s="173">
        <v>104</v>
      </c>
      <c r="T371" s="174">
        <v>0.25242718446601942</v>
      </c>
      <c r="U371" s="173">
        <v>408</v>
      </c>
      <c r="V371" s="174">
        <v>1.0625</v>
      </c>
      <c r="W371" s="173">
        <v>6</v>
      </c>
      <c r="X371" s="174">
        <v>1.5873015873015872E-2</v>
      </c>
    </row>
    <row r="372" spans="1:24" ht="17.25" customHeight="1">
      <c r="A372" s="62" t="s">
        <v>772</v>
      </c>
      <c r="B372" s="62" t="s">
        <v>849</v>
      </c>
      <c r="C372" s="71">
        <v>290870</v>
      </c>
      <c r="D372" s="62" t="s">
        <v>838</v>
      </c>
      <c r="E372" s="173">
        <v>5</v>
      </c>
      <c r="F372" s="174">
        <v>6.5616797900262466E-3</v>
      </c>
      <c r="G372" s="173">
        <v>283</v>
      </c>
      <c r="H372" s="174">
        <v>0.37261356155365372</v>
      </c>
      <c r="I372" s="173">
        <v>596</v>
      </c>
      <c r="J372" s="174">
        <v>0.75875238701464032</v>
      </c>
      <c r="K372" s="173">
        <v>250</v>
      </c>
      <c r="L372" s="174">
        <v>0.30193236714975846</v>
      </c>
      <c r="M372" s="173">
        <v>901</v>
      </c>
      <c r="N372" s="174">
        <v>1.0907990314769975</v>
      </c>
      <c r="O372" s="173">
        <v>416</v>
      </c>
      <c r="P372" s="174">
        <v>0.5045482110369921</v>
      </c>
      <c r="Q372" s="173">
        <v>861</v>
      </c>
      <c r="R372" s="174">
        <v>1.0474452554744527</v>
      </c>
      <c r="S372" s="173">
        <v>466</v>
      </c>
      <c r="T372" s="174">
        <v>0.56863941427699816</v>
      </c>
      <c r="U372" s="173">
        <v>723</v>
      </c>
      <c r="V372" s="174">
        <v>0.92692307692307696</v>
      </c>
      <c r="W372" s="173">
        <v>4</v>
      </c>
      <c r="X372" s="174">
        <v>5.1347881899871627E-3</v>
      </c>
    </row>
    <row r="373" spans="1:24" ht="17.25" customHeight="1">
      <c r="A373" s="62" t="s">
        <v>772</v>
      </c>
      <c r="B373" s="62" t="s">
        <v>849</v>
      </c>
      <c r="C373" s="71">
        <v>290900</v>
      </c>
      <c r="D373" s="62" t="s">
        <v>839</v>
      </c>
      <c r="E373" s="173">
        <v>8</v>
      </c>
      <c r="F373" s="174">
        <v>2.2566995768688293E-2</v>
      </c>
      <c r="G373" s="173">
        <v>79</v>
      </c>
      <c r="H373" s="174">
        <v>0.22253521126760564</v>
      </c>
      <c r="I373" s="173">
        <v>192</v>
      </c>
      <c r="J373" s="174">
        <v>0.53706293706293706</v>
      </c>
      <c r="K373" s="173">
        <v>133</v>
      </c>
      <c r="L373" s="174">
        <v>0.35046113306982873</v>
      </c>
      <c r="M373" s="173">
        <v>402</v>
      </c>
      <c r="N373" s="174">
        <v>1.053735255570118</v>
      </c>
      <c r="O373" s="173">
        <v>182</v>
      </c>
      <c r="P373" s="174">
        <v>0.47519582245430808</v>
      </c>
      <c r="Q373" s="173">
        <v>183</v>
      </c>
      <c r="R373" s="174">
        <v>0.47532467532467532</v>
      </c>
      <c r="S373" s="173">
        <v>214</v>
      </c>
      <c r="T373" s="174">
        <v>0.55512321660181585</v>
      </c>
      <c r="U373" s="173">
        <v>363</v>
      </c>
      <c r="V373" s="174">
        <v>0.97580645161290325</v>
      </c>
      <c r="W373" s="173">
        <v>1</v>
      </c>
      <c r="X373" s="174">
        <v>2.6702269692923898E-3</v>
      </c>
    </row>
    <row r="374" spans="1:24" ht="17.25" customHeight="1">
      <c r="A374" s="62" t="s">
        <v>772</v>
      </c>
      <c r="B374" s="62" t="s">
        <v>849</v>
      </c>
      <c r="C374" s="71">
        <v>291040</v>
      </c>
      <c r="D374" s="62" t="s">
        <v>840</v>
      </c>
      <c r="E374" s="173">
        <v>20</v>
      </c>
      <c r="F374" s="174">
        <v>2.5657472738935216E-2</v>
      </c>
      <c r="G374" s="173">
        <v>36</v>
      </c>
      <c r="H374" s="174">
        <v>4.5801526717557252E-2</v>
      </c>
      <c r="I374" s="173">
        <v>337</v>
      </c>
      <c r="J374" s="174">
        <v>0.45725915875169604</v>
      </c>
      <c r="K374" s="173">
        <v>101</v>
      </c>
      <c r="L374" s="174">
        <v>0.14366998577524892</v>
      </c>
      <c r="M374" s="173">
        <v>779</v>
      </c>
      <c r="N374" s="174">
        <v>1.1388888888888888</v>
      </c>
      <c r="O374" s="173">
        <v>10</v>
      </c>
      <c r="P374" s="174">
        <v>1.4992503748125937E-2</v>
      </c>
      <c r="Q374" s="173">
        <v>13</v>
      </c>
      <c r="R374" s="174">
        <v>1.9969278033794162E-2</v>
      </c>
      <c r="S374" s="173">
        <v>38</v>
      </c>
      <c r="T374" s="174">
        <v>5.993690851735016E-2</v>
      </c>
      <c r="U374" s="173">
        <v>892</v>
      </c>
      <c r="V374" s="174">
        <v>1.5486111111111112</v>
      </c>
      <c r="W374" s="173">
        <v>6</v>
      </c>
      <c r="X374" s="174">
        <v>1.0762331838565023E-2</v>
      </c>
    </row>
    <row r="375" spans="1:24" ht="17.25" customHeight="1">
      <c r="A375" s="62" t="s">
        <v>772</v>
      </c>
      <c r="B375" s="62" t="s">
        <v>849</v>
      </c>
      <c r="C375" s="71">
        <v>291995</v>
      </c>
      <c r="D375" s="62" t="s">
        <v>841</v>
      </c>
      <c r="E375" s="173">
        <v>10</v>
      </c>
      <c r="F375" s="174">
        <v>3.1446540880503145E-2</v>
      </c>
      <c r="G375" s="173">
        <v>71</v>
      </c>
      <c r="H375" s="174">
        <v>0.23986486486486486</v>
      </c>
      <c r="I375" s="173">
        <v>119</v>
      </c>
      <c r="J375" s="174">
        <v>0.43669724770642204</v>
      </c>
      <c r="K375" s="173">
        <v>221</v>
      </c>
      <c r="L375" s="174">
        <v>0.81851851851851853</v>
      </c>
      <c r="M375" s="173">
        <v>488</v>
      </c>
      <c r="N375" s="174">
        <v>1.9403578528827037</v>
      </c>
      <c r="O375" s="173">
        <v>408</v>
      </c>
      <c r="P375" s="174">
        <v>1.7473233404710922</v>
      </c>
      <c r="Q375" s="173">
        <v>196</v>
      </c>
      <c r="R375" s="174">
        <v>0.90740740740740744</v>
      </c>
      <c r="S375" s="173">
        <v>55</v>
      </c>
      <c r="T375" s="174">
        <v>0.27500000000000002</v>
      </c>
      <c r="U375" s="173">
        <v>308</v>
      </c>
      <c r="V375" s="174">
        <v>1.9071207430340558</v>
      </c>
      <c r="W375" s="173">
        <v>3</v>
      </c>
      <c r="X375" s="174">
        <v>2.0905923344947737E-2</v>
      </c>
    </row>
    <row r="376" spans="1:24" ht="17.25" customHeight="1">
      <c r="A376" s="62" t="s">
        <v>772</v>
      </c>
      <c r="B376" s="62" t="s">
        <v>849</v>
      </c>
      <c r="C376" s="71">
        <v>292145</v>
      </c>
      <c r="D376" s="62" t="s">
        <v>842</v>
      </c>
      <c r="E376" s="173">
        <v>4</v>
      </c>
      <c r="F376" s="174">
        <v>9.7799511002444987E-3</v>
      </c>
      <c r="G376" s="173">
        <v>30</v>
      </c>
      <c r="H376" s="174">
        <v>7.5093867334167716E-2</v>
      </c>
      <c r="I376" s="173">
        <v>21</v>
      </c>
      <c r="J376" s="174">
        <v>5.4474708171206226E-2</v>
      </c>
      <c r="K376" s="173">
        <v>32</v>
      </c>
      <c r="L376" s="174">
        <v>0.08</v>
      </c>
      <c r="M376" s="173">
        <v>514</v>
      </c>
      <c r="N376" s="174">
        <v>1.3112244897959184</v>
      </c>
      <c r="O376" s="173">
        <v>4</v>
      </c>
      <c r="P376" s="174">
        <v>1.0376134889753566E-2</v>
      </c>
      <c r="Q376" s="173">
        <v>5</v>
      </c>
      <c r="R376" s="174">
        <v>1.3175230566534914E-2</v>
      </c>
      <c r="S376" s="173">
        <v>7</v>
      </c>
      <c r="T376" s="174">
        <v>1.8817204301075269E-2</v>
      </c>
      <c r="U376" s="173">
        <v>500</v>
      </c>
      <c r="V376" s="174">
        <v>1.4534883720930232</v>
      </c>
      <c r="W376" s="173">
        <v>4</v>
      </c>
      <c r="X376" s="174">
        <v>1.1851851851851851E-2</v>
      </c>
    </row>
    <row r="377" spans="1:24" ht="17.25" customHeight="1">
      <c r="A377" s="62" t="s">
        <v>772</v>
      </c>
      <c r="B377" s="62" t="s">
        <v>849</v>
      </c>
      <c r="C377" s="71">
        <v>292470</v>
      </c>
      <c r="D377" s="62" t="s">
        <v>843</v>
      </c>
      <c r="E377" s="173">
        <v>12</v>
      </c>
      <c r="F377" s="174">
        <v>2.0219039595619208E-2</v>
      </c>
      <c r="G377" s="173">
        <v>133</v>
      </c>
      <c r="H377" s="174">
        <v>0.2289156626506024</v>
      </c>
      <c r="I377" s="173">
        <v>292</v>
      </c>
      <c r="J377" s="174">
        <v>0.5149911816578483</v>
      </c>
      <c r="K377" s="173">
        <v>266</v>
      </c>
      <c r="L377" s="174">
        <v>0.45199660152931181</v>
      </c>
      <c r="M377" s="173">
        <v>489</v>
      </c>
      <c r="N377" s="174">
        <v>0.84602076124567471</v>
      </c>
      <c r="O377" s="173">
        <v>242</v>
      </c>
      <c r="P377" s="174">
        <v>0.4256816182937555</v>
      </c>
      <c r="Q377" s="173">
        <v>241</v>
      </c>
      <c r="R377" s="174">
        <v>0.43112701252236135</v>
      </c>
      <c r="S377" s="173">
        <v>248</v>
      </c>
      <c r="T377" s="174">
        <v>0.45131938125568699</v>
      </c>
      <c r="U377" s="173">
        <v>640</v>
      </c>
      <c r="V377" s="174">
        <v>1.2610837438423645</v>
      </c>
      <c r="W377" s="173">
        <v>1</v>
      </c>
      <c r="X377" s="174">
        <v>2.012072434607646E-3</v>
      </c>
    </row>
    <row r="378" spans="1:24" ht="17.25" customHeight="1">
      <c r="A378" s="62" t="s">
        <v>772</v>
      </c>
      <c r="B378" s="62" t="s">
        <v>849</v>
      </c>
      <c r="C378" s="71">
        <v>292500</v>
      </c>
      <c r="D378" s="62" t="s">
        <v>844</v>
      </c>
      <c r="E378" s="173">
        <v>18</v>
      </c>
      <c r="F378" s="174">
        <v>1.9438444924406047E-2</v>
      </c>
      <c r="G378" s="173">
        <v>35</v>
      </c>
      <c r="H378" s="174">
        <v>3.7473233404710919E-2</v>
      </c>
      <c r="I378" s="173">
        <v>67</v>
      </c>
      <c r="J378" s="174">
        <v>7.1888412017167377E-2</v>
      </c>
      <c r="K378" s="173">
        <v>95</v>
      </c>
      <c r="L378" s="174">
        <v>9.5766129032258063E-2</v>
      </c>
      <c r="M378" s="173">
        <v>1027</v>
      </c>
      <c r="N378" s="174">
        <v>1.0269999999999999</v>
      </c>
      <c r="O378" s="173">
        <v>20</v>
      </c>
      <c r="P378" s="174">
        <v>1.9851116625310174E-2</v>
      </c>
      <c r="Q378" s="173">
        <v>19</v>
      </c>
      <c r="R378" s="174">
        <v>1.8756169792694965E-2</v>
      </c>
      <c r="S378" s="173">
        <v>14</v>
      </c>
      <c r="T378" s="174">
        <v>1.37524557956778E-2</v>
      </c>
      <c r="U378" s="173">
        <v>1174</v>
      </c>
      <c r="V378" s="174">
        <v>1.1894630192502533</v>
      </c>
      <c r="W378" s="173">
        <v>5</v>
      </c>
      <c r="X378" s="174">
        <v>5.0251256281407036E-3</v>
      </c>
    </row>
    <row r="379" spans="1:24" ht="17.25" customHeight="1">
      <c r="A379" s="62" t="s">
        <v>772</v>
      </c>
      <c r="B379" s="62" t="s">
        <v>849</v>
      </c>
      <c r="C379" s="71">
        <v>292510</v>
      </c>
      <c r="D379" s="62" t="s">
        <v>845</v>
      </c>
      <c r="E379" s="173">
        <v>13</v>
      </c>
      <c r="F379" s="174">
        <v>7.1038251366120223E-3</v>
      </c>
      <c r="G379" s="173">
        <v>7</v>
      </c>
      <c r="H379" s="174">
        <v>3.8209606986899561E-3</v>
      </c>
      <c r="I379" s="173">
        <v>381</v>
      </c>
      <c r="J379" s="174">
        <v>0.20276742948376797</v>
      </c>
      <c r="K379" s="173">
        <v>129</v>
      </c>
      <c r="L379" s="174">
        <v>6.4873019864219256E-2</v>
      </c>
      <c r="M379" s="173">
        <v>1465</v>
      </c>
      <c r="N379" s="174">
        <v>0.73544176706827313</v>
      </c>
      <c r="O379" s="173">
        <v>14</v>
      </c>
      <c r="P379" s="174">
        <v>7.0175438596491229E-3</v>
      </c>
      <c r="Q379" s="173">
        <v>661</v>
      </c>
      <c r="R379" s="174">
        <v>0.33099649474211318</v>
      </c>
      <c r="S379" s="173">
        <v>473</v>
      </c>
      <c r="T379" s="174">
        <v>0.23661830915457729</v>
      </c>
      <c r="U379" s="173">
        <v>1430</v>
      </c>
      <c r="V379" s="174">
        <v>0.74576271186440679</v>
      </c>
      <c r="W379" s="173">
        <v>13</v>
      </c>
      <c r="X379" s="174">
        <v>6.7778936392075082E-3</v>
      </c>
    </row>
    <row r="380" spans="1:24" ht="17.25" customHeight="1">
      <c r="A380" s="62" t="s">
        <v>772</v>
      </c>
      <c r="B380" s="62" t="s">
        <v>849</v>
      </c>
      <c r="C380" s="71">
        <v>292570</v>
      </c>
      <c r="D380" s="62" t="s">
        <v>846</v>
      </c>
      <c r="E380" s="173">
        <v>15</v>
      </c>
      <c r="F380" s="174">
        <v>2.5445292620865138E-2</v>
      </c>
      <c r="G380" s="173">
        <v>64</v>
      </c>
      <c r="H380" s="174">
        <v>0.10996563573883161</v>
      </c>
      <c r="I380" s="173">
        <v>238</v>
      </c>
      <c r="J380" s="174">
        <v>0.4292155094679892</v>
      </c>
      <c r="K380" s="173">
        <v>224</v>
      </c>
      <c r="L380" s="174">
        <v>0.38620689655172413</v>
      </c>
      <c r="M380" s="173">
        <v>702</v>
      </c>
      <c r="N380" s="174">
        <v>1.2219321148825066</v>
      </c>
      <c r="O380" s="173">
        <v>241</v>
      </c>
      <c r="P380" s="174">
        <v>0.42355008787346221</v>
      </c>
      <c r="Q380" s="173">
        <v>195</v>
      </c>
      <c r="R380" s="174">
        <v>0.33591731266149871</v>
      </c>
      <c r="S380" s="173">
        <v>92</v>
      </c>
      <c r="T380" s="174">
        <v>0.16027874564459929</v>
      </c>
      <c r="U380" s="173">
        <v>270</v>
      </c>
      <c r="V380" s="174">
        <v>0.5018587360594795</v>
      </c>
      <c r="W380" s="173">
        <v>6</v>
      </c>
      <c r="X380" s="174">
        <v>1.1288805268109126E-2</v>
      </c>
    </row>
    <row r="381" spans="1:24" ht="17.25" customHeight="1">
      <c r="A381" s="62" t="s">
        <v>772</v>
      </c>
      <c r="B381" s="62" t="s">
        <v>849</v>
      </c>
      <c r="C381" s="71">
        <v>292665</v>
      </c>
      <c r="D381" s="62" t="s">
        <v>847</v>
      </c>
      <c r="E381" s="173">
        <v>5</v>
      </c>
      <c r="F381" s="174">
        <v>1.7636684303350969E-2</v>
      </c>
      <c r="G381" s="173">
        <v>16</v>
      </c>
      <c r="H381" s="174">
        <v>5.5944055944055944E-2</v>
      </c>
      <c r="I381" s="173">
        <v>34</v>
      </c>
      <c r="J381" s="174">
        <v>9.8981077147016011E-2</v>
      </c>
      <c r="K381" s="173">
        <v>3</v>
      </c>
      <c r="L381" s="174">
        <v>9.9173553719008271E-3</v>
      </c>
      <c r="M381" s="173">
        <v>363</v>
      </c>
      <c r="N381" s="174">
        <v>1.264808362369338</v>
      </c>
      <c r="O381" s="173">
        <v>2</v>
      </c>
      <c r="P381" s="174">
        <v>7.3394495412844041E-3</v>
      </c>
      <c r="Q381" s="173">
        <v>2</v>
      </c>
      <c r="R381" s="174">
        <v>7.7519379844961239E-3</v>
      </c>
      <c r="S381" s="173">
        <v>37</v>
      </c>
      <c r="T381" s="174">
        <v>0.15163934426229508</v>
      </c>
      <c r="U381" s="173">
        <v>376</v>
      </c>
      <c r="V381" s="174">
        <v>1.8164251207729469</v>
      </c>
      <c r="W381" s="173">
        <v>4</v>
      </c>
      <c r="X381" s="174">
        <v>2.0779220779220779E-2</v>
      </c>
    </row>
    <row r="382" spans="1:24" ht="17.25" customHeight="1">
      <c r="A382" s="62" t="s">
        <v>772</v>
      </c>
      <c r="B382" s="62" t="s">
        <v>849</v>
      </c>
      <c r="C382" s="71">
        <v>293180</v>
      </c>
      <c r="D382" s="62" t="s">
        <v>848</v>
      </c>
      <c r="E382" s="173">
        <v>12</v>
      </c>
      <c r="F382" s="174">
        <v>1.4787430683918669E-2</v>
      </c>
      <c r="G382" s="173">
        <v>42</v>
      </c>
      <c r="H382" s="174">
        <v>5.2499999999999998E-2</v>
      </c>
      <c r="I382" s="173">
        <v>273</v>
      </c>
      <c r="J382" s="174">
        <v>0.32288586635127142</v>
      </c>
      <c r="K382" s="173">
        <v>103</v>
      </c>
      <c r="L382" s="174">
        <v>0.11644997173544375</v>
      </c>
      <c r="M382" s="173">
        <v>948</v>
      </c>
      <c r="N382" s="174">
        <v>1.0828098229583096</v>
      </c>
      <c r="O382" s="173">
        <v>188</v>
      </c>
      <c r="P382" s="174">
        <v>0.21683967704728951</v>
      </c>
      <c r="Q382" s="173">
        <v>262</v>
      </c>
      <c r="R382" s="174">
        <v>0.30787309048178613</v>
      </c>
      <c r="S382" s="173">
        <v>409</v>
      </c>
      <c r="T382" s="174">
        <v>0.48603683897801547</v>
      </c>
      <c r="U382" s="173">
        <v>589</v>
      </c>
      <c r="V382" s="174">
        <v>0.74556962025316453</v>
      </c>
      <c r="W382" s="173">
        <v>16</v>
      </c>
      <c r="X382" s="174">
        <v>2.0486555697823303E-2</v>
      </c>
    </row>
    <row r="383" spans="1:24" ht="17.25" customHeight="1">
      <c r="A383" s="62" t="s">
        <v>772</v>
      </c>
      <c r="B383" s="62" t="s">
        <v>849</v>
      </c>
      <c r="C383" s="71">
        <v>293330</v>
      </c>
      <c r="D383" s="62" t="s">
        <v>849</v>
      </c>
      <c r="E383" s="173">
        <v>824</v>
      </c>
      <c r="F383" s="174">
        <v>7.2169914604773372E-2</v>
      </c>
      <c r="G383" s="173">
        <v>2209</v>
      </c>
      <c r="H383" s="174">
        <v>0.19143773290579774</v>
      </c>
      <c r="I383" s="173">
        <v>3157</v>
      </c>
      <c r="J383" s="174">
        <v>0.2686122692078618</v>
      </c>
      <c r="K383" s="173">
        <v>4283</v>
      </c>
      <c r="L383" s="174">
        <v>0.34160153134471205</v>
      </c>
      <c r="M383" s="173">
        <v>4396</v>
      </c>
      <c r="N383" s="174">
        <v>0.34730396997827373</v>
      </c>
      <c r="O383" s="173">
        <v>3668</v>
      </c>
      <c r="P383" s="174">
        <v>0.28722446262871459</v>
      </c>
      <c r="Q383" s="173">
        <v>4650</v>
      </c>
      <c r="R383" s="174">
        <v>0.36115102326123255</v>
      </c>
      <c r="S383" s="173">
        <v>2744</v>
      </c>
      <c r="T383" s="174">
        <v>0.21150807415115427</v>
      </c>
      <c r="U383" s="173">
        <v>4733</v>
      </c>
      <c r="V383" s="174">
        <v>0.37539657360406092</v>
      </c>
      <c r="W383" s="173">
        <v>2843</v>
      </c>
      <c r="X383" s="174">
        <v>0.22368214004720693</v>
      </c>
    </row>
    <row r="384" spans="1:24" s="56" customFormat="1" ht="17.25" customHeight="1">
      <c r="A384" s="256" t="s">
        <v>1642</v>
      </c>
      <c r="B384" s="256"/>
      <c r="C384" s="256"/>
      <c r="D384" s="256"/>
      <c r="E384" s="175">
        <v>1046</v>
      </c>
      <c r="F384" s="176">
        <v>4.2971879300782612E-2</v>
      </c>
      <c r="G384" s="175">
        <v>3272</v>
      </c>
      <c r="H384" s="176">
        <v>0.13416434311956699</v>
      </c>
      <c r="I384" s="175">
        <v>6198</v>
      </c>
      <c r="J384" s="176">
        <v>0.25334668601442906</v>
      </c>
      <c r="K384" s="175">
        <v>7300</v>
      </c>
      <c r="L384" s="176">
        <v>0.28404116651427014</v>
      </c>
      <c r="M384" s="175">
        <v>17756</v>
      </c>
      <c r="N384" s="176">
        <v>0.69065307868839709</v>
      </c>
      <c r="O384" s="175">
        <v>5927</v>
      </c>
      <c r="P384" s="176">
        <v>0.23047459802072598</v>
      </c>
      <c r="Q384" s="175">
        <v>7587</v>
      </c>
      <c r="R384" s="176">
        <v>0.29492138150861985</v>
      </c>
      <c r="S384" s="175">
        <v>5550</v>
      </c>
      <c r="T384" s="176">
        <v>0.21586511347503939</v>
      </c>
      <c r="U384" s="175">
        <v>17020</v>
      </c>
      <c r="V384" s="176">
        <v>0.69179961386038002</v>
      </c>
      <c r="W384" s="175">
        <v>3139</v>
      </c>
      <c r="X384" s="176">
        <v>0.12764054081528922</v>
      </c>
    </row>
    <row r="385" spans="1:24" s="56" customFormat="1" ht="17.25" customHeight="1">
      <c r="A385" s="257" t="s">
        <v>1643</v>
      </c>
      <c r="B385" s="257"/>
      <c r="C385" s="257"/>
      <c r="D385" s="257"/>
      <c r="E385" s="171">
        <v>2871</v>
      </c>
      <c r="F385" s="177">
        <v>4.3900760732443901E-2</v>
      </c>
      <c r="G385" s="171">
        <v>7414</v>
      </c>
      <c r="H385" s="177">
        <v>0.11314074684490837</v>
      </c>
      <c r="I385" s="171">
        <v>17915</v>
      </c>
      <c r="J385" s="177">
        <v>0.27295096328912388</v>
      </c>
      <c r="K385" s="171">
        <v>18392</v>
      </c>
      <c r="L385" s="177">
        <v>0.2655232650468477</v>
      </c>
      <c r="M385" s="171">
        <v>52598</v>
      </c>
      <c r="N385" s="177">
        <v>0.75781981644502716</v>
      </c>
      <c r="O385" s="171">
        <v>19385</v>
      </c>
      <c r="P385" s="177">
        <v>0.27881254764336155</v>
      </c>
      <c r="Q385" s="171">
        <v>22363</v>
      </c>
      <c r="R385" s="177">
        <v>0.32201303142661725</v>
      </c>
      <c r="S385" s="171">
        <v>37694</v>
      </c>
      <c r="T385" s="177">
        <v>0.54095478648976403</v>
      </c>
      <c r="U385" s="171">
        <v>46837</v>
      </c>
      <c r="V385" s="177">
        <v>0.70051824320787315</v>
      </c>
      <c r="W385" s="171">
        <v>13416</v>
      </c>
      <c r="X385" s="177">
        <v>0.20033149666263494</v>
      </c>
    </row>
    <row r="386" spans="1:24" ht="17.25" customHeight="1">
      <c r="A386" s="62" t="s">
        <v>850</v>
      </c>
      <c r="B386" s="62" t="s">
        <v>854</v>
      </c>
      <c r="C386" s="71">
        <v>290225</v>
      </c>
      <c r="D386" s="62" t="s">
        <v>852</v>
      </c>
      <c r="E386" s="173">
        <v>24</v>
      </c>
      <c r="F386" s="174">
        <v>7.4188562596599686E-2</v>
      </c>
      <c r="G386" s="173">
        <v>29</v>
      </c>
      <c r="H386" s="174">
        <v>8.9922480620155038E-2</v>
      </c>
      <c r="I386" s="173">
        <v>21</v>
      </c>
      <c r="J386" s="174">
        <v>6.5420560747663545E-2</v>
      </c>
      <c r="K386" s="173">
        <v>464</v>
      </c>
      <c r="L386" s="174">
        <v>1.2608695652173914</v>
      </c>
      <c r="M386" s="173">
        <v>90</v>
      </c>
      <c r="N386" s="174">
        <v>0.24556616643929058</v>
      </c>
      <c r="O386" s="173">
        <v>177</v>
      </c>
      <c r="P386" s="174">
        <v>0.48360655737704916</v>
      </c>
      <c r="Q386" s="173">
        <v>153</v>
      </c>
      <c r="R386" s="174">
        <v>0.42032967032967034</v>
      </c>
      <c r="S386" s="173">
        <v>451</v>
      </c>
      <c r="T386" s="174">
        <v>1.2458563535911602</v>
      </c>
      <c r="U386" s="173">
        <v>155</v>
      </c>
      <c r="V386" s="174">
        <v>0.45058139534883723</v>
      </c>
      <c r="W386" s="173">
        <v>101</v>
      </c>
      <c r="X386" s="174">
        <v>0.29317851959361391</v>
      </c>
    </row>
    <row r="387" spans="1:24" ht="17.25" customHeight="1">
      <c r="A387" s="62" t="s">
        <v>850</v>
      </c>
      <c r="B387" s="62" t="s">
        <v>854</v>
      </c>
      <c r="C387" s="71">
        <v>290630</v>
      </c>
      <c r="D387" s="62" t="s">
        <v>853</v>
      </c>
      <c r="E387" s="173">
        <v>189</v>
      </c>
      <c r="F387" s="174">
        <v>0.15479115479115479</v>
      </c>
      <c r="G387" s="173">
        <v>243</v>
      </c>
      <c r="H387" s="174">
        <v>0.20041237113402061</v>
      </c>
      <c r="I387" s="173">
        <v>149</v>
      </c>
      <c r="J387" s="174">
        <v>0.12370278123702781</v>
      </c>
      <c r="K387" s="173">
        <v>948</v>
      </c>
      <c r="L387" s="174">
        <v>0.74792899408284019</v>
      </c>
      <c r="M387" s="173">
        <v>541</v>
      </c>
      <c r="N387" s="174">
        <v>0.4290245836637589</v>
      </c>
      <c r="O387" s="173">
        <v>633</v>
      </c>
      <c r="P387" s="174">
        <v>0.50398089171974525</v>
      </c>
      <c r="Q387" s="173">
        <v>118</v>
      </c>
      <c r="R387" s="174">
        <v>9.4249201277955275E-2</v>
      </c>
      <c r="S387" s="173">
        <v>1301</v>
      </c>
      <c r="T387" s="174">
        <v>1.0453997589393331</v>
      </c>
      <c r="U387" s="173">
        <v>31</v>
      </c>
      <c r="V387" s="174">
        <v>2.6248941574936496E-2</v>
      </c>
      <c r="W387" s="173">
        <v>51</v>
      </c>
      <c r="X387" s="174">
        <v>4.3422733077905493E-2</v>
      </c>
    </row>
    <row r="388" spans="1:24" ht="17.25" customHeight="1">
      <c r="A388" s="62" t="s">
        <v>850</v>
      </c>
      <c r="B388" s="62" t="s">
        <v>854</v>
      </c>
      <c r="C388" s="71">
        <v>291360</v>
      </c>
      <c r="D388" s="62" t="s">
        <v>854</v>
      </c>
      <c r="E388" s="173">
        <v>1611</v>
      </c>
      <c r="F388" s="174">
        <v>0.22594670406732117</v>
      </c>
      <c r="G388" s="173">
        <v>1815</v>
      </c>
      <c r="H388" s="174">
        <v>0.25243393602225311</v>
      </c>
      <c r="I388" s="173">
        <v>2189</v>
      </c>
      <c r="J388" s="174">
        <v>0.30195185874887925</v>
      </c>
      <c r="K388" s="173">
        <v>1928</v>
      </c>
      <c r="L388" s="174">
        <v>0.26985793267548464</v>
      </c>
      <c r="M388" s="173">
        <v>1444</v>
      </c>
      <c r="N388" s="174">
        <v>0.20461952671106703</v>
      </c>
      <c r="O388" s="173">
        <v>2643</v>
      </c>
      <c r="P388" s="174">
        <v>0.37895189619327552</v>
      </c>
      <c r="Q388" s="173">
        <v>2286</v>
      </c>
      <c r="R388" s="174">
        <v>0.33147248604364532</v>
      </c>
      <c r="S388" s="173">
        <v>4169</v>
      </c>
      <c r="T388" s="174">
        <v>0.61093200468933173</v>
      </c>
      <c r="U388" s="173">
        <v>2568</v>
      </c>
      <c r="V388" s="174">
        <v>0.40257093588336729</v>
      </c>
      <c r="W388" s="173">
        <v>2709</v>
      </c>
      <c r="X388" s="174">
        <v>0.43116345694731817</v>
      </c>
    </row>
    <row r="389" spans="1:24" ht="17.25" customHeight="1">
      <c r="A389" s="62" t="s">
        <v>850</v>
      </c>
      <c r="B389" s="62" t="s">
        <v>854</v>
      </c>
      <c r="C389" s="71">
        <v>291490</v>
      </c>
      <c r="D389" s="62" t="s">
        <v>855</v>
      </c>
      <c r="E389" s="173">
        <v>19</v>
      </c>
      <c r="F389" s="174">
        <v>3.0497592295345103E-2</v>
      </c>
      <c r="G389" s="173">
        <v>54</v>
      </c>
      <c r="H389" s="174">
        <v>8.4905660377358486E-2</v>
      </c>
      <c r="I389" s="173">
        <v>76</v>
      </c>
      <c r="J389" s="174">
        <v>0.11755607115235886</v>
      </c>
      <c r="K389" s="173">
        <v>418</v>
      </c>
      <c r="L389" s="174">
        <v>0.60977388767323126</v>
      </c>
      <c r="M389" s="173">
        <v>30</v>
      </c>
      <c r="N389" s="174">
        <v>4.3041606886657105E-2</v>
      </c>
      <c r="O389" s="173">
        <v>38</v>
      </c>
      <c r="P389" s="174">
        <v>5.3710247349823319E-2</v>
      </c>
      <c r="Q389" s="173">
        <v>60</v>
      </c>
      <c r="R389" s="174">
        <v>8.3682008368200833E-2</v>
      </c>
      <c r="S389" s="173">
        <v>403</v>
      </c>
      <c r="T389" s="174">
        <v>0.55509641873278237</v>
      </c>
      <c r="U389" s="173">
        <v>83</v>
      </c>
      <c r="V389" s="174">
        <v>0.11624649859943978</v>
      </c>
      <c r="W389" s="173">
        <v>81</v>
      </c>
      <c r="X389" s="174">
        <v>0.1115702479338843</v>
      </c>
    </row>
    <row r="390" spans="1:24" ht="17.25" customHeight="1">
      <c r="A390" s="62" t="s">
        <v>850</v>
      </c>
      <c r="B390" s="62" t="s">
        <v>854</v>
      </c>
      <c r="C390" s="71">
        <v>292090</v>
      </c>
      <c r="D390" s="62" t="s">
        <v>856</v>
      </c>
      <c r="E390" s="173">
        <v>93</v>
      </c>
      <c r="F390" s="174">
        <v>0.17399438727782976</v>
      </c>
      <c r="G390" s="173">
        <v>80</v>
      </c>
      <c r="H390" s="174">
        <v>0.15094339622641509</v>
      </c>
      <c r="I390" s="173">
        <v>77</v>
      </c>
      <c r="J390" s="174">
        <v>0.1482194417709336</v>
      </c>
      <c r="K390" s="173">
        <v>473</v>
      </c>
      <c r="L390" s="174">
        <v>0.85071942446043169</v>
      </c>
      <c r="M390" s="173">
        <v>260</v>
      </c>
      <c r="N390" s="174">
        <v>0.47016274864376129</v>
      </c>
      <c r="O390" s="173">
        <v>204</v>
      </c>
      <c r="P390" s="174">
        <v>0.37534498620055196</v>
      </c>
      <c r="Q390" s="173">
        <v>120</v>
      </c>
      <c r="R390" s="174">
        <v>0.22242817423540315</v>
      </c>
      <c r="S390" s="173">
        <v>618</v>
      </c>
      <c r="T390" s="174">
        <v>1.1529850746268657</v>
      </c>
      <c r="U390" s="173">
        <v>59</v>
      </c>
      <c r="V390" s="174">
        <v>0.11648568608094768</v>
      </c>
      <c r="W390" s="173">
        <v>148</v>
      </c>
      <c r="X390" s="174">
        <v>0.29335976214073339</v>
      </c>
    </row>
    <row r="391" spans="1:24" ht="17.25" customHeight="1">
      <c r="A391" s="62" t="s">
        <v>850</v>
      </c>
      <c r="B391" s="62" t="s">
        <v>854</v>
      </c>
      <c r="C391" s="71">
        <v>292805</v>
      </c>
      <c r="D391" s="62" t="s">
        <v>857</v>
      </c>
      <c r="E391" s="173">
        <v>67</v>
      </c>
      <c r="F391" s="174">
        <v>0.15022421524663676</v>
      </c>
      <c r="G391" s="173">
        <v>46</v>
      </c>
      <c r="H391" s="174">
        <v>0.10454545454545454</v>
      </c>
      <c r="I391" s="173">
        <v>28</v>
      </c>
      <c r="J391" s="174">
        <v>6.4293915040183697E-2</v>
      </c>
      <c r="K391" s="173">
        <v>643</v>
      </c>
      <c r="L391" s="174">
        <v>1.4023991275899672</v>
      </c>
      <c r="M391" s="173">
        <v>43</v>
      </c>
      <c r="N391" s="174">
        <v>9.4818081587651593E-2</v>
      </c>
      <c r="O391" s="173">
        <v>67</v>
      </c>
      <c r="P391" s="174">
        <v>0.14709110867178923</v>
      </c>
      <c r="Q391" s="173">
        <v>60</v>
      </c>
      <c r="R391" s="174">
        <v>0.11928429423459244</v>
      </c>
      <c r="S391" s="173">
        <v>506</v>
      </c>
      <c r="T391" s="174">
        <v>1.1319910514541387</v>
      </c>
      <c r="U391" s="173">
        <v>31</v>
      </c>
      <c r="V391" s="174">
        <v>7.2855464159811992E-2</v>
      </c>
      <c r="W391" s="173">
        <v>78</v>
      </c>
      <c r="X391" s="174">
        <v>0.16738197424892703</v>
      </c>
    </row>
    <row r="392" spans="1:24" ht="17.25" customHeight="1">
      <c r="A392" s="62" t="s">
        <v>850</v>
      </c>
      <c r="B392" s="62" t="s">
        <v>854</v>
      </c>
      <c r="C392" s="71">
        <v>293250</v>
      </c>
      <c r="D392" s="62" t="s">
        <v>858</v>
      </c>
      <c r="E392" s="173">
        <v>84</v>
      </c>
      <c r="F392" s="174">
        <v>0.10332103321033211</v>
      </c>
      <c r="G392" s="173">
        <v>75</v>
      </c>
      <c r="H392" s="174">
        <v>9.4517958412098299E-2</v>
      </c>
      <c r="I392" s="173">
        <v>71</v>
      </c>
      <c r="J392" s="174">
        <v>9.1612903225806452E-2</v>
      </c>
      <c r="K392" s="173">
        <v>829</v>
      </c>
      <c r="L392" s="174">
        <v>1.0696774193548386</v>
      </c>
      <c r="M392" s="173">
        <v>323</v>
      </c>
      <c r="N392" s="174">
        <v>0.42499999999999999</v>
      </c>
      <c r="O392" s="173">
        <v>208</v>
      </c>
      <c r="P392" s="174">
        <v>0.27900737759892691</v>
      </c>
      <c r="Q392" s="173">
        <v>310</v>
      </c>
      <c r="R392" s="174">
        <v>0.42378673957621327</v>
      </c>
      <c r="S392" s="173">
        <v>1165</v>
      </c>
      <c r="T392" s="174">
        <v>1.6225626740947074</v>
      </c>
      <c r="U392" s="173">
        <v>119</v>
      </c>
      <c r="V392" s="174">
        <v>0.18126428027418126</v>
      </c>
      <c r="W392" s="173">
        <v>167</v>
      </c>
      <c r="X392" s="174">
        <v>0.26032735775526111</v>
      </c>
    </row>
    <row r="393" spans="1:24" ht="17.25" customHeight="1">
      <c r="A393" s="62" t="s">
        <v>850</v>
      </c>
      <c r="B393" s="62" t="s">
        <v>854</v>
      </c>
      <c r="C393" s="71">
        <v>293270</v>
      </c>
      <c r="D393" s="62" t="s">
        <v>859</v>
      </c>
      <c r="E393" s="173">
        <v>99</v>
      </c>
      <c r="F393" s="174">
        <v>0.13423728813559321</v>
      </c>
      <c r="G393" s="173">
        <v>96</v>
      </c>
      <c r="H393" s="174">
        <v>0.130879345603272</v>
      </c>
      <c r="I393" s="173">
        <v>101</v>
      </c>
      <c r="J393" s="174">
        <v>0.13826146475017112</v>
      </c>
      <c r="K393" s="173">
        <v>665</v>
      </c>
      <c r="L393" s="174">
        <v>0.81295843520782396</v>
      </c>
      <c r="M393" s="173">
        <v>329</v>
      </c>
      <c r="N393" s="174">
        <v>0.40343347639484978</v>
      </c>
      <c r="O393" s="173">
        <v>814</v>
      </c>
      <c r="P393" s="174">
        <v>1.0018461538461538</v>
      </c>
      <c r="Q393" s="173">
        <v>139</v>
      </c>
      <c r="R393" s="174">
        <v>0.17181705809641531</v>
      </c>
      <c r="S393" s="173">
        <v>884</v>
      </c>
      <c r="T393" s="174">
        <v>1.0960942343459392</v>
      </c>
      <c r="U393" s="173">
        <v>144</v>
      </c>
      <c r="V393" s="174">
        <v>0.18798955613577023</v>
      </c>
      <c r="W393" s="173">
        <v>264</v>
      </c>
      <c r="X393" s="174">
        <v>0.34554973821989526</v>
      </c>
    </row>
    <row r="394" spans="1:24" s="56" customFormat="1" ht="17.25" customHeight="1">
      <c r="A394" s="256" t="s">
        <v>1652</v>
      </c>
      <c r="B394" s="256"/>
      <c r="C394" s="256"/>
      <c r="D394" s="256"/>
      <c r="E394" s="175">
        <v>2186</v>
      </c>
      <c r="F394" s="176">
        <v>0.1848078792746333</v>
      </c>
      <c r="G394" s="175">
        <v>2438</v>
      </c>
      <c r="H394" s="176">
        <v>0.20559959520998483</v>
      </c>
      <c r="I394" s="175">
        <v>2712</v>
      </c>
      <c r="J394" s="176">
        <v>0.22824440329910789</v>
      </c>
      <c r="K394" s="175">
        <v>6368</v>
      </c>
      <c r="L394" s="176">
        <v>0.52745796405201695</v>
      </c>
      <c r="M394" s="175">
        <v>3060</v>
      </c>
      <c r="N394" s="176">
        <v>0.25577799139047935</v>
      </c>
      <c r="O394" s="175">
        <v>4784</v>
      </c>
      <c r="P394" s="176">
        <v>0.40333867296180759</v>
      </c>
      <c r="Q394" s="175">
        <v>3246</v>
      </c>
      <c r="R394" s="176">
        <v>0.27479365079365081</v>
      </c>
      <c r="S394" s="175">
        <v>9497</v>
      </c>
      <c r="T394" s="176">
        <v>0.81421467764060351</v>
      </c>
      <c r="U394" s="175">
        <v>3190</v>
      </c>
      <c r="V394" s="176">
        <v>0.2907268170426065</v>
      </c>
      <c r="W394" s="175">
        <v>3599</v>
      </c>
      <c r="X394" s="176">
        <v>0.33006236243580339</v>
      </c>
    </row>
    <row r="395" spans="1:24" ht="17.25" customHeight="1">
      <c r="A395" s="62" t="s">
        <v>850</v>
      </c>
      <c r="B395" s="62" t="s">
        <v>871</v>
      </c>
      <c r="C395" s="71">
        <v>290090</v>
      </c>
      <c r="D395" s="62" t="s">
        <v>861</v>
      </c>
      <c r="E395" s="173">
        <v>123</v>
      </c>
      <c r="F395" s="174">
        <v>0.44972577696526506</v>
      </c>
      <c r="G395" s="173">
        <v>107</v>
      </c>
      <c r="H395" s="174">
        <v>0.3985102420856611</v>
      </c>
      <c r="I395" s="173">
        <v>98</v>
      </c>
      <c r="J395" s="174">
        <v>0.3719165085388994</v>
      </c>
      <c r="K395" s="173">
        <v>88</v>
      </c>
      <c r="L395" s="174">
        <v>0.32412523020257827</v>
      </c>
      <c r="M395" s="173">
        <v>346</v>
      </c>
      <c r="N395" s="174">
        <v>1.2886405959031657</v>
      </c>
      <c r="O395" s="173">
        <v>68</v>
      </c>
      <c r="P395" s="174">
        <v>0.25757575757575757</v>
      </c>
      <c r="Q395" s="173">
        <v>118</v>
      </c>
      <c r="R395" s="174">
        <v>0.45297504798464494</v>
      </c>
      <c r="S395" s="173">
        <v>115</v>
      </c>
      <c r="T395" s="174">
        <v>0.44834307992202727</v>
      </c>
      <c r="U395" s="173">
        <v>281</v>
      </c>
      <c r="V395" s="174">
        <v>1.1757322175732217</v>
      </c>
      <c r="W395" s="173">
        <v>67</v>
      </c>
      <c r="X395" s="174">
        <v>0.28632478632478631</v>
      </c>
    </row>
    <row r="396" spans="1:24" ht="17.25" customHeight="1">
      <c r="A396" s="62" t="s">
        <v>850</v>
      </c>
      <c r="B396" s="62" t="s">
        <v>871</v>
      </c>
      <c r="C396" s="71">
        <v>290240</v>
      </c>
      <c r="D396" s="62" t="s">
        <v>862</v>
      </c>
      <c r="E396" s="173">
        <v>60</v>
      </c>
      <c r="F396" s="174">
        <v>0.13407821229050279</v>
      </c>
      <c r="G396" s="173">
        <v>68</v>
      </c>
      <c r="H396" s="174">
        <v>0.15525114155251141</v>
      </c>
      <c r="I396" s="173">
        <v>94</v>
      </c>
      <c r="J396" s="174">
        <v>0.2183507549361208</v>
      </c>
      <c r="K396" s="173">
        <v>101</v>
      </c>
      <c r="L396" s="174">
        <v>0.22671156004489337</v>
      </c>
      <c r="M396" s="173">
        <v>492</v>
      </c>
      <c r="N396" s="174">
        <v>1.1232876712328768</v>
      </c>
      <c r="O396" s="173">
        <v>52</v>
      </c>
      <c r="P396" s="174">
        <v>0.1205098493626883</v>
      </c>
      <c r="Q396" s="173">
        <v>466</v>
      </c>
      <c r="R396" s="174">
        <v>1.0977620730270907</v>
      </c>
      <c r="S396" s="173">
        <v>38</v>
      </c>
      <c r="T396" s="174">
        <v>9.1017964071856292E-2</v>
      </c>
      <c r="U396" s="173">
        <v>528</v>
      </c>
      <c r="V396" s="174">
        <v>1.3643410852713178</v>
      </c>
      <c r="W396" s="173">
        <v>139</v>
      </c>
      <c r="X396" s="174">
        <v>0.36578947368421055</v>
      </c>
    </row>
    <row r="397" spans="1:24" ht="17.25" customHeight="1">
      <c r="A397" s="62" t="s">
        <v>850</v>
      </c>
      <c r="B397" s="62" t="s">
        <v>871</v>
      </c>
      <c r="C397" s="71">
        <v>290330</v>
      </c>
      <c r="D397" s="62" t="s">
        <v>863</v>
      </c>
      <c r="E397" s="173">
        <v>71</v>
      </c>
      <c r="F397" s="174">
        <v>0.29098360655737704</v>
      </c>
      <c r="G397" s="173">
        <v>81</v>
      </c>
      <c r="H397" s="174">
        <v>0.33962264150943394</v>
      </c>
      <c r="I397" s="173">
        <v>51</v>
      </c>
      <c r="J397" s="174">
        <v>0.2203023758099352</v>
      </c>
      <c r="K397" s="173">
        <v>97</v>
      </c>
      <c r="L397" s="174">
        <v>0.37890625</v>
      </c>
      <c r="M397" s="173">
        <v>255</v>
      </c>
      <c r="N397" s="174">
        <v>1.0179640718562875</v>
      </c>
      <c r="O397" s="173">
        <v>62</v>
      </c>
      <c r="P397" s="174">
        <v>0.25254582484725052</v>
      </c>
      <c r="Q397" s="173">
        <v>57</v>
      </c>
      <c r="R397" s="174">
        <v>0.27737226277372262</v>
      </c>
      <c r="S397" s="173">
        <v>64</v>
      </c>
      <c r="T397" s="174">
        <v>0.2723404255319149</v>
      </c>
      <c r="U397" s="173">
        <v>275</v>
      </c>
      <c r="V397" s="174">
        <v>1.2731481481481481</v>
      </c>
      <c r="W397" s="173">
        <v>60</v>
      </c>
      <c r="X397" s="174">
        <v>0.33240997229916897</v>
      </c>
    </row>
    <row r="398" spans="1:24" ht="17.25" customHeight="1">
      <c r="A398" s="62" t="s">
        <v>850</v>
      </c>
      <c r="B398" s="62" t="s">
        <v>871</v>
      </c>
      <c r="C398" s="71">
        <v>290470</v>
      </c>
      <c r="D398" s="62" t="s">
        <v>864</v>
      </c>
      <c r="E398" s="173">
        <v>112</v>
      </c>
      <c r="F398" s="174">
        <v>0.14669286182056321</v>
      </c>
      <c r="G398" s="173">
        <v>133</v>
      </c>
      <c r="H398" s="174">
        <v>0.1743119266055046</v>
      </c>
      <c r="I398" s="173">
        <v>185</v>
      </c>
      <c r="J398" s="174">
        <v>0.24342105263157895</v>
      </c>
      <c r="K398" s="173">
        <v>312</v>
      </c>
      <c r="L398" s="174">
        <v>0.39393939393939392</v>
      </c>
      <c r="M398" s="173">
        <v>758</v>
      </c>
      <c r="N398" s="174">
        <v>0.95707070707070707</v>
      </c>
      <c r="O398" s="173">
        <v>272</v>
      </c>
      <c r="P398" s="174">
        <v>0.34386852085967129</v>
      </c>
      <c r="Q398" s="173">
        <v>332</v>
      </c>
      <c r="R398" s="174">
        <v>0.41945672773215414</v>
      </c>
      <c r="S398" s="173">
        <v>193</v>
      </c>
      <c r="T398" s="174">
        <v>0.24476854787571339</v>
      </c>
      <c r="U398" s="173">
        <v>919</v>
      </c>
      <c r="V398" s="174">
        <v>1.2204515272244356</v>
      </c>
      <c r="W398" s="173">
        <v>143</v>
      </c>
      <c r="X398" s="174">
        <v>0.1904127829560586</v>
      </c>
    </row>
    <row r="399" spans="1:24" ht="17.25" customHeight="1">
      <c r="A399" s="62" t="s">
        <v>850</v>
      </c>
      <c r="B399" s="62" t="s">
        <v>871</v>
      </c>
      <c r="C399" s="71">
        <v>290560</v>
      </c>
      <c r="D399" s="62" t="s">
        <v>865</v>
      </c>
      <c r="E399" s="173">
        <v>173</v>
      </c>
      <c r="F399" s="174">
        <v>0.1526919682259488</v>
      </c>
      <c r="G399" s="173">
        <v>114</v>
      </c>
      <c r="H399" s="174">
        <v>0.10057344508160565</v>
      </c>
      <c r="I399" s="173">
        <v>343</v>
      </c>
      <c r="J399" s="174">
        <v>0.30193661971830987</v>
      </c>
      <c r="K399" s="173">
        <v>268</v>
      </c>
      <c r="L399" s="174">
        <v>0.22502099076406382</v>
      </c>
      <c r="M399" s="173">
        <v>985</v>
      </c>
      <c r="N399" s="174">
        <v>0.82530372852953493</v>
      </c>
      <c r="O399" s="173">
        <v>90</v>
      </c>
      <c r="P399" s="174">
        <v>7.5313807531380755E-2</v>
      </c>
      <c r="Q399" s="173">
        <v>104</v>
      </c>
      <c r="R399" s="174">
        <v>8.6775135586149355E-2</v>
      </c>
      <c r="S399" s="173">
        <v>98</v>
      </c>
      <c r="T399" s="174">
        <v>8.1734778982485407E-2</v>
      </c>
      <c r="U399" s="173">
        <v>921</v>
      </c>
      <c r="V399" s="174">
        <v>0.79982631350412503</v>
      </c>
      <c r="W399" s="173">
        <v>79</v>
      </c>
      <c r="X399" s="174">
        <v>6.8606165870603558E-2</v>
      </c>
    </row>
    <row r="400" spans="1:24" ht="17.25" customHeight="1">
      <c r="A400" s="62" t="s">
        <v>850</v>
      </c>
      <c r="B400" s="62" t="s">
        <v>871</v>
      </c>
      <c r="C400" s="71">
        <v>290800</v>
      </c>
      <c r="D400" s="62" t="s">
        <v>866</v>
      </c>
      <c r="E400" s="173">
        <v>259</v>
      </c>
      <c r="F400" s="174">
        <v>0.27106227106227104</v>
      </c>
      <c r="G400" s="173">
        <v>294</v>
      </c>
      <c r="H400" s="174">
        <v>0.31561996779388085</v>
      </c>
      <c r="I400" s="173">
        <v>223</v>
      </c>
      <c r="J400" s="174">
        <v>0.24518966465090708</v>
      </c>
      <c r="K400" s="173">
        <v>382</v>
      </c>
      <c r="L400" s="174">
        <v>0.40659925492283128</v>
      </c>
      <c r="M400" s="173">
        <v>1137</v>
      </c>
      <c r="N400" s="174">
        <v>1.2358695652173912</v>
      </c>
      <c r="O400" s="173">
        <v>314</v>
      </c>
      <c r="P400" s="174">
        <v>0.34830837493067113</v>
      </c>
      <c r="Q400" s="173">
        <v>402</v>
      </c>
      <c r="R400" s="174">
        <v>0.45475113122171945</v>
      </c>
      <c r="S400" s="173">
        <v>429</v>
      </c>
      <c r="T400" s="174">
        <v>0.49452449567723344</v>
      </c>
      <c r="U400" s="173">
        <v>922</v>
      </c>
      <c r="V400" s="174">
        <v>1.1582914572864322</v>
      </c>
      <c r="W400" s="173">
        <v>295</v>
      </c>
      <c r="X400" s="174">
        <v>0.38039974210186978</v>
      </c>
    </row>
    <row r="401" spans="1:24" ht="17.25" customHeight="1">
      <c r="A401" s="62" t="s">
        <v>850</v>
      </c>
      <c r="B401" s="62" t="s">
        <v>871</v>
      </c>
      <c r="C401" s="71">
        <v>291100</v>
      </c>
      <c r="D401" s="62" t="s">
        <v>867</v>
      </c>
      <c r="E401" s="173">
        <v>197</v>
      </c>
      <c r="F401" s="174">
        <v>0.44319460067491562</v>
      </c>
      <c r="G401" s="173">
        <v>118</v>
      </c>
      <c r="H401" s="174">
        <v>0.2669683257918552</v>
      </c>
      <c r="I401" s="173">
        <v>116</v>
      </c>
      <c r="J401" s="174">
        <v>0.26126126126126126</v>
      </c>
      <c r="K401" s="173">
        <v>149</v>
      </c>
      <c r="L401" s="174">
        <v>0.31368421052631579</v>
      </c>
      <c r="M401" s="173">
        <v>511</v>
      </c>
      <c r="N401" s="174">
        <v>1.080338266384778</v>
      </c>
      <c r="O401" s="173">
        <v>79</v>
      </c>
      <c r="P401" s="174">
        <v>0.16755037115588547</v>
      </c>
      <c r="Q401" s="173">
        <v>91</v>
      </c>
      <c r="R401" s="174">
        <v>0.19382321618743345</v>
      </c>
      <c r="S401" s="173">
        <v>90</v>
      </c>
      <c r="T401" s="174">
        <v>0.19230769230769232</v>
      </c>
      <c r="U401" s="173">
        <v>283</v>
      </c>
      <c r="V401" s="174">
        <v>0.63667041619797526</v>
      </c>
      <c r="W401" s="173">
        <v>102</v>
      </c>
      <c r="X401" s="174">
        <v>0.23024830699774265</v>
      </c>
    </row>
    <row r="402" spans="1:24" ht="17.25" customHeight="1">
      <c r="A402" s="62" t="s">
        <v>850</v>
      </c>
      <c r="B402" s="62" t="s">
        <v>871</v>
      </c>
      <c r="C402" s="71">
        <v>291150</v>
      </c>
      <c r="D402" s="62" t="s">
        <v>868</v>
      </c>
      <c r="E402" s="173">
        <v>37</v>
      </c>
      <c r="F402" s="174">
        <v>0.12012987012987013</v>
      </c>
      <c r="G402" s="173">
        <v>76</v>
      </c>
      <c r="H402" s="174">
        <v>0.25207296849087896</v>
      </c>
      <c r="I402" s="173">
        <v>90</v>
      </c>
      <c r="J402" s="174">
        <v>0.30405405405405406</v>
      </c>
      <c r="K402" s="173">
        <v>45</v>
      </c>
      <c r="L402" s="174">
        <v>0.14681892332789559</v>
      </c>
      <c r="M402" s="173">
        <v>336</v>
      </c>
      <c r="N402" s="174">
        <v>1.108910891089109</v>
      </c>
      <c r="O402" s="173">
        <v>38</v>
      </c>
      <c r="P402" s="174">
        <v>0.12751677852348994</v>
      </c>
      <c r="Q402" s="173">
        <v>25</v>
      </c>
      <c r="R402" s="174">
        <v>8.5178875638841564E-2</v>
      </c>
      <c r="S402" s="173">
        <v>140</v>
      </c>
      <c r="T402" s="174">
        <v>0.4861111111111111</v>
      </c>
      <c r="U402" s="173">
        <v>238</v>
      </c>
      <c r="V402" s="174">
        <v>0.89138576779026213</v>
      </c>
      <c r="W402" s="173">
        <v>57</v>
      </c>
      <c r="X402" s="174">
        <v>0.21755725190839695</v>
      </c>
    </row>
    <row r="403" spans="1:24" ht="17.25" customHeight="1">
      <c r="A403" s="62" t="s">
        <v>850</v>
      </c>
      <c r="B403" s="62" t="s">
        <v>871</v>
      </c>
      <c r="C403" s="71">
        <v>291210</v>
      </c>
      <c r="D403" s="62" t="s">
        <v>869</v>
      </c>
      <c r="E403" s="173">
        <v>311</v>
      </c>
      <c r="F403" s="174">
        <v>0.28863109048723901</v>
      </c>
      <c r="G403" s="173">
        <v>253</v>
      </c>
      <c r="H403" s="174">
        <v>0.23822975517890771</v>
      </c>
      <c r="I403" s="173">
        <v>228</v>
      </c>
      <c r="J403" s="174">
        <v>0.21818181818181817</v>
      </c>
      <c r="K403" s="173">
        <v>266</v>
      </c>
      <c r="L403" s="174">
        <v>0.24347826086956523</v>
      </c>
      <c r="M403" s="173">
        <v>1115</v>
      </c>
      <c r="N403" s="174">
        <v>1.032885595182955</v>
      </c>
      <c r="O403" s="173">
        <v>189</v>
      </c>
      <c r="P403" s="174">
        <v>0.17721518987341772</v>
      </c>
      <c r="Q403" s="173">
        <v>196</v>
      </c>
      <c r="R403" s="174">
        <v>0.1858700806069227</v>
      </c>
      <c r="S403" s="173">
        <v>539</v>
      </c>
      <c r="T403" s="174">
        <v>0.51677852348993292</v>
      </c>
      <c r="U403" s="173">
        <v>754</v>
      </c>
      <c r="V403" s="174">
        <v>0.77293695540748331</v>
      </c>
      <c r="W403" s="173">
        <v>99</v>
      </c>
      <c r="X403" s="174">
        <v>0.10291060291060292</v>
      </c>
    </row>
    <row r="404" spans="1:24" ht="17.25" customHeight="1">
      <c r="A404" s="62" t="s">
        <v>850</v>
      </c>
      <c r="B404" s="62" t="s">
        <v>871</v>
      </c>
      <c r="C404" s="71">
        <v>291270</v>
      </c>
      <c r="D404" s="62" t="s">
        <v>870</v>
      </c>
      <c r="E404" s="173">
        <v>69</v>
      </c>
      <c r="F404" s="174">
        <v>9.583333333333334E-2</v>
      </c>
      <c r="G404" s="173">
        <v>119</v>
      </c>
      <c r="H404" s="174">
        <v>0.16516308119361556</v>
      </c>
      <c r="I404" s="173">
        <v>83</v>
      </c>
      <c r="J404" s="174">
        <v>0.11487889273356401</v>
      </c>
      <c r="K404" s="173">
        <v>138</v>
      </c>
      <c r="L404" s="174">
        <v>0.18003913894324852</v>
      </c>
      <c r="M404" s="173">
        <v>702</v>
      </c>
      <c r="N404" s="174">
        <v>0.9134677944046844</v>
      </c>
      <c r="O404" s="173">
        <v>290</v>
      </c>
      <c r="P404" s="174">
        <v>0.37613488975356679</v>
      </c>
      <c r="Q404" s="173">
        <v>196</v>
      </c>
      <c r="R404" s="174">
        <v>0.25355756791720568</v>
      </c>
      <c r="S404" s="173">
        <v>232</v>
      </c>
      <c r="T404" s="174">
        <v>0.30032362459546924</v>
      </c>
      <c r="U404" s="173">
        <v>687</v>
      </c>
      <c r="V404" s="174">
        <v>0.92650033715441671</v>
      </c>
      <c r="W404" s="173">
        <v>132</v>
      </c>
      <c r="X404" s="174">
        <v>0.17730020147750167</v>
      </c>
    </row>
    <row r="405" spans="1:24" ht="17.25" customHeight="1">
      <c r="A405" s="62" t="s">
        <v>850</v>
      </c>
      <c r="B405" s="62" t="s">
        <v>871</v>
      </c>
      <c r="C405" s="71">
        <v>291480</v>
      </c>
      <c r="D405" s="62" t="s">
        <v>871</v>
      </c>
      <c r="E405" s="173">
        <v>2088</v>
      </c>
      <c r="F405" s="174">
        <v>0.23805723406681109</v>
      </c>
      <c r="G405" s="173">
        <v>2620</v>
      </c>
      <c r="H405" s="174">
        <v>0.29779495339849965</v>
      </c>
      <c r="I405" s="173">
        <v>2714</v>
      </c>
      <c r="J405" s="174">
        <v>0.30760512297404513</v>
      </c>
      <c r="K405" s="173">
        <v>2061</v>
      </c>
      <c r="L405" s="174">
        <v>0.22047496790757382</v>
      </c>
      <c r="M405" s="173">
        <v>2675</v>
      </c>
      <c r="N405" s="174">
        <v>0.28512044340225967</v>
      </c>
      <c r="O405" s="173">
        <v>4543</v>
      </c>
      <c r="P405" s="174">
        <v>0.48257913745485448</v>
      </c>
      <c r="Q405" s="173">
        <v>2471</v>
      </c>
      <c r="R405" s="174">
        <v>0.26161990471148755</v>
      </c>
      <c r="S405" s="173">
        <v>3401</v>
      </c>
      <c r="T405" s="174">
        <v>0.35907723169508526</v>
      </c>
      <c r="U405" s="173">
        <v>3510</v>
      </c>
      <c r="V405" s="174">
        <v>0.38507953922106419</v>
      </c>
      <c r="W405" s="173">
        <v>3082</v>
      </c>
      <c r="X405" s="174">
        <v>0.33732829858260821</v>
      </c>
    </row>
    <row r="406" spans="1:24" ht="17.25" customHeight="1">
      <c r="A406" s="62" t="s">
        <v>850</v>
      </c>
      <c r="B406" s="62" t="s">
        <v>871</v>
      </c>
      <c r="C406" s="71">
        <v>291540</v>
      </c>
      <c r="D406" s="62" t="s">
        <v>872</v>
      </c>
      <c r="E406" s="173">
        <v>30</v>
      </c>
      <c r="F406" s="174">
        <v>0.11811023622047244</v>
      </c>
      <c r="G406" s="173">
        <v>40</v>
      </c>
      <c r="H406" s="174">
        <v>0.15968063872255489</v>
      </c>
      <c r="I406" s="173">
        <v>38</v>
      </c>
      <c r="J406" s="174">
        <v>0.15322580645161291</v>
      </c>
      <c r="K406" s="173">
        <v>36</v>
      </c>
      <c r="L406" s="174">
        <v>0.13793103448275862</v>
      </c>
      <c r="M406" s="173">
        <v>295</v>
      </c>
      <c r="N406" s="174">
        <v>1.1411992263056092</v>
      </c>
      <c r="O406" s="173">
        <v>30</v>
      </c>
      <c r="P406" s="174">
        <v>0.1171875</v>
      </c>
      <c r="Q406" s="173">
        <v>29</v>
      </c>
      <c r="R406" s="174">
        <v>0.11394891944990176</v>
      </c>
      <c r="S406" s="173">
        <v>71</v>
      </c>
      <c r="T406" s="174">
        <v>0.28343313373253493</v>
      </c>
      <c r="U406" s="173">
        <v>265</v>
      </c>
      <c r="V406" s="174">
        <v>1.1300639658848615</v>
      </c>
      <c r="W406" s="173">
        <v>15</v>
      </c>
      <c r="X406" s="174">
        <v>6.4794816414686832E-2</v>
      </c>
    </row>
    <row r="407" spans="1:24" ht="17.25" customHeight="1">
      <c r="A407" s="62" t="s">
        <v>850</v>
      </c>
      <c r="B407" s="62" t="s">
        <v>871</v>
      </c>
      <c r="C407" s="71">
        <v>291550</v>
      </c>
      <c r="D407" s="62" t="s">
        <v>873</v>
      </c>
      <c r="E407" s="173">
        <v>339</v>
      </c>
      <c r="F407" s="174">
        <v>0.40647482014388492</v>
      </c>
      <c r="G407" s="173">
        <v>333</v>
      </c>
      <c r="H407" s="174">
        <v>0.4007220216606498</v>
      </c>
      <c r="I407" s="173">
        <v>291</v>
      </c>
      <c r="J407" s="174">
        <v>0.3525136281041793</v>
      </c>
      <c r="K407" s="173">
        <v>592</v>
      </c>
      <c r="L407" s="174">
        <v>0.68399768919699599</v>
      </c>
      <c r="M407" s="173">
        <v>471</v>
      </c>
      <c r="N407" s="174">
        <v>0.54608695652173911</v>
      </c>
      <c r="O407" s="173">
        <v>654</v>
      </c>
      <c r="P407" s="174">
        <v>0.76002324230098783</v>
      </c>
      <c r="Q407" s="173">
        <v>535</v>
      </c>
      <c r="R407" s="174">
        <v>0.62317996505532902</v>
      </c>
      <c r="S407" s="173">
        <v>723</v>
      </c>
      <c r="T407" s="174">
        <v>0.84610883557636041</v>
      </c>
      <c r="U407" s="173">
        <v>618</v>
      </c>
      <c r="V407" s="174">
        <v>0.76014760147601479</v>
      </c>
      <c r="W407" s="173">
        <v>620</v>
      </c>
      <c r="X407" s="174">
        <v>0.76637824474660077</v>
      </c>
    </row>
    <row r="408" spans="1:24" ht="17.25" customHeight="1">
      <c r="A408" s="62" t="s">
        <v>850</v>
      </c>
      <c r="B408" s="62" t="s">
        <v>871</v>
      </c>
      <c r="C408" s="71">
        <v>291620</v>
      </c>
      <c r="D408" s="62" t="s">
        <v>874</v>
      </c>
      <c r="E408" s="173">
        <v>128</v>
      </c>
      <c r="F408" s="174">
        <v>0.31488314883148832</v>
      </c>
      <c r="G408" s="173">
        <v>106</v>
      </c>
      <c r="H408" s="174">
        <v>0.26835443037974682</v>
      </c>
      <c r="I408" s="173">
        <v>97</v>
      </c>
      <c r="J408" s="174">
        <v>0.25162127107652399</v>
      </c>
      <c r="K408" s="173">
        <v>149</v>
      </c>
      <c r="L408" s="174">
        <v>0.37721518987341773</v>
      </c>
      <c r="M408" s="173">
        <v>462</v>
      </c>
      <c r="N408" s="174">
        <v>1.1968911917098446</v>
      </c>
      <c r="O408" s="173">
        <v>118</v>
      </c>
      <c r="P408" s="174">
        <v>0.31175693527080584</v>
      </c>
      <c r="Q408" s="173">
        <v>122</v>
      </c>
      <c r="R408" s="174">
        <v>0.32972972972972975</v>
      </c>
      <c r="S408" s="173">
        <v>105</v>
      </c>
      <c r="T408" s="174">
        <v>0.28965517241379313</v>
      </c>
      <c r="U408" s="173">
        <v>415</v>
      </c>
      <c r="V408" s="174">
        <v>1.2481203007518797</v>
      </c>
      <c r="W408" s="173">
        <v>75</v>
      </c>
      <c r="X408" s="174">
        <v>0.23076923076923078</v>
      </c>
    </row>
    <row r="409" spans="1:24" ht="17.25" customHeight="1">
      <c r="A409" s="62" t="s">
        <v>850</v>
      </c>
      <c r="B409" s="62" t="s">
        <v>871</v>
      </c>
      <c r="C409" s="71">
        <v>291660</v>
      </c>
      <c r="D409" s="62" t="s">
        <v>875</v>
      </c>
      <c r="E409" s="173">
        <v>57</v>
      </c>
      <c r="F409" s="174">
        <v>0.15988779803646563</v>
      </c>
      <c r="G409" s="173">
        <v>61</v>
      </c>
      <c r="H409" s="174">
        <v>0.17183098591549295</v>
      </c>
      <c r="I409" s="173">
        <v>63</v>
      </c>
      <c r="J409" s="174">
        <v>0.17721518987341772</v>
      </c>
      <c r="K409" s="173">
        <v>77</v>
      </c>
      <c r="L409" s="174">
        <v>0.20451527224435592</v>
      </c>
      <c r="M409" s="173">
        <v>468</v>
      </c>
      <c r="N409" s="174">
        <v>1.2430278884462151</v>
      </c>
      <c r="O409" s="173">
        <v>85</v>
      </c>
      <c r="P409" s="174">
        <v>0.22576361221779548</v>
      </c>
      <c r="Q409" s="173">
        <v>130</v>
      </c>
      <c r="R409" s="174">
        <v>0.3443708609271523</v>
      </c>
      <c r="S409" s="173">
        <v>99</v>
      </c>
      <c r="T409" s="174">
        <v>0.26329787234042551</v>
      </c>
      <c r="U409" s="173">
        <v>384</v>
      </c>
      <c r="V409" s="174">
        <v>1.0681502086230876</v>
      </c>
      <c r="W409" s="173">
        <v>40</v>
      </c>
      <c r="X409" s="174">
        <v>0.11065006915629322</v>
      </c>
    </row>
    <row r="410" spans="1:24" ht="17.25" customHeight="1">
      <c r="A410" s="62" t="s">
        <v>850</v>
      </c>
      <c r="B410" s="62" t="s">
        <v>871</v>
      </c>
      <c r="C410" s="71">
        <v>291855</v>
      </c>
      <c r="D410" s="62" t="s">
        <v>876</v>
      </c>
      <c r="E410" s="173">
        <v>54</v>
      </c>
      <c r="F410" s="174">
        <v>0.22085889570552147</v>
      </c>
      <c r="G410" s="173">
        <v>51</v>
      </c>
      <c r="H410" s="174">
        <v>0.21118012422360249</v>
      </c>
      <c r="I410" s="173">
        <v>80</v>
      </c>
      <c r="J410" s="174">
        <v>0.33542976939203356</v>
      </c>
      <c r="K410" s="173">
        <v>53</v>
      </c>
      <c r="L410" s="174">
        <v>0.21632653061224491</v>
      </c>
      <c r="M410" s="173">
        <v>360</v>
      </c>
      <c r="N410" s="174">
        <v>1.4814814814814814</v>
      </c>
      <c r="O410" s="173">
        <v>42</v>
      </c>
      <c r="P410" s="174">
        <v>0.17463617463617465</v>
      </c>
      <c r="Q410" s="173">
        <v>37</v>
      </c>
      <c r="R410" s="174">
        <v>0.15513626834381553</v>
      </c>
      <c r="S410" s="173">
        <v>77</v>
      </c>
      <c r="T410" s="174">
        <v>0.32627118644067798</v>
      </c>
      <c r="U410" s="173">
        <v>308</v>
      </c>
      <c r="V410" s="174">
        <v>1.3905191873589164</v>
      </c>
      <c r="W410" s="173">
        <v>38</v>
      </c>
      <c r="X410" s="174">
        <v>0.17233560090702948</v>
      </c>
    </row>
    <row r="411" spans="1:24" ht="17.25" customHeight="1">
      <c r="A411" s="62" t="s">
        <v>850</v>
      </c>
      <c r="B411" s="62" t="s">
        <v>871</v>
      </c>
      <c r="C411" s="71">
        <v>292070</v>
      </c>
      <c r="D411" s="62" t="s">
        <v>877</v>
      </c>
      <c r="E411" s="173">
        <v>48</v>
      </c>
      <c r="F411" s="174">
        <v>9.3476144109055498E-2</v>
      </c>
      <c r="G411" s="173">
        <v>46</v>
      </c>
      <c r="H411" s="174">
        <v>8.9233753637245394E-2</v>
      </c>
      <c r="I411" s="173">
        <v>60</v>
      </c>
      <c r="J411" s="174">
        <v>0.11605415860735009</v>
      </c>
      <c r="K411" s="173">
        <v>545</v>
      </c>
      <c r="L411" s="174">
        <v>0.96460176991150437</v>
      </c>
      <c r="M411" s="173">
        <v>21</v>
      </c>
      <c r="N411" s="174">
        <v>3.7004405286343613E-2</v>
      </c>
      <c r="O411" s="173">
        <v>61</v>
      </c>
      <c r="P411" s="174">
        <v>0.10711150131694469</v>
      </c>
      <c r="Q411" s="173">
        <v>76</v>
      </c>
      <c r="R411" s="174">
        <v>0.13286713286713286</v>
      </c>
      <c r="S411" s="173">
        <v>34</v>
      </c>
      <c r="T411" s="174">
        <v>5.9336823734729496E-2</v>
      </c>
      <c r="U411" s="173">
        <v>477</v>
      </c>
      <c r="V411" s="174">
        <v>0.86413043478260865</v>
      </c>
      <c r="W411" s="173">
        <v>24</v>
      </c>
      <c r="X411" s="174">
        <v>4.3321299638989168E-2</v>
      </c>
    </row>
    <row r="412" spans="1:24" ht="17.25" customHeight="1">
      <c r="A412" s="62" t="s">
        <v>850</v>
      </c>
      <c r="B412" s="62" t="s">
        <v>871</v>
      </c>
      <c r="C412" s="71">
        <v>292390</v>
      </c>
      <c r="D412" s="62" t="s">
        <v>878</v>
      </c>
      <c r="E412" s="173">
        <v>47</v>
      </c>
      <c r="F412" s="174">
        <v>0.125</v>
      </c>
      <c r="G412" s="173">
        <v>107</v>
      </c>
      <c r="H412" s="174">
        <v>0.28918918918918918</v>
      </c>
      <c r="I412" s="173">
        <v>97</v>
      </c>
      <c r="J412" s="174">
        <v>0.26685006877579093</v>
      </c>
      <c r="K412" s="173">
        <v>146</v>
      </c>
      <c r="L412" s="174">
        <v>0.37726098191214469</v>
      </c>
      <c r="M412" s="173">
        <v>433</v>
      </c>
      <c r="N412" s="174">
        <v>1.1335078534031413</v>
      </c>
      <c r="O412" s="173">
        <v>107</v>
      </c>
      <c r="P412" s="174">
        <v>0.28306878306878308</v>
      </c>
      <c r="Q412" s="173">
        <v>85</v>
      </c>
      <c r="R412" s="174">
        <v>0.22727272727272727</v>
      </c>
      <c r="S412" s="173">
        <v>35</v>
      </c>
      <c r="T412" s="174">
        <v>9.4850948509485097E-2</v>
      </c>
      <c r="U412" s="173">
        <v>443</v>
      </c>
      <c r="V412" s="174">
        <v>1.2840579710144928</v>
      </c>
      <c r="W412" s="173">
        <v>60</v>
      </c>
      <c r="X412" s="174">
        <v>0.1762114537444934</v>
      </c>
    </row>
    <row r="413" spans="1:24" ht="17.25" customHeight="1">
      <c r="A413" s="62" t="s">
        <v>850</v>
      </c>
      <c r="B413" s="62" t="s">
        <v>871</v>
      </c>
      <c r="C413" s="71">
        <v>292780</v>
      </c>
      <c r="D413" s="62" t="s">
        <v>955</v>
      </c>
      <c r="E413" s="173">
        <v>65</v>
      </c>
      <c r="F413" s="174">
        <v>0.26422764227642276</v>
      </c>
      <c r="G413" s="173">
        <v>109</v>
      </c>
      <c r="H413" s="174">
        <v>0.4439918533604888</v>
      </c>
      <c r="I413" s="173">
        <v>107</v>
      </c>
      <c r="J413" s="174">
        <v>0.44769874476987448</v>
      </c>
      <c r="K413" s="173">
        <v>94</v>
      </c>
      <c r="L413" s="174">
        <v>0.37524950099800397</v>
      </c>
      <c r="M413" s="173">
        <v>324</v>
      </c>
      <c r="N413" s="174">
        <v>1.296</v>
      </c>
      <c r="O413" s="173">
        <v>114</v>
      </c>
      <c r="P413" s="174">
        <v>0.45875251509054327</v>
      </c>
      <c r="Q413" s="173">
        <v>125</v>
      </c>
      <c r="R413" s="174">
        <v>0.50403225806451613</v>
      </c>
      <c r="S413" s="173">
        <v>100</v>
      </c>
      <c r="T413" s="174">
        <v>0.40733197556008149</v>
      </c>
      <c r="U413" s="173">
        <v>213</v>
      </c>
      <c r="V413" s="174">
        <v>0.91612903225806452</v>
      </c>
      <c r="W413" s="173">
        <v>82</v>
      </c>
      <c r="X413" s="174">
        <v>0.35574837310195229</v>
      </c>
    </row>
    <row r="414" spans="1:24" ht="17.25" customHeight="1">
      <c r="A414" s="62" t="s">
        <v>850</v>
      </c>
      <c r="B414" s="62" t="s">
        <v>871</v>
      </c>
      <c r="C414" s="71">
        <v>292935</v>
      </c>
      <c r="D414" s="62" t="s">
        <v>957</v>
      </c>
      <c r="E414" s="173">
        <v>43</v>
      </c>
      <c r="F414" s="174">
        <v>0.19907407407407407</v>
      </c>
      <c r="G414" s="173">
        <v>62</v>
      </c>
      <c r="H414" s="174">
        <v>0.29039812646370022</v>
      </c>
      <c r="I414" s="173">
        <v>55</v>
      </c>
      <c r="J414" s="174">
        <v>0.26004728132387706</v>
      </c>
      <c r="K414" s="173">
        <v>90</v>
      </c>
      <c r="L414" s="174">
        <v>0.38379530916844351</v>
      </c>
      <c r="M414" s="173">
        <v>265</v>
      </c>
      <c r="N414" s="174">
        <v>1.1397849462365592</v>
      </c>
      <c r="O414" s="173">
        <v>64</v>
      </c>
      <c r="P414" s="174">
        <v>0.27705627705627706</v>
      </c>
      <c r="Q414" s="173">
        <v>62</v>
      </c>
      <c r="R414" s="174">
        <v>0.27074235807860264</v>
      </c>
      <c r="S414" s="173">
        <v>48</v>
      </c>
      <c r="T414" s="174">
        <v>0.21145374449339208</v>
      </c>
      <c r="U414" s="173">
        <v>331</v>
      </c>
      <c r="V414" s="174">
        <v>1.5431235431235431</v>
      </c>
      <c r="W414" s="173">
        <v>29</v>
      </c>
      <c r="X414" s="174">
        <v>0.1351981351981352</v>
      </c>
    </row>
    <row r="415" spans="1:24" ht="17.25" customHeight="1">
      <c r="A415" s="62" t="s">
        <v>850</v>
      </c>
      <c r="B415" s="62" t="s">
        <v>871</v>
      </c>
      <c r="C415" s="71">
        <v>293220</v>
      </c>
      <c r="D415" s="62" t="s">
        <v>881</v>
      </c>
      <c r="E415" s="173">
        <v>91</v>
      </c>
      <c r="F415" s="174">
        <v>0.11856677524429968</v>
      </c>
      <c r="G415" s="173">
        <v>125</v>
      </c>
      <c r="H415" s="174">
        <v>0.16469038208168643</v>
      </c>
      <c r="I415" s="173">
        <v>184</v>
      </c>
      <c r="J415" s="174">
        <v>0.24566088117489987</v>
      </c>
      <c r="K415" s="173">
        <v>264</v>
      </c>
      <c r="L415" s="174">
        <v>0.33587786259541985</v>
      </c>
      <c r="M415" s="173">
        <v>869</v>
      </c>
      <c r="N415" s="174">
        <v>1.1162491971740527</v>
      </c>
      <c r="O415" s="173">
        <v>176</v>
      </c>
      <c r="P415" s="174">
        <v>0.22797927461139897</v>
      </c>
      <c r="Q415" s="173">
        <v>191</v>
      </c>
      <c r="R415" s="174">
        <v>0.24967320261437909</v>
      </c>
      <c r="S415" s="173">
        <v>117</v>
      </c>
      <c r="T415" s="174">
        <v>0.15435356200527706</v>
      </c>
      <c r="U415" s="173">
        <v>970</v>
      </c>
      <c r="V415" s="174">
        <v>1.3604488078541375</v>
      </c>
      <c r="W415" s="173">
        <v>95</v>
      </c>
      <c r="X415" s="174">
        <v>0.13456090651558072</v>
      </c>
    </row>
    <row r="416" spans="1:24" ht="17.25" customHeight="1">
      <c r="A416" s="62" t="s">
        <v>850</v>
      </c>
      <c r="B416" s="62" t="s">
        <v>871</v>
      </c>
      <c r="C416" s="71">
        <v>293230</v>
      </c>
      <c r="D416" s="62" t="s">
        <v>882</v>
      </c>
      <c r="E416" s="173">
        <v>22</v>
      </c>
      <c r="F416" s="174">
        <v>2.3441662226957913E-2</v>
      </c>
      <c r="G416" s="173">
        <v>29</v>
      </c>
      <c r="H416" s="174">
        <v>3.0558482613277135E-2</v>
      </c>
      <c r="I416" s="173">
        <v>34</v>
      </c>
      <c r="J416" s="174">
        <v>3.5398230088495575E-2</v>
      </c>
      <c r="K416" s="173">
        <v>47</v>
      </c>
      <c r="L416" s="174">
        <v>4.5853658536585365E-2</v>
      </c>
      <c r="M416" s="173">
        <v>855</v>
      </c>
      <c r="N416" s="174">
        <v>0.85032322227747392</v>
      </c>
      <c r="O416" s="173">
        <v>48</v>
      </c>
      <c r="P416" s="174">
        <v>4.7267355982274745E-2</v>
      </c>
      <c r="Q416" s="173">
        <v>77</v>
      </c>
      <c r="R416" s="174">
        <v>7.5158613958028309E-2</v>
      </c>
      <c r="S416" s="173">
        <v>70</v>
      </c>
      <c r="T416" s="174">
        <v>6.7763794772507255E-2</v>
      </c>
      <c r="U416" s="173">
        <v>688</v>
      </c>
      <c r="V416" s="174">
        <v>0.68389662027832998</v>
      </c>
      <c r="W416" s="173">
        <v>53</v>
      </c>
      <c r="X416" s="174">
        <v>5.2165354330708659E-2</v>
      </c>
    </row>
    <row r="417" spans="1:24" s="56" customFormat="1" ht="17.25" customHeight="1">
      <c r="A417" s="256" t="s">
        <v>1645</v>
      </c>
      <c r="B417" s="256"/>
      <c r="C417" s="256"/>
      <c r="D417" s="256"/>
      <c r="E417" s="175">
        <v>4424</v>
      </c>
      <c r="F417" s="176">
        <v>0.21802769700852595</v>
      </c>
      <c r="G417" s="175">
        <v>5052</v>
      </c>
      <c r="H417" s="176">
        <v>0.24982074422054643</v>
      </c>
      <c r="I417" s="175">
        <v>5331</v>
      </c>
      <c r="J417" s="176">
        <v>0.2645001240387001</v>
      </c>
      <c r="K417" s="175">
        <v>6000</v>
      </c>
      <c r="L417" s="176">
        <v>0.28202115158636898</v>
      </c>
      <c r="M417" s="175">
        <v>14135</v>
      </c>
      <c r="N417" s="176">
        <v>0.66639950968836925</v>
      </c>
      <c r="O417" s="175">
        <v>7496</v>
      </c>
      <c r="P417" s="176">
        <v>0.35398564412542499</v>
      </c>
      <c r="Q417" s="175">
        <v>5927</v>
      </c>
      <c r="R417" s="176">
        <v>0.28074745991521211</v>
      </c>
      <c r="S417" s="175">
        <v>6818</v>
      </c>
      <c r="T417" s="176">
        <v>0.3232505215247487</v>
      </c>
      <c r="U417" s="175">
        <v>14430</v>
      </c>
      <c r="V417" s="176">
        <v>0.71755345599204379</v>
      </c>
      <c r="W417" s="175">
        <v>5386</v>
      </c>
      <c r="X417" s="176">
        <v>0.26890336753288901</v>
      </c>
    </row>
    <row r="418" spans="1:24" ht="17.25" customHeight="1">
      <c r="A418" s="62" t="s">
        <v>850</v>
      </c>
      <c r="B418" s="62" t="s">
        <v>901</v>
      </c>
      <c r="C418" s="71">
        <v>290060</v>
      </c>
      <c r="D418" s="62" t="s">
        <v>884</v>
      </c>
      <c r="E418" s="173">
        <v>24</v>
      </c>
      <c r="F418" s="174">
        <v>0.12698412698412698</v>
      </c>
      <c r="G418" s="173">
        <v>14</v>
      </c>
      <c r="H418" s="174">
        <v>7.4468085106382975E-2</v>
      </c>
      <c r="I418" s="173">
        <v>20</v>
      </c>
      <c r="J418" s="174">
        <v>0.10752688172043011</v>
      </c>
      <c r="K418" s="173">
        <v>19</v>
      </c>
      <c r="L418" s="174">
        <v>9.6938775510204078E-2</v>
      </c>
      <c r="M418" s="173">
        <v>192</v>
      </c>
      <c r="N418" s="174">
        <v>0.97461928934010156</v>
      </c>
      <c r="O418" s="173">
        <v>19</v>
      </c>
      <c r="P418" s="174">
        <v>9.6938775510204078E-2</v>
      </c>
      <c r="Q418" s="173">
        <v>191</v>
      </c>
      <c r="R418" s="174">
        <v>0.98200514138817485</v>
      </c>
      <c r="S418" s="173">
        <v>1</v>
      </c>
      <c r="T418" s="174">
        <v>5.1948051948051948E-3</v>
      </c>
      <c r="U418" s="173">
        <v>93</v>
      </c>
      <c r="V418" s="174">
        <v>0.50958904109589043</v>
      </c>
      <c r="W418" s="173">
        <v>17</v>
      </c>
      <c r="X418" s="174">
        <v>9.366391184573003E-2</v>
      </c>
    </row>
    <row r="419" spans="1:24" ht="17.25" customHeight="1">
      <c r="A419" s="62" t="s">
        <v>850</v>
      </c>
      <c r="B419" s="62" t="s">
        <v>901</v>
      </c>
      <c r="C419" s="71">
        <v>290195</v>
      </c>
      <c r="D419" s="62" t="s">
        <v>885</v>
      </c>
      <c r="E419" s="173">
        <v>49</v>
      </c>
      <c r="F419" s="174">
        <v>0.16896551724137931</v>
      </c>
      <c r="G419" s="173">
        <v>49</v>
      </c>
      <c r="H419" s="174">
        <v>0.1692573402417962</v>
      </c>
      <c r="I419" s="173">
        <v>26</v>
      </c>
      <c r="J419" s="174">
        <v>9.0592334494773524E-2</v>
      </c>
      <c r="K419" s="173">
        <v>24</v>
      </c>
      <c r="L419" s="174">
        <v>7.907742998352553E-2</v>
      </c>
      <c r="M419" s="173">
        <v>384</v>
      </c>
      <c r="N419" s="174">
        <v>1.2694214876033059</v>
      </c>
      <c r="O419" s="173">
        <v>17</v>
      </c>
      <c r="P419" s="174">
        <v>5.6384742951907131E-2</v>
      </c>
      <c r="Q419" s="173">
        <v>416</v>
      </c>
      <c r="R419" s="174">
        <v>1.3843594009983362</v>
      </c>
      <c r="S419" s="173">
        <v>2</v>
      </c>
      <c r="T419" s="174">
        <v>6.7001675041876048E-3</v>
      </c>
      <c r="U419" s="173">
        <v>46</v>
      </c>
      <c r="V419" s="174">
        <v>0.1619718309859155</v>
      </c>
      <c r="W419" s="173">
        <v>28</v>
      </c>
      <c r="X419" s="174">
        <v>9.8765432098765427E-2</v>
      </c>
    </row>
    <row r="420" spans="1:24" ht="17.25" customHeight="1">
      <c r="A420" s="62" t="s">
        <v>850</v>
      </c>
      <c r="B420" s="62" t="s">
        <v>901</v>
      </c>
      <c r="C420" s="71">
        <v>290310</v>
      </c>
      <c r="D420" s="62" t="s">
        <v>950</v>
      </c>
      <c r="E420" s="173">
        <v>27</v>
      </c>
      <c r="F420" s="174">
        <v>0.125</v>
      </c>
      <c r="G420" s="173">
        <v>52</v>
      </c>
      <c r="H420" s="174">
        <v>0.2458628841607565</v>
      </c>
      <c r="I420" s="173">
        <v>17</v>
      </c>
      <c r="J420" s="174">
        <v>8.2324455205811137E-2</v>
      </c>
      <c r="K420" s="173">
        <v>25</v>
      </c>
      <c r="L420" s="174">
        <v>0.11682242990654206</v>
      </c>
      <c r="M420" s="173">
        <v>253</v>
      </c>
      <c r="N420" s="174">
        <v>1.1345291479820627</v>
      </c>
      <c r="O420" s="173">
        <v>10</v>
      </c>
      <c r="P420" s="174">
        <v>4.5454545454545456E-2</v>
      </c>
      <c r="Q420" s="173">
        <v>296</v>
      </c>
      <c r="R420" s="174">
        <v>1.3672055427251733</v>
      </c>
      <c r="S420" s="173">
        <v>2</v>
      </c>
      <c r="T420" s="174">
        <v>9.3896713615023476E-3</v>
      </c>
      <c r="U420" s="173">
        <v>136</v>
      </c>
      <c r="V420" s="174">
        <v>0.68686868686868685</v>
      </c>
      <c r="W420" s="173">
        <v>28</v>
      </c>
      <c r="X420" s="174">
        <v>0.14395886889460155</v>
      </c>
    </row>
    <row r="421" spans="1:24" ht="17.25" customHeight="1">
      <c r="A421" s="62" t="s">
        <v>850</v>
      </c>
      <c r="B421" s="62" t="s">
        <v>901</v>
      </c>
      <c r="C421" s="71">
        <v>290370</v>
      </c>
      <c r="D421" s="62" t="s">
        <v>887</v>
      </c>
      <c r="E421" s="173">
        <v>18</v>
      </c>
      <c r="F421" s="174">
        <v>2.903225806451613E-2</v>
      </c>
      <c r="G421" s="173">
        <v>20</v>
      </c>
      <c r="H421" s="174">
        <v>3.3085194375516956E-2</v>
      </c>
      <c r="I421" s="173">
        <v>37</v>
      </c>
      <c r="J421" s="174">
        <v>6.2871707731520815E-2</v>
      </c>
      <c r="K421" s="173">
        <v>20</v>
      </c>
      <c r="L421" s="174">
        <v>3.2813781788351107E-2</v>
      </c>
      <c r="M421" s="173">
        <v>839</v>
      </c>
      <c r="N421" s="174">
        <v>1.4030100334448161</v>
      </c>
      <c r="O421" s="173">
        <v>13</v>
      </c>
      <c r="P421" s="174">
        <v>2.2165387894288149E-2</v>
      </c>
      <c r="Q421" s="173">
        <v>837</v>
      </c>
      <c r="R421" s="174">
        <v>1.453125</v>
      </c>
      <c r="S421" s="173">
        <v>7</v>
      </c>
      <c r="T421" s="174">
        <v>1.2389380530973451E-2</v>
      </c>
      <c r="U421" s="173">
        <v>145</v>
      </c>
      <c r="V421" s="174">
        <v>0.27884615384615385</v>
      </c>
      <c r="W421" s="173">
        <v>44</v>
      </c>
      <c r="X421" s="174">
        <v>8.6614173228346455E-2</v>
      </c>
    </row>
    <row r="422" spans="1:24" ht="17.25" customHeight="1">
      <c r="A422" s="62" t="s">
        <v>850</v>
      </c>
      <c r="B422" s="62" t="s">
        <v>901</v>
      </c>
      <c r="C422" s="71">
        <v>290430</v>
      </c>
      <c r="D422" s="62" t="s">
        <v>888</v>
      </c>
      <c r="E422" s="173">
        <v>58</v>
      </c>
      <c r="F422" s="174">
        <v>0.11394891944990176</v>
      </c>
      <c r="G422" s="173">
        <v>33</v>
      </c>
      <c r="H422" s="174">
        <v>6.5153010858835139E-2</v>
      </c>
      <c r="I422" s="173">
        <v>55</v>
      </c>
      <c r="J422" s="174">
        <v>0.10934393638170974</v>
      </c>
      <c r="K422" s="173">
        <v>43</v>
      </c>
      <c r="L422" s="174">
        <v>8.1132075471698109E-2</v>
      </c>
      <c r="M422" s="173">
        <v>694</v>
      </c>
      <c r="N422" s="174">
        <v>1.275735294117647</v>
      </c>
      <c r="O422" s="173">
        <v>24</v>
      </c>
      <c r="P422" s="174">
        <v>4.4280442804428041E-2</v>
      </c>
      <c r="Q422" s="173">
        <v>670</v>
      </c>
      <c r="R422" s="174">
        <v>1.241890639481001</v>
      </c>
      <c r="S422" s="173">
        <v>29</v>
      </c>
      <c r="T422" s="174">
        <v>5.3953488372093024E-2</v>
      </c>
      <c r="U422" s="173">
        <v>128</v>
      </c>
      <c r="V422" s="174">
        <v>0.25048923679060664</v>
      </c>
      <c r="W422" s="173">
        <v>64</v>
      </c>
      <c r="X422" s="174">
        <v>0.12561334641805691</v>
      </c>
    </row>
    <row r="423" spans="1:24" ht="17.25" customHeight="1">
      <c r="A423" s="62" t="s">
        <v>850</v>
      </c>
      <c r="B423" s="62" t="s">
        <v>901</v>
      </c>
      <c r="C423" s="71">
        <v>290950</v>
      </c>
      <c r="D423" s="62" t="s">
        <v>889</v>
      </c>
      <c r="E423" s="173">
        <v>4</v>
      </c>
      <c r="F423" s="174">
        <v>2.23463687150838E-2</v>
      </c>
      <c r="G423" s="173">
        <v>4</v>
      </c>
      <c r="H423" s="174">
        <v>2.2284122562674095E-2</v>
      </c>
      <c r="I423" s="173">
        <v>9</v>
      </c>
      <c r="J423" s="174">
        <v>5.0139275766016712E-2</v>
      </c>
      <c r="K423" s="173">
        <v>4</v>
      </c>
      <c r="L423" s="174">
        <v>2.1108179419525065E-2</v>
      </c>
      <c r="M423" s="173">
        <v>255</v>
      </c>
      <c r="N423" s="174">
        <v>1.2911392405063291</v>
      </c>
      <c r="O423" s="173">
        <v>5</v>
      </c>
      <c r="P423" s="174">
        <v>2.5316455696202531E-2</v>
      </c>
      <c r="Q423" s="173">
        <v>271</v>
      </c>
      <c r="R423" s="174">
        <v>1.3686868686868687</v>
      </c>
      <c r="S423" s="173">
        <v>3</v>
      </c>
      <c r="T423" s="174">
        <v>1.5189873417721518E-2</v>
      </c>
      <c r="U423" s="173">
        <v>61</v>
      </c>
      <c r="V423" s="174">
        <v>0.32189973614775724</v>
      </c>
      <c r="W423" s="173">
        <v>28</v>
      </c>
      <c r="X423" s="174">
        <v>0.14775725593667546</v>
      </c>
    </row>
    <row r="424" spans="1:24" ht="17.25" customHeight="1">
      <c r="A424" s="62" t="s">
        <v>850</v>
      </c>
      <c r="B424" s="62" t="s">
        <v>901</v>
      </c>
      <c r="C424" s="71">
        <v>291000</v>
      </c>
      <c r="D424" s="62" t="s">
        <v>890</v>
      </c>
      <c r="E424" s="173">
        <v>25</v>
      </c>
      <c r="F424" s="174">
        <v>5.4704595185995623E-2</v>
      </c>
      <c r="G424" s="173">
        <v>40</v>
      </c>
      <c r="H424" s="174">
        <v>8.9086859688195991E-2</v>
      </c>
      <c r="I424" s="173">
        <v>6</v>
      </c>
      <c r="J424" s="174">
        <v>1.3793103448275862E-2</v>
      </c>
      <c r="K424" s="173">
        <v>6</v>
      </c>
      <c r="L424" s="174">
        <v>1.3245033112582781E-2</v>
      </c>
      <c r="M424" s="173">
        <v>578</v>
      </c>
      <c r="N424" s="174">
        <v>1.3302646720368239</v>
      </c>
      <c r="O424" s="173">
        <v>15</v>
      </c>
      <c r="P424" s="174">
        <v>3.5005834305717617E-2</v>
      </c>
      <c r="Q424" s="173">
        <v>582</v>
      </c>
      <c r="R424" s="174">
        <v>1.3775147928994083</v>
      </c>
      <c r="S424" s="173">
        <v>2</v>
      </c>
      <c r="T424" s="174">
        <v>4.807692307692308E-3</v>
      </c>
      <c r="U424" s="173">
        <v>129</v>
      </c>
      <c r="V424" s="174">
        <v>0.3329032258064516</v>
      </c>
      <c r="W424" s="173">
        <v>43</v>
      </c>
      <c r="X424" s="174">
        <v>0.1127129750982962</v>
      </c>
    </row>
    <row r="425" spans="1:24" ht="17.25" customHeight="1">
      <c r="A425" s="62" t="s">
        <v>850</v>
      </c>
      <c r="B425" s="62" t="s">
        <v>901</v>
      </c>
      <c r="C425" s="71">
        <v>291290</v>
      </c>
      <c r="D425" s="62" t="s">
        <v>891</v>
      </c>
      <c r="E425" s="173">
        <v>205</v>
      </c>
      <c r="F425" s="174">
        <v>0.25818639798488663</v>
      </c>
      <c r="G425" s="173">
        <v>204</v>
      </c>
      <c r="H425" s="174">
        <v>0.26407766990291265</v>
      </c>
      <c r="I425" s="173">
        <v>82</v>
      </c>
      <c r="J425" s="174">
        <v>0.10889774236387782</v>
      </c>
      <c r="K425" s="173">
        <v>113</v>
      </c>
      <c r="L425" s="174">
        <v>0.14533762057877814</v>
      </c>
      <c r="M425" s="173">
        <v>1172</v>
      </c>
      <c r="N425" s="174">
        <v>1.5240572171651496</v>
      </c>
      <c r="O425" s="173">
        <v>33</v>
      </c>
      <c r="P425" s="174">
        <v>4.3853820598006646E-2</v>
      </c>
      <c r="Q425" s="173">
        <v>1011</v>
      </c>
      <c r="R425" s="174">
        <v>1.3717774762550883</v>
      </c>
      <c r="S425" s="173">
        <v>14</v>
      </c>
      <c r="T425" s="174">
        <v>1.9417475728155338E-2</v>
      </c>
      <c r="U425" s="173">
        <v>280</v>
      </c>
      <c r="V425" s="174">
        <v>0.42456406368460953</v>
      </c>
      <c r="W425" s="173">
        <v>100</v>
      </c>
      <c r="X425" s="174">
        <v>0.1557632398753894</v>
      </c>
    </row>
    <row r="426" spans="1:24" ht="17.25" customHeight="1">
      <c r="A426" s="62" t="s">
        <v>850</v>
      </c>
      <c r="B426" s="62" t="s">
        <v>901</v>
      </c>
      <c r="C426" s="71">
        <v>291390</v>
      </c>
      <c r="D426" s="62" t="s">
        <v>892</v>
      </c>
      <c r="E426" s="173">
        <v>94</v>
      </c>
      <c r="F426" s="174">
        <v>5.3002537355511699E-2</v>
      </c>
      <c r="G426" s="173">
        <v>87</v>
      </c>
      <c r="H426" s="174">
        <v>4.8972699127497889E-2</v>
      </c>
      <c r="I426" s="173">
        <v>11</v>
      </c>
      <c r="J426" s="174">
        <v>6.1815116605788145E-3</v>
      </c>
      <c r="K426" s="173">
        <v>1649</v>
      </c>
      <c r="L426" s="174">
        <v>0.87503316529583441</v>
      </c>
      <c r="M426" s="173">
        <v>342</v>
      </c>
      <c r="N426" s="174">
        <v>0.18061790335357802</v>
      </c>
      <c r="O426" s="173">
        <v>34</v>
      </c>
      <c r="P426" s="174">
        <v>1.7918313570487482E-2</v>
      </c>
      <c r="Q426" s="173">
        <v>1757</v>
      </c>
      <c r="R426" s="174">
        <v>0.92376445846477395</v>
      </c>
      <c r="S426" s="173">
        <v>294</v>
      </c>
      <c r="T426" s="174">
        <v>0.154371226043581</v>
      </c>
      <c r="U426" s="173">
        <v>199</v>
      </c>
      <c r="V426" s="174">
        <v>0.1087431693989071</v>
      </c>
      <c r="W426" s="173">
        <v>133</v>
      </c>
      <c r="X426" s="174">
        <v>7.2519083969465645E-2</v>
      </c>
    </row>
    <row r="427" spans="1:24" ht="17.25" customHeight="1">
      <c r="A427" s="62" t="s">
        <v>850</v>
      </c>
      <c r="B427" s="62" t="s">
        <v>901</v>
      </c>
      <c r="C427" s="71">
        <v>291420</v>
      </c>
      <c r="D427" s="62" t="s">
        <v>893</v>
      </c>
      <c r="E427" s="173">
        <v>15</v>
      </c>
      <c r="F427" s="174">
        <v>5.4844606946983544E-2</v>
      </c>
      <c r="G427" s="173">
        <v>12</v>
      </c>
      <c r="H427" s="174">
        <v>4.363636363636364E-2</v>
      </c>
      <c r="I427" s="173">
        <v>12</v>
      </c>
      <c r="J427" s="174">
        <v>4.3715846994535519E-2</v>
      </c>
      <c r="K427" s="173">
        <v>17</v>
      </c>
      <c r="L427" s="174">
        <v>5.8219178082191778E-2</v>
      </c>
      <c r="M427" s="173">
        <v>325</v>
      </c>
      <c r="N427" s="174">
        <v>1.1187607573149743</v>
      </c>
      <c r="O427" s="173">
        <v>10</v>
      </c>
      <c r="P427" s="174">
        <v>3.4246575342465752E-2</v>
      </c>
      <c r="Q427" s="173">
        <v>308</v>
      </c>
      <c r="R427" s="174">
        <v>1.052991452991453</v>
      </c>
      <c r="S427" s="173">
        <v>6</v>
      </c>
      <c r="T427" s="174">
        <v>2.0583190394511151E-2</v>
      </c>
      <c r="U427" s="173">
        <v>69</v>
      </c>
      <c r="V427" s="174">
        <v>0.24598930481283424</v>
      </c>
      <c r="W427" s="173">
        <v>21</v>
      </c>
      <c r="X427" s="174">
        <v>7.4866310160427801E-2</v>
      </c>
    </row>
    <row r="428" spans="1:24" ht="17.25" customHeight="1">
      <c r="A428" s="62" t="s">
        <v>850</v>
      </c>
      <c r="B428" s="62" t="s">
        <v>901</v>
      </c>
      <c r="C428" s="71">
        <v>291430</v>
      </c>
      <c r="D428" s="62" t="s">
        <v>894</v>
      </c>
      <c r="E428" s="173">
        <v>12</v>
      </c>
      <c r="F428" s="174">
        <v>2.7554535017221583E-2</v>
      </c>
      <c r="G428" s="173">
        <v>19</v>
      </c>
      <c r="H428" s="174">
        <v>4.5238095238095237E-2</v>
      </c>
      <c r="I428" s="173">
        <v>24</v>
      </c>
      <c r="J428" s="174">
        <v>5.9332509270704575E-2</v>
      </c>
      <c r="K428" s="173">
        <v>4</v>
      </c>
      <c r="L428" s="174">
        <v>9.6385542168674707E-3</v>
      </c>
      <c r="M428" s="173">
        <v>586</v>
      </c>
      <c r="N428" s="174">
        <v>1.4910941475826971</v>
      </c>
      <c r="O428" s="173">
        <v>2</v>
      </c>
      <c r="P428" s="174">
        <v>5.2562417871222077E-3</v>
      </c>
      <c r="Q428" s="173">
        <v>636</v>
      </c>
      <c r="R428" s="174">
        <v>1.7235772357723578</v>
      </c>
      <c r="S428" s="173">
        <v>14</v>
      </c>
      <c r="T428" s="174">
        <v>3.9106145251396648E-2</v>
      </c>
      <c r="U428" s="173">
        <v>127</v>
      </c>
      <c r="V428" s="174">
        <v>0.39502332814930013</v>
      </c>
      <c r="W428" s="173">
        <v>45</v>
      </c>
      <c r="X428" s="174">
        <v>0.14563106796116504</v>
      </c>
    </row>
    <row r="429" spans="1:24" ht="17.25" customHeight="1">
      <c r="A429" s="62" t="s">
        <v>850</v>
      </c>
      <c r="B429" s="62" t="s">
        <v>901</v>
      </c>
      <c r="C429" s="71">
        <v>291510</v>
      </c>
      <c r="D429" s="62" t="s">
        <v>895</v>
      </c>
      <c r="E429" s="173">
        <v>19</v>
      </c>
      <c r="F429" s="174">
        <v>3.6121673003802278E-2</v>
      </c>
      <c r="G429" s="173">
        <v>12</v>
      </c>
      <c r="H429" s="174">
        <v>2.3010546500479387E-2</v>
      </c>
      <c r="I429" s="173">
        <v>17</v>
      </c>
      <c r="J429" s="174">
        <v>3.2913843175217811E-2</v>
      </c>
      <c r="K429" s="173">
        <v>44</v>
      </c>
      <c r="L429" s="174">
        <v>8.1255771006463529E-2</v>
      </c>
      <c r="M429" s="173">
        <v>701</v>
      </c>
      <c r="N429" s="174">
        <v>1.2933579335793357</v>
      </c>
      <c r="O429" s="173">
        <v>29</v>
      </c>
      <c r="P429" s="174">
        <v>5.3853296193129063E-2</v>
      </c>
      <c r="Q429" s="173">
        <v>618</v>
      </c>
      <c r="R429" s="174">
        <v>1.1540616246498598</v>
      </c>
      <c r="S429" s="173">
        <v>8</v>
      </c>
      <c r="T429" s="174">
        <v>1.5051740357478834E-2</v>
      </c>
      <c r="U429" s="173">
        <v>76</v>
      </c>
      <c r="V429" s="174">
        <v>0.15139442231075698</v>
      </c>
      <c r="W429" s="173">
        <v>52</v>
      </c>
      <c r="X429" s="174">
        <v>0.10441767068273092</v>
      </c>
    </row>
    <row r="430" spans="1:24" ht="17.25" customHeight="1">
      <c r="A430" s="62" t="s">
        <v>850</v>
      </c>
      <c r="B430" s="62" t="s">
        <v>901</v>
      </c>
      <c r="C430" s="71">
        <v>291520</v>
      </c>
      <c r="D430" s="62" t="s">
        <v>896</v>
      </c>
      <c r="E430" s="173">
        <v>73</v>
      </c>
      <c r="F430" s="174">
        <v>0.12829525483304041</v>
      </c>
      <c r="G430" s="173">
        <v>66</v>
      </c>
      <c r="H430" s="174">
        <v>0.11712511091393078</v>
      </c>
      <c r="I430" s="173">
        <v>13</v>
      </c>
      <c r="J430" s="174">
        <v>2.2988505747126436E-2</v>
      </c>
      <c r="K430" s="173">
        <v>5</v>
      </c>
      <c r="L430" s="174">
        <v>8.4388185654008432E-3</v>
      </c>
      <c r="M430" s="173">
        <v>747</v>
      </c>
      <c r="N430" s="174">
        <v>1.2565180824222035</v>
      </c>
      <c r="O430" s="173">
        <v>51</v>
      </c>
      <c r="P430" s="174">
        <v>8.6367485182049106E-2</v>
      </c>
      <c r="Q430" s="173">
        <v>780</v>
      </c>
      <c r="R430" s="174">
        <v>1.3287904599659284</v>
      </c>
      <c r="S430" s="173">
        <v>6</v>
      </c>
      <c r="T430" s="174">
        <v>1.0291595197255575E-2</v>
      </c>
      <c r="U430" s="173">
        <v>80</v>
      </c>
      <c r="V430" s="174">
        <v>0.14532243415077203</v>
      </c>
      <c r="W430" s="173">
        <v>56</v>
      </c>
      <c r="X430" s="174">
        <v>0.10247026532479414</v>
      </c>
    </row>
    <row r="431" spans="1:24" ht="17.25" customHeight="1">
      <c r="A431" s="62" t="s">
        <v>850</v>
      </c>
      <c r="B431" s="62" t="s">
        <v>901</v>
      </c>
      <c r="C431" s="71">
        <v>291570</v>
      </c>
      <c r="D431" s="62" t="s">
        <v>897</v>
      </c>
      <c r="E431" s="173">
        <v>29</v>
      </c>
      <c r="F431" s="174">
        <v>0.10283687943262411</v>
      </c>
      <c r="G431" s="173">
        <v>57</v>
      </c>
      <c r="H431" s="174">
        <v>0.2024866785079929</v>
      </c>
      <c r="I431" s="173">
        <v>18</v>
      </c>
      <c r="J431" s="174">
        <v>6.4285714285714279E-2</v>
      </c>
      <c r="K431" s="173">
        <v>9</v>
      </c>
      <c r="L431" s="174">
        <v>3.0508474576271188E-2</v>
      </c>
      <c r="M431" s="173">
        <v>397</v>
      </c>
      <c r="N431" s="174">
        <v>1.3037766830870279</v>
      </c>
      <c r="O431" s="173">
        <v>2</v>
      </c>
      <c r="P431" s="174">
        <v>6.5789473684210523E-3</v>
      </c>
      <c r="Q431" s="173">
        <v>419</v>
      </c>
      <c r="R431" s="174">
        <v>1.3782894736842106</v>
      </c>
      <c r="S431" s="173">
        <v>2</v>
      </c>
      <c r="T431" s="174">
        <v>6.6115702479338841E-3</v>
      </c>
      <c r="U431" s="173">
        <v>63</v>
      </c>
      <c r="V431" s="174">
        <v>0.21875</v>
      </c>
      <c r="W431" s="173">
        <v>27</v>
      </c>
      <c r="X431" s="174">
        <v>9.4240837696335081E-2</v>
      </c>
    </row>
    <row r="432" spans="1:24" ht="17.25" customHeight="1">
      <c r="A432" s="62" t="s">
        <v>850</v>
      </c>
      <c r="B432" s="62" t="s">
        <v>901</v>
      </c>
      <c r="C432" s="71">
        <v>291670</v>
      </c>
      <c r="D432" s="62" t="s">
        <v>898</v>
      </c>
      <c r="E432" s="173">
        <v>17</v>
      </c>
      <c r="F432" s="174">
        <v>5.8419243986254296E-2</v>
      </c>
      <c r="G432" s="173">
        <v>18</v>
      </c>
      <c r="H432" s="174">
        <v>6.1643835616438353E-2</v>
      </c>
      <c r="I432" s="173">
        <v>33</v>
      </c>
      <c r="J432" s="174">
        <v>0.11224489795918367</v>
      </c>
      <c r="K432" s="173">
        <v>19</v>
      </c>
      <c r="L432" s="174">
        <v>6.0995184590690206E-2</v>
      </c>
      <c r="M432" s="173">
        <v>437</v>
      </c>
      <c r="N432" s="174">
        <v>1.359253499222395</v>
      </c>
      <c r="O432" s="173">
        <v>22</v>
      </c>
      <c r="P432" s="174">
        <v>6.8217054263565891E-2</v>
      </c>
      <c r="Q432" s="173">
        <v>421</v>
      </c>
      <c r="R432" s="174">
        <v>1.2973805855161786</v>
      </c>
      <c r="S432" s="173">
        <v>8</v>
      </c>
      <c r="T432" s="174">
        <v>2.4615384615384615E-2</v>
      </c>
      <c r="U432" s="173">
        <v>113</v>
      </c>
      <c r="V432" s="174">
        <v>0.36044657097288674</v>
      </c>
      <c r="W432" s="173">
        <v>33</v>
      </c>
      <c r="X432" s="174">
        <v>0.10443037974683544</v>
      </c>
    </row>
    <row r="433" spans="1:24" ht="17.25" customHeight="1">
      <c r="A433" s="62" t="s">
        <v>850</v>
      </c>
      <c r="B433" s="62" t="s">
        <v>901</v>
      </c>
      <c r="C433" s="71">
        <v>291690</v>
      </c>
      <c r="D433" s="62" t="s">
        <v>899</v>
      </c>
      <c r="E433" s="173">
        <v>72</v>
      </c>
      <c r="F433" s="174">
        <v>0.14131501472031405</v>
      </c>
      <c r="G433" s="173">
        <v>44</v>
      </c>
      <c r="H433" s="174">
        <v>8.6699507389162558E-2</v>
      </c>
      <c r="I433" s="173">
        <v>60</v>
      </c>
      <c r="J433" s="174">
        <v>0.11869436201780416</v>
      </c>
      <c r="K433" s="173">
        <v>29</v>
      </c>
      <c r="L433" s="174">
        <v>5.4460093896713614E-2</v>
      </c>
      <c r="M433" s="173">
        <v>637</v>
      </c>
      <c r="N433" s="174">
        <v>1.1895424836601307</v>
      </c>
      <c r="O433" s="173">
        <v>32</v>
      </c>
      <c r="P433" s="174">
        <v>5.9981255857544519E-2</v>
      </c>
      <c r="Q433" s="173">
        <v>622</v>
      </c>
      <c r="R433" s="174">
        <v>1.1647940074906367</v>
      </c>
      <c r="S433" s="173">
        <v>5</v>
      </c>
      <c r="T433" s="174">
        <v>9.4073377234242701E-3</v>
      </c>
      <c r="U433" s="173">
        <v>41</v>
      </c>
      <c r="V433" s="174">
        <v>8.1027667984189727E-2</v>
      </c>
      <c r="W433" s="173">
        <v>68</v>
      </c>
      <c r="X433" s="174">
        <v>0.13518886679920478</v>
      </c>
    </row>
    <row r="434" spans="1:24" ht="17.25" customHeight="1">
      <c r="A434" s="62" t="s">
        <v>850</v>
      </c>
      <c r="B434" s="62" t="s">
        <v>901</v>
      </c>
      <c r="C434" s="71">
        <v>291760</v>
      </c>
      <c r="D434" s="62" t="s">
        <v>900</v>
      </c>
      <c r="E434" s="173">
        <v>118</v>
      </c>
      <c r="F434" s="174">
        <v>6.3509149623250813E-2</v>
      </c>
      <c r="G434" s="173">
        <v>97</v>
      </c>
      <c r="H434" s="174">
        <v>5.1899411449973246E-2</v>
      </c>
      <c r="I434" s="173">
        <v>23</v>
      </c>
      <c r="J434" s="174">
        <v>1.2227538543328018E-2</v>
      </c>
      <c r="K434" s="173">
        <v>55</v>
      </c>
      <c r="L434" s="174">
        <v>2.7506876719179795E-2</v>
      </c>
      <c r="M434" s="173">
        <v>2025</v>
      </c>
      <c r="N434" s="174">
        <v>1.0087173100871731</v>
      </c>
      <c r="O434" s="173">
        <v>55</v>
      </c>
      <c r="P434" s="174">
        <v>2.7234463976231742E-2</v>
      </c>
      <c r="Q434" s="173">
        <v>2073</v>
      </c>
      <c r="R434" s="174">
        <v>1.0201771653543308</v>
      </c>
      <c r="S434" s="173">
        <v>11</v>
      </c>
      <c r="T434" s="174">
        <v>5.3908355795148251E-3</v>
      </c>
      <c r="U434" s="173">
        <v>213</v>
      </c>
      <c r="V434" s="174">
        <v>0.10795742524075012</v>
      </c>
      <c r="W434" s="173">
        <v>213</v>
      </c>
      <c r="X434" s="174">
        <v>0.10738593395512983</v>
      </c>
    </row>
    <row r="435" spans="1:24" ht="17.25" customHeight="1">
      <c r="A435" s="62" t="s">
        <v>850</v>
      </c>
      <c r="B435" s="62" t="s">
        <v>901</v>
      </c>
      <c r="C435" s="71">
        <v>291800</v>
      </c>
      <c r="D435" s="62" t="s">
        <v>901</v>
      </c>
      <c r="E435" s="173">
        <v>705</v>
      </c>
      <c r="F435" s="174">
        <v>0.11620240646118345</v>
      </c>
      <c r="G435" s="173">
        <v>1056</v>
      </c>
      <c r="H435" s="174">
        <v>0.17378425080227106</v>
      </c>
      <c r="I435" s="173">
        <v>367</v>
      </c>
      <c r="J435" s="174">
        <v>6.0297379446315615E-2</v>
      </c>
      <c r="K435" s="173">
        <v>624</v>
      </c>
      <c r="L435" s="174">
        <v>9.680421967111387E-2</v>
      </c>
      <c r="M435" s="173">
        <v>2204</v>
      </c>
      <c r="N435" s="174">
        <v>0.34242212382506021</v>
      </c>
      <c r="O435" s="173">
        <v>532</v>
      </c>
      <c r="P435" s="174">
        <v>8.2455052696838185E-2</v>
      </c>
      <c r="Q435" s="173">
        <v>2541</v>
      </c>
      <c r="R435" s="174">
        <v>0.39294827186267689</v>
      </c>
      <c r="S435" s="173">
        <v>311</v>
      </c>
      <c r="T435" s="174">
        <v>4.800493941498804E-2</v>
      </c>
      <c r="U435" s="173">
        <v>761</v>
      </c>
      <c r="V435" s="174">
        <v>0.12229811169144235</v>
      </c>
      <c r="W435" s="173">
        <v>907</v>
      </c>
      <c r="X435" s="174">
        <v>0.14557419147740952</v>
      </c>
    </row>
    <row r="436" spans="1:24" ht="17.25" customHeight="1">
      <c r="A436" s="62" t="s">
        <v>850</v>
      </c>
      <c r="B436" s="62" t="s">
        <v>901</v>
      </c>
      <c r="C436" s="71">
        <v>291830</v>
      </c>
      <c r="D436" s="62" t="s">
        <v>902</v>
      </c>
      <c r="E436" s="173">
        <v>19</v>
      </c>
      <c r="F436" s="174">
        <v>3.3928571428571426E-2</v>
      </c>
      <c r="G436" s="173">
        <v>33</v>
      </c>
      <c r="H436" s="174">
        <v>6.0717571297148117E-2</v>
      </c>
      <c r="I436" s="173">
        <v>13</v>
      </c>
      <c r="J436" s="174">
        <v>2.4691358024691357E-2</v>
      </c>
      <c r="K436" s="173">
        <v>33</v>
      </c>
      <c r="L436" s="174">
        <v>6.0885608856088562E-2</v>
      </c>
      <c r="M436" s="173">
        <v>729</v>
      </c>
      <c r="N436" s="174">
        <v>1.3462603878116344</v>
      </c>
      <c r="O436" s="173">
        <v>22</v>
      </c>
      <c r="P436" s="174">
        <v>4.1706161137440759E-2</v>
      </c>
      <c r="Q436" s="173">
        <v>546</v>
      </c>
      <c r="R436" s="174">
        <v>1.0601941747572816</v>
      </c>
      <c r="S436" s="173">
        <v>0</v>
      </c>
      <c r="T436" s="174">
        <v>0</v>
      </c>
      <c r="U436" s="173">
        <v>199</v>
      </c>
      <c r="V436" s="174">
        <v>0.43592552026286968</v>
      </c>
      <c r="W436" s="173">
        <v>57</v>
      </c>
      <c r="X436" s="174">
        <v>0.12881355932203389</v>
      </c>
    </row>
    <row r="437" spans="1:24" ht="17.25" customHeight="1">
      <c r="A437" s="62" t="s">
        <v>850</v>
      </c>
      <c r="B437" s="62" t="s">
        <v>901</v>
      </c>
      <c r="C437" s="71">
        <v>291870</v>
      </c>
      <c r="D437" s="62" t="s">
        <v>903</v>
      </c>
      <c r="E437" s="173">
        <v>25</v>
      </c>
      <c r="F437" s="174">
        <v>0.1466275659824047</v>
      </c>
      <c r="G437" s="173">
        <v>58</v>
      </c>
      <c r="H437" s="174">
        <v>0.34218289085545722</v>
      </c>
      <c r="I437" s="173">
        <v>19</v>
      </c>
      <c r="J437" s="174">
        <v>0.11411411411411411</v>
      </c>
      <c r="K437" s="173">
        <v>8</v>
      </c>
      <c r="L437" s="174">
        <v>4.5454545454545456E-2</v>
      </c>
      <c r="M437" s="173">
        <v>224</v>
      </c>
      <c r="N437" s="174">
        <v>1.2691218130311614</v>
      </c>
      <c r="O437" s="173">
        <v>8</v>
      </c>
      <c r="P437" s="174">
        <v>4.5454545454545456E-2</v>
      </c>
      <c r="Q437" s="173">
        <v>211</v>
      </c>
      <c r="R437" s="174">
        <v>1.2126436781609196</v>
      </c>
      <c r="S437" s="173">
        <v>1</v>
      </c>
      <c r="T437" s="174">
        <v>5.8139534883720929E-3</v>
      </c>
      <c r="U437" s="173">
        <v>57</v>
      </c>
      <c r="V437" s="174">
        <v>0.34969325153374231</v>
      </c>
      <c r="W437" s="173">
        <v>33</v>
      </c>
      <c r="X437" s="174">
        <v>0.20370370370370369</v>
      </c>
    </row>
    <row r="438" spans="1:24" ht="17.25" customHeight="1">
      <c r="A438" s="62" t="s">
        <v>850</v>
      </c>
      <c r="B438" s="62" t="s">
        <v>901</v>
      </c>
      <c r="C438" s="71">
        <v>291905</v>
      </c>
      <c r="D438" s="62" t="s">
        <v>952</v>
      </c>
      <c r="E438" s="173">
        <v>11</v>
      </c>
      <c r="F438" s="174">
        <v>3.6544850498338874E-2</v>
      </c>
      <c r="G438" s="173">
        <v>32</v>
      </c>
      <c r="H438" s="174">
        <v>0.10578512396694215</v>
      </c>
      <c r="I438" s="173">
        <v>31</v>
      </c>
      <c r="J438" s="174">
        <v>0.10281923714759536</v>
      </c>
      <c r="K438" s="173">
        <v>35</v>
      </c>
      <c r="L438" s="174">
        <v>0.10920436817472699</v>
      </c>
      <c r="M438" s="173">
        <v>439</v>
      </c>
      <c r="N438" s="174">
        <v>1.3740219092331769</v>
      </c>
      <c r="O438" s="173">
        <v>7</v>
      </c>
      <c r="P438" s="174">
        <v>2.1840873634945399E-2</v>
      </c>
      <c r="Q438" s="173">
        <v>406</v>
      </c>
      <c r="R438" s="174">
        <v>1.26875</v>
      </c>
      <c r="S438" s="173">
        <v>2</v>
      </c>
      <c r="T438" s="174">
        <v>6.2500000000000003E-3</v>
      </c>
      <c r="U438" s="173">
        <v>78</v>
      </c>
      <c r="V438" s="174">
        <v>0.25283630470016205</v>
      </c>
      <c r="W438" s="173">
        <v>52</v>
      </c>
      <c r="X438" s="174">
        <v>0.16855753646677471</v>
      </c>
    </row>
    <row r="439" spans="1:24" ht="17.25" customHeight="1">
      <c r="A439" s="62" t="s">
        <v>850</v>
      </c>
      <c r="B439" s="62" t="s">
        <v>901</v>
      </c>
      <c r="C439" s="71">
        <v>292040</v>
      </c>
      <c r="D439" s="62" t="s">
        <v>905</v>
      </c>
      <c r="E439" s="173">
        <v>62</v>
      </c>
      <c r="F439" s="174">
        <v>0.11282984531392175</v>
      </c>
      <c r="G439" s="173">
        <v>36</v>
      </c>
      <c r="H439" s="174">
        <v>6.6237350505979758E-2</v>
      </c>
      <c r="I439" s="173">
        <v>32</v>
      </c>
      <c r="J439" s="174">
        <v>6.0037523452157598E-2</v>
      </c>
      <c r="K439" s="173">
        <v>34</v>
      </c>
      <c r="L439" s="174">
        <v>6.0986547085201792E-2</v>
      </c>
      <c r="M439" s="173">
        <v>664</v>
      </c>
      <c r="N439" s="174">
        <v>1.1899641577060931</v>
      </c>
      <c r="O439" s="173">
        <v>25</v>
      </c>
      <c r="P439" s="174">
        <v>4.5167118337850046E-2</v>
      </c>
      <c r="Q439" s="173">
        <v>701</v>
      </c>
      <c r="R439" s="174">
        <v>1.2780309936189609</v>
      </c>
      <c r="S439" s="173">
        <v>4</v>
      </c>
      <c r="T439" s="174">
        <v>7.3664825046040518E-3</v>
      </c>
      <c r="U439" s="173">
        <v>106</v>
      </c>
      <c r="V439" s="174">
        <v>0.20743639921722112</v>
      </c>
      <c r="W439" s="173">
        <v>80</v>
      </c>
      <c r="X439" s="174">
        <v>0.15825914935707219</v>
      </c>
    </row>
    <row r="440" spans="1:24" ht="17.25" customHeight="1">
      <c r="A440" s="62" t="s">
        <v>850</v>
      </c>
      <c r="B440" s="62" t="s">
        <v>901</v>
      </c>
      <c r="C440" s="71">
        <v>292050</v>
      </c>
      <c r="D440" s="62" t="s">
        <v>906</v>
      </c>
      <c r="E440" s="173">
        <v>172</v>
      </c>
      <c r="F440" s="174">
        <v>0.18086225026288119</v>
      </c>
      <c r="G440" s="173">
        <v>108</v>
      </c>
      <c r="H440" s="174">
        <v>0.11267605633802817</v>
      </c>
      <c r="I440" s="173">
        <v>79</v>
      </c>
      <c r="J440" s="174">
        <v>8.1695966907962769E-2</v>
      </c>
      <c r="K440" s="173">
        <v>105</v>
      </c>
      <c r="L440" s="174">
        <v>0.11093502377179081</v>
      </c>
      <c r="M440" s="173">
        <v>1093</v>
      </c>
      <c r="N440" s="174">
        <v>1.1708623460096412</v>
      </c>
      <c r="O440" s="173">
        <v>70</v>
      </c>
      <c r="P440" s="174">
        <v>7.6294277929155316E-2</v>
      </c>
      <c r="Q440" s="173">
        <v>1238</v>
      </c>
      <c r="R440" s="174">
        <v>1.3702268954067516</v>
      </c>
      <c r="S440" s="173">
        <v>122</v>
      </c>
      <c r="T440" s="174">
        <v>0.13731007315700619</v>
      </c>
      <c r="U440" s="173">
        <v>226</v>
      </c>
      <c r="V440" s="174">
        <v>0.27493917274939172</v>
      </c>
      <c r="W440" s="173">
        <v>156</v>
      </c>
      <c r="X440" s="174">
        <v>0.1937888198757764</v>
      </c>
    </row>
    <row r="441" spans="1:24" ht="17.25" customHeight="1">
      <c r="A441" s="62" t="s">
        <v>850</v>
      </c>
      <c r="B441" s="62" t="s">
        <v>901</v>
      </c>
      <c r="C441" s="71">
        <v>292280</v>
      </c>
      <c r="D441" s="62" t="s">
        <v>654</v>
      </c>
      <c r="E441" s="173">
        <v>6</v>
      </c>
      <c r="F441" s="174">
        <v>2.4896265560165973E-2</v>
      </c>
      <c r="G441" s="173">
        <v>4</v>
      </c>
      <c r="H441" s="174">
        <v>1.6494845360824743E-2</v>
      </c>
      <c r="I441" s="173">
        <v>4</v>
      </c>
      <c r="J441" s="174">
        <v>1.6326530612244899E-2</v>
      </c>
      <c r="K441" s="173">
        <v>369</v>
      </c>
      <c r="L441" s="174">
        <v>1.4137931034482758</v>
      </c>
      <c r="M441" s="173">
        <v>9</v>
      </c>
      <c r="N441" s="174">
        <v>3.3898305084745763E-2</v>
      </c>
      <c r="O441" s="173">
        <v>8</v>
      </c>
      <c r="P441" s="174">
        <v>2.9629629629629631E-2</v>
      </c>
      <c r="Q441" s="173">
        <v>329</v>
      </c>
      <c r="R441" s="174">
        <v>1.2117863720073665</v>
      </c>
      <c r="S441" s="173">
        <v>300</v>
      </c>
      <c r="T441" s="174">
        <v>1.1029411764705883</v>
      </c>
      <c r="U441" s="173">
        <v>66</v>
      </c>
      <c r="V441" s="174">
        <v>0.25</v>
      </c>
      <c r="W441" s="173">
        <v>14</v>
      </c>
      <c r="X441" s="174">
        <v>5.2631578947368418E-2</v>
      </c>
    </row>
    <row r="442" spans="1:24" ht="17.25" customHeight="1">
      <c r="A442" s="62" t="s">
        <v>850</v>
      </c>
      <c r="B442" s="62" t="s">
        <v>901</v>
      </c>
      <c r="C442" s="71">
        <v>292490</v>
      </c>
      <c r="D442" s="62" t="s">
        <v>907</v>
      </c>
      <c r="E442" s="173">
        <v>10</v>
      </c>
      <c r="F442" s="174">
        <v>3.2310177705977383E-2</v>
      </c>
      <c r="G442" s="173">
        <v>9</v>
      </c>
      <c r="H442" s="174">
        <v>2.8846153846153848E-2</v>
      </c>
      <c r="I442" s="173">
        <v>6</v>
      </c>
      <c r="J442" s="174">
        <v>1.9108280254777069E-2</v>
      </c>
      <c r="K442" s="173">
        <v>51</v>
      </c>
      <c r="L442" s="174">
        <v>0.15269461077844312</v>
      </c>
      <c r="M442" s="173">
        <v>417</v>
      </c>
      <c r="N442" s="174">
        <v>1.2636363636363637</v>
      </c>
      <c r="O442" s="173">
        <v>8</v>
      </c>
      <c r="P442" s="174">
        <v>2.4060150375939851E-2</v>
      </c>
      <c r="Q442" s="173">
        <v>477</v>
      </c>
      <c r="R442" s="174">
        <v>1.4238805970149253</v>
      </c>
      <c r="S442" s="173">
        <v>10</v>
      </c>
      <c r="T442" s="174">
        <v>2.9806259314456036E-2</v>
      </c>
      <c r="U442" s="173">
        <v>86</v>
      </c>
      <c r="V442" s="174">
        <v>0.26502311248073962</v>
      </c>
      <c r="W442" s="173">
        <v>83</v>
      </c>
      <c r="X442" s="174">
        <v>0.25343511450381678</v>
      </c>
    </row>
    <row r="443" spans="1:24" ht="17.25" customHeight="1">
      <c r="A443" s="62" t="s">
        <v>850</v>
      </c>
      <c r="B443" s="62" t="s">
        <v>901</v>
      </c>
      <c r="C443" s="71">
        <v>292790</v>
      </c>
      <c r="D443" s="62" t="s">
        <v>908</v>
      </c>
      <c r="E443" s="173">
        <v>30</v>
      </c>
      <c r="F443" s="174">
        <v>7.2727272727272724E-2</v>
      </c>
      <c r="G443" s="173">
        <v>22</v>
      </c>
      <c r="H443" s="174">
        <v>5.3462940461725394E-2</v>
      </c>
      <c r="I443" s="173">
        <v>21</v>
      </c>
      <c r="J443" s="174">
        <v>5.1094890510948905E-2</v>
      </c>
      <c r="K443" s="173">
        <v>15</v>
      </c>
      <c r="L443" s="174">
        <v>3.4602076124567477E-2</v>
      </c>
      <c r="M443" s="173">
        <v>521</v>
      </c>
      <c r="N443" s="174">
        <v>1.1707865168539326</v>
      </c>
      <c r="O443" s="173">
        <v>9</v>
      </c>
      <c r="P443" s="174">
        <v>2.0247469066366704E-2</v>
      </c>
      <c r="Q443" s="173">
        <v>507</v>
      </c>
      <c r="R443" s="174">
        <v>1.1393258426966293</v>
      </c>
      <c r="S443" s="173">
        <v>18</v>
      </c>
      <c r="T443" s="174">
        <v>4.0540540540540543E-2</v>
      </c>
      <c r="U443" s="173">
        <v>147</v>
      </c>
      <c r="V443" s="174">
        <v>0.34669811320754718</v>
      </c>
      <c r="W443" s="173">
        <v>173</v>
      </c>
      <c r="X443" s="174">
        <v>0.40801886792452829</v>
      </c>
    </row>
    <row r="444" spans="1:24" s="56" customFormat="1" ht="17.25" customHeight="1">
      <c r="A444" s="256" t="s">
        <v>1646</v>
      </c>
      <c r="B444" s="256"/>
      <c r="C444" s="256"/>
      <c r="D444" s="256"/>
      <c r="E444" s="175">
        <v>1899</v>
      </c>
      <c r="F444" s="176">
        <v>9.8220751008585905E-2</v>
      </c>
      <c r="G444" s="175">
        <v>2186</v>
      </c>
      <c r="H444" s="176">
        <v>0.11345530037628131</v>
      </c>
      <c r="I444" s="175">
        <v>1035</v>
      </c>
      <c r="J444" s="176">
        <v>5.3932935567077463E-2</v>
      </c>
      <c r="K444" s="175">
        <v>3359</v>
      </c>
      <c r="L444" s="176">
        <v>0.16666666666666666</v>
      </c>
      <c r="M444" s="175">
        <v>16864</v>
      </c>
      <c r="N444" s="176">
        <v>0.8367569713208296</v>
      </c>
      <c r="O444" s="175">
        <v>1062</v>
      </c>
      <c r="P444" s="176">
        <v>5.2843708016121808E-2</v>
      </c>
      <c r="Q444" s="175">
        <v>18864</v>
      </c>
      <c r="R444" s="176">
        <v>0.94112951506685294</v>
      </c>
      <c r="S444" s="175">
        <v>1182</v>
      </c>
      <c r="T444" s="176">
        <v>5.9203606311044328E-2</v>
      </c>
      <c r="U444" s="175">
        <v>3725</v>
      </c>
      <c r="V444" s="176">
        <v>0.19612488811667456</v>
      </c>
      <c r="W444" s="175">
        <v>2555</v>
      </c>
      <c r="X444" s="176">
        <v>0.13505299045907446</v>
      </c>
    </row>
    <row r="445" spans="1:24" ht="17.25" customHeight="1">
      <c r="A445" s="62" t="s">
        <v>850</v>
      </c>
      <c r="B445" s="62" t="s">
        <v>920</v>
      </c>
      <c r="C445" s="71">
        <v>290540</v>
      </c>
      <c r="D445" s="62" t="s">
        <v>910</v>
      </c>
      <c r="E445" s="173">
        <v>38</v>
      </c>
      <c r="F445" s="174">
        <v>0.10312075983717775</v>
      </c>
      <c r="G445" s="173">
        <v>112</v>
      </c>
      <c r="H445" s="174">
        <v>0.2978723404255319</v>
      </c>
      <c r="I445" s="173">
        <v>64</v>
      </c>
      <c r="J445" s="174">
        <v>0.16732026143790849</v>
      </c>
      <c r="K445" s="173">
        <v>476</v>
      </c>
      <c r="L445" s="174">
        <v>1.1581508515815084</v>
      </c>
      <c r="M445" s="173">
        <v>31</v>
      </c>
      <c r="N445" s="174">
        <v>7.407407407407407E-2</v>
      </c>
      <c r="O445" s="173">
        <v>35</v>
      </c>
      <c r="P445" s="174">
        <v>8.2352941176470587E-2</v>
      </c>
      <c r="Q445" s="173">
        <v>84</v>
      </c>
      <c r="R445" s="174">
        <v>0.19489559164733178</v>
      </c>
      <c r="S445" s="173">
        <v>561</v>
      </c>
      <c r="T445" s="174">
        <v>1.286697247706422</v>
      </c>
      <c r="U445" s="173">
        <v>6</v>
      </c>
      <c r="V445" s="174">
        <v>1.4002333722287048E-2</v>
      </c>
      <c r="W445" s="173">
        <v>65</v>
      </c>
      <c r="X445" s="174">
        <v>0.14925373134328357</v>
      </c>
    </row>
    <row r="446" spans="1:24" ht="17.25" customHeight="1">
      <c r="A446" s="62" t="s">
        <v>850</v>
      </c>
      <c r="B446" s="62" t="s">
        <v>920</v>
      </c>
      <c r="C446" s="71">
        <v>290580</v>
      </c>
      <c r="D446" s="62" t="s">
        <v>911</v>
      </c>
      <c r="E446" s="173">
        <v>81</v>
      </c>
      <c r="F446" s="174">
        <v>7.7847188851513691E-2</v>
      </c>
      <c r="G446" s="173">
        <v>95</v>
      </c>
      <c r="H446" s="174">
        <v>9.1039770004791562E-2</v>
      </c>
      <c r="I446" s="173">
        <v>101</v>
      </c>
      <c r="J446" s="174">
        <v>9.6558317399617594E-2</v>
      </c>
      <c r="K446" s="173">
        <v>1455</v>
      </c>
      <c r="L446" s="174">
        <v>1.3221263062244435</v>
      </c>
      <c r="M446" s="173">
        <v>23</v>
      </c>
      <c r="N446" s="174">
        <v>2.1415270018621976E-2</v>
      </c>
      <c r="O446" s="173">
        <v>27</v>
      </c>
      <c r="P446" s="174">
        <v>2.5046382189239332E-2</v>
      </c>
      <c r="Q446" s="173">
        <v>162</v>
      </c>
      <c r="R446" s="174">
        <v>0.14986123959296949</v>
      </c>
      <c r="S446" s="173">
        <v>1627</v>
      </c>
      <c r="T446" s="174">
        <v>1.5016151361329027</v>
      </c>
      <c r="U446" s="173">
        <v>33</v>
      </c>
      <c r="V446" s="174">
        <v>3.166986564299424E-2</v>
      </c>
      <c r="W446" s="173">
        <v>121</v>
      </c>
      <c r="X446" s="174">
        <v>0.11578947368421053</v>
      </c>
    </row>
    <row r="447" spans="1:24" ht="17.25" customHeight="1">
      <c r="A447" s="62" t="s">
        <v>850</v>
      </c>
      <c r="B447" s="62" t="s">
        <v>920</v>
      </c>
      <c r="C447" s="71">
        <v>291120</v>
      </c>
      <c r="D447" s="62" t="s">
        <v>912</v>
      </c>
      <c r="E447" s="173">
        <v>128</v>
      </c>
      <c r="F447" s="174">
        <v>0.12742658038825286</v>
      </c>
      <c r="G447" s="173">
        <v>313</v>
      </c>
      <c r="H447" s="174">
        <v>0.3089832181638697</v>
      </c>
      <c r="I447" s="173">
        <v>120</v>
      </c>
      <c r="J447" s="174">
        <v>0.11758941695247428</v>
      </c>
      <c r="K447" s="173">
        <v>1476</v>
      </c>
      <c r="L447" s="174">
        <v>1.3584905660377358</v>
      </c>
      <c r="M447" s="173">
        <v>9</v>
      </c>
      <c r="N447" s="174">
        <v>8.2116788321167887E-3</v>
      </c>
      <c r="O447" s="173">
        <v>23</v>
      </c>
      <c r="P447" s="174">
        <v>2.1168890934192362E-2</v>
      </c>
      <c r="Q447" s="173">
        <v>8</v>
      </c>
      <c r="R447" s="174">
        <v>7.3126142595978062E-3</v>
      </c>
      <c r="S447" s="173">
        <v>1558</v>
      </c>
      <c r="T447" s="174">
        <v>1.4170077307867213</v>
      </c>
      <c r="U447" s="173">
        <v>33</v>
      </c>
      <c r="V447" s="174">
        <v>3.0985915492957747E-2</v>
      </c>
      <c r="W447" s="173">
        <v>114</v>
      </c>
      <c r="X447" s="174">
        <v>0.10609585853885528</v>
      </c>
    </row>
    <row r="448" spans="1:24" ht="17.25" customHeight="1">
      <c r="A448" s="62" t="s">
        <v>850</v>
      </c>
      <c r="B448" s="62" t="s">
        <v>920</v>
      </c>
      <c r="C448" s="71">
        <v>291345</v>
      </c>
      <c r="D448" s="62" t="s">
        <v>913</v>
      </c>
      <c r="E448" s="173">
        <v>69</v>
      </c>
      <c r="F448" s="174">
        <v>0.2005813953488372</v>
      </c>
      <c r="G448" s="173">
        <v>131</v>
      </c>
      <c r="H448" s="174">
        <v>0.38586156111929309</v>
      </c>
      <c r="I448" s="173">
        <v>97</v>
      </c>
      <c r="J448" s="174">
        <v>0.28869047619047616</v>
      </c>
      <c r="K448" s="173">
        <v>520</v>
      </c>
      <c r="L448" s="174">
        <v>1.4814814814814814</v>
      </c>
      <c r="M448" s="173">
        <v>20</v>
      </c>
      <c r="N448" s="174">
        <v>5.3475935828877004E-2</v>
      </c>
      <c r="O448" s="173">
        <v>14</v>
      </c>
      <c r="P448" s="174">
        <v>3.7685060565275909E-2</v>
      </c>
      <c r="Q448" s="173">
        <v>405</v>
      </c>
      <c r="R448" s="174">
        <v>1.0990502035278156</v>
      </c>
      <c r="S448" s="173">
        <v>641</v>
      </c>
      <c r="T448" s="174">
        <v>1.7561643835616438</v>
      </c>
      <c r="U448" s="173">
        <v>15</v>
      </c>
      <c r="V448" s="174">
        <v>4.3604651162790699E-2</v>
      </c>
      <c r="W448" s="173">
        <v>71</v>
      </c>
      <c r="X448" s="174">
        <v>0.20851688693098386</v>
      </c>
    </row>
    <row r="449" spans="1:24" ht="17.25" customHeight="1">
      <c r="A449" s="62" t="s">
        <v>850</v>
      </c>
      <c r="B449" s="62" t="s">
        <v>920</v>
      </c>
      <c r="C449" s="71">
        <v>291730</v>
      </c>
      <c r="D449" s="62" t="s">
        <v>914</v>
      </c>
      <c r="E449" s="173">
        <v>104</v>
      </c>
      <c r="F449" s="174">
        <v>0.11731528482797518</v>
      </c>
      <c r="G449" s="173">
        <v>181</v>
      </c>
      <c r="H449" s="174">
        <v>0.20291479820627803</v>
      </c>
      <c r="I449" s="173">
        <v>186</v>
      </c>
      <c r="J449" s="174">
        <v>0.20724233983286908</v>
      </c>
      <c r="K449" s="173">
        <v>1393</v>
      </c>
      <c r="L449" s="174">
        <v>1.4586387434554975</v>
      </c>
      <c r="M449" s="173">
        <v>48</v>
      </c>
      <c r="N449" s="174">
        <v>4.9766718506998445E-2</v>
      </c>
      <c r="O449" s="173">
        <v>39</v>
      </c>
      <c r="P449" s="174">
        <v>4.0206185567010312E-2</v>
      </c>
      <c r="Q449" s="173">
        <v>263</v>
      </c>
      <c r="R449" s="174">
        <v>0.26960533059969244</v>
      </c>
      <c r="S449" s="173">
        <v>1374</v>
      </c>
      <c r="T449" s="174">
        <v>1.4020408163265305</v>
      </c>
      <c r="U449" s="173">
        <v>47</v>
      </c>
      <c r="V449" s="174">
        <v>4.9578059071729956E-2</v>
      </c>
      <c r="W449" s="173">
        <v>247</v>
      </c>
      <c r="X449" s="174">
        <v>0.25877422734415922</v>
      </c>
    </row>
    <row r="450" spans="1:24" ht="17.25" customHeight="1">
      <c r="A450" s="62" t="s">
        <v>850</v>
      </c>
      <c r="B450" s="62" t="s">
        <v>920</v>
      </c>
      <c r="C450" s="71">
        <v>292260</v>
      </c>
      <c r="D450" s="62" t="s">
        <v>915</v>
      </c>
      <c r="E450" s="173">
        <v>37</v>
      </c>
      <c r="F450" s="174">
        <v>9.6732026143790853E-2</v>
      </c>
      <c r="G450" s="173">
        <v>91</v>
      </c>
      <c r="H450" s="174">
        <v>0.23605706874189364</v>
      </c>
      <c r="I450" s="173">
        <v>67</v>
      </c>
      <c r="J450" s="174">
        <v>0.17245817245817247</v>
      </c>
      <c r="K450" s="173">
        <v>521</v>
      </c>
      <c r="L450" s="174">
        <v>1.2599758162031438</v>
      </c>
      <c r="M450" s="173">
        <v>11</v>
      </c>
      <c r="N450" s="174">
        <v>2.5522041763341066E-2</v>
      </c>
      <c r="O450" s="173">
        <v>37</v>
      </c>
      <c r="P450" s="174">
        <v>8.5450346420323328E-2</v>
      </c>
      <c r="Q450" s="173">
        <v>398</v>
      </c>
      <c r="R450" s="174">
        <v>0.91389207807118256</v>
      </c>
      <c r="S450" s="173">
        <v>562</v>
      </c>
      <c r="T450" s="174">
        <v>1.2845714285714285</v>
      </c>
      <c r="U450" s="173">
        <v>8</v>
      </c>
      <c r="V450" s="174">
        <v>1.8867924528301886E-2</v>
      </c>
      <c r="W450" s="173">
        <v>32</v>
      </c>
      <c r="X450" s="174">
        <v>7.4592074592074592E-2</v>
      </c>
    </row>
    <row r="451" spans="1:24" ht="17.25" customHeight="1">
      <c r="A451" s="62" t="s">
        <v>850</v>
      </c>
      <c r="B451" s="62" t="s">
        <v>920</v>
      </c>
      <c r="C451" s="71">
        <v>292275</v>
      </c>
      <c r="D451" s="62" t="s">
        <v>916</v>
      </c>
      <c r="E451" s="173">
        <v>20</v>
      </c>
      <c r="F451" s="174">
        <v>9.6385542168674704E-2</v>
      </c>
      <c r="G451" s="173">
        <v>48</v>
      </c>
      <c r="H451" s="174">
        <v>0.2318840579710145</v>
      </c>
      <c r="I451" s="173">
        <v>38</v>
      </c>
      <c r="J451" s="174">
        <v>0.18536585365853658</v>
      </c>
      <c r="K451" s="173">
        <v>311</v>
      </c>
      <c r="L451" s="174">
        <v>1.4364896073903002</v>
      </c>
      <c r="M451" s="173">
        <v>13</v>
      </c>
      <c r="N451" s="174">
        <v>5.909090909090909E-2</v>
      </c>
      <c r="O451" s="173">
        <v>12</v>
      </c>
      <c r="P451" s="174">
        <v>5.4669703872437359E-2</v>
      </c>
      <c r="Q451" s="173">
        <v>18</v>
      </c>
      <c r="R451" s="174">
        <v>8.2191780821917804E-2</v>
      </c>
      <c r="S451" s="173">
        <v>380</v>
      </c>
      <c r="T451" s="174">
        <v>1.7511520737327189</v>
      </c>
      <c r="U451" s="173">
        <v>8</v>
      </c>
      <c r="V451" s="174">
        <v>3.8740920096852302E-2</v>
      </c>
      <c r="W451" s="173">
        <v>28</v>
      </c>
      <c r="X451" s="174">
        <v>0.13658536585365855</v>
      </c>
    </row>
    <row r="452" spans="1:24" ht="17.25" customHeight="1">
      <c r="A452" s="62" t="s">
        <v>850</v>
      </c>
      <c r="B452" s="62" t="s">
        <v>920</v>
      </c>
      <c r="C452" s="71">
        <v>292467</v>
      </c>
      <c r="D452" s="62" t="s">
        <v>954</v>
      </c>
      <c r="E452" s="173">
        <v>8</v>
      </c>
      <c r="F452" s="174">
        <v>2.9520295202952029E-2</v>
      </c>
      <c r="G452" s="173">
        <v>22</v>
      </c>
      <c r="H452" s="174">
        <v>8.0733944954128445E-2</v>
      </c>
      <c r="I452" s="173">
        <v>19</v>
      </c>
      <c r="J452" s="174">
        <v>6.9981583793738492E-2</v>
      </c>
      <c r="K452" s="173">
        <v>321</v>
      </c>
      <c r="L452" s="174">
        <v>1.1165217391304347</v>
      </c>
      <c r="M452" s="173">
        <v>1</v>
      </c>
      <c r="N452" s="174">
        <v>3.6900369003690036E-3</v>
      </c>
      <c r="O452" s="173">
        <v>5</v>
      </c>
      <c r="P452" s="174">
        <v>1.7452006980802792E-2</v>
      </c>
      <c r="Q452" s="173">
        <v>5</v>
      </c>
      <c r="R452" s="174">
        <v>1.7452006980802792E-2</v>
      </c>
      <c r="S452" s="173">
        <v>408</v>
      </c>
      <c r="T452" s="174">
        <v>1.4216027874564461</v>
      </c>
      <c r="U452" s="173">
        <v>3</v>
      </c>
      <c r="V452" s="174">
        <v>1.0889292196007259E-2</v>
      </c>
      <c r="W452" s="173">
        <v>23</v>
      </c>
      <c r="X452" s="174">
        <v>8.3484573502722328E-2</v>
      </c>
    </row>
    <row r="453" spans="1:24" ht="17.25" customHeight="1">
      <c r="A453" s="62" t="s">
        <v>850</v>
      </c>
      <c r="B453" s="62" t="s">
        <v>920</v>
      </c>
      <c r="C453" s="71">
        <v>293120</v>
      </c>
      <c r="D453" s="62" t="s">
        <v>918</v>
      </c>
      <c r="E453" s="173">
        <v>79</v>
      </c>
      <c r="F453" s="174">
        <v>0.14044444444444446</v>
      </c>
      <c r="G453" s="173">
        <v>120</v>
      </c>
      <c r="H453" s="174">
        <v>0.210896309314587</v>
      </c>
      <c r="I453" s="173">
        <v>113</v>
      </c>
      <c r="J453" s="174">
        <v>0.19669277632724108</v>
      </c>
      <c r="K453" s="173">
        <v>860</v>
      </c>
      <c r="L453" s="174">
        <v>1.3995117982099268</v>
      </c>
      <c r="M453" s="173">
        <v>43</v>
      </c>
      <c r="N453" s="174">
        <v>6.8635275339185953E-2</v>
      </c>
      <c r="O453" s="173">
        <v>85</v>
      </c>
      <c r="P453" s="174">
        <v>0.13438735177865613</v>
      </c>
      <c r="Q453" s="173">
        <v>90</v>
      </c>
      <c r="R453" s="174">
        <v>0.14106583072100312</v>
      </c>
      <c r="S453" s="173">
        <v>989</v>
      </c>
      <c r="T453" s="174">
        <v>1.5392996108949417</v>
      </c>
      <c r="U453" s="173">
        <v>17</v>
      </c>
      <c r="V453" s="174">
        <v>2.7156549520766772E-2</v>
      </c>
      <c r="W453" s="173">
        <v>92</v>
      </c>
      <c r="X453" s="174">
        <v>0.14545454545454545</v>
      </c>
    </row>
    <row r="454" spans="1:24" ht="17.25" customHeight="1">
      <c r="A454" s="62" t="s">
        <v>850</v>
      </c>
      <c r="B454" s="62" t="s">
        <v>920</v>
      </c>
      <c r="C454" s="71">
        <v>293160</v>
      </c>
      <c r="D454" s="62" t="s">
        <v>919</v>
      </c>
      <c r="E454" s="173">
        <v>47</v>
      </c>
      <c r="F454" s="174">
        <v>0.11393939393939394</v>
      </c>
      <c r="G454" s="173">
        <v>113</v>
      </c>
      <c r="H454" s="174">
        <v>0.27196149217809867</v>
      </c>
      <c r="I454" s="173">
        <v>65</v>
      </c>
      <c r="J454" s="174">
        <v>0.16560509554140126</v>
      </c>
      <c r="K454" s="173">
        <v>618</v>
      </c>
      <c r="L454" s="174">
        <v>1.4802395209580839</v>
      </c>
      <c r="M454" s="173">
        <v>23</v>
      </c>
      <c r="N454" s="174">
        <v>5.4827175208581644E-2</v>
      </c>
      <c r="O454" s="173">
        <v>64</v>
      </c>
      <c r="P454" s="174">
        <v>0.15165876777251186</v>
      </c>
      <c r="Q454" s="173">
        <v>38</v>
      </c>
      <c r="R454" s="174">
        <v>8.95170789163722E-2</v>
      </c>
      <c r="S454" s="173">
        <v>754</v>
      </c>
      <c r="T454" s="174">
        <v>1.7678780773739742</v>
      </c>
      <c r="U454" s="173">
        <v>8</v>
      </c>
      <c r="V454" s="174">
        <v>1.9393939393939394E-2</v>
      </c>
      <c r="W454" s="173">
        <v>40</v>
      </c>
      <c r="X454" s="174">
        <v>9.6038415366146462E-2</v>
      </c>
    </row>
    <row r="455" spans="1:24" ht="17.25" customHeight="1">
      <c r="A455" s="62" t="s">
        <v>850</v>
      </c>
      <c r="B455" s="62" t="s">
        <v>920</v>
      </c>
      <c r="C455" s="71">
        <v>293290</v>
      </c>
      <c r="D455" s="62" t="s">
        <v>920</v>
      </c>
      <c r="E455" s="173">
        <v>845</v>
      </c>
      <c r="F455" s="174">
        <v>0.2776408739937572</v>
      </c>
      <c r="G455" s="173">
        <v>1272</v>
      </c>
      <c r="H455" s="174">
        <v>0.41399511798209926</v>
      </c>
      <c r="I455" s="173">
        <v>1055</v>
      </c>
      <c r="J455" s="174">
        <v>0.3403225806451613</v>
      </c>
      <c r="K455" s="173">
        <v>2812</v>
      </c>
      <c r="L455" s="174">
        <v>0.8509608110152822</v>
      </c>
      <c r="M455" s="173">
        <v>774</v>
      </c>
      <c r="N455" s="174">
        <v>0.23366037735849057</v>
      </c>
      <c r="O455" s="173">
        <v>953</v>
      </c>
      <c r="P455" s="174">
        <v>0.28532934131736526</v>
      </c>
      <c r="Q455" s="173">
        <v>1175</v>
      </c>
      <c r="R455" s="174">
        <v>0.34907902554961379</v>
      </c>
      <c r="S455" s="173">
        <v>3633</v>
      </c>
      <c r="T455" s="174">
        <v>1.0721558211598052</v>
      </c>
      <c r="U455" s="173">
        <v>129</v>
      </c>
      <c r="V455" s="174">
        <v>3.9221647917300088E-2</v>
      </c>
      <c r="W455" s="173">
        <v>492</v>
      </c>
      <c r="X455" s="174">
        <v>0.14843867853371548</v>
      </c>
    </row>
    <row r="456" spans="1:24" ht="17.25" customHeight="1">
      <c r="A456" s="62" t="s">
        <v>850</v>
      </c>
      <c r="B456" s="62" t="s">
        <v>920</v>
      </c>
      <c r="C456" s="71">
        <v>293350</v>
      </c>
      <c r="D456" s="62" t="s">
        <v>921</v>
      </c>
      <c r="E456" s="173">
        <v>58</v>
      </c>
      <c r="F456" s="174">
        <v>9.1051805337519623E-2</v>
      </c>
      <c r="G456" s="173">
        <v>66</v>
      </c>
      <c r="H456" s="174">
        <v>0.10434782608695652</v>
      </c>
      <c r="I456" s="173">
        <v>45</v>
      </c>
      <c r="J456" s="174">
        <v>7.1542130365659776E-2</v>
      </c>
      <c r="K456" s="173">
        <v>917</v>
      </c>
      <c r="L456" s="174">
        <v>1.3862433862433863</v>
      </c>
      <c r="M456" s="173">
        <v>4</v>
      </c>
      <c r="N456" s="174">
        <v>6.1585835257890681E-3</v>
      </c>
      <c r="O456" s="173">
        <v>5</v>
      </c>
      <c r="P456" s="174">
        <v>7.7279752704791345E-3</v>
      </c>
      <c r="Q456" s="173">
        <v>3</v>
      </c>
      <c r="R456" s="174">
        <v>4.658385093167702E-3</v>
      </c>
      <c r="S456" s="173">
        <v>1150</v>
      </c>
      <c r="T456" s="174">
        <v>1.7940717628705147</v>
      </c>
      <c r="U456" s="173">
        <v>12</v>
      </c>
      <c r="V456" s="174">
        <v>1.9736842105263157E-2</v>
      </c>
      <c r="W456" s="173">
        <v>23</v>
      </c>
      <c r="X456" s="174">
        <v>3.8047973531844498E-2</v>
      </c>
    </row>
    <row r="457" spans="1:24" ht="17.25" customHeight="1">
      <c r="A457" s="256" t="s">
        <v>1647</v>
      </c>
      <c r="B457" s="256"/>
      <c r="C457" s="256"/>
      <c r="D457" s="256"/>
      <c r="E457" s="175">
        <v>1514</v>
      </c>
      <c r="F457" s="176">
        <v>0.16527482124338191</v>
      </c>
      <c r="G457" s="175">
        <v>2564</v>
      </c>
      <c r="H457" s="176">
        <v>0.27813635624016925</v>
      </c>
      <c r="I457" s="175">
        <v>1970</v>
      </c>
      <c r="J457" s="176">
        <v>0.21312273489479094</v>
      </c>
      <c r="K457" s="175">
        <v>11680</v>
      </c>
      <c r="L457" s="176">
        <v>1.1894699322776108</v>
      </c>
      <c r="M457" s="175">
        <v>1000</v>
      </c>
      <c r="N457" s="176">
        <v>0.10145074566298062</v>
      </c>
      <c r="O457" s="175">
        <v>1299</v>
      </c>
      <c r="P457" s="176">
        <v>0.13105987993744639</v>
      </c>
      <c r="Q457" s="175">
        <v>2649</v>
      </c>
      <c r="R457" s="176">
        <v>0.26587042705876451</v>
      </c>
      <c r="S457" s="175">
        <v>13637</v>
      </c>
      <c r="T457" s="176">
        <v>1.3631547381047582</v>
      </c>
      <c r="U457" s="175">
        <v>319</v>
      </c>
      <c r="V457" s="176">
        <v>3.2992036405005691E-2</v>
      </c>
      <c r="W457" s="175">
        <v>1348</v>
      </c>
      <c r="X457" s="176">
        <v>0.13857620149061939</v>
      </c>
    </row>
    <row r="458" spans="1:24" ht="15.75">
      <c r="A458" s="257" t="s">
        <v>1648</v>
      </c>
      <c r="B458" s="257"/>
      <c r="C458" s="257"/>
      <c r="D458" s="257"/>
      <c r="E458" s="171">
        <v>10023</v>
      </c>
      <c r="F458" s="177">
        <v>0.16535783812320587</v>
      </c>
      <c r="G458" s="171">
        <v>12240</v>
      </c>
      <c r="H458" s="177">
        <v>0.20209191549784122</v>
      </c>
      <c r="I458" s="171">
        <v>11048</v>
      </c>
      <c r="J458" s="177">
        <v>0.1826991450447322</v>
      </c>
      <c r="K458" s="171">
        <v>27407</v>
      </c>
      <c r="L458" s="177">
        <v>0.43282297481897936</v>
      </c>
      <c r="M458" s="171">
        <v>35059</v>
      </c>
      <c r="N458" s="177">
        <v>0.55485831401191732</v>
      </c>
      <c r="O458" s="171">
        <v>14641</v>
      </c>
      <c r="P458" s="177">
        <v>0.23222910437699756</v>
      </c>
      <c r="Q458" s="171">
        <v>30686</v>
      </c>
      <c r="R458" s="177">
        <v>0.48760954371022464</v>
      </c>
      <c r="S458" s="171">
        <v>31134</v>
      </c>
      <c r="T458" s="177">
        <v>0.49635711438820246</v>
      </c>
      <c r="U458" s="171">
        <v>21664</v>
      </c>
      <c r="V458" s="177">
        <v>0.3626107842562914</v>
      </c>
      <c r="W458" s="171">
        <v>12888</v>
      </c>
      <c r="X458" s="177">
        <v>0.21631601473661244</v>
      </c>
    </row>
    <row r="459" spans="1:24" ht="15.75">
      <c r="A459" s="258" t="s">
        <v>467</v>
      </c>
      <c r="B459" s="258"/>
      <c r="C459" s="258"/>
      <c r="D459" s="258"/>
      <c r="E459" s="178">
        <v>95656</v>
      </c>
      <c r="F459" s="179">
        <v>0.18393757475300263</v>
      </c>
      <c r="G459" s="178">
        <v>115361</v>
      </c>
      <c r="H459" s="179">
        <v>0.22065927507859101</v>
      </c>
      <c r="I459" s="178">
        <v>190015</v>
      </c>
      <c r="J459" s="179">
        <v>0.36166363559364778</v>
      </c>
      <c r="K459" s="178">
        <v>188142</v>
      </c>
      <c r="L459" s="179">
        <v>0.33756284156927197</v>
      </c>
      <c r="M459" s="178">
        <v>210357</v>
      </c>
      <c r="N459" s="179">
        <v>0.37553255206357511</v>
      </c>
      <c r="O459" s="178">
        <v>214753</v>
      </c>
      <c r="P459" s="179">
        <v>0.38157146613789328</v>
      </c>
      <c r="Q459" s="178">
        <v>250839</v>
      </c>
      <c r="R459" s="179">
        <v>0.44374881141396405</v>
      </c>
      <c r="S459" s="178">
        <v>252898</v>
      </c>
      <c r="T459" s="179">
        <v>0.44585325864189096</v>
      </c>
      <c r="U459" s="178">
        <v>199143</v>
      </c>
      <c r="V459" s="179">
        <v>0.36392959090061805</v>
      </c>
      <c r="W459" s="178">
        <v>181543</v>
      </c>
      <c r="X459" s="179">
        <v>0.33034065248206301</v>
      </c>
    </row>
    <row r="460" spans="1:24">
      <c r="A460" s="180" t="s">
        <v>2801</v>
      </c>
    </row>
    <row r="461" spans="1:24">
      <c r="A461" s="180" t="s">
        <v>2861</v>
      </c>
    </row>
  </sheetData>
  <sheetProtection password="E34F" sheet="1" objects="1" scenarios="1" autoFilter="0"/>
  <mergeCells count="54">
    <mergeCell ref="U3:V3"/>
    <mergeCell ref="W3:X3"/>
    <mergeCell ref="A1:X1"/>
    <mergeCell ref="A2:X2"/>
    <mergeCell ref="A3:A4"/>
    <mergeCell ref="B3:B4"/>
    <mergeCell ref="C3:C4"/>
    <mergeCell ref="D3:D4"/>
    <mergeCell ref="E3:F3"/>
    <mergeCell ref="G3:H3"/>
    <mergeCell ref="I3:J3"/>
    <mergeCell ref="K3:L3"/>
    <mergeCell ref="A101:D101"/>
    <mergeCell ref="M3:N3"/>
    <mergeCell ref="O3:P3"/>
    <mergeCell ref="Q3:R3"/>
    <mergeCell ref="S3:T3"/>
    <mergeCell ref="A33:D33"/>
    <mergeCell ref="A48:D48"/>
    <mergeCell ref="A60:D60"/>
    <mergeCell ref="A80:D80"/>
    <mergeCell ref="A81:D81"/>
    <mergeCell ref="A233:D233"/>
    <mergeCell ref="A121:D121"/>
    <mergeCell ref="A122:D122"/>
    <mergeCell ref="A131:D131"/>
    <mergeCell ref="A145:D145"/>
    <mergeCell ref="A146:D146"/>
    <mergeCell ref="A153:D153"/>
    <mergeCell ref="A163:D163"/>
    <mergeCell ref="A174:D174"/>
    <mergeCell ref="A197:D197"/>
    <mergeCell ref="A198:D198"/>
    <mergeCell ref="A217:D217"/>
    <mergeCell ref="A364:D364"/>
    <mergeCell ref="A234:D234"/>
    <mergeCell ref="A245:D245"/>
    <mergeCell ref="A255:D255"/>
    <mergeCell ref="A265:D265"/>
    <mergeCell ref="A266:D266"/>
    <mergeCell ref="A282:D282"/>
    <mergeCell ref="A292:D292"/>
    <mergeCell ref="A305:D305"/>
    <mergeCell ref="A306:D306"/>
    <mergeCell ref="A328:D328"/>
    <mergeCell ref="A351:D351"/>
    <mergeCell ref="A458:D458"/>
    <mergeCell ref="A459:D459"/>
    <mergeCell ref="A384:D384"/>
    <mergeCell ref="A385:D385"/>
    <mergeCell ref="A394:D394"/>
    <mergeCell ref="A417:D417"/>
    <mergeCell ref="A444:D444"/>
    <mergeCell ref="A457:D457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56" orientation="landscape" r:id="rId1"/>
  <headerFooter>
    <oddHeader>&amp;R&amp;9&amp;P</oddHeader>
  </headerFooter>
  <rowBreaks count="12" manualBreakCount="12">
    <brk id="48" max="16383" man="1"/>
    <brk id="81" max="16383" man="1"/>
    <brk id="122" max="16383" man="1"/>
    <brk id="146" max="16383" man="1"/>
    <brk id="174" max="16383" man="1"/>
    <brk id="198" max="16383" man="1"/>
    <brk id="234" max="16383" man="1"/>
    <brk id="266" max="16383" man="1"/>
    <brk id="306" max="16383" man="1"/>
    <brk id="351" max="16383" man="1"/>
    <brk id="385" max="16383" man="1"/>
    <brk id="417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>
  <dimension ref="A1:P462"/>
  <sheetViews>
    <sheetView zoomScale="70" zoomScaleNormal="70" zoomScaleSheetLayoutView="70" workbookViewId="0">
      <pane xSplit="4" ySplit="3" topLeftCell="E4" activePane="bottomRight" state="frozen"/>
      <selection activeCell="A4" sqref="A4:A5"/>
      <selection pane="topRight" activeCell="A4" sqref="A4:A5"/>
      <selection pane="bottomLeft" activeCell="A4" sqref="A4:A5"/>
      <selection pane="bottomRight" activeCell="A4" sqref="A4:A5"/>
    </sheetView>
  </sheetViews>
  <sheetFormatPr defaultRowHeight="15.75"/>
  <cols>
    <col min="1" max="1" width="17.140625" style="240" customWidth="1"/>
    <col min="2" max="2" width="25.42578125" style="240" customWidth="1"/>
    <col min="3" max="3" width="9" style="240" bestFit="1" customWidth="1"/>
    <col min="4" max="4" width="33" style="240" customWidth="1"/>
    <col min="5" max="14" width="13.7109375" style="250" customWidth="1"/>
    <col min="15" max="15" width="13.7109375" style="252" customWidth="1"/>
    <col min="16" max="16" width="13.7109375" style="250" customWidth="1"/>
    <col min="17" max="16384" width="9.140625" style="240"/>
  </cols>
  <sheetData>
    <row r="1" spans="1:16" ht="54.95" customHeight="1">
      <c r="A1" s="288" t="s">
        <v>2852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4.95" customHeight="1">
      <c r="A2" s="292" t="s">
        <v>2870</v>
      </c>
      <c r="B2" s="292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</row>
    <row r="3" spans="1:16" ht="32.1" customHeight="1">
      <c r="A3" s="224" t="s">
        <v>1610</v>
      </c>
      <c r="B3" s="224" t="s">
        <v>945</v>
      </c>
      <c r="C3" s="224" t="s">
        <v>1649</v>
      </c>
      <c r="D3" s="224" t="s">
        <v>946</v>
      </c>
      <c r="E3" s="224" t="s">
        <v>1</v>
      </c>
      <c r="F3" s="224" t="s">
        <v>2</v>
      </c>
      <c r="G3" s="224" t="s">
        <v>3</v>
      </c>
      <c r="H3" s="224" t="s">
        <v>4</v>
      </c>
      <c r="I3" s="224" t="s">
        <v>5</v>
      </c>
      <c r="J3" s="224" t="s">
        <v>6</v>
      </c>
      <c r="K3" s="224" t="s">
        <v>7</v>
      </c>
      <c r="L3" s="224" t="s">
        <v>8</v>
      </c>
      <c r="M3" s="224" t="s">
        <v>1657</v>
      </c>
      <c r="N3" s="224" t="s">
        <v>1656</v>
      </c>
      <c r="O3" s="224" t="s">
        <v>2835</v>
      </c>
      <c r="P3" s="255" t="s">
        <v>2875</v>
      </c>
    </row>
    <row r="4" spans="1:16" ht="18.75" customHeight="1">
      <c r="A4" s="225" t="s">
        <v>1609</v>
      </c>
      <c r="B4" s="225" t="s">
        <v>478</v>
      </c>
      <c r="C4" s="226">
        <v>290110</v>
      </c>
      <c r="D4" s="225" t="s">
        <v>470</v>
      </c>
      <c r="E4" s="241">
        <v>55.124653739612185</v>
      </c>
      <c r="F4" s="241">
        <v>50.160771704180064</v>
      </c>
      <c r="G4" s="241">
        <v>52.158273381294961</v>
      </c>
      <c r="H4" s="241">
        <v>56.445993031358888</v>
      </c>
      <c r="I4" s="241">
        <v>60</v>
      </c>
      <c r="J4" s="241">
        <v>60.74074074074074</v>
      </c>
      <c r="K4" s="241">
        <v>58.333333333333336</v>
      </c>
      <c r="L4" s="241">
        <v>56.756756756756758</v>
      </c>
      <c r="M4" s="241">
        <v>52.688172043010752</v>
      </c>
      <c r="N4" s="241">
        <v>51.26903553299492</v>
      </c>
      <c r="O4" s="242">
        <f t="shared" ref="O4:O67" si="0">AVERAGE(E4:N4)</f>
        <v>55.367773026328265</v>
      </c>
      <c r="P4" s="241">
        <v>49.673202614379086</v>
      </c>
    </row>
    <row r="5" spans="1:16" ht="18.75" customHeight="1">
      <c r="A5" s="225" t="s">
        <v>1609</v>
      </c>
      <c r="B5" s="225" t="s">
        <v>478</v>
      </c>
      <c r="C5" s="226">
        <v>290150</v>
      </c>
      <c r="D5" s="225" t="s">
        <v>471</v>
      </c>
      <c r="E5" s="241">
        <v>37.391304347826086</v>
      </c>
      <c r="F5" s="241">
        <v>45.614035087719294</v>
      </c>
      <c r="G5" s="241">
        <v>47.524752475247524</v>
      </c>
      <c r="H5" s="241">
        <v>50.561797752808992</v>
      </c>
      <c r="I5" s="241">
        <v>54.347826086956516</v>
      </c>
      <c r="J5" s="241">
        <v>66.315789473684205</v>
      </c>
      <c r="K5" s="241">
        <v>57.499999999999993</v>
      </c>
      <c r="L5" s="241">
        <v>60.975609756097562</v>
      </c>
      <c r="M5" s="241">
        <v>56.962025316455701</v>
      </c>
      <c r="N5" s="241">
        <v>63.636363636363633</v>
      </c>
      <c r="O5" s="242">
        <f t="shared" si="0"/>
        <v>54.082950393315954</v>
      </c>
      <c r="P5" s="241">
        <v>51.063829787234042</v>
      </c>
    </row>
    <row r="6" spans="1:16" ht="18.75" customHeight="1">
      <c r="A6" s="225" t="s">
        <v>1609</v>
      </c>
      <c r="B6" s="225" t="s">
        <v>478</v>
      </c>
      <c r="C6" s="226">
        <v>290170</v>
      </c>
      <c r="D6" s="225" t="s">
        <v>472</v>
      </c>
      <c r="E6" s="241">
        <v>58.918918918918919</v>
      </c>
      <c r="F6" s="241">
        <v>60.173160173160177</v>
      </c>
      <c r="G6" s="241">
        <v>62.5</v>
      </c>
      <c r="H6" s="241">
        <v>62.345679012345677</v>
      </c>
      <c r="I6" s="241">
        <v>59.042553191489368</v>
      </c>
      <c r="J6" s="241">
        <v>65.714285714285708</v>
      </c>
      <c r="K6" s="241">
        <v>62.5</v>
      </c>
      <c r="L6" s="241">
        <v>59.12408759124088</v>
      </c>
      <c r="M6" s="241">
        <v>63.934426229508205</v>
      </c>
      <c r="N6" s="241">
        <v>65.656565656565661</v>
      </c>
      <c r="O6" s="242">
        <f t="shared" si="0"/>
        <v>61.990967648751464</v>
      </c>
      <c r="P6" s="241">
        <v>60</v>
      </c>
    </row>
    <row r="7" spans="1:16" ht="18.75" customHeight="1">
      <c r="A7" s="225" t="s">
        <v>1609</v>
      </c>
      <c r="B7" s="225" t="s">
        <v>478</v>
      </c>
      <c r="C7" s="226">
        <v>290260</v>
      </c>
      <c r="D7" s="225" t="s">
        <v>473</v>
      </c>
      <c r="E7" s="241">
        <v>69.098712446351925</v>
      </c>
      <c r="F7" s="241">
        <v>71.636363636363626</v>
      </c>
      <c r="G7" s="241">
        <v>68.260869565217391</v>
      </c>
      <c r="H7" s="241">
        <v>68.20083682008368</v>
      </c>
      <c r="I7" s="241">
        <v>67.555555555555557</v>
      </c>
      <c r="J7" s="241">
        <v>72.463768115942031</v>
      </c>
      <c r="K7" s="241">
        <v>66.515837104072389</v>
      </c>
      <c r="L7" s="241">
        <v>60.538116591928251</v>
      </c>
      <c r="M7" s="241">
        <v>64.573991031390136</v>
      </c>
      <c r="N7" s="241">
        <v>63.10679611650486</v>
      </c>
      <c r="O7" s="242">
        <f t="shared" si="0"/>
        <v>67.195084698340978</v>
      </c>
      <c r="P7" s="241">
        <v>63.934426229508205</v>
      </c>
    </row>
    <row r="8" spans="1:16" ht="18.75" customHeight="1">
      <c r="A8" s="225" t="s">
        <v>1609</v>
      </c>
      <c r="B8" s="225" t="s">
        <v>478</v>
      </c>
      <c r="C8" s="226">
        <v>290640</v>
      </c>
      <c r="D8" s="225" t="s">
        <v>474</v>
      </c>
      <c r="E8" s="241">
        <v>48.913043478260867</v>
      </c>
      <c r="F8" s="241">
        <v>45.528455284552841</v>
      </c>
      <c r="G8" s="241">
        <v>45.384615384615387</v>
      </c>
      <c r="H8" s="241">
        <v>53.097345132743371</v>
      </c>
      <c r="I8" s="241">
        <v>57.142857142857139</v>
      </c>
      <c r="J8" s="241">
        <v>56.043956043956044</v>
      </c>
      <c r="K8" s="241">
        <v>57.731958762886592</v>
      </c>
      <c r="L8" s="241">
        <v>53.63636363636364</v>
      </c>
      <c r="M8" s="241">
        <v>45.977011494252871</v>
      </c>
      <c r="N8" s="241">
        <v>59.090909090909093</v>
      </c>
      <c r="O8" s="242">
        <f t="shared" si="0"/>
        <v>52.25465154513978</v>
      </c>
      <c r="P8" s="241">
        <v>50</v>
      </c>
    </row>
    <row r="9" spans="1:16" ht="18.75" customHeight="1">
      <c r="A9" s="225" t="s">
        <v>1609</v>
      </c>
      <c r="B9" s="225" t="s">
        <v>478</v>
      </c>
      <c r="C9" s="226">
        <v>290685</v>
      </c>
      <c r="D9" s="225" t="s">
        <v>475</v>
      </c>
      <c r="E9" s="241">
        <v>52.380952380952387</v>
      </c>
      <c r="F9" s="241">
        <v>55.652173913043477</v>
      </c>
      <c r="G9" s="241">
        <v>58.585858585858588</v>
      </c>
      <c r="H9" s="241">
        <v>52.12765957446809</v>
      </c>
      <c r="I9" s="241">
        <v>45.91836734693878</v>
      </c>
      <c r="J9" s="241">
        <v>55.102040816326522</v>
      </c>
      <c r="K9" s="241">
        <v>59.375</v>
      </c>
      <c r="L9" s="241">
        <v>55.140186915887845</v>
      </c>
      <c r="M9" s="241">
        <v>38.938053097345133</v>
      </c>
      <c r="N9" s="241">
        <v>44.444444444444443</v>
      </c>
      <c r="O9" s="242">
        <f t="shared" si="0"/>
        <v>51.766473707526515</v>
      </c>
      <c r="P9" s="241">
        <v>46.875</v>
      </c>
    </row>
    <row r="10" spans="1:16" ht="18.75" customHeight="1">
      <c r="A10" s="225" t="s">
        <v>1609</v>
      </c>
      <c r="B10" s="225" t="s">
        <v>478</v>
      </c>
      <c r="C10" s="226">
        <v>290850</v>
      </c>
      <c r="D10" s="225" t="s">
        <v>476</v>
      </c>
      <c r="E10" s="241">
        <v>55.061728395061728</v>
      </c>
      <c r="F10" s="241">
        <v>47.356321839080465</v>
      </c>
      <c r="G10" s="241">
        <v>48.165137614678898</v>
      </c>
      <c r="H10" s="241">
        <v>55.314009661835748</v>
      </c>
      <c r="I10" s="241">
        <v>54.761904761904766</v>
      </c>
      <c r="J10" s="241">
        <v>57.317073170731703</v>
      </c>
      <c r="K10" s="241">
        <v>58.378378378378379</v>
      </c>
      <c r="L10" s="241">
        <v>58.677685950413228</v>
      </c>
      <c r="M10" s="241">
        <v>52.089136490250695</v>
      </c>
      <c r="N10" s="241">
        <v>51.779935275080902</v>
      </c>
      <c r="O10" s="242">
        <f t="shared" si="0"/>
        <v>53.890131153741649</v>
      </c>
      <c r="P10" s="241">
        <v>53.333333333333336</v>
      </c>
    </row>
    <row r="11" spans="1:16" ht="18.75" customHeight="1">
      <c r="A11" s="225" t="s">
        <v>1609</v>
      </c>
      <c r="B11" s="225" t="s">
        <v>478</v>
      </c>
      <c r="C11" s="226">
        <v>290890</v>
      </c>
      <c r="D11" s="225" t="s">
        <v>477</v>
      </c>
      <c r="E11" s="241">
        <v>60.330578512396691</v>
      </c>
      <c r="F11" s="241">
        <v>56.037151702786382</v>
      </c>
      <c r="G11" s="241">
        <v>60.120845921450147</v>
      </c>
      <c r="H11" s="241">
        <v>56.537102473498237</v>
      </c>
      <c r="I11" s="241">
        <v>54.255319148936167</v>
      </c>
      <c r="J11" s="241">
        <v>57.499999999999993</v>
      </c>
      <c r="K11" s="241">
        <v>60.919540229885058</v>
      </c>
      <c r="L11" s="241">
        <v>53.731343283582092</v>
      </c>
      <c r="M11" s="241">
        <v>55.133079847908753</v>
      </c>
      <c r="N11" s="241">
        <v>54.237288135593218</v>
      </c>
      <c r="O11" s="242">
        <f t="shared" si="0"/>
        <v>56.88022492560367</v>
      </c>
      <c r="P11" s="241">
        <v>49.504950495049506</v>
      </c>
    </row>
    <row r="12" spans="1:16" ht="18.75" customHeight="1">
      <c r="A12" s="225" t="s">
        <v>1609</v>
      </c>
      <c r="B12" s="225" t="s">
        <v>478</v>
      </c>
      <c r="C12" s="226">
        <v>291080</v>
      </c>
      <c r="D12" s="225" t="s">
        <v>478</v>
      </c>
      <c r="E12" s="241">
        <v>41.240721102863205</v>
      </c>
      <c r="F12" s="241">
        <v>40.154236213817875</v>
      </c>
      <c r="G12" s="241">
        <v>39.320439100888656</v>
      </c>
      <c r="H12" s="241">
        <v>41.716932356742781</v>
      </c>
      <c r="I12" s="241">
        <v>42.559124238355885</v>
      </c>
      <c r="J12" s="241">
        <v>47.051442910915938</v>
      </c>
      <c r="K12" s="241">
        <v>45.178955603363974</v>
      </c>
      <c r="L12" s="241">
        <v>44.754225762580148</v>
      </c>
      <c r="M12" s="241">
        <v>42.42365487154629</v>
      </c>
      <c r="N12" s="241">
        <v>41.54190854465832</v>
      </c>
      <c r="O12" s="242">
        <f t="shared" si="0"/>
        <v>42.594164070573314</v>
      </c>
      <c r="P12" s="241">
        <v>40.68228724050018</v>
      </c>
    </row>
    <row r="13" spans="1:16" ht="18.75" customHeight="1">
      <c r="A13" s="225" t="s">
        <v>1609</v>
      </c>
      <c r="B13" s="225" t="s">
        <v>478</v>
      </c>
      <c r="C13" s="226">
        <v>291125</v>
      </c>
      <c r="D13" s="225" t="s">
        <v>479</v>
      </c>
      <c r="E13" s="241">
        <v>51.282051282051277</v>
      </c>
      <c r="F13" s="241">
        <v>60</v>
      </c>
      <c r="G13" s="241">
        <v>67.857142857142861</v>
      </c>
      <c r="H13" s="241">
        <v>53.061224489795919</v>
      </c>
      <c r="I13" s="241">
        <v>48.888888888888886</v>
      </c>
      <c r="J13" s="241">
        <v>51.111111111111107</v>
      </c>
      <c r="K13" s="241">
        <v>51.111111111111107</v>
      </c>
      <c r="L13" s="241">
        <v>44</v>
      </c>
      <c r="M13" s="241">
        <v>46.511627906976742</v>
      </c>
      <c r="N13" s="241">
        <v>50</v>
      </c>
      <c r="O13" s="242">
        <f t="shared" si="0"/>
        <v>52.382315764707791</v>
      </c>
      <c r="P13" s="241">
        <v>42.222222222222221</v>
      </c>
    </row>
    <row r="14" spans="1:16" ht="18.75" customHeight="1">
      <c r="A14" s="225" t="s">
        <v>1609</v>
      </c>
      <c r="B14" s="225" t="s">
        <v>478</v>
      </c>
      <c r="C14" s="226">
        <v>291330</v>
      </c>
      <c r="D14" s="225" t="s">
        <v>480</v>
      </c>
      <c r="E14" s="241">
        <v>58.730158730158735</v>
      </c>
      <c r="F14" s="241">
        <v>58.208955223880601</v>
      </c>
      <c r="G14" s="241">
        <v>64.38356164383562</v>
      </c>
      <c r="H14" s="241">
        <v>59.036144578313255</v>
      </c>
      <c r="I14" s="241">
        <v>58.620689655172406</v>
      </c>
      <c r="J14" s="241">
        <v>52.857142857142861</v>
      </c>
      <c r="K14" s="241">
        <v>47.5</v>
      </c>
      <c r="L14" s="241">
        <v>38.70967741935484</v>
      </c>
      <c r="M14" s="241">
        <v>27.083333333333332</v>
      </c>
      <c r="N14" s="241">
        <v>41.666666666666671</v>
      </c>
      <c r="O14" s="242">
        <f t="shared" si="0"/>
        <v>50.679633010785828</v>
      </c>
      <c r="P14" s="241">
        <v>31.428571428571427</v>
      </c>
    </row>
    <row r="15" spans="1:16" ht="18.75" customHeight="1">
      <c r="A15" s="225" t="s">
        <v>1609</v>
      </c>
      <c r="B15" s="225" t="s">
        <v>478</v>
      </c>
      <c r="C15" s="226">
        <v>291380</v>
      </c>
      <c r="D15" s="225" t="s">
        <v>481</v>
      </c>
      <c r="E15" s="241">
        <v>56.872037914691944</v>
      </c>
      <c r="F15" s="241">
        <v>53.811659192825111</v>
      </c>
      <c r="G15" s="241">
        <v>47.663551401869157</v>
      </c>
      <c r="H15" s="241">
        <v>62.569832402234638</v>
      </c>
      <c r="I15" s="241">
        <v>56.024096385542165</v>
      </c>
      <c r="J15" s="241">
        <v>65.986394557823118</v>
      </c>
      <c r="K15" s="241">
        <v>60.119047619047613</v>
      </c>
      <c r="L15" s="241">
        <v>58.108108108108105</v>
      </c>
      <c r="M15" s="241">
        <v>54.411764705882348</v>
      </c>
      <c r="N15" s="241">
        <v>54.487179487179482</v>
      </c>
      <c r="O15" s="242">
        <f t="shared" si="0"/>
        <v>57.005367177520363</v>
      </c>
      <c r="P15" s="241">
        <v>64.86486486486487</v>
      </c>
    </row>
    <row r="16" spans="1:16" ht="18.75" customHeight="1">
      <c r="A16" s="225" t="s">
        <v>1609</v>
      </c>
      <c r="B16" s="225" t="s">
        <v>478</v>
      </c>
      <c r="C16" s="226">
        <v>291400</v>
      </c>
      <c r="D16" s="225" t="s">
        <v>482</v>
      </c>
      <c r="E16" s="241">
        <v>71.266735324407833</v>
      </c>
      <c r="F16" s="241">
        <v>67.616875712656793</v>
      </c>
      <c r="G16" s="241">
        <v>71.396396396396398</v>
      </c>
      <c r="H16" s="241">
        <v>62.236842105263158</v>
      </c>
      <c r="I16" s="241">
        <v>65.420560747663544</v>
      </c>
      <c r="J16" s="241">
        <v>66.914498141263948</v>
      </c>
      <c r="K16" s="241">
        <v>65.894465894465895</v>
      </c>
      <c r="L16" s="241">
        <v>59.371221281741235</v>
      </c>
      <c r="M16" s="241">
        <v>56.806930693069305</v>
      </c>
      <c r="N16" s="241">
        <v>51.856594110115239</v>
      </c>
      <c r="O16" s="242">
        <f t="shared" si="0"/>
        <v>63.87811204070433</v>
      </c>
      <c r="P16" s="241">
        <v>52.243589743589745</v>
      </c>
    </row>
    <row r="17" spans="1:16" ht="18.75" customHeight="1">
      <c r="A17" s="225" t="s">
        <v>1609</v>
      </c>
      <c r="B17" s="225" t="s">
        <v>478</v>
      </c>
      <c r="C17" s="226">
        <v>291450</v>
      </c>
      <c r="D17" s="225" t="s">
        <v>483</v>
      </c>
      <c r="E17" s="241">
        <v>67.160493827160494</v>
      </c>
      <c r="F17" s="241">
        <v>63.114754098360656</v>
      </c>
      <c r="G17" s="241">
        <v>64.795918367346943</v>
      </c>
      <c r="H17" s="241">
        <v>62.89855072463768</v>
      </c>
      <c r="I17" s="241">
        <v>65.428571428571431</v>
      </c>
      <c r="J17" s="241">
        <v>67.630057803468219</v>
      </c>
      <c r="K17" s="241">
        <v>77.285318559556785</v>
      </c>
      <c r="L17" s="241">
        <v>74.018126888217523</v>
      </c>
      <c r="M17" s="241">
        <v>69.090909090909093</v>
      </c>
      <c r="N17" s="241">
        <v>60.38461538461538</v>
      </c>
      <c r="O17" s="242">
        <f t="shared" si="0"/>
        <v>67.180731617284422</v>
      </c>
      <c r="P17" s="241">
        <v>64.794007490636702</v>
      </c>
    </row>
    <row r="18" spans="1:16" ht="18.75" customHeight="1">
      <c r="A18" s="225" t="s">
        <v>1609</v>
      </c>
      <c r="B18" s="225" t="s">
        <v>478</v>
      </c>
      <c r="C18" s="226">
        <v>292210</v>
      </c>
      <c r="D18" s="225" t="s">
        <v>484</v>
      </c>
      <c r="E18" s="241">
        <v>70.121951219512198</v>
      </c>
      <c r="F18" s="241">
        <v>64.797507788161994</v>
      </c>
      <c r="G18" s="241">
        <v>71.474358974358978</v>
      </c>
      <c r="H18" s="241">
        <v>69.924812030075188</v>
      </c>
      <c r="I18" s="241">
        <v>68.348623853211009</v>
      </c>
      <c r="J18" s="241">
        <v>72.457627118644069</v>
      </c>
      <c r="K18" s="241">
        <v>64.251207729468589</v>
      </c>
      <c r="L18" s="241">
        <v>68.75</v>
      </c>
      <c r="M18" s="241">
        <v>64.22018348623854</v>
      </c>
      <c r="N18" s="241">
        <v>64.851485148514854</v>
      </c>
      <c r="O18" s="242">
        <f t="shared" si="0"/>
        <v>67.919775734818529</v>
      </c>
      <c r="P18" s="241">
        <v>59.493670886075947</v>
      </c>
    </row>
    <row r="19" spans="1:16" ht="18.75" customHeight="1">
      <c r="A19" s="225" t="s">
        <v>1609</v>
      </c>
      <c r="B19" s="225" t="s">
        <v>478</v>
      </c>
      <c r="C19" s="226">
        <v>292273</v>
      </c>
      <c r="D19" s="225" t="s">
        <v>485</v>
      </c>
      <c r="E19" s="241">
        <v>72.093023255813947</v>
      </c>
      <c r="F19" s="241">
        <v>45.238095238095241</v>
      </c>
      <c r="G19" s="241">
        <v>42.372881355932201</v>
      </c>
      <c r="H19" s="241">
        <v>46.938775510204081</v>
      </c>
      <c r="I19" s="241">
        <v>57.009345794392516</v>
      </c>
      <c r="J19" s="241">
        <v>55.913978494623649</v>
      </c>
      <c r="K19" s="241">
        <v>40</v>
      </c>
      <c r="L19" s="241">
        <v>42.25352112676056</v>
      </c>
      <c r="M19" s="241">
        <v>34.782608695652172</v>
      </c>
      <c r="N19" s="241">
        <v>53.521126760563376</v>
      </c>
      <c r="O19" s="242">
        <f t="shared" si="0"/>
        <v>49.012335623203775</v>
      </c>
      <c r="P19" s="241">
        <v>47.619047619047613</v>
      </c>
    </row>
    <row r="20" spans="1:16" ht="18.75" customHeight="1">
      <c r="A20" s="225" t="s">
        <v>1609</v>
      </c>
      <c r="B20" s="225" t="s">
        <v>478</v>
      </c>
      <c r="C20" s="226">
        <v>292405</v>
      </c>
      <c r="D20" s="225" t="s">
        <v>486</v>
      </c>
      <c r="E20" s="241">
        <v>67.403314917127076</v>
      </c>
      <c r="F20" s="241">
        <v>64.596273291925471</v>
      </c>
      <c r="G20" s="241">
        <v>57.738095238095234</v>
      </c>
      <c r="H20" s="241">
        <v>54.794520547945204</v>
      </c>
      <c r="I20" s="241">
        <v>57.823129251700678</v>
      </c>
      <c r="J20" s="241">
        <v>60.588235294117645</v>
      </c>
      <c r="K20" s="241">
        <v>59.638554216867469</v>
      </c>
      <c r="L20" s="241">
        <v>51.515151515151516</v>
      </c>
      <c r="M20" s="241">
        <v>51.094890510948908</v>
      </c>
      <c r="N20" s="241">
        <v>52.89855072463768</v>
      </c>
      <c r="O20" s="242">
        <f t="shared" si="0"/>
        <v>57.809071550851684</v>
      </c>
      <c r="P20" s="241">
        <v>52.985074626865668</v>
      </c>
    </row>
    <row r="21" spans="1:16" ht="18.75" customHeight="1">
      <c r="A21" s="225" t="s">
        <v>1609</v>
      </c>
      <c r="B21" s="225" t="s">
        <v>478</v>
      </c>
      <c r="C21" s="226">
        <v>292465</v>
      </c>
      <c r="D21" s="225" t="s">
        <v>487</v>
      </c>
      <c r="E21" s="241">
        <v>73.563218390804593</v>
      </c>
      <c r="F21" s="241">
        <v>64.957264957264954</v>
      </c>
      <c r="G21" s="241">
        <v>72.448979591836732</v>
      </c>
      <c r="H21" s="241">
        <v>77.777777777777786</v>
      </c>
      <c r="I21" s="241">
        <v>72.527472527472526</v>
      </c>
      <c r="J21" s="241">
        <v>72.61904761904762</v>
      </c>
      <c r="K21" s="241">
        <v>67.346938775510196</v>
      </c>
      <c r="L21" s="241">
        <v>60.919540229885058</v>
      </c>
      <c r="M21" s="241">
        <v>67.741935483870961</v>
      </c>
      <c r="N21" s="241">
        <v>68.75</v>
      </c>
      <c r="O21" s="242">
        <f t="shared" si="0"/>
        <v>69.865217535347043</v>
      </c>
      <c r="P21" s="241">
        <v>64.0625</v>
      </c>
    </row>
    <row r="22" spans="1:16" ht="18.75" customHeight="1">
      <c r="A22" s="225" t="s">
        <v>1609</v>
      </c>
      <c r="B22" s="225" t="s">
        <v>478</v>
      </c>
      <c r="C22" s="226">
        <v>292595</v>
      </c>
      <c r="D22" s="225" t="s">
        <v>488</v>
      </c>
      <c r="E22" s="241">
        <v>48.344370860927157</v>
      </c>
      <c r="F22" s="241">
        <v>50.883392226148402</v>
      </c>
      <c r="G22" s="241">
        <v>56.418918918918912</v>
      </c>
      <c r="H22" s="241">
        <v>63.235294117647058</v>
      </c>
      <c r="I22" s="241">
        <v>62.408759124087588</v>
      </c>
      <c r="J22" s="241">
        <v>66.90391459074732</v>
      </c>
      <c r="K22" s="241">
        <v>63.928571428571423</v>
      </c>
      <c r="L22" s="241">
        <v>61.151079136690647</v>
      </c>
      <c r="M22" s="241">
        <v>54.54545454545454</v>
      </c>
      <c r="N22" s="241">
        <v>62.264150943396224</v>
      </c>
      <c r="O22" s="242">
        <f t="shared" si="0"/>
        <v>59.00839058925893</v>
      </c>
      <c r="P22" s="241">
        <v>63.101604278074866</v>
      </c>
    </row>
    <row r="23" spans="1:16" ht="18.75" customHeight="1">
      <c r="A23" s="225" t="s">
        <v>1609</v>
      </c>
      <c r="B23" s="225" t="s">
        <v>478</v>
      </c>
      <c r="C23" s="226">
        <v>292630</v>
      </c>
      <c r="D23" s="225" t="s">
        <v>489</v>
      </c>
      <c r="E23" s="241">
        <v>58.776595744680847</v>
      </c>
      <c r="F23" s="241">
        <v>58.949880668257762</v>
      </c>
      <c r="G23" s="241">
        <v>47.441860465116278</v>
      </c>
      <c r="H23" s="241">
        <v>57.326478149100254</v>
      </c>
      <c r="I23" s="241">
        <v>51.275510204081634</v>
      </c>
      <c r="J23" s="241">
        <v>52.658227848101269</v>
      </c>
      <c r="K23" s="241">
        <v>42.569269521410583</v>
      </c>
      <c r="L23" s="241">
        <v>40.811455847255367</v>
      </c>
      <c r="M23" s="241">
        <v>42.079207920792079</v>
      </c>
      <c r="N23" s="241">
        <v>53.807106598984767</v>
      </c>
      <c r="O23" s="242">
        <f t="shared" si="0"/>
        <v>50.569559296778088</v>
      </c>
      <c r="P23" s="241">
        <v>46.10951008645533</v>
      </c>
    </row>
    <row r="24" spans="1:16" ht="18.75" customHeight="1">
      <c r="A24" s="225" t="s">
        <v>1609</v>
      </c>
      <c r="B24" s="225" t="s">
        <v>478</v>
      </c>
      <c r="C24" s="226">
        <v>292750</v>
      </c>
      <c r="D24" s="225" t="s">
        <v>490</v>
      </c>
      <c r="E24" s="241">
        <v>60.182370820668694</v>
      </c>
      <c r="F24" s="241">
        <v>51.785714285714292</v>
      </c>
      <c r="G24" s="241">
        <v>54.012345679012341</v>
      </c>
      <c r="H24" s="241">
        <v>64.285714285714292</v>
      </c>
      <c r="I24" s="241">
        <v>62.765957446808507</v>
      </c>
      <c r="J24" s="241">
        <v>60.743801652892557</v>
      </c>
      <c r="K24" s="241">
        <v>62.051282051282051</v>
      </c>
      <c r="L24" s="241">
        <v>55.299539170506918</v>
      </c>
      <c r="M24" s="241">
        <v>55.803571428571431</v>
      </c>
      <c r="N24" s="241">
        <v>52.439024390243901</v>
      </c>
      <c r="O24" s="242">
        <f t="shared" si="0"/>
        <v>57.936932121141488</v>
      </c>
      <c r="P24" s="241">
        <v>58.080808080808076</v>
      </c>
    </row>
    <row r="25" spans="1:16" ht="18.75" customHeight="1">
      <c r="A25" s="225" t="s">
        <v>1609</v>
      </c>
      <c r="B25" s="225" t="s">
        <v>478</v>
      </c>
      <c r="C25" s="226">
        <v>292830</v>
      </c>
      <c r="D25" s="225" t="s">
        <v>491</v>
      </c>
      <c r="E25" s="241">
        <v>51.879699248120303</v>
      </c>
      <c r="F25" s="241">
        <v>68.644067796610159</v>
      </c>
      <c r="G25" s="241">
        <v>63.28125</v>
      </c>
      <c r="H25" s="241">
        <v>58.407079646017699</v>
      </c>
      <c r="I25" s="241">
        <v>70.129870129870127</v>
      </c>
      <c r="J25" s="241">
        <v>72.043010752688176</v>
      </c>
      <c r="K25" s="241">
        <v>74.626865671641795</v>
      </c>
      <c r="L25" s="241">
        <v>71.428571428571431</v>
      </c>
      <c r="M25" s="241">
        <v>76.923076923076934</v>
      </c>
      <c r="N25" s="241">
        <v>60</v>
      </c>
      <c r="O25" s="242">
        <f t="shared" si="0"/>
        <v>66.736349159659653</v>
      </c>
      <c r="P25" s="241">
        <v>64.15094339622641</v>
      </c>
    </row>
    <row r="26" spans="1:16" ht="18.75" customHeight="1">
      <c r="A26" s="225" t="s">
        <v>1609</v>
      </c>
      <c r="B26" s="225" t="s">
        <v>478</v>
      </c>
      <c r="C26" s="226">
        <v>292880</v>
      </c>
      <c r="D26" s="225" t="s">
        <v>492</v>
      </c>
      <c r="E26" s="241">
        <v>55.393939393939398</v>
      </c>
      <c r="F26" s="241">
        <v>55.724137931034477</v>
      </c>
      <c r="G26" s="241">
        <v>58.344459279038716</v>
      </c>
      <c r="H26" s="241">
        <v>57.984293193717271</v>
      </c>
      <c r="I26" s="241">
        <v>62.162162162162161</v>
      </c>
      <c r="J26" s="241">
        <v>59.4488188976378</v>
      </c>
      <c r="K26" s="241">
        <v>58.536585365853654</v>
      </c>
      <c r="L26" s="241">
        <v>60.210803689064562</v>
      </c>
      <c r="M26" s="241">
        <v>58.367346938775512</v>
      </c>
      <c r="N26" s="241">
        <v>53.042121684867396</v>
      </c>
      <c r="O26" s="242">
        <f t="shared" si="0"/>
        <v>57.92146685360909</v>
      </c>
      <c r="P26" s="241">
        <v>53.954305799648509</v>
      </c>
    </row>
    <row r="27" spans="1:16" ht="18.75" customHeight="1">
      <c r="A27" s="225" t="s">
        <v>1609</v>
      </c>
      <c r="B27" s="225" t="s">
        <v>478</v>
      </c>
      <c r="C27" s="226">
        <v>292930</v>
      </c>
      <c r="D27" s="225" t="s">
        <v>493</v>
      </c>
      <c r="E27" s="241">
        <v>56.72268907563025</v>
      </c>
      <c r="F27" s="241">
        <v>54.191033138401558</v>
      </c>
      <c r="G27" s="241">
        <v>60.502283105022833</v>
      </c>
      <c r="H27" s="241">
        <v>56.188118811881196</v>
      </c>
      <c r="I27" s="241">
        <v>54.377880184331794</v>
      </c>
      <c r="J27" s="241">
        <v>61.757719714964367</v>
      </c>
      <c r="K27" s="241">
        <v>56.36856368563685</v>
      </c>
      <c r="L27" s="241">
        <v>52.601156069364166</v>
      </c>
      <c r="M27" s="241">
        <v>45.303867403314918</v>
      </c>
      <c r="N27" s="241">
        <v>46.685082872928177</v>
      </c>
      <c r="O27" s="242">
        <f t="shared" si="0"/>
        <v>54.469839406147614</v>
      </c>
      <c r="P27" s="241">
        <v>49.834983498349835</v>
      </c>
    </row>
    <row r="28" spans="1:16" ht="18.75" customHeight="1">
      <c r="A28" s="225" t="s">
        <v>1609</v>
      </c>
      <c r="B28" s="225" t="s">
        <v>478</v>
      </c>
      <c r="C28" s="226">
        <v>293040</v>
      </c>
      <c r="D28" s="225" t="s">
        <v>494</v>
      </c>
      <c r="E28" s="241">
        <v>46.601941747572816</v>
      </c>
      <c r="F28" s="241">
        <v>53.807106598984767</v>
      </c>
      <c r="G28" s="241">
        <v>44.392523364485982</v>
      </c>
      <c r="H28" s="241">
        <v>58.959537572254341</v>
      </c>
      <c r="I28" s="241">
        <v>59.722222222222221</v>
      </c>
      <c r="J28" s="241">
        <v>70.512820512820511</v>
      </c>
      <c r="K28" s="241">
        <v>61.320754716981128</v>
      </c>
      <c r="L28" s="241">
        <v>62.903225806451616</v>
      </c>
      <c r="M28" s="241">
        <v>73.469387755102048</v>
      </c>
      <c r="N28" s="241">
        <v>51.898734177215189</v>
      </c>
      <c r="O28" s="242">
        <f t="shared" si="0"/>
        <v>58.358825447409046</v>
      </c>
      <c r="P28" s="241">
        <v>55.128205128205131</v>
      </c>
    </row>
    <row r="29" spans="1:16" ht="18.75" customHeight="1">
      <c r="A29" s="225" t="s">
        <v>1609</v>
      </c>
      <c r="B29" s="225" t="s">
        <v>478</v>
      </c>
      <c r="C29" s="226">
        <v>293110</v>
      </c>
      <c r="D29" s="225" t="s">
        <v>495</v>
      </c>
      <c r="E29" s="241">
        <v>67.346938775510196</v>
      </c>
      <c r="F29" s="241">
        <v>63.218390804597703</v>
      </c>
      <c r="G29" s="241">
        <v>52.336448598130836</v>
      </c>
      <c r="H29" s="241">
        <v>60.919540229885058</v>
      </c>
      <c r="I29" s="241">
        <v>57.142857142857139</v>
      </c>
      <c r="J29" s="241">
        <v>68.181818181818173</v>
      </c>
      <c r="K29" s="241">
        <v>63.934426229508205</v>
      </c>
      <c r="L29" s="241">
        <v>56.25</v>
      </c>
      <c r="M29" s="241">
        <v>50.588235294117645</v>
      </c>
      <c r="N29" s="241">
        <v>69.230769230769226</v>
      </c>
      <c r="O29" s="242">
        <f t="shared" si="0"/>
        <v>60.914942448719422</v>
      </c>
      <c r="P29" s="241">
        <v>65.277777777777786</v>
      </c>
    </row>
    <row r="30" spans="1:16" ht="18.75" customHeight="1">
      <c r="A30" s="225" t="s">
        <v>1609</v>
      </c>
      <c r="B30" s="225" t="s">
        <v>478</v>
      </c>
      <c r="C30" s="226">
        <v>293140</v>
      </c>
      <c r="D30" s="225" t="s">
        <v>496</v>
      </c>
      <c r="E30" s="241">
        <v>70.588235294117652</v>
      </c>
      <c r="F30" s="241">
        <v>61.363636363636367</v>
      </c>
      <c r="G30" s="241">
        <v>64.86486486486487</v>
      </c>
      <c r="H30" s="241">
        <v>67.142857142857139</v>
      </c>
      <c r="I30" s="241">
        <v>55.172413793103445</v>
      </c>
      <c r="J30" s="241">
        <v>69.354838709677423</v>
      </c>
      <c r="K30" s="241">
        <v>72.727272727272734</v>
      </c>
      <c r="L30" s="241">
        <v>68.627450980392155</v>
      </c>
      <c r="M30" s="241">
        <v>65.625</v>
      </c>
      <c r="N30" s="241">
        <v>66.666666666666657</v>
      </c>
      <c r="O30" s="242">
        <f t="shared" si="0"/>
        <v>66.213323654258843</v>
      </c>
      <c r="P30" s="241">
        <v>59.375</v>
      </c>
    </row>
    <row r="31" spans="1:16" ht="18.75" customHeight="1">
      <c r="A31" s="225" t="s">
        <v>1609</v>
      </c>
      <c r="B31" s="225" t="s">
        <v>478</v>
      </c>
      <c r="C31" s="226">
        <v>293170</v>
      </c>
      <c r="D31" s="225" t="s">
        <v>497</v>
      </c>
      <c r="E31" s="241">
        <v>71.612903225806463</v>
      </c>
      <c r="F31" s="241">
        <v>68.571428571428569</v>
      </c>
      <c r="G31" s="241">
        <v>64.130434782608688</v>
      </c>
      <c r="H31" s="241">
        <v>59.722222222222221</v>
      </c>
      <c r="I31" s="241">
        <v>68.644067796610159</v>
      </c>
      <c r="J31" s="241">
        <v>69.34306569343066</v>
      </c>
      <c r="K31" s="241">
        <v>64.761904761904759</v>
      </c>
      <c r="L31" s="241">
        <v>68.75</v>
      </c>
      <c r="M31" s="241">
        <v>73.636363636363626</v>
      </c>
      <c r="N31" s="241">
        <v>65.625</v>
      </c>
      <c r="O31" s="242">
        <f t="shared" si="0"/>
        <v>67.479739069037521</v>
      </c>
      <c r="P31" s="241">
        <v>63.917525773195869</v>
      </c>
    </row>
    <row r="32" spans="1:16" s="238" customFormat="1" ht="18.75" customHeight="1">
      <c r="A32" s="289" t="s">
        <v>1612</v>
      </c>
      <c r="B32" s="289"/>
      <c r="C32" s="289"/>
      <c r="D32" s="289"/>
      <c r="E32" s="243">
        <v>49.621894130356495</v>
      </c>
      <c r="F32" s="243">
        <v>47.926572374360518</v>
      </c>
      <c r="G32" s="243">
        <v>47.637462235649544</v>
      </c>
      <c r="H32" s="243">
        <v>49.11654015436627</v>
      </c>
      <c r="I32" s="243">
        <v>49.540366456131572</v>
      </c>
      <c r="J32" s="243">
        <v>52.99728342891639</v>
      </c>
      <c r="K32" s="243">
        <v>50.860349127182047</v>
      </c>
      <c r="L32" s="243">
        <v>49.635712521610273</v>
      </c>
      <c r="M32" s="243">
        <v>47.146417445482861</v>
      </c>
      <c r="N32" s="243">
        <v>46.351931330472098</v>
      </c>
      <c r="O32" s="244">
        <f t="shared" si="0"/>
        <v>49.083452920452814</v>
      </c>
      <c r="P32" s="243">
        <v>45.750719228675841</v>
      </c>
    </row>
    <row r="33" spans="1:16" ht="18.75" customHeight="1">
      <c r="A33" s="225" t="s">
        <v>1609</v>
      </c>
      <c r="B33" s="225" t="s">
        <v>504</v>
      </c>
      <c r="C33" s="226">
        <v>290130</v>
      </c>
      <c r="D33" s="225" t="s">
        <v>499</v>
      </c>
      <c r="E33" s="241">
        <v>77.595628415300538</v>
      </c>
      <c r="F33" s="241">
        <v>70.658682634730539</v>
      </c>
      <c r="G33" s="241">
        <v>67.857142857142861</v>
      </c>
      <c r="H33" s="241">
        <v>62.5</v>
      </c>
      <c r="I33" s="241">
        <v>68.674698795180717</v>
      </c>
      <c r="J33" s="241">
        <v>65.217391304347828</v>
      </c>
      <c r="K33" s="241">
        <v>72.602739726027394</v>
      </c>
      <c r="L33" s="241">
        <v>69.318181818181827</v>
      </c>
      <c r="M33" s="241">
        <v>72.538860103626945</v>
      </c>
      <c r="N33" s="241">
        <v>67.661691542288565</v>
      </c>
      <c r="O33" s="242">
        <f t="shared" si="0"/>
        <v>69.46250171968272</v>
      </c>
      <c r="P33" s="241">
        <v>66.451612903225808</v>
      </c>
    </row>
    <row r="34" spans="1:16" ht="18.75" customHeight="1">
      <c r="A34" s="225" t="s">
        <v>1609</v>
      </c>
      <c r="B34" s="225" t="s">
        <v>504</v>
      </c>
      <c r="C34" s="226">
        <v>290380</v>
      </c>
      <c r="D34" s="225" t="s">
        <v>500</v>
      </c>
      <c r="E34" s="241">
        <v>77.083333333333343</v>
      </c>
      <c r="F34" s="241">
        <v>71.986970684039093</v>
      </c>
      <c r="G34" s="241">
        <v>74.81481481481481</v>
      </c>
      <c r="H34" s="241">
        <v>71.836734693877546</v>
      </c>
      <c r="I34" s="241">
        <v>62.139917695473244</v>
      </c>
      <c r="J34" s="241">
        <v>62.916666666666664</v>
      </c>
      <c r="K34" s="241">
        <v>67.611336032388664</v>
      </c>
      <c r="L34" s="241">
        <v>75.630252100840337</v>
      </c>
      <c r="M34" s="241">
        <v>65.486725663716811</v>
      </c>
      <c r="N34" s="241">
        <v>60.512820512820511</v>
      </c>
      <c r="O34" s="242">
        <f t="shared" si="0"/>
        <v>69.001957219797106</v>
      </c>
      <c r="P34" s="241">
        <v>59.512195121951216</v>
      </c>
    </row>
    <row r="35" spans="1:16" ht="18.75" customHeight="1">
      <c r="A35" s="225" t="s">
        <v>1609</v>
      </c>
      <c r="B35" s="225" t="s">
        <v>504</v>
      </c>
      <c r="C35" s="226">
        <v>290405</v>
      </c>
      <c r="D35" s="225" t="s">
        <v>501</v>
      </c>
      <c r="E35" s="241">
        <v>85.537190082644628</v>
      </c>
      <c r="F35" s="241">
        <v>80.161943319838059</v>
      </c>
      <c r="G35" s="241">
        <v>79.607843137254903</v>
      </c>
      <c r="H35" s="241">
        <v>78.032786885245898</v>
      </c>
      <c r="I35" s="241">
        <v>74.39613526570048</v>
      </c>
      <c r="J35" s="241">
        <v>73.046875</v>
      </c>
      <c r="K35" s="241">
        <v>80.68669527896995</v>
      </c>
      <c r="L35" s="241">
        <v>73.962264150943398</v>
      </c>
      <c r="M35" s="241">
        <v>65.151515151515156</v>
      </c>
      <c r="N35" s="241">
        <v>70.866141732283467</v>
      </c>
      <c r="O35" s="242">
        <f t="shared" si="0"/>
        <v>76.144939000439592</v>
      </c>
      <c r="P35" s="241">
        <v>55.707762557077622</v>
      </c>
    </row>
    <row r="36" spans="1:16" ht="18.75" customHeight="1">
      <c r="A36" s="225" t="s">
        <v>1609</v>
      </c>
      <c r="B36" s="225" t="s">
        <v>504</v>
      </c>
      <c r="C36" s="226">
        <v>291190</v>
      </c>
      <c r="D36" s="225" t="s">
        <v>502</v>
      </c>
      <c r="E36" s="241">
        <v>63.309352517985609</v>
      </c>
      <c r="F36" s="241">
        <v>71.258907363420434</v>
      </c>
      <c r="G36" s="241">
        <v>77.247191011235955</v>
      </c>
      <c r="H36" s="241">
        <v>59.217877094972074</v>
      </c>
      <c r="I36" s="241">
        <v>57.553956834532372</v>
      </c>
      <c r="J36" s="241">
        <v>57.804878048780481</v>
      </c>
      <c r="K36" s="241">
        <v>56.75</v>
      </c>
      <c r="L36" s="241">
        <v>56.354916067146291</v>
      </c>
      <c r="M36" s="241">
        <v>53.5632183908046</v>
      </c>
      <c r="N36" s="241">
        <v>49.732620320855617</v>
      </c>
      <c r="O36" s="242">
        <f t="shared" si="0"/>
        <v>60.279291764973344</v>
      </c>
      <c r="P36" s="241">
        <v>44.178082191780824</v>
      </c>
    </row>
    <row r="37" spans="1:16" ht="18.75" customHeight="1">
      <c r="A37" s="225" t="s">
        <v>1609</v>
      </c>
      <c r="B37" s="225" t="s">
        <v>504</v>
      </c>
      <c r="C37" s="226">
        <v>291260</v>
      </c>
      <c r="D37" s="225" t="s">
        <v>503</v>
      </c>
      <c r="E37" s="241">
        <v>66.666666666666657</v>
      </c>
      <c r="F37" s="241">
        <v>61.016949152542374</v>
      </c>
      <c r="G37" s="241">
        <v>75.510204081632651</v>
      </c>
      <c r="H37" s="241">
        <v>69.387755102040813</v>
      </c>
      <c r="I37" s="241">
        <v>37.735849056603776</v>
      </c>
      <c r="J37" s="241">
        <v>68.333333333333329</v>
      </c>
      <c r="K37" s="241">
        <v>61.904761904761905</v>
      </c>
      <c r="L37" s="241">
        <v>62.222222222222221</v>
      </c>
      <c r="M37" s="241">
        <v>59.615384615384613</v>
      </c>
      <c r="N37" s="241">
        <v>47.727272727272727</v>
      </c>
      <c r="O37" s="242">
        <f t="shared" si="0"/>
        <v>61.012039886246114</v>
      </c>
      <c r="P37" s="241">
        <v>52.083333333333336</v>
      </c>
    </row>
    <row r="38" spans="1:16" ht="18.75" customHeight="1">
      <c r="A38" s="225" t="s">
        <v>1609</v>
      </c>
      <c r="B38" s="225" t="s">
        <v>504</v>
      </c>
      <c r="C38" s="226">
        <v>291470</v>
      </c>
      <c r="D38" s="225" t="s">
        <v>504</v>
      </c>
      <c r="E38" s="241">
        <v>62.391304347826079</v>
      </c>
      <c r="F38" s="241">
        <v>55.854126679462567</v>
      </c>
      <c r="G38" s="241">
        <v>53.879310344827594</v>
      </c>
      <c r="H38" s="241">
        <v>50.916496945010181</v>
      </c>
      <c r="I38" s="241">
        <v>48.751357220412594</v>
      </c>
      <c r="J38" s="241">
        <v>43.581780538302276</v>
      </c>
      <c r="K38" s="241">
        <v>47.921225382932164</v>
      </c>
      <c r="L38" s="241">
        <v>43.398392652123995</v>
      </c>
      <c r="M38" s="241">
        <v>46.979166666666664</v>
      </c>
      <c r="N38" s="241">
        <v>43.769309989701341</v>
      </c>
      <c r="O38" s="242">
        <f t="shared" si="0"/>
        <v>49.744247076726552</v>
      </c>
      <c r="P38" s="241">
        <v>42.343541944074573</v>
      </c>
    </row>
    <row r="39" spans="1:16" ht="18.75" customHeight="1">
      <c r="A39" s="225" t="s">
        <v>1609</v>
      </c>
      <c r="B39" s="225" t="s">
        <v>504</v>
      </c>
      <c r="C39" s="226">
        <v>291500</v>
      </c>
      <c r="D39" s="225" t="s">
        <v>505</v>
      </c>
      <c r="E39" s="241">
        <v>82.35294117647058</v>
      </c>
      <c r="F39" s="241">
        <v>84.942084942084932</v>
      </c>
      <c r="G39" s="241">
        <v>72.357723577235774</v>
      </c>
      <c r="H39" s="241">
        <v>71.659919028340084</v>
      </c>
      <c r="I39" s="241">
        <v>65.158371040723978</v>
      </c>
      <c r="J39" s="241">
        <v>62.962962962962962</v>
      </c>
      <c r="K39" s="241">
        <v>70.35175879396985</v>
      </c>
      <c r="L39" s="241">
        <v>72.602739726027394</v>
      </c>
      <c r="M39" s="241">
        <v>66.826923076923066</v>
      </c>
      <c r="N39" s="241">
        <v>64.390243902439025</v>
      </c>
      <c r="O39" s="242">
        <f t="shared" si="0"/>
        <v>71.360566822717772</v>
      </c>
      <c r="P39" s="241">
        <v>61.490683229813669</v>
      </c>
    </row>
    <row r="40" spans="1:16" ht="18.75" customHeight="1">
      <c r="A40" s="225" t="s">
        <v>1609</v>
      </c>
      <c r="B40" s="225" t="s">
        <v>504</v>
      </c>
      <c r="C40" s="226">
        <v>291900</v>
      </c>
      <c r="D40" s="225" t="s">
        <v>506</v>
      </c>
      <c r="E40" s="241">
        <v>71.212121212121218</v>
      </c>
      <c r="F40" s="241">
        <v>86</v>
      </c>
      <c r="G40" s="241">
        <v>76.470588235294116</v>
      </c>
      <c r="H40" s="241">
        <v>67.441860465116278</v>
      </c>
      <c r="I40" s="241">
        <v>73.333333333333329</v>
      </c>
      <c r="J40" s="241">
        <v>65.116279069767444</v>
      </c>
      <c r="K40" s="241">
        <v>52.380952380952387</v>
      </c>
      <c r="L40" s="241">
        <v>64.285714285714292</v>
      </c>
      <c r="M40" s="241">
        <v>42.857142857142854</v>
      </c>
      <c r="N40" s="241">
        <v>52.5</v>
      </c>
      <c r="O40" s="242">
        <f t="shared" si="0"/>
        <v>65.159799183944202</v>
      </c>
      <c r="P40" s="241">
        <v>62.5</v>
      </c>
    </row>
    <row r="41" spans="1:16" ht="18.75" customHeight="1">
      <c r="A41" s="225" t="s">
        <v>1609</v>
      </c>
      <c r="B41" s="225" t="s">
        <v>504</v>
      </c>
      <c r="C41" s="226">
        <v>291960</v>
      </c>
      <c r="D41" s="225" t="s">
        <v>507</v>
      </c>
      <c r="E41" s="241">
        <v>72.121212121212125</v>
      </c>
      <c r="F41" s="241">
        <v>73.846153846153854</v>
      </c>
      <c r="G41" s="241">
        <v>78.770949720670387</v>
      </c>
      <c r="H41" s="241">
        <v>73.846153846153854</v>
      </c>
      <c r="I41" s="241">
        <v>74.305555555555557</v>
      </c>
      <c r="J41" s="241">
        <v>70.769230769230774</v>
      </c>
      <c r="K41" s="241">
        <v>72.375690607734811</v>
      </c>
      <c r="L41" s="241">
        <v>64.189189189189193</v>
      </c>
      <c r="M41" s="241">
        <v>64.705882352941174</v>
      </c>
      <c r="N41" s="241">
        <v>60.139860139860133</v>
      </c>
      <c r="O41" s="242">
        <f t="shared" si="0"/>
        <v>70.5069878148702</v>
      </c>
      <c r="P41" s="241">
        <v>59.82905982905983</v>
      </c>
    </row>
    <row r="42" spans="1:16" ht="18.75" customHeight="1">
      <c r="A42" s="225" t="s">
        <v>1609</v>
      </c>
      <c r="B42" s="225" t="s">
        <v>504</v>
      </c>
      <c r="C42" s="226">
        <v>292080</v>
      </c>
      <c r="D42" s="225" t="s">
        <v>508</v>
      </c>
      <c r="E42" s="241">
        <v>70.121951219512198</v>
      </c>
      <c r="F42" s="241">
        <v>68.023255813953483</v>
      </c>
      <c r="G42" s="241">
        <v>73.75886524822694</v>
      </c>
      <c r="H42" s="241">
        <v>63.265306122448983</v>
      </c>
      <c r="I42" s="241">
        <v>64.925373134328353</v>
      </c>
      <c r="J42" s="241">
        <v>63.768115942028977</v>
      </c>
      <c r="K42" s="241">
        <v>75.238095238095241</v>
      </c>
      <c r="L42" s="241">
        <v>71.09375</v>
      </c>
      <c r="M42" s="241">
        <v>63.84615384615384</v>
      </c>
      <c r="N42" s="241">
        <v>61.764705882352942</v>
      </c>
      <c r="O42" s="242">
        <f t="shared" si="0"/>
        <v>67.580557244710093</v>
      </c>
      <c r="P42" s="241">
        <v>61.05263157894737</v>
      </c>
    </row>
    <row r="43" spans="1:16" ht="18.75" customHeight="1">
      <c r="A43" s="225" t="s">
        <v>1609</v>
      </c>
      <c r="B43" s="225" t="s">
        <v>504</v>
      </c>
      <c r="C43" s="226">
        <v>292285</v>
      </c>
      <c r="D43" s="225" t="s">
        <v>509</v>
      </c>
      <c r="E43" s="241">
        <v>74.757281553398059</v>
      </c>
      <c r="F43" s="241">
        <v>66.949152542372886</v>
      </c>
      <c r="G43" s="241">
        <v>71.428571428571431</v>
      </c>
      <c r="H43" s="241">
        <v>68.571428571428569</v>
      </c>
      <c r="I43" s="241">
        <v>68.965517241379317</v>
      </c>
      <c r="J43" s="241">
        <v>63.529411764705877</v>
      </c>
      <c r="K43" s="241">
        <v>71.568627450980387</v>
      </c>
      <c r="L43" s="241">
        <v>66.666666666666657</v>
      </c>
      <c r="M43" s="241">
        <v>65.26315789473685</v>
      </c>
      <c r="N43" s="241">
        <v>43.80952380952381</v>
      </c>
      <c r="O43" s="242">
        <f t="shared" si="0"/>
        <v>66.150933892376386</v>
      </c>
      <c r="P43" s="241">
        <v>54.320987654320987</v>
      </c>
    </row>
    <row r="44" spans="1:16" ht="18.75" customHeight="1">
      <c r="A44" s="225" t="s">
        <v>1609</v>
      </c>
      <c r="B44" s="225" t="s">
        <v>504</v>
      </c>
      <c r="C44" s="226">
        <v>292720</v>
      </c>
      <c r="D44" s="225" t="s">
        <v>510</v>
      </c>
      <c r="E44" s="241">
        <v>73.892773892773889</v>
      </c>
      <c r="F44" s="241">
        <v>69.067796610169495</v>
      </c>
      <c r="G44" s="241">
        <v>66.157205240174676</v>
      </c>
      <c r="H44" s="241">
        <v>66.589327146171698</v>
      </c>
      <c r="I44" s="241">
        <v>65.817409766454347</v>
      </c>
      <c r="J44" s="241">
        <v>67.494824016563143</v>
      </c>
      <c r="K44" s="241">
        <v>68.25</v>
      </c>
      <c r="L44" s="241">
        <v>57.483731019522779</v>
      </c>
      <c r="M44" s="241">
        <v>63.805104408352662</v>
      </c>
      <c r="N44" s="241">
        <v>71.561771561771565</v>
      </c>
      <c r="O44" s="242">
        <f t="shared" si="0"/>
        <v>67.011994366195424</v>
      </c>
      <c r="P44" s="241">
        <v>67.391304347826093</v>
      </c>
    </row>
    <row r="45" spans="1:16" ht="18.75" customHeight="1">
      <c r="A45" s="225" t="s">
        <v>1609</v>
      </c>
      <c r="B45" s="225" t="s">
        <v>504</v>
      </c>
      <c r="C45" s="226">
        <v>293280</v>
      </c>
      <c r="D45" s="225" t="s">
        <v>511</v>
      </c>
      <c r="E45" s="241">
        <v>77.099236641221367</v>
      </c>
      <c r="F45" s="241">
        <v>78.33935018050542</v>
      </c>
      <c r="G45" s="241">
        <v>75.18518518518519</v>
      </c>
      <c r="H45" s="241">
        <v>68.897637795275585</v>
      </c>
      <c r="I45" s="241">
        <v>59.010600706713781</v>
      </c>
      <c r="J45" s="241">
        <v>63.56275303643725</v>
      </c>
      <c r="K45" s="241">
        <v>66.019417475728162</v>
      </c>
      <c r="L45" s="241">
        <v>63.56275303643725</v>
      </c>
      <c r="M45" s="241">
        <v>60.392156862745097</v>
      </c>
      <c r="N45" s="241">
        <v>53.784860557768923</v>
      </c>
      <c r="O45" s="242">
        <f t="shared" si="0"/>
        <v>66.58539514780179</v>
      </c>
      <c r="P45" s="241">
        <v>53.535353535353536</v>
      </c>
    </row>
    <row r="46" spans="1:16" ht="18.75" customHeight="1">
      <c r="A46" s="225" t="s">
        <v>1609</v>
      </c>
      <c r="B46" s="225" t="s">
        <v>504</v>
      </c>
      <c r="C46" s="226">
        <v>293340</v>
      </c>
      <c r="D46" s="225" t="s">
        <v>512</v>
      </c>
      <c r="E46" s="241">
        <v>76.642335766423358</v>
      </c>
      <c r="F46" s="241">
        <v>72.121212121212125</v>
      </c>
      <c r="G46" s="241">
        <v>72</v>
      </c>
      <c r="H46" s="241">
        <v>62.790697674418603</v>
      </c>
      <c r="I46" s="241">
        <v>55.833333333333336</v>
      </c>
      <c r="J46" s="241">
        <v>61.71875</v>
      </c>
      <c r="K46" s="241">
        <v>63.829787234042556</v>
      </c>
      <c r="L46" s="241">
        <v>63.2</v>
      </c>
      <c r="M46" s="241">
        <v>58.119658119658126</v>
      </c>
      <c r="N46" s="241">
        <v>65.454545454545453</v>
      </c>
      <c r="O46" s="242">
        <f t="shared" si="0"/>
        <v>65.171031970363359</v>
      </c>
      <c r="P46" s="241">
        <v>62.921348314606739</v>
      </c>
    </row>
    <row r="47" spans="1:16" s="238" customFormat="1" ht="18.75" customHeight="1">
      <c r="A47" s="289" t="s">
        <v>1613</v>
      </c>
      <c r="B47" s="289"/>
      <c r="C47" s="289"/>
      <c r="D47" s="289"/>
      <c r="E47" s="243">
        <v>71.55080213903743</v>
      </c>
      <c r="F47" s="243">
        <v>68.843330802328524</v>
      </c>
      <c r="G47" s="243">
        <v>68.421052631578945</v>
      </c>
      <c r="H47" s="243">
        <v>63.264161525518794</v>
      </c>
      <c r="I47" s="243">
        <v>59.880410022779039</v>
      </c>
      <c r="J47" s="243">
        <v>59.005338578252321</v>
      </c>
      <c r="K47" s="243">
        <v>62.414915655519387</v>
      </c>
      <c r="L47" s="243">
        <v>59.701492537313428</v>
      </c>
      <c r="M47" s="243">
        <v>58.182844243792317</v>
      </c>
      <c r="N47" s="243">
        <v>56.362058993637945</v>
      </c>
      <c r="O47" s="244">
        <f t="shared" si="0"/>
        <v>62.762640712975802</v>
      </c>
      <c r="P47" s="243">
        <v>54.073283528993244</v>
      </c>
    </row>
    <row r="48" spans="1:16" ht="18.75" customHeight="1">
      <c r="A48" s="225" t="s">
        <v>1609</v>
      </c>
      <c r="B48" s="225" t="s">
        <v>523</v>
      </c>
      <c r="C48" s="226">
        <v>290010</v>
      </c>
      <c r="D48" s="225" t="s">
        <v>514</v>
      </c>
      <c r="E48" s="241">
        <v>46.428571428571431</v>
      </c>
      <c r="F48" s="241">
        <v>44.827586206896555</v>
      </c>
      <c r="G48" s="241">
        <v>38.181818181818187</v>
      </c>
      <c r="H48" s="241">
        <v>41.818181818181813</v>
      </c>
      <c r="I48" s="241">
        <v>51.020408163265309</v>
      </c>
      <c r="J48" s="241">
        <v>28.125</v>
      </c>
      <c r="K48" s="241">
        <v>40.816326530612244</v>
      </c>
      <c r="L48" s="241">
        <v>31.818181818181817</v>
      </c>
      <c r="M48" s="241">
        <v>20</v>
      </c>
      <c r="N48" s="241">
        <v>24.489795918367346</v>
      </c>
      <c r="O48" s="242">
        <f t="shared" si="0"/>
        <v>36.752587006589472</v>
      </c>
      <c r="P48" s="241">
        <v>16.279069767441861</v>
      </c>
    </row>
    <row r="49" spans="1:16" ht="18.75" customHeight="1">
      <c r="A49" s="225" t="s">
        <v>1609</v>
      </c>
      <c r="B49" s="225" t="s">
        <v>523</v>
      </c>
      <c r="C49" s="226">
        <v>290400</v>
      </c>
      <c r="D49" s="225" t="s">
        <v>515</v>
      </c>
      <c r="E49" s="241">
        <v>58.888888888888893</v>
      </c>
      <c r="F49" s="241">
        <v>64.827586206896541</v>
      </c>
      <c r="G49" s="241">
        <v>56.140350877192979</v>
      </c>
      <c r="H49" s="241">
        <v>47.435897435897431</v>
      </c>
      <c r="I49" s="241">
        <v>54.794520547945204</v>
      </c>
      <c r="J49" s="241">
        <v>52.469135802469133</v>
      </c>
      <c r="K49" s="241">
        <v>49.34210526315789</v>
      </c>
      <c r="L49" s="241">
        <v>46.666666666666664</v>
      </c>
      <c r="M49" s="241">
        <v>44.897959183673471</v>
      </c>
      <c r="N49" s="241">
        <v>44.751381215469614</v>
      </c>
      <c r="O49" s="242">
        <f t="shared" si="0"/>
        <v>52.021449208825786</v>
      </c>
      <c r="P49" s="241">
        <v>45.859872611464972</v>
      </c>
    </row>
    <row r="50" spans="1:16" ht="18.75" customHeight="1">
      <c r="A50" s="225" t="s">
        <v>1609</v>
      </c>
      <c r="B50" s="225" t="s">
        <v>523</v>
      </c>
      <c r="C50" s="226">
        <v>291300</v>
      </c>
      <c r="D50" s="225" t="s">
        <v>516</v>
      </c>
      <c r="E50" s="241">
        <v>69.142857142857139</v>
      </c>
      <c r="F50" s="241">
        <v>63.793103448275865</v>
      </c>
      <c r="G50" s="241">
        <v>67.515923566878982</v>
      </c>
      <c r="H50" s="241">
        <v>56.25</v>
      </c>
      <c r="I50" s="241">
        <v>57.065217391304344</v>
      </c>
      <c r="J50" s="241">
        <v>42.245989304812838</v>
      </c>
      <c r="K50" s="241">
        <v>47.727272727272727</v>
      </c>
      <c r="L50" s="241">
        <v>43.712574850299404</v>
      </c>
      <c r="M50" s="241">
        <v>45.033112582781456</v>
      </c>
      <c r="N50" s="241">
        <v>45.390070921985817</v>
      </c>
      <c r="O50" s="242">
        <f t="shared" si="0"/>
        <v>53.787612193646865</v>
      </c>
      <c r="P50" s="241">
        <v>31.481481481481481</v>
      </c>
    </row>
    <row r="51" spans="1:16" ht="18.75" customHeight="1">
      <c r="A51" s="225" t="s">
        <v>1609</v>
      </c>
      <c r="B51" s="225" t="s">
        <v>523</v>
      </c>
      <c r="C51" s="226">
        <v>291440</v>
      </c>
      <c r="D51" s="225" t="s">
        <v>517</v>
      </c>
      <c r="E51" s="241">
        <v>63.182897862232778</v>
      </c>
      <c r="F51" s="241">
        <v>62.432432432432428</v>
      </c>
      <c r="G51" s="241">
        <v>59.130434782608695</v>
      </c>
      <c r="H51" s="241">
        <v>52.421652421652418</v>
      </c>
      <c r="I51" s="241">
        <v>51.84135977337111</v>
      </c>
      <c r="J51" s="241">
        <v>57.681940700808617</v>
      </c>
      <c r="K51" s="241">
        <v>52.546916890080432</v>
      </c>
      <c r="L51" s="241">
        <v>49.494949494949495</v>
      </c>
      <c r="M51" s="241">
        <v>37.886597938144327</v>
      </c>
      <c r="N51" s="241">
        <v>39.018087855297154</v>
      </c>
      <c r="O51" s="242">
        <f t="shared" si="0"/>
        <v>52.563727015157745</v>
      </c>
      <c r="P51" s="241">
        <v>37.352941176470587</v>
      </c>
    </row>
    <row r="52" spans="1:16" ht="18.75" customHeight="1">
      <c r="A52" s="225" t="s">
        <v>1609</v>
      </c>
      <c r="B52" s="225" t="s">
        <v>523</v>
      </c>
      <c r="C52" s="226">
        <v>291930</v>
      </c>
      <c r="D52" s="225" t="s">
        <v>518</v>
      </c>
      <c r="E52" s="241">
        <v>75.776397515527947</v>
      </c>
      <c r="F52" s="241">
        <v>71.428571428571431</v>
      </c>
      <c r="G52" s="241">
        <v>66.129032258064512</v>
      </c>
      <c r="H52" s="241">
        <v>55.970149253731336</v>
      </c>
      <c r="I52" s="241">
        <v>59.354838709677416</v>
      </c>
      <c r="J52" s="241">
        <v>63.865546218487388</v>
      </c>
      <c r="K52" s="241">
        <v>66.666666666666657</v>
      </c>
      <c r="L52" s="241">
        <v>61.016949152542374</v>
      </c>
      <c r="M52" s="241">
        <v>62.5</v>
      </c>
      <c r="N52" s="241">
        <v>60</v>
      </c>
      <c r="O52" s="242">
        <f t="shared" si="0"/>
        <v>64.270815120326901</v>
      </c>
      <c r="P52" s="241">
        <v>51.81818181818182</v>
      </c>
    </row>
    <row r="53" spans="1:16" ht="18.75" customHeight="1">
      <c r="A53" s="225" t="s">
        <v>1609</v>
      </c>
      <c r="B53" s="225" t="s">
        <v>523</v>
      </c>
      <c r="C53" s="226">
        <v>292190</v>
      </c>
      <c r="D53" s="225" t="s">
        <v>519</v>
      </c>
      <c r="E53" s="241">
        <v>62.5</v>
      </c>
      <c r="F53" s="241">
        <v>52.020202020202021</v>
      </c>
      <c r="G53" s="241">
        <v>53.571428571428569</v>
      </c>
      <c r="H53" s="241">
        <v>49.650349650349654</v>
      </c>
      <c r="I53" s="241">
        <v>43.78378378378379</v>
      </c>
      <c r="J53" s="241">
        <v>45.555555555555557</v>
      </c>
      <c r="K53" s="241">
        <v>42.307692307692307</v>
      </c>
      <c r="L53" s="241">
        <v>52.352941176470594</v>
      </c>
      <c r="M53" s="241">
        <v>55.479452054794521</v>
      </c>
      <c r="N53" s="241">
        <v>50.920245398772998</v>
      </c>
      <c r="O53" s="242">
        <f t="shared" si="0"/>
        <v>50.814165051905</v>
      </c>
      <c r="P53" s="241">
        <v>40.384615384615387</v>
      </c>
    </row>
    <row r="54" spans="1:16" ht="18.75" customHeight="1">
      <c r="A54" s="225" t="s">
        <v>1609</v>
      </c>
      <c r="B54" s="225" t="s">
        <v>523</v>
      </c>
      <c r="C54" s="226">
        <v>292303</v>
      </c>
      <c r="D54" s="225" t="s">
        <v>520</v>
      </c>
      <c r="E54" s="241">
        <v>52.238805970149251</v>
      </c>
      <c r="F54" s="241">
        <v>54.54545454545454</v>
      </c>
      <c r="G54" s="241">
        <v>49.65986394557823</v>
      </c>
      <c r="H54" s="241">
        <v>46.153846153846153</v>
      </c>
      <c r="I54" s="241">
        <v>41.044776119402989</v>
      </c>
      <c r="J54" s="241">
        <v>31.746031746031743</v>
      </c>
      <c r="K54" s="241">
        <v>34.513274336283182</v>
      </c>
      <c r="L54" s="241">
        <v>31.623931623931622</v>
      </c>
      <c r="M54" s="241">
        <v>35.15625</v>
      </c>
      <c r="N54" s="241">
        <v>32.592592592592595</v>
      </c>
      <c r="O54" s="242">
        <f t="shared" si="0"/>
        <v>40.927482703327037</v>
      </c>
      <c r="P54" s="241">
        <v>28.46153846153846</v>
      </c>
    </row>
    <row r="55" spans="1:16" ht="18.75" customHeight="1">
      <c r="A55" s="225" t="s">
        <v>1609</v>
      </c>
      <c r="B55" s="225" t="s">
        <v>523</v>
      </c>
      <c r="C55" s="226">
        <v>292350</v>
      </c>
      <c r="D55" s="225" t="s">
        <v>521</v>
      </c>
      <c r="E55" s="241">
        <v>69.930069930069934</v>
      </c>
      <c r="F55" s="241">
        <v>68.888888888888886</v>
      </c>
      <c r="G55" s="241">
        <v>63.815789473684212</v>
      </c>
      <c r="H55" s="241">
        <v>61.267605633802816</v>
      </c>
      <c r="I55" s="241">
        <v>57.792207792207797</v>
      </c>
      <c r="J55" s="241">
        <v>55.921052631578952</v>
      </c>
      <c r="K55" s="241">
        <v>63.333333333333329</v>
      </c>
      <c r="L55" s="241">
        <v>55.747126436781613</v>
      </c>
      <c r="M55" s="241">
        <v>51.973684210526315</v>
      </c>
      <c r="N55" s="241">
        <v>50</v>
      </c>
      <c r="O55" s="242">
        <f t="shared" si="0"/>
        <v>59.866975833087395</v>
      </c>
      <c r="P55" s="241">
        <v>48.4375</v>
      </c>
    </row>
    <row r="56" spans="1:16" ht="18.75" customHeight="1">
      <c r="A56" s="225" t="s">
        <v>1609</v>
      </c>
      <c r="B56" s="225" t="s">
        <v>523</v>
      </c>
      <c r="C56" s="226">
        <v>292430</v>
      </c>
      <c r="D56" s="225" t="s">
        <v>522</v>
      </c>
      <c r="E56" s="241">
        <v>70.416666666666671</v>
      </c>
      <c r="F56" s="241">
        <v>69.387755102040813</v>
      </c>
      <c r="G56" s="241">
        <v>69.649805447470811</v>
      </c>
      <c r="H56" s="241">
        <v>58.102766798418969</v>
      </c>
      <c r="I56" s="241">
        <v>57.239057239057232</v>
      </c>
      <c r="J56" s="241">
        <v>67.637540453074436</v>
      </c>
      <c r="K56" s="241">
        <v>60</v>
      </c>
      <c r="L56" s="241">
        <v>57.48987854251012</v>
      </c>
      <c r="M56" s="241">
        <v>45.689655172413794</v>
      </c>
      <c r="N56" s="241">
        <v>45.762711864406782</v>
      </c>
      <c r="O56" s="242">
        <f t="shared" si="0"/>
        <v>60.137583728605968</v>
      </c>
      <c r="P56" s="241">
        <v>48.826291079812208</v>
      </c>
    </row>
    <row r="57" spans="1:16" ht="18.75" customHeight="1">
      <c r="A57" s="225" t="s">
        <v>1609</v>
      </c>
      <c r="B57" s="225" t="s">
        <v>523</v>
      </c>
      <c r="C57" s="226">
        <v>292990</v>
      </c>
      <c r="D57" s="225" t="s">
        <v>523</v>
      </c>
      <c r="E57" s="241">
        <v>64.560439560439562</v>
      </c>
      <c r="F57" s="241">
        <v>66.569767441860463</v>
      </c>
      <c r="G57" s="241">
        <v>68.162083936324166</v>
      </c>
      <c r="H57" s="241">
        <v>58.805513016845332</v>
      </c>
      <c r="I57" s="241">
        <v>54.394693200663347</v>
      </c>
      <c r="J57" s="241">
        <v>41.269841269841265</v>
      </c>
      <c r="K57" s="241">
        <v>37.931034482758619</v>
      </c>
      <c r="L57" s="241">
        <v>39.741518578352178</v>
      </c>
      <c r="M57" s="241">
        <v>35.359116022099442</v>
      </c>
      <c r="N57" s="241">
        <v>37.579617834394909</v>
      </c>
      <c r="O57" s="242">
        <f t="shared" si="0"/>
        <v>50.437362534357931</v>
      </c>
      <c r="P57" s="241">
        <v>40.801457194899818</v>
      </c>
    </row>
    <row r="58" spans="1:16" ht="18.75" customHeight="1">
      <c r="A58" s="225" t="s">
        <v>1609</v>
      </c>
      <c r="B58" s="225" t="s">
        <v>523</v>
      </c>
      <c r="C58" s="226">
        <v>293080</v>
      </c>
      <c r="D58" s="225" t="s">
        <v>524</v>
      </c>
      <c r="E58" s="241">
        <v>74.025974025974023</v>
      </c>
      <c r="F58" s="241">
        <v>80.898876404494374</v>
      </c>
      <c r="G58" s="241">
        <v>75</v>
      </c>
      <c r="H58" s="241">
        <v>62.331838565022423</v>
      </c>
      <c r="I58" s="241">
        <v>66.949152542372886</v>
      </c>
      <c r="J58" s="241">
        <v>67.669172932330824</v>
      </c>
      <c r="K58" s="241">
        <v>63.425925925925931</v>
      </c>
      <c r="L58" s="241">
        <v>63.157894736842103</v>
      </c>
      <c r="M58" s="241">
        <v>63.745019920318725</v>
      </c>
      <c r="N58" s="241">
        <v>53.333333333333336</v>
      </c>
      <c r="O58" s="242">
        <f t="shared" si="0"/>
        <v>67.053718838661453</v>
      </c>
      <c r="P58" s="241">
        <v>57.591623036649217</v>
      </c>
    </row>
    <row r="59" spans="1:16" s="238" customFormat="1" ht="18.75" customHeight="1">
      <c r="A59" s="289" t="s">
        <v>1614</v>
      </c>
      <c r="B59" s="289"/>
      <c r="C59" s="289"/>
      <c r="D59" s="289"/>
      <c r="E59" s="243">
        <v>65.668371073776484</v>
      </c>
      <c r="F59" s="243">
        <v>65.870570107858242</v>
      </c>
      <c r="G59" s="243">
        <v>63.646922183507549</v>
      </c>
      <c r="H59" s="243">
        <v>55.638784852267996</v>
      </c>
      <c r="I59" s="243">
        <v>54.727564102564109</v>
      </c>
      <c r="J59" s="243">
        <v>52.01757890531362</v>
      </c>
      <c r="K59" s="243">
        <v>50.273914875684788</v>
      </c>
      <c r="L59" s="243">
        <v>48.307184145334439</v>
      </c>
      <c r="M59" s="243">
        <v>44.771104577908446</v>
      </c>
      <c r="N59" s="243">
        <v>43.476482617586917</v>
      </c>
      <c r="O59" s="244">
        <f t="shared" si="0"/>
        <v>54.439847744180256</v>
      </c>
      <c r="P59" s="243">
        <v>42.257597684515197</v>
      </c>
    </row>
    <row r="60" spans="1:16" ht="18.75" customHeight="1">
      <c r="A60" s="225" t="s">
        <v>1609</v>
      </c>
      <c r="B60" s="225" t="s">
        <v>541</v>
      </c>
      <c r="C60" s="226">
        <v>290040</v>
      </c>
      <c r="D60" s="225" t="s">
        <v>526</v>
      </c>
      <c r="E60" s="241">
        <v>70.270270270270274</v>
      </c>
      <c r="F60" s="241">
        <v>67.724867724867721</v>
      </c>
      <c r="G60" s="241">
        <v>55.844155844155843</v>
      </c>
      <c r="H60" s="241">
        <v>66.847826086956516</v>
      </c>
      <c r="I60" s="241">
        <v>68.715083798882688</v>
      </c>
      <c r="J60" s="241">
        <v>67.179487179487168</v>
      </c>
      <c r="K60" s="241">
        <v>74.712643678160916</v>
      </c>
      <c r="L60" s="241">
        <v>75.882352941176464</v>
      </c>
      <c r="M60" s="241">
        <v>67.741935483870961</v>
      </c>
      <c r="N60" s="241">
        <v>68.613138686131393</v>
      </c>
      <c r="O60" s="242">
        <f t="shared" si="0"/>
        <v>68.353176169395994</v>
      </c>
      <c r="P60" s="241">
        <v>76.851851851851848</v>
      </c>
    </row>
    <row r="61" spans="1:16" ht="18.75" customHeight="1">
      <c r="A61" s="225" t="s">
        <v>1609</v>
      </c>
      <c r="B61" s="225" t="s">
        <v>541</v>
      </c>
      <c r="C61" s="226">
        <v>290210</v>
      </c>
      <c r="D61" s="225" t="s">
        <v>527</v>
      </c>
      <c r="E61" s="241">
        <v>77.06919945725916</v>
      </c>
      <c r="F61" s="241">
        <v>76.75606641123882</v>
      </c>
      <c r="G61" s="241">
        <v>71.220159151193627</v>
      </c>
      <c r="H61" s="241">
        <v>73.081761006289298</v>
      </c>
      <c r="I61" s="241">
        <v>71.168437025796663</v>
      </c>
      <c r="J61" s="241">
        <v>73.873873873873876</v>
      </c>
      <c r="K61" s="241">
        <v>74.576271186440678</v>
      </c>
      <c r="L61" s="241">
        <v>72.533333333333331</v>
      </c>
      <c r="M61" s="241">
        <v>71.721311475409834</v>
      </c>
      <c r="N61" s="241">
        <v>63.910969793322735</v>
      </c>
      <c r="O61" s="242">
        <f t="shared" si="0"/>
        <v>72.591138271415801</v>
      </c>
      <c r="P61" s="241">
        <v>63.401109057301298</v>
      </c>
    </row>
    <row r="62" spans="1:16" ht="18.75" customHeight="1">
      <c r="A62" s="225" t="s">
        <v>1609</v>
      </c>
      <c r="B62" s="225" t="s">
        <v>541</v>
      </c>
      <c r="C62" s="226">
        <v>290327</v>
      </c>
      <c r="D62" s="225" t="s">
        <v>528</v>
      </c>
      <c r="E62" s="241">
        <v>62.337662337662337</v>
      </c>
      <c r="F62" s="241">
        <v>51.612903225806448</v>
      </c>
      <c r="G62" s="241">
        <v>46.733668341708544</v>
      </c>
      <c r="H62" s="241">
        <v>47.906976744186046</v>
      </c>
      <c r="I62" s="241">
        <v>41.125541125541126</v>
      </c>
      <c r="J62" s="241">
        <v>47.736625514403293</v>
      </c>
      <c r="K62" s="241">
        <v>42.487046632124354</v>
      </c>
      <c r="L62" s="241">
        <v>47.926267281105986</v>
      </c>
      <c r="M62" s="241">
        <v>41.951219512195124</v>
      </c>
      <c r="N62" s="241">
        <v>31.067961165048541</v>
      </c>
      <c r="O62" s="242">
        <f t="shared" si="0"/>
        <v>46.088587187978177</v>
      </c>
      <c r="P62" s="241">
        <v>35.862068965517238</v>
      </c>
    </row>
    <row r="63" spans="1:16" ht="18.75" customHeight="1">
      <c r="A63" s="225" t="s">
        <v>1609</v>
      </c>
      <c r="B63" s="225" t="s">
        <v>541</v>
      </c>
      <c r="C63" s="226">
        <v>290360</v>
      </c>
      <c r="D63" s="225" t="s">
        <v>529</v>
      </c>
      <c r="E63" s="241">
        <v>77.859778597785976</v>
      </c>
      <c r="F63" s="241">
        <v>68.634686346863475</v>
      </c>
      <c r="G63" s="241">
        <v>72.608695652173921</v>
      </c>
      <c r="H63" s="241">
        <v>62.5</v>
      </c>
      <c r="I63" s="241">
        <v>70.416666666666671</v>
      </c>
      <c r="J63" s="241">
        <v>63.592233009708742</v>
      </c>
      <c r="K63" s="241">
        <v>62.244897959183675</v>
      </c>
      <c r="L63" s="241">
        <v>57.297297297297298</v>
      </c>
      <c r="M63" s="241">
        <v>50.471698113207552</v>
      </c>
      <c r="N63" s="241">
        <v>57.619047619047613</v>
      </c>
      <c r="O63" s="242">
        <f t="shared" si="0"/>
        <v>64.324500126193499</v>
      </c>
      <c r="P63" s="241">
        <v>60.773480662983424</v>
      </c>
    </row>
    <row r="64" spans="1:16" ht="18.75" customHeight="1">
      <c r="A64" s="225" t="s">
        <v>1609</v>
      </c>
      <c r="B64" s="225" t="s">
        <v>541</v>
      </c>
      <c r="C64" s="226">
        <v>290680</v>
      </c>
      <c r="D64" s="225" t="s">
        <v>530</v>
      </c>
      <c r="E64" s="241">
        <v>84.020618556701038</v>
      </c>
      <c r="F64" s="241">
        <v>73.529411764705884</v>
      </c>
      <c r="G64" s="241">
        <v>75.675675675675677</v>
      </c>
      <c r="H64" s="241">
        <v>74.599542334096114</v>
      </c>
      <c r="I64" s="241">
        <v>54.865424430641816</v>
      </c>
      <c r="J64" s="241">
        <v>58.212058212058217</v>
      </c>
      <c r="K64" s="241">
        <v>55.252100840336141</v>
      </c>
      <c r="L64" s="241">
        <v>56.374501992031881</v>
      </c>
      <c r="M64" s="241">
        <v>50.96359743040685</v>
      </c>
      <c r="N64" s="241">
        <v>57.995735607675904</v>
      </c>
      <c r="O64" s="242">
        <f t="shared" si="0"/>
        <v>64.148866684432946</v>
      </c>
      <c r="P64" s="241">
        <v>59.950248756218905</v>
      </c>
    </row>
    <row r="65" spans="1:16" ht="18.75" customHeight="1">
      <c r="A65" s="225" t="s">
        <v>1609</v>
      </c>
      <c r="B65" s="225" t="s">
        <v>541</v>
      </c>
      <c r="C65" s="226">
        <v>290840</v>
      </c>
      <c r="D65" s="225" t="s">
        <v>531</v>
      </c>
      <c r="E65" s="241">
        <v>54.96264674493063</v>
      </c>
      <c r="F65" s="241">
        <v>50.858778625954194</v>
      </c>
      <c r="G65" s="241">
        <v>45.785440613026815</v>
      </c>
      <c r="H65" s="241">
        <v>49.117647058823529</v>
      </c>
      <c r="I65" s="241">
        <v>50.792171481826657</v>
      </c>
      <c r="J65" s="241">
        <v>52.098540145985403</v>
      </c>
      <c r="K65" s="241">
        <v>47.709923664122137</v>
      </c>
      <c r="L65" s="241">
        <v>44.134078212290504</v>
      </c>
      <c r="M65" s="241">
        <v>50.802644003777154</v>
      </c>
      <c r="N65" s="241">
        <v>52.641878669275933</v>
      </c>
      <c r="O65" s="242">
        <f t="shared" si="0"/>
        <v>49.890374922001293</v>
      </c>
      <c r="P65" s="241">
        <v>49.00117508813161</v>
      </c>
    </row>
    <row r="66" spans="1:16" ht="18.75" customHeight="1">
      <c r="A66" s="225" t="s">
        <v>1609</v>
      </c>
      <c r="B66" s="225" t="s">
        <v>541</v>
      </c>
      <c r="C66" s="226">
        <v>291070</v>
      </c>
      <c r="D66" s="225" t="s">
        <v>532</v>
      </c>
      <c r="E66" s="241">
        <v>67.924528301886795</v>
      </c>
      <c r="F66" s="241">
        <v>78.240190249702735</v>
      </c>
      <c r="G66" s="241">
        <v>70.061349693251529</v>
      </c>
      <c r="H66" s="241">
        <v>70.170454545454547</v>
      </c>
      <c r="I66" s="241">
        <v>65.882352941176464</v>
      </c>
      <c r="J66" s="241">
        <v>68.400520156046824</v>
      </c>
      <c r="K66" s="241">
        <v>63.758389261744966</v>
      </c>
      <c r="L66" s="241">
        <v>54.256670902160096</v>
      </c>
      <c r="M66" s="241">
        <v>53.068181818181813</v>
      </c>
      <c r="N66" s="241">
        <v>45.50063371356147</v>
      </c>
      <c r="O66" s="242">
        <f t="shared" si="0"/>
        <v>63.726327158316735</v>
      </c>
      <c r="P66" s="241">
        <v>48.59550561797753</v>
      </c>
    </row>
    <row r="67" spans="1:16" ht="18.75" customHeight="1">
      <c r="A67" s="225" t="s">
        <v>1609</v>
      </c>
      <c r="B67" s="225" t="s">
        <v>541</v>
      </c>
      <c r="C67" s="226">
        <v>291910</v>
      </c>
      <c r="D67" s="225" t="s">
        <v>533</v>
      </c>
      <c r="E67" s="241">
        <v>74.72527472527473</v>
      </c>
      <c r="F67" s="241">
        <v>59</v>
      </c>
      <c r="G67" s="241">
        <v>68.478260869565219</v>
      </c>
      <c r="H67" s="241">
        <v>73.40425531914893</v>
      </c>
      <c r="I67" s="241">
        <v>61.946902654867252</v>
      </c>
      <c r="J67" s="241">
        <v>66.666666666666657</v>
      </c>
      <c r="K67" s="241">
        <v>60</v>
      </c>
      <c r="L67" s="241">
        <v>63.380281690140848</v>
      </c>
      <c r="M67" s="241">
        <v>62.790697674418603</v>
      </c>
      <c r="N67" s="241">
        <v>61.038961038961034</v>
      </c>
      <c r="O67" s="242">
        <f t="shared" si="0"/>
        <v>65.143130063904323</v>
      </c>
      <c r="P67" s="241">
        <v>63.157894736842103</v>
      </c>
    </row>
    <row r="68" spans="1:16" ht="18.75" customHeight="1">
      <c r="A68" s="225" t="s">
        <v>1609</v>
      </c>
      <c r="B68" s="225" t="s">
        <v>541</v>
      </c>
      <c r="C68" s="226">
        <v>292150</v>
      </c>
      <c r="D68" s="225" t="s">
        <v>534</v>
      </c>
      <c r="E68" s="241">
        <v>63.658838071693445</v>
      </c>
      <c r="F68" s="241">
        <v>65.085158150851584</v>
      </c>
      <c r="G68" s="241">
        <v>71.386861313868607</v>
      </c>
      <c r="H68" s="241">
        <v>63.821138211382113</v>
      </c>
      <c r="I68" s="241">
        <v>64.117647058823536</v>
      </c>
      <c r="J68" s="241">
        <v>61.033519553072622</v>
      </c>
      <c r="K68" s="241">
        <v>58.551617873651772</v>
      </c>
      <c r="L68" s="241">
        <v>53.250345781466116</v>
      </c>
      <c r="M68" s="241">
        <v>48.489208633093526</v>
      </c>
      <c r="N68" s="241">
        <v>41.131498470948017</v>
      </c>
      <c r="O68" s="242">
        <f t="shared" ref="O68:O79" si="1">AVERAGE(E68:N68)</f>
        <v>59.05258331188513</v>
      </c>
      <c r="P68" s="241">
        <v>41.340782122905026</v>
      </c>
    </row>
    <row r="69" spans="1:16" ht="18.75" customHeight="1">
      <c r="A69" s="225" t="s">
        <v>1609</v>
      </c>
      <c r="B69" s="225" t="s">
        <v>541</v>
      </c>
      <c r="C69" s="226">
        <v>292265</v>
      </c>
      <c r="D69" s="225" t="s">
        <v>535</v>
      </c>
      <c r="E69" s="241">
        <v>76.923076923076934</v>
      </c>
      <c r="F69" s="241">
        <v>78.034682080924853</v>
      </c>
      <c r="G69" s="241">
        <v>85.256410256410248</v>
      </c>
      <c r="H69" s="241">
        <v>72.67080745341616</v>
      </c>
      <c r="I69" s="241">
        <v>59.602649006622521</v>
      </c>
      <c r="J69" s="241">
        <v>55.813953488372093</v>
      </c>
      <c r="K69" s="241">
        <v>57.458563535911601</v>
      </c>
      <c r="L69" s="241">
        <v>64.921465968586389</v>
      </c>
      <c r="M69" s="241">
        <v>51.700680272108848</v>
      </c>
      <c r="N69" s="241">
        <v>51.428571428571423</v>
      </c>
      <c r="O69" s="242">
        <f t="shared" si="1"/>
        <v>65.381086041400096</v>
      </c>
      <c r="P69" s="241">
        <v>58.208955223880601</v>
      </c>
    </row>
    <row r="70" spans="1:16" ht="18.75" customHeight="1">
      <c r="A70" s="225" t="s">
        <v>1609</v>
      </c>
      <c r="B70" s="225" t="s">
        <v>541</v>
      </c>
      <c r="C70" s="226">
        <v>292580</v>
      </c>
      <c r="D70" s="225" t="s">
        <v>536</v>
      </c>
      <c r="E70" s="241">
        <v>67.692307692307693</v>
      </c>
      <c r="F70" s="241">
        <v>58.038147138964582</v>
      </c>
      <c r="G70" s="241">
        <v>57.499999999999993</v>
      </c>
      <c r="H70" s="241">
        <v>52.980132450331126</v>
      </c>
      <c r="I70" s="241">
        <v>52.469135802469133</v>
      </c>
      <c r="J70" s="241">
        <v>50.9375</v>
      </c>
      <c r="K70" s="241">
        <v>52.121212121212125</v>
      </c>
      <c r="L70" s="241">
        <v>49.013157894736842</v>
      </c>
      <c r="M70" s="241">
        <v>54.42622950819672</v>
      </c>
      <c r="N70" s="241">
        <v>60.200668896321076</v>
      </c>
      <c r="O70" s="242">
        <f t="shared" si="1"/>
        <v>55.53784915045393</v>
      </c>
      <c r="P70" s="241">
        <v>53.036437246963565</v>
      </c>
    </row>
    <row r="71" spans="1:16" ht="18.75" customHeight="1">
      <c r="A71" s="225" t="s">
        <v>1609</v>
      </c>
      <c r="B71" s="225" t="s">
        <v>541</v>
      </c>
      <c r="C71" s="226">
        <v>292590</v>
      </c>
      <c r="D71" s="225" t="s">
        <v>537</v>
      </c>
      <c r="E71" s="241">
        <v>82.552083333333343</v>
      </c>
      <c r="F71" s="241">
        <v>83.667621776504291</v>
      </c>
      <c r="G71" s="241">
        <v>83.815028901734095</v>
      </c>
      <c r="H71" s="241">
        <v>85.852090032154337</v>
      </c>
      <c r="I71" s="241">
        <v>82.200647249190936</v>
      </c>
      <c r="J71" s="241">
        <v>79.136690647482013</v>
      </c>
      <c r="K71" s="241">
        <v>83.333333333333343</v>
      </c>
      <c r="L71" s="241">
        <v>78.512396694214885</v>
      </c>
      <c r="M71" s="241">
        <v>70.989761092150175</v>
      </c>
      <c r="N71" s="241">
        <v>79.104477611940297</v>
      </c>
      <c r="O71" s="242">
        <f t="shared" si="1"/>
        <v>80.916413067203763</v>
      </c>
      <c r="P71" s="241">
        <v>71.485943775100395</v>
      </c>
    </row>
    <row r="72" spans="1:16" ht="18.75" customHeight="1">
      <c r="A72" s="225" t="s">
        <v>1609</v>
      </c>
      <c r="B72" s="225" t="s">
        <v>541</v>
      </c>
      <c r="C72" s="226">
        <v>292610</v>
      </c>
      <c r="D72" s="225" t="s">
        <v>538</v>
      </c>
      <c r="E72" s="241">
        <v>52</v>
      </c>
      <c r="F72" s="241">
        <v>50</v>
      </c>
      <c r="G72" s="241">
        <v>37.065637065637063</v>
      </c>
      <c r="H72" s="241">
        <v>34.955752212389378</v>
      </c>
      <c r="I72" s="241">
        <v>35.436893203883493</v>
      </c>
      <c r="J72" s="241">
        <v>33.516483516483511</v>
      </c>
      <c r="K72" s="241">
        <v>36.125654450261777</v>
      </c>
      <c r="L72" s="241">
        <v>35.483870967741936</v>
      </c>
      <c r="M72" s="241">
        <v>43.15789473684211</v>
      </c>
      <c r="N72" s="241">
        <v>39.047619047619051</v>
      </c>
      <c r="O72" s="242">
        <f t="shared" si="1"/>
        <v>39.67898052008583</v>
      </c>
      <c r="P72" s="241">
        <v>35.810810810810814</v>
      </c>
    </row>
    <row r="73" spans="1:16" ht="18.75" customHeight="1">
      <c r="A73" s="225" t="s">
        <v>1609</v>
      </c>
      <c r="B73" s="225" t="s">
        <v>541</v>
      </c>
      <c r="C73" s="226">
        <v>292800</v>
      </c>
      <c r="D73" s="225" t="s">
        <v>539</v>
      </c>
      <c r="E73" s="241">
        <v>68.26003824091778</v>
      </c>
      <c r="F73" s="241">
        <v>66.540642722117198</v>
      </c>
      <c r="G73" s="241">
        <v>60.834990059642145</v>
      </c>
      <c r="H73" s="241">
        <v>55.628058727569332</v>
      </c>
      <c r="I73" s="241">
        <v>51.227495908346974</v>
      </c>
      <c r="J73" s="241">
        <v>51.526717557251914</v>
      </c>
      <c r="K73" s="241">
        <v>54.158215010141987</v>
      </c>
      <c r="L73" s="241">
        <v>58.248472505091655</v>
      </c>
      <c r="M73" s="241">
        <v>55.449330783938812</v>
      </c>
      <c r="N73" s="241">
        <v>51.520912547528518</v>
      </c>
      <c r="O73" s="242">
        <f t="shared" si="1"/>
        <v>57.339487406254626</v>
      </c>
      <c r="P73" s="241">
        <v>45.41577825159915</v>
      </c>
    </row>
    <row r="74" spans="1:16" ht="18.75" customHeight="1">
      <c r="A74" s="225" t="s">
        <v>1609</v>
      </c>
      <c r="B74" s="225" t="s">
        <v>541</v>
      </c>
      <c r="C74" s="226">
        <v>292895</v>
      </c>
      <c r="D74" s="225" t="s">
        <v>540</v>
      </c>
      <c r="E74" s="241">
        <v>45.098039215686278</v>
      </c>
      <c r="F74" s="241">
        <v>51.304347826086961</v>
      </c>
      <c r="G74" s="241">
        <v>43.564356435643568</v>
      </c>
      <c r="H74" s="241">
        <v>38.82352941176471</v>
      </c>
      <c r="I74" s="241">
        <v>24.050632911392405</v>
      </c>
      <c r="J74" s="241">
        <v>41.584158415841586</v>
      </c>
      <c r="K74" s="241">
        <v>32.258064516129032</v>
      </c>
      <c r="L74" s="241">
        <v>43.02325581395349</v>
      </c>
      <c r="M74" s="241">
        <v>46.05263157894737</v>
      </c>
      <c r="N74" s="241">
        <v>47.945205479452049</v>
      </c>
      <c r="O74" s="242">
        <f t="shared" si="1"/>
        <v>41.370422160489738</v>
      </c>
      <c r="P74" s="241">
        <v>33.333333333333329</v>
      </c>
    </row>
    <row r="75" spans="1:16" ht="18.75" customHeight="1">
      <c r="A75" s="225" t="s">
        <v>1609</v>
      </c>
      <c r="B75" s="225" t="s">
        <v>541</v>
      </c>
      <c r="C75" s="226">
        <v>293050</v>
      </c>
      <c r="D75" s="225" t="s">
        <v>541</v>
      </c>
      <c r="E75" s="241">
        <v>60.750000000000007</v>
      </c>
      <c r="F75" s="241">
        <v>53.571428571428569</v>
      </c>
      <c r="G75" s="241">
        <v>49.840764331210188</v>
      </c>
      <c r="H75" s="241">
        <v>44.750430292598971</v>
      </c>
      <c r="I75" s="241">
        <v>42.89473684210526</v>
      </c>
      <c r="J75" s="241">
        <v>43.138936535162955</v>
      </c>
      <c r="K75" s="241">
        <v>40.750670241286862</v>
      </c>
      <c r="L75" s="241">
        <v>41.28289473684211</v>
      </c>
      <c r="M75" s="241">
        <v>30.585516178736516</v>
      </c>
      <c r="N75" s="241">
        <v>26.262626262626267</v>
      </c>
      <c r="O75" s="242">
        <f t="shared" si="1"/>
        <v>43.382800399199773</v>
      </c>
      <c r="P75" s="241">
        <v>31.360946745562128</v>
      </c>
    </row>
    <row r="76" spans="1:16" ht="18.75" customHeight="1">
      <c r="A76" s="225" t="s">
        <v>1609</v>
      </c>
      <c r="B76" s="225" t="s">
        <v>541</v>
      </c>
      <c r="C76" s="226">
        <v>293150</v>
      </c>
      <c r="D76" s="225" t="s">
        <v>542</v>
      </c>
      <c r="E76" s="241">
        <v>74.7340425531915</v>
      </c>
      <c r="F76" s="241">
        <v>61.671469740634009</v>
      </c>
      <c r="G76" s="241">
        <v>64.086687306501545</v>
      </c>
      <c r="H76" s="241">
        <v>65.06849315068493</v>
      </c>
      <c r="I76" s="241">
        <v>56.774193548387096</v>
      </c>
      <c r="J76" s="241">
        <v>54.019292604501615</v>
      </c>
      <c r="K76" s="241">
        <v>66.791044776119406</v>
      </c>
      <c r="L76" s="241">
        <v>54.193548387096783</v>
      </c>
      <c r="M76" s="241">
        <v>53.928571428571423</v>
      </c>
      <c r="N76" s="241">
        <v>47.388059701492537</v>
      </c>
      <c r="O76" s="242">
        <f t="shared" si="1"/>
        <v>59.865540319718079</v>
      </c>
      <c r="P76" s="241">
        <v>45.132743362831853</v>
      </c>
    </row>
    <row r="77" spans="1:16" ht="18.75" customHeight="1">
      <c r="A77" s="225" t="s">
        <v>1609</v>
      </c>
      <c r="B77" s="225" t="s">
        <v>541</v>
      </c>
      <c r="C77" s="226">
        <v>293190</v>
      </c>
      <c r="D77" s="225" t="s">
        <v>543</v>
      </c>
      <c r="E77" s="241">
        <v>78.328611898017002</v>
      </c>
      <c r="F77" s="241">
        <v>76.666666666666671</v>
      </c>
      <c r="G77" s="241">
        <v>72.30514096185739</v>
      </c>
      <c r="H77" s="241">
        <v>77.996715927750415</v>
      </c>
      <c r="I77" s="241">
        <v>73.040752351097183</v>
      </c>
      <c r="J77" s="241">
        <v>71.575342465753423</v>
      </c>
      <c r="K77" s="241">
        <v>71.475953565505804</v>
      </c>
      <c r="L77" s="241">
        <v>63.047285464098067</v>
      </c>
      <c r="M77" s="241">
        <v>64.018691588785046</v>
      </c>
      <c r="N77" s="241">
        <v>54.358974358974358</v>
      </c>
      <c r="O77" s="242">
        <f t="shared" si="1"/>
        <v>70.281413524850535</v>
      </c>
      <c r="P77" s="241">
        <v>52.008456659619448</v>
      </c>
    </row>
    <row r="78" spans="1:16" ht="18.75" customHeight="1">
      <c r="A78" s="225" t="s">
        <v>1609</v>
      </c>
      <c r="B78" s="225" t="s">
        <v>541</v>
      </c>
      <c r="C78" s="226">
        <v>293300</v>
      </c>
      <c r="D78" s="225" t="s">
        <v>544</v>
      </c>
      <c r="E78" s="241">
        <v>45.222929936305732</v>
      </c>
      <c r="F78" s="241">
        <v>52.136752136752143</v>
      </c>
      <c r="G78" s="241">
        <v>42.553191489361701</v>
      </c>
      <c r="H78" s="241">
        <v>45.454545454545453</v>
      </c>
      <c r="I78" s="241">
        <v>43.548387096774192</v>
      </c>
      <c r="J78" s="241">
        <v>54.615384615384613</v>
      </c>
      <c r="K78" s="241">
        <v>55.805243445692888</v>
      </c>
      <c r="L78" s="241">
        <v>52.158273381294961</v>
      </c>
      <c r="M78" s="241">
        <v>50</v>
      </c>
      <c r="N78" s="241">
        <v>49.097472924187727</v>
      </c>
      <c r="O78" s="242">
        <f t="shared" si="1"/>
        <v>49.059218048029948</v>
      </c>
      <c r="P78" s="241">
        <v>45.33898305084746</v>
      </c>
    </row>
    <row r="79" spans="1:16" s="238" customFormat="1" ht="18.75" customHeight="1">
      <c r="A79" s="289" t="s">
        <v>1615</v>
      </c>
      <c r="B79" s="289"/>
      <c r="C79" s="289"/>
      <c r="D79" s="289"/>
      <c r="E79" s="243">
        <v>67.425708755550488</v>
      </c>
      <c r="F79" s="243">
        <v>64.582204400130053</v>
      </c>
      <c r="G79" s="243">
        <v>61.387283236994215</v>
      </c>
      <c r="H79" s="243">
        <v>60.520428588249139</v>
      </c>
      <c r="I79" s="243">
        <v>57.281668444128456</v>
      </c>
      <c r="J79" s="243">
        <v>57.739234449760765</v>
      </c>
      <c r="K79" s="243">
        <v>57.162195422101888</v>
      </c>
      <c r="L79" s="243">
        <v>54.432165530213972</v>
      </c>
      <c r="M79" s="243">
        <v>51.762501463871644</v>
      </c>
      <c r="N79" s="243">
        <v>48.974549048678035</v>
      </c>
      <c r="O79" s="244">
        <f t="shared" si="1"/>
        <v>58.126793933967861</v>
      </c>
      <c r="P79" s="243">
        <v>48.576042278332352</v>
      </c>
    </row>
    <row r="80" spans="1:16" ht="18.75" customHeight="1">
      <c r="A80" s="290" t="s">
        <v>1616</v>
      </c>
      <c r="B80" s="290"/>
      <c r="C80" s="290"/>
      <c r="D80" s="290"/>
      <c r="E80" s="245">
        <v>58.465683049838681</v>
      </c>
      <c r="F80" s="245">
        <v>56.661212139924046</v>
      </c>
      <c r="G80" s="245">
        <v>55.141347255825799</v>
      </c>
      <c r="H80" s="245">
        <v>54.524038621055773</v>
      </c>
      <c r="I80" s="245">
        <v>53.305079177344105</v>
      </c>
      <c r="J80" s="245">
        <v>54.887533481782683</v>
      </c>
      <c r="K80" s="245">
        <v>53.830469951199944</v>
      </c>
      <c r="L80" s="245">
        <v>52.009278619968633</v>
      </c>
      <c r="M80" s="245">
        <v>49.534639837451664</v>
      </c>
      <c r="N80" s="245">
        <v>48.026902752041728</v>
      </c>
      <c r="O80" s="246">
        <f>AVERAGE(E80:N80)</f>
        <v>53.638618488643303</v>
      </c>
      <c r="P80" s="245">
        <v>47.192246609927921</v>
      </c>
    </row>
    <row r="81" spans="1:16" ht="18.75" customHeight="1">
      <c r="A81" s="225" t="s">
        <v>1611</v>
      </c>
      <c r="B81" s="225" t="s">
        <v>556</v>
      </c>
      <c r="C81" s="226">
        <v>290115</v>
      </c>
      <c r="D81" s="225" t="s">
        <v>547</v>
      </c>
      <c r="E81" s="241">
        <v>88.030888030888036</v>
      </c>
      <c r="F81" s="241">
        <v>80.392156862745097</v>
      </c>
      <c r="G81" s="241">
        <v>77.20930232558139</v>
      </c>
      <c r="H81" s="241">
        <v>80.198019801980209</v>
      </c>
      <c r="I81" s="241">
        <v>78.244274809160302</v>
      </c>
      <c r="J81" s="241">
        <v>76.605504587155963</v>
      </c>
      <c r="K81" s="241">
        <v>82.936507936507937</v>
      </c>
      <c r="L81" s="241">
        <v>73.39055793991416</v>
      </c>
      <c r="M81" s="241">
        <v>74.429223744292244</v>
      </c>
      <c r="N81" s="241">
        <v>66.995073891625609</v>
      </c>
      <c r="O81" s="242">
        <f t="shared" ref="O81:O129" si="2">AVERAGE(E81:N81)</f>
        <v>77.843150992985088</v>
      </c>
      <c r="P81" s="241">
        <v>71.122994652406419</v>
      </c>
    </row>
    <row r="82" spans="1:16" ht="18.75" customHeight="1">
      <c r="A82" s="225" t="s">
        <v>1611</v>
      </c>
      <c r="B82" s="225" t="s">
        <v>556</v>
      </c>
      <c r="C82" s="226">
        <v>290300</v>
      </c>
      <c r="D82" s="225" t="s">
        <v>548</v>
      </c>
      <c r="E82" s="241">
        <v>92.307692307692307</v>
      </c>
      <c r="F82" s="241">
        <v>77.58620689655173</v>
      </c>
      <c r="G82" s="241">
        <v>71.428571428571431</v>
      </c>
      <c r="H82" s="241">
        <v>76.047904191616766</v>
      </c>
      <c r="I82" s="241">
        <v>67.058823529411754</v>
      </c>
      <c r="J82" s="241">
        <v>66.83673469387756</v>
      </c>
      <c r="K82" s="241">
        <v>72.972972972972968</v>
      </c>
      <c r="L82" s="241">
        <v>68.780487804878049</v>
      </c>
      <c r="M82" s="241">
        <v>71.951219512195124</v>
      </c>
      <c r="N82" s="241">
        <v>59.340659340659343</v>
      </c>
      <c r="O82" s="242">
        <f t="shared" si="2"/>
        <v>72.431127267842697</v>
      </c>
      <c r="P82" s="241">
        <v>53.125</v>
      </c>
    </row>
    <row r="83" spans="1:16" ht="18.75" customHeight="1">
      <c r="A83" s="225" t="s">
        <v>1611</v>
      </c>
      <c r="B83" s="225" t="s">
        <v>556</v>
      </c>
      <c r="C83" s="226">
        <v>290323</v>
      </c>
      <c r="D83" s="225" t="s">
        <v>549</v>
      </c>
      <c r="E83" s="241">
        <v>89.88095238095238</v>
      </c>
      <c r="F83" s="241">
        <v>76.21621621621621</v>
      </c>
      <c r="G83" s="241">
        <v>78.212290502793294</v>
      </c>
      <c r="H83" s="241">
        <v>72.549019607843135</v>
      </c>
      <c r="I83" s="241">
        <v>64.86486486486487</v>
      </c>
      <c r="J83" s="241">
        <v>63.87096774193548</v>
      </c>
      <c r="K83" s="241">
        <v>81.595092024539866</v>
      </c>
      <c r="L83" s="241">
        <v>65.536723163841799</v>
      </c>
      <c r="M83" s="241">
        <v>73.575129533678748</v>
      </c>
      <c r="N83" s="241">
        <v>63.057324840764331</v>
      </c>
      <c r="O83" s="242">
        <f t="shared" si="2"/>
        <v>72.935858087743014</v>
      </c>
      <c r="P83" s="241">
        <v>51.851851851851848</v>
      </c>
    </row>
    <row r="84" spans="1:16" ht="18.75" customHeight="1">
      <c r="A84" s="225" t="s">
        <v>1611</v>
      </c>
      <c r="B84" s="225" t="s">
        <v>556</v>
      </c>
      <c r="C84" s="226">
        <v>290530</v>
      </c>
      <c r="D84" s="225" t="s">
        <v>550</v>
      </c>
      <c r="E84" s="241">
        <v>72.41379310344827</v>
      </c>
      <c r="F84" s="241">
        <v>67.688022284122567</v>
      </c>
      <c r="G84" s="241">
        <v>72.023809523809518</v>
      </c>
      <c r="H84" s="241">
        <v>77.431906614786001</v>
      </c>
      <c r="I84" s="241">
        <v>73.597359735973598</v>
      </c>
      <c r="J84" s="241">
        <v>74.652777777777786</v>
      </c>
      <c r="K84" s="241">
        <v>69.34306569343066</v>
      </c>
      <c r="L84" s="241">
        <v>66.784452296819779</v>
      </c>
      <c r="M84" s="241">
        <v>67.664670658682638</v>
      </c>
      <c r="N84" s="241">
        <v>63.548387096774192</v>
      </c>
      <c r="O84" s="242">
        <f t="shared" si="2"/>
        <v>70.514824478562502</v>
      </c>
      <c r="P84" s="241">
        <v>63.451776649746193</v>
      </c>
    </row>
    <row r="85" spans="1:16" ht="18.75" customHeight="1">
      <c r="A85" s="225" t="s">
        <v>1611</v>
      </c>
      <c r="B85" s="225" t="s">
        <v>556</v>
      </c>
      <c r="C85" s="226">
        <v>290620</v>
      </c>
      <c r="D85" s="225" t="s">
        <v>551</v>
      </c>
      <c r="E85" s="241">
        <v>80.44692737430168</v>
      </c>
      <c r="F85" s="241">
        <v>69.24939467312349</v>
      </c>
      <c r="G85" s="241">
        <v>73.621103117505996</v>
      </c>
      <c r="H85" s="241">
        <v>70.923913043478265</v>
      </c>
      <c r="I85" s="241">
        <v>62.797619047619044</v>
      </c>
      <c r="J85" s="241">
        <v>67.015706806282722</v>
      </c>
      <c r="K85" s="241">
        <v>69.747899159663859</v>
      </c>
      <c r="L85" s="241">
        <v>72.8</v>
      </c>
      <c r="M85" s="241">
        <v>69.340974212034382</v>
      </c>
      <c r="N85" s="241">
        <v>63.684210526315788</v>
      </c>
      <c r="O85" s="242">
        <f t="shared" si="2"/>
        <v>69.962774796032519</v>
      </c>
      <c r="P85" s="241">
        <v>58.633093525179859</v>
      </c>
    </row>
    <row r="86" spans="1:16" ht="18.75" customHeight="1">
      <c r="A86" s="225" t="s">
        <v>1611</v>
      </c>
      <c r="B86" s="225" t="s">
        <v>556</v>
      </c>
      <c r="C86" s="226">
        <v>290760</v>
      </c>
      <c r="D86" s="225" t="s">
        <v>552</v>
      </c>
      <c r="E86" s="241">
        <v>82.593856655290097</v>
      </c>
      <c r="F86" s="241">
        <v>77.655677655677664</v>
      </c>
      <c r="G86" s="241">
        <v>69.201520912547537</v>
      </c>
      <c r="H86" s="241">
        <v>73.127753303964766</v>
      </c>
      <c r="I86" s="241">
        <v>72.983870967741936</v>
      </c>
      <c r="J86" s="241">
        <v>75.355450236966831</v>
      </c>
      <c r="K86" s="241">
        <v>77.358490566037744</v>
      </c>
      <c r="L86" s="241">
        <v>70.833333333333343</v>
      </c>
      <c r="M86" s="241">
        <v>73.839662447257382</v>
      </c>
      <c r="N86" s="241">
        <v>71.428571428571431</v>
      </c>
      <c r="O86" s="242">
        <f t="shared" si="2"/>
        <v>74.437818750738884</v>
      </c>
      <c r="P86" s="241">
        <v>66.091954022988503</v>
      </c>
    </row>
    <row r="87" spans="1:16" ht="18.75" customHeight="1">
      <c r="A87" s="225" t="s">
        <v>1611</v>
      </c>
      <c r="B87" s="225" t="s">
        <v>556</v>
      </c>
      <c r="C87" s="226">
        <v>291130</v>
      </c>
      <c r="D87" s="225" t="s">
        <v>553</v>
      </c>
      <c r="E87" s="241">
        <v>76.760563380281681</v>
      </c>
      <c r="F87" s="241">
        <v>78.082191780821915</v>
      </c>
      <c r="G87" s="241">
        <v>84.172661870503589</v>
      </c>
      <c r="H87" s="241">
        <v>67.272727272727266</v>
      </c>
      <c r="I87" s="241">
        <v>65.306122448979593</v>
      </c>
      <c r="J87" s="241">
        <v>54.263565891472865</v>
      </c>
      <c r="K87" s="241">
        <v>67.741935483870961</v>
      </c>
      <c r="L87" s="241">
        <v>71.311475409836063</v>
      </c>
      <c r="M87" s="241">
        <v>71.666666666666671</v>
      </c>
      <c r="N87" s="241">
        <v>67.857142857142861</v>
      </c>
      <c r="O87" s="242">
        <f t="shared" si="2"/>
        <v>70.443505306230335</v>
      </c>
      <c r="P87" s="241">
        <v>62.068965517241381</v>
      </c>
    </row>
    <row r="88" spans="1:16" ht="18.75" customHeight="1">
      <c r="A88" s="225" t="s">
        <v>1611</v>
      </c>
      <c r="B88" s="225" t="s">
        <v>556</v>
      </c>
      <c r="C88" s="226">
        <v>291240</v>
      </c>
      <c r="D88" s="225" t="s">
        <v>554</v>
      </c>
      <c r="E88" s="241">
        <v>64.393939393939391</v>
      </c>
      <c r="F88" s="241">
        <v>71.212121212121218</v>
      </c>
      <c r="G88" s="241">
        <v>68.510638297872333</v>
      </c>
      <c r="H88" s="241">
        <v>68.181818181818173</v>
      </c>
      <c r="I88" s="241">
        <v>60.869565217391312</v>
      </c>
      <c r="J88" s="241">
        <v>55.128205128205131</v>
      </c>
      <c r="K88" s="241">
        <v>54.929577464788736</v>
      </c>
      <c r="L88" s="241">
        <v>52.331606217616574</v>
      </c>
      <c r="M88" s="241">
        <v>53.260869565217398</v>
      </c>
      <c r="N88" s="241">
        <v>48.05825242718447</v>
      </c>
      <c r="O88" s="242">
        <f t="shared" si="2"/>
        <v>59.68765931061548</v>
      </c>
      <c r="P88" s="241">
        <v>38.036809815950924</v>
      </c>
    </row>
    <row r="89" spans="1:16" ht="18.75" customHeight="1">
      <c r="A89" s="225" t="s">
        <v>1611</v>
      </c>
      <c r="B89" s="225" t="s">
        <v>556</v>
      </c>
      <c r="C89" s="226">
        <v>291310</v>
      </c>
      <c r="D89" s="225" t="s">
        <v>555</v>
      </c>
      <c r="E89" s="241">
        <v>70.817120622568098</v>
      </c>
      <c r="F89" s="241">
        <v>67.768595041322314</v>
      </c>
      <c r="G89" s="241">
        <v>64.426877470355734</v>
      </c>
      <c r="H89" s="241">
        <v>71.428571428571431</v>
      </c>
      <c r="I89" s="241">
        <v>62.139917695473244</v>
      </c>
      <c r="J89" s="241">
        <v>66.210045662100455</v>
      </c>
      <c r="K89" s="241">
        <v>70.940170940170944</v>
      </c>
      <c r="L89" s="241">
        <v>67.29857819905213</v>
      </c>
      <c r="M89" s="241">
        <v>65.02242152466367</v>
      </c>
      <c r="N89" s="241">
        <v>55.384615384615387</v>
      </c>
      <c r="O89" s="242">
        <f t="shared" si="2"/>
        <v>66.143691396889338</v>
      </c>
      <c r="P89" s="241">
        <v>59.537572254335259</v>
      </c>
    </row>
    <row r="90" spans="1:16" ht="18.75" customHeight="1">
      <c r="A90" s="225" t="s">
        <v>1611</v>
      </c>
      <c r="B90" s="225" t="s">
        <v>556</v>
      </c>
      <c r="C90" s="226">
        <v>291460</v>
      </c>
      <c r="D90" s="225" t="s">
        <v>556</v>
      </c>
      <c r="E90" s="241">
        <v>66.341895482728077</v>
      </c>
      <c r="F90" s="241">
        <v>59.178541492036885</v>
      </c>
      <c r="G90" s="241">
        <v>53.80753138075314</v>
      </c>
      <c r="H90" s="241">
        <v>58.858603066439521</v>
      </c>
      <c r="I90" s="241">
        <v>56.433978132884775</v>
      </c>
      <c r="J90" s="241">
        <v>58.346581875993643</v>
      </c>
      <c r="K90" s="241">
        <v>58.372456964006261</v>
      </c>
      <c r="L90" s="241">
        <v>53.693830921553698</v>
      </c>
      <c r="M90" s="241">
        <v>55.767817781043348</v>
      </c>
      <c r="N90" s="241">
        <v>48.571428571428569</v>
      </c>
      <c r="O90" s="242">
        <f t="shared" si="2"/>
        <v>56.937266566886784</v>
      </c>
      <c r="P90" s="241">
        <v>47.100175746924428</v>
      </c>
    </row>
    <row r="91" spans="1:16" ht="18.75" customHeight="1">
      <c r="A91" s="225" t="s">
        <v>1611</v>
      </c>
      <c r="B91" s="225" t="s">
        <v>556</v>
      </c>
      <c r="C91" s="226">
        <v>291535</v>
      </c>
      <c r="D91" s="225" t="s">
        <v>557</v>
      </c>
      <c r="E91" s="241">
        <v>77.604166666666657</v>
      </c>
      <c r="F91" s="241">
        <v>73.68421052631578</v>
      </c>
      <c r="G91" s="241">
        <v>73.626373626373635</v>
      </c>
      <c r="H91" s="241">
        <v>81.481481481481481</v>
      </c>
      <c r="I91" s="241">
        <v>75.155279503105589</v>
      </c>
      <c r="J91" s="241">
        <v>75.897435897435898</v>
      </c>
      <c r="K91" s="241">
        <v>80.327868852459019</v>
      </c>
      <c r="L91" s="241">
        <v>75.401069518716582</v>
      </c>
      <c r="M91" s="241">
        <v>76.26262626262627</v>
      </c>
      <c r="N91" s="241">
        <v>77.070063694267517</v>
      </c>
      <c r="O91" s="242">
        <f t="shared" si="2"/>
        <v>76.65105760294486</v>
      </c>
      <c r="P91" s="241">
        <v>77.852348993288587</v>
      </c>
    </row>
    <row r="92" spans="1:16" ht="18.75" customHeight="1">
      <c r="A92" s="225" t="s">
        <v>1611</v>
      </c>
      <c r="B92" s="225" t="s">
        <v>556</v>
      </c>
      <c r="C92" s="226">
        <v>291835</v>
      </c>
      <c r="D92" s="225" t="s">
        <v>558</v>
      </c>
      <c r="E92" s="241">
        <v>83.82022471910112</v>
      </c>
      <c r="F92" s="241">
        <v>78.794642857142861</v>
      </c>
      <c r="G92" s="241">
        <v>74.869109947643977</v>
      </c>
      <c r="H92" s="241">
        <v>75.872093023255815</v>
      </c>
      <c r="I92" s="241">
        <v>70.08310249307479</v>
      </c>
      <c r="J92" s="241">
        <v>70.202020202020194</v>
      </c>
      <c r="K92" s="241">
        <v>73.901808785529724</v>
      </c>
      <c r="L92" s="241">
        <v>72.789115646258509</v>
      </c>
      <c r="M92" s="241">
        <v>69.230769230769226</v>
      </c>
      <c r="N92" s="241">
        <v>71.09375</v>
      </c>
      <c r="O92" s="242">
        <f t="shared" si="2"/>
        <v>74.065663690479624</v>
      </c>
      <c r="P92" s="241">
        <v>67.415730337078656</v>
      </c>
    </row>
    <row r="93" spans="1:16" ht="18.75" customHeight="1">
      <c r="A93" s="225" t="s">
        <v>1611</v>
      </c>
      <c r="B93" s="225" t="s">
        <v>556</v>
      </c>
      <c r="C93" s="226">
        <v>291850</v>
      </c>
      <c r="D93" s="225" t="s">
        <v>559</v>
      </c>
      <c r="E93" s="241">
        <v>85.314685314685306</v>
      </c>
      <c r="F93" s="241">
        <v>83.955223880597018</v>
      </c>
      <c r="G93" s="241">
        <v>78.854625550660799</v>
      </c>
      <c r="H93" s="241">
        <v>79.824561403508781</v>
      </c>
      <c r="I93" s="241">
        <v>80</v>
      </c>
      <c r="J93" s="241">
        <v>75.862068965517238</v>
      </c>
      <c r="K93" s="241">
        <v>74.146341463414629</v>
      </c>
      <c r="L93" s="241">
        <v>72.549019607843135</v>
      </c>
      <c r="M93" s="241">
        <v>74.39613526570048</v>
      </c>
      <c r="N93" s="241">
        <v>75.490196078431367</v>
      </c>
      <c r="O93" s="242">
        <f t="shared" si="2"/>
        <v>78.03928575303587</v>
      </c>
      <c r="P93" s="241">
        <v>66.871165644171782</v>
      </c>
    </row>
    <row r="94" spans="1:16" ht="18.75" customHeight="1">
      <c r="A94" s="225" t="s">
        <v>1611</v>
      </c>
      <c r="B94" s="225" t="s">
        <v>556</v>
      </c>
      <c r="C94" s="226">
        <v>291915</v>
      </c>
      <c r="D94" s="225" t="s">
        <v>560</v>
      </c>
      <c r="E94" s="241">
        <v>80.309734513274336</v>
      </c>
      <c r="F94" s="241">
        <v>76.623376623376629</v>
      </c>
      <c r="G94" s="241">
        <v>68.888888888888886</v>
      </c>
      <c r="H94" s="241">
        <v>70</v>
      </c>
      <c r="I94" s="241">
        <v>75.952380952380949</v>
      </c>
      <c r="J94" s="241">
        <v>72.456575682382123</v>
      </c>
      <c r="K94" s="241">
        <v>75.059382422802841</v>
      </c>
      <c r="L94" s="241">
        <v>68.421052631578945</v>
      </c>
      <c r="M94" s="241">
        <v>71.912832929782084</v>
      </c>
      <c r="N94" s="241">
        <v>67.361111111111114</v>
      </c>
      <c r="O94" s="242">
        <f t="shared" si="2"/>
        <v>72.698533575557789</v>
      </c>
      <c r="P94" s="241">
        <v>63.973063973063972</v>
      </c>
    </row>
    <row r="95" spans="1:16" ht="18.75" customHeight="1">
      <c r="A95" s="225" t="s">
        <v>1611</v>
      </c>
      <c r="B95" s="225" t="s">
        <v>556</v>
      </c>
      <c r="C95" s="226">
        <v>292205</v>
      </c>
      <c r="D95" s="225" t="s">
        <v>561</v>
      </c>
      <c r="E95" s="241">
        <v>78.017241379310349</v>
      </c>
      <c r="F95" s="241">
        <v>79.079497907949786</v>
      </c>
      <c r="G95" s="241">
        <v>78.918918918918919</v>
      </c>
      <c r="H95" s="241">
        <v>71.978021978021971</v>
      </c>
      <c r="I95" s="241">
        <v>73.109243697478988</v>
      </c>
      <c r="J95" s="241">
        <v>69.633507853403145</v>
      </c>
      <c r="K95" s="241">
        <v>74.874371859296488</v>
      </c>
      <c r="L95" s="241">
        <v>75.124378109452735</v>
      </c>
      <c r="M95" s="241">
        <v>65.765765765765778</v>
      </c>
      <c r="N95" s="241">
        <v>64.423076923076934</v>
      </c>
      <c r="O95" s="242">
        <f t="shared" si="2"/>
        <v>73.092402439267502</v>
      </c>
      <c r="P95" s="241">
        <v>58.75</v>
      </c>
    </row>
    <row r="96" spans="1:16" ht="18.75" customHeight="1">
      <c r="A96" s="225" t="s">
        <v>1611</v>
      </c>
      <c r="B96" s="225" t="s">
        <v>556</v>
      </c>
      <c r="C96" s="226">
        <v>292560</v>
      </c>
      <c r="D96" s="225" t="s">
        <v>562</v>
      </c>
      <c r="E96" s="241">
        <v>77.868852459016395</v>
      </c>
      <c r="F96" s="241">
        <v>69.585253456221196</v>
      </c>
      <c r="G96" s="241">
        <v>68</v>
      </c>
      <c r="H96" s="241">
        <v>60.962566844919785</v>
      </c>
      <c r="I96" s="241">
        <v>67.455621301775153</v>
      </c>
      <c r="J96" s="241">
        <v>61.635220125786162</v>
      </c>
      <c r="K96" s="241">
        <v>70.552147239263803</v>
      </c>
      <c r="L96" s="241">
        <v>64.606741573033716</v>
      </c>
      <c r="M96" s="241">
        <v>64.900662251655632</v>
      </c>
      <c r="N96" s="241">
        <v>57.241379310344833</v>
      </c>
      <c r="O96" s="242">
        <f t="shared" si="2"/>
        <v>66.280844456201663</v>
      </c>
      <c r="P96" s="241">
        <v>61.481481481481481</v>
      </c>
    </row>
    <row r="97" spans="1:16" ht="18.75" customHeight="1">
      <c r="A97" s="225" t="s">
        <v>1611</v>
      </c>
      <c r="B97" s="225" t="s">
        <v>556</v>
      </c>
      <c r="C97" s="226">
        <v>292925</v>
      </c>
      <c r="D97" s="225" t="s">
        <v>563</v>
      </c>
      <c r="E97" s="241">
        <v>86.274509803921575</v>
      </c>
      <c r="F97" s="241">
        <v>83.024691358024697</v>
      </c>
      <c r="G97" s="241">
        <v>73.273273273273276</v>
      </c>
      <c r="H97" s="241">
        <v>74.733096085409258</v>
      </c>
      <c r="I97" s="241">
        <v>65.427509293680302</v>
      </c>
      <c r="J97" s="241">
        <v>76.356589147286826</v>
      </c>
      <c r="K97" s="241">
        <v>74.806201550387598</v>
      </c>
      <c r="L97" s="241">
        <v>71.541501976284579</v>
      </c>
      <c r="M97" s="241">
        <v>69.565217391304344</v>
      </c>
      <c r="N97" s="241">
        <v>60.833333333333329</v>
      </c>
      <c r="O97" s="242">
        <f t="shared" si="2"/>
        <v>73.583592321290595</v>
      </c>
      <c r="P97" s="241">
        <v>64.766839378238345</v>
      </c>
    </row>
    <row r="98" spans="1:16" ht="18.75" customHeight="1">
      <c r="A98" s="225" t="s">
        <v>1611</v>
      </c>
      <c r="B98" s="225" t="s">
        <v>556</v>
      </c>
      <c r="C98" s="226">
        <v>293240</v>
      </c>
      <c r="D98" s="225" t="s">
        <v>564</v>
      </c>
      <c r="E98" s="241">
        <v>76.439790575916234</v>
      </c>
      <c r="F98" s="241">
        <v>75.796178343949052</v>
      </c>
      <c r="G98" s="241">
        <v>70.466321243523311</v>
      </c>
      <c r="H98" s="241">
        <v>71.17647058823529</v>
      </c>
      <c r="I98" s="241">
        <v>66.467065868263475</v>
      </c>
      <c r="J98" s="241">
        <v>68.639053254437869</v>
      </c>
      <c r="K98" s="241">
        <v>69.127516778523486</v>
      </c>
      <c r="L98" s="241">
        <v>66.84210526315789</v>
      </c>
      <c r="M98" s="241">
        <v>62.275449101796411</v>
      </c>
      <c r="N98" s="241">
        <v>60</v>
      </c>
      <c r="O98" s="242">
        <f t="shared" si="2"/>
        <v>68.722995101780299</v>
      </c>
      <c r="P98" s="241">
        <v>72.262773722627742</v>
      </c>
    </row>
    <row r="99" spans="1:16" ht="18.75" customHeight="1">
      <c r="A99" s="225" t="s">
        <v>1611</v>
      </c>
      <c r="B99" s="225" t="s">
        <v>556</v>
      </c>
      <c r="C99" s="226">
        <v>293360</v>
      </c>
      <c r="D99" s="225" t="s">
        <v>565</v>
      </c>
      <c r="E99" s="241">
        <v>76.829268292682926</v>
      </c>
      <c r="F99" s="241">
        <v>69.875424688561722</v>
      </c>
      <c r="G99" s="241">
        <v>73.781902552204187</v>
      </c>
      <c r="H99" s="241">
        <v>71.27272727272728</v>
      </c>
      <c r="I99" s="241">
        <v>71.562867215041123</v>
      </c>
      <c r="J99" s="241">
        <v>73.622508792497072</v>
      </c>
      <c r="K99" s="241">
        <v>78.403755868544607</v>
      </c>
      <c r="L99" s="241">
        <v>78.734177215189874</v>
      </c>
      <c r="M99" s="241">
        <v>75.957446808510639</v>
      </c>
      <c r="N99" s="241">
        <v>68.965517241379317</v>
      </c>
      <c r="O99" s="242">
        <f t="shared" si="2"/>
        <v>73.900559594733878</v>
      </c>
      <c r="P99" s="241">
        <v>65.406162464985997</v>
      </c>
    </row>
    <row r="100" spans="1:16" s="238" customFormat="1" ht="18.75" customHeight="1">
      <c r="A100" s="289" t="s">
        <v>1617</v>
      </c>
      <c r="B100" s="289"/>
      <c r="C100" s="289"/>
      <c r="D100" s="289"/>
      <c r="E100" s="243">
        <v>77.403035413153447</v>
      </c>
      <c r="F100" s="243">
        <v>71.886707627753637</v>
      </c>
      <c r="G100" s="243">
        <v>69.357131574790714</v>
      </c>
      <c r="H100" s="243">
        <v>70.122158126908715</v>
      </c>
      <c r="I100" s="243">
        <v>67.566241413150152</v>
      </c>
      <c r="J100" s="243">
        <v>67.940038684719539</v>
      </c>
      <c r="K100" s="243">
        <v>70.748076608282858</v>
      </c>
      <c r="L100" s="243">
        <v>67.383282528477466</v>
      </c>
      <c r="M100" s="243">
        <v>67.4375</v>
      </c>
      <c r="N100" s="243">
        <v>62.096774193548384</v>
      </c>
      <c r="O100" s="244">
        <f>AVERAGE(E100:N100)</f>
        <v>69.194094617078491</v>
      </c>
      <c r="P100" s="243">
        <v>59.483276587222115</v>
      </c>
    </row>
    <row r="101" spans="1:16" ht="18.75" customHeight="1">
      <c r="A101" s="225" t="s">
        <v>1611</v>
      </c>
      <c r="B101" s="225" t="s">
        <v>570</v>
      </c>
      <c r="C101" s="226">
        <v>290510</v>
      </c>
      <c r="D101" s="225" t="s">
        <v>567</v>
      </c>
      <c r="E101" s="241">
        <v>72.023809523809518</v>
      </c>
      <c r="F101" s="241">
        <v>61.928934010152282</v>
      </c>
      <c r="G101" s="241">
        <v>63.855421686746979</v>
      </c>
      <c r="H101" s="241">
        <v>61.403508771929829</v>
      </c>
      <c r="I101" s="241">
        <v>53.90625</v>
      </c>
      <c r="J101" s="241">
        <v>62.307692307692307</v>
      </c>
      <c r="K101" s="241">
        <v>78.991596638655466</v>
      </c>
      <c r="L101" s="241">
        <v>53.41614906832298</v>
      </c>
      <c r="M101" s="241">
        <v>49.285714285714292</v>
      </c>
      <c r="N101" s="241">
        <v>46.825396825396822</v>
      </c>
      <c r="O101" s="242">
        <f t="shared" si="2"/>
        <v>60.394447311842058</v>
      </c>
      <c r="P101" s="241">
        <v>44.881889763779526</v>
      </c>
    </row>
    <row r="102" spans="1:16" ht="18.75" customHeight="1">
      <c r="A102" s="225" t="s">
        <v>1611</v>
      </c>
      <c r="B102" s="225" t="s">
        <v>570</v>
      </c>
      <c r="C102" s="226">
        <v>290550</v>
      </c>
      <c r="D102" s="225" t="s">
        <v>568</v>
      </c>
      <c r="E102" s="241">
        <v>80.729166666666657</v>
      </c>
      <c r="F102" s="241">
        <v>81.818181818181827</v>
      </c>
      <c r="G102" s="241">
        <v>76.881720430107521</v>
      </c>
      <c r="H102" s="241">
        <v>80.769230769230774</v>
      </c>
      <c r="I102" s="241">
        <v>77.914110429447859</v>
      </c>
      <c r="J102" s="241">
        <v>77.653631284916202</v>
      </c>
      <c r="K102" s="241">
        <v>77.948717948717956</v>
      </c>
      <c r="L102" s="241">
        <v>62.621359223300978</v>
      </c>
      <c r="M102" s="241">
        <v>70</v>
      </c>
      <c r="N102" s="241">
        <v>62.727272727272734</v>
      </c>
      <c r="O102" s="242">
        <f t="shared" si="2"/>
        <v>74.906339129784257</v>
      </c>
      <c r="P102" s="241">
        <v>49.700598802395206</v>
      </c>
    </row>
    <row r="103" spans="1:16" ht="18.75" customHeight="1">
      <c r="A103" s="225" t="s">
        <v>1611</v>
      </c>
      <c r="B103" s="225" t="s">
        <v>570</v>
      </c>
      <c r="C103" s="226">
        <v>290687</v>
      </c>
      <c r="D103" s="225" t="s">
        <v>569</v>
      </c>
      <c r="E103" s="241">
        <v>70.940170940170944</v>
      </c>
      <c r="F103" s="241">
        <v>70.815450643776828</v>
      </c>
      <c r="G103" s="241">
        <v>66.294642857142861</v>
      </c>
      <c r="H103" s="241">
        <v>67.64705882352942</v>
      </c>
      <c r="I103" s="241">
        <v>61.55555555555555</v>
      </c>
      <c r="J103" s="241">
        <v>55.974842767295598</v>
      </c>
      <c r="K103" s="241">
        <v>47.667342799188638</v>
      </c>
      <c r="L103" s="241">
        <v>49.805447470817121</v>
      </c>
      <c r="M103" s="241">
        <v>61.641221374045806</v>
      </c>
      <c r="N103" s="241">
        <v>57.142857142857139</v>
      </c>
      <c r="O103" s="242">
        <f t="shared" si="2"/>
        <v>60.948459037437985</v>
      </c>
      <c r="P103" s="241">
        <v>64.267352185089976</v>
      </c>
    </row>
    <row r="104" spans="1:16" ht="18.75" customHeight="1">
      <c r="A104" s="225" t="s">
        <v>1611</v>
      </c>
      <c r="B104" s="225" t="s">
        <v>570</v>
      </c>
      <c r="C104" s="226">
        <v>291750</v>
      </c>
      <c r="D104" s="225" t="s">
        <v>570</v>
      </c>
      <c r="E104" s="241">
        <v>60.781122864117165</v>
      </c>
      <c r="F104" s="241">
        <v>58.045977011494251</v>
      </c>
      <c r="G104" s="241">
        <v>56.145915939730372</v>
      </c>
      <c r="H104" s="241">
        <v>58.818834796488431</v>
      </c>
      <c r="I104" s="241">
        <v>57.84232365145229</v>
      </c>
      <c r="J104" s="241">
        <v>63.386727688787182</v>
      </c>
      <c r="K104" s="241">
        <v>60.188827694728566</v>
      </c>
      <c r="L104" s="241">
        <v>54.147465437788021</v>
      </c>
      <c r="M104" s="241">
        <v>45.270270270270267</v>
      </c>
      <c r="N104" s="241">
        <v>44.041450777202073</v>
      </c>
      <c r="O104" s="242">
        <f t="shared" si="2"/>
        <v>55.866891613205858</v>
      </c>
      <c r="P104" s="241">
        <v>40.917107583774246</v>
      </c>
    </row>
    <row r="105" spans="1:16" ht="18.75" customHeight="1">
      <c r="A105" s="225" t="s">
        <v>1611</v>
      </c>
      <c r="B105" s="225" t="s">
        <v>570</v>
      </c>
      <c r="C105" s="226">
        <v>292010</v>
      </c>
      <c r="D105" s="225" t="s">
        <v>571</v>
      </c>
      <c r="E105" s="241">
        <v>70.833333333333343</v>
      </c>
      <c r="F105" s="241">
        <v>63.114754098360656</v>
      </c>
      <c r="G105" s="241">
        <v>71.945701357466064</v>
      </c>
      <c r="H105" s="241">
        <v>71.904761904761898</v>
      </c>
      <c r="I105" s="241">
        <v>69.191919191919197</v>
      </c>
      <c r="J105" s="241">
        <v>71.649484536082468</v>
      </c>
      <c r="K105" s="241">
        <v>75.147928994082832</v>
      </c>
      <c r="L105" s="241">
        <v>62.745098039215684</v>
      </c>
      <c r="M105" s="241">
        <v>61.578947368421055</v>
      </c>
      <c r="N105" s="241">
        <v>62.745098039215684</v>
      </c>
      <c r="O105" s="242">
        <f t="shared" si="2"/>
        <v>68.085702686285885</v>
      </c>
      <c r="P105" s="241">
        <v>50.267379679144383</v>
      </c>
    </row>
    <row r="106" spans="1:16" ht="18.75" customHeight="1">
      <c r="A106" s="225" t="s">
        <v>1611</v>
      </c>
      <c r="B106" s="225" t="s">
        <v>570</v>
      </c>
      <c r="C106" s="226">
        <v>292120</v>
      </c>
      <c r="D106" s="225" t="s">
        <v>572</v>
      </c>
      <c r="E106" s="241">
        <v>75.853658536585371</v>
      </c>
      <c r="F106" s="241">
        <v>71.302428256070641</v>
      </c>
      <c r="G106" s="241">
        <v>65.64705882352942</v>
      </c>
      <c r="H106" s="241">
        <v>67.804878048780495</v>
      </c>
      <c r="I106" s="241">
        <v>61.822660098522164</v>
      </c>
      <c r="J106" s="241">
        <v>61.818181818181813</v>
      </c>
      <c r="K106" s="241">
        <v>65.088757396449708</v>
      </c>
      <c r="L106" s="241">
        <v>59.840425531914896</v>
      </c>
      <c r="M106" s="241">
        <v>64.444444444444443</v>
      </c>
      <c r="N106" s="241">
        <v>61.095100864553309</v>
      </c>
      <c r="O106" s="242">
        <f t="shared" si="2"/>
        <v>65.471759381903226</v>
      </c>
      <c r="P106" s="241">
        <v>48.344370860927157</v>
      </c>
    </row>
    <row r="107" spans="1:16" ht="18.75" customHeight="1">
      <c r="A107" s="225" t="s">
        <v>1611</v>
      </c>
      <c r="B107" s="225" t="s">
        <v>570</v>
      </c>
      <c r="C107" s="226">
        <v>292140</v>
      </c>
      <c r="D107" s="225" t="s">
        <v>573</v>
      </c>
      <c r="E107" s="241">
        <v>69.191919191919197</v>
      </c>
      <c r="F107" s="241">
        <v>63.04347826086957</v>
      </c>
      <c r="G107" s="241">
        <v>67.692307692307693</v>
      </c>
      <c r="H107" s="241">
        <v>70.329670329670336</v>
      </c>
      <c r="I107" s="241">
        <v>68.571428571428569</v>
      </c>
      <c r="J107" s="241">
        <v>72.820512820512818</v>
      </c>
      <c r="K107" s="241">
        <v>74.157303370786522</v>
      </c>
      <c r="L107" s="241">
        <v>66.341463414634148</v>
      </c>
      <c r="M107" s="241">
        <v>48.587570621468927</v>
      </c>
      <c r="N107" s="241">
        <v>58.602150537634415</v>
      </c>
      <c r="O107" s="242">
        <f t="shared" si="2"/>
        <v>65.933780481123222</v>
      </c>
      <c r="P107" s="241">
        <v>53.293413173652695</v>
      </c>
    </row>
    <row r="108" spans="1:16" ht="18.75" customHeight="1">
      <c r="A108" s="225" t="s">
        <v>1611</v>
      </c>
      <c r="B108" s="225" t="s">
        <v>570</v>
      </c>
      <c r="C108" s="226">
        <v>292170</v>
      </c>
      <c r="D108" s="225" t="s">
        <v>574</v>
      </c>
      <c r="E108" s="241">
        <v>70.46875</v>
      </c>
      <c r="F108" s="241">
        <v>77.001703577512785</v>
      </c>
      <c r="G108" s="241">
        <v>70.718232044198885</v>
      </c>
      <c r="H108" s="241">
        <v>66.061705989110706</v>
      </c>
      <c r="I108" s="241">
        <v>62.648221343873523</v>
      </c>
      <c r="J108" s="241">
        <v>62.075134168157419</v>
      </c>
      <c r="K108" s="241">
        <v>68.702290076335885</v>
      </c>
      <c r="L108" s="241">
        <v>62.152133580705005</v>
      </c>
      <c r="M108" s="241">
        <v>60.465116279069761</v>
      </c>
      <c r="N108" s="241">
        <v>58.165137614678898</v>
      </c>
      <c r="O108" s="242">
        <f t="shared" si="2"/>
        <v>65.845842467364292</v>
      </c>
      <c r="P108" s="241">
        <v>57.108433734939759</v>
      </c>
    </row>
    <row r="109" spans="1:16" ht="18.75" customHeight="1">
      <c r="A109" s="225" t="s">
        <v>1611</v>
      </c>
      <c r="B109" s="225" t="s">
        <v>570</v>
      </c>
      <c r="C109" s="226">
        <v>292335</v>
      </c>
      <c r="D109" s="225" t="s">
        <v>575</v>
      </c>
      <c r="E109" s="241">
        <v>72.075471698113205</v>
      </c>
      <c r="F109" s="241">
        <v>69.620253164556971</v>
      </c>
      <c r="G109" s="241">
        <v>62.751677852348998</v>
      </c>
      <c r="H109" s="241">
        <v>63.667820069204154</v>
      </c>
      <c r="I109" s="241">
        <v>66.269841269841265</v>
      </c>
      <c r="J109" s="241">
        <v>75.912408759124077</v>
      </c>
      <c r="K109" s="241">
        <v>64.728682170542641</v>
      </c>
      <c r="L109" s="241">
        <v>66.34615384615384</v>
      </c>
      <c r="M109" s="241">
        <v>59.233449477351918</v>
      </c>
      <c r="N109" s="241">
        <v>57.875457875457883</v>
      </c>
      <c r="O109" s="242">
        <f t="shared" si="2"/>
        <v>65.848121618269488</v>
      </c>
      <c r="P109" s="241">
        <v>62.385321100917437</v>
      </c>
    </row>
    <row r="110" spans="1:16" ht="18.75" customHeight="1">
      <c r="A110" s="225" t="s">
        <v>1611</v>
      </c>
      <c r="B110" s="225" t="s">
        <v>570</v>
      </c>
      <c r="C110" s="226">
        <v>292480</v>
      </c>
      <c r="D110" s="225" t="s">
        <v>576</v>
      </c>
      <c r="E110" s="241">
        <v>65.798045602605853</v>
      </c>
      <c r="F110" s="241">
        <v>68.243243243243242</v>
      </c>
      <c r="G110" s="241">
        <v>64.503816793893137</v>
      </c>
      <c r="H110" s="241">
        <v>67.219917012448136</v>
      </c>
      <c r="I110" s="241">
        <v>65.865384615384613</v>
      </c>
      <c r="J110" s="241">
        <v>76.59574468085107</v>
      </c>
      <c r="K110" s="241">
        <v>67.948717948717956</v>
      </c>
      <c r="L110" s="241">
        <v>64.257028112449802</v>
      </c>
      <c r="M110" s="241">
        <v>61.135371179039296</v>
      </c>
      <c r="N110" s="241">
        <v>62.311557788944725</v>
      </c>
      <c r="O110" s="242">
        <f t="shared" si="2"/>
        <v>66.387882697757789</v>
      </c>
      <c r="P110" s="241">
        <v>57.058823529411761</v>
      </c>
    </row>
    <row r="111" spans="1:16" ht="18.75" customHeight="1">
      <c r="A111" s="225" t="s">
        <v>1611</v>
      </c>
      <c r="B111" s="225" t="s">
        <v>570</v>
      </c>
      <c r="C111" s="226">
        <v>292593</v>
      </c>
      <c r="D111" s="225" t="s">
        <v>577</v>
      </c>
      <c r="E111" s="241">
        <v>83.838383838383834</v>
      </c>
      <c r="F111" s="241">
        <v>66.129032258064512</v>
      </c>
      <c r="G111" s="241">
        <v>74.137931034482762</v>
      </c>
      <c r="H111" s="241">
        <v>64.444444444444443</v>
      </c>
      <c r="I111" s="241">
        <v>64.81481481481481</v>
      </c>
      <c r="J111" s="241">
        <v>59.615384615384613</v>
      </c>
      <c r="K111" s="241">
        <v>55.454545454545453</v>
      </c>
      <c r="L111" s="241">
        <v>61.458333333333336</v>
      </c>
      <c r="M111" s="241">
        <v>60.975609756097562</v>
      </c>
      <c r="N111" s="241">
        <v>51.401869158878498</v>
      </c>
      <c r="O111" s="242">
        <f t="shared" si="2"/>
        <v>64.227034870842985</v>
      </c>
      <c r="P111" s="241">
        <v>61.797752808988761</v>
      </c>
    </row>
    <row r="112" spans="1:16" ht="18.75" customHeight="1">
      <c r="A112" s="225" t="s">
        <v>1611</v>
      </c>
      <c r="B112" s="225" t="s">
        <v>570</v>
      </c>
      <c r="C112" s="226">
        <v>292937</v>
      </c>
      <c r="D112" s="225" t="s">
        <v>578</v>
      </c>
      <c r="E112" s="241">
        <v>73.648648648648646</v>
      </c>
      <c r="F112" s="241">
        <v>65.789473684210535</v>
      </c>
      <c r="G112" s="241">
        <v>54.054054054054056</v>
      </c>
      <c r="H112" s="241">
        <v>63.10679611650486</v>
      </c>
      <c r="I112" s="241">
        <v>56.779661016949156</v>
      </c>
      <c r="J112" s="241">
        <v>58.558558558558559</v>
      </c>
      <c r="K112" s="241">
        <v>59.45945945945946</v>
      </c>
      <c r="L112" s="241">
        <v>53.125</v>
      </c>
      <c r="M112" s="241">
        <v>53.571428571428569</v>
      </c>
      <c r="N112" s="241">
        <v>57.02479338842975</v>
      </c>
      <c r="O112" s="242">
        <f t="shared" si="2"/>
        <v>59.51178734982436</v>
      </c>
      <c r="P112" s="241">
        <v>56.074766355140184</v>
      </c>
    </row>
    <row r="113" spans="1:16" ht="18.75" customHeight="1">
      <c r="A113" s="225" t="s">
        <v>1611</v>
      </c>
      <c r="B113" s="225" t="s">
        <v>570</v>
      </c>
      <c r="C113" s="226">
        <v>292980</v>
      </c>
      <c r="D113" s="225" t="s">
        <v>579</v>
      </c>
      <c r="E113" s="241">
        <v>74.305555555555557</v>
      </c>
      <c r="F113" s="241">
        <v>69.680851063829792</v>
      </c>
      <c r="G113" s="241">
        <v>69.53125</v>
      </c>
      <c r="H113" s="241">
        <v>69.629629629629633</v>
      </c>
      <c r="I113" s="241">
        <v>75.247524752475243</v>
      </c>
      <c r="J113" s="241">
        <v>66.666666666666657</v>
      </c>
      <c r="K113" s="241">
        <v>62.962962962962962</v>
      </c>
      <c r="L113" s="241">
        <v>57.692307692307686</v>
      </c>
      <c r="M113" s="241">
        <v>44.525547445255476</v>
      </c>
      <c r="N113" s="241">
        <v>50.96153846153846</v>
      </c>
      <c r="O113" s="242">
        <f t="shared" si="2"/>
        <v>64.120383423022147</v>
      </c>
      <c r="P113" s="241">
        <v>53.061224489795919</v>
      </c>
    </row>
    <row r="114" spans="1:16" ht="18.75" customHeight="1">
      <c r="A114" s="225" t="s">
        <v>1611</v>
      </c>
      <c r="B114" s="225" t="s">
        <v>570</v>
      </c>
      <c r="C114" s="226">
        <v>293060</v>
      </c>
      <c r="D114" s="225" t="s">
        <v>580</v>
      </c>
      <c r="E114" s="241">
        <v>65.168539325842701</v>
      </c>
      <c r="F114" s="241">
        <v>56.213017751479285</v>
      </c>
      <c r="G114" s="241">
        <v>69.005847953216374</v>
      </c>
      <c r="H114" s="241">
        <v>71.034482758620683</v>
      </c>
      <c r="I114" s="241">
        <v>69.230769230769226</v>
      </c>
      <c r="J114" s="241">
        <v>78.082191780821915</v>
      </c>
      <c r="K114" s="241">
        <v>73.282442748091597</v>
      </c>
      <c r="L114" s="241">
        <v>68.983957219251337</v>
      </c>
      <c r="M114" s="241">
        <v>64.245810055865931</v>
      </c>
      <c r="N114" s="241">
        <v>67.924528301886795</v>
      </c>
      <c r="O114" s="242">
        <f t="shared" si="2"/>
        <v>68.317158712584586</v>
      </c>
      <c r="P114" s="241">
        <v>57.575757575757578</v>
      </c>
    </row>
    <row r="115" spans="1:16" ht="18.75" customHeight="1">
      <c r="A115" s="225" t="s">
        <v>1611</v>
      </c>
      <c r="B115" s="225" t="s">
        <v>570</v>
      </c>
      <c r="C115" s="226">
        <v>293130</v>
      </c>
      <c r="D115" s="225" t="s">
        <v>581</v>
      </c>
      <c r="E115" s="241">
        <v>80.916030534351151</v>
      </c>
      <c r="F115" s="241">
        <v>76.284584980237156</v>
      </c>
      <c r="G115" s="241">
        <v>69.361702127659569</v>
      </c>
      <c r="H115" s="241">
        <v>80.808080808080803</v>
      </c>
      <c r="I115" s="241">
        <v>81.696428571428569</v>
      </c>
      <c r="J115" s="241">
        <v>84.390243902439025</v>
      </c>
      <c r="K115" s="241">
        <v>75.949367088607602</v>
      </c>
      <c r="L115" s="241">
        <v>74.871794871794876</v>
      </c>
      <c r="M115" s="241">
        <v>74.449339207048453</v>
      </c>
      <c r="N115" s="241">
        <v>66.525423728813564</v>
      </c>
      <c r="O115" s="242">
        <f t="shared" si="2"/>
        <v>76.525299582046074</v>
      </c>
      <c r="P115" s="241">
        <v>74.528301886792448</v>
      </c>
    </row>
    <row r="116" spans="1:16" ht="18.75" customHeight="1">
      <c r="A116" s="225" t="s">
        <v>1611</v>
      </c>
      <c r="B116" s="225" t="s">
        <v>570</v>
      </c>
      <c r="C116" s="226">
        <v>293245</v>
      </c>
      <c r="D116" s="225" t="s">
        <v>582</v>
      </c>
      <c r="E116" s="241">
        <v>84.343434343434339</v>
      </c>
      <c r="F116" s="241">
        <v>75.376884422110564</v>
      </c>
      <c r="G116" s="241">
        <v>67.875647668393782</v>
      </c>
      <c r="H116" s="241">
        <v>61.379310344827587</v>
      </c>
      <c r="I116" s="241">
        <v>67.261904761904773</v>
      </c>
      <c r="J116" s="241">
        <v>75.609756097560975</v>
      </c>
      <c r="K116" s="241">
        <v>71.195652173913047</v>
      </c>
      <c r="L116" s="241">
        <v>69.832402234636874</v>
      </c>
      <c r="M116" s="241">
        <v>57.286432160804026</v>
      </c>
      <c r="N116" s="241">
        <v>60.696517412935322</v>
      </c>
      <c r="O116" s="242">
        <f t="shared" si="2"/>
        <v>69.085794162052125</v>
      </c>
      <c r="P116" s="241">
        <v>63.157894736842103</v>
      </c>
    </row>
    <row r="117" spans="1:16" ht="18.75" customHeight="1">
      <c r="A117" s="225" t="s">
        <v>1611</v>
      </c>
      <c r="B117" s="225" t="s">
        <v>570</v>
      </c>
      <c r="C117" s="226">
        <v>293305</v>
      </c>
      <c r="D117" s="225" t="s">
        <v>583</v>
      </c>
      <c r="E117" s="241">
        <v>79.518072289156621</v>
      </c>
      <c r="F117" s="241">
        <v>75.641025641025635</v>
      </c>
      <c r="G117" s="241">
        <v>71.311475409836063</v>
      </c>
      <c r="H117" s="241">
        <v>70.866141732283467</v>
      </c>
      <c r="I117" s="241">
        <v>72.142857142857139</v>
      </c>
      <c r="J117" s="241">
        <v>63.829787234042556</v>
      </c>
      <c r="K117" s="241">
        <v>64.885496183206101</v>
      </c>
      <c r="L117" s="241">
        <v>58.682634730538922</v>
      </c>
      <c r="M117" s="241">
        <v>62.015503875968989</v>
      </c>
      <c r="N117" s="241">
        <v>60.629921259842526</v>
      </c>
      <c r="O117" s="242">
        <f t="shared" si="2"/>
        <v>67.952291549875795</v>
      </c>
      <c r="P117" s="241">
        <v>59.574468085106382</v>
      </c>
    </row>
    <row r="118" spans="1:16" ht="18.75" customHeight="1">
      <c r="A118" s="225" t="s">
        <v>1611</v>
      </c>
      <c r="B118" s="225" t="s">
        <v>570</v>
      </c>
      <c r="C118" s="226">
        <v>293310</v>
      </c>
      <c r="D118" s="225" t="s">
        <v>584</v>
      </c>
      <c r="E118" s="241">
        <v>67.61904761904762</v>
      </c>
      <c r="F118" s="241">
        <v>76.5625</v>
      </c>
      <c r="G118" s="241">
        <v>78.333333333333329</v>
      </c>
      <c r="H118" s="241">
        <v>64.634146341463421</v>
      </c>
      <c r="I118" s="241">
        <v>70.588235294117652</v>
      </c>
      <c r="J118" s="241">
        <v>82.10526315789474</v>
      </c>
      <c r="K118" s="241">
        <v>63.855421686746979</v>
      </c>
      <c r="L118" s="241">
        <v>71.428571428571431</v>
      </c>
      <c r="M118" s="241">
        <v>52.272727272727273</v>
      </c>
      <c r="N118" s="241">
        <v>67.81609195402298</v>
      </c>
      <c r="O118" s="242">
        <f t="shared" si="2"/>
        <v>69.521533808792555</v>
      </c>
      <c r="P118" s="241">
        <v>55.128205128205131</v>
      </c>
    </row>
    <row r="119" spans="1:16" ht="18.75" customHeight="1">
      <c r="A119" s="225" t="s">
        <v>1611</v>
      </c>
      <c r="B119" s="225" t="s">
        <v>570</v>
      </c>
      <c r="C119" s="226">
        <v>293315</v>
      </c>
      <c r="D119" s="225" t="s">
        <v>585</v>
      </c>
      <c r="E119" s="241">
        <v>76.795580110497241</v>
      </c>
      <c r="F119" s="241">
        <v>75.943396226415089</v>
      </c>
      <c r="G119" s="241">
        <v>71.604938271604937</v>
      </c>
      <c r="H119" s="241">
        <v>79.389312977099237</v>
      </c>
      <c r="I119" s="241">
        <v>82.142857142857139</v>
      </c>
      <c r="J119" s="241">
        <v>72.674418604651152</v>
      </c>
      <c r="K119" s="241">
        <v>73.40425531914893</v>
      </c>
      <c r="L119" s="241">
        <v>68.981481481481481</v>
      </c>
      <c r="M119" s="241">
        <v>69.148936170212778</v>
      </c>
      <c r="N119" s="241">
        <v>61.081081081081081</v>
      </c>
      <c r="O119" s="242">
        <f t="shared" si="2"/>
        <v>73.116625738504894</v>
      </c>
      <c r="P119" s="241">
        <v>58.333333333333336</v>
      </c>
    </row>
    <row r="120" spans="1:16" s="238" customFormat="1" ht="18.75" customHeight="1">
      <c r="A120" s="289" t="s">
        <v>1618</v>
      </c>
      <c r="B120" s="289"/>
      <c r="C120" s="289"/>
      <c r="D120" s="289"/>
      <c r="E120" s="243">
        <v>70.615439345428683</v>
      </c>
      <c r="F120" s="243">
        <v>68.171518215094991</v>
      </c>
      <c r="G120" s="243">
        <v>65.411150475480142</v>
      </c>
      <c r="H120" s="243">
        <v>66.182613885020885</v>
      </c>
      <c r="I120" s="243">
        <v>64.772042578831091</v>
      </c>
      <c r="J120" s="243">
        <v>67.018216682646212</v>
      </c>
      <c r="K120" s="243">
        <v>64.974318451205065</v>
      </c>
      <c r="L120" s="243">
        <v>60.13909224011713</v>
      </c>
      <c r="M120" s="243">
        <v>57.090239410681399</v>
      </c>
      <c r="N120" s="243">
        <v>55.602536997885835</v>
      </c>
      <c r="O120" s="244">
        <f>AVERAGE(E120:N120)</f>
        <v>63.997716828239149</v>
      </c>
      <c r="P120" s="243">
        <v>53.325791855203619</v>
      </c>
    </row>
    <row r="121" spans="1:16" ht="18.75" customHeight="1">
      <c r="A121" s="290" t="s">
        <v>1619</v>
      </c>
      <c r="B121" s="290"/>
      <c r="C121" s="290"/>
      <c r="D121" s="290"/>
      <c r="E121" s="245">
        <v>74.261012762453689</v>
      </c>
      <c r="F121" s="245">
        <v>70.169218372280412</v>
      </c>
      <c r="G121" s="245">
        <v>67.54746023601848</v>
      </c>
      <c r="H121" s="245">
        <v>68.308762933797269</v>
      </c>
      <c r="I121" s="245">
        <v>66.312088704588476</v>
      </c>
      <c r="J121" s="245">
        <v>67.5190472020317</v>
      </c>
      <c r="K121" s="245">
        <v>68.131769760988277</v>
      </c>
      <c r="L121" s="245">
        <v>63.999316063948022</v>
      </c>
      <c r="M121" s="245">
        <v>62.688081149619613</v>
      </c>
      <c r="N121" s="245">
        <v>59.067682653518602</v>
      </c>
      <c r="O121" s="246">
        <f>AVERAGE(E121:N121)</f>
        <v>66.800443983924453</v>
      </c>
      <c r="P121" s="245">
        <v>56.591947306915969</v>
      </c>
    </row>
    <row r="122" spans="1:16" ht="18.75" customHeight="1">
      <c r="A122" s="225" t="s">
        <v>586</v>
      </c>
      <c r="B122" s="225" t="s">
        <v>594</v>
      </c>
      <c r="C122" s="226">
        <v>290340</v>
      </c>
      <c r="D122" s="225" t="s">
        <v>588</v>
      </c>
      <c r="E122" s="241">
        <v>68.97506925207756</v>
      </c>
      <c r="F122" s="241">
        <v>63.239074550128535</v>
      </c>
      <c r="G122" s="241">
        <v>66.666666666666657</v>
      </c>
      <c r="H122" s="241">
        <v>78.527607361963192</v>
      </c>
      <c r="I122" s="241">
        <v>79.310344827586206</v>
      </c>
      <c r="J122" s="241">
        <v>81.504702194357364</v>
      </c>
      <c r="K122" s="241">
        <v>79.577464788732399</v>
      </c>
      <c r="L122" s="241">
        <v>74.927113702623899</v>
      </c>
      <c r="M122" s="241">
        <v>67.5</v>
      </c>
      <c r="N122" s="241">
        <v>73.289902280130292</v>
      </c>
      <c r="O122" s="242">
        <f t="shared" si="2"/>
        <v>73.351794562426605</v>
      </c>
      <c r="P122" s="241">
        <v>71.32352941176471</v>
      </c>
    </row>
    <row r="123" spans="1:16" ht="18.75" customHeight="1">
      <c r="A123" s="225" t="s">
        <v>586</v>
      </c>
      <c r="B123" s="225" t="s">
        <v>594</v>
      </c>
      <c r="C123" s="226">
        <v>291072</v>
      </c>
      <c r="D123" s="225" t="s">
        <v>589</v>
      </c>
      <c r="E123" s="241">
        <v>60.967741935483865</v>
      </c>
      <c r="F123" s="241">
        <v>60.340244550770869</v>
      </c>
      <c r="G123" s="241">
        <v>55.035383777898751</v>
      </c>
      <c r="H123" s="241">
        <v>52.389380530973447</v>
      </c>
      <c r="I123" s="241">
        <v>49.970743124634289</v>
      </c>
      <c r="J123" s="241">
        <v>49.192200557103064</v>
      </c>
      <c r="K123" s="241">
        <v>50.055991041433366</v>
      </c>
      <c r="L123" s="241">
        <v>50.027487630566249</v>
      </c>
      <c r="M123" s="241">
        <v>51.13122171945701</v>
      </c>
      <c r="N123" s="241">
        <v>55.093765838824126</v>
      </c>
      <c r="O123" s="242">
        <f t="shared" si="2"/>
        <v>53.420416070714495</v>
      </c>
      <c r="P123" s="241">
        <v>47.928262213976502</v>
      </c>
    </row>
    <row r="124" spans="1:16" ht="18.75" customHeight="1">
      <c r="A124" s="225" t="s">
        <v>586</v>
      </c>
      <c r="B124" s="225" t="s">
        <v>594</v>
      </c>
      <c r="C124" s="226">
        <v>291180</v>
      </c>
      <c r="D124" s="225" t="s">
        <v>590</v>
      </c>
      <c r="E124" s="241">
        <v>60.597014925373138</v>
      </c>
      <c r="F124" s="241">
        <v>58.576051779935277</v>
      </c>
      <c r="G124" s="241">
        <v>64.900662251655632</v>
      </c>
      <c r="H124" s="241">
        <v>68.897637795275585</v>
      </c>
      <c r="I124" s="241">
        <v>73.076923076923066</v>
      </c>
      <c r="J124" s="241">
        <v>68.487394957983199</v>
      </c>
      <c r="K124" s="241">
        <v>71.078431372549019</v>
      </c>
      <c r="L124" s="241">
        <v>69.029850746268664</v>
      </c>
      <c r="M124" s="241">
        <v>69.083969465648849</v>
      </c>
      <c r="N124" s="241">
        <v>79.017857142857139</v>
      </c>
      <c r="O124" s="242">
        <f t="shared" si="2"/>
        <v>68.274579351446945</v>
      </c>
      <c r="P124" s="241">
        <v>71.859296482412063</v>
      </c>
    </row>
    <row r="125" spans="1:16" ht="18.75" customHeight="1">
      <c r="A125" s="225" t="s">
        <v>586</v>
      </c>
      <c r="B125" s="225" t="s">
        <v>594</v>
      </c>
      <c r="C125" s="226">
        <v>291465</v>
      </c>
      <c r="D125" s="225" t="s">
        <v>591</v>
      </c>
      <c r="E125" s="241">
        <v>79.577464788732399</v>
      </c>
      <c r="F125" s="241">
        <v>76.450511945392492</v>
      </c>
      <c r="G125" s="241">
        <v>79.4921875</v>
      </c>
      <c r="H125" s="241">
        <v>71.017274472168907</v>
      </c>
      <c r="I125" s="241">
        <v>69.003690036900366</v>
      </c>
      <c r="J125" s="241">
        <v>62.828282828282831</v>
      </c>
      <c r="K125" s="241">
        <v>61.569416498993967</v>
      </c>
      <c r="L125" s="241">
        <v>69.411764705882348</v>
      </c>
      <c r="M125" s="241">
        <v>62.753036437246969</v>
      </c>
      <c r="N125" s="241">
        <v>65.444015444015449</v>
      </c>
      <c r="O125" s="242">
        <f t="shared" si="2"/>
        <v>69.754764465761568</v>
      </c>
      <c r="P125" s="241">
        <v>66.013071895424829</v>
      </c>
    </row>
    <row r="126" spans="1:16" ht="18.75" customHeight="1">
      <c r="A126" s="225" t="s">
        <v>586</v>
      </c>
      <c r="B126" s="225" t="s">
        <v>594</v>
      </c>
      <c r="C126" s="226">
        <v>291530</v>
      </c>
      <c r="D126" s="225" t="s">
        <v>592</v>
      </c>
      <c r="E126" s="241">
        <v>64.130434782608688</v>
      </c>
      <c r="F126" s="241">
        <v>72.222222222222214</v>
      </c>
      <c r="G126" s="241">
        <v>67.857142857142861</v>
      </c>
      <c r="H126" s="241">
        <v>58.653846153846153</v>
      </c>
      <c r="I126" s="241">
        <v>70.192307692307693</v>
      </c>
      <c r="J126" s="241">
        <v>71.551724137931032</v>
      </c>
      <c r="K126" s="241">
        <v>72.727272727272734</v>
      </c>
      <c r="L126" s="241">
        <v>62.68656716417911</v>
      </c>
      <c r="M126" s="241">
        <v>65.714285714285708</v>
      </c>
      <c r="N126" s="241">
        <v>67.272727272727266</v>
      </c>
      <c r="O126" s="242">
        <f t="shared" si="2"/>
        <v>67.300853072452341</v>
      </c>
      <c r="P126" s="241">
        <v>45.833333333333329</v>
      </c>
    </row>
    <row r="127" spans="1:16" ht="18.75" customHeight="1">
      <c r="A127" s="225" t="s">
        <v>586</v>
      </c>
      <c r="B127" s="225" t="s">
        <v>594</v>
      </c>
      <c r="C127" s="226">
        <v>291630</v>
      </c>
      <c r="D127" s="225" t="s">
        <v>593</v>
      </c>
      <c r="E127" s="241">
        <v>78.494623655913969</v>
      </c>
      <c r="F127" s="241">
        <v>77.348066298342545</v>
      </c>
      <c r="G127" s="241">
        <v>73.410404624277461</v>
      </c>
      <c r="H127" s="241">
        <v>68.387096774193552</v>
      </c>
      <c r="I127" s="241">
        <v>65.891472868217051</v>
      </c>
      <c r="J127" s="241">
        <v>56.428571428571431</v>
      </c>
      <c r="K127" s="241">
        <v>67.320261437908499</v>
      </c>
      <c r="L127" s="241">
        <v>59.558823529411761</v>
      </c>
      <c r="M127" s="241">
        <v>70.689655172413794</v>
      </c>
      <c r="N127" s="241">
        <v>72.881355932203391</v>
      </c>
      <c r="O127" s="242">
        <f t="shared" si="2"/>
        <v>69.041033172145347</v>
      </c>
      <c r="P127" s="241">
        <v>57.647058823529406</v>
      </c>
    </row>
    <row r="128" spans="1:16" ht="18.75" customHeight="1">
      <c r="A128" s="225" t="s">
        <v>586</v>
      </c>
      <c r="B128" s="225" t="s">
        <v>594</v>
      </c>
      <c r="C128" s="226">
        <v>292530</v>
      </c>
      <c r="D128" s="225" t="s">
        <v>594</v>
      </c>
      <c r="E128" s="241">
        <v>69.687119057293785</v>
      </c>
      <c r="F128" s="241">
        <v>67.367066895368779</v>
      </c>
      <c r="G128" s="241">
        <v>65.544472152950959</v>
      </c>
      <c r="H128" s="241">
        <v>63.330529857022711</v>
      </c>
      <c r="I128" s="241">
        <v>61.715399610136458</v>
      </c>
      <c r="J128" s="241">
        <v>65.588567130500181</v>
      </c>
      <c r="K128" s="241">
        <v>66.627816627816628</v>
      </c>
      <c r="L128" s="241">
        <v>64.665461121157321</v>
      </c>
      <c r="M128" s="241">
        <v>64.597139867457273</v>
      </c>
      <c r="N128" s="241">
        <v>66.678082191780817</v>
      </c>
      <c r="O128" s="242">
        <f t="shared" si="2"/>
        <v>65.580165451148488</v>
      </c>
      <c r="P128" s="241">
        <v>67.58029978586724</v>
      </c>
    </row>
    <row r="129" spans="1:16" ht="18.75" customHeight="1">
      <c r="A129" s="225" t="s">
        <v>586</v>
      </c>
      <c r="B129" s="225" t="s">
        <v>594</v>
      </c>
      <c r="C129" s="226">
        <v>292770</v>
      </c>
      <c r="D129" s="225" t="s">
        <v>595</v>
      </c>
      <c r="E129" s="241">
        <v>73.177083333333343</v>
      </c>
      <c r="F129" s="241">
        <v>78.959810874704488</v>
      </c>
      <c r="G129" s="241">
        <v>67.924528301886795</v>
      </c>
      <c r="H129" s="241">
        <v>72.576832151300238</v>
      </c>
      <c r="I129" s="241">
        <v>66.024096385542165</v>
      </c>
      <c r="J129" s="241">
        <v>69.425287356321846</v>
      </c>
      <c r="K129" s="241">
        <v>68.062827225130889</v>
      </c>
      <c r="L129" s="241">
        <v>70.112359550561791</v>
      </c>
      <c r="M129" s="241">
        <v>70.842332613390923</v>
      </c>
      <c r="N129" s="241">
        <v>68.980477223427329</v>
      </c>
      <c r="O129" s="242">
        <f t="shared" si="2"/>
        <v>70.608563501559985</v>
      </c>
      <c r="P129" s="241">
        <v>72.45989304812835</v>
      </c>
    </row>
    <row r="130" spans="1:16" s="238" customFormat="1" ht="18.75" customHeight="1">
      <c r="A130" s="289" t="s">
        <v>1620</v>
      </c>
      <c r="B130" s="289"/>
      <c r="C130" s="289"/>
      <c r="D130" s="289"/>
      <c r="E130" s="243">
        <v>67.856571154153983</v>
      </c>
      <c r="F130" s="243">
        <v>66.564664197133197</v>
      </c>
      <c r="G130" s="243">
        <v>64.069542820347721</v>
      </c>
      <c r="H130" s="243">
        <v>62.653688524590166</v>
      </c>
      <c r="I130" s="243">
        <v>60.996193943405594</v>
      </c>
      <c r="J130" s="243">
        <v>61.723414555430047</v>
      </c>
      <c r="K130" s="243">
        <v>62.195736108779585</v>
      </c>
      <c r="L130" s="243">
        <v>61.844797733354319</v>
      </c>
      <c r="M130" s="243">
        <v>61.267284607202555</v>
      </c>
      <c r="N130" s="243">
        <v>64.111922141119223</v>
      </c>
      <c r="O130" s="244">
        <f>AVERAGE(E130:N130)</f>
        <v>63.328381578551635</v>
      </c>
      <c r="P130" s="243">
        <v>61.885321952124691</v>
      </c>
    </row>
    <row r="131" spans="1:16" ht="18.75" customHeight="1">
      <c r="A131" s="225" t="s">
        <v>586</v>
      </c>
      <c r="B131" s="225" t="s">
        <v>608</v>
      </c>
      <c r="C131" s="226">
        <v>290080</v>
      </c>
      <c r="D131" s="225" t="s">
        <v>597</v>
      </c>
      <c r="E131" s="241">
        <v>71.140939597315437</v>
      </c>
      <c r="F131" s="241">
        <v>60.882352941176464</v>
      </c>
      <c r="G131" s="241">
        <v>68.620689655172413</v>
      </c>
      <c r="H131" s="241">
        <v>75.932203389830505</v>
      </c>
      <c r="I131" s="241">
        <v>70.491803278688522</v>
      </c>
      <c r="J131" s="241">
        <v>67.844522968197879</v>
      </c>
      <c r="K131" s="241">
        <v>71.237458193979933</v>
      </c>
      <c r="L131" s="241">
        <v>70.648464163822524</v>
      </c>
      <c r="M131" s="241">
        <v>67.924528301886795</v>
      </c>
      <c r="N131" s="241">
        <v>68.707482993197274</v>
      </c>
      <c r="O131" s="242">
        <f t="shared" ref="O131:O172" si="3">AVERAGE(E131:N131)</f>
        <v>69.343044548326759</v>
      </c>
      <c r="P131" s="241">
        <v>62.587412587412587</v>
      </c>
    </row>
    <row r="132" spans="1:16" ht="18.75" customHeight="1">
      <c r="A132" s="225" t="s">
        <v>586</v>
      </c>
      <c r="B132" s="225" t="s">
        <v>608</v>
      </c>
      <c r="C132" s="226">
        <v>290690</v>
      </c>
      <c r="D132" s="225" t="s">
        <v>598</v>
      </c>
      <c r="E132" s="241">
        <v>64.968152866242036</v>
      </c>
      <c r="F132" s="241">
        <v>62.349397590361441</v>
      </c>
      <c r="G132" s="241">
        <v>67.716535433070874</v>
      </c>
      <c r="H132" s="241">
        <v>65.610859728506782</v>
      </c>
      <c r="I132" s="241">
        <v>65.966386554621849</v>
      </c>
      <c r="J132" s="241">
        <v>69.581749049429646</v>
      </c>
      <c r="K132" s="241">
        <v>62.589928057553955</v>
      </c>
      <c r="L132" s="241">
        <v>66.030534351145036</v>
      </c>
      <c r="M132" s="241">
        <v>57.597173144876322</v>
      </c>
      <c r="N132" s="241">
        <v>61.904761904761905</v>
      </c>
      <c r="O132" s="242">
        <f t="shared" si="3"/>
        <v>64.431547868056995</v>
      </c>
      <c r="P132" s="241">
        <v>51.709401709401718</v>
      </c>
    </row>
    <row r="133" spans="1:16" ht="18.75" customHeight="1">
      <c r="A133" s="225" t="s">
        <v>586</v>
      </c>
      <c r="B133" s="225" t="s">
        <v>608</v>
      </c>
      <c r="C133" s="226">
        <v>291280</v>
      </c>
      <c r="D133" s="225" t="s">
        <v>599</v>
      </c>
      <c r="E133" s="241">
        <v>65.116279069767444</v>
      </c>
      <c r="F133" s="241">
        <v>57.303370786516851</v>
      </c>
      <c r="G133" s="241">
        <v>53.333333333333336</v>
      </c>
      <c r="H133" s="241">
        <v>65</v>
      </c>
      <c r="I133" s="241">
        <v>57.547169811320757</v>
      </c>
      <c r="J133" s="241">
        <v>68.103448275862064</v>
      </c>
      <c r="K133" s="241">
        <v>60.902255639097746</v>
      </c>
      <c r="L133" s="241">
        <v>57.72357723577236</v>
      </c>
      <c r="M133" s="241">
        <v>56.198347107438018</v>
      </c>
      <c r="N133" s="241">
        <v>53.913043478260867</v>
      </c>
      <c r="O133" s="242">
        <f t="shared" si="3"/>
        <v>59.514082473736948</v>
      </c>
      <c r="P133" s="241">
        <v>58.407079646017699</v>
      </c>
    </row>
    <row r="134" spans="1:16" ht="18.75" customHeight="1">
      <c r="A134" s="225" t="s">
        <v>586</v>
      </c>
      <c r="B134" s="225" t="s">
        <v>608</v>
      </c>
      <c r="C134" s="226">
        <v>291560</v>
      </c>
      <c r="D134" s="225" t="s">
        <v>600</v>
      </c>
      <c r="E134" s="241">
        <v>71.815286624203821</v>
      </c>
      <c r="F134" s="241">
        <v>73.481116584564859</v>
      </c>
      <c r="G134" s="241">
        <v>74.10138248847926</v>
      </c>
      <c r="H134" s="241">
        <v>73.662966700302718</v>
      </c>
      <c r="I134" s="241">
        <v>69.842738205365407</v>
      </c>
      <c r="J134" s="241">
        <v>67.804878048780495</v>
      </c>
      <c r="K134" s="241">
        <v>64.849624060150376</v>
      </c>
      <c r="L134" s="241">
        <v>67.061143984220905</v>
      </c>
      <c r="M134" s="241">
        <v>60.651162790697676</v>
      </c>
      <c r="N134" s="241">
        <v>61.466942148760332</v>
      </c>
      <c r="O134" s="242">
        <f t="shared" si="3"/>
        <v>68.473724163552589</v>
      </c>
      <c r="P134" s="241">
        <v>53.225806451612897</v>
      </c>
    </row>
    <row r="135" spans="1:16" ht="18.75" customHeight="1">
      <c r="A135" s="225" t="s">
        <v>586</v>
      </c>
      <c r="B135" s="225" t="s">
        <v>608</v>
      </c>
      <c r="C135" s="226">
        <v>291600</v>
      </c>
      <c r="D135" s="225" t="s">
        <v>601</v>
      </c>
      <c r="E135" s="241">
        <v>54.148471615720531</v>
      </c>
      <c r="F135" s="241">
        <v>60</v>
      </c>
      <c r="G135" s="241">
        <v>49.212598425196852</v>
      </c>
      <c r="H135" s="241">
        <v>48</v>
      </c>
      <c r="I135" s="241">
        <v>41.276595744680847</v>
      </c>
      <c r="J135" s="241">
        <v>47.321428571428569</v>
      </c>
      <c r="K135" s="241">
        <v>47.448979591836739</v>
      </c>
      <c r="L135" s="241">
        <v>43.478260869565219</v>
      </c>
      <c r="M135" s="241">
        <v>30.952380952380953</v>
      </c>
      <c r="N135" s="241">
        <v>49.425287356321839</v>
      </c>
      <c r="O135" s="242">
        <f t="shared" si="3"/>
        <v>47.126400312713159</v>
      </c>
      <c r="P135" s="241">
        <v>53.987730061349694</v>
      </c>
    </row>
    <row r="136" spans="1:16" ht="18.75" customHeight="1">
      <c r="A136" s="225" t="s">
        <v>586</v>
      </c>
      <c r="B136" s="225" t="s">
        <v>608</v>
      </c>
      <c r="C136" s="226">
        <v>291845</v>
      </c>
      <c r="D136" s="225" t="s">
        <v>602</v>
      </c>
      <c r="E136" s="241">
        <v>79.66101694915254</v>
      </c>
      <c r="F136" s="241">
        <v>67.045454545454547</v>
      </c>
      <c r="G136" s="241">
        <v>75</v>
      </c>
      <c r="H136" s="241">
        <v>60</v>
      </c>
      <c r="I136" s="241">
        <v>61.855670103092784</v>
      </c>
      <c r="J136" s="241">
        <v>70.103092783505147</v>
      </c>
      <c r="K136" s="241">
        <v>59</v>
      </c>
      <c r="L136" s="241">
        <v>67.81609195402298</v>
      </c>
      <c r="M136" s="241">
        <v>66.666666666666657</v>
      </c>
      <c r="N136" s="241">
        <v>62.765957446808507</v>
      </c>
      <c r="O136" s="242">
        <f t="shared" si="3"/>
        <v>66.991395044870316</v>
      </c>
      <c r="P136" s="241">
        <v>62.318840579710141</v>
      </c>
    </row>
    <row r="137" spans="1:16" ht="18.75" customHeight="1">
      <c r="A137" s="225" t="s">
        <v>586</v>
      </c>
      <c r="B137" s="225" t="s">
        <v>608</v>
      </c>
      <c r="C137" s="226">
        <v>291890</v>
      </c>
      <c r="D137" s="225" t="s">
        <v>603</v>
      </c>
      <c r="E137" s="241">
        <v>63.265306122448983</v>
      </c>
      <c r="F137" s="241">
        <v>66.666666666666657</v>
      </c>
      <c r="G137" s="241">
        <v>47.368421052631575</v>
      </c>
      <c r="H137" s="241">
        <v>68.292682926829272</v>
      </c>
      <c r="I137" s="241">
        <v>54.054054054054056</v>
      </c>
      <c r="J137" s="241">
        <v>61.904761904761905</v>
      </c>
      <c r="K137" s="241">
        <v>67.857142857142861</v>
      </c>
      <c r="L137" s="241">
        <v>66.666666666666657</v>
      </c>
      <c r="M137" s="241">
        <v>54.347826086956516</v>
      </c>
      <c r="N137" s="241">
        <v>48.717948717948715</v>
      </c>
      <c r="O137" s="242">
        <f t="shared" si="3"/>
        <v>59.914147705610716</v>
      </c>
      <c r="P137" s="241">
        <v>51.612903225806448</v>
      </c>
    </row>
    <row r="138" spans="1:16" ht="18.75" customHeight="1">
      <c r="A138" s="225" t="s">
        <v>586</v>
      </c>
      <c r="B138" s="225" t="s">
        <v>608</v>
      </c>
      <c r="C138" s="226">
        <v>292110</v>
      </c>
      <c r="D138" s="225" t="s">
        <v>604</v>
      </c>
      <c r="E138" s="241">
        <v>69.090909090909093</v>
      </c>
      <c r="F138" s="241">
        <v>60.597014925373138</v>
      </c>
      <c r="G138" s="241">
        <v>57.232704402515722</v>
      </c>
      <c r="H138" s="241">
        <v>55.033557046979865</v>
      </c>
      <c r="I138" s="241">
        <v>52.264808362369344</v>
      </c>
      <c r="J138" s="241">
        <v>52.293577981651374</v>
      </c>
      <c r="K138" s="241">
        <v>50.97402597402597</v>
      </c>
      <c r="L138" s="241">
        <v>48.496240601503757</v>
      </c>
      <c r="M138" s="241">
        <v>46.815286624203821</v>
      </c>
      <c r="N138" s="241">
        <v>42.585551330798474</v>
      </c>
      <c r="O138" s="242">
        <f t="shared" si="3"/>
        <v>53.538367634033058</v>
      </c>
      <c r="P138" s="241">
        <v>45.149253731343286</v>
      </c>
    </row>
    <row r="139" spans="1:16" ht="18.75" customHeight="1">
      <c r="A139" s="225" t="s">
        <v>586</v>
      </c>
      <c r="B139" s="225" t="s">
        <v>608</v>
      </c>
      <c r="C139" s="226">
        <v>292200</v>
      </c>
      <c r="D139" s="225" t="s">
        <v>605</v>
      </c>
      <c r="E139" s="241">
        <v>63.845050215208033</v>
      </c>
      <c r="F139" s="241">
        <v>57.713498622589533</v>
      </c>
      <c r="G139" s="241">
        <v>53</v>
      </c>
      <c r="H139" s="241">
        <v>55.078683834048633</v>
      </c>
      <c r="I139" s="241">
        <v>55.772113943028486</v>
      </c>
      <c r="J139" s="241">
        <v>54.146341463414636</v>
      </c>
      <c r="K139" s="241">
        <v>54.334365325077393</v>
      </c>
      <c r="L139" s="241">
        <v>51.49700598802395</v>
      </c>
      <c r="M139" s="241">
        <v>45.560407569141191</v>
      </c>
      <c r="N139" s="241">
        <v>50.440917107583772</v>
      </c>
      <c r="O139" s="242">
        <f t="shared" si="3"/>
        <v>54.138838406811558</v>
      </c>
      <c r="P139" s="241">
        <v>49.646643109540634</v>
      </c>
    </row>
    <row r="140" spans="1:16" ht="18.75" customHeight="1">
      <c r="A140" s="225" t="s">
        <v>586</v>
      </c>
      <c r="B140" s="225" t="s">
        <v>608</v>
      </c>
      <c r="C140" s="226">
        <v>292300</v>
      </c>
      <c r="D140" s="225" t="s">
        <v>606</v>
      </c>
      <c r="E140" s="241">
        <v>68.215892053973022</v>
      </c>
      <c r="F140" s="241">
        <v>62.518740629685155</v>
      </c>
      <c r="G140" s="241">
        <v>58.815958815958815</v>
      </c>
      <c r="H140" s="241">
        <v>59.186535764375883</v>
      </c>
      <c r="I140" s="241">
        <v>56.764295676429569</v>
      </c>
      <c r="J140" s="241">
        <v>53.295128939828082</v>
      </c>
      <c r="K140" s="241">
        <v>55.5895865237366</v>
      </c>
      <c r="L140" s="241">
        <v>54.314720812182735</v>
      </c>
      <c r="M140" s="241">
        <v>57.581227436823099</v>
      </c>
      <c r="N140" s="241">
        <v>65.869565217391298</v>
      </c>
      <c r="O140" s="242">
        <f t="shared" si="3"/>
        <v>59.21516518703843</v>
      </c>
      <c r="P140" s="241">
        <v>60.377358490566039</v>
      </c>
    </row>
    <row r="141" spans="1:16" ht="18.75" customHeight="1">
      <c r="A141" s="225" t="s">
        <v>586</v>
      </c>
      <c r="B141" s="225" t="s">
        <v>608</v>
      </c>
      <c r="C141" s="226">
        <v>292550</v>
      </c>
      <c r="D141" s="225" t="s">
        <v>607</v>
      </c>
      <c r="E141" s="241">
        <v>73.159144893111645</v>
      </c>
      <c r="F141" s="241">
        <v>74.588235294117638</v>
      </c>
      <c r="G141" s="241">
        <v>74.162679425837325</v>
      </c>
      <c r="H141" s="241">
        <v>73.91304347826086</v>
      </c>
      <c r="I141" s="241">
        <v>76.658476658476658</v>
      </c>
      <c r="J141" s="241">
        <v>70.640176600441507</v>
      </c>
      <c r="K141" s="241">
        <v>75.952380952380949</v>
      </c>
      <c r="L141" s="241">
        <v>76.923076923076934</v>
      </c>
      <c r="M141" s="241">
        <v>65.092402464065714</v>
      </c>
      <c r="N141" s="241">
        <v>70.961538461538467</v>
      </c>
      <c r="O141" s="242">
        <f t="shared" si="3"/>
        <v>73.205115515130757</v>
      </c>
      <c r="P141" s="241">
        <v>65.744680851063833</v>
      </c>
    </row>
    <row r="142" spans="1:16" ht="18.75" customHeight="1">
      <c r="A142" s="225" t="s">
        <v>586</v>
      </c>
      <c r="B142" s="225" t="s">
        <v>608</v>
      </c>
      <c r="C142" s="226">
        <v>293135</v>
      </c>
      <c r="D142" s="225" t="s">
        <v>608</v>
      </c>
      <c r="E142" s="241">
        <v>56.200941915227631</v>
      </c>
      <c r="F142" s="241">
        <v>51.294559099437151</v>
      </c>
      <c r="G142" s="241">
        <v>51.306588148693407</v>
      </c>
      <c r="H142" s="241">
        <v>52.200772200772207</v>
      </c>
      <c r="I142" s="241">
        <v>49.981139192757453</v>
      </c>
      <c r="J142" s="241">
        <v>52.993677947192261</v>
      </c>
      <c r="K142" s="241">
        <v>52.104617899468742</v>
      </c>
      <c r="L142" s="241">
        <v>50.342205323193909</v>
      </c>
      <c r="M142" s="241">
        <v>51.89209441738479</v>
      </c>
      <c r="N142" s="241">
        <v>53.624288425047439</v>
      </c>
      <c r="O142" s="242">
        <f t="shared" si="3"/>
        <v>52.194088456917505</v>
      </c>
      <c r="P142" s="241">
        <v>49.724225710649129</v>
      </c>
    </row>
    <row r="143" spans="1:16" ht="18.75" customHeight="1">
      <c r="A143" s="225" t="s">
        <v>586</v>
      </c>
      <c r="B143" s="225" t="s">
        <v>608</v>
      </c>
      <c r="C143" s="226">
        <v>293325</v>
      </c>
      <c r="D143" s="225" t="s">
        <v>609</v>
      </c>
      <c r="E143" s="241">
        <v>75.362318840579718</v>
      </c>
      <c r="F143" s="241">
        <v>72.368421052631575</v>
      </c>
      <c r="G143" s="241">
        <v>71.111111111111114</v>
      </c>
      <c r="H143" s="241">
        <v>75.471698113207552</v>
      </c>
      <c r="I143" s="241">
        <v>64.705882352941174</v>
      </c>
      <c r="J143" s="241">
        <v>60</v>
      </c>
      <c r="K143" s="241">
        <v>60.869565217391312</v>
      </c>
      <c r="L143" s="241">
        <v>68.115942028985515</v>
      </c>
      <c r="M143" s="241">
        <v>57.142857142857139</v>
      </c>
      <c r="N143" s="241">
        <v>47.457627118644069</v>
      </c>
      <c r="O143" s="242">
        <f t="shared" si="3"/>
        <v>65.260542297834917</v>
      </c>
      <c r="P143" s="241">
        <v>50.769230769230766</v>
      </c>
    </row>
    <row r="144" spans="1:16" s="238" customFormat="1" ht="18.75" customHeight="1">
      <c r="A144" s="289" t="s">
        <v>1621</v>
      </c>
      <c r="B144" s="289"/>
      <c r="C144" s="289"/>
      <c r="D144" s="289"/>
      <c r="E144" s="243">
        <v>64.018225829417631</v>
      </c>
      <c r="F144" s="243">
        <v>60.328865552024325</v>
      </c>
      <c r="G144" s="243">
        <v>59.148639218422893</v>
      </c>
      <c r="H144" s="243">
        <v>59.680549335721743</v>
      </c>
      <c r="I144" s="243">
        <v>57.659482135107766</v>
      </c>
      <c r="J144" s="243">
        <v>58.1448941379807</v>
      </c>
      <c r="K144" s="243">
        <v>57.804768331084119</v>
      </c>
      <c r="L144" s="243">
        <v>57.025288044291486</v>
      </c>
      <c r="M144" s="243">
        <v>54.633511637993351</v>
      </c>
      <c r="N144" s="243">
        <v>57.313109425785477</v>
      </c>
      <c r="O144" s="244">
        <f>AVERAGE(E144:N144)</f>
        <v>58.575733364782948</v>
      </c>
      <c r="P144" s="243">
        <v>53.14792697491896</v>
      </c>
    </row>
    <row r="145" spans="1:16" ht="18.75" customHeight="1">
      <c r="A145" s="290" t="s">
        <v>1622</v>
      </c>
      <c r="B145" s="290"/>
      <c r="C145" s="290"/>
      <c r="D145" s="290"/>
      <c r="E145" s="245">
        <v>65.825169555388101</v>
      </c>
      <c r="F145" s="245">
        <v>63.208389112003573</v>
      </c>
      <c r="G145" s="245">
        <v>61.433804290947144</v>
      </c>
      <c r="H145" s="245">
        <v>61.067303863002785</v>
      </c>
      <c r="I145" s="245">
        <v>59.2158073479469</v>
      </c>
      <c r="J145" s="245">
        <v>59.832572298325729</v>
      </c>
      <c r="K145" s="245">
        <v>59.876445430064948</v>
      </c>
      <c r="L145" s="245">
        <v>59.37404111690703</v>
      </c>
      <c r="M145" s="245">
        <v>57.867832271447618</v>
      </c>
      <c r="N145" s="245">
        <v>60.742502109380993</v>
      </c>
      <c r="O145" s="246">
        <f>AVERAGE(E145:N145)</f>
        <v>60.844386739541484</v>
      </c>
      <c r="P145" s="245">
        <v>57.333333333333336</v>
      </c>
    </row>
    <row r="146" spans="1:16" ht="18.75" customHeight="1">
      <c r="A146" s="225" t="s">
        <v>610</v>
      </c>
      <c r="B146" s="225" t="s">
        <v>612</v>
      </c>
      <c r="C146" s="226">
        <v>290570</v>
      </c>
      <c r="D146" s="225" t="s">
        <v>612</v>
      </c>
      <c r="E146" s="241">
        <v>55.9196364506099</v>
      </c>
      <c r="F146" s="241">
        <v>55.835294117647059</v>
      </c>
      <c r="G146" s="241">
        <v>53.94517282479142</v>
      </c>
      <c r="H146" s="241">
        <v>53.732394366197177</v>
      </c>
      <c r="I146" s="241">
        <v>52.730217491901897</v>
      </c>
      <c r="J146" s="241">
        <v>56.442119032047088</v>
      </c>
      <c r="K146" s="241">
        <v>56.304707830612735</v>
      </c>
      <c r="L146" s="241">
        <v>57.517681953000235</v>
      </c>
      <c r="M146" s="241">
        <v>57.221081451060918</v>
      </c>
      <c r="N146" s="241">
        <v>54.524089306697995</v>
      </c>
      <c r="O146" s="242">
        <f t="shared" si="3"/>
        <v>55.417239482456651</v>
      </c>
      <c r="P146" s="241">
        <v>57.384987893462466</v>
      </c>
    </row>
    <row r="147" spans="1:16" ht="18.75" customHeight="1">
      <c r="A147" s="225" t="s">
        <v>610</v>
      </c>
      <c r="B147" s="225" t="s">
        <v>612</v>
      </c>
      <c r="C147" s="226">
        <v>290860</v>
      </c>
      <c r="D147" s="225" t="s">
        <v>613</v>
      </c>
      <c r="E147" s="241">
        <v>83.018867924528308</v>
      </c>
      <c r="F147" s="241">
        <v>77.64705882352942</v>
      </c>
      <c r="G147" s="241">
        <v>77.94561933534743</v>
      </c>
      <c r="H147" s="241">
        <v>79.310344827586206</v>
      </c>
      <c r="I147" s="241">
        <v>74.438202247191015</v>
      </c>
      <c r="J147" s="241">
        <v>81.005586592178773</v>
      </c>
      <c r="K147" s="241">
        <v>80.817610062893081</v>
      </c>
      <c r="L147" s="241">
        <v>76.519337016574582</v>
      </c>
      <c r="M147" s="241">
        <v>76.923076923076934</v>
      </c>
      <c r="N147" s="241">
        <v>75.074183976261139</v>
      </c>
      <c r="O147" s="242">
        <f t="shared" si="3"/>
        <v>78.269988772916676</v>
      </c>
      <c r="P147" s="241">
        <v>69.7841726618705</v>
      </c>
    </row>
    <row r="148" spans="1:16" ht="18.75" customHeight="1">
      <c r="A148" s="225" t="s">
        <v>610</v>
      </c>
      <c r="B148" s="225" t="s">
        <v>612</v>
      </c>
      <c r="C148" s="226">
        <v>291005</v>
      </c>
      <c r="D148" s="225" t="s">
        <v>614</v>
      </c>
      <c r="E148" s="241">
        <v>62.7669452181987</v>
      </c>
      <c r="F148" s="241">
        <v>59.479553903345725</v>
      </c>
      <c r="G148" s="241">
        <v>62.724014336917563</v>
      </c>
      <c r="H148" s="241">
        <v>55.3125</v>
      </c>
      <c r="I148" s="241">
        <v>55.722326454033762</v>
      </c>
      <c r="J148" s="241">
        <v>57.976298997265275</v>
      </c>
      <c r="K148" s="241">
        <v>58.858102434928625</v>
      </c>
      <c r="L148" s="241">
        <v>57.493649449618964</v>
      </c>
      <c r="M148" s="241">
        <v>58.355205599300085</v>
      </c>
      <c r="N148" s="241">
        <v>59.590316573556798</v>
      </c>
      <c r="O148" s="242">
        <f t="shared" si="3"/>
        <v>58.827891296716551</v>
      </c>
      <c r="P148" s="241">
        <v>53.556034482758619</v>
      </c>
    </row>
    <row r="149" spans="1:16" ht="18.75" customHeight="1">
      <c r="A149" s="225" t="s">
        <v>610</v>
      </c>
      <c r="B149" s="225" t="s">
        <v>612</v>
      </c>
      <c r="C149" s="226">
        <v>292100</v>
      </c>
      <c r="D149" s="225" t="s">
        <v>615</v>
      </c>
      <c r="E149" s="241">
        <v>58.539944903581265</v>
      </c>
      <c r="F149" s="241">
        <v>56.939040207522694</v>
      </c>
      <c r="G149" s="241">
        <v>54.630872483221481</v>
      </c>
      <c r="H149" s="241">
        <v>54.37665782493368</v>
      </c>
      <c r="I149" s="241">
        <v>58.807947019867548</v>
      </c>
      <c r="J149" s="241">
        <v>56.944444444444443</v>
      </c>
      <c r="K149" s="241">
        <v>56.499999999999993</v>
      </c>
      <c r="L149" s="241">
        <v>59.046283309957929</v>
      </c>
      <c r="M149" s="241">
        <v>59.259259259259252</v>
      </c>
      <c r="N149" s="241">
        <v>56.970509383378023</v>
      </c>
      <c r="O149" s="242">
        <f t="shared" si="3"/>
        <v>57.20149588361663</v>
      </c>
      <c r="P149" s="241">
        <v>58.208955223880601</v>
      </c>
    </row>
    <row r="150" spans="1:16" ht="18.75" customHeight="1">
      <c r="A150" s="225" t="s">
        <v>610</v>
      </c>
      <c r="B150" s="225" t="s">
        <v>612</v>
      </c>
      <c r="C150" s="226">
        <v>292520</v>
      </c>
      <c r="D150" s="225" t="s">
        <v>616</v>
      </c>
      <c r="E150" s="241">
        <v>53.898305084745765</v>
      </c>
      <c r="F150" s="241">
        <v>49.663299663299668</v>
      </c>
      <c r="G150" s="241">
        <v>49.554367201426025</v>
      </c>
      <c r="H150" s="241">
        <v>49.012567324955114</v>
      </c>
      <c r="I150" s="241">
        <v>47.766990291262132</v>
      </c>
      <c r="J150" s="241">
        <v>53.715498938428873</v>
      </c>
      <c r="K150" s="241">
        <v>60.341555977229596</v>
      </c>
      <c r="L150" s="241">
        <v>61.978021978021978</v>
      </c>
      <c r="M150" s="241">
        <v>64.125560538116588</v>
      </c>
      <c r="N150" s="241">
        <v>63.617021276595743</v>
      </c>
      <c r="O150" s="242">
        <f t="shared" si="3"/>
        <v>55.367318827408141</v>
      </c>
      <c r="P150" s="241">
        <v>58.72576177285319</v>
      </c>
    </row>
    <row r="151" spans="1:16" ht="18.75" customHeight="1">
      <c r="A151" s="225" t="s">
        <v>610</v>
      </c>
      <c r="B151" s="225" t="s">
        <v>612</v>
      </c>
      <c r="C151" s="226">
        <v>293070</v>
      </c>
      <c r="D151" s="225" t="s">
        <v>617</v>
      </c>
      <c r="E151" s="241">
        <v>61.984732824427482</v>
      </c>
      <c r="F151" s="241">
        <v>60</v>
      </c>
      <c r="G151" s="241">
        <v>58.930481283422466</v>
      </c>
      <c r="H151" s="241">
        <v>61.181221605249867</v>
      </c>
      <c r="I151" s="241">
        <v>58.432432432432435</v>
      </c>
      <c r="J151" s="241">
        <v>60.615711252653924</v>
      </c>
      <c r="K151" s="241">
        <v>62.662662662662662</v>
      </c>
      <c r="L151" s="241">
        <v>60.805860805860803</v>
      </c>
      <c r="M151" s="241">
        <v>61.97478991596639</v>
      </c>
      <c r="N151" s="241">
        <v>60.791556728232187</v>
      </c>
      <c r="O151" s="242">
        <f t="shared" si="3"/>
        <v>60.737944951090824</v>
      </c>
      <c r="P151" s="241">
        <v>63.861709067188521</v>
      </c>
    </row>
    <row r="152" spans="1:16" s="238" customFormat="1" ht="18.75" customHeight="1">
      <c r="A152" s="289" t="s">
        <v>1623</v>
      </c>
      <c r="B152" s="289"/>
      <c r="C152" s="289"/>
      <c r="D152" s="289"/>
      <c r="E152" s="243">
        <v>59.292929292929294</v>
      </c>
      <c r="F152" s="243">
        <v>57.69487008660893</v>
      </c>
      <c r="G152" s="243">
        <v>56.792923565434336</v>
      </c>
      <c r="H152" s="243">
        <v>56.256369607066013</v>
      </c>
      <c r="I152" s="243">
        <v>55.381317689530682</v>
      </c>
      <c r="J152" s="243">
        <v>58.363736871199556</v>
      </c>
      <c r="K152" s="243">
        <v>59.154618695508219</v>
      </c>
      <c r="L152" s="243">
        <v>59.322598556357576</v>
      </c>
      <c r="M152" s="243">
        <v>59.658329611433679</v>
      </c>
      <c r="N152" s="243">
        <v>57.981086931753445</v>
      </c>
      <c r="O152" s="244">
        <f>AVERAGE(E152:N152)</f>
        <v>57.98987809078217</v>
      </c>
      <c r="P152" s="243">
        <v>58.926787498216072</v>
      </c>
    </row>
    <row r="153" spans="1:16" ht="18.75" customHeight="1">
      <c r="A153" s="225" t="s">
        <v>610</v>
      </c>
      <c r="B153" s="225" t="s">
        <v>622</v>
      </c>
      <c r="C153" s="226">
        <v>290485</v>
      </c>
      <c r="D153" s="225" t="s">
        <v>619</v>
      </c>
      <c r="E153" s="241">
        <v>64.853556485355639</v>
      </c>
      <c r="F153" s="241">
        <v>63.052208835341361</v>
      </c>
      <c r="G153" s="241">
        <v>60.869565217391312</v>
      </c>
      <c r="H153" s="241">
        <v>61.199999999999996</v>
      </c>
      <c r="I153" s="241">
        <v>59.259259259259252</v>
      </c>
      <c r="J153" s="241">
        <v>56.016597510373444</v>
      </c>
      <c r="K153" s="241">
        <v>49.576271186440678</v>
      </c>
      <c r="L153" s="241">
        <v>60.4</v>
      </c>
      <c r="M153" s="241">
        <v>60.180995475113122</v>
      </c>
      <c r="N153" s="241">
        <v>46.218487394957982</v>
      </c>
      <c r="O153" s="242">
        <f t="shared" si="3"/>
        <v>58.162694136423269</v>
      </c>
      <c r="P153" s="241">
        <v>57.692307692307686</v>
      </c>
    </row>
    <row r="154" spans="1:16" ht="18.75" customHeight="1">
      <c r="A154" s="225" t="s">
        <v>610</v>
      </c>
      <c r="B154" s="225" t="s">
        <v>622</v>
      </c>
      <c r="C154" s="226">
        <v>290490</v>
      </c>
      <c r="D154" s="225" t="s">
        <v>620</v>
      </c>
      <c r="E154" s="241">
        <v>70.503597122302153</v>
      </c>
      <c r="F154" s="241">
        <v>67.695961995249405</v>
      </c>
      <c r="G154" s="241">
        <v>70</v>
      </c>
      <c r="H154" s="241">
        <v>69.268292682926827</v>
      </c>
      <c r="I154" s="241">
        <v>70.561797752808985</v>
      </c>
      <c r="J154" s="241">
        <v>67.346938775510196</v>
      </c>
      <c r="K154" s="241">
        <v>70.518867924528308</v>
      </c>
      <c r="L154" s="241">
        <v>61.868686868686872</v>
      </c>
      <c r="M154" s="241">
        <v>64.851485148514854</v>
      </c>
      <c r="N154" s="241">
        <v>64.245810055865931</v>
      </c>
      <c r="O154" s="242">
        <f t="shared" si="3"/>
        <v>67.68614383263936</v>
      </c>
      <c r="P154" s="241">
        <v>59.316770186335397</v>
      </c>
    </row>
    <row r="155" spans="1:16" ht="18.75" customHeight="1">
      <c r="A155" s="225" t="s">
        <v>610</v>
      </c>
      <c r="B155" s="225" t="s">
        <v>622</v>
      </c>
      <c r="C155" s="226">
        <v>290820</v>
      </c>
      <c r="D155" s="225" t="s">
        <v>621</v>
      </c>
      <c r="E155" s="241">
        <v>61.382113821138205</v>
      </c>
      <c r="F155" s="241">
        <v>57.534246575342465</v>
      </c>
      <c r="G155" s="241">
        <v>60.810810810810814</v>
      </c>
      <c r="H155" s="241">
        <v>61.802575107296143</v>
      </c>
      <c r="I155" s="241">
        <v>63.839285714285708</v>
      </c>
      <c r="J155" s="241">
        <v>61.157024793388423</v>
      </c>
      <c r="K155" s="241">
        <v>62.80193236714976</v>
      </c>
      <c r="L155" s="241">
        <v>62.331838565022423</v>
      </c>
      <c r="M155" s="241">
        <v>64.705882352941174</v>
      </c>
      <c r="N155" s="241">
        <v>56.557377049180324</v>
      </c>
      <c r="O155" s="242">
        <f t="shared" si="3"/>
        <v>61.292308715655544</v>
      </c>
      <c r="P155" s="241">
        <v>53.201970443349758</v>
      </c>
    </row>
    <row r="156" spans="1:16" ht="18.75" customHeight="1">
      <c r="A156" s="225" t="s">
        <v>610</v>
      </c>
      <c r="B156" s="225" t="s">
        <v>622</v>
      </c>
      <c r="C156" s="226">
        <v>290980</v>
      </c>
      <c r="D156" s="225" t="s">
        <v>622</v>
      </c>
      <c r="E156" s="241">
        <v>43.867403314917127</v>
      </c>
      <c r="F156" s="241">
        <v>39.603960396039604</v>
      </c>
      <c r="G156" s="241">
        <v>37.209302325581397</v>
      </c>
      <c r="H156" s="241">
        <v>34.068627450980394</v>
      </c>
      <c r="I156" s="241">
        <v>39.869281045751634</v>
      </c>
      <c r="J156" s="241">
        <v>37.947494033412887</v>
      </c>
      <c r="K156" s="241">
        <v>36.135508155583437</v>
      </c>
      <c r="L156" s="241">
        <v>47.093712930011861</v>
      </c>
      <c r="M156" s="241">
        <v>38.318912237330039</v>
      </c>
      <c r="N156" s="241">
        <v>35.146443514644346</v>
      </c>
      <c r="O156" s="242">
        <f t="shared" si="3"/>
        <v>38.926064540425273</v>
      </c>
      <c r="P156" s="241">
        <v>37.195994277539342</v>
      </c>
    </row>
    <row r="157" spans="1:16" ht="18.75" customHeight="1">
      <c r="A157" s="225" t="s">
        <v>610</v>
      </c>
      <c r="B157" s="225" t="s">
        <v>622</v>
      </c>
      <c r="C157" s="226">
        <v>291160</v>
      </c>
      <c r="D157" s="225" t="s">
        <v>623</v>
      </c>
      <c r="E157" s="241">
        <v>58.214285714285715</v>
      </c>
      <c r="F157" s="241">
        <v>56.393442622950815</v>
      </c>
      <c r="G157" s="241">
        <v>49.264705882352942</v>
      </c>
      <c r="H157" s="241">
        <v>46.153846153846153</v>
      </c>
      <c r="I157" s="241">
        <v>58.781362007168461</v>
      </c>
      <c r="J157" s="241">
        <v>52.282157676348554</v>
      </c>
      <c r="K157" s="241">
        <v>51.626016260162601</v>
      </c>
      <c r="L157" s="241">
        <v>56.431535269709542</v>
      </c>
      <c r="M157" s="241">
        <v>53.874538745387454</v>
      </c>
      <c r="N157" s="241">
        <v>43.873517786561266</v>
      </c>
      <c r="O157" s="242">
        <f t="shared" si="3"/>
        <v>52.68954081187735</v>
      </c>
      <c r="P157" s="241">
        <v>50.205761316872433</v>
      </c>
    </row>
    <row r="158" spans="1:16" ht="18.75" customHeight="1">
      <c r="A158" s="225" t="s">
        <v>610</v>
      </c>
      <c r="B158" s="225" t="s">
        <v>622</v>
      </c>
      <c r="C158" s="226">
        <v>292060</v>
      </c>
      <c r="D158" s="225" t="s">
        <v>624</v>
      </c>
      <c r="E158" s="241">
        <v>61.512027491408936</v>
      </c>
      <c r="F158" s="241">
        <v>58.876811594202891</v>
      </c>
      <c r="G158" s="241">
        <v>58.541266794625727</v>
      </c>
      <c r="H158" s="241">
        <v>58.599999999999994</v>
      </c>
      <c r="I158" s="241">
        <v>53.2</v>
      </c>
      <c r="J158" s="241">
        <v>58.799171842650097</v>
      </c>
      <c r="K158" s="241">
        <v>57.995735607675904</v>
      </c>
      <c r="L158" s="241">
        <v>60.801781737193764</v>
      </c>
      <c r="M158" s="241">
        <v>53.955375253549697</v>
      </c>
      <c r="N158" s="241">
        <v>52.777777777777779</v>
      </c>
      <c r="O158" s="242">
        <f t="shared" si="3"/>
        <v>57.505994809908486</v>
      </c>
      <c r="P158" s="241">
        <v>51.785714285714292</v>
      </c>
    </row>
    <row r="159" spans="1:16" ht="18.75" customHeight="1">
      <c r="A159" s="225" t="s">
        <v>610</v>
      </c>
      <c r="B159" s="225" t="s">
        <v>622</v>
      </c>
      <c r="C159" s="226">
        <v>292230</v>
      </c>
      <c r="D159" s="225" t="s">
        <v>625</v>
      </c>
      <c r="E159" s="241">
        <v>50.980392156862742</v>
      </c>
      <c r="F159" s="241">
        <v>50.872093023255815</v>
      </c>
      <c r="G159" s="241">
        <v>49.184782608695656</v>
      </c>
      <c r="H159" s="241">
        <v>52.380952380952387</v>
      </c>
      <c r="I159" s="241">
        <v>49.549549549549546</v>
      </c>
      <c r="J159" s="241">
        <v>51.815181518151817</v>
      </c>
      <c r="K159" s="241">
        <v>46.62756598240469</v>
      </c>
      <c r="L159" s="241">
        <v>51.129943502824858</v>
      </c>
      <c r="M159" s="241">
        <v>48.773006134969329</v>
      </c>
      <c r="N159" s="241">
        <v>43.729903536977496</v>
      </c>
      <c r="O159" s="242">
        <f t="shared" si="3"/>
        <v>49.504337039464431</v>
      </c>
      <c r="P159" s="241">
        <v>43.321299638989167</v>
      </c>
    </row>
    <row r="160" spans="1:16" ht="18.75" customHeight="1">
      <c r="A160" s="225" t="s">
        <v>610</v>
      </c>
      <c r="B160" s="225" t="s">
        <v>622</v>
      </c>
      <c r="C160" s="226">
        <v>292900</v>
      </c>
      <c r="D160" s="225" t="s">
        <v>626</v>
      </c>
      <c r="E160" s="241">
        <v>50.295857988165679</v>
      </c>
      <c r="F160" s="241">
        <v>54.54545454545454</v>
      </c>
      <c r="G160" s="241">
        <v>55.555555555555557</v>
      </c>
      <c r="H160" s="241">
        <v>58.757062146892657</v>
      </c>
      <c r="I160" s="241">
        <v>52.121212121212125</v>
      </c>
      <c r="J160" s="241">
        <v>65.882352941176464</v>
      </c>
      <c r="K160" s="241">
        <v>52.513966480446925</v>
      </c>
      <c r="L160" s="241">
        <v>52.121212121212125</v>
      </c>
      <c r="M160" s="241">
        <v>56.216216216216218</v>
      </c>
      <c r="N160" s="241">
        <v>50.684931506849317</v>
      </c>
      <c r="O160" s="242">
        <f t="shared" si="3"/>
        <v>54.869382162318153</v>
      </c>
      <c r="P160" s="241">
        <v>43.884892086330936</v>
      </c>
    </row>
    <row r="161" spans="1:16" ht="18.75" customHeight="1">
      <c r="A161" s="225" t="s">
        <v>610</v>
      </c>
      <c r="B161" s="225" t="s">
        <v>622</v>
      </c>
      <c r="C161" s="226">
        <v>292960</v>
      </c>
      <c r="D161" s="225" t="s">
        <v>627</v>
      </c>
      <c r="E161" s="241">
        <v>25.373134328358208</v>
      </c>
      <c r="F161" s="241">
        <v>19.272727272727273</v>
      </c>
      <c r="G161" s="241">
        <v>20.164609053497941</v>
      </c>
      <c r="H161" s="241">
        <v>24</v>
      </c>
      <c r="I161" s="241">
        <v>28.799999999999997</v>
      </c>
      <c r="J161" s="241">
        <v>25.688073394495415</v>
      </c>
      <c r="K161" s="241">
        <v>25.691699604743086</v>
      </c>
      <c r="L161" s="241">
        <v>29.482071713147413</v>
      </c>
      <c r="M161" s="241">
        <v>31.623931623931622</v>
      </c>
      <c r="N161" s="241">
        <v>28.510638297872344</v>
      </c>
      <c r="O161" s="242">
        <f t="shared" si="3"/>
        <v>25.860688528877329</v>
      </c>
      <c r="P161" s="241">
        <v>22.099447513812155</v>
      </c>
    </row>
    <row r="162" spans="1:16" s="238" customFormat="1" ht="18.75" customHeight="1">
      <c r="A162" s="289" t="s">
        <v>1624</v>
      </c>
      <c r="B162" s="289"/>
      <c r="C162" s="289"/>
      <c r="D162" s="289"/>
      <c r="E162" s="243">
        <v>54.063604240282679</v>
      </c>
      <c r="F162" s="243">
        <v>50.860366713681238</v>
      </c>
      <c r="G162" s="243">
        <v>50.575060532687658</v>
      </c>
      <c r="H162" s="243">
        <v>50.061462814996929</v>
      </c>
      <c r="I162" s="243">
        <v>51.715454831602138</v>
      </c>
      <c r="J162" s="243">
        <v>51.150895140664964</v>
      </c>
      <c r="K162" s="243">
        <v>49.206852791878177</v>
      </c>
      <c r="L162" s="243">
        <v>53.026481715006298</v>
      </c>
      <c r="M162" s="243">
        <v>50.773514851485146</v>
      </c>
      <c r="N162" s="243">
        <v>45.875937286980232</v>
      </c>
      <c r="O162" s="244">
        <f>AVERAGE(E162:N162)</f>
        <v>50.73096309192654</v>
      </c>
      <c r="P162" s="243">
        <v>45.86808188021228</v>
      </c>
    </row>
    <row r="163" spans="1:16" ht="18.75" customHeight="1">
      <c r="A163" s="225" t="s">
        <v>610</v>
      </c>
      <c r="B163" s="225" t="s">
        <v>633</v>
      </c>
      <c r="C163" s="226">
        <v>290650</v>
      </c>
      <c r="D163" s="225" t="s">
        <v>629</v>
      </c>
      <c r="E163" s="241">
        <v>54.537953795379536</v>
      </c>
      <c r="F163" s="241">
        <v>61.551724137931032</v>
      </c>
      <c r="G163" s="241">
        <v>58.967629046369211</v>
      </c>
      <c r="H163" s="241">
        <v>55.422715627668659</v>
      </c>
      <c r="I163" s="241">
        <v>57.418788410886748</v>
      </c>
      <c r="J163" s="241">
        <v>58.249772105742935</v>
      </c>
      <c r="K163" s="241">
        <v>58.013765978367751</v>
      </c>
      <c r="L163" s="241">
        <v>59.343936381709739</v>
      </c>
      <c r="M163" s="241">
        <v>56.057866184448471</v>
      </c>
      <c r="N163" s="241">
        <v>54.491609081934847</v>
      </c>
      <c r="O163" s="242">
        <f t="shared" si="3"/>
        <v>57.405576075043896</v>
      </c>
      <c r="P163" s="241">
        <v>60.591715976331365</v>
      </c>
    </row>
    <row r="164" spans="1:16" ht="18.75" customHeight="1">
      <c r="A164" s="225" t="s">
        <v>610</v>
      </c>
      <c r="B164" s="225" t="s">
        <v>633</v>
      </c>
      <c r="C164" s="226">
        <v>291610</v>
      </c>
      <c r="D164" s="225" t="s">
        <v>630</v>
      </c>
      <c r="E164" s="241">
        <v>56.428571428571431</v>
      </c>
      <c r="F164" s="241">
        <v>51.428571428571423</v>
      </c>
      <c r="G164" s="241">
        <v>52.554744525547449</v>
      </c>
      <c r="H164" s="241">
        <v>53.612167300380229</v>
      </c>
      <c r="I164" s="241">
        <v>62.348178137651821</v>
      </c>
      <c r="J164" s="241">
        <v>58.545454545454547</v>
      </c>
      <c r="K164" s="241">
        <v>65.313653136531372</v>
      </c>
      <c r="L164" s="241">
        <v>61.53846153846154</v>
      </c>
      <c r="M164" s="241">
        <v>53.754940711462453</v>
      </c>
      <c r="N164" s="241">
        <v>52.434456928838948</v>
      </c>
      <c r="O164" s="242">
        <f t="shared" si="3"/>
        <v>56.795919968147132</v>
      </c>
      <c r="P164" s="241">
        <v>54.098360655737707</v>
      </c>
    </row>
    <row r="165" spans="1:16" ht="18.75" customHeight="1">
      <c r="A165" s="225" t="s">
        <v>610</v>
      </c>
      <c r="B165" s="225" t="s">
        <v>633</v>
      </c>
      <c r="C165" s="226">
        <v>291920</v>
      </c>
      <c r="D165" s="225" t="s">
        <v>631</v>
      </c>
      <c r="E165" s="241">
        <v>56.761325219743078</v>
      </c>
      <c r="F165" s="241">
        <v>58.039348710990502</v>
      </c>
      <c r="G165" s="241">
        <v>52.439418416801296</v>
      </c>
      <c r="H165" s="241">
        <v>53.605400429579632</v>
      </c>
      <c r="I165" s="241">
        <v>51.990276511698575</v>
      </c>
      <c r="J165" s="241">
        <v>54.578204743320327</v>
      </c>
      <c r="K165" s="241">
        <v>55.530761874402288</v>
      </c>
      <c r="L165" s="241">
        <v>53.846153846153847</v>
      </c>
      <c r="M165" s="241">
        <v>51.262384148290188</v>
      </c>
      <c r="N165" s="241">
        <v>50.049067713444551</v>
      </c>
      <c r="O165" s="242">
        <f t="shared" si="3"/>
        <v>53.81023416144243</v>
      </c>
      <c r="P165" s="241">
        <v>54.368546465448766</v>
      </c>
    </row>
    <row r="166" spans="1:16" ht="18.75" customHeight="1">
      <c r="A166" s="225" t="s">
        <v>610</v>
      </c>
      <c r="B166" s="225" t="s">
        <v>633</v>
      </c>
      <c r="C166" s="226">
        <v>291992</v>
      </c>
      <c r="D166" s="225" t="s">
        <v>632</v>
      </c>
      <c r="E166" s="241">
        <v>53.75</v>
      </c>
      <c r="F166" s="241">
        <v>48.494983277591977</v>
      </c>
      <c r="G166" s="241">
        <v>52.960526315789465</v>
      </c>
      <c r="H166" s="241">
        <v>49.206349206349202</v>
      </c>
      <c r="I166" s="241">
        <v>48.895899053627758</v>
      </c>
      <c r="J166" s="241">
        <v>50.292397660818708</v>
      </c>
      <c r="K166" s="241">
        <v>54.390934844192643</v>
      </c>
      <c r="L166" s="241">
        <v>45.422535211267608</v>
      </c>
      <c r="M166" s="241">
        <v>44.642857142857146</v>
      </c>
      <c r="N166" s="241">
        <v>41.935483870967744</v>
      </c>
      <c r="O166" s="242">
        <f t="shared" si="3"/>
        <v>48.999196658346236</v>
      </c>
      <c r="P166" s="241">
        <v>50.660792951541858</v>
      </c>
    </row>
    <row r="167" spans="1:16" ht="18.75" customHeight="1">
      <c r="A167" s="225" t="s">
        <v>610</v>
      </c>
      <c r="B167" s="225" t="s">
        <v>633</v>
      </c>
      <c r="C167" s="226">
        <v>292740</v>
      </c>
      <c r="D167" s="225" t="s">
        <v>633</v>
      </c>
      <c r="E167" s="241">
        <v>49.197464811918678</v>
      </c>
      <c r="F167" s="241">
        <v>49.851679627996468</v>
      </c>
      <c r="G167" s="241">
        <v>48.267040099103227</v>
      </c>
      <c r="H167" s="241">
        <v>48.310569908397781</v>
      </c>
      <c r="I167" s="241">
        <v>48.191260256794699</v>
      </c>
      <c r="J167" s="241">
        <v>49.930215374510823</v>
      </c>
      <c r="K167" s="241">
        <v>51.496202387070987</v>
      </c>
      <c r="L167" s="241">
        <v>51.56850553922677</v>
      </c>
      <c r="M167" s="241">
        <v>51.186508848540569</v>
      </c>
      <c r="N167" s="241">
        <v>49.939371892809511</v>
      </c>
      <c r="O167" s="242">
        <f t="shared" si="3"/>
        <v>49.793881874636952</v>
      </c>
      <c r="P167" s="241">
        <v>52.163145267394164</v>
      </c>
    </row>
    <row r="168" spans="1:16" ht="18.75" customHeight="1">
      <c r="A168" s="225" t="s">
        <v>610</v>
      </c>
      <c r="B168" s="225" t="s">
        <v>633</v>
      </c>
      <c r="C168" s="226">
        <v>292860</v>
      </c>
      <c r="D168" s="225" t="s">
        <v>634</v>
      </c>
      <c r="E168" s="241">
        <v>62.977602108036891</v>
      </c>
      <c r="F168" s="241">
        <v>66.666666666666657</v>
      </c>
      <c r="G168" s="241">
        <v>58.495821727019504</v>
      </c>
      <c r="H168" s="241">
        <v>63.357664233576635</v>
      </c>
      <c r="I168" s="241">
        <v>63.884673748103182</v>
      </c>
      <c r="J168" s="241">
        <v>60.475482912332836</v>
      </c>
      <c r="K168" s="241">
        <v>66.774193548387089</v>
      </c>
      <c r="L168" s="241">
        <v>69.093610698365524</v>
      </c>
      <c r="M168" s="241">
        <v>61.904761904761905</v>
      </c>
      <c r="N168" s="241">
        <v>65.346534653465355</v>
      </c>
      <c r="O168" s="242">
        <f t="shared" si="3"/>
        <v>63.897701220071568</v>
      </c>
      <c r="P168" s="241">
        <v>64.038461538461533</v>
      </c>
    </row>
    <row r="169" spans="1:16" ht="18.75" customHeight="1">
      <c r="A169" s="225" t="s">
        <v>610</v>
      </c>
      <c r="B169" s="225" t="s">
        <v>633</v>
      </c>
      <c r="C169" s="226">
        <v>292920</v>
      </c>
      <c r="D169" s="225" t="s">
        <v>635</v>
      </c>
      <c r="E169" s="241">
        <v>58.942457231726287</v>
      </c>
      <c r="F169" s="241">
        <v>55.490483162518302</v>
      </c>
      <c r="G169" s="241">
        <v>55.820895522388057</v>
      </c>
      <c r="H169" s="241">
        <v>57.02479338842975</v>
      </c>
      <c r="I169" s="241">
        <v>59.780907668231606</v>
      </c>
      <c r="J169" s="241">
        <v>56.012176560121759</v>
      </c>
      <c r="K169" s="241">
        <v>59.635811836115323</v>
      </c>
      <c r="L169" s="241">
        <v>55.45023696682464</v>
      </c>
      <c r="M169" s="241">
        <v>51.567398119122252</v>
      </c>
      <c r="N169" s="241">
        <v>54.174067495559505</v>
      </c>
      <c r="O169" s="242">
        <f t="shared" si="3"/>
        <v>56.389922795103743</v>
      </c>
      <c r="P169" s="241">
        <v>56.935817805383024</v>
      </c>
    </row>
    <row r="170" spans="1:16" ht="18.75" customHeight="1">
      <c r="A170" s="225" t="s">
        <v>610</v>
      </c>
      <c r="B170" s="225" t="s">
        <v>633</v>
      </c>
      <c r="C170" s="226">
        <v>292950</v>
      </c>
      <c r="D170" s="225" t="s">
        <v>636</v>
      </c>
      <c r="E170" s="241">
        <v>64.554794520547944</v>
      </c>
      <c r="F170" s="241">
        <v>57.903494176372718</v>
      </c>
      <c r="G170" s="241">
        <v>61.204013377926422</v>
      </c>
      <c r="H170" s="241">
        <v>58.193277310924373</v>
      </c>
      <c r="I170" s="241">
        <v>54.942965779467677</v>
      </c>
      <c r="J170" s="241">
        <v>56.742556917688269</v>
      </c>
      <c r="K170" s="241">
        <v>58.627450980392162</v>
      </c>
      <c r="L170" s="241">
        <v>62.765957446808507</v>
      </c>
      <c r="M170" s="241">
        <v>57.326007326007321</v>
      </c>
      <c r="N170" s="241">
        <v>60.248447204968947</v>
      </c>
      <c r="O170" s="242">
        <f t="shared" si="3"/>
        <v>59.250896504110429</v>
      </c>
      <c r="P170" s="241">
        <v>58.128078817733986</v>
      </c>
    </row>
    <row r="171" spans="1:16" ht="18.75" customHeight="1">
      <c r="A171" s="225" t="s">
        <v>610</v>
      </c>
      <c r="B171" s="225" t="s">
        <v>633</v>
      </c>
      <c r="C171" s="226">
        <v>292975</v>
      </c>
      <c r="D171" s="225" t="s">
        <v>637</v>
      </c>
      <c r="E171" s="241">
        <v>65.06849315068493</v>
      </c>
      <c r="F171" s="241">
        <v>68.456375838926178</v>
      </c>
      <c r="G171" s="241">
        <v>65.625</v>
      </c>
      <c r="H171" s="241">
        <v>66.929133858267718</v>
      </c>
      <c r="I171" s="241">
        <v>64.81481481481481</v>
      </c>
      <c r="J171" s="241">
        <v>73.40425531914893</v>
      </c>
      <c r="K171" s="241">
        <v>75.490196078431367</v>
      </c>
      <c r="L171" s="241">
        <v>71.962616822429908</v>
      </c>
      <c r="M171" s="241">
        <v>65.420560747663544</v>
      </c>
      <c r="N171" s="241">
        <v>70.270270270270274</v>
      </c>
      <c r="O171" s="242">
        <f t="shared" si="3"/>
        <v>68.74417169006378</v>
      </c>
      <c r="P171" s="241">
        <v>58.260869565217391</v>
      </c>
    </row>
    <row r="172" spans="1:16" ht="18.75" customHeight="1">
      <c r="A172" s="225" t="s">
        <v>610</v>
      </c>
      <c r="B172" s="225" t="s">
        <v>633</v>
      </c>
      <c r="C172" s="226">
        <v>293320</v>
      </c>
      <c r="D172" s="225" t="s">
        <v>638</v>
      </c>
      <c r="E172" s="241">
        <v>59.369527145359022</v>
      </c>
      <c r="F172" s="241">
        <v>55.555555555555557</v>
      </c>
      <c r="G172" s="241">
        <v>55.31062124248497</v>
      </c>
      <c r="H172" s="241">
        <v>50.403225806451616</v>
      </c>
      <c r="I172" s="241">
        <v>52.147239263803677</v>
      </c>
      <c r="J172" s="241">
        <v>60.706860706860709</v>
      </c>
      <c r="K172" s="241">
        <v>70</v>
      </c>
      <c r="L172" s="241">
        <v>60.164271047227928</v>
      </c>
      <c r="M172" s="241">
        <v>59.523809523809526</v>
      </c>
      <c r="N172" s="241">
        <v>56.388415672913119</v>
      </c>
      <c r="O172" s="242">
        <f t="shared" si="3"/>
        <v>57.956952596446612</v>
      </c>
      <c r="P172" s="241">
        <v>57.831325301204814</v>
      </c>
    </row>
    <row r="173" spans="1:16" s="238" customFormat="1" ht="18.75" customHeight="1">
      <c r="A173" s="289" t="s">
        <v>1625</v>
      </c>
      <c r="B173" s="289"/>
      <c r="C173" s="289"/>
      <c r="D173" s="289"/>
      <c r="E173" s="243">
        <v>50.697992700729934</v>
      </c>
      <c r="F173" s="243">
        <v>51.29568403181127</v>
      </c>
      <c r="G173" s="243">
        <v>49.470400789910684</v>
      </c>
      <c r="H173" s="243">
        <v>49.472172188148384</v>
      </c>
      <c r="I173" s="243">
        <v>49.365050569186813</v>
      </c>
      <c r="J173" s="243">
        <v>51.053061595025198</v>
      </c>
      <c r="K173" s="243">
        <v>52.777316801403472</v>
      </c>
      <c r="L173" s="243">
        <v>52.564011799410025</v>
      </c>
      <c r="M173" s="243">
        <v>51.669842782277279</v>
      </c>
      <c r="N173" s="243">
        <v>50.593182159483405</v>
      </c>
      <c r="O173" s="244">
        <f t="shared" ref="O173:O195" si="4">AVERAGE(E173:N173)</f>
        <v>50.895871541738643</v>
      </c>
      <c r="P173" s="243">
        <v>53.022272698592978</v>
      </c>
    </row>
    <row r="174" spans="1:16" ht="18.75" customHeight="1">
      <c r="A174" s="225" t="s">
        <v>610</v>
      </c>
      <c r="B174" s="225" t="s">
        <v>658</v>
      </c>
      <c r="C174" s="226">
        <v>290100</v>
      </c>
      <c r="D174" s="225" t="s">
        <v>640</v>
      </c>
      <c r="E174" s="241">
        <v>63.481953290870486</v>
      </c>
      <c r="F174" s="241">
        <v>52.465483234714007</v>
      </c>
      <c r="G174" s="241">
        <v>55.105973025048172</v>
      </c>
      <c r="H174" s="241">
        <v>53.610503282275715</v>
      </c>
      <c r="I174" s="241">
        <v>57.709251101321591</v>
      </c>
      <c r="J174" s="241">
        <v>60.093896713615024</v>
      </c>
      <c r="K174" s="241">
        <v>59.523809523809526</v>
      </c>
      <c r="L174" s="241">
        <v>61.038961038961034</v>
      </c>
      <c r="M174" s="241">
        <v>48.218029350104821</v>
      </c>
      <c r="N174" s="241">
        <v>51.235955056179769</v>
      </c>
      <c r="O174" s="242">
        <f t="shared" si="4"/>
        <v>56.248381561690017</v>
      </c>
      <c r="P174" s="241">
        <v>55.583126550868492</v>
      </c>
    </row>
    <row r="175" spans="1:16" ht="18.75" customHeight="1">
      <c r="A175" s="225" t="s">
        <v>610</v>
      </c>
      <c r="B175" s="225" t="s">
        <v>658</v>
      </c>
      <c r="C175" s="226">
        <v>290230</v>
      </c>
      <c r="D175" s="225" t="s">
        <v>641</v>
      </c>
      <c r="E175" s="241">
        <v>60.416666666666664</v>
      </c>
      <c r="F175" s="241">
        <v>50.485436893203882</v>
      </c>
      <c r="G175" s="241">
        <v>58.82352941176471</v>
      </c>
      <c r="H175" s="241">
        <v>58.333333333333336</v>
      </c>
      <c r="I175" s="241">
        <v>51.162790697674424</v>
      </c>
      <c r="J175" s="241">
        <v>57.02479338842975</v>
      </c>
      <c r="K175" s="241">
        <v>59.842519685039377</v>
      </c>
      <c r="L175" s="241">
        <v>67.407407407407405</v>
      </c>
      <c r="M175" s="241">
        <v>60.74074074074074</v>
      </c>
      <c r="N175" s="241">
        <v>64.516129032258064</v>
      </c>
      <c r="O175" s="242">
        <f t="shared" si="4"/>
        <v>58.87533472565184</v>
      </c>
      <c r="P175" s="241">
        <v>51.724137931034484</v>
      </c>
    </row>
    <row r="176" spans="1:16" ht="18.75" customHeight="1">
      <c r="A176" s="225" t="s">
        <v>610</v>
      </c>
      <c r="B176" s="225" t="s">
        <v>658</v>
      </c>
      <c r="C176" s="226">
        <v>290730</v>
      </c>
      <c r="D176" s="225" t="s">
        <v>642</v>
      </c>
      <c r="E176" s="241">
        <v>65.079365079365076</v>
      </c>
      <c r="F176" s="241">
        <v>63.188405797101453</v>
      </c>
      <c r="G176" s="241">
        <v>66.323907455012858</v>
      </c>
      <c r="H176" s="241">
        <v>60.294117647058819</v>
      </c>
      <c r="I176" s="241">
        <v>61.53846153846154</v>
      </c>
      <c r="J176" s="241">
        <v>62.352941176470587</v>
      </c>
      <c r="K176" s="241">
        <v>62.893081761006286</v>
      </c>
      <c r="L176" s="241">
        <v>55.649717514124298</v>
      </c>
      <c r="M176" s="241">
        <v>53.697749196141473</v>
      </c>
      <c r="N176" s="241">
        <v>64.827586206896541</v>
      </c>
      <c r="O176" s="242">
        <f t="shared" si="4"/>
        <v>61.584533337163883</v>
      </c>
      <c r="P176" s="241">
        <v>54.13533834586466</v>
      </c>
    </row>
    <row r="177" spans="1:16" ht="18.75" customHeight="1">
      <c r="A177" s="225" t="s">
        <v>610</v>
      </c>
      <c r="B177" s="225" t="s">
        <v>658</v>
      </c>
      <c r="C177" s="226">
        <v>290830</v>
      </c>
      <c r="D177" s="225" t="s">
        <v>643</v>
      </c>
      <c r="E177" s="241">
        <v>32.065217391304344</v>
      </c>
      <c r="F177" s="241">
        <v>36.458333333333329</v>
      </c>
      <c r="G177" s="241">
        <v>40.236686390532547</v>
      </c>
      <c r="H177" s="241">
        <v>44.927536231884055</v>
      </c>
      <c r="I177" s="241">
        <v>46.575342465753423</v>
      </c>
      <c r="J177" s="241">
        <v>39.877300613496928</v>
      </c>
      <c r="K177" s="241">
        <v>40</v>
      </c>
      <c r="L177" s="241">
        <v>41.17647058823529</v>
      </c>
      <c r="M177" s="241">
        <v>40.116279069767444</v>
      </c>
      <c r="N177" s="241">
        <v>49.315068493150683</v>
      </c>
      <c r="O177" s="242">
        <f t="shared" si="4"/>
        <v>41.074823457745808</v>
      </c>
      <c r="P177" s="241">
        <v>38.194444444444443</v>
      </c>
    </row>
    <row r="178" spans="1:16" ht="18.75" customHeight="1">
      <c r="A178" s="225" t="s">
        <v>610</v>
      </c>
      <c r="B178" s="225" t="s">
        <v>658</v>
      </c>
      <c r="C178" s="226">
        <v>291020</v>
      </c>
      <c r="D178" s="225" t="s">
        <v>644</v>
      </c>
      <c r="E178" s="241">
        <v>38.805970149253731</v>
      </c>
      <c r="F178" s="241">
        <v>38.983050847457626</v>
      </c>
      <c r="G178" s="241">
        <v>37.5</v>
      </c>
      <c r="H178" s="241">
        <v>44</v>
      </c>
      <c r="I178" s="241">
        <v>50</v>
      </c>
      <c r="J178" s="241">
        <v>39.130434782608695</v>
      </c>
      <c r="K178" s="241">
        <v>37.931034482758619</v>
      </c>
      <c r="L178" s="241">
        <v>48.275862068965516</v>
      </c>
      <c r="M178" s="241">
        <v>41.17647058823529</v>
      </c>
      <c r="N178" s="241">
        <v>35.185185185185183</v>
      </c>
      <c r="O178" s="242">
        <f t="shared" si="4"/>
        <v>41.098800810446463</v>
      </c>
      <c r="P178" s="241">
        <v>48.888888888888886</v>
      </c>
    </row>
    <row r="179" spans="1:16" ht="18.75" customHeight="1">
      <c r="A179" s="225" t="s">
        <v>610</v>
      </c>
      <c r="B179" s="225" t="s">
        <v>658</v>
      </c>
      <c r="C179" s="226">
        <v>291030</v>
      </c>
      <c r="D179" s="225" t="s">
        <v>645</v>
      </c>
      <c r="E179" s="241">
        <v>50</v>
      </c>
      <c r="F179" s="241">
        <v>45.945945945945951</v>
      </c>
      <c r="G179" s="241">
        <v>33.333333333333329</v>
      </c>
      <c r="H179" s="241">
        <v>47.058823529411761</v>
      </c>
      <c r="I179" s="241">
        <v>37.704918032786885</v>
      </c>
      <c r="J179" s="241">
        <v>52.873563218390807</v>
      </c>
      <c r="K179" s="241">
        <v>46.268656716417908</v>
      </c>
      <c r="L179" s="241">
        <v>41.77215189873418</v>
      </c>
      <c r="M179" s="241">
        <v>28.749999999999996</v>
      </c>
      <c r="N179" s="241">
        <v>21.686746987951807</v>
      </c>
      <c r="O179" s="242">
        <f t="shared" si="4"/>
        <v>40.539413966297261</v>
      </c>
      <c r="P179" s="241">
        <v>37.5</v>
      </c>
    </row>
    <row r="180" spans="1:16" ht="18.75" customHeight="1">
      <c r="A180" s="225" t="s">
        <v>610</v>
      </c>
      <c r="B180" s="225" t="s">
        <v>658</v>
      </c>
      <c r="C180" s="226">
        <v>291685</v>
      </c>
      <c r="D180" s="225" t="s">
        <v>646</v>
      </c>
      <c r="E180" s="241">
        <v>54.285714285714285</v>
      </c>
      <c r="F180" s="241">
        <v>54</v>
      </c>
      <c r="G180" s="241">
        <v>60.337552742616026</v>
      </c>
      <c r="H180" s="241">
        <v>56.310679611650485</v>
      </c>
      <c r="I180" s="241">
        <v>61.111111111111114</v>
      </c>
      <c r="J180" s="241">
        <v>43.43434343434344</v>
      </c>
      <c r="K180" s="241">
        <v>57.004830917874393</v>
      </c>
      <c r="L180" s="241">
        <v>55.367231638418076</v>
      </c>
      <c r="M180" s="241">
        <v>52.023121387283233</v>
      </c>
      <c r="N180" s="241">
        <v>64.189189189189193</v>
      </c>
      <c r="O180" s="242">
        <f t="shared" si="4"/>
        <v>55.806377431820025</v>
      </c>
      <c r="P180" s="241">
        <v>61.481481481481481</v>
      </c>
    </row>
    <row r="181" spans="1:16" ht="18.75" customHeight="1">
      <c r="A181" s="225" t="s">
        <v>610</v>
      </c>
      <c r="B181" s="225" t="s">
        <v>658</v>
      </c>
      <c r="C181" s="226">
        <v>291780</v>
      </c>
      <c r="D181" s="225" t="s">
        <v>647</v>
      </c>
      <c r="E181" s="241">
        <v>58.333333333333336</v>
      </c>
      <c r="F181" s="241">
        <v>57.990867579908681</v>
      </c>
      <c r="G181" s="241">
        <v>62.68656716417911</v>
      </c>
      <c r="H181" s="241">
        <v>56.8075117370892</v>
      </c>
      <c r="I181" s="241">
        <v>62.732919254658384</v>
      </c>
      <c r="J181" s="241">
        <v>59.444444444444443</v>
      </c>
      <c r="K181" s="241">
        <v>58.910891089108908</v>
      </c>
      <c r="L181" s="241">
        <v>58.215962441314552</v>
      </c>
      <c r="M181" s="241">
        <v>53.125</v>
      </c>
      <c r="N181" s="241">
        <v>48.858447488584474</v>
      </c>
      <c r="O181" s="242">
        <f t="shared" si="4"/>
        <v>57.710594453262118</v>
      </c>
      <c r="P181" s="241">
        <v>52.475247524752476</v>
      </c>
    </row>
    <row r="182" spans="1:16" ht="18.75" customHeight="1">
      <c r="A182" s="225" t="s">
        <v>610</v>
      </c>
      <c r="B182" s="225" t="s">
        <v>658</v>
      </c>
      <c r="C182" s="226">
        <v>291820</v>
      </c>
      <c r="D182" s="225" t="s">
        <v>648</v>
      </c>
      <c r="E182" s="241">
        <v>63.297872340425535</v>
      </c>
      <c r="F182" s="241">
        <v>59.393939393939398</v>
      </c>
      <c r="G182" s="241">
        <v>58.450704225352112</v>
      </c>
      <c r="H182" s="241">
        <v>67.37588652482269</v>
      </c>
      <c r="I182" s="241">
        <v>66.013071895424829</v>
      </c>
      <c r="J182" s="241">
        <v>61.904761904761905</v>
      </c>
      <c r="K182" s="241">
        <v>53.900709219858157</v>
      </c>
      <c r="L182" s="241">
        <v>66.44736842105263</v>
      </c>
      <c r="M182" s="241">
        <v>54.088050314465406</v>
      </c>
      <c r="N182" s="241">
        <v>56.441717791411037</v>
      </c>
      <c r="O182" s="242">
        <f t="shared" si="4"/>
        <v>60.731408203151375</v>
      </c>
      <c r="P182" s="241">
        <v>47.154471544715449</v>
      </c>
    </row>
    <row r="183" spans="1:16" ht="18.75" customHeight="1">
      <c r="A183" s="225" t="s">
        <v>610</v>
      </c>
      <c r="B183" s="225" t="s">
        <v>658</v>
      </c>
      <c r="C183" s="226">
        <v>291880</v>
      </c>
      <c r="D183" s="225" t="s">
        <v>649</v>
      </c>
      <c r="E183" s="241">
        <v>59.710144927536234</v>
      </c>
      <c r="F183" s="241">
        <v>60</v>
      </c>
      <c r="G183" s="241">
        <v>61.230769230769234</v>
      </c>
      <c r="H183" s="241">
        <v>58.801498127340821</v>
      </c>
      <c r="I183" s="241">
        <v>53.900709219858157</v>
      </c>
      <c r="J183" s="241">
        <v>54.697986577181211</v>
      </c>
      <c r="K183" s="241">
        <v>52.083333333333336</v>
      </c>
      <c r="L183" s="241">
        <v>53.846153846153847</v>
      </c>
      <c r="M183" s="241">
        <v>48.958333333333329</v>
      </c>
      <c r="N183" s="241">
        <v>50.314465408805034</v>
      </c>
      <c r="O183" s="242">
        <f t="shared" si="4"/>
        <v>55.35433940043113</v>
      </c>
      <c r="P183" s="241">
        <v>39.705882352941174</v>
      </c>
    </row>
    <row r="184" spans="1:16" ht="18.75" customHeight="1">
      <c r="A184" s="225" t="s">
        <v>610</v>
      </c>
      <c r="B184" s="225" t="s">
        <v>658</v>
      </c>
      <c r="C184" s="226">
        <v>292130</v>
      </c>
      <c r="D184" s="225" t="s">
        <v>650</v>
      </c>
      <c r="E184" s="241">
        <v>62.903225806451616</v>
      </c>
      <c r="F184" s="241">
        <v>45.714285714285715</v>
      </c>
      <c r="G184" s="241">
        <v>52.577319587628871</v>
      </c>
      <c r="H184" s="241">
        <v>59.027777777777779</v>
      </c>
      <c r="I184" s="241">
        <v>50.769230769230766</v>
      </c>
      <c r="J184" s="241">
        <v>58.865248226950349</v>
      </c>
      <c r="K184" s="241">
        <v>68.292682926829272</v>
      </c>
      <c r="L184" s="241">
        <v>65.467625899280577</v>
      </c>
      <c r="M184" s="241">
        <v>63.815789473684212</v>
      </c>
      <c r="N184" s="241">
        <v>54.198473282442748</v>
      </c>
      <c r="O184" s="242">
        <f t="shared" si="4"/>
        <v>58.163165946456182</v>
      </c>
      <c r="P184" s="241">
        <v>55.172413793103445</v>
      </c>
    </row>
    <row r="185" spans="1:16" ht="18.75" customHeight="1">
      <c r="A185" s="225" t="s">
        <v>610</v>
      </c>
      <c r="B185" s="225" t="s">
        <v>658</v>
      </c>
      <c r="C185" s="226">
        <v>292220</v>
      </c>
      <c r="D185" s="225" t="s">
        <v>651</v>
      </c>
      <c r="E185" s="241">
        <v>45.535714285714285</v>
      </c>
      <c r="F185" s="241">
        <v>40.659340659340657</v>
      </c>
      <c r="G185" s="241">
        <v>30.487804878048781</v>
      </c>
      <c r="H185" s="241">
        <v>46.067415730337082</v>
      </c>
      <c r="I185" s="241">
        <v>44.117647058823529</v>
      </c>
      <c r="J185" s="241">
        <v>48.75</v>
      </c>
      <c r="K185" s="241">
        <v>52.688172043010752</v>
      </c>
      <c r="L185" s="241">
        <v>46.226415094339622</v>
      </c>
      <c r="M185" s="241">
        <v>48.936170212765958</v>
      </c>
      <c r="N185" s="241">
        <v>43.037974683544306</v>
      </c>
      <c r="O185" s="242">
        <f t="shared" si="4"/>
        <v>44.6506654645925</v>
      </c>
      <c r="P185" s="241">
        <v>36.507936507936506</v>
      </c>
    </row>
    <row r="186" spans="1:16" ht="18.75" customHeight="1">
      <c r="A186" s="225" t="s">
        <v>610</v>
      </c>
      <c r="B186" s="225" t="s">
        <v>658</v>
      </c>
      <c r="C186" s="226">
        <v>292240</v>
      </c>
      <c r="D186" s="225" t="s">
        <v>652</v>
      </c>
      <c r="E186" s="241">
        <v>58.052434456928836</v>
      </c>
      <c r="F186" s="241">
        <v>56.849315068493155</v>
      </c>
      <c r="G186" s="241">
        <v>55.95667870036101</v>
      </c>
      <c r="H186" s="241">
        <v>64.179104477611943</v>
      </c>
      <c r="I186" s="241">
        <v>50</v>
      </c>
      <c r="J186" s="241">
        <v>52.123552123552116</v>
      </c>
      <c r="K186" s="241">
        <v>59.247648902821318</v>
      </c>
      <c r="L186" s="241">
        <v>54.635761589403977</v>
      </c>
      <c r="M186" s="241">
        <v>47.10144927536232</v>
      </c>
      <c r="N186" s="241">
        <v>44.444444444444443</v>
      </c>
      <c r="O186" s="242">
        <f t="shared" si="4"/>
        <v>54.25903890389791</v>
      </c>
      <c r="P186" s="241">
        <v>44.23963133640553</v>
      </c>
    </row>
    <row r="187" spans="1:16" ht="18.75" customHeight="1">
      <c r="A187" s="225" t="s">
        <v>610</v>
      </c>
      <c r="B187" s="225" t="s">
        <v>658</v>
      </c>
      <c r="C187" s="226">
        <v>292250</v>
      </c>
      <c r="D187" s="225" t="s">
        <v>653</v>
      </c>
      <c r="E187" s="241">
        <v>52.606635071090047</v>
      </c>
      <c r="F187" s="241">
        <v>44.630071599045344</v>
      </c>
      <c r="G187" s="241">
        <v>52.07253886010362</v>
      </c>
      <c r="H187" s="241">
        <v>46.925566343042071</v>
      </c>
      <c r="I187" s="241">
        <v>47.936507936507937</v>
      </c>
      <c r="J187" s="241">
        <v>57.894736842105267</v>
      </c>
      <c r="K187" s="241">
        <v>63.509749303621163</v>
      </c>
      <c r="L187" s="241">
        <v>64</v>
      </c>
      <c r="M187" s="241">
        <v>62.5</v>
      </c>
      <c r="N187" s="241">
        <v>55.821917808219176</v>
      </c>
      <c r="O187" s="242">
        <f t="shared" si="4"/>
        <v>54.78977237637347</v>
      </c>
      <c r="P187" s="241">
        <v>52.964426877470359</v>
      </c>
    </row>
    <row r="188" spans="1:16" ht="18.75" customHeight="1">
      <c r="A188" s="225" t="s">
        <v>610</v>
      </c>
      <c r="B188" s="225" t="s">
        <v>658</v>
      </c>
      <c r="C188" s="226">
        <v>292575</v>
      </c>
      <c r="D188" s="225" t="s">
        <v>655</v>
      </c>
      <c r="E188" s="241">
        <v>70.617283950617278</v>
      </c>
      <c r="F188" s="241">
        <v>69.212410501193318</v>
      </c>
      <c r="G188" s="241">
        <v>68.550368550368546</v>
      </c>
      <c r="H188" s="241">
        <v>70.987654320987659</v>
      </c>
      <c r="I188" s="241">
        <v>67.20257234726688</v>
      </c>
      <c r="J188" s="241">
        <v>68.656716417910445</v>
      </c>
      <c r="K188" s="241">
        <v>66.165413533834581</v>
      </c>
      <c r="L188" s="241">
        <v>62.307692307692307</v>
      </c>
      <c r="M188" s="241">
        <v>67.506297229219143</v>
      </c>
      <c r="N188" s="241">
        <v>59.478672985781991</v>
      </c>
      <c r="O188" s="242">
        <f t="shared" si="4"/>
        <v>67.06850821448721</v>
      </c>
      <c r="P188" s="241">
        <v>59.202453987730067</v>
      </c>
    </row>
    <row r="189" spans="1:16" ht="18.75" customHeight="1">
      <c r="A189" s="225" t="s">
        <v>610</v>
      </c>
      <c r="B189" s="225" t="s">
        <v>658</v>
      </c>
      <c r="C189" s="226">
        <v>292730</v>
      </c>
      <c r="D189" s="225" t="s">
        <v>656</v>
      </c>
      <c r="E189" s="241">
        <v>68.159203980099505</v>
      </c>
      <c r="F189" s="241">
        <v>56.571428571428569</v>
      </c>
      <c r="G189" s="241">
        <v>65</v>
      </c>
      <c r="H189" s="241">
        <v>62.146892655367239</v>
      </c>
      <c r="I189" s="241">
        <v>61.025641025641029</v>
      </c>
      <c r="J189" s="241">
        <v>69.642857142857139</v>
      </c>
      <c r="K189" s="241">
        <v>67.114093959731548</v>
      </c>
      <c r="L189" s="241">
        <v>64.779874213836479</v>
      </c>
      <c r="M189" s="241">
        <v>59.060402684563762</v>
      </c>
      <c r="N189" s="241">
        <v>39.583333333333329</v>
      </c>
      <c r="O189" s="242">
        <f t="shared" si="4"/>
        <v>61.30837275668587</v>
      </c>
      <c r="P189" s="241">
        <v>36.434108527131784</v>
      </c>
    </row>
    <row r="190" spans="1:16" ht="18.75" customHeight="1">
      <c r="A190" s="225" t="s">
        <v>610</v>
      </c>
      <c r="B190" s="225" t="s">
        <v>658</v>
      </c>
      <c r="C190" s="226">
        <v>292850</v>
      </c>
      <c r="D190" s="225" t="s">
        <v>657</v>
      </c>
      <c r="E190" s="241">
        <v>67.567567567567565</v>
      </c>
      <c r="F190" s="241">
        <v>60.119047619047613</v>
      </c>
      <c r="G190" s="241">
        <v>42.038216560509554</v>
      </c>
      <c r="H190" s="241">
        <v>50.359712230215827</v>
      </c>
      <c r="I190" s="241">
        <v>51.612903225806448</v>
      </c>
      <c r="J190" s="241">
        <v>64.341085271317837</v>
      </c>
      <c r="K190" s="241">
        <v>63.963963963963963</v>
      </c>
      <c r="L190" s="241">
        <v>56.481481481481474</v>
      </c>
      <c r="M190" s="241">
        <v>50</v>
      </c>
      <c r="N190" s="241">
        <v>55.963302752293572</v>
      </c>
      <c r="O190" s="242">
        <f t="shared" si="4"/>
        <v>56.244728067220379</v>
      </c>
      <c r="P190" s="241">
        <v>53.030303030303031</v>
      </c>
    </row>
    <row r="191" spans="1:16" ht="18.75" customHeight="1">
      <c r="A191" s="239" t="s">
        <v>610</v>
      </c>
      <c r="B191" s="225" t="s">
        <v>658</v>
      </c>
      <c r="C191" s="226">
        <v>292870</v>
      </c>
      <c r="D191" s="225" t="s">
        <v>658</v>
      </c>
      <c r="E191" s="241">
        <v>36.624649859943972</v>
      </c>
      <c r="F191" s="241">
        <v>34.311050477489772</v>
      </c>
      <c r="G191" s="241">
        <v>35.540069686411151</v>
      </c>
      <c r="H191" s="241">
        <v>36.589030803906837</v>
      </c>
      <c r="I191" s="241">
        <v>35.225618631732168</v>
      </c>
      <c r="J191" s="241">
        <v>38.40104849279161</v>
      </c>
      <c r="K191" s="241">
        <v>38.29634931997137</v>
      </c>
      <c r="L191" s="241">
        <v>34.890304317055907</v>
      </c>
      <c r="M191" s="241">
        <v>29.318996415770609</v>
      </c>
      <c r="N191" s="241">
        <v>30.161054172767205</v>
      </c>
      <c r="O191" s="242">
        <f t="shared" si="4"/>
        <v>34.935817217784056</v>
      </c>
      <c r="P191" s="241">
        <v>33.449174630755863</v>
      </c>
    </row>
    <row r="192" spans="1:16" ht="18.75" customHeight="1">
      <c r="A192" s="239" t="s">
        <v>610</v>
      </c>
      <c r="B192" s="225" t="s">
        <v>658</v>
      </c>
      <c r="C192" s="226">
        <v>292910</v>
      </c>
      <c r="D192" s="225" t="s">
        <v>659</v>
      </c>
      <c r="E192" s="241">
        <v>35.123966942148762</v>
      </c>
      <c r="F192" s="241">
        <v>40.54054054054054</v>
      </c>
      <c r="G192" s="241">
        <v>50.678733031674206</v>
      </c>
      <c r="H192" s="241">
        <v>47.577092511013213</v>
      </c>
      <c r="I192" s="241">
        <v>39.906103286384976</v>
      </c>
      <c r="J192" s="241">
        <v>50.236966824644547</v>
      </c>
      <c r="K192" s="241">
        <v>47.058823529411761</v>
      </c>
      <c r="L192" s="241">
        <v>48.356807511737088</v>
      </c>
      <c r="M192" s="241">
        <v>43.303571428571431</v>
      </c>
      <c r="N192" s="241">
        <v>35.885167464114829</v>
      </c>
      <c r="O192" s="242">
        <f t="shared" si="4"/>
        <v>43.866777307024137</v>
      </c>
      <c r="P192" s="241">
        <v>35.602094240837694</v>
      </c>
    </row>
    <row r="193" spans="1:16" ht="18.75" customHeight="1">
      <c r="A193" s="239" t="s">
        <v>610</v>
      </c>
      <c r="B193" s="225" t="s">
        <v>658</v>
      </c>
      <c r="C193" s="226">
        <v>292940</v>
      </c>
      <c r="D193" s="225" t="s">
        <v>660</v>
      </c>
      <c r="E193" s="241">
        <v>56.000000000000007</v>
      </c>
      <c r="F193" s="241">
        <v>59.558823529411761</v>
      </c>
      <c r="G193" s="241">
        <v>52.459016393442624</v>
      </c>
      <c r="H193" s="241">
        <v>55.813953488372093</v>
      </c>
      <c r="I193" s="241">
        <v>56.862745098039213</v>
      </c>
      <c r="J193" s="241">
        <v>52</v>
      </c>
      <c r="K193" s="241">
        <v>48.46153846153846</v>
      </c>
      <c r="L193" s="241">
        <v>58.490566037735846</v>
      </c>
      <c r="M193" s="241">
        <v>46.491228070175438</v>
      </c>
      <c r="N193" s="241">
        <v>51.37614678899083</v>
      </c>
      <c r="O193" s="242">
        <f t="shared" si="4"/>
        <v>53.751401786770636</v>
      </c>
      <c r="P193" s="241">
        <v>41</v>
      </c>
    </row>
    <row r="194" spans="1:16" ht="18.75" customHeight="1">
      <c r="A194" s="239" t="s">
        <v>610</v>
      </c>
      <c r="B194" s="225" t="s">
        <v>658</v>
      </c>
      <c r="C194" s="226">
        <v>293210</v>
      </c>
      <c r="D194" s="225" t="s">
        <v>661</v>
      </c>
      <c r="E194" s="241">
        <v>76.737160120845928</v>
      </c>
      <c r="F194" s="241">
        <v>71.910112359550567</v>
      </c>
      <c r="G194" s="241">
        <v>66.4259927797834</v>
      </c>
      <c r="H194" s="241">
        <v>58.367346938775512</v>
      </c>
      <c r="I194" s="241">
        <v>56.826568265682653</v>
      </c>
      <c r="J194" s="241">
        <v>63.779527559055119</v>
      </c>
      <c r="K194" s="241">
        <v>64.705882352941174</v>
      </c>
      <c r="L194" s="241">
        <v>69.294605809128626</v>
      </c>
      <c r="M194" s="241">
        <v>68.627450980392155</v>
      </c>
      <c r="N194" s="241">
        <v>53.246753246753244</v>
      </c>
      <c r="O194" s="242">
        <f t="shared" si="4"/>
        <v>64.992140041290824</v>
      </c>
      <c r="P194" s="241">
        <v>40.322580645161288</v>
      </c>
    </row>
    <row r="195" spans="1:16" ht="18.75" customHeight="1">
      <c r="A195" s="239" t="s">
        <v>610</v>
      </c>
      <c r="B195" s="225" t="s">
        <v>658</v>
      </c>
      <c r="C195" s="226">
        <v>293317</v>
      </c>
      <c r="D195" s="225" t="s">
        <v>662</v>
      </c>
      <c r="E195" s="241">
        <v>42.016806722689076</v>
      </c>
      <c r="F195" s="241">
        <v>46.268656716417908</v>
      </c>
      <c r="G195" s="241">
        <v>43.571428571428569</v>
      </c>
      <c r="H195" s="241">
        <v>54.464285714285708</v>
      </c>
      <c r="I195" s="241">
        <v>49.137931034482754</v>
      </c>
      <c r="J195" s="241">
        <v>51.724137931034484</v>
      </c>
      <c r="K195" s="241">
        <v>53.225806451612897</v>
      </c>
      <c r="L195" s="241">
        <v>45.669291338582681</v>
      </c>
      <c r="M195" s="241">
        <v>41.134751773049643</v>
      </c>
      <c r="N195" s="241">
        <v>35.087719298245609</v>
      </c>
      <c r="O195" s="242">
        <f t="shared" si="4"/>
        <v>46.230081555182934</v>
      </c>
      <c r="P195" s="241">
        <v>42.045454545454547</v>
      </c>
    </row>
    <row r="196" spans="1:16" s="238" customFormat="1" ht="18.75" customHeight="1">
      <c r="A196" s="289" t="s">
        <v>1626</v>
      </c>
      <c r="B196" s="289"/>
      <c r="C196" s="289"/>
      <c r="D196" s="289"/>
      <c r="E196" s="243">
        <v>53.635050553683193</v>
      </c>
      <c r="F196" s="243">
        <v>50.02421307506053</v>
      </c>
      <c r="G196" s="243">
        <v>51.673777486051854</v>
      </c>
      <c r="H196" s="243">
        <v>51.841155234657045</v>
      </c>
      <c r="I196" s="243">
        <v>49.990687278822868</v>
      </c>
      <c r="J196" s="243">
        <v>52.301475755446234</v>
      </c>
      <c r="K196" s="243">
        <v>53.301637612255682</v>
      </c>
      <c r="L196" s="243">
        <v>52.186177715091674</v>
      </c>
      <c r="M196" s="243">
        <v>47.488184841589359</v>
      </c>
      <c r="N196" s="243">
        <v>46.139773143066229</v>
      </c>
      <c r="O196" s="244">
        <f t="shared" ref="O196" si="5">AVERAGE(E196:N196)</f>
        <v>50.858213269572467</v>
      </c>
      <c r="P196" s="243">
        <v>44.943576388888893</v>
      </c>
    </row>
    <row r="197" spans="1:16" ht="18.75" customHeight="1">
      <c r="A197" s="290" t="s">
        <v>1627</v>
      </c>
      <c r="B197" s="290"/>
      <c r="C197" s="290"/>
      <c r="D197" s="290"/>
      <c r="E197" s="245">
        <v>52.402327781073154</v>
      </c>
      <c r="F197" s="245">
        <v>52.054794520547944</v>
      </c>
      <c r="G197" s="245">
        <v>50.770970722227538</v>
      </c>
      <c r="H197" s="245">
        <v>50.691236744518896</v>
      </c>
      <c r="I197" s="245">
        <v>50.408076998114069</v>
      </c>
      <c r="J197" s="245">
        <v>52.240541282477757</v>
      </c>
      <c r="K197" s="245">
        <v>53.601451567259836</v>
      </c>
      <c r="L197" s="245">
        <v>53.563363443145597</v>
      </c>
      <c r="M197" s="245">
        <v>52.417294300362386</v>
      </c>
      <c r="N197" s="245">
        <v>51.059844917820449</v>
      </c>
      <c r="O197" s="246">
        <f>AVERAGE(E197:N197)</f>
        <v>51.920990227754757</v>
      </c>
      <c r="P197" s="245">
        <v>52.701791038279907</v>
      </c>
    </row>
    <row r="198" spans="1:16" ht="18.75" customHeight="1">
      <c r="A198" s="225" t="s">
        <v>663</v>
      </c>
      <c r="B198" s="225" t="s">
        <v>666</v>
      </c>
      <c r="C198" s="226">
        <v>290030</v>
      </c>
      <c r="D198" s="225" t="s">
        <v>665</v>
      </c>
      <c r="E198" s="241">
        <v>90.322580645161281</v>
      </c>
      <c r="F198" s="241">
        <v>84.651162790697683</v>
      </c>
      <c r="G198" s="241">
        <v>82.027649769585253</v>
      </c>
      <c r="H198" s="241">
        <v>81.592039800995025</v>
      </c>
      <c r="I198" s="241">
        <v>83.146067415730343</v>
      </c>
      <c r="J198" s="241">
        <v>79.120879120879124</v>
      </c>
      <c r="K198" s="241">
        <v>86.04651162790698</v>
      </c>
      <c r="L198" s="241">
        <v>82.978723404255319</v>
      </c>
      <c r="M198" s="241">
        <v>81.182795698924721</v>
      </c>
      <c r="N198" s="241">
        <v>76.704545454545453</v>
      </c>
      <c r="O198" s="242">
        <f t="shared" ref="O198:O261" si="6">AVERAGE(E198:N198)</f>
        <v>82.777295572868113</v>
      </c>
      <c r="P198" s="241">
        <v>70</v>
      </c>
    </row>
    <row r="199" spans="1:16" ht="18.75" customHeight="1">
      <c r="A199" s="225" t="s">
        <v>663</v>
      </c>
      <c r="B199" s="225" t="s">
        <v>666</v>
      </c>
      <c r="C199" s="226">
        <v>290070</v>
      </c>
      <c r="D199" s="225" t="s">
        <v>666</v>
      </c>
      <c r="E199" s="241">
        <v>61.288805268109122</v>
      </c>
      <c r="F199" s="241">
        <v>59.94809688581315</v>
      </c>
      <c r="G199" s="241">
        <v>58.603603603603602</v>
      </c>
      <c r="H199" s="241">
        <v>59.358288770053477</v>
      </c>
      <c r="I199" s="241">
        <v>60.882477725922776</v>
      </c>
      <c r="J199" s="241">
        <v>63.513513513513509</v>
      </c>
      <c r="K199" s="241">
        <v>63.714991762767717</v>
      </c>
      <c r="L199" s="241">
        <v>64.073609368465085</v>
      </c>
      <c r="M199" s="241">
        <v>64.542000844238075</v>
      </c>
      <c r="N199" s="241">
        <v>58.933582787652007</v>
      </c>
      <c r="O199" s="242">
        <f t="shared" si="6"/>
        <v>61.485897053013858</v>
      </c>
      <c r="P199" s="241">
        <v>58.015267175572518</v>
      </c>
    </row>
    <row r="200" spans="1:16" ht="18.75" customHeight="1">
      <c r="A200" s="225" t="s">
        <v>663</v>
      </c>
      <c r="B200" s="225" t="s">
        <v>666</v>
      </c>
      <c r="C200" s="226">
        <v>290190</v>
      </c>
      <c r="D200" s="225" t="s">
        <v>667</v>
      </c>
      <c r="E200" s="241">
        <v>77.092511013215855</v>
      </c>
      <c r="F200" s="241">
        <v>84.513274336283189</v>
      </c>
      <c r="G200" s="241">
        <v>77.934272300469488</v>
      </c>
      <c r="H200" s="241">
        <v>80.882352941176478</v>
      </c>
      <c r="I200" s="241">
        <v>76.165803108808291</v>
      </c>
      <c r="J200" s="241">
        <v>83.913043478260875</v>
      </c>
      <c r="K200" s="241">
        <v>84.285714285714292</v>
      </c>
      <c r="L200" s="241">
        <v>82.383419689119179</v>
      </c>
      <c r="M200" s="241">
        <v>78.527607361963192</v>
      </c>
      <c r="N200" s="241">
        <v>69.491525423728817</v>
      </c>
      <c r="O200" s="242">
        <f t="shared" si="6"/>
        <v>79.51895239387396</v>
      </c>
      <c r="P200" s="241">
        <v>64.179104477611943</v>
      </c>
    </row>
    <row r="201" spans="1:16" ht="18.75" customHeight="1">
      <c r="A201" s="225" t="s">
        <v>663</v>
      </c>
      <c r="B201" s="225" t="s">
        <v>666</v>
      </c>
      <c r="C201" s="226">
        <v>290205</v>
      </c>
      <c r="D201" s="225" t="s">
        <v>949</v>
      </c>
      <c r="E201" s="241">
        <v>68.396226415094347</v>
      </c>
      <c r="F201" s="241">
        <v>67.948717948717956</v>
      </c>
      <c r="G201" s="241">
        <v>69.186046511627907</v>
      </c>
      <c r="H201" s="241">
        <v>68.098159509202446</v>
      </c>
      <c r="I201" s="241">
        <v>69.791666666666657</v>
      </c>
      <c r="J201" s="241">
        <v>72.159090909090907</v>
      </c>
      <c r="K201" s="241">
        <v>65.945945945945951</v>
      </c>
      <c r="L201" s="241">
        <v>72.368421052631575</v>
      </c>
      <c r="M201" s="241">
        <v>71.428571428571431</v>
      </c>
      <c r="N201" s="241">
        <v>68.902439024390233</v>
      </c>
      <c r="O201" s="242">
        <f t="shared" si="6"/>
        <v>69.422528541193941</v>
      </c>
      <c r="P201" s="241">
        <v>62.307692307692307</v>
      </c>
    </row>
    <row r="202" spans="1:16" ht="18.75" customHeight="1">
      <c r="A202" s="225" t="s">
        <v>663</v>
      </c>
      <c r="B202" s="225" t="s">
        <v>666</v>
      </c>
      <c r="C202" s="226">
        <v>290220</v>
      </c>
      <c r="D202" s="225" t="s">
        <v>669</v>
      </c>
      <c r="E202" s="241">
        <v>65.354330708661408</v>
      </c>
      <c r="F202" s="241">
        <v>67.796610169491515</v>
      </c>
      <c r="G202" s="241">
        <v>61.946902654867252</v>
      </c>
      <c r="H202" s="241">
        <v>70.909090909090907</v>
      </c>
      <c r="I202" s="241">
        <v>66.055045871559642</v>
      </c>
      <c r="J202" s="241">
        <v>66.666666666666657</v>
      </c>
      <c r="K202" s="241">
        <v>69.014084507042256</v>
      </c>
      <c r="L202" s="241">
        <v>68.907563025210081</v>
      </c>
      <c r="M202" s="241">
        <v>78.070175438596493</v>
      </c>
      <c r="N202" s="241">
        <v>59.090909090909093</v>
      </c>
      <c r="O202" s="242">
        <f t="shared" si="6"/>
        <v>67.381137904209524</v>
      </c>
      <c r="P202" s="241">
        <v>71.25</v>
      </c>
    </row>
    <row r="203" spans="1:16" ht="18.75" customHeight="1">
      <c r="A203" s="225" t="s">
        <v>663</v>
      </c>
      <c r="B203" s="225" t="s">
        <v>666</v>
      </c>
      <c r="C203" s="226">
        <v>290700</v>
      </c>
      <c r="D203" s="225" t="s">
        <v>670</v>
      </c>
      <c r="E203" s="241">
        <v>76.433121019108285</v>
      </c>
      <c r="F203" s="241">
        <v>80.672268907563023</v>
      </c>
      <c r="G203" s="241">
        <v>70.921985815602838</v>
      </c>
      <c r="H203" s="241">
        <v>78.861788617886177</v>
      </c>
      <c r="I203" s="241">
        <v>72.51908396946564</v>
      </c>
      <c r="J203" s="241">
        <v>75.177304964539005</v>
      </c>
      <c r="K203" s="241">
        <v>77.966101694915253</v>
      </c>
      <c r="L203" s="241">
        <v>70.542635658914733</v>
      </c>
      <c r="M203" s="241">
        <v>80.165289256198349</v>
      </c>
      <c r="N203" s="241">
        <v>66.935483870967744</v>
      </c>
      <c r="O203" s="242">
        <f t="shared" si="6"/>
        <v>75.019506377516109</v>
      </c>
      <c r="P203" s="241">
        <v>78.313253012048193</v>
      </c>
    </row>
    <row r="204" spans="1:16" ht="18.75" customHeight="1">
      <c r="A204" s="225" t="s">
        <v>663</v>
      </c>
      <c r="B204" s="225" t="s">
        <v>666</v>
      </c>
      <c r="C204" s="226">
        <v>290750</v>
      </c>
      <c r="D204" s="225" t="s">
        <v>671</v>
      </c>
      <c r="E204" s="241">
        <v>44.729729729729726</v>
      </c>
      <c r="F204" s="241">
        <v>39.324116743471585</v>
      </c>
      <c r="G204" s="241">
        <v>41.973490427098675</v>
      </c>
      <c r="H204" s="241">
        <v>45.415472779369622</v>
      </c>
      <c r="I204" s="241">
        <v>45.91836734693878</v>
      </c>
      <c r="J204" s="241">
        <v>47.251114413075776</v>
      </c>
      <c r="K204" s="241">
        <v>55.294117647058826</v>
      </c>
      <c r="L204" s="241">
        <v>55.772646536412076</v>
      </c>
      <c r="M204" s="241">
        <v>56.296296296296298</v>
      </c>
      <c r="N204" s="241">
        <v>53.889943074003796</v>
      </c>
      <c r="O204" s="242">
        <f t="shared" si="6"/>
        <v>48.586529499345517</v>
      </c>
      <c r="P204" s="241">
        <v>52.185792349726782</v>
      </c>
    </row>
    <row r="205" spans="1:16" ht="18.75" customHeight="1">
      <c r="A205" s="225" t="s">
        <v>663</v>
      </c>
      <c r="B205" s="225" t="s">
        <v>666</v>
      </c>
      <c r="C205" s="226">
        <v>290960</v>
      </c>
      <c r="D205" s="225" t="s">
        <v>672</v>
      </c>
      <c r="E205" s="241">
        <v>84.375</v>
      </c>
      <c r="F205" s="241">
        <v>85.106382978723403</v>
      </c>
      <c r="G205" s="241">
        <v>85.611510791366911</v>
      </c>
      <c r="H205" s="241">
        <v>77.952755905511808</v>
      </c>
      <c r="I205" s="241">
        <v>83.794466403162062</v>
      </c>
      <c r="J205" s="241">
        <v>83.623693379790936</v>
      </c>
      <c r="K205" s="241">
        <v>82.116788321167888</v>
      </c>
      <c r="L205" s="241">
        <v>82.64150943396227</v>
      </c>
      <c r="M205" s="241">
        <v>73.664122137404576</v>
      </c>
      <c r="N205" s="241">
        <v>77.511961722488039</v>
      </c>
      <c r="O205" s="242">
        <f t="shared" si="6"/>
        <v>81.639819107357795</v>
      </c>
      <c r="P205" s="241">
        <v>73.529411764705884</v>
      </c>
    </row>
    <row r="206" spans="1:16" ht="18.75" customHeight="1">
      <c r="A206" s="225" t="s">
        <v>663</v>
      </c>
      <c r="B206" s="225" t="s">
        <v>666</v>
      </c>
      <c r="C206" s="226">
        <v>291050</v>
      </c>
      <c r="D206" s="225" t="s">
        <v>673</v>
      </c>
      <c r="E206" s="241">
        <v>72.681281618887013</v>
      </c>
      <c r="F206" s="241">
        <v>74.23971377459749</v>
      </c>
      <c r="G206" s="241">
        <v>71.357615894039739</v>
      </c>
      <c r="H206" s="241">
        <v>68.369028006589787</v>
      </c>
      <c r="I206" s="241">
        <v>65.145985401459853</v>
      </c>
      <c r="J206" s="241">
        <v>70.949720670391059</v>
      </c>
      <c r="K206" s="241">
        <v>73.655913978494624</v>
      </c>
      <c r="L206" s="241">
        <v>72.101449275362313</v>
      </c>
      <c r="M206" s="241">
        <v>70.129870129870127</v>
      </c>
      <c r="N206" s="241">
        <v>68.809073724007561</v>
      </c>
      <c r="O206" s="242">
        <f t="shared" si="6"/>
        <v>70.743965247369957</v>
      </c>
      <c r="P206" s="241">
        <v>68.139534883720927</v>
      </c>
    </row>
    <row r="207" spans="1:16" ht="18.75" customHeight="1">
      <c r="A207" s="225" t="s">
        <v>663</v>
      </c>
      <c r="B207" s="225" t="s">
        <v>666</v>
      </c>
      <c r="C207" s="226">
        <v>291060</v>
      </c>
      <c r="D207" s="225" t="s">
        <v>674</v>
      </c>
      <c r="E207" s="241">
        <v>85.098039215686271</v>
      </c>
      <c r="F207" s="241">
        <v>84.2</v>
      </c>
      <c r="G207" s="241">
        <v>79.615384615384613</v>
      </c>
      <c r="H207" s="241">
        <v>81.568627450980387</v>
      </c>
      <c r="I207" s="241">
        <v>82.444444444444443</v>
      </c>
      <c r="J207" s="241">
        <v>78.84615384615384</v>
      </c>
      <c r="K207" s="241">
        <v>84.245076586433271</v>
      </c>
      <c r="L207" s="241">
        <v>80</v>
      </c>
      <c r="M207" s="241">
        <v>82.097649186256788</v>
      </c>
      <c r="N207" s="241">
        <v>77.319587628865989</v>
      </c>
      <c r="O207" s="242">
        <f t="shared" si="6"/>
        <v>81.54349629742056</v>
      </c>
      <c r="P207" s="241">
        <v>72.704714640198503</v>
      </c>
    </row>
    <row r="208" spans="1:16" ht="18.75" customHeight="1">
      <c r="A208" s="225" t="s">
        <v>663</v>
      </c>
      <c r="B208" s="225" t="s">
        <v>666</v>
      </c>
      <c r="C208" s="226">
        <v>291370</v>
      </c>
      <c r="D208" s="225" t="s">
        <v>675</v>
      </c>
      <c r="E208" s="241">
        <v>85.249042145593862</v>
      </c>
      <c r="F208" s="241">
        <v>81.121495327102792</v>
      </c>
      <c r="G208" s="241">
        <v>81.414141414141412</v>
      </c>
      <c r="H208" s="241">
        <v>79.295154185022028</v>
      </c>
      <c r="I208" s="241">
        <v>79.699248120300751</v>
      </c>
      <c r="J208" s="241">
        <v>80.562060889929739</v>
      </c>
      <c r="K208" s="241">
        <v>79.646017699115049</v>
      </c>
      <c r="L208" s="241">
        <v>81.655480984340045</v>
      </c>
      <c r="M208" s="241">
        <v>81.11888111888112</v>
      </c>
      <c r="N208" s="241">
        <v>76.995305164319248</v>
      </c>
      <c r="O208" s="242">
        <f t="shared" si="6"/>
        <v>80.675682704874589</v>
      </c>
      <c r="P208" s="241">
        <v>75.460122699386503</v>
      </c>
    </row>
    <row r="209" spans="1:16" ht="18.75" customHeight="1">
      <c r="A209" s="225" t="s">
        <v>663</v>
      </c>
      <c r="B209" s="225" t="s">
        <v>666</v>
      </c>
      <c r="C209" s="226">
        <v>291590</v>
      </c>
      <c r="D209" s="225" t="s">
        <v>676</v>
      </c>
      <c r="E209" s="241">
        <v>72.727272727272734</v>
      </c>
      <c r="F209" s="241">
        <v>73.68421052631578</v>
      </c>
      <c r="G209" s="241">
        <v>77.083333333333343</v>
      </c>
      <c r="H209" s="241">
        <v>76.19047619047619</v>
      </c>
      <c r="I209" s="241">
        <v>69.662921348314612</v>
      </c>
      <c r="J209" s="241">
        <v>69.696969696969703</v>
      </c>
      <c r="K209" s="241">
        <v>83.544303797468359</v>
      </c>
      <c r="L209" s="241">
        <v>69.879518072289159</v>
      </c>
      <c r="M209" s="241">
        <v>69.892473118279568</v>
      </c>
      <c r="N209" s="241">
        <v>71.05263157894737</v>
      </c>
      <c r="O209" s="242">
        <f t="shared" si="6"/>
        <v>73.341411038966683</v>
      </c>
      <c r="P209" s="241">
        <v>70.238095238095227</v>
      </c>
    </row>
    <row r="210" spans="1:16" ht="18.75" customHeight="1">
      <c r="A210" s="225" t="s">
        <v>663</v>
      </c>
      <c r="B210" s="225" t="s">
        <v>666</v>
      </c>
      <c r="C210" s="226">
        <v>291650</v>
      </c>
      <c r="D210" s="225" t="s">
        <v>677</v>
      </c>
      <c r="E210" s="241">
        <v>83.628318584070797</v>
      </c>
      <c r="F210" s="241">
        <v>80.705882352941174</v>
      </c>
      <c r="G210" s="241">
        <v>78.250591016548469</v>
      </c>
      <c r="H210" s="241">
        <v>75.204359673024527</v>
      </c>
      <c r="I210" s="241">
        <v>75.061124694376531</v>
      </c>
      <c r="J210" s="241">
        <v>77.094972067039109</v>
      </c>
      <c r="K210" s="241">
        <v>77.3841961852861</v>
      </c>
      <c r="L210" s="241">
        <v>76.59574468085107</v>
      </c>
      <c r="M210" s="241">
        <v>75.308641975308646</v>
      </c>
      <c r="N210" s="241">
        <v>71.208226221079698</v>
      </c>
      <c r="O210" s="242">
        <f t="shared" si="6"/>
        <v>77.044205745052622</v>
      </c>
      <c r="P210" s="241">
        <v>70.979020979020973</v>
      </c>
    </row>
    <row r="211" spans="1:16" ht="18.75" customHeight="1">
      <c r="A211" s="225" t="s">
        <v>663</v>
      </c>
      <c r="B211" s="225" t="s">
        <v>666</v>
      </c>
      <c r="C211" s="226">
        <v>291790</v>
      </c>
      <c r="D211" s="225" t="s">
        <v>678</v>
      </c>
      <c r="E211" s="241">
        <v>76.158940397350989</v>
      </c>
      <c r="F211" s="241">
        <v>75.280898876404493</v>
      </c>
      <c r="G211" s="241">
        <v>77.64705882352942</v>
      </c>
      <c r="H211" s="241">
        <v>76.129032258064512</v>
      </c>
      <c r="I211" s="241">
        <v>67.455621301775153</v>
      </c>
      <c r="J211" s="241">
        <v>72.5</v>
      </c>
      <c r="K211" s="241">
        <v>72.262773722627742</v>
      </c>
      <c r="L211" s="241">
        <v>69.655172413793096</v>
      </c>
      <c r="M211" s="241">
        <v>70</v>
      </c>
      <c r="N211" s="241">
        <v>69.402985074626869</v>
      </c>
      <c r="O211" s="242">
        <f t="shared" si="6"/>
        <v>72.64924828681724</v>
      </c>
      <c r="P211" s="241">
        <v>65.322580645161281</v>
      </c>
    </row>
    <row r="212" spans="1:16" ht="18.75" customHeight="1">
      <c r="A212" s="225" t="s">
        <v>663</v>
      </c>
      <c r="B212" s="225" t="s">
        <v>666</v>
      </c>
      <c r="C212" s="226">
        <v>292330</v>
      </c>
      <c r="D212" s="225" t="s">
        <v>679</v>
      </c>
      <c r="E212" s="241">
        <v>83.898305084745758</v>
      </c>
      <c r="F212" s="241">
        <v>83.78378378378379</v>
      </c>
      <c r="G212" s="241">
        <v>75.700934579439249</v>
      </c>
      <c r="H212" s="241">
        <v>77.358490566037744</v>
      </c>
      <c r="I212" s="241">
        <v>85.057471264367805</v>
      </c>
      <c r="J212" s="241">
        <v>85.981308411214954</v>
      </c>
      <c r="K212" s="241">
        <v>81.92771084337349</v>
      </c>
      <c r="L212" s="241">
        <v>87.341772151898738</v>
      </c>
      <c r="M212" s="241">
        <v>72.61904761904762</v>
      </c>
      <c r="N212" s="241">
        <v>54.054054054054056</v>
      </c>
      <c r="O212" s="242">
        <f t="shared" si="6"/>
        <v>78.772287835796334</v>
      </c>
      <c r="P212" s="241">
        <v>74.545454545454547</v>
      </c>
    </row>
    <row r="213" spans="1:16" ht="18.75" customHeight="1">
      <c r="A213" s="225" t="s">
        <v>663</v>
      </c>
      <c r="B213" s="225" t="s">
        <v>666</v>
      </c>
      <c r="C213" s="226">
        <v>292410</v>
      </c>
      <c r="D213" s="225" t="s">
        <v>680</v>
      </c>
      <c r="E213" s="241">
        <v>84.523809523809518</v>
      </c>
      <c r="F213" s="241">
        <v>76.119402985074629</v>
      </c>
      <c r="G213" s="241">
        <v>69.512195121951208</v>
      </c>
      <c r="H213" s="241">
        <v>72.463768115942031</v>
      </c>
      <c r="I213" s="241">
        <v>71.212121212121218</v>
      </c>
      <c r="J213" s="241">
        <v>82.432432432432435</v>
      </c>
      <c r="K213" s="241">
        <v>85.714285714285708</v>
      </c>
      <c r="L213" s="241">
        <v>73.563218390804593</v>
      </c>
      <c r="M213" s="241">
        <v>78.082191780821915</v>
      </c>
      <c r="N213" s="241">
        <v>70</v>
      </c>
      <c r="O213" s="242">
        <f t="shared" si="6"/>
        <v>76.362342527724337</v>
      </c>
      <c r="P213" s="241">
        <v>67.241379310344826</v>
      </c>
    </row>
    <row r="214" spans="1:16" ht="18.75" customHeight="1">
      <c r="A214" s="225" t="s">
        <v>663</v>
      </c>
      <c r="B214" s="225" t="s">
        <v>666</v>
      </c>
      <c r="C214" s="226">
        <v>292700</v>
      </c>
      <c r="D214" s="225" t="s">
        <v>681</v>
      </c>
      <c r="E214" s="241">
        <v>81.705150976909408</v>
      </c>
      <c r="F214" s="241">
        <v>76.865671641791039</v>
      </c>
      <c r="G214" s="241">
        <v>70.950704225352112</v>
      </c>
      <c r="H214" s="241">
        <v>72.660550458715605</v>
      </c>
      <c r="I214" s="241">
        <v>73.384030418250944</v>
      </c>
      <c r="J214" s="241">
        <v>77.36625514403292</v>
      </c>
      <c r="K214" s="241">
        <v>77.906976744186053</v>
      </c>
      <c r="L214" s="241">
        <v>74.338085539714868</v>
      </c>
      <c r="M214" s="241">
        <v>75.555555555555557</v>
      </c>
      <c r="N214" s="241">
        <v>75.468164794007492</v>
      </c>
      <c r="O214" s="242">
        <f t="shared" si="6"/>
        <v>75.620114549851593</v>
      </c>
      <c r="P214" s="241">
        <v>74.514563106796118</v>
      </c>
    </row>
    <row r="215" spans="1:16" ht="18.75" customHeight="1">
      <c r="A215" s="225" t="s">
        <v>663</v>
      </c>
      <c r="B215" s="225" t="s">
        <v>666</v>
      </c>
      <c r="C215" s="226">
        <v>292970</v>
      </c>
      <c r="D215" s="225" t="s">
        <v>682</v>
      </c>
      <c r="E215" s="241">
        <v>81.180811808118079</v>
      </c>
      <c r="F215" s="241">
        <v>77.407407407407405</v>
      </c>
      <c r="G215" s="241">
        <v>73.092369477911646</v>
      </c>
      <c r="H215" s="241">
        <v>80.952380952380949</v>
      </c>
      <c r="I215" s="241">
        <v>85.567010309278345</v>
      </c>
      <c r="J215" s="241">
        <v>78.894472361809036</v>
      </c>
      <c r="K215" s="241">
        <v>75.609756097560975</v>
      </c>
      <c r="L215" s="241">
        <v>81.566820276497694</v>
      </c>
      <c r="M215" s="241">
        <v>78.995433789954333</v>
      </c>
      <c r="N215" s="241">
        <v>72.058823529411768</v>
      </c>
      <c r="O215" s="242">
        <f t="shared" si="6"/>
        <v>78.532528601033007</v>
      </c>
      <c r="P215" s="241">
        <v>65.517241379310349</v>
      </c>
    </row>
    <row r="216" spans="1:16" s="238" customFormat="1" ht="18.75" customHeight="1">
      <c r="A216" s="289" t="s">
        <v>1628</v>
      </c>
      <c r="B216" s="289"/>
      <c r="C216" s="289"/>
      <c r="D216" s="289"/>
      <c r="E216" s="243">
        <v>71.434294871794862</v>
      </c>
      <c r="F216" s="243">
        <v>69.738945125199791</v>
      </c>
      <c r="G216" s="243">
        <v>67.578603511637397</v>
      </c>
      <c r="H216" s="243">
        <v>67.654948468163212</v>
      </c>
      <c r="I216" s="243">
        <v>67.652075042637861</v>
      </c>
      <c r="J216" s="243">
        <v>69.769069279216239</v>
      </c>
      <c r="K216" s="243">
        <v>71.272779451858227</v>
      </c>
      <c r="L216" s="243">
        <v>70.892626131953435</v>
      </c>
      <c r="M216" s="243">
        <v>70.814772237390429</v>
      </c>
      <c r="N216" s="243">
        <v>66.523867809057521</v>
      </c>
      <c r="O216" s="244">
        <f>AVERAGE(E216:N216)</f>
        <v>69.333198192890904</v>
      </c>
      <c r="P216" s="243">
        <v>65.502793296089393</v>
      </c>
    </row>
    <row r="217" spans="1:16" ht="18.75" customHeight="1">
      <c r="A217" s="225" t="s">
        <v>663</v>
      </c>
      <c r="B217" s="225" t="s">
        <v>697</v>
      </c>
      <c r="C217" s="226">
        <v>290035</v>
      </c>
      <c r="D217" s="225" t="s">
        <v>684</v>
      </c>
      <c r="E217" s="241">
        <v>81.578947368421055</v>
      </c>
      <c r="F217" s="241">
        <v>74.654377880184327</v>
      </c>
      <c r="G217" s="241">
        <v>66.666666666666657</v>
      </c>
      <c r="H217" s="241">
        <v>72.023809523809518</v>
      </c>
      <c r="I217" s="241">
        <v>71.739130434782609</v>
      </c>
      <c r="J217" s="241">
        <v>73.291925465838517</v>
      </c>
      <c r="K217" s="241">
        <v>66.428571428571431</v>
      </c>
      <c r="L217" s="241">
        <v>62.857142857142854</v>
      </c>
      <c r="M217" s="241">
        <v>69.325153374233125</v>
      </c>
      <c r="N217" s="241">
        <v>66.459627329192557</v>
      </c>
      <c r="O217" s="242">
        <f t="shared" si="6"/>
        <v>70.50253523288427</v>
      </c>
      <c r="P217" s="241">
        <v>62.184873949579831</v>
      </c>
    </row>
    <row r="218" spans="1:16" ht="18.75" customHeight="1">
      <c r="A218" s="225" t="s">
        <v>663</v>
      </c>
      <c r="B218" s="225" t="s">
        <v>697</v>
      </c>
      <c r="C218" s="226">
        <v>290160</v>
      </c>
      <c r="D218" s="225" t="s">
        <v>685</v>
      </c>
      <c r="E218" s="241">
        <v>69.677419354838705</v>
      </c>
      <c r="F218" s="241">
        <v>65.562913907284766</v>
      </c>
      <c r="G218" s="241">
        <v>63.398692810457511</v>
      </c>
      <c r="H218" s="241">
        <v>55.474452554744524</v>
      </c>
      <c r="I218" s="241">
        <v>63.414634146341463</v>
      </c>
      <c r="J218" s="241">
        <v>59.863945578231295</v>
      </c>
      <c r="K218" s="241">
        <v>59.859154929577464</v>
      </c>
      <c r="L218" s="241">
        <v>70.714285714285722</v>
      </c>
      <c r="M218" s="241">
        <v>59.589041095890416</v>
      </c>
      <c r="N218" s="241">
        <v>54.887218045112782</v>
      </c>
      <c r="O218" s="242">
        <f t="shared" si="6"/>
        <v>62.244175813676478</v>
      </c>
      <c r="P218" s="241">
        <v>47.014925373134332</v>
      </c>
    </row>
    <row r="219" spans="1:16" ht="18.75" customHeight="1">
      <c r="A219" s="225" t="s">
        <v>663</v>
      </c>
      <c r="B219" s="225" t="s">
        <v>697</v>
      </c>
      <c r="C219" s="226">
        <v>290265</v>
      </c>
      <c r="D219" s="225" t="s">
        <v>686</v>
      </c>
      <c r="E219" s="241">
        <v>76.666666666666671</v>
      </c>
      <c r="F219" s="241">
        <v>72.764227642276424</v>
      </c>
      <c r="G219" s="241">
        <v>69.5</v>
      </c>
      <c r="H219" s="241">
        <v>71.341463414634148</v>
      </c>
      <c r="I219" s="241">
        <v>71.823204419889507</v>
      </c>
      <c r="J219" s="241">
        <v>70.329670329670336</v>
      </c>
      <c r="K219" s="241">
        <v>71.839080459770116</v>
      </c>
      <c r="L219" s="241">
        <v>69.035532994923855</v>
      </c>
      <c r="M219" s="241">
        <v>61.452513966480446</v>
      </c>
      <c r="N219" s="241">
        <v>59.239130434782602</v>
      </c>
      <c r="O219" s="242">
        <f t="shared" si="6"/>
        <v>69.399149032909406</v>
      </c>
      <c r="P219" s="241">
        <v>60.958904109589042</v>
      </c>
    </row>
    <row r="220" spans="1:16" ht="18.75" customHeight="1">
      <c r="A220" s="225" t="s">
        <v>663</v>
      </c>
      <c r="B220" s="225" t="s">
        <v>697</v>
      </c>
      <c r="C220" s="226">
        <v>290780</v>
      </c>
      <c r="D220" s="225" t="s">
        <v>687</v>
      </c>
      <c r="E220" s="241">
        <v>72.8643216080402</v>
      </c>
      <c r="F220" s="241">
        <v>64.721485411140591</v>
      </c>
      <c r="G220" s="241">
        <v>61.690140845070417</v>
      </c>
      <c r="H220" s="241">
        <v>65.384615384615387</v>
      </c>
      <c r="I220" s="241">
        <v>61.583577712609973</v>
      </c>
      <c r="J220" s="241">
        <v>63.323782234957015</v>
      </c>
      <c r="K220" s="241">
        <v>50.445103857566764</v>
      </c>
      <c r="L220" s="241">
        <v>62.290502793296085</v>
      </c>
      <c r="M220" s="241">
        <v>59.509202453987733</v>
      </c>
      <c r="N220" s="241">
        <v>47.756410256410255</v>
      </c>
      <c r="O220" s="242">
        <f t="shared" si="6"/>
        <v>60.956914255769433</v>
      </c>
      <c r="P220" s="241">
        <v>42.906574394463668</v>
      </c>
    </row>
    <row r="221" spans="1:16" ht="18.75" customHeight="1">
      <c r="A221" s="225" t="s">
        <v>663</v>
      </c>
      <c r="B221" s="225" t="s">
        <v>697</v>
      </c>
      <c r="C221" s="226">
        <v>290790</v>
      </c>
      <c r="D221" s="225" t="s">
        <v>688</v>
      </c>
      <c r="E221" s="241">
        <v>71.428571428571431</v>
      </c>
      <c r="F221" s="241">
        <v>71.069182389937097</v>
      </c>
      <c r="G221" s="241">
        <v>72.41379310344827</v>
      </c>
      <c r="H221" s="241">
        <v>65.423728813559322</v>
      </c>
      <c r="I221" s="241">
        <v>66.812227074235807</v>
      </c>
      <c r="J221" s="241">
        <v>68.888888888888886</v>
      </c>
      <c r="K221" s="241">
        <v>75.824175824175825</v>
      </c>
      <c r="L221" s="241">
        <v>64.646464646464651</v>
      </c>
      <c r="M221" s="241">
        <v>62.93706293706294</v>
      </c>
      <c r="N221" s="241">
        <v>61.688311688311693</v>
      </c>
      <c r="O221" s="242">
        <f t="shared" si="6"/>
        <v>68.113240679465591</v>
      </c>
      <c r="P221" s="241">
        <v>63.291139240506332</v>
      </c>
    </row>
    <row r="222" spans="1:16" ht="18.75" customHeight="1">
      <c r="A222" s="225" t="s">
        <v>663</v>
      </c>
      <c r="B222" s="225" t="s">
        <v>697</v>
      </c>
      <c r="C222" s="226">
        <v>290920</v>
      </c>
      <c r="D222" s="225" t="s">
        <v>689</v>
      </c>
      <c r="E222" s="241">
        <v>79.435483870967744</v>
      </c>
      <c r="F222" s="241">
        <v>73.73737373737373</v>
      </c>
      <c r="G222" s="241">
        <v>70.370370370370367</v>
      </c>
      <c r="H222" s="241">
        <v>78.703703703703709</v>
      </c>
      <c r="I222" s="241">
        <v>68.648648648648646</v>
      </c>
      <c r="J222" s="241">
        <v>63.316582914572862</v>
      </c>
      <c r="K222" s="241">
        <v>65.445026178010465</v>
      </c>
      <c r="L222" s="241">
        <v>70.833333333333343</v>
      </c>
      <c r="M222" s="241">
        <v>66.028708133971293</v>
      </c>
      <c r="N222" s="241">
        <v>64.319248826291073</v>
      </c>
      <c r="O222" s="242">
        <f t="shared" si="6"/>
        <v>70.083847971724339</v>
      </c>
      <c r="P222" s="241">
        <v>62.011173184357538</v>
      </c>
    </row>
    <row r="223" spans="1:16" ht="18.75" customHeight="1">
      <c r="A223" s="225" t="s">
        <v>663</v>
      </c>
      <c r="B223" s="225" t="s">
        <v>697</v>
      </c>
      <c r="C223" s="226">
        <v>291075</v>
      </c>
      <c r="D223" s="225" t="s">
        <v>690</v>
      </c>
      <c r="E223" s="241">
        <v>75.956284153005456</v>
      </c>
      <c r="F223" s="241">
        <v>69.907407407407405</v>
      </c>
      <c r="G223" s="241">
        <v>77.386934673366838</v>
      </c>
      <c r="H223" s="241">
        <v>71.921182266009851</v>
      </c>
      <c r="I223" s="241">
        <v>70.297029702970292</v>
      </c>
      <c r="J223" s="241">
        <v>68.852459016393439</v>
      </c>
      <c r="K223" s="241">
        <v>70.707070707070713</v>
      </c>
      <c r="L223" s="241">
        <v>71.204188481675388</v>
      </c>
      <c r="M223" s="241">
        <v>67.431192660550451</v>
      </c>
      <c r="N223" s="241">
        <v>64.285714285714292</v>
      </c>
      <c r="O223" s="242">
        <f t="shared" si="6"/>
        <v>70.794946335416427</v>
      </c>
      <c r="P223" s="241">
        <v>59.562841530054641</v>
      </c>
    </row>
    <row r="224" spans="1:16" ht="18.75" customHeight="1">
      <c r="A224" s="225" t="s">
        <v>663</v>
      </c>
      <c r="B224" s="225" t="s">
        <v>697</v>
      </c>
      <c r="C224" s="226">
        <v>291185</v>
      </c>
      <c r="D224" s="225" t="s">
        <v>691</v>
      </c>
      <c r="E224" s="241">
        <v>72.727272727272734</v>
      </c>
      <c r="F224" s="241">
        <v>72.222222222222214</v>
      </c>
      <c r="G224" s="241">
        <v>72.483221476510067</v>
      </c>
      <c r="H224" s="241">
        <v>69.918699186991873</v>
      </c>
      <c r="I224" s="241">
        <v>62.698412698412696</v>
      </c>
      <c r="J224" s="241">
        <v>67.2</v>
      </c>
      <c r="K224" s="241">
        <v>72.321428571428569</v>
      </c>
      <c r="L224" s="241">
        <v>69.117647058823522</v>
      </c>
      <c r="M224" s="241">
        <v>59.677419354838712</v>
      </c>
      <c r="N224" s="241">
        <v>54.263565891472865</v>
      </c>
      <c r="O224" s="242">
        <f t="shared" si="6"/>
        <v>67.262988918797333</v>
      </c>
      <c r="P224" s="241">
        <v>56.779661016949156</v>
      </c>
    </row>
    <row r="225" spans="1:16" ht="18.75" customHeight="1">
      <c r="A225" s="225" t="s">
        <v>663</v>
      </c>
      <c r="B225" s="225" t="s">
        <v>697</v>
      </c>
      <c r="C225" s="226">
        <v>292290</v>
      </c>
      <c r="D225" s="225" t="s">
        <v>692</v>
      </c>
      <c r="E225" s="241">
        <v>81.074766355140184</v>
      </c>
      <c r="F225" s="241">
        <v>81.432360742705569</v>
      </c>
      <c r="G225" s="241">
        <v>76.822916666666657</v>
      </c>
      <c r="H225" s="241">
        <v>75.211267605633807</v>
      </c>
      <c r="I225" s="241">
        <v>77.337110481586407</v>
      </c>
      <c r="J225" s="241">
        <v>79.672131147540981</v>
      </c>
      <c r="K225" s="241">
        <v>72.025723472668815</v>
      </c>
      <c r="L225" s="241">
        <v>75.522388059701498</v>
      </c>
      <c r="M225" s="241">
        <v>75.625</v>
      </c>
      <c r="N225" s="241">
        <v>68.621700879765385</v>
      </c>
      <c r="O225" s="242">
        <f t="shared" si="6"/>
        <v>76.334536541140935</v>
      </c>
      <c r="P225" s="241">
        <v>70.370370370370367</v>
      </c>
    </row>
    <row r="226" spans="1:16" ht="18.75" customHeight="1">
      <c r="A226" s="225" t="s">
        <v>663</v>
      </c>
      <c r="B226" s="225" t="s">
        <v>697</v>
      </c>
      <c r="C226" s="226">
        <v>292305</v>
      </c>
      <c r="D226" s="225" t="s">
        <v>693</v>
      </c>
      <c r="E226" s="241">
        <v>71.428571428571431</v>
      </c>
      <c r="F226" s="241">
        <v>75.362318840579718</v>
      </c>
      <c r="G226" s="241">
        <v>67.741935483870961</v>
      </c>
      <c r="H226" s="241">
        <v>67.058823529411754</v>
      </c>
      <c r="I226" s="241">
        <v>70.707070707070713</v>
      </c>
      <c r="J226" s="241">
        <v>73</v>
      </c>
      <c r="K226" s="241">
        <v>74.545454545454547</v>
      </c>
      <c r="L226" s="241">
        <v>72.289156626506028</v>
      </c>
      <c r="M226" s="241">
        <v>64.285714285714292</v>
      </c>
      <c r="N226" s="241">
        <v>54.838709677419352</v>
      </c>
      <c r="O226" s="242">
        <f t="shared" si="6"/>
        <v>69.125775512459896</v>
      </c>
      <c r="P226" s="241">
        <v>55.294117647058826</v>
      </c>
    </row>
    <row r="227" spans="1:16" ht="18.75" customHeight="1">
      <c r="A227" s="225" t="s">
        <v>663</v>
      </c>
      <c r="B227" s="225" t="s">
        <v>697</v>
      </c>
      <c r="C227" s="226">
        <v>292310</v>
      </c>
      <c r="D227" s="225" t="s">
        <v>694</v>
      </c>
      <c r="E227" s="241">
        <v>78.723404255319153</v>
      </c>
      <c r="F227" s="241">
        <v>83.236994219653184</v>
      </c>
      <c r="G227" s="241">
        <v>79.300291545189509</v>
      </c>
      <c r="H227" s="241">
        <v>73.372781065088759</v>
      </c>
      <c r="I227" s="241">
        <v>79.360465116279073</v>
      </c>
      <c r="J227" s="241">
        <v>78.48101265822784</v>
      </c>
      <c r="K227" s="241">
        <v>75.244299674267097</v>
      </c>
      <c r="L227" s="241">
        <v>74.744027303754265</v>
      </c>
      <c r="M227" s="241">
        <v>72.641509433962256</v>
      </c>
      <c r="N227" s="241">
        <v>68.367346938775512</v>
      </c>
      <c r="O227" s="242">
        <f t="shared" si="6"/>
        <v>76.347213221051661</v>
      </c>
      <c r="P227" s="241">
        <v>67.410714285714292</v>
      </c>
    </row>
    <row r="228" spans="1:16" ht="18.75" customHeight="1">
      <c r="A228" s="225" t="s">
        <v>663</v>
      </c>
      <c r="B228" s="225" t="s">
        <v>697</v>
      </c>
      <c r="C228" s="226">
        <v>292380</v>
      </c>
      <c r="D228" s="225" t="s">
        <v>695</v>
      </c>
      <c r="E228" s="241">
        <v>68.266666666666666</v>
      </c>
      <c r="F228" s="241">
        <v>62.599469496021221</v>
      </c>
      <c r="G228" s="241">
        <v>57.80821917808219</v>
      </c>
      <c r="H228" s="241">
        <v>58.163265306122447</v>
      </c>
      <c r="I228" s="241">
        <v>64.577656675749324</v>
      </c>
      <c r="J228" s="241">
        <v>58.193979933110363</v>
      </c>
      <c r="K228" s="241">
        <v>70.329670329670336</v>
      </c>
      <c r="L228" s="241">
        <v>63.533834586466163</v>
      </c>
      <c r="M228" s="241">
        <v>59.233449477351918</v>
      </c>
      <c r="N228" s="241">
        <v>62.765957446808507</v>
      </c>
      <c r="O228" s="242">
        <f t="shared" si="6"/>
        <v>62.547216909604927</v>
      </c>
      <c r="P228" s="241">
        <v>58.943089430894311</v>
      </c>
    </row>
    <row r="229" spans="1:16" ht="18.75" customHeight="1">
      <c r="A229" s="225" t="s">
        <v>663</v>
      </c>
      <c r="B229" s="225" t="s">
        <v>697</v>
      </c>
      <c r="C229" s="226">
        <v>292650</v>
      </c>
      <c r="D229" s="225" t="s">
        <v>696</v>
      </c>
      <c r="E229" s="241">
        <v>70.852017937219742</v>
      </c>
      <c r="F229" s="241">
        <v>61.572052401746724</v>
      </c>
      <c r="G229" s="241">
        <v>61.214953271028037</v>
      </c>
      <c r="H229" s="241">
        <v>66.292134831460672</v>
      </c>
      <c r="I229" s="241">
        <v>76.525821596244143</v>
      </c>
      <c r="J229" s="241">
        <v>75.428571428571431</v>
      </c>
      <c r="K229" s="241">
        <v>74.331550802139034</v>
      </c>
      <c r="L229" s="241">
        <v>75.520833333333343</v>
      </c>
      <c r="M229" s="241">
        <v>66.331658291457288</v>
      </c>
      <c r="N229" s="241">
        <v>58.659217877094974</v>
      </c>
      <c r="O229" s="242">
        <f t="shared" si="6"/>
        <v>68.672881177029552</v>
      </c>
      <c r="P229" s="241">
        <v>64.935064935064929</v>
      </c>
    </row>
    <row r="230" spans="1:16" ht="18.75" customHeight="1">
      <c r="A230" s="225" t="s">
        <v>663</v>
      </c>
      <c r="B230" s="225" t="s">
        <v>697</v>
      </c>
      <c r="C230" s="226">
        <v>292660</v>
      </c>
      <c r="D230" s="225" t="s">
        <v>697</v>
      </c>
      <c r="E230" s="241">
        <v>65.580182529335076</v>
      </c>
      <c r="F230" s="241">
        <v>58.928571428571431</v>
      </c>
      <c r="G230" s="241">
        <v>52.275379229871646</v>
      </c>
      <c r="H230" s="241">
        <v>59.183673469387756</v>
      </c>
      <c r="I230" s="241">
        <v>61.41439205955335</v>
      </c>
      <c r="J230" s="241">
        <v>61.728395061728392</v>
      </c>
      <c r="K230" s="241">
        <v>65.363881401617249</v>
      </c>
      <c r="L230" s="241">
        <v>60.557768924302792</v>
      </c>
      <c r="M230" s="241">
        <v>54.047619047619044</v>
      </c>
      <c r="N230" s="241">
        <v>51.662049861495838</v>
      </c>
      <c r="O230" s="242">
        <f t="shared" si="6"/>
        <v>59.07419130134825</v>
      </c>
      <c r="P230" s="241">
        <v>51.951951951951948</v>
      </c>
    </row>
    <row r="231" spans="1:16" ht="18.75" customHeight="1">
      <c r="A231" s="225" t="s">
        <v>663</v>
      </c>
      <c r="B231" s="225" t="s">
        <v>697</v>
      </c>
      <c r="C231" s="226">
        <v>293076</v>
      </c>
      <c r="D231" s="225" t="s">
        <v>698</v>
      </c>
      <c r="E231" s="241">
        <v>74.233128834355838</v>
      </c>
      <c r="F231" s="241">
        <v>70.303030303030297</v>
      </c>
      <c r="G231" s="241">
        <v>68.275862068965523</v>
      </c>
      <c r="H231" s="241">
        <v>57.692307692307686</v>
      </c>
      <c r="I231" s="241">
        <v>69.536423841059602</v>
      </c>
      <c r="J231" s="241">
        <v>68.702290076335885</v>
      </c>
      <c r="K231" s="241">
        <v>72.56637168141593</v>
      </c>
      <c r="L231" s="241">
        <v>68.707482993197274</v>
      </c>
      <c r="M231" s="241">
        <v>62.162162162162161</v>
      </c>
      <c r="N231" s="241">
        <v>63.02521008403361</v>
      </c>
      <c r="O231" s="242">
        <f t="shared" si="6"/>
        <v>67.520426973686384</v>
      </c>
      <c r="P231" s="241">
        <v>61.016949152542374</v>
      </c>
    </row>
    <row r="232" spans="1:16" s="238" customFormat="1" ht="18.75" customHeight="1">
      <c r="A232" s="289" t="s">
        <v>1629</v>
      </c>
      <c r="B232" s="289"/>
      <c r="C232" s="289"/>
      <c r="D232" s="289"/>
      <c r="E232" s="243">
        <v>73.214285714285708</v>
      </c>
      <c r="F232" s="243">
        <v>69.329073482428115</v>
      </c>
      <c r="G232" s="243">
        <v>65.619001919385795</v>
      </c>
      <c r="H232" s="243">
        <v>66.340458408447077</v>
      </c>
      <c r="I232" s="243">
        <v>68.263624841571612</v>
      </c>
      <c r="J232" s="243">
        <v>67.747207845273778</v>
      </c>
      <c r="K232" s="243">
        <v>68.171745152354575</v>
      </c>
      <c r="L232" s="243">
        <v>67.350199733688427</v>
      </c>
      <c r="M232" s="243">
        <v>62.869632296220111</v>
      </c>
      <c r="N232" s="243">
        <v>59.364731653888278</v>
      </c>
      <c r="O232" s="244">
        <f>AVERAGE(E232:N232)</f>
        <v>66.826996104754343</v>
      </c>
      <c r="P232" s="243">
        <v>58.122065727699535</v>
      </c>
    </row>
    <row r="233" spans="1:16" ht="18.75" customHeight="1">
      <c r="A233" s="290" t="s">
        <v>1630</v>
      </c>
      <c r="B233" s="290"/>
      <c r="C233" s="290"/>
      <c r="D233" s="290"/>
      <c r="E233" s="245">
        <v>72.07392197125256</v>
      </c>
      <c r="F233" s="245">
        <v>69.5878889823381</v>
      </c>
      <c r="G233" s="245">
        <v>66.869300911854097</v>
      </c>
      <c r="H233" s="245">
        <v>67.189494802115632</v>
      </c>
      <c r="I233" s="245">
        <v>67.871778526545853</v>
      </c>
      <c r="J233" s="245">
        <v>69.082840236686394</v>
      </c>
      <c r="K233" s="245">
        <v>70.214576046885341</v>
      </c>
      <c r="L233" s="245">
        <v>69.650858849887982</v>
      </c>
      <c r="M233" s="245">
        <v>67.966445427728615</v>
      </c>
      <c r="N233" s="245">
        <v>63.957597173144876</v>
      </c>
      <c r="O233" s="246">
        <f>AVERAGE(E233:N233)</f>
        <v>68.446470292843941</v>
      </c>
      <c r="P233" s="245">
        <v>62.629462653832093</v>
      </c>
    </row>
    <row r="234" spans="1:16" ht="18.75" customHeight="1">
      <c r="A234" s="225" t="s">
        <v>699</v>
      </c>
      <c r="B234" s="225" t="s">
        <v>705</v>
      </c>
      <c r="C234" s="226">
        <v>290590</v>
      </c>
      <c r="D234" s="225" t="s">
        <v>701</v>
      </c>
      <c r="E234" s="241">
        <v>59.774436090225571</v>
      </c>
      <c r="F234" s="241">
        <v>60.574948665297747</v>
      </c>
      <c r="G234" s="241">
        <v>58.704453441295549</v>
      </c>
      <c r="H234" s="241">
        <v>58.719646799117001</v>
      </c>
      <c r="I234" s="241">
        <v>46.391752577319586</v>
      </c>
      <c r="J234" s="241">
        <v>51.224105461393599</v>
      </c>
      <c r="K234" s="241">
        <v>53.796095444685463</v>
      </c>
      <c r="L234" s="241">
        <v>59.95850622406639</v>
      </c>
      <c r="M234" s="241">
        <v>48.540145985401459</v>
      </c>
      <c r="N234" s="241">
        <v>46.2</v>
      </c>
      <c r="O234" s="242">
        <f t="shared" si="6"/>
        <v>54.388409068880243</v>
      </c>
      <c r="P234" s="241">
        <v>38.268792710706151</v>
      </c>
    </row>
    <row r="235" spans="1:16" ht="18.75" customHeight="1">
      <c r="A235" s="225" t="s">
        <v>699</v>
      </c>
      <c r="B235" s="225" t="s">
        <v>705</v>
      </c>
      <c r="C235" s="226">
        <v>290682</v>
      </c>
      <c r="D235" s="225" t="s">
        <v>702</v>
      </c>
      <c r="E235" s="241">
        <v>71.020408163265301</v>
      </c>
      <c r="F235" s="241">
        <v>79.411764705882348</v>
      </c>
      <c r="G235" s="241">
        <v>74.324324324324323</v>
      </c>
      <c r="H235" s="241">
        <v>76.439790575916234</v>
      </c>
      <c r="I235" s="241">
        <v>76</v>
      </c>
      <c r="J235" s="241">
        <v>77.118644067796609</v>
      </c>
      <c r="K235" s="241">
        <v>75.829383886255926</v>
      </c>
      <c r="L235" s="241">
        <v>71.982758620689651</v>
      </c>
      <c r="M235" s="241">
        <v>73.636363636363626</v>
      </c>
      <c r="N235" s="241">
        <v>66.804979253112023</v>
      </c>
      <c r="O235" s="242">
        <f t="shared" si="6"/>
        <v>74.256841723360608</v>
      </c>
      <c r="P235" s="241">
        <v>66.666666666666657</v>
      </c>
    </row>
    <row r="236" spans="1:16" ht="18.75" customHeight="1">
      <c r="A236" s="225" t="s">
        <v>699</v>
      </c>
      <c r="B236" s="225" t="s">
        <v>705</v>
      </c>
      <c r="C236" s="226">
        <v>290720</v>
      </c>
      <c r="D236" s="225" t="s">
        <v>703</v>
      </c>
      <c r="E236" s="241">
        <v>72.959183673469383</v>
      </c>
      <c r="F236" s="241">
        <v>68.630849220103983</v>
      </c>
      <c r="G236" s="241">
        <v>66.399286987522274</v>
      </c>
      <c r="H236" s="241">
        <v>64.121435142594294</v>
      </c>
      <c r="I236" s="241">
        <v>63.644688644688642</v>
      </c>
      <c r="J236" s="241">
        <v>59.417652411282987</v>
      </c>
      <c r="K236" s="241">
        <v>69.007021063189569</v>
      </c>
      <c r="L236" s="241">
        <v>66.023875114784204</v>
      </c>
      <c r="M236" s="241">
        <v>66.253574833174454</v>
      </c>
      <c r="N236" s="241">
        <v>64.655984919886905</v>
      </c>
      <c r="O236" s="242">
        <f t="shared" si="6"/>
        <v>66.111355201069671</v>
      </c>
      <c r="P236" s="241">
        <v>59.629629629629633</v>
      </c>
    </row>
    <row r="237" spans="1:16" ht="18.75" customHeight="1">
      <c r="A237" s="225" t="s">
        <v>699</v>
      </c>
      <c r="B237" s="225" t="s">
        <v>705</v>
      </c>
      <c r="C237" s="226">
        <v>290990</v>
      </c>
      <c r="D237" s="225" t="s">
        <v>704</v>
      </c>
      <c r="E237" s="241">
        <v>79.142300194931764</v>
      </c>
      <c r="F237" s="241">
        <v>72.477064220183479</v>
      </c>
      <c r="G237" s="241">
        <v>72.623574144486696</v>
      </c>
      <c r="H237" s="241">
        <v>71.677559912854022</v>
      </c>
      <c r="I237" s="241">
        <v>67.175572519083971</v>
      </c>
      <c r="J237" s="241">
        <v>63.838383838383841</v>
      </c>
      <c r="K237" s="241">
        <v>67.154811715481173</v>
      </c>
      <c r="L237" s="241">
        <v>66.549295774647888</v>
      </c>
      <c r="M237" s="241">
        <v>65.062388591800357</v>
      </c>
      <c r="N237" s="241">
        <v>64.675767918088738</v>
      </c>
      <c r="O237" s="242">
        <f t="shared" si="6"/>
        <v>69.037671882994189</v>
      </c>
      <c r="P237" s="241">
        <v>61.99186991869918</v>
      </c>
    </row>
    <row r="238" spans="1:16" ht="18.75" customHeight="1">
      <c r="A238" s="225" t="s">
        <v>699</v>
      </c>
      <c r="B238" s="225" t="s">
        <v>705</v>
      </c>
      <c r="C238" s="226">
        <v>291840</v>
      </c>
      <c r="D238" s="225" t="s">
        <v>705</v>
      </c>
      <c r="E238" s="241">
        <v>67.33972741039878</v>
      </c>
      <c r="F238" s="241">
        <v>62.685381355932201</v>
      </c>
      <c r="G238" s="241">
        <v>62.042487842334268</v>
      </c>
      <c r="H238" s="241">
        <v>60.315868638756577</v>
      </c>
      <c r="I238" s="241">
        <v>59.888720283257456</v>
      </c>
      <c r="J238" s="241">
        <v>61.003163126976958</v>
      </c>
      <c r="K238" s="241">
        <v>60.407461953853705</v>
      </c>
      <c r="L238" s="241">
        <v>62.335898596650061</v>
      </c>
      <c r="M238" s="241">
        <v>60.406646261477917</v>
      </c>
      <c r="N238" s="241">
        <v>59.986273164035687</v>
      </c>
      <c r="O238" s="242">
        <f t="shared" si="6"/>
        <v>61.641162863367356</v>
      </c>
      <c r="P238" s="241">
        <v>57.029807438670531</v>
      </c>
    </row>
    <row r="239" spans="1:16" ht="18.75" customHeight="1">
      <c r="A239" s="225" t="s">
        <v>699</v>
      </c>
      <c r="B239" s="225" t="s">
        <v>705</v>
      </c>
      <c r="C239" s="226">
        <v>292440</v>
      </c>
      <c r="D239" s="225" t="s">
        <v>706</v>
      </c>
      <c r="E239" s="241">
        <v>45.525902668759812</v>
      </c>
      <c r="F239" s="241">
        <v>48.818897637795274</v>
      </c>
      <c r="G239" s="241">
        <v>54.36241610738255</v>
      </c>
      <c r="H239" s="241">
        <v>49.375</v>
      </c>
      <c r="I239" s="241">
        <v>44.028520499108737</v>
      </c>
      <c r="J239" s="241">
        <v>43.17032040472175</v>
      </c>
      <c r="K239" s="241">
        <v>52.423698384201082</v>
      </c>
      <c r="L239" s="241">
        <v>51.39573070607554</v>
      </c>
      <c r="M239" s="241">
        <v>43.097643097643093</v>
      </c>
      <c r="N239" s="241">
        <v>39.682539682539684</v>
      </c>
      <c r="O239" s="242">
        <f t="shared" si="6"/>
        <v>47.188066918822749</v>
      </c>
      <c r="P239" s="241">
        <v>40.425531914893611</v>
      </c>
    </row>
    <row r="240" spans="1:16" ht="18.75" customHeight="1">
      <c r="A240" s="225" t="s">
        <v>699</v>
      </c>
      <c r="B240" s="225" t="s">
        <v>705</v>
      </c>
      <c r="C240" s="226">
        <v>292600</v>
      </c>
      <c r="D240" s="225" t="s">
        <v>707</v>
      </c>
      <c r="E240" s="241">
        <v>37.806451612903224</v>
      </c>
      <c r="F240" s="241">
        <v>37.922403003754695</v>
      </c>
      <c r="G240" s="241">
        <v>33.139534883720927</v>
      </c>
      <c r="H240" s="241">
        <v>30.482115085536549</v>
      </c>
      <c r="I240" s="241">
        <v>29.110105580693819</v>
      </c>
      <c r="J240" s="241">
        <v>29.160739687055475</v>
      </c>
      <c r="K240" s="241">
        <v>26.203966005665723</v>
      </c>
      <c r="L240" s="241">
        <v>34.626865671641795</v>
      </c>
      <c r="M240" s="241">
        <v>34.598540145985403</v>
      </c>
      <c r="N240" s="241">
        <v>35.56547619047619</v>
      </c>
      <c r="O240" s="242">
        <f t="shared" si="6"/>
        <v>32.861619786743383</v>
      </c>
      <c r="P240" s="241">
        <v>30.474452554744524</v>
      </c>
    </row>
    <row r="241" spans="1:16" ht="18.75" customHeight="1">
      <c r="A241" s="225" t="s">
        <v>699</v>
      </c>
      <c r="B241" s="225" t="s">
        <v>705</v>
      </c>
      <c r="C241" s="226">
        <v>293020</v>
      </c>
      <c r="D241" s="225" t="s">
        <v>708</v>
      </c>
      <c r="E241" s="241">
        <v>76.603119584055463</v>
      </c>
      <c r="F241" s="241">
        <v>75.461254612546128</v>
      </c>
      <c r="G241" s="241">
        <v>65.811965811965806</v>
      </c>
      <c r="H241" s="241">
        <v>66.914498141263948</v>
      </c>
      <c r="I241" s="241">
        <v>64.049586776859499</v>
      </c>
      <c r="J241" s="241">
        <v>59.95850622406639</v>
      </c>
      <c r="K241" s="241">
        <v>59.541984732824424</v>
      </c>
      <c r="L241" s="241">
        <v>66.858237547892713</v>
      </c>
      <c r="M241" s="241">
        <v>70.471014492753625</v>
      </c>
      <c r="N241" s="241">
        <v>64.091858037578291</v>
      </c>
      <c r="O241" s="242">
        <f t="shared" si="6"/>
        <v>66.976202596180627</v>
      </c>
      <c r="P241" s="241">
        <v>66.515837104072389</v>
      </c>
    </row>
    <row r="242" spans="1:16" ht="18.75" customHeight="1">
      <c r="A242" s="225" t="s">
        <v>699</v>
      </c>
      <c r="B242" s="225" t="s">
        <v>705</v>
      </c>
      <c r="C242" s="226">
        <v>293077</v>
      </c>
      <c r="D242" s="225" t="s">
        <v>709</v>
      </c>
      <c r="E242" s="241">
        <v>72.323759791122711</v>
      </c>
      <c r="F242" s="241">
        <v>68.52300242130751</v>
      </c>
      <c r="G242" s="241">
        <v>64.948453608247419</v>
      </c>
      <c r="H242" s="241">
        <v>61.43958868894601</v>
      </c>
      <c r="I242" s="241">
        <v>63.427109974424553</v>
      </c>
      <c r="J242" s="241">
        <v>63.589743589743584</v>
      </c>
      <c r="K242" s="241">
        <v>68.767123287671225</v>
      </c>
      <c r="L242" s="241">
        <v>64.434180138568138</v>
      </c>
      <c r="M242" s="241">
        <v>68.393782383419691</v>
      </c>
      <c r="N242" s="241">
        <v>56.712962962962962</v>
      </c>
      <c r="O242" s="242">
        <f t="shared" si="6"/>
        <v>65.255970684641369</v>
      </c>
      <c r="P242" s="241">
        <v>63.060686015831138</v>
      </c>
    </row>
    <row r="243" spans="1:16" ht="18.75" customHeight="1">
      <c r="A243" s="225" t="s">
        <v>699</v>
      </c>
      <c r="B243" s="225" t="s">
        <v>705</v>
      </c>
      <c r="C243" s="226">
        <v>293200</v>
      </c>
      <c r="D243" s="225" t="s">
        <v>710</v>
      </c>
      <c r="E243" s="241">
        <v>81.039755351681947</v>
      </c>
      <c r="F243" s="241">
        <v>72.781065088757401</v>
      </c>
      <c r="G243" s="241">
        <v>69.230769230769226</v>
      </c>
      <c r="H243" s="241">
        <v>74.172185430463571</v>
      </c>
      <c r="I243" s="241">
        <v>74.647887323943664</v>
      </c>
      <c r="J243" s="241">
        <v>75.684931506849324</v>
      </c>
      <c r="K243" s="241">
        <v>70.512820512820511</v>
      </c>
      <c r="L243" s="241">
        <v>69.538461538461533</v>
      </c>
      <c r="M243" s="241">
        <v>68.1967213114754</v>
      </c>
      <c r="N243" s="241">
        <v>61.038961038961034</v>
      </c>
      <c r="O243" s="242">
        <f t="shared" si="6"/>
        <v>71.684355833418365</v>
      </c>
      <c r="P243" s="241">
        <v>59.395973154362416</v>
      </c>
    </row>
    <row r="244" spans="1:16" s="238" customFormat="1" ht="18.75" customHeight="1">
      <c r="A244" s="289" t="s">
        <v>1631</v>
      </c>
      <c r="B244" s="289"/>
      <c r="C244" s="289"/>
      <c r="D244" s="289"/>
      <c r="E244" s="243">
        <v>65.640407581899865</v>
      </c>
      <c r="F244" s="243">
        <v>62.607818976139797</v>
      </c>
      <c r="G244" s="243">
        <v>61.174866492444039</v>
      </c>
      <c r="H244" s="243">
        <v>59.590380853756763</v>
      </c>
      <c r="I244" s="243">
        <v>58.011049723756905</v>
      </c>
      <c r="J244" s="243">
        <v>57.770087595977074</v>
      </c>
      <c r="K244" s="243">
        <v>59.159470351180197</v>
      </c>
      <c r="L244" s="243">
        <v>61.039794608472398</v>
      </c>
      <c r="M244" s="243">
        <v>59.161916824994719</v>
      </c>
      <c r="N244" s="243">
        <v>57.317999349028966</v>
      </c>
      <c r="O244" s="244">
        <f>AVERAGE(E244:N244)</f>
        <v>60.147379235765072</v>
      </c>
      <c r="P244" s="243">
        <v>54.752851711026615</v>
      </c>
    </row>
    <row r="245" spans="1:16" ht="18.75" customHeight="1">
      <c r="A245" s="225" t="s">
        <v>699</v>
      </c>
      <c r="B245" s="225" t="s">
        <v>717</v>
      </c>
      <c r="C245" s="226">
        <v>290020</v>
      </c>
      <c r="D245" s="225" t="s">
        <v>712</v>
      </c>
      <c r="E245" s="241">
        <v>78.709677419354847</v>
      </c>
      <c r="F245" s="241">
        <v>70.689655172413794</v>
      </c>
      <c r="G245" s="241">
        <v>66.981132075471692</v>
      </c>
      <c r="H245" s="241">
        <v>64.482758620689651</v>
      </c>
      <c r="I245" s="241">
        <v>65.723270440251568</v>
      </c>
      <c r="J245" s="241">
        <v>60.283687943262407</v>
      </c>
      <c r="K245" s="241">
        <v>64.728682170542641</v>
      </c>
      <c r="L245" s="241">
        <v>59.848484848484851</v>
      </c>
      <c r="M245" s="241">
        <v>60.13513513513513</v>
      </c>
      <c r="N245" s="241">
        <v>62.544169611307424</v>
      </c>
      <c r="O245" s="242">
        <f t="shared" si="6"/>
        <v>65.412665343691401</v>
      </c>
      <c r="P245" s="241">
        <v>59.92366412213741</v>
      </c>
    </row>
    <row r="246" spans="1:16" ht="18.75" customHeight="1">
      <c r="A246" s="225" t="s">
        <v>699</v>
      </c>
      <c r="B246" s="225" t="s">
        <v>717</v>
      </c>
      <c r="C246" s="226">
        <v>290770</v>
      </c>
      <c r="D246" s="225" t="s">
        <v>713</v>
      </c>
      <c r="E246" s="241">
        <v>84.615384615384613</v>
      </c>
      <c r="F246" s="241">
        <v>77.58620689655173</v>
      </c>
      <c r="G246" s="241">
        <v>71.666666666666671</v>
      </c>
      <c r="H246" s="241">
        <v>74.83443708609272</v>
      </c>
      <c r="I246" s="241">
        <v>61.349693251533743</v>
      </c>
      <c r="J246" s="241">
        <v>75</v>
      </c>
      <c r="K246" s="241">
        <v>61.935483870967744</v>
      </c>
      <c r="L246" s="241">
        <v>73.770491803278688</v>
      </c>
      <c r="M246" s="241">
        <v>63.53591160220995</v>
      </c>
      <c r="N246" s="241">
        <v>65.517241379310349</v>
      </c>
      <c r="O246" s="242">
        <f t="shared" si="6"/>
        <v>70.981151717199623</v>
      </c>
      <c r="P246" s="241">
        <v>62.809917355371901</v>
      </c>
    </row>
    <row r="247" spans="1:16" ht="18.75" customHeight="1">
      <c r="A247" s="225" t="s">
        <v>699</v>
      </c>
      <c r="B247" s="225" t="s">
        <v>717</v>
      </c>
      <c r="C247" s="226">
        <v>291140</v>
      </c>
      <c r="D247" s="225" t="s">
        <v>714</v>
      </c>
      <c r="E247" s="241">
        <v>60.869565217391312</v>
      </c>
      <c r="F247" s="241">
        <v>62.867647058823529</v>
      </c>
      <c r="G247" s="241">
        <v>66.122448979591837</v>
      </c>
      <c r="H247" s="241">
        <v>57.539682539682538</v>
      </c>
      <c r="I247" s="241">
        <v>46.909090909090914</v>
      </c>
      <c r="J247" s="241">
        <v>53.571428571428569</v>
      </c>
      <c r="K247" s="241">
        <v>43.913043478260875</v>
      </c>
      <c r="L247" s="241">
        <v>41.666666666666671</v>
      </c>
      <c r="M247" s="241">
        <v>43.911439114391143</v>
      </c>
      <c r="N247" s="241">
        <v>41.832669322709165</v>
      </c>
      <c r="O247" s="242">
        <f t="shared" si="6"/>
        <v>51.92036818580366</v>
      </c>
      <c r="P247" s="241">
        <v>42.473118279569896</v>
      </c>
    </row>
    <row r="248" spans="1:16" ht="18.75" customHeight="1">
      <c r="A248" s="225" t="s">
        <v>699</v>
      </c>
      <c r="B248" s="225" t="s">
        <v>717</v>
      </c>
      <c r="C248" s="226">
        <v>291810</v>
      </c>
      <c r="D248" s="225" t="s">
        <v>715</v>
      </c>
      <c r="E248" s="241">
        <v>73.170731707317074</v>
      </c>
      <c r="F248" s="241">
        <v>74.482758620689665</v>
      </c>
      <c r="G248" s="241">
        <v>78.557114228456911</v>
      </c>
      <c r="H248" s="241">
        <v>73.151750972762642</v>
      </c>
      <c r="I248" s="241">
        <v>74.556213017751489</v>
      </c>
      <c r="J248" s="241">
        <v>70.526315789473685</v>
      </c>
      <c r="K248" s="241">
        <v>69.696969696969703</v>
      </c>
      <c r="L248" s="241">
        <v>67.864693446088793</v>
      </c>
      <c r="M248" s="241">
        <v>69.080234833659489</v>
      </c>
      <c r="N248" s="241">
        <v>64.875239923224569</v>
      </c>
      <c r="O248" s="242">
        <f t="shared" si="6"/>
        <v>71.596202223639395</v>
      </c>
      <c r="P248" s="241">
        <v>63.438256658595634</v>
      </c>
    </row>
    <row r="249" spans="1:16" ht="18.75" customHeight="1">
      <c r="A249" s="225" t="s">
        <v>699</v>
      </c>
      <c r="B249" s="225" t="s">
        <v>717</v>
      </c>
      <c r="C249" s="226">
        <v>291990</v>
      </c>
      <c r="D249" s="225" t="s">
        <v>716</v>
      </c>
      <c r="E249" s="241">
        <v>80.487804878048792</v>
      </c>
      <c r="F249" s="241">
        <v>75.728155339805824</v>
      </c>
      <c r="G249" s="241">
        <v>81.553398058252426</v>
      </c>
      <c r="H249" s="241">
        <v>68.627450980392155</v>
      </c>
      <c r="I249" s="241">
        <v>67.857142857142861</v>
      </c>
      <c r="J249" s="241">
        <v>76.521739130434781</v>
      </c>
      <c r="K249" s="241">
        <v>70.103092783505147</v>
      </c>
      <c r="L249" s="241">
        <v>68.131868131868131</v>
      </c>
      <c r="M249" s="241">
        <v>69.090909090909093</v>
      </c>
      <c r="N249" s="241">
        <v>67</v>
      </c>
      <c r="O249" s="242">
        <f t="shared" si="6"/>
        <v>72.510156125035934</v>
      </c>
      <c r="P249" s="241">
        <v>72.289156626506028</v>
      </c>
    </row>
    <row r="250" spans="1:16" ht="18.75" customHeight="1">
      <c r="A250" s="225" t="s">
        <v>699</v>
      </c>
      <c r="B250" s="225" t="s">
        <v>717</v>
      </c>
      <c r="C250" s="226">
        <v>292400</v>
      </c>
      <c r="D250" s="225" t="s">
        <v>717</v>
      </c>
      <c r="E250" s="241">
        <v>54.495614035087712</v>
      </c>
      <c r="F250" s="241">
        <v>58.508997429305907</v>
      </c>
      <c r="G250" s="241">
        <v>58.197153400105428</v>
      </c>
      <c r="H250" s="241">
        <v>51.837416481069042</v>
      </c>
      <c r="I250" s="241">
        <v>47.613882863340564</v>
      </c>
      <c r="J250" s="241">
        <v>47.48743718592965</v>
      </c>
      <c r="K250" s="241">
        <v>44.456701599558741</v>
      </c>
      <c r="L250" s="241">
        <v>47.195467422096314</v>
      </c>
      <c r="M250" s="241">
        <v>45.771144278606968</v>
      </c>
      <c r="N250" s="241">
        <v>46.382289416846653</v>
      </c>
      <c r="O250" s="242">
        <f t="shared" si="6"/>
        <v>50.194610411194702</v>
      </c>
      <c r="P250" s="241">
        <v>40.286298568507156</v>
      </c>
    </row>
    <row r="251" spans="1:16" ht="18.75" customHeight="1">
      <c r="A251" s="225" t="s">
        <v>699</v>
      </c>
      <c r="B251" s="225" t="s">
        <v>717</v>
      </c>
      <c r="C251" s="226">
        <v>292420</v>
      </c>
      <c r="D251" s="225" t="s">
        <v>718</v>
      </c>
      <c r="E251" s="241">
        <v>80.090497737556561</v>
      </c>
      <c r="F251" s="241">
        <v>76.694915254237287</v>
      </c>
      <c r="G251" s="241">
        <v>74.056603773584911</v>
      </c>
      <c r="H251" s="241">
        <v>73.134328358208961</v>
      </c>
      <c r="I251" s="241">
        <v>73.394495412844037</v>
      </c>
      <c r="J251" s="241">
        <v>64.361702127659569</v>
      </c>
      <c r="K251" s="241">
        <v>74.358974358974365</v>
      </c>
      <c r="L251" s="241">
        <v>73.529411764705884</v>
      </c>
      <c r="M251" s="241">
        <v>69.369369369369366</v>
      </c>
      <c r="N251" s="241">
        <v>68.75</v>
      </c>
      <c r="O251" s="242">
        <f t="shared" si="6"/>
        <v>72.774029815714101</v>
      </c>
      <c r="P251" s="241">
        <v>68.421052631578945</v>
      </c>
    </row>
    <row r="252" spans="1:16" ht="18.75" customHeight="1">
      <c r="A252" s="225" t="s">
        <v>699</v>
      </c>
      <c r="B252" s="225" t="s">
        <v>717</v>
      </c>
      <c r="C252" s="226">
        <v>292710</v>
      </c>
      <c r="D252" s="225" t="s">
        <v>719</v>
      </c>
      <c r="E252" s="241">
        <v>67.76315789473685</v>
      </c>
      <c r="F252" s="241">
        <v>61.463414634146339</v>
      </c>
      <c r="G252" s="241">
        <v>56.4625850340136</v>
      </c>
      <c r="H252" s="241">
        <v>57.777777777777771</v>
      </c>
      <c r="I252" s="241">
        <v>57.317073170731703</v>
      </c>
      <c r="J252" s="241">
        <v>59.340659340659343</v>
      </c>
      <c r="K252" s="241">
        <v>51.162790697674424</v>
      </c>
      <c r="L252" s="241">
        <v>49.748743718592962</v>
      </c>
      <c r="M252" s="241">
        <v>50.810810810810814</v>
      </c>
      <c r="N252" s="241">
        <v>51.49700598802395</v>
      </c>
      <c r="O252" s="242">
        <f t="shared" si="6"/>
        <v>56.334401906716778</v>
      </c>
      <c r="P252" s="241">
        <v>48.051948051948052</v>
      </c>
    </row>
    <row r="253" spans="1:16" ht="18.75" customHeight="1">
      <c r="A253" s="225" t="s">
        <v>699</v>
      </c>
      <c r="B253" s="225" t="s">
        <v>717</v>
      </c>
      <c r="C253" s="226">
        <v>292760</v>
      </c>
      <c r="D253" s="225" t="s">
        <v>720</v>
      </c>
      <c r="E253" s="241">
        <v>71.897810218978094</v>
      </c>
      <c r="F253" s="241">
        <v>77.272727272727266</v>
      </c>
      <c r="G253" s="241">
        <v>76.13636363636364</v>
      </c>
      <c r="H253" s="241">
        <v>71.090047393364927</v>
      </c>
      <c r="I253" s="241">
        <v>63.942307692307686</v>
      </c>
      <c r="J253" s="241">
        <v>61.572052401746724</v>
      </c>
      <c r="K253" s="241">
        <v>50.505050505050505</v>
      </c>
      <c r="L253" s="241">
        <v>60.204081632653065</v>
      </c>
      <c r="M253" s="241">
        <v>63.594470046082954</v>
      </c>
      <c r="N253" s="241">
        <v>61.157024793388423</v>
      </c>
      <c r="O253" s="242">
        <f t="shared" si="6"/>
        <v>65.737193559266331</v>
      </c>
      <c r="P253" s="241">
        <v>50.279329608938554</v>
      </c>
    </row>
    <row r="254" spans="1:16" s="238" customFormat="1" ht="18.75" customHeight="1">
      <c r="A254" s="289" t="s">
        <v>1632</v>
      </c>
      <c r="B254" s="289"/>
      <c r="C254" s="289"/>
      <c r="D254" s="289"/>
      <c r="E254" s="243">
        <v>64.962944032711476</v>
      </c>
      <c r="F254" s="243">
        <v>65.554731900172968</v>
      </c>
      <c r="G254" s="243">
        <v>65.329883570504535</v>
      </c>
      <c r="H254" s="243">
        <v>60.158817086527925</v>
      </c>
      <c r="I254" s="243">
        <v>56.629036492517727</v>
      </c>
      <c r="J254" s="243">
        <v>55.84817970565453</v>
      </c>
      <c r="K254" s="243">
        <v>52.877094972067042</v>
      </c>
      <c r="L254" s="243">
        <v>54.439187308655725</v>
      </c>
      <c r="M254" s="243">
        <v>54.050499736980541</v>
      </c>
      <c r="N254" s="243">
        <v>53.477218225419662</v>
      </c>
      <c r="O254" s="244">
        <f>AVERAGE(E254:N254)</f>
        <v>58.3327593031212</v>
      </c>
      <c r="P254" s="243">
        <v>49.604743083003953</v>
      </c>
    </row>
    <row r="255" spans="1:16" ht="18.75" customHeight="1">
      <c r="A255" s="225" t="s">
        <v>699</v>
      </c>
      <c r="B255" s="225" t="s">
        <v>730</v>
      </c>
      <c r="C255" s="226">
        <v>290135</v>
      </c>
      <c r="D255" s="225" t="s">
        <v>722</v>
      </c>
      <c r="E255" s="241">
        <v>70.491803278688522</v>
      </c>
      <c r="F255" s="241">
        <v>65.555555555555557</v>
      </c>
      <c r="G255" s="241">
        <v>59.898477157360411</v>
      </c>
      <c r="H255" s="241">
        <v>60.75949367088608</v>
      </c>
      <c r="I255" s="241">
        <v>60.119047619047613</v>
      </c>
      <c r="J255" s="241">
        <v>51.875000000000007</v>
      </c>
      <c r="K255" s="241">
        <v>61.016949152542374</v>
      </c>
      <c r="L255" s="241">
        <v>56.770833333333336</v>
      </c>
      <c r="M255" s="241">
        <v>54.824561403508774</v>
      </c>
      <c r="N255" s="241">
        <v>51.977401129943502</v>
      </c>
      <c r="O255" s="242">
        <f t="shared" si="6"/>
        <v>59.328912230086608</v>
      </c>
      <c r="P255" s="241">
        <v>46.05263157894737</v>
      </c>
    </row>
    <row r="256" spans="1:16" ht="18.75" customHeight="1">
      <c r="A256" s="225" t="s">
        <v>699</v>
      </c>
      <c r="B256" s="225" t="s">
        <v>730</v>
      </c>
      <c r="C256" s="226">
        <v>290180</v>
      </c>
      <c r="D256" s="225" t="s">
        <v>723</v>
      </c>
      <c r="E256" s="241">
        <v>71.223021582733821</v>
      </c>
      <c r="F256" s="241">
        <v>70.802919708029194</v>
      </c>
      <c r="G256" s="241">
        <v>70.588235294117652</v>
      </c>
      <c r="H256" s="241">
        <v>64.900662251655632</v>
      </c>
      <c r="I256" s="241">
        <v>67.272727272727266</v>
      </c>
      <c r="J256" s="241">
        <v>58.762886597938149</v>
      </c>
      <c r="K256" s="241">
        <v>68.965517241379317</v>
      </c>
      <c r="L256" s="241">
        <v>64.242424242424249</v>
      </c>
      <c r="M256" s="241">
        <v>62.650602409638559</v>
      </c>
      <c r="N256" s="241">
        <v>62.424242424242429</v>
      </c>
      <c r="O256" s="242">
        <f t="shared" si="6"/>
        <v>66.18332390248861</v>
      </c>
      <c r="P256" s="241">
        <v>58.865248226950349</v>
      </c>
    </row>
    <row r="257" spans="1:16" ht="18.75" customHeight="1">
      <c r="A257" s="225" t="s">
        <v>699</v>
      </c>
      <c r="B257" s="225" t="s">
        <v>730</v>
      </c>
      <c r="C257" s="226">
        <v>290600</v>
      </c>
      <c r="D257" s="225" t="s">
        <v>724</v>
      </c>
      <c r="E257" s="241">
        <v>69.694323144104814</v>
      </c>
      <c r="F257" s="241">
        <v>64.528301886792448</v>
      </c>
      <c r="G257" s="241">
        <v>66.819431714023835</v>
      </c>
      <c r="H257" s="241">
        <v>66.153846153846146</v>
      </c>
      <c r="I257" s="241">
        <v>62.894248608534319</v>
      </c>
      <c r="J257" s="241">
        <v>65.891472868217051</v>
      </c>
      <c r="K257" s="241">
        <v>68.668407310704964</v>
      </c>
      <c r="L257" s="241">
        <v>66.543438077634008</v>
      </c>
      <c r="M257" s="241">
        <v>64.297253634894986</v>
      </c>
      <c r="N257" s="241">
        <v>59.983079526226732</v>
      </c>
      <c r="O257" s="242">
        <f t="shared" si="6"/>
        <v>65.547380292497948</v>
      </c>
      <c r="P257" s="241">
        <v>60.750507099391484</v>
      </c>
    </row>
    <row r="258" spans="1:16" ht="18.75" customHeight="1">
      <c r="A258" s="225" t="s">
        <v>699</v>
      </c>
      <c r="B258" s="225" t="s">
        <v>730</v>
      </c>
      <c r="C258" s="226">
        <v>291085</v>
      </c>
      <c r="D258" s="225" t="s">
        <v>725</v>
      </c>
      <c r="E258" s="241">
        <v>77.868852459016395</v>
      </c>
      <c r="F258" s="241">
        <v>76.045627376425855</v>
      </c>
      <c r="G258" s="241">
        <v>71.264367816091962</v>
      </c>
      <c r="H258" s="241">
        <v>62.989323843416365</v>
      </c>
      <c r="I258" s="241">
        <v>67.938931297709928</v>
      </c>
      <c r="J258" s="241">
        <v>73.790322580645167</v>
      </c>
      <c r="K258" s="241">
        <v>75.793650793650784</v>
      </c>
      <c r="L258" s="241">
        <v>67.315175097276267</v>
      </c>
      <c r="M258" s="241">
        <v>62.545454545454547</v>
      </c>
      <c r="N258" s="241">
        <v>63.241106719367593</v>
      </c>
      <c r="O258" s="242">
        <f t="shared" si="6"/>
        <v>69.879281252905486</v>
      </c>
      <c r="P258" s="241">
        <v>56.56565656565656</v>
      </c>
    </row>
    <row r="259" spans="1:16" ht="18.75" customHeight="1">
      <c r="A259" s="225" t="s">
        <v>699</v>
      </c>
      <c r="B259" s="225" t="s">
        <v>730</v>
      </c>
      <c r="C259" s="226">
        <v>291700</v>
      </c>
      <c r="D259" s="225" t="s">
        <v>726</v>
      </c>
      <c r="E259" s="241">
        <v>74.140752864157122</v>
      </c>
      <c r="F259" s="241">
        <v>78.139534883720927</v>
      </c>
      <c r="G259" s="241">
        <v>79.508196721311478</v>
      </c>
      <c r="H259" s="241">
        <v>77.842003853564549</v>
      </c>
      <c r="I259" s="241">
        <v>72.727272727272734</v>
      </c>
      <c r="J259" s="241">
        <v>71.15789473684211</v>
      </c>
      <c r="K259" s="241">
        <v>70.112359550561791</v>
      </c>
      <c r="L259" s="241">
        <v>71.779141104294482</v>
      </c>
      <c r="M259" s="241">
        <v>68.138195777351257</v>
      </c>
      <c r="N259" s="241">
        <v>61.50870406189555</v>
      </c>
      <c r="O259" s="242">
        <f t="shared" si="6"/>
        <v>72.505405628097193</v>
      </c>
      <c r="P259" s="241">
        <v>58.389261744966447</v>
      </c>
    </row>
    <row r="260" spans="1:16" ht="18.75" customHeight="1">
      <c r="A260" s="225" t="s">
        <v>699</v>
      </c>
      <c r="B260" s="225" t="s">
        <v>730</v>
      </c>
      <c r="C260" s="226">
        <v>291770</v>
      </c>
      <c r="D260" s="225" t="s">
        <v>727</v>
      </c>
      <c r="E260" s="241">
        <v>68.095238095238102</v>
      </c>
      <c r="F260" s="241">
        <v>65.63876651982379</v>
      </c>
      <c r="G260" s="241">
        <v>65.02242152466367</v>
      </c>
      <c r="H260" s="241">
        <v>61.938534278959814</v>
      </c>
      <c r="I260" s="241">
        <v>59.134615384615387</v>
      </c>
      <c r="J260" s="241">
        <v>60.337552742616026</v>
      </c>
      <c r="K260" s="241">
        <v>62.796208530805686</v>
      </c>
      <c r="L260" s="241">
        <v>64.988009592326136</v>
      </c>
      <c r="M260" s="241">
        <v>65.664160401002505</v>
      </c>
      <c r="N260" s="241">
        <v>56.999999999999993</v>
      </c>
      <c r="O260" s="242">
        <f t="shared" si="6"/>
        <v>63.061550707005118</v>
      </c>
      <c r="P260" s="241">
        <v>54.21994884910486</v>
      </c>
    </row>
    <row r="261" spans="1:16" ht="18.75" customHeight="1">
      <c r="A261" s="225" t="s">
        <v>699</v>
      </c>
      <c r="B261" s="225" t="s">
        <v>730</v>
      </c>
      <c r="C261" s="226">
        <v>292460</v>
      </c>
      <c r="D261" s="225" t="s">
        <v>728</v>
      </c>
      <c r="E261" s="241">
        <v>79.0625</v>
      </c>
      <c r="F261" s="241">
        <v>63.823529411764703</v>
      </c>
      <c r="G261" s="241">
        <v>71.257485029940113</v>
      </c>
      <c r="H261" s="241">
        <v>64.119601328903656</v>
      </c>
      <c r="I261" s="241">
        <v>67.100977198697066</v>
      </c>
      <c r="J261" s="241">
        <v>75.494071146245062</v>
      </c>
      <c r="K261" s="241">
        <v>71.276595744680847</v>
      </c>
      <c r="L261" s="241">
        <v>62.081784386617102</v>
      </c>
      <c r="M261" s="241">
        <v>50.34013605442177</v>
      </c>
      <c r="N261" s="241">
        <v>53.623188405797109</v>
      </c>
      <c r="O261" s="242">
        <f t="shared" si="6"/>
        <v>65.817986870706747</v>
      </c>
      <c r="P261" s="241">
        <v>47.111111111111107</v>
      </c>
    </row>
    <row r="262" spans="1:16" ht="18.75" customHeight="1">
      <c r="A262" s="225" t="s">
        <v>699</v>
      </c>
      <c r="B262" s="225" t="s">
        <v>730</v>
      </c>
      <c r="C262" s="226">
        <v>292525</v>
      </c>
      <c r="D262" s="225" t="s">
        <v>729</v>
      </c>
      <c r="E262" s="241">
        <v>79.15194346289752</v>
      </c>
      <c r="F262" s="241">
        <v>79.2</v>
      </c>
      <c r="G262" s="241">
        <v>78.988326848249031</v>
      </c>
      <c r="H262" s="241">
        <v>72.995780590717303</v>
      </c>
      <c r="I262" s="241">
        <v>76.19047619047619</v>
      </c>
      <c r="J262" s="241">
        <v>77.557755775577547</v>
      </c>
      <c r="K262" s="241">
        <v>71.951219512195124</v>
      </c>
      <c r="L262" s="241">
        <v>70.43795620437956</v>
      </c>
      <c r="M262" s="241">
        <v>63.821138211382113</v>
      </c>
      <c r="N262" s="241">
        <v>56.071428571428569</v>
      </c>
      <c r="O262" s="242">
        <f t="shared" ref="O262:O325" si="7">AVERAGE(E262:N262)</f>
        <v>72.636602536730294</v>
      </c>
      <c r="P262" s="241">
        <v>41.739130434782609</v>
      </c>
    </row>
    <row r="263" spans="1:16" ht="18.75" customHeight="1">
      <c r="A263" s="225" t="s">
        <v>699</v>
      </c>
      <c r="B263" s="225" t="s">
        <v>730</v>
      </c>
      <c r="C263" s="226">
        <v>293010</v>
      </c>
      <c r="D263" s="225" t="s">
        <v>730</v>
      </c>
      <c r="E263" s="241">
        <v>62.299239222316146</v>
      </c>
      <c r="F263" s="241">
        <v>62.423714036617262</v>
      </c>
      <c r="G263" s="241">
        <v>57.046332046332047</v>
      </c>
      <c r="H263" s="241">
        <v>56.948228882833781</v>
      </c>
      <c r="I263" s="241">
        <v>58.326068003487364</v>
      </c>
      <c r="J263" s="241">
        <v>63.504968383017172</v>
      </c>
      <c r="K263" s="241">
        <v>61.660447761194028</v>
      </c>
      <c r="L263" s="241">
        <v>62.155172413793103</v>
      </c>
      <c r="M263" s="241">
        <v>58.839285714285715</v>
      </c>
      <c r="N263" s="241">
        <v>52.626641651031889</v>
      </c>
      <c r="O263" s="242">
        <f t="shared" si="7"/>
        <v>59.58300981149084</v>
      </c>
      <c r="P263" s="241">
        <v>53.385127635960039</v>
      </c>
    </row>
    <row r="264" spans="1:16" s="238" customFormat="1" ht="18.75" customHeight="1">
      <c r="A264" s="289" t="s">
        <v>1633</v>
      </c>
      <c r="B264" s="289"/>
      <c r="C264" s="289"/>
      <c r="D264" s="289"/>
      <c r="E264" s="243">
        <v>69.986749116607768</v>
      </c>
      <c r="F264" s="243">
        <v>67.739052725647895</v>
      </c>
      <c r="G264" s="243">
        <v>67.202941852447722</v>
      </c>
      <c r="H264" s="243">
        <v>64.545238660650668</v>
      </c>
      <c r="I264" s="243">
        <v>63.848878394332942</v>
      </c>
      <c r="J264" s="243">
        <v>66.409537166900421</v>
      </c>
      <c r="K264" s="243">
        <v>66.906993511175187</v>
      </c>
      <c r="L264" s="243">
        <v>65.296167247386762</v>
      </c>
      <c r="M264" s="243">
        <v>61.912190773345223</v>
      </c>
      <c r="N264" s="243">
        <v>57.367933271547734</v>
      </c>
      <c r="O264" s="244">
        <f>AVERAGE(E264:N264)</f>
        <v>65.121568272004225</v>
      </c>
      <c r="P264" s="243">
        <v>55.025878507218742</v>
      </c>
    </row>
    <row r="265" spans="1:16" ht="18.75" customHeight="1">
      <c r="A265" s="290" t="s">
        <v>1634</v>
      </c>
      <c r="B265" s="290"/>
      <c r="C265" s="290"/>
      <c r="D265" s="290"/>
      <c r="E265" s="245">
        <v>66.609744990892523</v>
      </c>
      <c r="F265" s="245">
        <v>64.607449856733524</v>
      </c>
      <c r="G265" s="245">
        <v>63.659869542222481</v>
      </c>
      <c r="H265" s="245">
        <v>60.976199105956262</v>
      </c>
      <c r="I265" s="245">
        <v>59.174037771934017</v>
      </c>
      <c r="J265" s="245">
        <v>59.466605356937578</v>
      </c>
      <c r="K265" s="245">
        <v>59.752830877876541</v>
      </c>
      <c r="L265" s="245">
        <v>60.727125130465033</v>
      </c>
      <c r="M265" s="245">
        <v>58.762596408264365</v>
      </c>
      <c r="N265" s="245">
        <v>56.496586833275487</v>
      </c>
      <c r="O265" s="246">
        <f>AVERAGE(E265:N265)</f>
        <v>61.023304587455776</v>
      </c>
      <c r="P265" s="245">
        <v>53.750770706309517</v>
      </c>
    </row>
    <row r="266" spans="1:16" ht="18.75" customHeight="1">
      <c r="A266" s="225" t="s">
        <v>731</v>
      </c>
      <c r="B266" s="225" t="s">
        <v>735</v>
      </c>
      <c r="C266" s="226">
        <v>290140</v>
      </c>
      <c r="D266" s="225" t="s">
        <v>733</v>
      </c>
      <c r="E266" s="241">
        <v>62.280701754385973</v>
      </c>
      <c r="F266" s="241">
        <v>64.573991031390136</v>
      </c>
      <c r="G266" s="241">
        <v>62.5</v>
      </c>
      <c r="H266" s="241">
        <v>59.227467811158796</v>
      </c>
      <c r="I266" s="241">
        <v>58.730158730158735</v>
      </c>
      <c r="J266" s="241">
        <v>54.736842105263165</v>
      </c>
      <c r="K266" s="241">
        <v>52.331606217616574</v>
      </c>
      <c r="L266" s="241">
        <v>56.000000000000007</v>
      </c>
      <c r="M266" s="241">
        <v>55.434782608695656</v>
      </c>
      <c r="N266" s="241">
        <v>53.645833333333336</v>
      </c>
      <c r="O266" s="242">
        <f t="shared" si="7"/>
        <v>57.946138359200248</v>
      </c>
      <c r="P266" s="241">
        <v>56.578947368421048</v>
      </c>
    </row>
    <row r="267" spans="1:16" ht="18.75" customHeight="1">
      <c r="A267" s="225" t="s">
        <v>731</v>
      </c>
      <c r="B267" s="225" t="s">
        <v>735</v>
      </c>
      <c r="C267" s="226">
        <v>290250</v>
      </c>
      <c r="D267" s="225" t="s">
        <v>734</v>
      </c>
      <c r="E267" s="241">
        <v>71.356783919597987</v>
      </c>
      <c r="F267" s="241">
        <v>61.946902654867252</v>
      </c>
      <c r="G267" s="241">
        <v>55.656108597285069</v>
      </c>
      <c r="H267" s="241">
        <v>53.072625698324025</v>
      </c>
      <c r="I267" s="241">
        <v>48.598130841121495</v>
      </c>
      <c r="J267" s="241">
        <v>47.979797979797979</v>
      </c>
      <c r="K267" s="241">
        <v>50.581395348837212</v>
      </c>
      <c r="L267" s="241">
        <v>40.963855421686745</v>
      </c>
      <c r="M267" s="241">
        <v>59.701492537313428</v>
      </c>
      <c r="N267" s="241">
        <v>45.238095238095241</v>
      </c>
      <c r="O267" s="242">
        <f t="shared" si="7"/>
        <v>53.50951882369263</v>
      </c>
      <c r="P267" s="241">
        <v>39.416058394160586</v>
      </c>
    </row>
    <row r="268" spans="1:16" ht="18.75" customHeight="1">
      <c r="A268" s="225" t="s">
        <v>731</v>
      </c>
      <c r="B268" s="225" t="s">
        <v>735</v>
      </c>
      <c r="C268" s="226">
        <v>290320</v>
      </c>
      <c r="D268" s="225" t="s">
        <v>735</v>
      </c>
      <c r="E268" s="241">
        <v>52.929838087895142</v>
      </c>
      <c r="F268" s="241">
        <v>47.786647314949207</v>
      </c>
      <c r="G268" s="241">
        <v>43.995196156925545</v>
      </c>
      <c r="H268" s="241">
        <v>43.438219493476595</v>
      </c>
      <c r="I268" s="241">
        <v>42.456268221574348</v>
      </c>
      <c r="J268" s="241">
        <v>43.790109475273688</v>
      </c>
      <c r="K268" s="241">
        <v>43.579766536964982</v>
      </c>
      <c r="L268" s="241">
        <v>45.863052781740372</v>
      </c>
      <c r="M268" s="241">
        <v>48.453608247422679</v>
      </c>
      <c r="N268" s="241">
        <v>43.715444157758938</v>
      </c>
      <c r="O268" s="242">
        <f t="shared" si="7"/>
        <v>45.60081504739815</v>
      </c>
      <c r="P268" s="241">
        <v>42.207792207792203</v>
      </c>
    </row>
    <row r="269" spans="1:16" ht="18.75" customHeight="1">
      <c r="A269" s="225" t="s">
        <v>731</v>
      </c>
      <c r="B269" s="225" t="s">
        <v>735</v>
      </c>
      <c r="C269" s="226">
        <v>290440</v>
      </c>
      <c r="D269" s="225" t="s">
        <v>736</v>
      </c>
      <c r="E269" s="241">
        <v>67.032967032967022</v>
      </c>
      <c r="F269" s="241">
        <v>71.851851851851862</v>
      </c>
      <c r="G269" s="241">
        <v>64.912280701754383</v>
      </c>
      <c r="H269" s="241">
        <v>66.666666666666657</v>
      </c>
      <c r="I269" s="241">
        <v>54.929577464788736</v>
      </c>
      <c r="J269" s="241">
        <v>69.892473118279568</v>
      </c>
      <c r="K269" s="241">
        <v>48.863636363636367</v>
      </c>
      <c r="L269" s="241">
        <v>64.285714285714292</v>
      </c>
      <c r="M269" s="241">
        <v>62.62626262626263</v>
      </c>
      <c r="N269" s="241">
        <v>51.960784313725497</v>
      </c>
      <c r="O269" s="242">
        <f t="shared" si="7"/>
        <v>62.302221442564701</v>
      </c>
      <c r="P269" s="241">
        <v>42.028985507246375</v>
      </c>
    </row>
    <row r="270" spans="1:16" ht="18.75" customHeight="1">
      <c r="A270" s="225" t="s">
        <v>731</v>
      </c>
      <c r="B270" s="225" t="s">
        <v>735</v>
      </c>
      <c r="C270" s="226">
        <v>290740</v>
      </c>
      <c r="D270" s="225" t="s">
        <v>737</v>
      </c>
      <c r="E270" s="241">
        <v>72.549019607843135</v>
      </c>
      <c r="F270" s="241">
        <v>73.68421052631578</v>
      </c>
      <c r="G270" s="241">
        <v>46.938775510204081</v>
      </c>
      <c r="H270" s="241">
        <v>76.08695652173914</v>
      </c>
      <c r="I270" s="241">
        <v>38.775510204081634</v>
      </c>
      <c r="J270" s="241">
        <v>54.54545454545454</v>
      </c>
      <c r="K270" s="241">
        <v>60</v>
      </c>
      <c r="L270" s="241">
        <v>55.932203389830505</v>
      </c>
      <c r="M270" s="241">
        <v>65.789473684210535</v>
      </c>
      <c r="N270" s="241">
        <v>46</v>
      </c>
      <c r="O270" s="242">
        <f t="shared" si="7"/>
        <v>59.030160398967936</v>
      </c>
      <c r="P270" s="241">
        <v>37.142857142857146</v>
      </c>
    </row>
    <row r="271" spans="1:16" ht="18.75" customHeight="1">
      <c r="A271" s="225" t="s">
        <v>731</v>
      </c>
      <c r="B271" s="225" t="s">
        <v>735</v>
      </c>
      <c r="C271" s="226">
        <v>290940</v>
      </c>
      <c r="D271" s="225" t="s">
        <v>738</v>
      </c>
      <c r="E271" s="241">
        <v>70.909090909090907</v>
      </c>
      <c r="F271" s="241">
        <v>63.44086021505376</v>
      </c>
      <c r="G271" s="241">
        <v>61.235955056179783</v>
      </c>
      <c r="H271" s="241">
        <v>71.351351351351354</v>
      </c>
      <c r="I271" s="241">
        <v>60.112359550561798</v>
      </c>
      <c r="J271" s="241">
        <v>56.830601092896174</v>
      </c>
      <c r="K271" s="241">
        <v>62.987012987012989</v>
      </c>
      <c r="L271" s="241">
        <v>58.064516129032263</v>
      </c>
      <c r="M271" s="241">
        <v>66.101694915254242</v>
      </c>
      <c r="N271" s="241">
        <v>59.523809523809526</v>
      </c>
      <c r="O271" s="242">
        <f t="shared" si="7"/>
        <v>63.055725173024278</v>
      </c>
      <c r="P271" s="241">
        <v>60.689655172413794</v>
      </c>
    </row>
    <row r="272" spans="1:16" ht="18.75" customHeight="1">
      <c r="A272" s="225" t="s">
        <v>731</v>
      </c>
      <c r="B272" s="225" t="s">
        <v>735</v>
      </c>
      <c r="C272" s="226">
        <v>290970</v>
      </c>
      <c r="D272" s="225" t="s">
        <v>739</v>
      </c>
      <c r="E272" s="241">
        <v>63.101604278074866</v>
      </c>
      <c r="F272" s="241">
        <v>56.287425149700596</v>
      </c>
      <c r="G272" s="241">
        <v>54.634146341463421</v>
      </c>
      <c r="H272" s="241">
        <v>55.621301775147927</v>
      </c>
      <c r="I272" s="241">
        <v>41.935483870967744</v>
      </c>
      <c r="J272" s="241">
        <v>48.901098901098898</v>
      </c>
      <c r="K272" s="241">
        <v>63.576158940397356</v>
      </c>
      <c r="L272" s="241">
        <v>52.325581395348841</v>
      </c>
      <c r="M272" s="241">
        <v>49.425287356321839</v>
      </c>
      <c r="N272" s="241">
        <v>43.654822335025379</v>
      </c>
      <c r="O272" s="242">
        <f t="shared" si="7"/>
        <v>52.946291034354694</v>
      </c>
      <c r="P272" s="241">
        <v>47.142857142857139</v>
      </c>
    </row>
    <row r="273" spans="1:16" ht="18.75" customHeight="1">
      <c r="A273" s="225" t="s">
        <v>731</v>
      </c>
      <c r="B273" s="225" t="s">
        <v>735</v>
      </c>
      <c r="C273" s="226">
        <v>291110</v>
      </c>
      <c r="D273" s="225" t="s">
        <v>740</v>
      </c>
      <c r="E273" s="241">
        <v>78.958785249457691</v>
      </c>
      <c r="F273" s="241">
        <v>69.195402298850567</v>
      </c>
      <c r="G273" s="241">
        <v>71.571072319202003</v>
      </c>
      <c r="H273" s="241">
        <v>65.679012345679013</v>
      </c>
      <c r="I273" s="241">
        <v>63.84615384615384</v>
      </c>
      <c r="J273" s="241">
        <v>66.294642857142861</v>
      </c>
      <c r="K273" s="241">
        <v>63.834422657952075</v>
      </c>
      <c r="L273" s="241">
        <v>62.807881773399011</v>
      </c>
      <c r="M273" s="241">
        <v>65.478841870824056</v>
      </c>
      <c r="N273" s="241">
        <v>60.9375</v>
      </c>
      <c r="O273" s="242">
        <f t="shared" si="7"/>
        <v>66.860371521866114</v>
      </c>
      <c r="P273" s="241">
        <v>55.096418732782368</v>
      </c>
    </row>
    <row r="274" spans="1:16" ht="18.75" customHeight="1">
      <c r="A274" s="225" t="s">
        <v>731</v>
      </c>
      <c r="B274" s="225" t="s">
        <v>735</v>
      </c>
      <c r="C274" s="226">
        <v>291955</v>
      </c>
      <c r="D274" s="225" t="s">
        <v>741</v>
      </c>
      <c r="E274" s="241">
        <v>53.367125271542356</v>
      </c>
      <c r="F274" s="241">
        <v>51.726519337016576</v>
      </c>
      <c r="G274" s="241">
        <v>44.429160935350758</v>
      </c>
      <c r="H274" s="241">
        <v>46.309963099630998</v>
      </c>
      <c r="I274" s="241">
        <v>43.467933491686459</v>
      </c>
      <c r="J274" s="241">
        <v>44.11924119241192</v>
      </c>
      <c r="K274" s="241">
        <v>47.931442080378247</v>
      </c>
      <c r="L274" s="241">
        <v>36.892655367231633</v>
      </c>
      <c r="M274" s="241">
        <v>36.112531969309465</v>
      </c>
      <c r="N274" s="241">
        <v>42.821659215101839</v>
      </c>
      <c r="O274" s="242">
        <f t="shared" si="7"/>
        <v>44.717823195966027</v>
      </c>
      <c r="P274" s="241">
        <v>41.689225771521386</v>
      </c>
    </row>
    <row r="275" spans="1:16" ht="18.75" customHeight="1">
      <c r="A275" s="225" t="s">
        <v>731</v>
      </c>
      <c r="B275" s="225" t="s">
        <v>735</v>
      </c>
      <c r="C275" s="226">
        <v>292045</v>
      </c>
      <c r="D275" s="225" t="s">
        <v>742</v>
      </c>
      <c r="E275" s="241">
        <v>73.563218390804593</v>
      </c>
      <c r="F275" s="241">
        <v>62.5</v>
      </c>
      <c r="G275" s="241">
        <v>62.5</v>
      </c>
      <c r="H275" s="241">
        <v>66.666666666666657</v>
      </c>
      <c r="I275" s="241">
        <v>55.813953488372093</v>
      </c>
      <c r="J275" s="241">
        <v>64.615384615384613</v>
      </c>
      <c r="K275" s="241">
        <v>55.813953488372093</v>
      </c>
      <c r="L275" s="241">
        <v>64.705882352941174</v>
      </c>
      <c r="M275" s="241">
        <v>57.843137254901968</v>
      </c>
      <c r="N275" s="241">
        <v>46.753246753246749</v>
      </c>
      <c r="O275" s="242">
        <f t="shared" si="7"/>
        <v>61.077544301068997</v>
      </c>
      <c r="P275" s="241">
        <v>61.428571428571431</v>
      </c>
    </row>
    <row r="276" spans="1:16" ht="18.75" customHeight="1">
      <c r="A276" s="225" t="s">
        <v>731</v>
      </c>
      <c r="B276" s="225" t="s">
        <v>735</v>
      </c>
      <c r="C276" s="226">
        <v>292620</v>
      </c>
      <c r="D276" s="225" t="s">
        <v>743</v>
      </c>
      <c r="E276" s="241">
        <v>65.714285714285708</v>
      </c>
      <c r="F276" s="241">
        <v>61.671469740634009</v>
      </c>
      <c r="G276" s="241">
        <v>58.028169014084504</v>
      </c>
      <c r="H276" s="241">
        <v>62.420382165605091</v>
      </c>
      <c r="I276" s="241">
        <v>55.102040816326522</v>
      </c>
      <c r="J276" s="241">
        <v>63.302752293577981</v>
      </c>
      <c r="K276" s="241">
        <v>60.439560439560438</v>
      </c>
      <c r="L276" s="241">
        <v>62.033898305084747</v>
      </c>
      <c r="M276" s="241">
        <v>61.333333333333329</v>
      </c>
      <c r="N276" s="241">
        <v>58.734939759036145</v>
      </c>
      <c r="O276" s="242">
        <f t="shared" si="7"/>
        <v>60.878083158152847</v>
      </c>
      <c r="P276" s="241">
        <v>57.199999999999996</v>
      </c>
    </row>
    <row r="277" spans="1:16" ht="18.75" customHeight="1">
      <c r="A277" s="225" t="s">
        <v>731</v>
      </c>
      <c r="B277" s="225" t="s">
        <v>735</v>
      </c>
      <c r="C277" s="226">
        <v>292840</v>
      </c>
      <c r="D277" s="225" t="s">
        <v>744</v>
      </c>
      <c r="E277" s="241">
        <v>74.951076320939336</v>
      </c>
      <c r="F277" s="241">
        <v>75.646551724137936</v>
      </c>
      <c r="G277" s="241">
        <v>72.266666666666666</v>
      </c>
      <c r="H277" s="241">
        <v>67.72616136919315</v>
      </c>
      <c r="I277" s="241">
        <v>70.207852193995379</v>
      </c>
      <c r="J277" s="241">
        <v>71.812080536912745</v>
      </c>
      <c r="K277" s="241">
        <v>62.55411255411255</v>
      </c>
      <c r="L277" s="241">
        <v>67.587939698492463</v>
      </c>
      <c r="M277" s="241">
        <v>64.619883040935676</v>
      </c>
      <c r="N277" s="241">
        <v>63.054187192118228</v>
      </c>
      <c r="O277" s="242">
        <f t="shared" si="7"/>
        <v>69.042651129750411</v>
      </c>
      <c r="P277" s="241">
        <v>69.230769230769226</v>
      </c>
    </row>
    <row r="278" spans="1:16" ht="18.75" customHeight="1">
      <c r="A278" s="225" t="s">
        <v>731</v>
      </c>
      <c r="B278" s="225" t="s">
        <v>735</v>
      </c>
      <c r="C278" s="226">
        <v>292890</v>
      </c>
      <c r="D278" s="225" t="s">
        <v>745</v>
      </c>
      <c r="E278" s="241">
        <v>69.087136929460584</v>
      </c>
      <c r="F278" s="241">
        <v>60</v>
      </c>
      <c r="G278" s="241">
        <v>50.204081632653065</v>
      </c>
      <c r="H278" s="241">
        <v>53.81679389312977</v>
      </c>
      <c r="I278" s="241">
        <v>53.35689045936396</v>
      </c>
      <c r="J278" s="241">
        <v>58.650519031141869</v>
      </c>
      <c r="K278" s="241">
        <v>59.081836327345307</v>
      </c>
      <c r="L278" s="241">
        <v>46.875</v>
      </c>
      <c r="M278" s="241">
        <v>45.138888888888893</v>
      </c>
      <c r="N278" s="241">
        <v>42.785234899328863</v>
      </c>
      <c r="O278" s="242">
        <f t="shared" si="7"/>
        <v>53.899638206131236</v>
      </c>
      <c r="P278" s="241">
        <v>47.649572649572647</v>
      </c>
    </row>
    <row r="279" spans="1:16" ht="18.75" customHeight="1">
      <c r="A279" s="225" t="s">
        <v>731</v>
      </c>
      <c r="B279" s="225" t="s">
        <v>735</v>
      </c>
      <c r="C279" s="226">
        <v>293090</v>
      </c>
      <c r="D279" s="225" t="s">
        <v>746</v>
      </c>
      <c r="E279" s="241">
        <v>75.496688741721854</v>
      </c>
      <c r="F279" s="241">
        <v>71.515151515151516</v>
      </c>
      <c r="G279" s="241">
        <v>77.862595419847324</v>
      </c>
      <c r="H279" s="241">
        <v>63.309352517985609</v>
      </c>
      <c r="I279" s="241">
        <v>64.238410596026483</v>
      </c>
      <c r="J279" s="241">
        <v>69.230769230769226</v>
      </c>
      <c r="K279" s="241">
        <v>53.020134228187921</v>
      </c>
      <c r="L279" s="241">
        <v>59.210526315789465</v>
      </c>
      <c r="M279" s="241">
        <v>64.137931034482747</v>
      </c>
      <c r="N279" s="241">
        <v>50.54347826086957</v>
      </c>
      <c r="O279" s="242">
        <f t="shared" si="7"/>
        <v>64.856503786083181</v>
      </c>
      <c r="P279" s="241">
        <v>52.252252252252248</v>
      </c>
    </row>
    <row r="280" spans="1:16" ht="18.75" customHeight="1">
      <c r="A280" s="225" t="s">
        <v>731</v>
      </c>
      <c r="B280" s="225" t="s">
        <v>735</v>
      </c>
      <c r="C280" s="226">
        <v>293345</v>
      </c>
      <c r="D280" s="225" t="s">
        <v>747</v>
      </c>
      <c r="E280" s="241">
        <v>71.508379888268152</v>
      </c>
      <c r="F280" s="241">
        <v>69.948186528497416</v>
      </c>
      <c r="G280" s="241">
        <v>70.157068062827221</v>
      </c>
      <c r="H280" s="241">
        <v>71.122994652406419</v>
      </c>
      <c r="I280" s="241">
        <v>59.890109890109891</v>
      </c>
      <c r="J280" s="241">
        <v>61.904761904761905</v>
      </c>
      <c r="K280" s="241">
        <v>55.307262569832403</v>
      </c>
      <c r="L280" s="241">
        <v>68</v>
      </c>
      <c r="M280" s="241">
        <v>62.048192771084345</v>
      </c>
      <c r="N280" s="241">
        <v>56.544502617801051</v>
      </c>
      <c r="O280" s="242">
        <f t="shared" si="7"/>
        <v>64.643145888558891</v>
      </c>
      <c r="P280" s="241">
        <v>64.429530201342274</v>
      </c>
    </row>
    <row r="281" spans="1:16" s="238" customFormat="1" ht="18.75" customHeight="1">
      <c r="A281" s="289" t="s">
        <v>1635</v>
      </c>
      <c r="B281" s="289"/>
      <c r="C281" s="289"/>
      <c r="D281" s="289"/>
      <c r="E281" s="243">
        <v>61.022902908528877</v>
      </c>
      <c r="F281" s="243">
        <v>56.479217603911977</v>
      </c>
      <c r="G281" s="243">
        <v>52.007456266131349</v>
      </c>
      <c r="H281" s="243">
        <v>51.97450464181793</v>
      </c>
      <c r="I281" s="243">
        <v>48.887690440879062</v>
      </c>
      <c r="J281" s="243">
        <v>51.181722689075627</v>
      </c>
      <c r="K281" s="243">
        <v>50.892110398661842</v>
      </c>
      <c r="L281" s="243">
        <v>48.404040404040401</v>
      </c>
      <c r="M281" s="243">
        <v>49.067090115125048</v>
      </c>
      <c r="N281" s="243">
        <v>47.275743269108077</v>
      </c>
      <c r="O281" s="244">
        <f>AVERAGE(E281:N281)</f>
        <v>51.719247873728023</v>
      </c>
      <c r="P281" s="243">
        <v>46.813152563503195</v>
      </c>
    </row>
    <row r="282" spans="1:16" ht="18.75" customHeight="1">
      <c r="A282" s="225" t="s">
        <v>731</v>
      </c>
      <c r="B282" s="225" t="s">
        <v>752</v>
      </c>
      <c r="C282" s="226">
        <v>290270</v>
      </c>
      <c r="D282" s="225" t="s">
        <v>749</v>
      </c>
      <c r="E282" s="241">
        <v>64.806378132118454</v>
      </c>
      <c r="F282" s="241">
        <v>59.665871121718375</v>
      </c>
      <c r="G282" s="241">
        <v>63.615295480880654</v>
      </c>
      <c r="H282" s="241">
        <v>65.454545454545453</v>
      </c>
      <c r="I282" s="241">
        <v>63.533408833522088</v>
      </c>
      <c r="J282" s="241">
        <v>68.228105906313644</v>
      </c>
      <c r="K282" s="241">
        <v>71.806674338319908</v>
      </c>
      <c r="L282" s="241">
        <v>73.706004140786746</v>
      </c>
      <c r="M282" s="241">
        <v>70.943796394485688</v>
      </c>
      <c r="N282" s="241">
        <v>62.179487179487182</v>
      </c>
      <c r="O282" s="242">
        <f t="shared" si="7"/>
        <v>66.393956698217821</v>
      </c>
      <c r="P282" s="241">
        <v>65.014164305949009</v>
      </c>
    </row>
    <row r="283" spans="1:16" ht="18.75" customHeight="1">
      <c r="A283" s="225" t="s">
        <v>731</v>
      </c>
      <c r="B283" s="225" t="s">
        <v>752</v>
      </c>
      <c r="C283" s="226">
        <v>290450</v>
      </c>
      <c r="D283" s="225" t="s">
        <v>750</v>
      </c>
      <c r="E283" s="241">
        <v>74.590163934426229</v>
      </c>
      <c r="F283" s="241">
        <v>63.703703703703709</v>
      </c>
      <c r="G283" s="241">
        <v>73.076923076923066</v>
      </c>
      <c r="H283" s="241">
        <v>77.099236641221367</v>
      </c>
      <c r="I283" s="241">
        <v>80.701754385964904</v>
      </c>
      <c r="J283" s="241">
        <v>85.925925925925924</v>
      </c>
      <c r="K283" s="241">
        <v>86.821705426356587</v>
      </c>
      <c r="L283" s="241">
        <v>77.205882352941174</v>
      </c>
      <c r="M283" s="241">
        <v>77.205882352941174</v>
      </c>
      <c r="N283" s="241">
        <v>72.807017543859658</v>
      </c>
      <c r="O283" s="242">
        <f t="shared" si="7"/>
        <v>76.913819534426381</v>
      </c>
      <c r="P283" s="241">
        <v>59.45945945945946</v>
      </c>
    </row>
    <row r="284" spans="1:16" ht="18.75" customHeight="1">
      <c r="A284" s="225" t="s">
        <v>731</v>
      </c>
      <c r="B284" s="225" t="s">
        <v>752</v>
      </c>
      <c r="C284" s="226">
        <v>290475</v>
      </c>
      <c r="D284" s="225" t="s">
        <v>751</v>
      </c>
      <c r="E284" s="241">
        <v>72.65625</v>
      </c>
      <c r="F284" s="241">
        <v>64.516129032258064</v>
      </c>
      <c r="G284" s="241">
        <v>61.092150170648466</v>
      </c>
      <c r="H284" s="241">
        <v>62.030075187969928</v>
      </c>
      <c r="I284" s="241">
        <v>68.209876543209873</v>
      </c>
      <c r="J284" s="241">
        <v>64.482758620689651</v>
      </c>
      <c r="K284" s="241">
        <v>67.132867132867133</v>
      </c>
      <c r="L284" s="241">
        <v>66.770186335403722</v>
      </c>
      <c r="M284" s="241">
        <v>66.153846153846146</v>
      </c>
      <c r="N284" s="241">
        <v>62.750716332378218</v>
      </c>
      <c r="O284" s="242">
        <f t="shared" si="7"/>
        <v>65.579485550927131</v>
      </c>
      <c r="P284" s="241">
        <v>58.490566037735846</v>
      </c>
    </row>
    <row r="285" spans="1:16" ht="18.75" customHeight="1">
      <c r="A285" s="225" t="s">
        <v>731</v>
      </c>
      <c r="B285" s="225" t="s">
        <v>752</v>
      </c>
      <c r="C285" s="226">
        <v>291320</v>
      </c>
      <c r="D285" s="225" t="s">
        <v>752</v>
      </c>
      <c r="E285" s="241">
        <v>77.747989276139407</v>
      </c>
      <c r="F285" s="241">
        <v>87.804878048780495</v>
      </c>
      <c r="G285" s="241">
        <v>72.789115646258509</v>
      </c>
      <c r="H285" s="241">
        <v>71.144278606965173</v>
      </c>
      <c r="I285" s="241">
        <v>67.237163814180931</v>
      </c>
      <c r="J285" s="241">
        <v>72.903225806451616</v>
      </c>
      <c r="K285" s="241">
        <v>74.117647058823536</v>
      </c>
      <c r="L285" s="241">
        <v>58.43520782396088</v>
      </c>
      <c r="M285" s="241">
        <v>61.822660098522164</v>
      </c>
      <c r="N285" s="241">
        <v>63.571428571428569</v>
      </c>
      <c r="O285" s="242">
        <f t="shared" si="7"/>
        <v>70.757359475151134</v>
      </c>
      <c r="P285" s="241">
        <v>54.873646209386287</v>
      </c>
    </row>
    <row r="286" spans="1:16" ht="18.75" customHeight="1">
      <c r="A286" s="225" t="s">
        <v>731</v>
      </c>
      <c r="B286" s="225" t="s">
        <v>752</v>
      </c>
      <c r="C286" s="226">
        <v>291410</v>
      </c>
      <c r="D286" s="225" t="s">
        <v>753</v>
      </c>
      <c r="E286" s="241">
        <v>54.918032786885249</v>
      </c>
      <c r="F286" s="241">
        <v>60.869565217391312</v>
      </c>
      <c r="G286" s="241">
        <v>57.009345794392516</v>
      </c>
      <c r="H286" s="241">
        <v>57.627118644067799</v>
      </c>
      <c r="I286" s="241">
        <v>46.078431372549019</v>
      </c>
      <c r="J286" s="241">
        <v>61.320754716981128</v>
      </c>
      <c r="K286" s="241">
        <v>59.090909090909093</v>
      </c>
      <c r="L286" s="241">
        <v>44.859813084112147</v>
      </c>
      <c r="M286" s="241">
        <v>41.739130434782609</v>
      </c>
      <c r="N286" s="241">
        <v>42.990654205607477</v>
      </c>
      <c r="O286" s="242">
        <f t="shared" si="7"/>
        <v>52.650375534767839</v>
      </c>
      <c r="P286" s="241">
        <v>41.25</v>
      </c>
    </row>
    <row r="287" spans="1:16" ht="18.75" customHeight="1">
      <c r="A287" s="225" t="s">
        <v>731</v>
      </c>
      <c r="B287" s="225" t="s">
        <v>752</v>
      </c>
      <c r="C287" s="226">
        <v>292160</v>
      </c>
      <c r="D287" s="225" t="s">
        <v>754</v>
      </c>
      <c r="E287" s="241">
        <v>73.553719008264466</v>
      </c>
      <c r="F287" s="241">
        <v>75.833333333333329</v>
      </c>
      <c r="G287" s="241">
        <v>64.566929133858267</v>
      </c>
      <c r="H287" s="241">
        <v>71.698113207547166</v>
      </c>
      <c r="I287" s="241">
        <v>66.326530612244895</v>
      </c>
      <c r="J287" s="241">
        <v>70.588235294117652</v>
      </c>
      <c r="K287" s="241">
        <v>81.981981981981974</v>
      </c>
      <c r="L287" s="241">
        <v>71.296296296296291</v>
      </c>
      <c r="M287" s="241">
        <v>76.851851851851848</v>
      </c>
      <c r="N287" s="241">
        <v>63.917525773195869</v>
      </c>
      <c r="O287" s="242">
        <f t="shared" si="7"/>
        <v>71.661451649269168</v>
      </c>
      <c r="P287" s="241">
        <v>66.153846153846146</v>
      </c>
    </row>
    <row r="288" spans="1:16" ht="18.75" customHeight="1">
      <c r="A288" s="225" t="s">
        <v>731</v>
      </c>
      <c r="B288" s="225" t="s">
        <v>752</v>
      </c>
      <c r="C288" s="226">
        <v>292225</v>
      </c>
      <c r="D288" s="225" t="s">
        <v>755</v>
      </c>
      <c r="E288" s="241">
        <v>80.588235294117652</v>
      </c>
      <c r="F288" s="241">
        <v>86.857142857142861</v>
      </c>
      <c r="G288" s="241">
        <v>75.268817204301072</v>
      </c>
      <c r="H288" s="241">
        <v>82.777777777777771</v>
      </c>
      <c r="I288" s="241">
        <v>70.930232558139537</v>
      </c>
      <c r="J288" s="241">
        <v>75.531914893617028</v>
      </c>
      <c r="K288" s="241">
        <v>78.787878787878782</v>
      </c>
      <c r="L288" s="241">
        <v>76.687116564417181</v>
      </c>
      <c r="M288" s="241">
        <v>70.466321243523311</v>
      </c>
      <c r="N288" s="241">
        <v>71.951219512195124</v>
      </c>
      <c r="O288" s="242">
        <f t="shared" si="7"/>
        <v>76.984665669311028</v>
      </c>
      <c r="P288" s="241">
        <v>51.639344262295083</v>
      </c>
    </row>
    <row r="289" spans="1:16" ht="18.75" customHeight="1">
      <c r="A289" s="225" t="s">
        <v>731</v>
      </c>
      <c r="B289" s="225" t="s">
        <v>752</v>
      </c>
      <c r="C289" s="226">
        <v>292320</v>
      </c>
      <c r="D289" s="225" t="s">
        <v>756</v>
      </c>
      <c r="E289" s="241">
        <v>82.35294117647058</v>
      </c>
      <c r="F289" s="241">
        <v>87.058823529411768</v>
      </c>
      <c r="G289" s="241">
        <v>80.811808118081188</v>
      </c>
      <c r="H289" s="241">
        <v>77.307692307692307</v>
      </c>
      <c r="I289" s="241">
        <v>67.886178861788622</v>
      </c>
      <c r="J289" s="241">
        <v>77.192982456140342</v>
      </c>
      <c r="K289" s="241">
        <v>76.771653543307082</v>
      </c>
      <c r="L289" s="241">
        <v>73.702422145328711</v>
      </c>
      <c r="M289" s="241">
        <v>69.611307420494697</v>
      </c>
      <c r="N289" s="241">
        <v>67.399267399267401</v>
      </c>
      <c r="O289" s="242">
        <f t="shared" si="7"/>
        <v>76.009507695798263</v>
      </c>
      <c r="P289" s="241">
        <v>69.035532994923855</v>
      </c>
    </row>
    <row r="290" spans="1:16" ht="18.75" customHeight="1">
      <c r="A290" s="225" t="s">
        <v>731</v>
      </c>
      <c r="B290" s="225" t="s">
        <v>752</v>
      </c>
      <c r="C290" s="226">
        <v>292370</v>
      </c>
      <c r="D290" s="225" t="s">
        <v>757</v>
      </c>
      <c r="E290" s="241">
        <v>77.806122448979593</v>
      </c>
      <c r="F290" s="241">
        <v>74.55968688845401</v>
      </c>
      <c r="G290" s="241">
        <v>77.124183006535958</v>
      </c>
      <c r="H290" s="241">
        <v>63.671128107074573</v>
      </c>
      <c r="I290" s="241">
        <v>64.389233954451342</v>
      </c>
      <c r="J290" s="241">
        <v>78.19025522041764</v>
      </c>
      <c r="K290" s="241">
        <v>79.6943231441048</v>
      </c>
      <c r="L290" s="241">
        <v>74.463007159904535</v>
      </c>
      <c r="M290" s="241">
        <v>64.01673640167364</v>
      </c>
      <c r="N290" s="241">
        <v>71.74887892376681</v>
      </c>
      <c r="O290" s="242">
        <f t="shared" si="7"/>
        <v>72.566355525536295</v>
      </c>
      <c r="P290" s="241">
        <v>53.412462908011868</v>
      </c>
    </row>
    <row r="291" spans="1:16" s="238" customFormat="1" ht="18.75" customHeight="1">
      <c r="A291" s="289" t="s">
        <v>1636</v>
      </c>
      <c r="B291" s="289"/>
      <c r="C291" s="289"/>
      <c r="D291" s="289"/>
      <c r="E291" s="243">
        <v>72.294533283748606</v>
      </c>
      <c r="F291" s="243">
        <v>72.096219931271477</v>
      </c>
      <c r="G291" s="243">
        <v>69.516857838025729</v>
      </c>
      <c r="H291" s="243">
        <v>68.213538032100487</v>
      </c>
      <c r="I291" s="243">
        <v>65.736488873189685</v>
      </c>
      <c r="J291" s="243">
        <v>71.882473522377865</v>
      </c>
      <c r="K291" s="243">
        <v>74.542190305206475</v>
      </c>
      <c r="L291" s="243">
        <v>70.092497430626935</v>
      </c>
      <c r="M291" s="243">
        <v>67.291596919986603</v>
      </c>
      <c r="N291" s="243">
        <v>64.728148657949063</v>
      </c>
      <c r="O291" s="244">
        <f>AVERAGE(E291:N291)</f>
        <v>69.63945447944829</v>
      </c>
      <c r="P291" s="243">
        <v>59.583333333333336</v>
      </c>
    </row>
    <row r="292" spans="1:16" ht="18.75" customHeight="1">
      <c r="A292" s="225" t="s">
        <v>731</v>
      </c>
      <c r="B292" s="225" t="s">
        <v>766</v>
      </c>
      <c r="C292" s="226">
        <v>290390</v>
      </c>
      <c r="D292" s="225" t="s">
        <v>759</v>
      </c>
      <c r="E292" s="241">
        <v>79.528985507246375</v>
      </c>
      <c r="F292" s="241">
        <v>70.420017873100988</v>
      </c>
      <c r="G292" s="241">
        <v>73.365853658536579</v>
      </c>
      <c r="H292" s="241">
        <v>71.691176470588232</v>
      </c>
      <c r="I292" s="241">
        <v>71.126760563380287</v>
      </c>
      <c r="J292" s="241">
        <v>71.557155715571554</v>
      </c>
      <c r="K292" s="241">
        <v>67.366579177602802</v>
      </c>
      <c r="L292" s="241">
        <v>66.464995678478829</v>
      </c>
      <c r="M292" s="241">
        <v>65.246449456975768</v>
      </c>
      <c r="N292" s="241">
        <v>60.528714676390152</v>
      </c>
      <c r="O292" s="242">
        <f t="shared" si="7"/>
        <v>69.729668877787162</v>
      </c>
      <c r="P292" s="241">
        <v>66.184074457083767</v>
      </c>
    </row>
    <row r="293" spans="1:16" ht="18.75" customHeight="1">
      <c r="A293" s="225" t="s">
        <v>731</v>
      </c>
      <c r="B293" s="225" t="s">
        <v>766</v>
      </c>
      <c r="C293" s="226">
        <v>290610</v>
      </c>
      <c r="D293" s="225" t="s">
        <v>760</v>
      </c>
      <c r="E293" s="241">
        <v>83.766233766233768</v>
      </c>
      <c r="F293" s="241">
        <v>75.280898876404493</v>
      </c>
      <c r="G293" s="241">
        <v>82.89473684210526</v>
      </c>
      <c r="H293" s="241">
        <v>70.625</v>
      </c>
      <c r="I293" s="241">
        <v>78.32167832167832</v>
      </c>
      <c r="J293" s="241">
        <v>69.064748201438846</v>
      </c>
      <c r="K293" s="241">
        <v>77.611940298507463</v>
      </c>
      <c r="L293" s="241">
        <v>68.666666666666671</v>
      </c>
      <c r="M293" s="241">
        <v>69.491525423728817</v>
      </c>
      <c r="N293" s="241">
        <v>68.461538461538467</v>
      </c>
      <c r="O293" s="242">
        <f t="shared" si="7"/>
        <v>74.418496685830206</v>
      </c>
      <c r="P293" s="241">
        <v>50.877192982456144</v>
      </c>
    </row>
    <row r="294" spans="1:16" ht="18.75" customHeight="1">
      <c r="A294" s="225" t="s">
        <v>731</v>
      </c>
      <c r="B294" s="225" t="s">
        <v>766</v>
      </c>
      <c r="C294" s="226">
        <v>290810</v>
      </c>
      <c r="D294" s="225" t="s">
        <v>761</v>
      </c>
      <c r="E294" s="241">
        <v>68.240343347639481</v>
      </c>
      <c r="F294" s="241">
        <v>64.43514644351464</v>
      </c>
      <c r="G294" s="241">
        <v>54.230769230769226</v>
      </c>
      <c r="H294" s="241">
        <v>58.333333333333336</v>
      </c>
      <c r="I294" s="241">
        <v>58.947368421052623</v>
      </c>
      <c r="J294" s="241">
        <v>56.70498084291188</v>
      </c>
      <c r="K294" s="241">
        <v>53.679653679653683</v>
      </c>
      <c r="L294" s="241">
        <v>65.328467153284677</v>
      </c>
      <c r="M294" s="241">
        <v>55.474452554744524</v>
      </c>
      <c r="N294" s="241">
        <v>47.038327526132406</v>
      </c>
      <c r="O294" s="242">
        <f t="shared" si="7"/>
        <v>58.241284253303647</v>
      </c>
      <c r="P294" s="241">
        <v>41.949152542372879</v>
      </c>
    </row>
    <row r="295" spans="1:16" ht="18.75" customHeight="1">
      <c r="A295" s="225" t="s">
        <v>731</v>
      </c>
      <c r="B295" s="225" t="s">
        <v>766</v>
      </c>
      <c r="C295" s="226">
        <v>290910</v>
      </c>
      <c r="D295" s="225" t="s">
        <v>762</v>
      </c>
      <c r="E295" s="241">
        <v>73.366834170854261</v>
      </c>
      <c r="F295" s="241">
        <v>76.847290640394078</v>
      </c>
      <c r="G295" s="241">
        <v>57.792207792207797</v>
      </c>
      <c r="H295" s="241">
        <v>54.430379746835442</v>
      </c>
      <c r="I295" s="241">
        <v>54.92227979274611</v>
      </c>
      <c r="J295" s="241">
        <v>58.895705521472394</v>
      </c>
      <c r="K295" s="241">
        <v>49.438202247191008</v>
      </c>
      <c r="L295" s="241">
        <v>50</v>
      </c>
      <c r="M295" s="241">
        <v>46.411483253588514</v>
      </c>
      <c r="N295" s="241">
        <v>35.025380710659896</v>
      </c>
      <c r="O295" s="242">
        <f t="shared" si="7"/>
        <v>55.712976387594935</v>
      </c>
      <c r="P295" s="241">
        <v>46.969696969696969</v>
      </c>
    </row>
    <row r="296" spans="1:16" ht="18.75" customHeight="1">
      <c r="A296" s="225" t="s">
        <v>731</v>
      </c>
      <c r="B296" s="225" t="s">
        <v>766</v>
      </c>
      <c r="C296" s="226">
        <v>290930</v>
      </c>
      <c r="D296" s="225" t="s">
        <v>763</v>
      </c>
      <c r="E296" s="241">
        <v>74.298056155507567</v>
      </c>
      <c r="F296" s="241">
        <v>70.230607966457029</v>
      </c>
      <c r="G296" s="241">
        <v>68.942731277533042</v>
      </c>
      <c r="H296" s="241">
        <v>67.529411764705884</v>
      </c>
      <c r="I296" s="241">
        <v>66.745843230403807</v>
      </c>
      <c r="J296" s="241">
        <v>67.659574468085111</v>
      </c>
      <c r="K296" s="241">
        <v>68.213457076566129</v>
      </c>
      <c r="L296" s="241">
        <v>57.941834451901563</v>
      </c>
      <c r="M296" s="241">
        <v>64.236902050113898</v>
      </c>
      <c r="N296" s="241">
        <v>62</v>
      </c>
      <c r="O296" s="242">
        <f t="shared" si="7"/>
        <v>66.77984184412739</v>
      </c>
      <c r="P296" s="241">
        <v>54.794520547945204</v>
      </c>
    </row>
    <row r="297" spans="1:16" ht="18.75" customHeight="1">
      <c r="A297" s="225" t="s">
        <v>731</v>
      </c>
      <c r="B297" s="225" t="s">
        <v>766</v>
      </c>
      <c r="C297" s="226">
        <v>291735</v>
      </c>
      <c r="D297" s="225" t="s">
        <v>765</v>
      </c>
      <c r="E297" s="241">
        <v>49.618320610687022</v>
      </c>
      <c r="F297" s="241">
        <v>49.166666666666664</v>
      </c>
      <c r="G297" s="241">
        <v>40.875912408759127</v>
      </c>
      <c r="H297" s="241">
        <v>29.464285714285715</v>
      </c>
      <c r="I297" s="241">
        <v>29.770992366412212</v>
      </c>
      <c r="J297" s="241">
        <v>31.451612903225808</v>
      </c>
      <c r="K297" s="241">
        <v>37.5</v>
      </c>
      <c r="L297" s="241">
        <v>23.308270676691727</v>
      </c>
      <c r="M297" s="241">
        <v>22.641509433962266</v>
      </c>
      <c r="N297" s="241">
        <v>16.352201257861633</v>
      </c>
      <c r="O297" s="242">
        <f t="shared" si="7"/>
        <v>33.014977203855217</v>
      </c>
      <c r="P297" s="241">
        <v>18.110236220472441</v>
      </c>
    </row>
    <row r="298" spans="1:16" ht="18.75" customHeight="1">
      <c r="A298" s="225" t="s">
        <v>731</v>
      </c>
      <c r="B298" s="225" t="s">
        <v>766</v>
      </c>
      <c r="C298" s="226">
        <v>292810</v>
      </c>
      <c r="D298" s="225" t="s">
        <v>766</v>
      </c>
      <c r="E298" s="241">
        <v>68.815331010452965</v>
      </c>
      <c r="F298" s="241">
        <v>51.699463327370296</v>
      </c>
      <c r="G298" s="241">
        <v>57.894736842105267</v>
      </c>
      <c r="H298" s="241">
        <v>61.074918566775253</v>
      </c>
      <c r="I298" s="241">
        <v>56.968641114982574</v>
      </c>
      <c r="J298" s="241">
        <v>56.949806949806948</v>
      </c>
      <c r="K298" s="241">
        <v>65.517241379310349</v>
      </c>
      <c r="L298" s="241">
        <v>55.165289256198349</v>
      </c>
      <c r="M298" s="241">
        <v>48.156182212581342</v>
      </c>
      <c r="N298" s="241">
        <v>49.601593625498012</v>
      </c>
      <c r="O298" s="242">
        <f t="shared" si="7"/>
        <v>57.184320428508137</v>
      </c>
      <c r="P298" s="241">
        <v>46.188340807174889</v>
      </c>
    </row>
    <row r="299" spans="1:16" ht="18.75" customHeight="1">
      <c r="A299" s="225" t="s">
        <v>731</v>
      </c>
      <c r="B299" s="225" t="s">
        <v>766</v>
      </c>
      <c r="C299" s="226">
        <v>292820</v>
      </c>
      <c r="D299" s="225" t="s">
        <v>767</v>
      </c>
      <c r="E299" s="241">
        <v>70.399999999999991</v>
      </c>
      <c r="F299" s="241">
        <v>62.908011869436194</v>
      </c>
      <c r="G299" s="241">
        <v>65.722379603399446</v>
      </c>
      <c r="H299" s="241">
        <v>60.893854748603346</v>
      </c>
      <c r="I299" s="241">
        <v>62.145110410094638</v>
      </c>
      <c r="J299" s="241">
        <v>60.517799352750814</v>
      </c>
      <c r="K299" s="241">
        <v>53.020134228187921</v>
      </c>
      <c r="L299" s="241">
        <v>53.437500000000007</v>
      </c>
      <c r="M299" s="241">
        <v>50.333333333333329</v>
      </c>
      <c r="N299" s="241">
        <v>51.162790697674424</v>
      </c>
      <c r="O299" s="242">
        <f t="shared" si="7"/>
        <v>59.054091424348009</v>
      </c>
      <c r="P299" s="241">
        <v>52.851711026615966</v>
      </c>
    </row>
    <row r="300" spans="1:16" ht="18.75" customHeight="1">
      <c r="A300" s="225" t="s">
        <v>731</v>
      </c>
      <c r="B300" s="225" t="s">
        <v>766</v>
      </c>
      <c r="C300" s="226">
        <v>292905</v>
      </c>
      <c r="D300" s="225" t="s">
        <v>768</v>
      </c>
      <c r="E300" s="241">
        <v>61.029411764705884</v>
      </c>
      <c r="F300" s="241">
        <v>61.048689138576783</v>
      </c>
      <c r="G300" s="241">
        <v>55.839416058394164</v>
      </c>
      <c r="H300" s="241">
        <v>58.367346938775512</v>
      </c>
      <c r="I300" s="241">
        <v>60.165975103734439</v>
      </c>
      <c r="J300" s="241">
        <v>69.158878504672899</v>
      </c>
      <c r="K300" s="241">
        <v>56.59574468085107</v>
      </c>
      <c r="L300" s="241">
        <v>51.054852320675103</v>
      </c>
      <c r="M300" s="241">
        <v>38.403041825095059</v>
      </c>
      <c r="N300" s="241">
        <v>39.403973509933778</v>
      </c>
      <c r="O300" s="242">
        <f t="shared" si="7"/>
        <v>55.106732984541466</v>
      </c>
      <c r="P300" s="241">
        <v>44.339622641509436</v>
      </c>
    </row>
    <row r="301" spans="1:16" ht="18.75" customHeight="1">
      <c r="A301" s="225" t="s">
        <v>731</v>
      </c>
      <c r="B301" s="225" t="s">
        <v>766</v>
      </c>
      <c r="C301" s="226">
        <v>293015</v>
      </c>
      <c r="D301" s="225" t="s">
        <v>769</v>
      </c>
      <c r="E301" s="241">
        <v>76.229508196721312</v>
      </c>
      <c r="F301" s="241">
        <v>73.008849557522126</v>
      </c>
      <c r="G301" s="241">
        <v>74.582560296846012</v>
      </c>
      <c r="H301" s="241">
        <v>65.217391304347828</v>
      </c>
      <c r="I301" s="241">
        <v>66.858237547892713</v>
      </c>
      <c r="J301" s="241">
        <v>70.454545454545453</v>
      </c>
      <c r="K301" s="241">
        <v>62.343096234309627</v>
      </c>
      <c r="L301" s="241">
        <v>64.117647058823536</v>
      </c>
      <c r="M301" s="241">
        <v>67.100371747211895</v>
      </c>
      <c r="N301" s="241">
        <v>64.705882352941174</v>
      </c>
      <c r="O301" s="242">
        <f t="shared" si="7"/>
        <v>68.461808975116156</v>
      </c>
      <c r="P301" s="241">
        <v>71.900826446281002</v>
      </c>
    </row>
    <row r="302" spans="1:16" ht="18.75" customHeight="1">
      <c r="A302" s="225" t="s">
        <v>731</v>
      </c>
      <c r="B302" s="225" t="s">
        <v>766</v>
      </c>
      <c r="C302" s="226">
        <v>293030</v>
      </c>
      <c r="D302" s="225" t="s">
        <v>770</v>
      </c>
      <c r="E302" s="241">
        <v>64.179104477611943</v>
      </c>
      <c r="F302" s="241">
        <v>72.653061224489804</v>
      </c>
      <c r="G302" s="241">
        <v>63.424124513618672</v>
      </c>
      <c r="H302" s="241">
        <v>61.96078431372549</v>
      </c>
      <c r="I302" s="241">
        <v>48.706896551724135</v>
      </c>
      <c r="J302" s="241">
        <v>52.032520325203258</v>
      </c>
      <c r="K302" s="241">
        <v>48.611111111111107</v>
      </c>
      <c r="L302" s="241">
        <v>53.648068669527895</v>
      </c>
      <c r="M302" s="241">
        <v>48.473282442748086</v>
      </c>
      <c r="N302" s="241">
        <v>43.442622950819668</v>
      </c>
      <c r="O302" s="242">
        <f t="shared" si="7"/>
        <v>55.713157658058002</v>
      </c>
      <c r="P302" s="241">
        <v>45.664739884393065</v>
      </c>
    </row>
    <row r="303" spans="1:16" ht="18.75" customHeight="1">
      <c r="A303" s="225" t="s">
        <v>731</v>
      </c>
      <c r="B303" s="225" t="s">
        <v>766</v>
      </c>
      <c r="C303" s="226">
        <v>293075</v>
      </c>
      <c r="D303" s="225" t="s">
        <v>771</v>
      </c>
      <c r="E303" s="241">
        <v>89.839572192513373</v>
      </c>
      <c r="F303" s="241">
        <v>77.24867724867724</v>
      </c>
      <c r="G303" s="241">
        <v>75</v>
      </c>
      <c r="H303" s="241">
        <v>77.005347593582883</v>
      </c>
      <c r="I303" s="241">
        <v>74.019607843137265</v>
      </c>
      <c r="J303" s="241">
        <v>79.096045197740111</v>
      </c>
      <c r="K303" s="241">
        <v>72.25433526011561</v>
      </c>
      <c r="L303" s="241">
        <v>82.90598290598291</v>
      </c>
      <c r="M303" s="241">
        <v>78.801843317972356</v>
      </c>
      <c r="N303" s="241">
        <v>73.73737373737373</v>
      </c>
      <c r="O303" s="242">
        <f t="shared" si="7"/>
        <v>77.990878529709562</v>
      </c>
      <c r="P303" s="241">
        <v>80</v>
      </c>
    </row>
    <row r="304" spans="1:16" s="238" customFormat="1" ht="18.75" customHeight="1">
      <c r="A304" s="289" t="s">
        <v>1637</v>
      </c>
      <c r="B304" s="289"/>
      <c r="C304" s="289"/>
      <c r="D304" s="289"/>
      <c r="E304" s="243">
        <v>73.631725417439711</v>
      </c>
      <c r="F304" s="243">
        <v>67.137970353477755</v>
      </c>
      <c r="G304" s="243">
        <v>66.301119488233951</v>
      </c>
      <c r="H304" s="243">
        <v>64.575645756457561</v>
      </c>
      <c r="I304" s="243">
        <v>63.559899977267563</v>
      </c>
      <c r="J304" s="243">
        <v>64.893122676579935</v>
      </c>
      <c r="K304" s="243">
        <v>62.058823529411768</v>
      </c>
      <c r="L304" s="243">
        <v>60.501495284103981</v>
      </c>
      <c r="M304" s="243">
        <v>57.764255127338295</v>
      </c>
      <c r="N304" s="243">
        <v>54.088624942896303</v>
      </c>
      <c r="O304" s="244">
        <f>AVERAGE(E304:N304)</f>
        <v>63.451268255320677</v>
      </c>
      <c r="P304" s="243">
        <v>56.492274329086477</v>
      </c>
    </row>
    <row r="305" spans="1:16" ht="18.75" customHeight="1">
      <c r="A305" s="290" t="s">
        <v>1638</v>
      </c>
      <c r="B305" s="290"/>
      <c r="C305" s="290"/>
      <c r="D305" s="290"/>
      <c r="E305" s="245">
        <v>67.020824479388025</v>
      </c>
      <c r="F305" s="245">
        <v>62.768642969229717</v>
      </c>
      <c r="G305" s="245">
        <v>59.945178521225749</v>
      </c>
      <c r="H305" s="245">
        <v>58.991608294611275</v>
      </c>
      <c r="I305" s="245">
        <v>56.550829521403699</v>
      </c>
      <c r="J305" s="245">
        <v>59.237556408702098</v>
      </c>
      <c r="K305" s="245">
        <v>58.828976422822144</v>
      </c>
      <c r="L305" s="245">
        <v>56.292968484105913</v>
      </c>
      <c r="M305" s="245">
        <v>55.276683799479343</v>
      </c>
      <c r="N305" s="245">
        <v>52.602341115005622</v>
      </c>
      <c r="O305" s="246">
        <f>AVERAGE(E305:N305)</f>
        <v>58.751561001597373</v>
      </c>
      <c r="P305" s="245">
        <v>51.972933311593017</v>
      </c>
    </row>
    <row r="306" spans="1:16" ht="18.75" customHeight="1">
      <c r="A306" s="225" t="s">
        <v>772</v>
      </c>
      <c r="B306" s="225" t="s">
        <v>778</v>
      </c>
      <c r="C306" s="226">
        <v>290200</v>
      </c>
      <c r="D306" s="225" t="s">
        <v>774</v>
      </c>
      <c r="E306" s="241">
        <v>64.189189189189193</v>
      </c>
      <c r="F306" s="241">
        <v>56.315789473684205</v>
      </c>
      <c r="G306" s="241">
        <v>53.987730061349694</v>
      </c>
      <c r="H306" s="241">
        <v>46.625766871165638</v>
      </c>
      <c r="I306" s="241">
        <v>39.61038961038961</v>
      </c>
      <c r="J306" s="241">
        <v>53.797468354430379</v>
      </c>
      <c r="K306" s="241">
        <v>45.283018867924532</v>
      </c>
      <c r="L306" s="241">
        <v>51.23456790123457</v>
      </c>
      <c r="M306" s="241">
        <v>45.348837209302324</v>
      </c>
      <c r="N306" s="241">
        <v>51.533742331288344</v>
      </c>
      <c r="O306" s="242">
        <f t="shared" si="7"/>
        <v>50.792649986995848</v>
      </c>
      <c r="P306" s="241">
        <v>39.455782312925166</v>
      </c>
    </row>
    <row r="307" spans="1:16" ht="18.75" customHeight="1">
      <c r="A307" s="225" t="s">
        <v>772</v>
      </c>
      <c r="B307" s="225" t="s">
        <v>778</v>
      </c>
      <c r="C307" s="226">
        <v>290280</v>
      </c>
      <c r="D307" s="225" t="s">
        <v>775</v>
      </c>
      <c r="E307" s="241">
        <v>69.599999999999994</v>
      </c>
      <c r="F307" s="241">
        <v>66.755319148936167</v>
      </c>
      <c r="G307" s="241">
        <v>52.380952380952387</v>
      </c>
      <c r="H307" s="241">
        <v>65.240641711229955</v>
      </c>
      <c r="I307" s="241">
        <v>67.236467236467234</v>
      </c>
      <c r="J307" s="241">
        <v>62.562814070351756</v>
      </c>
      <c r="K307" s="241">
        <v>62.589928057553955</v>
      </c>
      <c r="L307" s="241">
        <v>53.140096618357489</v>
      </c>
      <c r="M307" s="241">
        <v>57.619047619047613</v>
      </c>
      <c r="N307" s="241">
        <v>55.754475703324815</v>
      </c>
      <c r="O307" s="242">
        <f t="shared" si="7"/>
        <v>61.287974254622135</v>
      </c>
      <c r="P307" s="241">
        <v>54.696132596685089</v>
      </c>
    </row>
    <row r="308" spans="1:16" ht="18.75" customHeight="1">
      <c r="A308" s="225" t="s">
        <v>772</v>
      </c>
      <c r="B308" s="225" t="s">
        <v>778</v>
      </c>
      <c r="C308" s="226">
        <v>290410</v>
      </c>
      <c r="D308" s="225" t="s">
        <v>776</v>
      </c>
      <c r="E308" s="241">
        <v>60.147601476014756</v>
      </c>
      <c r="F308" s="241">
        <v>54.347826086956516</v>
      </c>
      <c r="G308" s="241">
        <v>52.755905511811022</v>
      </c>
      <c r="H308" s="241">
        <v>50.190114068441062</v>
      </c>
      <c r="I308" s="241">
        <v>56.175298804780873</v>
      </c>
      <c r="J308" s="241">
        <v>68.858131487889267</v>
      </c>
      <c r="K308" s="241">
        <v>70.300751879699249</v>
      </c>
      <c r="L308" s="241">
        <v>58.203125</v>
      </c>
      <c r="M308" s="241">
        <v>57.092198581560282</v>
      </c>
      <c r="N308" s="241">
        <v>57.291666666666664</v>
      </c>
      <c r="O308" s="242">
        <f t="shared" si="7"/>
        <v>58.536261956381964</v>
      </c>
      <c r="P308" s="241">
        <v>43.229166666666671</v>
      </c>
    </row>
    <row r="309" spans="1:16" ht="18.75" customHeight="1">
      <c r="A309" s="225" t="s">
        <v>772</v>
      </c>
      <c r="B309" s="225" t="s">
        <v>778</v>
      </c>
      <c r="C309" s="226">
        <v>290420</v>
      </c>
      <c r="D309" s="225" t="s">
        <v>777</v>
      </c>
      <c r="E309" s="241">
        <v>63.84615384615384</v>
      </c>
      <c r="F309" s="241">
        <v>60.975609756097562</v>
      </c>
      <c r="G309" s="241">
        <v>47.058823529411761</v>
      </c>
      <c r="H309" s="241">
        <v>54.374999999999993</v>
      </c>
      <c r="I309" s="241">
        <v>57.983193277310932</v>
      </c>
      <c r="J309" s="241">
        <v>75.187969924812023</v>
      </c>
      <c r="K309" s="241">
        <v>66.423357664233578</v>
      </c>
      <c r="L309" s="241">
        <v>65.040650406504056</v>
      </c>
      <c r="M309" s="241">
        <v>62.857142857142854</v>
      </c>
      <c r="N309" s="241">
        <v>64.233576642335763</v>
      </c>
      <c r="O309" s="242">
        <f>AVERAGE(E309:N309)</f>
        <v>61.798147790400229</v>
      </c>
      <c r="P309" s="241">
        <v>60.833333333333329</v>
      </c>
    </row>
    <row r="310" spans="1:16" ht="18.75" customHeight="1">
      <c r="A310" s="225" t="s">
        <v>772</v>
      </c>
      <c r="B310" s="225" t="s">
        <v>778</v>
      </c>
      <c r="C310" s="226">
        <v>290460</v>
      </c>
      <c r="D310" s="225" t="s">
        <v>778</v>
      </c>
      <c r="E310" s="241">
        <v>39.809926082365365</v>
      </c>
      <c r="F310" s="241">
        <v>34.953464322647363</v>
      </c>
      <c r="G310" s="241">
        <v>35.356762513312034</v>
      </c>
      <c r="H310" s="241">
        <v>28.972972972972972</v>
      </c>
      <c r="I310" s="241">
        <v>26.091703056768562</v>
      </c>
      <c r="J310" s="241">
        <v>26.374745417515278</v>
      </c>
      <c r="K310" s="241">
        <v>28.621908127208478</v>
      </c>
      <c r="L310" s="241">
        <v>31.682027649769584</v>
      </c>
      <c r="M310" s="241">
        <v>35.543478260869563</v>
      </c>
      <c r="N310" s="241">
        <v>42.352941176470587</v>
      </c>
      <c r="O310" s="242">
        <f t="shared" si="7"/>
        <v>32.97599295798998</v>
      </c>
      <c r="P310" s="241">
        <v>41.374837872892343</v>
      </c>
    </row>
    <row r="311" spans="1:16" ht="18.75" customHeight="1">
      <c r="A311" s="225" t="s">
        <v>772</v>
      </c>
      <c r="B311" s="225" t="s">
        <v>778</v>
      </c>
      <c r="C311" s="226">
        <v>290755</v>
      </c>
      <c r="D311" s="225" t="s">
        <v>779</v>
      </c>
      <c r="E311" s="241">
        <v>53.63636363636364</v>
      </c>
      <c r="F311" s="241">
        <v>41.836734693877553</v>
      </c>
      <c r="G311" s="241">
        <v>43.119266055045877</v>
      </c>
      <c r="H311" s="241">
        <v>29.906542056074763</v>
      </c>
      <c r="I311" s="241">
        <v>25.675675675675674</v>
      </c>
      <c r="J311" s="241">
        <v>61.702127659574465</v>
      </c>
      <c r="K311" s="241">
        <v>56.637168141592923</v>
      </c>
      <c r="L311" s="241">
        <v>56.25</v>
      </c>
      <c r="M311" s="241">
        <v>55.555555555555557</v>
      </c>
      <c r="N311" s="241">
        <v>53.333333333333336</v>
      </c>
      <c r="O311" s="242">
        <f t="shared" si="7"/>
        <v>47.765276680709377</v>
      </c>
      <c r="P311" s="241">
        <v>27.777777777777779</v>
      </c>
    </row>
    <row r="312" spans="1:16" ht="18.75" customHeight="1">
      <c r="A312" s="225" t="s">
        <v>772</v>
      </c>
      <c r="B312" s="225" t="s">
        <v>778</v>
      </c>
      <c r="C312" s="226">
        <v>290880</v>
      </c>
      <c r="D312" s="225" t="s">
        <v>780</v>
      </c>
      <c r="E312" s="241">
        <v>77.358490566037744</v>
      </c>
      <c r="F312" s="241">
        <v>62.745098039215684</v>
      </c>
      <c r="G312" s="241">
        <v>63.46153846153846</v>
      </c>
      <c r="H312" s="241">
        <v>51.111111111111107</v>
      </c>
      <c r="I312" s="241">
        <v>60</v>
      </c>
      <c r="J312" s="241">
        <v>46.341463414634148</v>
      </c>
      <c r="K312" s="241">
        <v>44.736842105263158</v>
      </c>
      <c r="L312" s="241">
        <v>64.705882352941174</v>
      </c>
      <c r="M312" s="241">
        <v>56.09756097560976</v>
      </c>
      <c r="N312" s="241">
        <v>46.808510638297875</v>
      </c>
      <c r="O312" s="242">
        <f t="shared" si="7"/>
        <v>57.336649766464916</v>
      </c>
      <c r="P312" s="241">
        <v>35</v>
      </c>
    </row>
    <row r="313" spans="1:16" ht="18.75" customHeight="1">
      <c r="A313" s="225" t="s">
        <v>772</v>
      </c>
      <c r="B313" s="225" t="s">
        <v>778</v>
      </c>
      <c r="C313" s="226">
        <v>291010</v>
      </c>
      <c r="D313" s="225" t="s">
        <v>781</v>
      </c>
      <c r="E313" s="241">
        <v>29.411764705882355</v>
      </c>
      <c r="F313" s="241">
        <v>31.506849315068493</v>
      </c>
      <c r="G313" s="241">
        <v>18.897637795275589</v>
      </c>
      <c r="H313" s="241">
        <v>29.310344827586203</v>
      </c>
      <c r="I313" s="241">
        <v>20.8</v>
      </c>
      <c r="J313" s="241">
        <v>30.833333333333336</v>
      </c>
      <c r="K313" s="241">
        <v>24.060150375939848</v>
      </c>
      <c r="L313" s="241">
        <v>31.92771084337349</v>
      </c>
      <c r="M313" s="241">
        <v>22.535211267605636</v>
      </c>
      <c r="N313" s="241">
        <v>24.615384615384617</v>
      </c>
      <c r="O313" s="242">
        <f t="shared" si="7"/>
        <v>26.389838707944961</v>
      </c>
      <c r="P313" s="241">
        <v>20</v>
      </c>
    </row>
    <row r="314" spans="1:16" ht="18.75" customHeight="1">
      <c r="A314" s="225" t="s">
        <v>772</v>
      </c>
      <c r="B314" s="225" t="s">
        <v>778</v>
      </c>
      <c r="C314" s="226">
        <v>290050</v>
      </c>
      <c r="D314" s="225" t="s">
        <v>782</v>
      </c>
      <c r="E314" s="241">
        <v>57.142857142857139</v>
      </c>
      <c r="F314" s="241">
        <v>37.410071942446045</v>
      </c>
      <c r="G314" s="241">
        <v>37.681159420289859</v>
      </c>
      <c r="H314" s="241">
        <v>35.106382978723403</v>
      </c>
      <c r="I314" s="241">
        <v>35.454545454545453</v>
      </c>
      <c r="J314" s="241">
        <v>53.333333333333336</v>
      </c>
      <c r="K314" s="241">
        <v>54.237288135593218</v>
      </c>
      <c r="L314" s="241">
        <v>61.111111111111114</v>
      </c>
      <c r="M314" s="241">
        <v>62.831858407079643</v>
      </c>
      <c r="N314" s="241">
        <v>47.959183673469383</v>
      </c>
      <c r="O314" s="242">
        <f t="shared" si="7"/>
        <v>48.226779159944854</v>
      </c>
      <c r="P314" s="241">
        <v>56.521739130434781</v>
      </c>
    </row>
    <row r="315" spans="1:16" ht="18.75" customHeight="1">
      <c r="A315" s="225" t="s">
        <v>772</v>
      </c>
      <c r="B315" s="225" t="s">
        <v>778</v>
      </c>
      <c r="C315" s="226">
        <v>291165</v>
      </c>
      <c r="D315" s="225" t="s">
        <v>783</v>
      </c>
      <c r="E315" s="241">
        <v>65.178571428571431</v>
      </c>
      <c r="F315" s="241">
        <v>61.386138613861384</v>
      </c>
      <c r="G315" s="241">
        <v>62.790697674418603</v>
      </c>
      <c r="H315" s="241">
        <v>47.826086956521742</v>
      </c>
      <c r="I315" s="241">
        <v>60</v>
      </c>
      <c r="J315" s="241">
        <v>53.488372093023251</v>
      </c>
      <c r="K315" s="241">
        <v>44.943820224719097</v>
      </c>
      <c r="L315" s="241">
        <v>54.117647058823529</v>
      </c>
      <c r="M315" s="241">
        <v>49.494949494949495</v>
      </c>
      <c r="N315" s="241">
        <v>44.155844155844157</v>
      </c>
      <c r="O315" s="242">
        <f t="shared" si="7"/>
        <v>54.33821277007327</v>
      </c>
      <c r="P315" s="241">
        <v>42.105263157894733</v>
      </c>
    </row>
    <row r="316" spans="1:16" ht="18.75" customHeight="1">
      <c r="A316" s="225" t="s">
        <v>772</v>
      </c>
      <c r="B316" s="225" t="s">
        <v>778</v>
      </c>
      <c r="C316" s="226">
        <v>291220</v>
      </c>
      <c r="D316" s="225" t="s">
        <v>784</v>
      </c>
      <c r="E316" s="241">
        <v>70.689655172413794</v>
      </c>
      <c r="F316" s="241">
        <v>63.384615384615387</v>
      </c>
      <c r="G316" s="241">
        <v>64.48863636363636</v>
      </c>
      <c r="H316" s="241">
        <v>65.507246376811594</v>
      </c>
      <c r="I316" s="241">
        <v>63.793103448275865</v>
      </c>
      <c r="J316" s="241">
        <v>70.476190476190482</v>
      </c>
      <c r="K316" s="241">
        <v>67.096774193548399</v>
      </c>
      <c r="L316" s="241">
        <v>64.84149855907782</v>
      </c>
      <c r="M316" s="241">
        <v>65.056818181818173</v>
      </c>
      <c r="N316" s="241">
        <v>71.062271062271066</v>
      </c>
      <c r="O316" s="242">
        <f t="shared" si="7"/>
        <v>66.639680921865903</v>
      </c>
      <c r="P316" s="241">
        <v>55.474452554744524</v>
      </c>
    </row>
    <row r="317" spans="1:16" ht="18.75" customHeight="1">
      <c r="A317" s="225" t="s">
        <v>772</v>
      </c>
      <c r="B317" s="225" t="s">
        <v>778</v>
      </c>
      <c r="C317" s="226">
        <v>291250</v>
      </c>
      <c r="D317" s="225" t="s">
        <v>785</v>
      </c>
      <c r="E317" s="241">
        <v>49.710982658959537</v>
      </c>
      <c r="F317" s="241">
        <v>52.4822695035461</v>
      </c>
      <c r="G317" s="241">
        <v>43.18181818181818</v>
      </c>
      <c r="H317" s="241">
        <v>30.666666666666664</v>
      </c>
      <c r="I317" s="241">
        <v>33.333333333333329</v>
      </c>
      <c r="J317" s="241">
        <v>54.088050314465406</v>
      </c>
      <c r="K317" s="241">
        <v>47.530864197530867</v>
      </c>
      <c r="L317" s="241">
        <v>59.183673469387756</v>
      </c>
      <c r="M317" s="241">
        <v>42.758620689655174</v>
      </c>
      <c r="N317" s="241">
        <v>48.366013071895424</v>
      </c>
      <c r="O317" s="242">
        <f t="shared" si="7"/>
        <v>46.130229208725851</v>
      </c>
      <c r="P317" s="241">
        <v>35.714285714285715</v>
      </c>
    </row>
    <row r="318" spans="1:16" ht="18.75" customHeight="1">
      <c r="A318" s="225" t="s">
        <v>772</v>
      </c>
      <c r="B318" s="225" t="s">
        <v>778</v>
      </c>
      <c r="C318" s="226">
        <v>291720</v>
      </c>
      <c r="D318" s="225" t="s">
        <v>786</v>
      </c>
      <c r="E318" s="241">
        <v>63.34661354581673</v>
      </c>
      <c r="F318" s="241">
        <v>50.862068965517238</v>
      </c>
      <c r="G318" s="241">
        <v>48.605577689243027</v>
      </c>
      <c r="H318" s="241">
        <v>45.228215767634858</v>
      </c>
      <c r="I318" s="241">
        <v>46.768060836501903</v>
      </c>
      <c r="J318" s="241">
        <v>52.42290748898678</v>
      </c>
      <c r="K318" s="241">
        <v>51.452282157676343</v>
      </c>
      <c r="L318" s="241">
        <v>47.791164658634536</v>
      </c>
      <c r="M318" s="241">
        <v>42.489270386266092</v>
      </c>
      <c r="N318" s="241">
        <v>45.701357466063349</v>
      </c>
      <c r="O318" s="242">
        <f t="shared" si="7"/>
        <v>49.466751896234086</v>
      </c>
      <c r="P318" s="241">
        <v>54.651162790697668</v>
      </c>
    </row>
    <row r="319" spans="1:16" ht="18.75" customHeight="1">
      <c r="A319" s="225" t="s">
        <v>772</v>
      </c>
      <c r="B319" s="225" t="s">
        <v>778</v>
      </c>
      <c r="C319" s="226">
        <v>291860</v>
      </c>
      <c r="D319" s="225" t="s">
        <v>787</v>
      </c>
      <c r="E319" s="241">
        <v>40.845070422535215</v>
      </c>
      <c r="F319" s="241">
        <v>47.457627118644069</v>
      </c>
      <c r="G319" s="241">
        <v>38</v>
      </c>
      <c r="H319" s="241">
        <v>27.777777777777779</v>
      </c>
      <c r="I319" s="241">
        <v>16.393442622950818</v>
      </c>
      <c r="J319" s="241">
        <v>18.64406779661017</v>
      </c>
      <c r="K319" s="241">
        <v>20.588235294117645</v>
      </c>
      <c r="L319" s="241">
        <v>28.571428571428569</v>
      </c>
      <c r="M319" s="241">
        <v>12.5</v>
      </c>
      <c r="N319" s="241">
        <v>28.07017543859649</v>
      </c>
      <c r="O319" s="242">
        <f t="shared" si="7"/>
        <v>27.884782504266077</v>
      </c>
      <c r="P319" s="241">
        <v>34.693877551020407</v>
      </c>
    </row>
    <row r="320" spans="1:16" ht="18.75" customHeight="1">
      <c r="A320" s="225" t="s">
        <v>772</v>
      </c>
      <c r="B320" s="225" t="s">
        <v>778</v>
      </c>
      <c r="C320" s="226">
        <v>291950</v>
      </c>
      <c r="D320" s="225" t="s">
        <v>788</v>
      </c>
      <c r="E320" s="241">
        <v>40.893470790378004</v>
      </c>
      <c r="F320" s="241">
        <v>40.520446096654275</v>
      </c>
      <c r="G320" s="241">
        <v>36.037735849056602</v>
      </c>
      <c r="H320" s="241">
        <v>29.225352112676056</v>
      </c>
      <c r="I320" s="241">
        <v>29.739776951672862</v>
      </c>
      <c r="J320" s="241">
        <v>30.215827338129497</v>
      </c>
      <c r="K320" s="241">
        <v>33.810375670840784</v>
      </c>
      <c r="L320" s="241">
        <v>28.767123287671232</v>
      </c>
      <c r="M320" s="241">
        <v>25.907590759075909</v>
      </c>
      <c r="N320" s="241">
        <v>24.912891986062718</v>
      </c>
      <c r="O320" s="242">
        <f t="shared" si="7"/>
        <v>32.003059084221789</v>
      </c>
      <c r="P320" s="241">
        <v>22.178988326848248</v>
      </c>
    </row>
    <row r="321" spans="1:16" ht="18.75" customHeight="1">
      <c r="A321" s="225" t="s">
        <v>772</v>
      </c>
      <c r="B321" s="225" t="s">
        <v>778</v>
      </c>
      <c r="C321" s="226">
        <v>291980</v>
      </c>
      <c r="D321" s="225" t="s">
        <v>789</v>
      </c>
      <c r="E321" s="241">
        <v>61.592920353982308</v>
      </c>
      <c r="F321" s="241">
        <v>60.066555740432612</v>
      </c>
      <c r="G321" s="241">
        <v>55.258467023172905</v>
      </c>
      <c r="H321" s="241">
        <v>49.155722326454033</v>
      </c>
      <c r="I321" s="241">
        <v>54.513888888888886</v>
      </c>
      <c r="J321" s="241">
        <v>52.716297786720325</v>
      </c>
      <c r="K321" s="241">
        <v>46.201232032854215</v>
      </c>
      <c r="L321" s="241">
        <v>47.186932849364794</v>
      </c>
      <c r="M321" s="241">
        <v>45.522388059701491</v>
      </c>
      <c r="N321" s="241">
        <v>43.159922928709058</v>
      </c>
      <c r="O321" s="242">
        <f t="shared" si="7"/>
        <v>51.537432799028053</v>
      </c>
      <c r="P321" s="241">
        <v>42.768595041322314</v>
      </c>
    </row>
    <row r="322" spans="1:16" ht="18.75" customHeight="1">
      <c r="A322" s="225" t="s">
        <v>772</v>
      </c>
      <c r="B322" s="225" t="s">
        <v>778</v>
      </c>
      <c r="C322" s="226">
        <v>292030</v>
      </c>
      <c r="D322" s="225" t="s">
        <v>790</v>
      </c>
      <c r="E322" s="241">
        <v>54.347826086956516</v>
      </c>
      <c r="F322" s="241">
        <v>50</v>
      </c>
      <c r="G322" s="241">
        <v>45.263157894736842</v>
      </c>
      <c r="H322" s="241">
        <v>35.64356435643564</v>
      </c>
      <c r="I322" s="241">
        <v>31.192660550458719</v>
      </c>
      <c r="J322" s="241">
        <v>33.644859813084111</v>
      </c>
      <c r="K322" s="241">
        <v>43.518518518518519</v>
      </c>
      <c r="L322" s="241">
        <v>47.252747252747248</v>
      </c>
      <c r="M322" s="241">
        <v>46.428571428571431</v>
      </c>
      <c r="N322" s="241">
        <v>41.48936170212766</v>
      </c>
      <c r="O322" s="242">
        <f t="shared" si="7"/>
        <v>42.878126760363671</v>
      </c>
      <c r="P322" s="241">
        <v>29.032258064516132</v>
      </c>
    </row>
    <row r="323" spans="1:16" ht="18.75" customHeight="1">
      <c r="A323" s="225" t="s">
        <v>772</v>
      </c>
      <c r="B323" s="225" t="s">
        <v>778</v>
      </c>
      <c r="C323" s="226">
        <v>292360</v>
      </c>
      <c r="D323" s="225" t="s">
        <v>791</v>
      </c>
      <c r="E323" s="241">
        <v>34.519572953736656</v>
      </c>
      <c r="F323" s="241">
        <v>29.6875</v>
      </c>
      <c r="G323" s="241">
        <v>23.175965665236049</v>
      </c>
      <c r="H323" s="241">
        <v>13.852813852813853</v>
      </c>
      <c r="I323" s="241">
        <v>27.490039840637447</v>
      </c>
      <c r="J323" s="241">
        <v>38.582677165354326</v>
      </c>
      <c r="K323" s="241">
        <v>43.902439024390247</v>
      </c>
      <c r="L323" s="241">
        <v>48.695652173913047</v>
      </c>
      <c r="M323" s="241">
        <v>54.228855721393032</v>
      </c>
      <c r="N323" s="241">
        <v>45.495495495495497</v>
      </c>
      <c r="O323" s="242">
        <f t="shared" si="7"/>
        <v>35.963101189297014</v>
      </c>
      <c r="P323" s="241">
        <v>40</v>
      </c>
    </row>
    <row r="324" spans="1:16" ht="18.75" customHeight="1">
      <c r="A324" s="225" t="s">
        <v>772</v>
      </c>
      <c r="B324" s="225" t="s">
        <v>778</v>
      </c>
      <c r="C324" s="226">
        <v>292670</v>
      </c>
      <c r="D324" s="225" t="s">
        <v>792</v>
      </c>
      <c r="E324" s="241">
        <v>36.029411764705884</v>
      </c>
      <c r="F324" s="241">
        <v>34.722222222222221</v>
      </c>
      <c r="G324" s="241">
        <v>39.024390243902438</v>
      </c>
      <c r="H324" s="241">
        <v>32.456140350877192</v>
      </c>
      <c r="I324" s="241">
        <v>31.578947368421051</v>
      </c>
      <c r="J324" s="241">
        <v>31.210191082802545</v>
      </c>
      <c r="K324" s="241">
        <v>34.375</v>
      </c>
      <c r="L324" s="241">
        <v>37.195121951219512</v>
      </c>
      <c r="M324" s="241">
        <v>41.791044776119399</v>
      </c>
      <c r="N324" s="241">
        <v>31.654676258992804</v>
      </c>
      <c r="O324" s="242">
        <f t="shared" si="7"/>
        <v>35.003714601926312</v>
      </c>
      <c r="P324" s="241">
        <v>29.166666666666668</v>
      </c>
    </row>
    <row r="325" spans="1:16" ht="18.75" customHeight="1">
      <c r="A325" s="225" t="s">
        <v>772</v>
      </c>
      <c r="B325" s="225" t="s">
        <v>778</v>
      </c>
      <c r="C325" s="226">
        <v>292690</v>
      </c>
      <c r="D325" s="225" t="s">
        <v>793</v>
      </c>
      <c r="E325" s="241">
        <v>51.304347826086961</v>
      </c>
      <c r="F325" s="241">
        <v>46.491228070175438</v>
      </c>
      <c r="G325" s="241">
        <v>35.555555555555557</v>
      </c>
      <c r="H325" s="241">
        <v>29.464285714285715</v>
      </c>
      <c r="I325" s="241">
        <v>27.777777777777779</v>
      </c>
      <c r="J325" s="241">
        <v>52.80898876404494</v>
      </c>
      <c r="K325" s="241">
        <v>52.336448598130836</v>
      </c>
      <c r="L325" s="241">
        <v>52.380952380952387</v>
      </c>
      <c r="M325" s="241">
        <v>36.585365853658537</v>
      </c>
      <c r="N325" s="241">
        <v>41.25</v>
      </c>
      <c r="O325" s="242">
        <f t="shared" si="7"/>
        <v>42.595495054066816</v>
      </c>
      <c r="P325" s="241">
        <v>36</v>
      </c>
    </row>
    <row r="326" spans="1:16" ht="18.75" customHeight="1">
      <c r="A326" s="225" t="s">
        <v>772</v>
      </c>
      <c r="B326" s="225" t="s">
        <v>778</v>
      </c>
      <c r="C326" s="226">
        <v>293100</v>
      </c>
      <c r="D326" s="225" t="s">
        <v>794</v>
      </c>
      <c r="E326" s="241">
        <v>57.383966244725734</v>
      </c>
      <c r="F326" s="241">
        <v>44.964028776978417</v>
      </c>
      <c r="G326" s="241">
        <v>39.24050632911392</v>
      </c>
      <c r="H326" s="241">
        <v>34.509803921568626</v>
      </c>
      <c r="I326" s="241">
        <v>34.848484848484851</v>
      </c>
      <c r="J326" s="241">
        <v>41.568627450980394</v>
      </c>
      <c r="K326" s="241">
        <v>37.5</v>
      </c>
      <c r="L326" s="241">
        <v>40.692640692640694</v>
      </c>
      <c r="M326" s="241">
        <v>33.898305084745758</v>
      </c>
      <c r="N326" s="241">
        <v>39.607843137254903</v>
      </c>
      <c r="O326" s="242">
        <f t="shared" ref="O326:O389" si="8">AVERAGE(E326:N326)</f>
        <v>40.421420648649324</v>
      </c>
      <c r="P326" s="241">
        <v>36.44859813084112</v>
      </c>
    </row>
    <row r="327" spans="1:16" s="238" customFormat="1" ht="18.75" customHeight="1">
      <c r="A327" s="289" t="s">
        <v>1639</v>
      </c>
      <c r="B327" s="289"/>
      <c r="C327" s="289"/>
      <c r="D327" s="289"/>
      <c r="E327" s="243">
        <v>52.569245463228278</v>
      </c>
      <c r="F327" s="243">
        <v>47.927656367746799</v>
      </c>
      <c r="G327" s="243">
        <v>44.004702194357364</v>
      </c>
      <c r="H327" s="243">
        <v>40.079681274900395</v>
      </c>
      <c r="I327" s="243">
        <v>40.464377852748562</v>
      </c>
      <c r="J327" s="243">
        <v>45.502853768943119</v>
      </c>
      <c r="K327" s="243">
        <v>45.240016135538525</v>
      </c>
      <c r="L327" s="243">
        <v>45.051261829652994</v>
      </c>
      <c r="M327" s="243">
        <v>43.878740769529735</v>
      </c>
      <c r="N327" s="243">
        <v>44.627418690819262</v>
      </c>
      <c r="O327" s="244">
        <f>AVERAGE(E327:N327)</f>
        <v>44.934595434746498</v>
      </c>
      <c r="P327" s="243">
        <v>40.590835077925099</v>
      </c>
    </row>
    <row r="328" spans="1:16" ht="18.75" customHeight="1">
      <c r="A328" s="225" t="s">
        <v>772</v>
      </c>
      <c r="B328" s="225" t="s">
        <v>800</v>
      </c>
      <c r="C328" s="226">
        <v>290500</v>
      </c>
      <c r="D328" s="225" t="s">
        <v>796</v>
      </c>
      <c r="E328" s="241">
        <v>59.649122807017541</v>
      </c>
      <c r="F328" s="241">
        <v>64.462809917355372</v>
      </c>
      <c r="G328" s="241">
        <v>58.633093525179859</v>
      </c>
      <c r="H328" s="241">
        <v>52.650176678445227</v>
      </c>
      <c r="I328" s="241">
        <v>54.754098360655732</v>
      </c>
      <c r="J328" s="241">
        <v>55.26315789473685</v>
      </c>
      <c r="K328" s="241">
        <v>55.115511551155116</v>
      </c>
      <c r="L328" s="241">
        <v>54.477611940298509</v>
      </c>
      <c r="M328" s="241">
        <v>48.135593220338983</v>
      </c>
      <c r="N328" s="241">
        <v>50.171821305841924</v>
      </c>
      <c r="O328" s="242">
        <f t="shared" si="8"/>
        <v>55.331299720102514</v>
      </c>
      <c r="P328" s="241">
        <v>43.462897526501763</v>
      </c>
    </row>
    <row r="329" spans="1:16" ht="18.75" customHeight="1">
      <c r="A329" s="225" t="s">
        <v>772</v>
      </c>
      <c r="B329" s="225" t="s">
        <v>800</v>
      </c>
      <c r="C329" s="226">
        <v>290520</v>
      </c>
      <c r="D329" s="225" t="s">
        <v>797</v>
      </c>
      <c r="E329" s="241">
        <v>58.82352941176471</v>
      </c>
      <c r="F329" s="241">
        <v>59.915014164305944</v>
      </c>
      <c r="G329" s="241">
        <v>57.544757033248082</v>
      </c>
      <c r="H329" s="241">
        <v>54.704301075268816</v>
      </c>
      <c r="I329" s="241">
        <v>52.017291066282425</v>
      </c>
      <c r="J329" s="241">
        <v>51.428571428571423</v>
      </c>
      <c r="K329" s="241">
        <v>57.819225251076048</v>
      </c>
      <c r="L329" s="241">
        <v>57.163531114327057</v>
      </c>
      <c r="M329" s="241">
        <v>45.718232044198899</v>
      </c>
      <c r="N329" s="241">
        <v>38.632986627043095</v>
      </c>
      <c r="O329" s="242">
        <f t="shared" si="8"/>
        <v>53.37674392160865</v>
      </c>
      <c r="P329" s="241">
        <v>41.616161616161619</v>
      </c>
    </row>
    <row r="330" spans="1:16" ht="18.75" customHeight="1">
      <c r="A330" s="225" t="s">
        <v>772</v>
      </c>
      <c r="B330" s="225" t="s">
        <v>800</v>
      </c>
      <c r="C330" s="226">
        <v>290660</v>
      </c>
      <c r="D330" s="225" t="s">
        <v>798</v>
      </c>
      <c r="E330" s="241">
        <v>51.655629139072843</v>
      </c>
      <c r="F330" s="241">
        <v>51.006711409395976</v>
      </c>
      <c r="G330" s="241">
        <v>43.529411764705884</v>
      </c>
      <c r="H330" s="241">
        <v>37.106918238993707</v>
      </c>
      <c r="I330" s="241">
        <v>39.455782312925166</v>
      </c>
      <c r="J330" s="241">
        <v>41.463414634146339</v>
      </c>
      <c r="K330" s="241">
        <v>36.496350364963504</v>
      </c>
      <c r="L330" s="241">
        <v>33.128834355828218</v>
      </c>
      <c r="M330" s="241">
        <v>33.333333333333329</v>
      </c>
      <c r="N330" s="241">
        <v>28.169014084507044</v>
      </c>
      <c r="O330" s="242">
        <f t="shared" si="8"/>
        <v>39.534539963787196</v>
      </c>
      <c r="P330" s="241">
        <v>27.397260273972602</v>
      </c>
    </row>
    <row r="331" spans="1:16" ht="18.75" customHeight="1">
      <c r="A331" s="225" t="s">
        <v>772</v>
      </c>
      <c r="B331" s="225" t="s">
        <v>800</v>
      </c>
      <c r="C331" s="226">
        <v>290710</v>
      </c>
      <c r="D331" s="225" t="s">
        <v>799</v>
      </c>
      <c r="E331" s="241">
        <v>79.960707269155208</v>
      </c>
      <c r="F331" s="241">
        <v>77.510040160642575</v>
      </c>
      <c r="G331" s="241">
        <v>77.555110220440881</v>
      </c>
      <c r="H331" s="241">
        <v>77.654867256637175</v>
      </c>
      <c r="I331" s="241">
        <v>78.378378378378372</v>
      </c>
      <c r="J331" s="241">
        <v>77.858880778588812</v>
      </c>
      <c r="K331" s="241">
        <v>77.728285077951</v>
      </c>
      <c r="L331" s="241">
        <v>66.037735849056602</v>
      </c>
      <c r="M331" s="241">
        <v>61.344537815126053</v>
      </c>
      <c r="N331" s="241">
        <v>63.636363636363633</v>
      </c>
      <c r="O331" s="242">
        <f t="shared" si="8"/>
        <v>73.76649064423404</v>
      </c>
      <c r="P331" s="241">
        <v>64.343163538873995</v>
      </c>
    </row>
    <row r="332" spans="1:16" ht="18.75" customHeight="1">
      <c r="A332" s="225" t="s">
        <v>772</v>
      </c>
      <c r="B332" s="225" t="s">
        <v>800</v>
      </c>
      <c r="C332" s="226">
        <v>291077</v>
      </c>
      <c r="D332" s="225" t="s">
        <v>764</v>
      </c>
      <c r="E332" s="241">
        <v>71.428571428571431</v>
      </c>
      <c r="F332" s="241">
        <v>54.166666666666664</v>
      </c>
      <c r="G332" s="241">
        <v>63.46153846153846</v>
      </c>
      <c r="H332" s="241">
        <v>55.555555555555557</v>
      </c>
      <c r="I332" s="241">
        <v>47.916666666666671</v>
      </c>
      <c r="J332" s="241">
        <v>66.666666666666657</v>
      </c>
      <c r="K332" s="241">
        <v>47.058823529411761</v>
      </c>
      <c r="L332" s="241">
        <v>50</v>
      </c>
      <c r="M332" s="241">
        <v>46.875</v>
      </c>
      <c r="N332" s="241">
        <v>47.826086956521742</v>
      </c>
      <c r="O332" s="242">
        <f t="shared" si="8"/>
        <v>55.095557593159889</v>
      </c>
      <c r="P332" s="241">
        <v>40</v>
      </c>
    </row>
    <row r="333" spans="1:16" ht="18.75" customHeight="1">
      <c r="A333" s="225" t="s">
        <v>772</v>
      </c>
      <c r="B333" s="225" t="s">
        <v>800</v>
      </c>
      <c r="C333" s="226">
        <v>291170</v>
      </c>
      <c r="D333" s="225" t="s">
        <v>800</v>
      </c>
      <c r="E333" s="241">
        <v>53.225806451612897</v>
      </c>
      <c r="F333" s="241">
        <v>52.631578947368418</v>
      </c>
      <c r="G333" s="241">
        <v>46.365248226950357</v>
      </c>
      <c r="H333" s="241">
        <v>49.089403973509931</v>
      </c>
      <c r="I333" s="241">
        <v>41.335453100158979</v>
      </c>
      <c r="J333" s="241">
        <v>45.054945054945058</v>
      </c>
      <c r="K333" s="241">
        <v>45.762711864406782</v>
      </c>
      <c r="L333" s="241">
        <v>47.731092436974791</v>
      </c>
      <c r="M333" s="241">
        <v>42.965204236006052</v>
      </c>
      <c r="N333" s="241">
        <v>36.84210526315789</v>
      </c>
      <c r="O333" s="242">
        <f t="shared" si="8"/>
        <v>46.100354955509111</v>
      </c>
      <c r="P333" s="241">
        <v>40.195121951219512</v>
      </c>
    </row>
    <row r="334" spans="1:16" ht="18.75" customHeight="1">
      <c r="A334" s="225" t="s">
        <v>772</v>
      </c>
      <c r="B334" s="225" t="s">
        <v>800</v>
      </c>
      <c r="C334" s="226">
        <v>291200</v>
      </c>
      <c r="D334" s="225" t="s">
        <v>801</v>
      </c>
      <c r="E334" s="241">
        <v>56.92307692307692</v>
      </c>
      <c r="F334" s="241">
        <v>52.34375</v>
      </c>
      <c r="G334" s="241">
        <v>44.642857142857146</v>
      </c>
      <c r="H334" s="241">
        <v>57.943925233644855</v>
      </c>
      <c r="I334" s="241">
        <v>57.575757575757578</v>
      </c>
      <c r="J334" s="241">
        <v>56.910569105691053</v>
      </c>
      <c r="K334" s="241">
        <v>54.736842105263165</v>
      </c>
      <c r="L334" s="241">
        <v>43.689320388349515</v>
      </c>
      <c r="M334" s="241">
        <v>42.056074766355138</v>
      </c>
      <c r="N334" s="241">
        <v>37.037037037037038</v>
      </c>
      <c r="O334" s="242">
        <f t="shared" si="8"/>
        <v>50.385921027803249</v>
      </c>
      <c r="P334" s="241">
        <v>56.470588235294116</v>
      </c>
    </row>
    <row r="335" spans="1:16" ht="18.75" customHeight="1">
      <c r="A335" s="225" t="s">
        <v>772</v>
      </c>
      <c r="B335" s="225" t="s">
        <v>800</v>
      </c>
      <c r="C335" s="226">
        <v>291340</v>
      </c>
      <c r="D335" s="225" t="s">
        <v>802</v>
      </c>
      <c r="E335" s="241">
        <v>71.5</v>
      </c>
      <c r="F335" s="241">
        <v>71.270718232044189</v>
      </c>
      <c r="G335" s="241">
        <v>67.156862745098039</v>
      </c>
      <c r="H335" s="241">
        <v>60.317460317460316</v>
      </c>
      <c r="I335" s="241">
        <v>58.959537572254341</v>
      </c>
      <c r="J335" s="241">
        <v>55.868544600938961</v>
      </c>
      <c r="K335" s="241">
        <v>64.571428571428569</v>
      </c>
      <c r="L335" s="241">
        <v>59.064327485380119</v>
      </c>
      <c r="M335" s="241">
        <v>66.257668711656436</v>
      </c>
      <c r="N335" s="241">
        <v>56.497175141242941</v>
      </c>
      <c r="O335" s="242">
        <f t="shared" si="8"/>
        <v>63.146372337750378</v>
      </c>
      <c r="P335" s="241">
        <v>53.913043478260867</v>
      </c>
    </row>
    <row r="336" spans="1:16" ht="18.75" customHeight="1">
      <c r="A336" s="225" t="s">
        <v>772</v>
      </c>
      <c r="B336" s="225" t="s">
        <v>800</v>
      </c>
      <c r="C336" s="226">
        <v>291733</v>
      </c>
      <c r="D336" s="225" t="s">
        <v>803</v>
      </c>
      <c r="E336" s="241">
        <v>79.411764705882348</v>
      </c>
      <c r="F336" s="241">
        <v>74.285714285714292</v>
      </c>
      <c r="G336" s="241">
        <v>62.857142857142854</v>
      </c>
      <c r="H336" s="241">
        <v>76.19047619047619</v>
      </c>
      <c r="I336" s="241">
        <v>70.921985815602838</v>
      </c>
      <c r="J336" s="241">
        <v>67.521367521367523</v>
      </c>
      <c r="K336" s="241">
        <v>71.428571428571431</v>
      </c>
      <c r="L336" s="241">
        <v>75.892857142857139</v>
      </c>
      <c r="M336" s="241">
        <v>76.271186440677965</v>
      </c>
      <c r="N336" s="241">
        <v>62.773722627737229</v>
      </c>
      <c r="O336" s="242">
        <f t="shared" si="8"/>
        <v>71.755478901602984</v>
      </c>
      <c r="P336" s="241">
        <v>69.369369369369366</v>
      </c>
    </row>
    <row r="337" spans="1:16" ht="18.75" customHeight="1">
      <c r="A337" s="225" t="s">
        <v>772</v>
      </c>
      <c r="B337" s="225" t="s">
        <v>800</v>
      </c>
      <c r="C337" s="226">
        <v>291740</v>
      </c>
      <c r="D337" s="225" t="s">
        <v>804</v>
      </c>
      <c r="E337" s="241">
        <v>78.94736842105263</v>
      </c>
      <c r="F337" s="241">
        <v>68.421052631578945</v>
      </c>
      <c r="G337" s="241">
        <v>58.260869565217391</v>
      </c>
      <c r="H337" s="241">
        <v>61.744966442953022</v>
      </c>
      <c r="I337" s="241">
        <v>60</v>
      </c>
      <c r="J337" s="241">
        <v>68.852459016393439</v>
      </c>
      <c r="K337" s="241">
        <v>65.891472868217051</v>
      </c>
      <c r="L337" s="241">
        <v>56.129032258064512</v>
      </c>
      <c r="M337" s="241">
        <v>48.091603053435115</v>
      </c>
      <c r="N337" s="241">
        <v>51.538461538461533</v>
      </c>
      <c r="O337" s="242">
        <f t="shared" si="8"/>
        <v>61.787728579537358</v>
      </c>
      <c r="P337" s="241">
        <v>50</v>
      </c>
    </row>
    <row r="338" spans="1:16" ht="18.75" customHeight="1">
      <c r="A338" s="225" t="s">
        <v>772</v>
      </c>
      <c r="B338" s="225" t="s">
        <v>800</v>
      </c>
      <c r="C338" s="226">
        <v>291875</v>
      </c>
      <c r="D338" s="225" t="s">
        <v>805</v>
      </c>
      <c r="E338" s="241">
        <v>63.030303030303024</v>
      </c>
      <c r="F338" s="241">
        <v>52.941176470588239</v>
      </c>
      <c r="G338" s="241">
        <v>67.58620689655173</v>
      </c>
      <c r="H338" s="241">
        <v>59.055118110236215</v>
      </c>
      <c r="I338" s="241">
        <v>53.383458646616546</v>
      </c>
      <c r="J338" s="241">
        <v>50</v>
      </c>
      <c r="K338" s="241">
        <v>63.888888888888886</v>
      </c>
      <c r="L338" s="241">
        <v>44.242424242424242</v>
      </c>
      <c r="M338" s="241">
        <v>45.454545454545453</v>
      </c>
      <c r="N338" s="241">
        <v>43.442622950819668</v>
      </c>
      <c r="O338" s="242">
        <f t="shared" si="8"/>
        <v>54.30247446909739</v>
      </c>
      <c r="P338" s="241">
        <v>42.276422764227647</v>
      </c>
    </row>
    <row r="339" spans="1:16" ht="18.75" customHeight="1">
      <c r="A339" s="225" t="s">
        <v>772</v>
      </c>
      <c r="B339" s="225" t="s">
        <v>800</v>
      </c>
      <c r="C339" s="226">
        <v>291940</v>
      </c>
      <c r="D339" s="225" t="s">
        <v>806</v>
      </c>
      <c r="E339" s="241">
        <v>58.139534883720934</v>
      </c>
      <c r="F339" s="241">
        <v>56.115107913669057</v>
      </c>
      <c r="G339" s="241">
        <v>45.205479452054789</v>
      </c>
      <c r="H339" s="241">
        <v>51.973684210526315</v>
      </c>
      <c r="I339" s="241">
        <v>50</v>
      </c>
      <c r="J339" s="241">
        <v>60.139860139860133</v>
      </c>
      <c r="K339" s="241">
        <v>60.344827586206897</v>
      </c>
      <c r="L339" s="241">
        <v>44.60431654676259</v>
      </c>
      <c r="M339" s="241">
        <v>52.173913043478258</v>
      </c>
      <c r="N339" s="241">
        <v>38.532110091743121</v>
      </c>
      <c r="O339" s="242">
        <f t="shared" si="8"/>
        <v>51.722883386802209</v>
      </c>
      <c r="P339" s="241">
        <v>30.069930069930066</v>
      </c>
    </row>
    <row r="340" spans="1:16" ht="18.75" customHeight="1">
      <c r="A340" s="225" t="s">
        <v>772</v>
      </c>
      <c r="B340" s="225" t="s">
        <v>800</v>
      </c>
      <c r="C340" s="226">
        <v>292020</v>
      </c>
      <c r="D340" s="225" t="s">
        <v>807</v>
      </c>
      <c r="E340" s="241">
        <v>80.970149253731336</v>
      </c>
      <c r="F340" s="241">
        <v>78.137651821862349</v>
      </c>
      <c r="G340" s="241">
        <v>78.195488721804509</v>
      </c>
      <c r="H340" s="241">
        <v>79.620853080568722</v>
      </c>
      <c r="I340" s="241">
        <v>71.590909090909093</v>
      </c>
      <c r="J340" s="241">
        <v>66.666666666666657</v>
      </c>
      <c r="K340" s="241">
        <v>72.125435540069688</v>
      </c>
      <c r="L340" s="241">
        <v>72.983870967741936</v>
      </c>
      <c r="M340" s="241">
        <v>69.758064516129039</v>
      </c>
      <c r="N340" s="241">
        <v>69.158878504672899</v>
      </c>
      <c r="O340" s="242">
        <f t="shared" si="8"/>
        <v>73.920796816415617</v>
      </c>
      <c r="P340" s="241">
        <v>67.391304347826093</v>
      </c>
    </row>
    <row r="341" spans="1:16" ht="18.75" customHeight="1">
      <c r="A341" s="225" t="s">
        <v>772</v>
      </c>
      <c r="B341" s="225" t="s">
        <v>800</v>
      </c>
      <c r="C341" s="226">
        <v>292105</v>
      </c>
      <c r="D341" s="225" t="s">
        <v>808</v>
      </c>
      <c r="E341" s="241">
        <v>79.381443298969074</v>
      </c>
      <c r="F341" s="241">
        <v>70.408163265306129</v>
      </c>
      <c r="G341" s="241">
        <v>63.953488372093027</v>
      </c>
      <c r="H341" s="241">
        <v>71.345029239766077</v>
      </c>
      <c r="I341" s="241">
        <v>67.785234899328856</v>
      </c>
      <c r="J341" s="241">
        <v>74.468085106382972</v>
      </c>
      <c r="K341" s="241">
        <v>77.777777777777786</v>
      </c>
      <c r="L341" s="241">
        <v>77.34375</v>
      </c>
      <c r="M341" s="241">
        <v>63.636363636363633</v>
      </c>
      <c r="N341" s="241">
        <v>63.636363636363633</v>
      </c>
      <c r="O341" s="242">
        <f t="shared" si="8"/>
        <v>70.973569923235118</v>
      </c>
      <c r="P341" s="241">
        <v>68.367346938775512</v>
      </c>
    </row>
    <row r="342" spans="1:16" ht="18.75" customHeight="1">
      <c r="A342" s="225" t="s">
        <v>772</v>
      </c>
      <c r="B342" s="225" t="s">
        <v>800</v>
      </c>
      <c r="C342" s="226">
        <v>292180</v>
      </c>
      <c r="D342" s="225" t="s">
        <v>809</v>
      </c>
      <c r="E342" s="241">
        <v>72.10884353741497</v>
      </c>
      <c r="F342" s="241">
        <v>66.43356643356644</v>
      </c>
      <c r="G342" s="241">
        <v>60.15625</v>
      </c>
      <c r="H342" s="241">
        <v>64</v>
      </c>
      <c r="I342" s="241">
        <v>59.22330097087378</v>
      </c>
      <c r="J342" s="241">
        <v>59.45945945945946</v>
      </c>
      <c r="K342" s="241">
        <v>61</v>
      </c>
      <c r="L342" s="241">
        <v>53.225806451612897</v>
      </c>
      <c r="M342" s="241">
        <v>49.107142857142854</v>
      </c>
      <c r="N342" s="241">
        <v>45.161290322580641</v>
      </c>
      <c r="O342" s="242">
        <f t="shared" si="8"/>
        <v>58.987566003265101</v>
      </c>
      <c r="P342" s="241">
        <v>45.454545454545453</v>
      </c>
    </row>
    <row r="343" spans="1:16" ht="18.75" customHeight="1">
      <c r="A343" s="225" t="s">
        <v>772</v>
      </c>
      <c r="B343" s="225" t="s">
        <v>800</v>
      </c>
      <c r="C343" s="226">
        <v>292340</v>
      </c>
      <c r="D343" s="225" t="s">
        <v>810</v>
      </c>
      <c r="E343" s="241">
        <v>80.069930069930066</v>
      </c>
      <c r="F343" s="241">
        <v>74.402730375426614</v>
      </c>
      <c r="G343" s="241">
        <v>72.953736654804274</v>
      </c>
      <c r="H343" s="241">
        <v>79.166666666666657</v>
      </c>
      <c r="I343" s="241">
        <v>62.738853503184714</v>
      </c>
      <c r="J343" s="241">
        <v>64.419475655430716</v>
      </c>
      <c r="K343" s="241">
        <v>60.392156862745097</v>
      </c>
      <c r="L343" s="241">
        <v>74.517374517374506</v>
      </c>
      <c r="M343" s="241">
        <v>61.313868613138688</v>
      </c>
      <c r="N343" s="241">
        <v>63.779527559055119</v>
      </c>
      <c r="O343" s="242">
        <f t="shared" si="8"/>
        <v>69.375432047775647</v>
      </c>
      <c r="P343" s="241">
        <v>72.277227722772281</v>
      </c>
    </row>
    <row r="344" spans="1:16" ht="18.75" customHeight="1">
      <c r="A344" s="225" t="s">
        <v>772</v>
      </c>
      <c r="B344" s="225" t="s">
        <v>800</v>
      </c>
      <c r="C344" s="226">
        <v>292450</v>
      </c>
      <c r="D344" s="225" t="s">
        <v>811</v>
      </c>
      <c r="E344" s="241">
        <v>59.119496855345908</v>
      </c>
      <c r="F344" s="241">
        <v>43.455497382198956</v>
      </c>
      <c r="G344" s="241">
        <v>46.305418719211822</v>
      </c>
      <c r="H344" s="241">
        <v>39.593908629441628</v>
      </c>
      <c r="I344" s="241">
        <v>30.198019801980198</v>
      </c>
      <c r="J344" s="241">
        <v>27.54491017964072</v>
      </c>
      <c r="K344" s="241">
        <v>37.575757575757571</v>
      </c>
      <c r="L344" s="241">
        <v>47.727272727272727</v>
      </c>
      <c r="M344" s="241">
        <v>40.425531914893611</v>
      </c>
      <c r="N344" s="241">
        <v>39.810426540284361</v>
      </c>
      <c r="O344" s="242">
        <f t="shared" si="8"/>
        <v>41.175624032602755</v>
      </c>
      <c r="P344" s="241">
        <v>38.461538461538467</v>
      </c>
    </row>
    <row r="345" spans="1:16" ht="18.75" customHeight="1">
      <c r="A345" s="225" t="s">
        <v>772</v>
      </c>
      <c r="B345" s="225" t="s">
        <v>800</v>
      </c>
      <c r="C345" s="226">
        <v>292640</v>
      </c>
      <c r="D345" s="225" t="s">
        <v>812</v>
      </c>
      <c r="E345" s="241">
        <v>75.60386473429952</v>
      </c>
      <c r="F345" s="241">
        <v>74.186046511627907</v>
      </c>
      <c r="G345" s="241">
        <v>69.315673289183223</v>
      </c>
      <c r="H345" s="241">
        <v>68.038740920096856</v>
      </c>
      <c r="I345" s="241">
        <v>62.888888888888893</v>
      </c>
      <c r="J345" s="241">
        <v>61.111111111111114</v>
      </c>
      <c r="K345" s="241">
        <v>62.467866323907451</v>
      </c>
      <c r="L345" s="241">
        <v>57.559681697612731</v>
      </c>
      <c r="M345" s="241">
        <v>55.780346820809243</v>
      </c>
      <c r="N345" s="241">
        <v>58.757062146892657</v>
      </c>
      <c r="O345" s="242">
        <f t="shared" si="8"/>
        <v>64.570928244442953</v>
      </c>
      <c r="P345" s="241">
        <v>57.044673539518897</v>
      </c>
    </row>
    <row r="346" spans="1:16" ht="18.75" customHeight="1">
      <c r="A346" s="225" t="s">
        <v>772</v>
      </c>
      <c r="B346" s="225" t="s">
        <v>800</v>
      </c>
      <c r="C346" s="226">
        <v>292680</v>
      </c>
      <c r="D346" s="225" t="s">
        <v>813</v>
      </c>
      <c r="E346" s="241">
        <v>61.073825503355707</v>
      </c>
      <c r="F346" s="241">
        <v>58.955223880597018</v>
      </c>
      <c r="G346" s="241">
        <v>47.761194029850742</v>
      </c>
      <c r="H346" s="241">
        <v>52.252252252252248</v>
      </c>
      <c r="I346" s="241">
        <v>47.552447552447553</v>
      </c>
      <c r="J346" s="241">
        <v>37.313432835820898</v>
      </c>
      <c r="K346" s="241">
        <v>44.961240310077521</v>
      </c>
      <c r="L346" s="241">
        <v>44.20289855072464</v>
      </c>
      <c r="M346" s="241">
        <v>31.578947368421051</v>
      </c>
      <c r="N346" s="241">
        <v>38.524590163934427</v>
      </c>
      <c r="O346" s="242">
        <f t="shared" si="8"/>
        <v>46.417605244748174</v>
      </c>
      <c r="P346" s="241">
        <v>42.982456140350877</v>
      </c>
    </row>
    <row r="347" spans="1:16" ht="18.75" customHeight="1">
      <c r="A347" s="225" t="s">
        <v>772</v>
      </c>
      <c r="B347" s="225" t="s">
        <v>800</v>
      </c>
      <c r="C347" s="226">
        <v>293000</v>
      </c>
      <c r="D347" s="225" t="s">
        <v>814</v>
      </c>
      <c r="E347" s="241">
        <v>63.779527559055119</v>
      </c>
      <c r="F347" s="241">
        <v>76.31578947368422</v>
      </c>
      <c r="G347" s="241">
        <v>67.826086956521735</v>
      </c>
      <c r="H347" s="241">
        <v>65.217391304347828</v>
      </c>
      <c r="I347" s="241">
        <v>52.941176470588239</v>
      </c>
      <c r="J347" s="241">
        <v>67.924528301886795</v>
      </c>
      <c r="K347" s="241">
        <v>59.22330097087378</v>
      </c>
      <c r="L347" s="241">
        <v>52.380952380952387</v>
      </c>
      <c r="M347" s="241">
        <v>45.360824742268044</v>
      </c>
      <c r="N347" s="241">
        <v>48.514851485148512</v>
      </c>
      <c r="O347" s="242">
        <f t="shared" si="8"/>
        <v>59.94844296453266</v>
      </c>
      <c r="P347" s="241">
        <v>60.317460317460316</v>
      </c>
    </row>
    <row r="348" spans="1:16" ht="18.75" customHeight="1">
      <c r="A348" s="225" t="s">
        <v>772</v>
      </c>
      <c r="B348" s="225" t="s">
        <v>800</v>
      </c>
      <c r="C348" s="226">
        <v>293105</v>
      </c>
      <c r="D348" s="225" t="s">
        <v>815</v>
      </c>
      <c r="E348" s="241">
        <v>64.928909952606645</v>
      </c>
      <c r="F348" s="241">
        <v>62.38095238095238</v>
      </c>
      <c r="G348" s="241">
        <v>61.751152073732719</v>
      </c>
      <c r="H348" s="241">
        <v>54.368932038834949</v>
      </c>
      <c r="I348" s="241">
        <v>47.826086956521742</v>
      </c>
      <c r="J348" s="241">
        <v>61.95652173913043</v>
      </c>
      <c r="K348" s="241">
        <v>58.673469387755105</v>
      </c>
      <c r="L348" s="241">
        <v>65.333333333333329</v>
      </c>
      <c r="M348" s="241">
        <v>58.119658119658126</v>
      </c>
      <c r="N348" s="241">
        <v>51.072961373390555</v>
      </c>
      <c r="O348" s="242">
        <f t="shared" si="8"/>
        <v>58.641197735591597</v>
      </c>
      <c r="P348" s="241">
        <v>52.795031055900623</v>
      </c>
    </row>
    <row r="349" spans="1:16" ht="18.75" customHeight="1">
      <c r="A349" s="225" t="s">
        <v>772</v>
      </c>
      <c r="B349" s="225" t="s">
        <v>800</v>
      </c>
      <c r="C349" s="226">
        <v>293260</v>
      </c>
      <c r="D349" s="225" t="s">
        <v>816</v>
      </c>
      <c r="E349" s="241">
        <v>66.350710900473928</v>
      </c>
      <c r="F349" s="241">
        <v>64.356435643564353</v>
      </c>
      <c r="G349" s="241">
        <v>53.608247422680414</v>
      </c>
      <c r="H349" s="241">
        <v>48.369565217391305</v>
      </c>
      <c r="I349" s="241">
        <v>49.107142857142854</v>
      </c>
      <c r="J349" s="241">
        <v>52.136752136752143</v>
      </c>
      <c r="K349" s="241">
        <v>46.575342465753423</v>
      </c>
      <c r="L349" s="241">
        <v>53.623188405797109</v>
      </c>
      <c r="M349" s="241">
        <v>47.252747252747248</v>
      </c>
      <c r="N349" s="241">
        <v>42.285714285714285</v>
      </c>
      <c r="O349" s="242">
        <f t="shared" si="8"/>
        <v>52.366584658801706</v>
      </c>
      <c r="P349" s="241">
        <v>44.61538461538462</v>
      </c>
    </row>
    <row r="350" spans="1:16" s="238" customFormat="1" ht="18.75" customHeight="1">
      <c r="A350" s="289" t="s">
        <v>1640</v>
      </c>
      <c r="B350" s="289"/>
      <c r="C350" s="289"/>
      <c r="D350" s="289"/>
      <c r="E350" s="243">
        <v>65.886906765398862</v>
      </c>
      <c r="F350" s="243">
        <v>63.541666666666664</v>
      </c>
      <c r="G350" s="243">
        <v>59.386585776878995</v>
      </c>
      <c r="H350" s="243">
        <v>58.806074358526793</v>
      </c>
      <c r="I350" s="243">
        <v>54.305084745762713</v>
      </c>
      <c r="J350" s="243">
        <v>55.330035817840695</v>
      </c>
      <c r="K350" s="243">
        <v>57.464688002860719</v>
      </c>
      <c r="L350" s="243">
        <v>55.830198817839872</v>
      </c>
      <c r="M350" s="243">
        <v>50.549645390070921</v>
      </c>
      <c r="N350" s="243">
        <v>47.359855334538878</v>
      </c>
      <c r="O350" s="244">
        <f>AVERAGE(E350:N350)</f>
        <v>56.846074167638506</v>
      </c>
      <c r="P350" s="243">
        <v>48.54325414612282</v>
      </c>
    </row>
    <row r="351" spans="1:16" ht="18.75" customHeight="1">
      <c r="A351" s="225" t="s">
        <v>772</v>
      </c>
      <c r="B351" s="225" t="s">
        <v>823</v>
      </c>
      <c r="C351" s="226">
        <v>290480</v>
      </c>
      <c r="D351" s="225" t="s">
        <v>818</v>
      </c>
      <c r="E351" s="241">
        <v>74.324324324324323</v>
      </c>
      <c r="F351" s="241">
        <v>51.68539325842697</v>
      </c>
      <c r="G351" s="241">
        <v>50</v>
      </c>
      <c r="H351" s="241">
        <v>50.485436893203882</v>
      </c>
      <c r="I351" s="241">
        <v>59.090909090909093</v>
      </c>
      <c r="J351" s="241">
        <v>53.608247422680414</v>
      </c>
      <c r="K351" s="241">
        <v>53.571428571428569</v>
      </c>
      <c r="L351" s="241">
        <v>61.111111111111114</v>
      </c>
      <c r="M351" s="241">
        <v>70</v>
      </c>
      <c r="N351" s="241">
        <v>58.333333333333336</v>
      </c>
      <c r="O351" s="242">
        <f t="shared" si="8"/>
        <v>58.221018400541766</v>
      </c>
      <c r="P351" s="241">
        <v>60.344827586206897</v>
      </c>
    </row>
    <row r="352" spans="1:16" ht="18.75" customHeight="1">
      <c r="A352" s="225" t="s">
        <v>772</v>
      </c>
      <c r="B352" s="225" t="s">
        <v>823</v>
      </c>
      <c r="C352" s="226">
        <v>291090</v>
      </c>
      <c r="D352" s="225" t="s">
        <v>819</v>
      </c>
      <c r="E352" s="241">
        <v>85</v>
      </c>
      <c r="F352" s="241">
        <v>70.967741935483872</v>
      </c>
      <c r="G352" s="241">
        <v>73.255813953488371</v>
      </c>
      <c r="H352" s="241">
        <v>68.181818181818173</v>
      </c>
      <c r="I352" s="241">
        <v>74.074074074074076</v>
      </c>
      <c r="J352" s="241">
        <v>78.48101265822784</v>
      </c>
      <c r="K352" s="241">
        <v>74.193548387096769</v>
      </c>
      <c r="L352" s="241">
        <v>72.727272727272734</v>
      </c>
      <c r="M352" s="241">
        <v>82</v>
      </c>
      <c r="N352" s="241">
        <v>72.916666666666657</v>
      </c>
      <c r="O352" s="242">
        <f t="shared" si="8"/>
        <v>75.179794858412848</v>
      </c>
      <c r="P352" s="241">
        <v>57.777777777777771</v>
      </c>
    </row>
    <row r="353" spans="1:16" ht="18.75" customHeight="1">
      <c r="A353" s="225" t="s">
        <v>772</v>
      </c>
      <c r="B353" s="225" t="s">
        <v>823</v>
      </c>
      <c r="C353" s="226">
        <v>291230</v>
      </c>
      <c r="D353" s="225" t="s">
        <v>820</v>
      </c>
      <c r="E353" s="241">
        <v>77.272727272727266</v>
      </c>
      <c r="F353" s="241">
        <v>75</v>
      </c>
      <c r="G353" s="241">
        <v>79.057591623036643</v>
      </c>
      <c r="H353" s="241">
        <v>68.75</v>
      </c>
      <c r="I353" s="241">
        <v>75.757575757575751</v>
      </c>
      <c r="J353" s="241">
        <v>77.272727272727266</v>
      </c>
      <c r="K353" s="241">
        <v>62.179487179487182</v>
      </c>
      <c r="L353" s="241">
        <v>80.26315789473685</v>
      </c>
      <c r="M353" s="241">
        <v>71.31782945736434</v>
      </c>
      <c r="N353" s="241">
        <v>76.760563380281681</v>
      </c>
      <c r="O353" s="242">
        <f t="shared" si="8"/>
        <v>74.363165983793706</v>
      </c>
      <c r="P353" s="241">
        <v>68.148148148148152</v>
      </c>
    </row>
    <row r="354" spans="1:16" ht="18.75" customHeight="1">
      <c r="A354" s="225" t="s">
        <v>772</v>
      </c>
      <c r="B354" s="225" t="s">
        <v>823</v>
      </c>
      <c r="C354" s="226">
        <v>291350</v>
      </c>
      <c r="D354" s="225" t="s">
        <v>821</v>
      </c>
      <c r="E354" s="241">
        <v>80.697050938337796</v>
      </c>
      <c r="F354" s="241">
        <v>74.571428571428569</v>
      </c>
      <c r="G354" s="241">
        <v>68.730650154798766</v>
      </c>
      <c r="H354" s="241">
        <v>73.666666666666671</v>
      </c>
      <c r="I354" s="241">
        <v>70.754716981132077</v>
      </c>
      <c r="J354" s="241">
        <v>72.289156626506028</v>
      </c>
      <c r="K354" s="241">
        <v>70.496894409937894</v>
      </c>
      <c r="L354" s="241">
        <v>96.505376344086031</v>
      </c>
      <c r="M354" s="241">
        <v>98.128342245989302</v>
      </c>
      <c r="N354" s="241">
        <v>93.720930232558146</v>
      </c>
      <c r="O354" s="242">
        <f t="shared" si="8"/>
        <v>79.956121317144124</v>
      </c>
      <c r="P354" s="241">
        <v>95.327102803738313</v>
      </c>
    </row>
    <row r="355" spans="1:16" ht="18.75" customHeight="1">
      <c r="A355" s="225" t="s">
        <v>772</v>
      </c>
      <c r="B355" s="225" t="s">
        <v>823</v>
      </c>
      <c r="C355" s="226">
        <v>291580</v>
      </c>
      <c r="D355" s="225" t="s">
        <v>822</v>
      </c>
      <c r="E355" s="241">
        <v>80.246913580246911</v>
      </c>
      <c r="F355" s="241">
        <v>77.045454545454547</v>
      </c>
      <c r="G355" s="241">
        <v>77.777777777777786</v>
      </c>
      <c r="H355" s="241">
        <v>79.213483146067418</v>
      </c>
      <c r="I355" s="241">
        <v>70.945945945945937</v>
      </c>
      <c r="J355" s="241">
        <v>67.973856209150327</v>
      </c>
      <c r="K355" s="241">
        <v>68.871595330739297</v>
      </c>
      <c r="L355" s="241">
        <v>68.864468864468861</v>
      </c>
      <c r="M355" s="241">
        <v>67.97153024911033</v>
      </c>
      <c r="N355" s="241">
        <v>69.14498141263941</v>
      </c>
      <c r="O355" s="242">
        <f t="shared" si="8"/>
        <v>72.805600706160078</v>
      </c>
      <c r="P355" s="241">
        <v>72.614107883817425</v>
      </c>
    </row>
    <row r="356" spans="1:16" ht="18.75" customHeight="1">
      <c r="A356" s="225" t="s">
        <v>772</v>
      </c>
      <c r="B356" s="225" t="s">
        <v>823</v>
      </c>
      <c r="C356" s="226">
        <v>291640</v>
      </c>
      <c r="D356" s="225" t="s">
        <v>823</v>
      </c>
      <c r="E356" s="241">
        <v>66.610738255033553</v>
      </c>
      <c r="F356" s="241">
        <v>57.118205349439165</v>
      </c>
      <c r="G356" s="241">
        <v>57.437275985663085</v>
      </c>
      <c r="H356" s="241">
        <v>53.483992467043315</v>
      </c>
      <c r="I356" s="241">
        <v>53.846153846153847</v>
      </c>
      <c r="J356" s="241">
        <v>52.428057553956833</v>
      </c>
      <c r="K356" s="241">
        <v>53.339604891815618</v>
      </c>
      <c r="L356" s="241">
        <v>59.979939819458373</v>
      </c>
      <c r="M356" s="241">
        <v>58.835143139190528</v>
      </c>
      <c r="N356" s="241">
        <v>54.054054054054056</v>
      </c>
      <c r="O356" s="242">
        <f t="shared" si="8"/>
        <v>56.713316536180834</v>
      </c>
      <c r="P356" s="241">
        <v>52.843601895734594</v>
      </c>
    </row>
    <row r="357" spans="1:16" ht="18.75" customHeight="1">
      <c r="A357" s="225" t="s">
        <v>772</v>
      </c>
      <c r="B357" s="225" t="s">
        <v>823</v>
      </c>
      <c r="C357" s="226">
        <v>291680</v>
      </c>
      <c r="D357" s="225" t="s">
        <v>824</v>
      </c>
      <c r="E357" s="241">
        <v>66.942148760330582</v>
      </c>
      <c r="F357" s="241">
        <v>65.917602996254672</v>
      </c>
      <c r="G357" s="241">
        <v>63.385826771653541</v>
      </c>
      <c r="H357" s="241">
        <v>67.980295566502463</v>
      </c>
      <c r="I357" s="241">
        <v>60.642570281124499</v>
      </c>
      <c r="J357" s="241">
        <v>64.824120603015075</v>
      </c>
      <c r="K357" s="241">
        <v>68.571428571428569</v>
      </c>
      <c r="L357" s="241">
        <v>67.757009345794401</v>
      </c>
      <c r="M357" s="241">
        <v>58.620689655172406</v>
      </c>
      <c r="N357" s="241">
        <v>59.313725490196077</v>
      </c>
      <c r="O357" s="242">
        <f t="shared" si="8"/>
        <v>64.395541804147229</v>
      </c>
      <c r="P357" s="241">
        <v>63.78378378378379</v>
      </c>
    </row>
    <row r="358" spans="1:16" ht="18.75" customHeight="1">
      <c r="A358" s="225" t="s">
        <v>772</v>
      </c>
      <c r="B358" s="225" t="s">
        <v>823</v>
      </c>
      <c r="C358" s="226">
        <v>291710</v>
      </c>
      <c r="D358" s="225" t="s">
        <v>825</v>
      </c>
      <c r="E358" s="241">
        <v>80.341880341880341</v>
      </c>
      <c r="F358" s="241">
        <v>71.582733812949641</v>
      </c>
      <c r="G358" s="241">
        <v>64.72727272727272</v>
      </c>
      <c r="H358" s="241">
        <v>71.171171171171167</v>
      </c>
      <c r="I358" s="241">
        <v>72.037914691943129</v>
      </c>
      <c r="J358" s="241">
        <v>69.346733668341713</v>
      </c>
      <c r="K358" s="241">
        <v>64.84375</v>
      </c>
      <c r="L358" s="241">
        <v>69.047619047619051</v>
      </c>
      <c r="M358" s="241">
        <v>63.228699551569512</v>
      </c>
      <c r="N358" s="241">
        <v>70.642201834862391</v>
      </c>
      <c r="O358" s="242">
        <f t="shared" si="8"/>
        <v>69.696997684760973</v>
      </c>
      <c r="P358" s="241">
        <v>67.567567567567565</v>
      </c>
    </row>
    <row r="359" spans="1:16" ht="18.75" customHeight="1">
      <c r="A359" s="225" t="s">
        <v>772</v>
      </c>
      <c r="B359" s="225" t="s">
        <v>823</v>
      </c>
      <c r="C359" s="226">
        <v>291970</v>
      </c>
      <c r="D359" s="225" t="s">
        <v>826</v>
      </c>
      <c r="E359" s="241">
        <v>75.446428571428569</v>
      </c>
      <c r="F359" s="241">
        <v>68.493150684931507</v>
      </c>
      <c r="G359" s="241">
        <v>66.787003610108314</v>
      </c>
      <c r="H359" s="241">
        <v>64.556962025316452</v>
      </c>
      <c r="I359" s="241">
        <v>69.377990430622006</v>
      </c>
      <c r="J359" s="241">
        <v>69.879518072289159</v>
      </c>
      <c r="K359" s="241">
        <v>61.35265700483091</v>
      </c>
      <c r="L359" s="241">
        <v>65.486725663716811</v>
      </c>
      <c r="M359" s="241">
        <v>65.816326530612244</v>
      </c>
      <c r="N359" s="241">
        <v>64.848484848484844</v>
      </c>
      <c r="O359" s="242">
        <f t="shared" si="8"/>
        <v>67.204524744234078</v>
      </c>
      <c r="P359" s="241">
        <v>56.321839080459768</v>
      </c>
    </row>
    <row r="360" spans="1:16" ht="18.75" customHeight="1">
      <c r="A360" s="225" t="s">
        <v>772</v>
      </c>
      <c r="B360" s="225" t="s">
        <v>823</v>
      </c>
      <c r="C360" s="226">
        <v>292000</v>
      </c>
      <c r="D360" s="225" t="s">
        <v>827</v>
      </c>
      <c r="E360" s="241">
        <v>72.5</v>
      </c>
      <c r="F360" s="241">
        <v>64.86486486486487</v>
      </c>
      <c r="G360" s="241">
        <v>57.777777777777771</v>
      </c>
      <c r="H360" s="241">
        <v>61.818181818181813</v>
      </c>
      <c r="I360" s="241">
        <v>59.701492537313428</v>
      </c>
      <c r="J360" s="241">
        <v>51.666666666666671</v>
      </c>
      <c r="K360" s="241">
        <v>65.686274509803923</v>
      </c>
      <c r="L360" s="241">
        <v>61.764705882352942</v>
      </c>
      <c r="M360" s="241">
        <v>59</v>
      </c>
      <c r="N360" s="241">
        <v>50</v>
      </c>
      <c r="O360" s="242">
        <f t="shared" si="8"/>
        <v>60.477996405696146</v>
      </c>
      <c r="P360" s="241">
        <v>55.102040816326522</v>
      </c>
    </row>
    <row r="361" spans="1:16" ht="18.75" customHeight="1">
      <c r="A361" s="225" t="s">
        <v>772</v>
      </c>
      <c r="B361" s="225" t="s">
        <v>823</v>
      </c>
      <c r="C361" s="226">
        <v>292270</v>
      </c>
      <c r="D361" s="225" t="s">
        <v>828</v>
      </c>
      <c r="E361" s="241">
        <v>75.700934579439249</v>
      </c>
      <c r="F361" s="241">
        <v>83.060109289617486</v>
      </c>
      <c r="G361" s="241">
        <v>83.333333333333343</v>
      </c>
      <c r="H361" s="241">
        <v>72</v>
      </c>
      <c r="I361" s="241">
        <v>77.551020408163268</v>
      </c>
      <c r="J361" s="241">
        <v>74.719101123595507</v>
      </c>
      <c r="K361" s="241">
        <v>71.034482758620683</v>
      </c>
      <c r="L361" s="241">
        <v>82</v>
      </c>
      <c r="M361" s="241">
        <v>82.706766917293223</v>
      </c>
      <c r="N361" s="241">
        <v>85.526315789473685</v>
      </c>
      <c r="O361" s="242">
        <f t="shared" si="8"/>
        <v>78.763206419953633</v>
      </c>
      <c r="P361" s="241">
        <v>71.111111111111114</v>
      </c>
    </row>
    <row r="362" spans="1:16" ht="18.75" customHeight="1">
      <c r="A362" s="225" t="s">
        <v>772</v>
      </c>
      <c r="B362" s="225" t="s">
        <v>823</v>
      </c>
      <c r="C362" s="226">
        <v>292540</v>
      </c>
      <c r="D362" s="225" t="s">
        <v>829</v>
      </c>
      <c r="E362" s="241">
        <v>71.779141104294482</v>
      </c>
      <c r="F362" s="241">
        <v>80.981595092024534</v>
      </c>
      <c r="G362" s="241">
        <v>70.39473684210526</v>
      </c>
      <c r="H362" s="241">
        <v>72.483221476510067</v>
      </c>
      <c r="I362" s="241">
        <v>67.479674796747972</v>
      </c>
      <c r="J362" s="241">
        <v>59.558823529411761</v>
      </c>
      <c r="K362" s="241">
        <v>75.454545454545453</v>
      </c>
      <c r="L362" s="241">
        <v>70.535714285714292</v>
      </c>
      <c r="M362" s="241">
        <v>66.666666666666657</v>
      </c>
      <c r="N362" s="241">
        <v>72.89719626168224</v>
      </c>
      <c r="O362" s="242">
        <f t="shared" si="8"/>
        <v>70.82313155097026</v>
      </c>
      <c r="P362" s="241">
        <v>68.421052631578945</v>
      </c>
    </row>
    <row r="363" spans="1:16" s="238" customFormat="1" ht="18.75" customHeight="1">
      <c r="A363" s="289" t="s">
        <v>1641</v>
      </c>
      <c r="B363" s="289"/>
      <c r="C363" s="289"/>
      <c r="D363" s="289"/>
      <c r="E363" s="243">
        <v>73.441431367067381</v>
      </c>
      <c r="F363" s="243">
        <v>67.695248498088475</v>
      </c>
      <c r="G363" s="243">
        <v>65.78565204763288</v>
      </c>
      <c r="H363" s="243">
        <v>64.556156538339167</v>
      </c>
      <c r="I363" s="243">
        <v>63.899491094147585</v>
      </c>
      <c r="J363" s="243">
        <v>62.670041126225875</v>
      </c>
      <c r="K363" s="243">
        <v>62.052002810962762</v>
      </c>
      <c r="L363" s="243">
        <v>69.986120749479525</v>
      </c>
      <c r="M363" s="243">
        <v>68.163125428375608</v>
      </c>
      <c r="N363" s="243">
        <v>67.309015829318653</v>
      </c>
      <c r="O363" s="244">
        <f>AVERAGE(E363:N363)</f>
        <v>66.555828548963788</v>
      </c>
      <c r="P363" s="243">
        <v>65.023847376788552</v>
      </c>
    </row>
    <row r="364" spans="1:16" ht="18.75" customHeight="1">
      <c r="A364" s="225" t="s">
        <v>772</v>
      </c>
      <c r="B364" s="225" t="s">
        <v>849</v>
      </c>
      <c r="C364" s="226">
        <v>290120</v>
      </c>
      <c r="D364" s="225" t="s">
        <v>831</v>
      </c>
      <c r="E364" s="241">
        <v>67.028985507246375</v>
      </c>
      <c r="F364" s="241">
        <v>64.135021097046419</v>
      </c>
      <c r="G364" s="241">
        <v>61.570247933884289</v>
      </c>
      <c r="H364" s="241">
        <v>72.649572649572647</v>
      </c>
      <c r="I364" s="241">
        <v>57.761732851985556</v>
      </c>
      <c r="J364" s="241">
        <v>65.600000000000009</v>
      </c>
      <c r="K364" s="241">
        <v>57.456140350877192</v>
      </c>
      <c r="L364" s="241">
        <v>60.093896713615024</v>
      </c>
      <c r="M364" s="241">
        <v>55.140186915887845</v>
      </c>
      <c r="N364" s="241">
        <v>58.849557522123895</v>
      </c>
      <c r="O364" s="242">
        <f t="shared" si="8"/>
        <v>62.028534154223927</v>
      </c>
      <c r="P364" s="241">
        <v>56.60377358490566</v>
      </c>
    </row>
    <row r="365" spans="1:16" ht="18.75" customHeight="1">
      <c r="A365" s="225" t="s">
        <v>772</v>
      </c>
      <c r="B365" s="225" t="s">
        <v>849</v>
      </c>
      <c r="C365" s="226">
        <v>290290</v>
      </c>
      <c r="D365" s="225" t="s">
        <v>832</v>
      </c>
      <c r="E365" s="241">
        <v>84.398496240601503</v>
      </c>
      <c r="F365" s="241">
        <v>78.483245149911824</v>
      </c>
      <c r="G365" s="241">
        <v>78.303425774877653</v>
      </c>
      <c r="H365" s="241">
        <v>78.838951310861432</v>
      </c>
      <c r="I365" s="241">
        <v>75.310834813499113</v>
      </c>
      <c r="J365" s="241">
        <v>73.064516129032256</v>
      </c>
      <c r="K365" s="241">
        <v>71.708185053380774</v>
      </c>
      <c r="L365" s="241">
        <v>76.894639556377072</v>
      </c>
      <c r="M365" s="241">
        <v>69.591836734693885</v>
      </c>
      <c r="N365" s="241">
        <v>71.900826446281002</v>
      </c>
      <c r="O365" s="242">
        <f t="shared" si="8"/>
        <v>75.849495720951651</v>
      </c>
      <c r="P365" s="241">
        <v>67.028199566160524</v>
      </c>
    </row>
    <row r="366" spans="1:16" ht="18.75" customHeight="1">
      <c r="A366" s="225" t="s">
        <v>772</v>
      </c>
      <c r="B366" s="225" t="s">
        <v>849</v>
      </c>
      <c r="C366" s="226">
        <v>290350</v>
      </c>
      <c r="D366" s="225" t="s">
        <v>833</v>
      </c>
      <c r="E366" s="241">
        <v>76.605504587155963</v>
      </c>
      <c r="F366" s="241">
        <v>76.328502415458928</v>
      </c>
      <c r="G366" s="241">
        <v>73.991031390134538</v>
      </c>
      <c r="H366" s="241">
        <v>77.31481481481481</v>
      </c>
      <c r="I366" s="241">
        <v>65.116279069767444</v>
      </c>
      <c r="J366" s="241">
        <v>54.128440366972477</v>
      </c>
      <c r="K366" s="241">
        <v>63.888888888888886</v>
      </c>
      <c r="L366" s="241">
        <v>63.913043478260867</v>
      </c>
      <c r="M366" s="241">
        <v>61.728395061728392</v>
      </c>
      <c r="N366" s="241">
        <v>61.261261261261254</v>
      </c>
      <c r="O366" s="242">
        <f t="shared" si="8"/>
        <v>67.427616133444346</v>
      </c>
      <c r="P366" s="241">
        <v>67.368421052631575</v>
      </c>
    </row>
    <row r="367" spans="1:16" ht="18.75" customHeight="1">
      <c r="A367" s="225" t="s">
        <v>772</v>
      </c>
      <c r="B367" s="225" t="s">
        <v>849</v>
      </c>
      <c r="C367" s="226">
        <v>290395</v>
      </c>
      <c r="D367" s="225" t="s">
        <v>834</v>
      </c>
      <c r="E367" s="241">
        <v>86.524822695035468</v>
      </c>
      <c r="F367" s="241">
        <v>85.207100591715985</v>
      </c>
      <c r="G367" s="241">
        <v>85.256410256410248</v>
      </c>
      <c r="H367" s="241">
        <v>82.5</v>
      </c>
      <c r="I367" s="241">
        <v>68.292682926829272</v>
      </c>
      <c r="J367" s="241">
        <v>79.824561403508781</v>
      </c>
      <c r="K367" s="241">
        <v>72.222222222222214</v>
      </c>
      <c r="L367" s="241">
        <v>84.210526315789465</v>
      </c>
      <c r="M367" s="241">
        <v>72.5</v>
      </c>
      <c r="N367" s="241">
        <v>73.873873873873876</v>
      </c>
      <c r="O367" s="242">
        <f t="shared" si="8"/>
        <v>79.041220028538532</v>
      </c>
      <c r="P367" s="241">
        <v>61.111111111111114</v>
      </c>
    </row>
    <row r="368" spans="1:16" ht="18.75" customHeight="1">
      <c r="A368" s="225" t="s">
        <v>772</v>
      </c>
      <c r="B368" s="225" t="s">
        <v>849</v>
      </c>
      <c r="C368" s="226">
        <v>290515</v>
      </c>
      <c r="D368" s="225" t="s">
        <v>835</v>
      </c>
      <c r="E368" s="241">
        <v>49.21875</v>
      </c>
      <c r="F368" s="241">
        <v>58.18181818181818</v>
      </c>
      <c r="G368" s="241">
        <v>61.643835616438359</v>
      </c>
      <c r="H368" s="241">
        <v>61.428571428571431</v>
      </c>
      <c r="I368" s="241">
        <v>56.081081081081088</v>
      </c>
      <c r="J368" s="241">
        <v>62.091503267973856</v>
      </c>
      <c r="K368" s="241">
        <v>61.363636363636367</v>
      </c>
      <c r="L368" s="241">
        <v>66.071428571428569</v>
      </c>
      <c r="M368" s="241">
        <v>61.53846153846154</v>
      </c>
      <c r="N368" s="241">
        <v>59.689922480620147</v>
      </c>
      <c r="O368" s="242">
        <f t="shared" si="8"/>
        <v>59.73090085300295</v>
      </c>
      <c r="P368" s="241">
        <v>48.936170212765958</v>
      </c>
    </row>
    <row r="369" spans="1:16" ht="18.75" customHeight="1">
      <c r="A369" s="225" t="s">
        <v>772</v>
      </c>
      <c r="B369" s="225" t="s">
        <v>849</v>
      </c>
      <c r="C369" s="226">
        <v>290670</v>
      </c>
      <c r="D369" s="225" t="s">
        <v>836</v>
      </c>
      <c r="E369" s="241">
        <v>65.848214285714292</v>
      </c>
      <c r="F369" s="241">
        <v>66.246851385390428</v>
      </c>
      <c r="G369" s="241">
        <v>64.071856287425149</v>
      </c>
      <c r="H369" s="241">
        <v>60.638297872340431</v>
      </c>
      <c r="I369" s="241">
        <v>63.483146067415731</v>
      </c>
      <c r="J369" s="241">
        <v>64.347826086956516</v>
      </c>
      <c r="K369" s="241">
        <v>64.166666666666671</v>
      </c>
      <c r="L369" s="241">
        <v>66.37426900584795</v>
      </c>
      <c r="M369" s="241">
        <v>65.094339622641513</v>
      </c>
      <c r="N369" s="241">
        <v>64.163822525597269</v>
      </c>
      <c r="O369" s="242">
        <f t="shared" si="8"/>
        <v>64.443528980599609</v>
      </c>
      <c r="P369" s="241">
        <v>57.467532467532465</v>
      </c>
    </row>
    <row r="370" spans="1:16" ht="18.75" customHeight="1">
      <c r="A370" s="225" t="s">
        <v>772</v>
      </c>
      <c r="B370" s="225" t="s">
        <v>849</v>
      </c>
      <c r="C370" s="226">
        <v>290689</v>
      </c>
      <c r="D370" s="225" t="s">
        <v>837</v>
      </c>
      <c r="E370" s="241">
        <v>66.949152542372886</v>
      </c>
      <c r="F370" s="241">
        <v>66.101694915254242</v>
      </c>
      <c r="G370" s="241">
        <v>62.903225806451616</v>
      </c>
      <c r="H370" s="241">
        <v>63.636363636363633</v>
      </c>
      <c r="I370" s="241">
        <v>62.376237623762378</v>
      </c>
      <c r="J370" s="241">
        <v>51.401869158878498</v>
      </c>
      <c r="K370" s="241">
        <v>62.886597938144327</v>
      </c>
      <c r="L370" s="241">
        <v>68.269230769230774</v>
      </c>
      <c r="M370" s="241">
        <v>57.28155339805825</v>
      </c>
      <c r="N370" s="241">
        <v>61.904761904761905</v>
      </c>
      <c r="O370" s="242">
        <f t="shared" si="8"/>
        <v>62.371068769327863</v>
      </c>
      <c r="P370" s="241">
        <v>55.421686746987952</v>
      </c>
    </row>
    <row r="371" spans="1:16" ht="18.75" customHeight="1">
      <c r="A371" s="225" t="s">
        <v>772</v>
      </c>
      <c r="B371" s="225" t="s">
        <v>849</v>
      </c>
      <c r="C371" s="226">
        <v>290870</v>
      </c>
      <c r="D371" s="225" t="s">
        <v>838</v>
      </c>
      <c r="E371" s="241">
        <v>62.814070351758801</v>
      </c>
      <c r="F371" s="241">
        <v>71.578947368421055</v>
      </c>
      <c r="G371" s="241">
        <v>71.505376344086031</v>
      </c>
      <c r="H371" s="241">
        <v>66.666666666666657</v>
      </c>
      <c r="I371" s="241">
        <v>59.183673469387756</v>
      </c>
      <c r="J371" s="241">
        <v>61.809045226130657</v>
      </c>
      <c r="K371" s="241">
        <v>58.018867924528308</v>
      </c>
      <c r="L371" s="241">
        <v>56.983240223463682</v>
      </c>
      <c r="M371" s="241">
        <v>54.255319148936167</v>
      </c>
      <c r="N371" s="241">
        <v>51.243781094527364</v>
      </c>
      <c r="O371" s="242">
        <f t="shared" si="8"/>
        <v>61.40589878179064</v>
      </c>
      <c r="P371" s="241">
        <v>54.054054054054056</v>
      </c>
    </row>
    <row r="372" spans="1:16" ht="18.75" customHeight="1">
      <c r="A372" s="225" t="s">
        <v>772</v>
      </c>
      <c r="B372" s="225" t="s">
        <v>849</v>
      </c>
      <c r="C372" s="226">
        <v>290900</v>
      </c>
      <c r="D372" s="225" t="s">
        <v>839</v>
      </c>
      <c r="E372" s="241">
        <v>64.705882352941174</v>
      </c>
      <c r="F372" s="241">
        <v>57.692307692307686</v>
      </c>
      <c r="G372" s="241">
        <v>68.421052631578945</v>
      </c>
      <c r="H372" s="241">
        <v>57.894736842105267</v>
      </c>
      <c r="I372" s="241">
        <v>52.112676056338024</v>
      </c>
      <c r="J372" s="241">
        <v>47.368421052631575</v>
      </c>
      <c r="K372" s="241">
        <v>62.068965517241381</v>
      </c>
      <c r="L372" s="241">
        <v>51.249999999999993</v>
      </c>
      <c r="M372" s="241">
        <v>54.761904761904766</v>
      </c>
      <c r="N372" s="241">
        <v>59.259259259259252</v>
      </c>
      <c r="O372" s="242">
        <f t="shared" si="8"/>
        <v>57.553520616630806</v>
      </c>
      <c r="P372" s="241">
        <v>44.61538461538462</v>
      </c>
    </row>
    <row r="373" spans="1:16" ht="18.75" customHeight="1">
      <c r="A373" s="225" t="s">
        <v>772</v>
      </c>
      <c r="B373" s="225" t="s">
        <v>849</v>
      </c>
      <c r="C373" s="226">
        <v>291040</v>
      </c>
      <c r="D373" s="225" t="s">
        <v>840</v>
      </c>
      <c r="E373" s="241">
        <v>71.698113207547166</v>
      </c>
      <c r="F373" s="241">
        <v>75.890410958904113</v>
      </c>
      <c r="G373" s="241">
        <v>74.509803921568633</v>
      </c>
      <c r="H373" s="241">
        <v>76.158940397350989</v>
      </c>
      <c r="I373" s="241">
        <v>67.857142857142861</v>
      </c>
      <c r="J373" s="241">
        <v>73.129251700680271</v>
      </c>
      <c r="K373" s="241">
        <v>72</v>
      </c>
      <c r="L373" s="241">
        <v>76.19047619047619</v>
      </c>
      <c r="M373" s="241">
        <v>68.72727272727272</v>
      </c>
      <c r="N373" s="241">
        <v>72.014925373134332</v>
      </c>
      <c r="O373" s="242">
        <f t="shared" si="8"/>
        <v>72.817633733407732</v>
      </c>
      <c r="P373" s="241">
        <v>75.103734439834028</v>
      </c>
    </row>
    <row r="374" spans="1:16" ht="18.75" customHeight="1">
      <c r="A374" s="225" t="s">
        <v>772</v>
      </c>
      <c r="B374" s="225" t="s">
        <v>849</v>
      </c>
      <c r="C374" s="226">
        <v>291995</v>
      </c>
      <c r="D374" s="225" t="s">
        <v>841</v>
      </c>
      <c r="E374" s="241">
        <v>58.730158730158735</v>
      </c>
      <c r="F374" s="241">
        <v>71.764705882352942</v>
      </c>
      <c r="G374" s="241">
        <v>67.741935483870961</v>
      </c>
      <c r="H374" s="241">
        <v>63.513513513513509</v>
      </c>
      <c r="I374" s="241">
        <v>53.658536585365859</v>
      </c>
      <c r="J374" s="241">
        <v>54.651162790697668</v>
      </c>
      <c r="K374" s="241">
        <v>60.869565217391312</v>
      </c>
      <c r="L374" s="241">
        <v>53.623188405797109</v>
      </c>
      <c r="M374" s="241">
        <v>51.470588235294116</v>
      </c>
      <c r="N374" s="241">
        <v>50</v>
      </c>
      <c r="O374" s="242">
        <f t="shared" si="8"/>
        <v>58.602335484444225</v>
      </c>
      <c r="P374" s="241">
        <v>55.223880597014926</v>
      </c>
    </row>
    <row r="375" spans="1:16" ht="18.75" customHeight="1">
      <c r="A375" s="225" t="s">
        <v>772</v>
      </c>
      <c r="B375" s="225" t="s">
        <v>849</v>
      </c>
      <c r="C375" s="226">
        <v>292145</v>
      </c>
      <c r="D375" s="225" t="s">
        <v>842</v>
      </c>
      <c r="E375" s="241">
        <v>74.336283185840713</v>
      </c>
      <c r="F375" s="241">
        <v>69.724770642201833</v>
      </c>
      <c r="G375" s="241">
        <v>64.912280701754383</v>
      </c>
      <c r="H375" s="241">
        <v>66.956521739130437</v>
      </c>
      <c r="I375" s="241">
        <v>54.347826086956516</v>
      </c>
      <c r="J375" s="241">
        <v>58.762886597938149</v>
      </c>
      <c r="K375" s="241">
        <v>56.97674418604651</v>
      </c>
      <c r="L375" s="241">
        <v>57.608695652173914</v>
      </c>
      <c r="M375" s="241">
        <v>57.142857142857139</v>
      </c>
      <c r="N375" s="241">
        <v>57.647058823529406</v>
      </c>
      <c r="O375" s="242">
        <f t="shared" si="8"/>
        <v>61.841592475842901</v>
      </c>
      <c r="P375" s="241">
        <v>50.666666666666671</v>
      </c>
    </row>
    <row r="376" spans="1:16" ht="18.75" customHeight="1">
      <c r="A376" s="225" t="s">
        <v>772</v>
      </c>
      <c r="B376" s="225" t="s">
        <v>849</v>
      </c>
      <c r="C376" s="226">
        <v>292470</v>
      </c>
      <c r="D376" s="225" t="s">
        <v>843</v>
      </c>
      <c r="E376" s="241">
        <v>65.217391304347828</v>
      </c>
      <c r="F376" s="241">
        <v>57.522123893805308</v>
      </c>
      <c r="G376" s="241">
        <v>56.034482758620683</v>
      </c>
      <c r="H376" s="241">
        <v>60.194174757281552</v>
      </c>
      <c r="I376" s="241">
        <v>45.081967213114751</v>
      </c>
      <c r="J376" s="241">
        <v>51.612903225806448</v>
      </c>
      <c r="K376" s="241">
        <v>54.807692307692314</v>
      </c>
      <c r="L376" s="241">
        <v>53</v>
      </c>
      <c r="M376" s="241">
        <v>57.26495726495726</v>
      </c>
      <c r="N376" s="241">
        <v>55.454545454545453</v>
      </c>
      <c r="O376" s="242">
        <f t="shared" si="8"/>
        <v>55.619023818017162</v>
      </c>
      <c r="P376" s="241">
        <v>50</v>
      </c>
    </row>
    <row r="377" spans="1:16" ht="18.75" customHeight="1">
      <c r="A377" s="225" t="s">
        <v>772</v>
      </c>
      <c r="B377" s="225" t="s">
        <v>849</v>
      </c>
      <c r="C377" s="226">
        <v>292500</v>
      </c>
      <c r="D377" s="225" t="s">
        <v>844</v>
      </c>
      <c r="E377" s="241">
        <v>73.474801061007952</v>
      </c>
      <c r="F377" s="241">
        <v>67.783505154639172</v>
      </c>
      <c r="G377" s="241">
        <v>72.176308539944898</v>
      </c>
      <c r="H377" s="241">
        <v>74.695121951219505</v>
      </c>
      <c r="I377" s="241">
        <v>65.950920245398777</v>
      </c>
      <c r="J377" s="241">
        <v>75.48209366391184</v>
      </c>
      <c r="K377" s="241">
        <v>72.125435540069688</v>
      </c>
      <c r="L377" s="241">
        <v>69.463087248322154</v>
      </c>
      <c r="M377" s="241">
        <v>69.42675159235668</v>
      </c>
      <c r="N377" s="241">
        <v>67.676767676767682</v>
      </c>
      <c r="O377" s="242">
        <f t="shared" si="8"/>
        <v>70.825479267363832</v>
      </c>
      <c r="P377" s="241">
        <v>66.539923954372625</v>
      </c>
    </row>
    <row r="378" spans="1:16" ht="18.75" customHeight="1">
      <c r="A378" s="225" t="s">
        <v>772</v>
      </c>
      <c r="B378" s="225" t="s">
        <v>849</v>
      </c>
      <c r="C378" s="226">
        <v>292510</v>
      </c>
      <c r="D378" s="225" t="s">
        <v>845</v>
      </c>
      <c r="E378" s="241">
        <v>81.843191196698768</v>
      </c>
      <c r="F378" s="241">
        <v>79.809220985691582</v>
      </c>
      <c r="G378" s="241">
        <v>73.812949640287769</v>
      </c>
      <c r="H378" s="241">
        <v>78.139534883720927</v>
      </c>
      <c r="I378" s="241">
        <v>73.493975903614455</v>
      </c>
      <c r="J378" s="241">
        <v>73.001508295625939</v>
      </c>
      <c r="K378" s="241">
        <v>72.770700636942678</v>
      </c>
      <c r="L378" s="241">
        <v>73.91304347826086</v>
      </c>
      <c r="M378" s="241">
        <v>74.277016742770158</v>
      </c>
      <c r="N378" s="241">
        <v>66.936790923824958</v>
      </c>
      <c r="O378" s="242">
        <f t="shared" si="8"/>
        <v>74.799793268743812</v>
      </c>
      <c r="P378" s="241">
        <v>69.357798165137623</v>
      </c>
    </row>
    <row r="379" spans="1:16" ht="18.75" customHeight="1">
      <c r="A379" s="225" t="s">
        <v>772</v>
      </c>
      <c r="B379" s="225" t="s">
        <v>849</v>
      </c>
      <c r="C379" s="226">
        <v>292570</v>
      </c>
      <c r="D379" s="225" t="s">
        <v>846</v>
      </c>
      <c r="E379" s="241">
        <v>66.666666666666657</v>
      </c>
      <c r="F379" s="241">
        <v>65.034965034965026</v>
      </c>
      <c r="G379" s="241">
        <v>59.615384615384613</v>
      </c>
      <c r="H379" s="241">
        <v>55.645161290322577</v>
      </c>
      <c r="I379" s="241">
        <v>67.460317460317469</v>
      </c>
      <c r="J379" s="241">
        <v>60.8</v>
      </c>
      <c r="K379" s="241">
        <v>61.490683229813669</v>
      </c>
      <c r="L379" s="241">
        <v>70.34482758620689</v>
      </c>
      <c r="M379" s="241">
        <v>61.788617886178862</v>
      </c>
      <c r="N379" s="241">
        <v>62.608695652173921</v>
      </c>
      <c r="O379" s="242">
        <f t="shared" si="8"/>
        <v>63.145531942202965</v>
      </c>
      <c r="P379" s="241">
        <v>56.310679611650485</v>
      </c>
    </row>
    <row r="380" spans="1:16" ht="18.75" customHeight="1">
      <c r="A380" s="225" t="s">
        <v>772</v>
      </c>
      <c r="B380" s="225" t="s">
        <v>849</v>
      </c>
      <c r="C380" s="226">
        <v>292665</v>
      </c>
      <c r="D380" s="225" t="s">
        <v>847</v>
      </c>
      <c r="E380" s="241">
        <v>73.643410852713174</v>
      </c>
      <c r="F380" s="241">
        <v>59.740259740259738</v>
      </c>
      <c r="G380" s="241">
        <v>60.439560439560438</v>
      </c>
      <c r="H380" s="241">
        <v>65.714285714285708</v>
      </c>
      <c r="I380" s="241">
        <v>67.692307692307693</v>
      </c>
      <c r="J380" s="241">
        <v>63.636363636363633</v>
      </c>
      <c r="K380" s="241">
        <v>73.80952380952381</v>
      </c>
      <c r="L380" s="241">
        <v>69.767441860465112</v>
      </c>
      <c r="M380" s="241">
        <v>67.307692307692307</v>
      </c>
      <c r="N380" s="241">
        <v>67.857142857142861</v>
      </c>
      <c r="O380" s="242">
        <f t="shared" si="8"/>
        <v>66.960798891031445</v>
      </c>
      <c r="P380" s="241">
        <v>67.741935483870961</v>
      </c>
    </row>
    <row r="381" spans="1:16" ht="18.75" customHeight="1">
      <c r="A381" s="225" t="s">
        <v>772</v>
      </c>
      <c r="B381" s="225" t="s">
        <v>849</v>
      </c>
      <c r="C381" s="226">
        <v>293180</v>
      </c>
      <c r="D381" s="225" t="s">
        <v>848</v>
      </c>
      <c r="E381" s="241">
        <v>70.044052863436121</v>
      </c>
      <c r="F381" s="241">
        <v>66.804979253112023</v>
      </c>
      <c r="G381" s="241">
        <v>59.162303664921467</v>
      </c>
      <c r="H381" s="241">
        <v>64.432989690721655</v>
      </c>
      <c r="I381" s="241">
        <v>64.640883977900558</v>
      </c>
      <c r="J381" s="241">
        <v>49.162011173184354</v>
      </c>
      <c r="K381" s="241">
        <v>50</v>
      </c>
      <c r="L381" s="241">
        <v>60.989010989010993</v>
      </c>
      <c r="M381" s="241">
        <v>66.666666666666657</v>
      </c>
      <c r="N381" s="241">
        <v>59.77653631284916</v>
      </c>
      <c r="O381" s="242">
        <f t="shared" si="8"/>
        <v>61.1679434591803</v>
      </c>
      <c r="P381" s="241">
        <v>56.375838926174495</v>
      </c>
    </row>
    <row r="382" spans="1:16" ht="18.75" customHeight="1">
      <c r="A382" s="225" t="s">
        <v>772</v>
      </c>
      <c r="B382" s="225" t="s">
        <v>849</v>
      </c>
      <c r="C382" s="226">
        <v>293330</v>
      </c>
      <c r="D382" s="225" t="s">
        <v>849</v>
      </c>
      <c r="E382" s="241">
        <v>57.557367722359189</v>
      </c>
      <c r="F382" s="241">
        <v>55.695732838589983</v>
      </c>
      <c r="G382" s="241">
        <v>57.498101746393317</v>
      </c>
      <c r="H382" s="241">
        <v>57.826501429933273</v>
      </c>
      <c r="I382" s="241">
        <v>55.209311056880054</v>
      </c>
      <c r="J382" s="241">
        <v>56.00288860805199</v>
      </c>
      <c r="K382" s="241">
        <v>54.486369380754653</v>
      </c>
      <c r="L382" s="241">
        <v>53.502210132607949</v>
      </c>
      <c r="M382" s="241">
        <v>51.78038940536748</v>
      </c>
      <c r="N382" s="241">
        <v>52.643927088973108</v>
      </c>
      <c r="O382" s="242">
        <f t="shared" si="8"/>
        <v>55.220279940991098</v>
      </c>
      <c r="P382" s="241">
        <v>49.699532606276428</v>
      </c>
    </row>
    <row r="383" spans="1:16" s="238" customFormat="1" ht="18.75" customHeight="1">
      <c r="A383" s="289" t="s">
        <v>1642</v>
      </c>
      <c r="B383" s="289"/>
      <c r="C383" s="289"/>
      <c r="D383" s="289"/>
      <c r="E383" s="243">
        <v>64.592207792207788</v>
      </c>
      <c r="F383" s="243">
        <v>62.712039718659497</v>
      </c>
      <c r="G383" s="243">
        <v>63.107721639656809</v>
      </c>
      <c r="H383" s="243">
        <v>63.618571273241272</v>
      </c>
      <c r="I383" s="243">
        <v>59.685581996338968</v>
      </c>
      <c r="J383" s="243">
        <v>60.397999583246509</v>
      </c>
      <c r="K383" s="243">
        <v>59.33645257337303</v>
      </c>
      <c r="L383" s="243">
        <v>59.438248657579521</v>
      </c>
      <c r="M383" s="243">
        <v>57.30065221965075</v>
      </c>
      <c r="N383" s="243">
        <v>57.31190967321681</v>
      </c>
      <c r="O383" s="244">
        <f>AVERAGE(E383:N383)</f>
        <v>60.750138512717101</v>
      </c>
      <c r="P383" s="243">
        <v>55.120828538550057</v>
      </c>
    </row>
    <row r="384" spans="1:16" ht="18.75" customHeight="1">
      <c r="A384" s="290" t="s">
        <v>1643</v>
      </c>
      <c r="B384" s="290"/>
      <c r="C384" s="290"/>
      <c r="D384" s="290"/>
      <c r="E384" s="245">
        <v>63.624430862627669</v>
      </c>
      <c r="F384" s="245">
        <v>60.439380277071884</v>
      </c>
      <c r="G384" s="245">
        <v>58.494273054092474</v>
      </c>
      <c r="H384" s="245">
        <v>57.434276062194122</v>
      </c>
      <c r="I384" s="245">
        <v>54.749679075738122</v>
      </c>
      <c r="J384" s="245">
        <v>56.254482554950847</v>
      </c>
      <c r="K384" s="245">
        <v>56.151046006754093</v>
      </c>
      <c r="L384" s="245">
        <v>56.737435941604588</v>
      </c>
      <c r="M384" s="245">
        <v>54.049978457561402</v>
      </c>
      <c r="N384" s="245">
        <v>53.419240168851367</v>
      </c>
      <c r="O384" s="246">
        <f>AVERAGE(E384:N384)</f>
        <v>57.135422246144664</v>
      </c>
      <c r="P384" s="245">
        <v>51.617970468111842</v>
      </c>
    </row>
    <row r="385" spans="1:16" ht="18.75" customHeight="1">
      <c r="A385" s="225" t="s">
        <v>850</v>
      </c>
      <c r="B385" s="225" t="s">
        <v>854</v>
      </c>
      <c r="C385" s="226">
        <v>290225</v>
      </c>
      <c r="D385" s="225" t="s">
        <v>852</v>
      </c>
      <c r="E385" s="241">
        <v>81.132075471698116</v>
      </c>
      <c r="F385" s="241">
        <v>76.646706586826355</v>
      </c>
      <c r="G385" s="241">
        <v>77.551020408163268</v>
      </c>
      <c r="H385" s="241">
        <v>77.536231884057969</v>
      </c>
      <c r="I385" s="241">
        <v>83.333333333333343</v>
      </c>
      <c r="J385" s="241">
        <v>75</v>
      </c>
      <c r="K385" s="241">
        <v>80.916030534351151</v>
      </c>
      <c r="L385" s="241">
        <v>75.630252100840337</v>
      </c>
      <c r="M385" s="241">
        <v>80.508474576271183</v>
      </c>
      <c r="N385" s="241">
        <v>72.222222222222214</v>
      </c>
      <c r="O385" s="242">
        <f t="shared" si="8"/>
        <v>78.047634711776396</v>
      </c>
      <c r="P385" s="241">
        <v>75</v>
      </c>
    </row>
    <row r="386" spans="1:16" ht="18.75" customHeight="1">
      <c r="A386" s="225" t="s">
        <v>850</v>
      </c>
      <c r="B386" s="225" t="s">
        <v>854</v>
      </c>
      <c r="C386" s="226">
        <v>290630</v>
      </c>
      <c r="D386" s="225" t="s">
        <v>853</v>
      </c>
      <c r="E386" s="241">
        <v>66.804123711340196</v>
      </c>
      <c r="F386" s="241">
        <v>75.387596899224803</v>
      </c>
      <c r="G386" s="241">
        <v>72.545090180360717</v>
      </c>
      <c r="H386" s="241">
        <v>64.285714285714292</v>
      </c>
      <c r="I386" s="241">
        <v>57.049891540130147</v>
      </c>
      <c r="J386" s="241">
        <v>63.89496717724289</v>
      </c>
      <c r="K386" s="241">
        <v>72.379032258064512</v>
      </c>
      <c r="L386" s="241">
        <v>69.815195071868587</v>
      </c>
      <c r="M386" s="241">
        <v>62.896825396825392</v>
      </c>
      <c r="N386" s="241">
        <v>66.331658291457288</v>
      </c>
      <c r="O386" s="242">
        <f t="shared" si="8"/>
        <v>67.139009481222885</v>
      </c>
      <c r="P386" s="241">
        <v>59.593023255813947</v>
      </c>
    </row>
    <row r="387" spans="1:16" ht="18.75" customHeight="1">
      <c r="A387" s="225" t="s">
        <v>850</v>
      </c>
      <c r="B387" s="225" t="s">
        <v>854</v>
      </c>
      <c r="C387" s="226">
        <v>291360</v>
      </c>
      <c r="D387" s="225" t="s">
        <v>854</v>
      </c>
      <c r="E387" s="241">
        <v>47.114707952146375</v>
      </c>
      <c r="F387" s="241">
        <v>48.376963350785338</v>
      </c>
      <c r="G387" s="241">
        <v>43.776012107453646</v>
      </c>
      <c r="H387" s="241">
        <v>52.560539896784441</v>
      </c>
      <c r="I387" s="241">
        <v>50.688705234159784</v>
      </c>
      <c r="J387" s="241">
        <v>49.582172701949858</v>
      </c>
      <c r="K387" s="241">
        <v>53.743203680468419</v>
      </c>
      <c r="L387" s="241">
        <v>52.04885736800631</v>
      </c>
      <c r="M387" s="241">
        <v>47.97734627831715</v>
      </c>
      <c r="N387" s="241">
        <v>50.476190476190474</v>
      </c>
      <c r="O387" s="242">
        <f t="shared" si="8"/>
        <v>49.634469904626187</v>
      </c>
      <c r="P387" s="241">
        <v>50.495565988523737</v>
      </c>
    </row>
    <row r="388" spans="1:16" ht="18.75" customHeight="1">
      <c r="A388" s="225" t="s">
        <v>850</v>
      </c>
      <c r="B388" s="225" t="s">
        <v>854</v>
      </c>
      <c r="C388" s="226">
        <v>291490</v>
      </c>
      <c r="D388" s="225" t="s">
        <v>855</v>
      </c>
      <c r="E388" s="241">
        <v>70.674486803519059</v>
      </c>
      <c r="F388" s="241">
        <v>72.222222222222214</v>
      </c>
      <c r="G388" s="241">
        <v>72.886297376093296</v>
      </c>
      <c r="H388" s="241">
        <v>68.852459016393439</v>
      </c>
      <c r="I388" s="241">
        <v>68.253968253968253</v>
      </c>
      <c r="J388" s="241">
        <v>67.912772585669785</v>
      </c>
      <c r="K388" s="241">
        <v>67.682926829268297</v>
      </c>
      <c r="L388" s="241">
        <v>65.597667638483969</v>
      </c>
      <c r="M388" s="241">
        <v>58.100558659217882</v>
      </c>
      <c r="N388" s="241">
        <v>63.02521008403361</v>
      </c>
      <c r="O388" s="242">
        <f t="shared" si="8"/>
        <v>67.52085694688698</v>
      </c>
      <c r="P388" s="241">
        <v>66.666666666666657</v>
      </c>
    </row>
    <row r="389" spans="1:16" ht="18.75" customHeight="1">
      <c r="A389" s="225" t="s">
        <v>850</v>
      </c>
      <c r="B389" s="225" t="s">
        <v>854</v>
      </c>
      <c r="C389" s="226">
        <v>292090</v>
      </c>
      <c r="D389" s="225" t="s">
        <v>856</v>
      </c>
      <c r="E389" s="241">
        <v>81.856540084388186</v>
      </c>
      <c r="F389" s="241">
        <v>82.330827067669176</v>
      </c>
      <c r="G389" s="241">
        <v>84.426229508196727</v>
      </c>
      <c r="H389" s="241">
        <v>86.341463414634148</v>
      </c>
      <c r="I389" s="241">
        <v>83.428571428571431</v>
      </c>
      <c r="J389" s="241">
        <v>81.502890173410407</v>
      </c>
      <c r="K389" s="241">
        <v>79.885057471264361</v>
      </c>
      <c r="L389" s="241">
        <v>82.758620689655174</v>
      </c>
      <c r="M389" s="241">
        <v>83.018867924528308</v>
      </c>
      <c r="N389" s="241">
        <v>79.577464788732399</v>
      </c>
      <c r="O389" s="242">
        <f t="shared" si="8"/>
        <v>82.512653255105022</v>
      </c>
      <c r="P389" s="241">
        <v>86.538461538461547</v>
      </c>
    </row>
    <row r="390" spans="1:16" ht="18.75" customHeight="1">
      <c r="A390" s="225" t="s">
        <v>850</v>
      </c>
      <c r="B390" s="225" t="s">
        <v>854</v>
      </c>
      <c r="C390" s="226">
        <v>292805</v>
      </c>
      <c r="D390" s="225" t="s">
        <v>857</v>
      </c>
      <c r="E390" s="241">
        <v>79.166666666666657</v>
      </c>
      <c r="F390" s="241">
        <v>74.537037037037038</v>
      </c>
      <c r="G390" s="241">
        <v>68.807339449541288</v>
      </c>
      <c r="H390" s="241">
        <v>74.479166666666657</v>
      </c>
      <c r="I390" s="241">
        <v>78.888888888888886</v>
      </c>
      <c r="J390" s="241">
        <v>79.274611398963728</v>
      </c>
      <c r="K390" s="241">
        <v>77.386934673366838</v>
      </c>
      <c r="L390" s="241">
        <v>78.82352941176471</v>
      </c>
      <c r="M390" s="241">
        <v>76.470588235294116</v>
      </c>
      <c r="N390" s="241">
        <v>73.68421052631578</v>
      </c>
      <c r="O390" s="242">
        <f t="shared" ref="O390:O453" si="9">AVERAGE(E390:N390)</f>
        <v>76.151897295450595</v>
      </c>
      <c r="P390" s="241">
        <v>65.693430656934311</v>
      </c>
    </row>
    <row r="391" spans="1:16" ht="18.75" customHeight="1">
      <c r="A391" s="225" t="s">
        <v>850</v>
      </c>
      <c r="B391" s="225" t="s">
        <v>854</v>
      </c>
      <c r="C391" s="226">
        <v>293250</v>
      </c>
      <c r="D391" s="225" t="s">
        <v>858</v>
      </c>
      <c r="E391" s="241">
        <v>71.515151515151516</v>
      </c>
      <c r="F391" s="241">
        <v>69.040247678018574</v>
      </c>
      <c r="G391" s="241">
        <v>64.15094339622641</v>
      </c>
      <c r="H391" s="241">
        <v>70.846394984326025</v>
      </c>
      <c r="I391" s="241">
        <v>72.623574144486696</v>
      </c>
      <c r="J391" s="241">
        <v>70.399999999999991</v>
      </c>
      <c r="K391" s="241">
        <v>74.074074074074076</v>
      </c>
      <c r="L391" s="241">
        <v>63.34661354581673</v>
      </c>
      <c r="M391" s="241">
        <v>66.523605150214593</v>
      </c>
      <c r="N391" s="241">
        <v>59.274193548387103</v>
      </c>
      <c r="O391" s="242">
        <f t="shared" si="9"/>
        <v>68.179479803670176</v>
      </c>
      <c r="P391" s="241">
        <v>65.326633165829151</v>
      </c>
    </row>
    <row r="392" spans="1:16" ht="18.75" customHeight="1">
      <c r="A392" s="225" t="s">
        <v>850</v>
      </c>
      <c r="B392" s="225" t="s">
        <v>854</v>
      </c>
      <c r="C392" s="226">
        <v>293270</v>
      </c>
      <c r="D392" s="225" t="s">
        <v>859</v>
      </c>
      <c r="E392" s="241">
        <v>66.288951841359776</v>
      </c>
      <c r="F392" s="241">
        <v>59.210526315789465</v>
      </c>
      <c r="G392" s="241">
        <v>64.893617021276597</v>
      </c>
      <c r="H392" s="241">
        <v>69.272237196765502</v>
      </c>
      <c r="I392" s="241">
        <v>58.385093167701861</v>
      </c>
      <c r="J392" s="241">
        <v>64.240506329113927</v>
      </c>
      <c r="K392" s="241">
        <v>70.980392156862749</v>
      </c>
      <c r="L392" s="241">
        <v>64.359861591695505</v>
      </c>
      <c r="M392" s="241">
        <v>60.061919504643967</v>
      </c>
      <c r="N392" s="241">
        <v>65.161290322580641</v>
      </c>
      <c r="O392" s="242">
        <f t="shared" si="9"/>
        <v>64.285439544778995</v>
      </c>
      <c r="P392" s="241">
        <v>55.156950672645742</v>
      </c>
    </row>
    <row r="393" spans="1:16" s="238" customFormat="1" ht="18.75" customHeight="1">
      <c r="A393" s="289" t="s">
        <v>1644</v>
      </c>
      <c r="B393" s="289"/>
      <c r="C393" s="289"/>
      <c r="D393" s="289"/>
      <c r="E393" s="243">
        <v>57.683741648106903</v>
      </c>
      <c r="F393" s="243">
        <v>58.631599762705164</v>
      </c>
      <c r="G393" s="243">
        <v>56.119465329991648</v>
      </c>
      <c r="H393" s="243">
        <v>60.784313725490193</v>
      </c>
      <c r="I393" s="243">
        <v>57.940305308726359</v>
      </c>
      <c r="J393" s="243">
        <v>58.017023234414545</v>
      </c>
      <c r="K393" s="243">
        <v>62.271757173345975</v>
      </c>
      <c r="L393" s="243">
        <v>59.460077785403797</v>
      </c>
      <c r="M393" s="243">
        <v>55.891100434683139</v>
      </c>
      <c r="N393" s="243">
        <v>57.218606893227289</v>
      </c>
      <c r="O393" s="244">
        <f>AVERAGE(E393:N393)</f>
        <v>58.4017991296095</v>
      </c>
      <c r="P393" s="243">
        <v>56.774384820634452</v>
      </c>
    </row>
    <row r="394" spans="1:16" ht="18.75" customHeight="1">
      <c r="A394" s="225" t="s">
        <v>850</v>
      </c>
      <c r="B394" s="225" t="s">
        <v>871</v>
      </c>
      <c r="C394" s="226">
        <v>290090</v>
      </c>
      <c r="D394" s="225" t="s">
        <v>861</v>
      </c>
      <c r="E394" s="241">
        <v>54.736842105263165</v>
      </c>
      <c r="F394" s="241">
        <v>64.634146341463421</v>
      </c>
      <c r="G394" s="241">
        <v>63.235294117647058</v>
      </c>
      <c r="H394" s="241">
        <v>67.532467532467535</v>
      </c>
      <c r="I394" s="241">
        <v>53.623188405797109</v>
      </c>
      <c r="J394" s="241">
        <v>66.21621621621621</v>
      </c>
      <c r="K394" s="241">
        <v>58.904109589041099</v>
      </c>
      <c r="L394" s="241">
        <v>65.789473684210535</v>
      </c>
      <c r="M394" s="241">
        <v>66.666666666666657</v>
      </c>
      <c r="N394" s="241">
        <v>61.818181818181813</v>
      </c>
      <c r="O394" s="242">
        <f t="shared" si="9"/>
        <v>62.315658647695457</v>
      </c>
      <c r="P394" s="241">
        <v>56.862745098039213</v>
      </c>
    </row>
    <row r="395" spans="1:16" ht="18.75" customHeight="1">
      <c r="A395" s="225" t="s">
        <v>850</v>
      </c>
      <c r="B395" s="225" t="s">
        <v>871</v>
      </c>
      <c r="C395" s="226">
        <v>290240</v>
      </c>
      <c r="D395" s="225" t="s">
        <v>862</v>
      </c>
      <c r="E395" s="241">
        <v>68.83720930232559</v>
      </c>
      <c r="F395" s="241">
        <v>63.348416289592755</v>
      </c>
      <c r="G395" s="241">
        <v>63.821138211382113</v>
      </c>
      <c r="H395" s="241">
        <v>51.960784313725497</v>
      </c>
      <c r="I395" s="241">
        <v>58.149779735682813</v>
      </c>
      <c r="J395" s="241">
        <v>61.340206185567013</v>
      </c>
      <c r="K395" s="241">
        <v>66.824644549763036</v>
      </c>
      <c r="L395" s="241">
        <v>77.934272300469488</v>
      </c>
      <c r="M395" s="241">
        <v>68.681318681318686</v>
      </c>
      <c r="N395" s="241">
        <v>66.292134831460672</v>
      </c>
      <c r="O395" s="242">
        <f t="shared" si="9"/>
        <v>64.718990440128749</v>
      </c>
      <c r="P395" s="241">
        <v>70.833333333333343</v>
      </c>
    </row>
    <row r="396" spans="1:16" ht="18.75" customHeight="1">
      <c r="A396" s="225" t="s">
        <v>850</v>
      </c>
      <c r="B396" s="225" t="s">
        <v>871</v>
      </c>
      <c r="C396" s="226">
        <v>290330</v>
      </c>
      <c r="D396" s="225" t="s">
        <v>863</v>
      </c>
      <c r="E396" s="241">
        <v>64.285714285714292</v>
      </c>
      <c r="F396" s="241">
        <v>50.574712643678168</v>
      </c>
      <c r="G396" s="241">
        <v>61.111111111111114</v>
      </c>
      <c r="H396" s="241">
        <v>60.714285714285708</v>
      </c>
      <c r="I396" s="241">
        <v>58.024691358024697</v>
      </c>
      <c r="J396" s="241">
        <v>60</v>
      </c>
      <c r="K396" s="241">
        <v>63.157894736842103</v>
      </c>
      <c r="L396" s="241">
        <v>60.396039603960396</v>
      </c>
      <c r="M396" s="241">
        <v>61.855670103092784</v>
      </c>
      <c r="N396" s="241">
        <v>64.86486486486487</v>
      </c>
      <c r="O396" s="242">
        <f t="shared" si="9"/>
        <v>60.498498442157413</v>
      </c>
      <c r="P396" s="241">
        <v>56.862745098039213</v>
      </c>
    </row>
    <row r="397" spans="1:16" ht="18.75" customHeight="1">
      <c r="A397" s="225" t="s">
        <v>850</v>
      </c>
      <c r="B397" s="225" t="s">
        <v>871</v>
      </c>
      <c r="C397" s="226">
        <v>290470</v>
      </c>
      <c r="D397" s="225" t="s">
        <v>864</v>
      </c>
      <c r="E397" s="241">
        <v>71.812080536912745</v>
      </c>
      <c r="F397" s="241">
        <v>72.647058823529406</v>
      </c>
      <c r="G397" s="241">
        <v>65.530303030303031</v>
      </c>
      <c r="H397" s="241">
        <v>64.86486486486487</v>
      </c>
      <c r="I397" s="241">
        <v>66.393442622950815</v>
      </c>
      <c r="J397" s="241">
        <v>70.666666666666671</v>
      </c>
      <c r="K397" s="241">
        <v>65.306122448979593</v>
      </c>
      <c r="L397" s="241">
        <v>69.432314410480345</v>
      </c>
      <c r="M397" s="241">
        <v>66.527196652719667</v>
      </c>
      <c r="N397" s="241">
        <v>70.232558139534888</v>
      </c>
      <c r="O397" s="242">
        <f t="shared" si="9"/>
        <v>68.341260819694213</v>
      </c>
      <c r="P397" s="241">
        <v>65.294117647058826</v>
      </c>
    </row>
    <row r="398" spans="1:16" ht="18.75" customHeight="1">
      <c r="A398" s="225" t="s">
        <v>850</v>
      </c>
      <c r="B398" s="225" t="s">
        <v>871</v>
      </c>
      <c r="C398" s="226">
        <v>290560</v>
      </c>
      <c r="D398" s="225" t="s">
        <v>865</v>
      </c>
      <c r="E398" s="241">
        <v>78.282828282828291</v>
      </c>
      <c r="F398" s="241">
        <v>76.599999999999994</v>
      </c>
      <c r="G398" s="241">
        <v>79.174852652259332</v>
      </c>
      <c r="H398" s="241">
        <v>79.44572748267899</v>
      </c>
      <c r="I398" s="241">
        <v>74.630541871921181</v>
      </c>
      <c r="J398" s="241">
        <v>76.167076167076161</v>
      </c>
      <c r="K398" s="241">
        <v>81.315789473684205</v>
      </c>
      <c r="L398" s="241">
        <v>76.139410187667551</v>
      </c>
      <c r="M398" s="241">
        <v>74.25</v>
      </c>
      <c r="N398" s="241">
        <v>75.667655786350153</v>
      </c>
      <c r="O398" s="242">
        <f t="shared" si="9"/>
        <v>77.167388190446587</v>
      </c>
      <c r="P398" s="241">
        <v>79.933110367892979</v>
      </c>
    </row>
    <row r="399" spans="1:16" ht="18.75" customHeight="1">
      <c r="A399" s="225" t="s">
        <v>850</v>
      </c>
      <c r="B399" s="225" t="s">
        <v>871</v>
      </c>
      <c r="C399" s="226">
        <v>290800</v>
      </c>
      <c r="D399" s="225" t="s">
        <v>866</v>
      </c>
      <c r="E399" s="241">
        <v>67.919075144508668</v>
      </c>
      <c r="F399" s="241">
        <v>71.565495207667723</v>
      </c>
      <c r="G399" s="241">
        <v>73.509933774834437</v>
      </c>
      <c r="H399" s="241">
        <v>68.904593639575978</v>
      </c>
      <c r="I399" s="241">
        <v>66.044776119402982</v>
      </c>
      <c r="J399" s="241">
        <v>65.94202898550725</v>
      </c>
      <c r="K399" s="241">
        <v>68.627450980392155</v>
      </c>
      <c r="L399" s="241">
        <v>73.308270676691734</v>
      </c>
      <c r="M399" s="241">
        <v>63.921568627450974</v>
      </c>
      <c r="N399" s="241">
        <v>66.228070175438589</v>
      </c>
      <c r="O399" s="242">
        <f t="shared" si="9"/>
        <v>68.597126333147045</v>
      </c>
      <c r="P399" s="241">
        <v>64.161849710982651</v>
      </c>
    </row>
    <row r="400" spans="1:16" ht="18.75" customHeight="1">
      <c r="A400" s="225" t="s">
        <v>850</v>
      </c>
      <c r="B400" s="225" t="s">
        <v>871</v>
      </c>
      <c r="C400" s="226">
        <v>291100</v>
      </c>
      <c r="D400" s="225" t="s">
        <v>867</v>
      </c>
      <c r="E400" s="241">
        <v>66.257668711656436</v>
      </c>
      <c r="F400" s="241">
        <v>62.837837837837839</v>
      </c>
      <c r="G400" s="241">
        <v>63.333333333333329</v>
      </c>
      <c r="H400" s="241">
        <v>68.148148148148152</v>
      </c>
      <c r="I400" s="241">
        <v>62.809917355371901</v>
      </c>
      <c r="J400" s="241">
        <v>67.961165048543691</v>
      </c>
      <c r="K400" s="241">
        <v>66.153846153846146</v>
      </c>
      <c r="L400" s="241">
        <v>68.518518518518519</v>
      </c>
      <c r="M400" s="241">
        <v>67.567567567567565</v>
      </c>
      <c r="N400" s="241">
        <v>61.616161616161612</v>
      </c>
      <c r="O400" s="242">
        <f t="shared" si="9"/>
        <v>65.520416429098532</v>
      </c>
      <c r="P400" s="241">
        <v>58.461538461538467</v>
      </c>
    </row>
    <row r="401" spans="1:16" ht="18.75" customHeight="1">
      <c r="A401" s="225" t="s">
        <v>850</v>
      </c>
      <c r="B401" s="225" t="s">
        <v>871</v>
      </c>
      <c r="C401" s="226">
        <v>291150</v>
      </c>
      <c r="D401" s="225" t="s">
        <v>868</v>
      </c>
      <c r="E401" s="241">
        <v>80.487804878048792</v>
      </c>
      <c r="F401" s="241">
        <v>81.25</v>
      </c>
      <c r="G401" s="241">
        <v>70.886075949367083</v>
      </c>
      <c r="H401" s="241">
        <v>71.232876712328761</v>
      </c>
      <c r="I401" s="241">
        <v>57.291666666666664</v>
      </c>
      <c r="J401" s="241">
        <v>63.809523809523803</v>
      </c>
      <c r="K401" s="241">
        <v>62.921348314606739</v>
      </c>
      <c r="L401" s="241">
        <v>68.627450980392155</v>
      </c>
      <c r="M401" s="241">
        <v>63.333333333333329</v>
      </c>
      <c r="N401" s="241">
        <v>71.232876712328761</v>
      </c>
      <c r="O401" s="242">
        <f t="shared" si="9"/>
        <v>69.107295735659619</v>
      </c>
      <c r="P401" s="241">
        <v>60.317460317460316</v>
      </c>
    </row>
    <row r="402" spans="1:16" ht="18.75" customHeight="1">
      <c r="A402" s="225" t="s">
        <v>850</v>
      </c>
      <c r="B402" s="225" t="s">
        <v>871</v>
      </c>
      <c r="C402" s="226">
        <v>291210</v>
      </c>
      <c r="D402" s="225" t="s">
        <v>869</v>
      </c>
      <c r="E402" s="241">
        <v>67.371601208459225</v>
      </c>
      <c r="F402" s="241">
        <v>70.689655172413794</v>
      </c>
      <c r="G402" s="241">
        <v>66.066838046272494</v>
      </c>
      <c r="H402" s="241">
        <v>62.611275964391687</v>
      </c>
      <c r="I402" s="241">
        <v>59.344262295081961</v>
      </c>
      <c r="J402" s="241">
        <v>55.445544554455452</v>
      </c>
      <c r="K402" s="241">
        <v>52.107279693486589</v>
      </c>
      <c r="L402" s="241">
        <v>60.424028268551233</v>
      </c>
      <c r="M402" s="241">
        <v>56.37065637065637</v>
      </c>
      <c r="N402" s="241">
        <v>63.70967741935484</v>
      </c>
      <c r="O402" s="242">
        <f t="shared" si="9"/>
        <v>61.414081899312364</v>
      </c>
      <c r="P402" s="241">
        <v>65.306122448979593</v>
      </c>
    </row>
    <row r="403" spans="1:16" ht="18.75" customHeight="1">
      <c r="A403" s="225" t="s">
        <v>850</v>
      </c>
      <c r="B403" s="225" t="s">
        <v>871</v>
      </c>
      <c r="C403" s="226">
        <v>291270</v>
      </c>
      <c r="D403" s="225" t="s">
        <v>870</v>
      </c>
      <c r="E403" s="241">
        <v>85.024154589371975</v>
      </c>
      <c r="F403" s="241">
        <v>79.707112970711307</v>
      </c>
      <c r="G403" s="241">
        <v>79.642058165548107</v>
      </c>
      <c r="H403" s="241">
        <v>75.33875338753387</v>
      </c>
      <c r="I403" s="241">
        <v>76.338028169014081</v>
      </c>
      <c r="J403" s="241">
        <v>73.589743589743591</v>
      </c>
      <c r="K403" s="241">
        <v>77.749360613810737</v>
      </c>
      <c r="L403" s="241">
        <v>81.043956043956044</v>
      </c>
      <c r="M403" s="241">
        <v>78.547854785478549</v>
      </c>
      <c r="N403" s="241">
        <v>77.058823529411768</v>
      </c>
      <c r="O403" s="242">
        <f t="shared" si="9"/>
        <v>78.403984584458001</v>
      </c>
      <c r="P403" s="241">
        <v>75</v>
      </c>
    </row>
    <row r="404" spans="1:16" ht="18.75" customHeight="1">
      <c r="A404" s="225" t="s">
        <v>850</v>
      </c>
      <c r="B404" s="225" t="s">
        <v>871</v>
      </c>
      <c r="C404" s="226">
        <v>291480</v>
      </c>
      <c r="D404" s="225" t="s">
        <v>871</v>
      </c>
      <c r="E404" s="241">
        <v>52.846497764530554</v>
      </c>
      <c r="F404" s="241">
        <v>52.271403610949328</v>
      </c>
      <c r="G404" s="241">
        <v>48.009950248756219</v>
      </c>
      <c r="H404" s="241">
        <v>47.017001545595058</v>
      </c>
      <c r="I404" s="241">
        <v>44.236858771374287</v>
      </c>
      <c r="J404" s="241">
        <v>46.47077610986905</v>
      </c>
      <c r="K404" s="241">
        <v>46.943078004216446</v>
      </c>
      <c r="L404" s="241">
        <v>49.642735624362025</v>
      </c>
      <c r="M404" s="241">
        <v>49.517906336088153</v>
      </c>
      <c r="N404" s="241">
        <v>51.635428151414921</v>
      </c>
      <c r="O404" s="242">
        <f t="shared" si="9"/>
        <v>48.859163616715605</v>
      </c>
      <c r="P404" s="241">
        <v>47.94859120118636</v>
      </c>
    </row>
    <row r="405" spans="1:16" ht="18.75" customHeight="1">
      <c r="A405" s="225" t="s">
        <v>850</v>
      </c>
      <c r="B405" s="225" t="s">
        <v>871</v>
      </c>
      <c r="C405" s="226">
        <v>291540</v>
      </c>
      <c r="D405" s="225" t="s">
        <v>872</v>
      </c>
      <c r="E405" s="241">
        <v>70.886075949367083</v>
      </c>
      <c r="F405" s="241">
        <v>75.675675675675677</v>
      </c>
      <c r="G405" s="241">
        <v>59.090909090909093</v>
      </c>
      <c r="H405" s="241">
        <v>89.285714285714292</v>
      </c>
      <c r="I405" s="241">
        <v>68.674698795180717</v>
      </c>
      <c r="J405" s="241">
        <v>78.160919540229884</v>
      </c>
      <c r="K405" s="241">
        <v>75</v>
      </c>
      <c r="L405" s="241">
        <v>82.758620689655174</v>
      </c>
      <c r="M405" s="241">
        <v>68.085106382978722</v>
      </c>
      <c r="N405" s="241">
        <v>73.469387755102048</v>
      </c>
      <c r="O405" s="242">
        <f t="shared" si="9"/>
        <v>74.108710816481249</v>
      </c>
      <c r="P405" s="241">
        <v>81.159420289855078</v>
      </c>
    </row>
    <row r="406" spans="1:16" ht="18.75" customHeight="1">
      <c r="A406" s="225" t="s">
        <v>850</v>
      </c>
      <c r="B406" s="225" t="s">
        <v>871</v>
      </c>
      <c r="C406" s="226">
        <v>291550</v>
      </c>
      <c r="D406" s="225" t="s">
        <v>873</v>
      </c>
      <c r="E406" s="241">
        <v>64.906832298136635</v>
      </c>
      <c r="F406" s="241">
        <v>65.573770491803273</v>
      </c>
      <c r="G406" s="241">
        <v>67.58620689655173</v>
      </c>
      <c r="H406" s="241">
        <v>67.944250871080129</v>
      </c>
      <c r="I406" s="241">
        <v>63.503649635036496</v>
      </c>
      <c r="J406" s="241">
        <v>67.549668874172184</v>
      </c>
      <c r="K406" s="241">
        <v>64.344262295081961</v>
      </c>
      <c r="L406" s="241">
        <v>69.395017793594306</v>
      </c>
      <c r="M406" s="241">
        <v>63.924050632911388</v>
      </c>
      <c r="N406" s="241">
        <v>65.145228215767631</v>
      </c>
      <c r="O406" s="242">
        <f t="shared" si="9"/>
        <v>65.987293800413582</v>
      </c>
      <c r="P406" s="241">
        <v>58.426966292134829</v>
      </c>
    </row>
    <row r="407" spans="1:16" ht="18.75" customHeight="1">
      <c r="A407" s="225" t="s">
        <v>850</v>
      </c>
      <c r="B407" s="225" t="s">
        <v>871</v>
      </c>
      <c r="C407" s="226">
        <v>291620</v>
      </c>
      <c r="D407" s="225" t="s">
        <v>874</v>
      </c>
      <c r="E407" s="241">
        <v>74.863387978142086</v>
      </c>
      <c r="F407" s="241">
        <v>69.014084507042256</v>
      </c>
      <c r="G407" s="241">
        <v>62.318840579710141</v>
      </c>
      <c r="H407" s="241">
        <v>65.546218487394952</v>
      </c>
      <c r="I407" s="241">
        <v>59.055118110236215</v>
      </c>
      <c r="J407" s="241">
        <v>61.53846153846154</v>
      </c>
      <c r="K407" s="241">
        <v>59.615384615384613</v>
      </c>
      <c r="L407" s="241">
        <v>65.040650406504056</v>
      </c>
      <c r="M407" s="241">
        <v>65.413533834586474</v>
      </c>
      <c r="N407" s="241">
        <v>61.904761904761905</v>
      </c>
      <c r="O407" s="242">
        <f t="shared" si="9"/>
        <v>64.431044196222416</v>
      </c>
      <c r="P407" s="241">
        <v>52.577319587628871</v>
      </c>
    </row>
    <row r="408" spans="1:16" ht="18.75" customHeight="1">
      <c r="A408" s="225" t="s">
        <v>850</v>
      </c>
      <c r="B408" s="225" t="s">
        <v>871</v>
      </c>
      <c r="C408" s="226">
        <v>291660</v>
      </c>
      <c r="D408" s="225" t="s">
        <v>875</v>
      </c>
      <c r="E408" s="241">
        <v>78.021978021978029</v>
      </c>
      <c r="F408" s="241">
        <v>79.120879120879124</v>
      </c>
      <c r="G408" s="241">
        <v>74.509803921568633</v>
      </c>
      <c r="H408" s="241">
        <v>75.949367088607602</v>
      </c>
      <c r="I408" s="241">
        <v>74.73684210526315</v>
      </c>
      <c r="J408" s="241">
        <v>68.604651162790702</v>
      </c>
      <c r="K408" s="241">
        <v>61.53846153846154</v>
      </c>
      <c r="L408" s="241">
        <v>80.434782608695656</v>
      </c>
      <c r="M408" s="241">
        <v>81.318681318681314</v>
      </c>
      <c r="N408" s="241">
        <v>70.886075949367083</v>
      </c>
      <c r="O408" s="242">
        <f t="shared" si="9"/>
        <v>74.512152283629277</v>
      </c>
      <c r="P408" s="241">
        <v>71.875</v>
      </c>
    </row>
    <row r="409" spans="1:16" ht="18.75" customHeight="1">
      <c r="A409" s="225" t="s">
        <v>850</v>
      </c>
      <c r="B409" s="225" t="s">
        <v>871</v>
      </c>
      <c r="C409" s="226">
        <v>291855</v>
      </c>
      <c r="D409" s="225" t="s">
        <v>876</v>
      </c>
      <c r="E409" s="241">
        <v>83.505154639175259</v>
      </c>
      <c r="F409" s="241">
        <v>77.777777777777786</v>
      </c>
      <c r="G409" s="241">
        <v>75.903614457831324</v>
      </c>
      <c r="H409" s="241">
        <v>78.313253012048193</v>
      </c>
      <c r="I409" s="241">
        <v>69.230769230769226</v>
      </c>
      <c r="J409" s="241">
        <v>77.941176470588232</v>
      </c>
      <c r="K409" s="241">
        <v>74.468085106382972</v>
      </c>
      <c r="L409" s="241">
        <v>74.489795918367349</v>
      </c>
      <c r="M409" s="241">
        <v>70.370370370370367</v>
      </c>
      <c r="N409" s="241">
        <v>76.470588235294116</v>
      </c>
      <c r="O409" s="242">
        <f t="shared" si="9"/>
        <v>75.847058521860475</v>
      </c>
      <c r="P409" s="241">
        <v>78.260869565217391</v>
      </c>
    </row>
    <row r="410" spans="1:16" ht="18.75" customHeight="1">
      <c r="A410" s="225" t="s">
        <v>850</v>
      </c>
      <c r="B410" s="225" t="s">
        <v>871</v>
      </c>
      <c r="C410" s="226">
        <v>292070</v>
      </c>
      <c r="D410" s="225" t="s">
        <v>877</v>
      </c>
      <c r="E410" s="241">
        <v>76.036866359447004</v>
      </c>
      <c r="F410" s="241">
        <v>80.373831775700936</v>
      </c>
      <c r="G410" s="241">
        <v>71.889400921658989</v>
      </c>
      <c r="H410" s="241">
        <v>69.230769230769226</v>
      </c>
      <c r="I410" s="241">
        <v>64.593301435406701</v>
      </c>
      <c r="J410" s="241">
        <v>64.179104477611943</v>
      </c>
      <c r="K410" s="241">
        <v>73.008849557522126</v>
      </c>
      <c r="L410" s="241">
        <v>76.209677419354833</v>
      </c>
      <c r="M410" s="241">
        <v>69.924812030075188</v>
      </c>
      <c r="N410" s="241">
        <v>75.177304964539005</v>
      </c>
      <c r="O410" s="242">
        <f t="shared" si="9"/>
        <v>72.062391817208578</v>
      </c>
      <c r="P410" s="241">
        <v>68.224299065420553</v>
      </c>
    </row>
    <row r="411" spans="1:16" ht="18.75" customHeight="1">
      <c r="A411" s="225" t="s">
        <v>850</v>
      </c>
      <c r="B411" s="225" t="s">
        <v>871</v>
      </c>
      <c r="C411" s="226">
        <v>292390</v>
      </c>
      <c r="D411" s="225" t="s">
        <v>878</v>
      </c>
      <c r="E411" s="241">
        <v>78.488372093023244</v>
      </c>
      <c r="F411" s="241">
        <v>77.358490566037744</v>
      </c>
      <c r="G411" s="241">
        <v>74.074074074074076</v>
      </c>
      <c r="H411" s="241">
        <v>82.014388489208628</v>
      </c>
      <c r="I411" s="241">
        <v>75.496688741721854</v>
      </c>
      <c r="J411" s="241">
        <v>79.629629629629633</v>
      </c>
      <c r="K411" s="241">
        <v>73.796791443850267</v>
      </c>
      <c r="L411" s="241">
        <v>74.418604651162795</v>
      </c>
      <c r="M411" s="241">
        <v>77.777777777777786</v>
      </c>
      <c r="N411" s="241">
        <v>79.856115107913666</v>
      </c>
      <c r="O411" s="242">
        <f t="shared" si="9"/>
        <v>77.291093257439968</v>
      </c>
      <c r="P411" s="241">
        <v>86.04651162790698</v>
      </c>
    </row>
    <row r="412" spans="1:16" ht="18.75" customHeight="1">
      <c r="A412" s="225" t="s">
        <v>850</v>
      </c>
      <c r="B412" s="225" t="s">
        <v>871</v>
      </c>
      <c r="C412" s="226">
        <v>292780</v>
      </c>
      <c r="D412" s="225" t="s">
        <v>955</v>
      </c>
      <c r="E412" s="241">
        <v>67.5</v>
      </c>
      <c r="F412" s="241">
        <v>67.5</v>
      </c>
      <c r="G412" s="241">
        <v>81.081081081081081</v>
      </c>
      <c r="H412" s="241">
        <v>64.556962025316452</v>
      </c>
      <c r="I412" s="241">
        <v>52.631578947368418</v>
      </c>
      <c r="J412" s="241">
        <v>63.157894736842103</v>
      </c>
      <c r="K412" s="241">
        <v>65.384615384615387</v>
      </c>
      <c r="L412" s="241">
        <v>68.656716417910445</v>
      </c>
      <c r="M412" s="241">
        <v>66.129032258064512</v>
      </c>
      <c r="N412" s="241">
        <v>62.5</v>
      </c>
      <c r="O412" s="242">
        <f t="shared" si="9"/>
        <v>65.909788085119857</v>
      </c>
      <c r="P412" s="241">
        <v>52</v>
      </c>
    </row>
    <row r="413" spans="1:16" ht="18.75" customHeight="1">
      <c r="A413" s="225" t="s">
        <v>850</v>
      </c>
      <c r="B413" s="225" t="s">
        <v>871</v>
      </c>
      <c r="C413" s="226">
        <v>292935</v>
      </c>
      <c r="D413" s="225" t="s">
        <v>957</v>
      </c>
      <c r="E413" s="241">
        <v>69.411764705882348</v>
      </c>
      <c r="F413" s="241">
        <v>75.961538461538453</v>
      </c>
      <c r="G413" s="241">
        <v>60</v>
      </c>
      <c r="H413" s="241">
        <v>63.291139240506332</v>
      </c>
      <c r="I413" s="241">
        <v>58.695652173913047</v>
      </c>
      <c r="J413" s="241">
        <v>59.813084112149525</v>
      </c>
      <c r="K413" s="241">
        <v>73.469387755102048</v>
      </c>
      <c r="L413" s="241">
        <v>67.676767676767682</v>
      </c>
      <c r="M413" s="241">
        <v>69.565217391304344</v>
      </c>
      <c r="N413" s="241">
        <v>71.962616822429908</v>
      </c>
      <c r="O413" s="242">
        <f t="shared" si="9"/>
        <v>66.984716833959368</v>
      </c>
      <c r="P413" s="241">
        <v>55.714285714285715</v>
      </c>
    </row>
    <row r="414" spans="1:16" ht="18.75" customHeight="1">
      <c r="A414" s="225" t="s">
        <v>850</v>
      </c>
      <c r="B414" s="225" t="s">
        <v>871</v>
      </c>
      <c r="C414" s="226">
        <v>293220</v>
      </c>
      <c r="D414" s="225" t="s">
        <v>881</v>
      </c>
      <c r="E414" s="241">
        <v>74.0053050397878</v>
      </c>
      <c r="F414" s="241">
        <v>72.881355932203391</v>
      </c>
      <c r="G414" s="241">
        <v>77.428571428571431</v>
      </c>
      <c r="H414" s="241">
        <v>67.283950617283949</v>
      </c>
      <c r="I414" s="241">
        <v>65</v>
      </c>
      <c r="J414" s="241">
        <v>68.438538205980066</v>
      </c>
      <c r="K414" s="241">
        <v>66.889632107023417</v>
      </c>
      <c r="L414" s="241">
        <v>63.636363636363633</v>
      </c>
      <c r="M414" s="241">
        <v>65.666666666666657</v>
      </c>
      <c r="N414" s="241">
        <v>67.412140575079874</v>
      </c>
      <c r="O414" s="242">
        <f t="shared" si="9"/>
        <v>68.864252420896022</v>
      </c>
      <c r="P414" s="241">
        <v>62.053571428571431</v>
      </c>
    </row>
    <row r="415" spans="1:16" ht="18.75" customHeight="1">
      <c r="A415" s="225" t="s">
        <v>850</v>
      </c>
      <c r="B415" s="225" t="s">
        <v>871</v>
      </c>
      <c r="C415" s="226">
        <v>293230</v>
      </c>
      <c r="D415" s="225" t="s">
        <v>882</v>
      </c>
      <c r="E415" s="241">
        <v>69.73684210526315</v>
      </c>
      <c r="F415" s="241">
        <v>65.396825396825392</v>
      </c>
      <c r="G415" s="241">
        <v>56.439393939393945</v>
      </c>
      <c r="H415" s="241">
        <v>58.098591549295776</v>
      </c>
      <c r="I415" s="241">
        <v>54.883720930232563</v>
      </c>
      <c r="J415" s="241">
        <v>53.679653679653683</v>
      </c>
      <c r="K415" s="241">
        <v>61.627906976744185</v>
      </c>
      <c r="L415" s="241">
        <v>58.878504672897193</v>
      </c>
      <c r="M415" s="241">
        <v>56.218905472636813</v>
      </c>
      <c r="N415" s="241">
        <v>62.857142857142854</v>
      </c>
      <c r="O415" s="242">
        <f t="shared" si="9"/>
        <v>59.781748758008554</v>
      </c>
      <c r="P415" s="241">
        <v>52.173913043478258</v>
      </c>
    </row>
    <row r="416" spans="1:16" s="238" customFormat="1" ht="18.75" customHeight="1">
      <c r="A416" s="289" t="s">
        <v>1645</v>
      </c>
      <c r="B416" s="289"/>
      <c r="C416" s="289"/>
      <c r="D416" s="289"/>
      <c r="E416" s="243">
        <v>64.478957915831657</v>
      </c>
      <c r="F416" s="243">
        <v>63.705080545229244</v>
      </c>
      <c r="G416" s="243">
        <v>61.005542359461593</v>
      </c>
      <c r="H416" s="243">
        <v>58.972233733941145</v>
      </c>
      <c r="I416" s="243">
        <v>55.865603644646924</v>
      </c>
      <c r="J416" s="243">
        <v>57.934365676942747</v>
      </c>
      <c r="K416" s="243">
        <v>59.326309541474998</v>
      </c>
      <c r="L416" s="243">
        <v>61.903376018626311</v>
      </c>
      <c r="M416" s="243">
        <v>59.785563273935374</v>
      </c>
      <c r="N416" s="243">
        <v>61.847516608668144</v>
      </c>
      <c r="O416" s="244">
        <f>AVERAGE(E416:N416)</f>
        <v>60.482454931875814</v>
      </c>
      <c r="P416" s="243">
        <v>59.144209010491664</v>
      </c>
    </row>
    <row r="417" spans="1:16" ht="18.75" customHeight="1">
      <c r="A417" s="225" t="s">
        <v>850</v>
      </c>
      <c r="B417" s="225" t="s">
        <v>901</v>
      </c>
      <c r="C417" s="226">
        <v>290060</v>
      </c>
      <c r="D417" s="225" t="s">
        <v>884</v>
      </c>
      <c r="E417" s="241">
        <v>58.208955223880601</v>
      </c>
      <c r="F417" s="241">
        <v>54.098360655737707</v>
      </c>
      <c r="G417" s="241">
        <v>49.152542372881356</v>
      </c>
      <c r="H417" s="241">
        <v>36</v>
      </c>
      <c r="I417" s="241">
        <v>54.166666666666664</v>
      </c>
      <c r="J417" s="241">
        <v>48</v>
      </c>
      <c r="K417" s="241">
        <v>54.237288135593218</v>
      </c>
      <c r="L417" s="241">
        <v>51.470588235294116</v>
      </c>
      <c r="M417" s="241">
        <v>62.5</v>
      </c>
      <c r="N417" s="241">
        <v>55.932203389830505</v>
      </c>
      <c r="O417" s="242">
        <f t="shared" si="9"/>
        <v>52.376660467988415</v>
      </c>
      <c r="P417" s="241">
        <v>55.26315789473685</v>
      </c>
    </row>
    <row r="418" spans="1:16" ht="18.75" customHeight="1">
      <c r="A418" s="225" t="s">
        <v>850</v>
      </c>
      <c r="B418" s="225" t="s">
        <v>901</v>
      </c>
      <c r="C418" s="226">
        <v>290195</v>
      </c>
      <c r="D418" s="225" t="s">
        <v>885</v>
      </c>
      <c r="E418" s="241">
        <v>66.371681415929203</v>
      </c>
      <c r="F418" s="241">
        <v>56.12244897959183</v>
      </c>
      <c r="G418" s="241">
        <v>49.494949494949495</v>
      </c>
      <c r="H418" s="241">
        <v>52.238805970149251</v>
      </c>
      <c r="I418" s="241">
        <v>47.619047619047613</v>
      </c>
      <c r="J418" s="241">
        <v>54.347826086956516</v>
      </c>
      <c r="K418" s="241">
        <v>54.320987654320987</v>
      </c>
      <c r="L418" s="241">
        <v>58.333333333333336</v>
      </c>
      <c r="M418" s="241">
        <v>64.516129032258064</v>
      </c>
      <c r="N418" s="241">
        <v>56.730769230769226</v>
      </c>
      <c r="O418" s="242">
        <f t="shared" si="9"/>
        <v>56.009597881730542</v>
      </c>
      <c r="P418" s="241">
        <v>60</v>
      </c>
    </row>
    <row r="419" spans="1:16" ht="18.75" customHeight="1">
      <c r="A419" s="225" t="s">
        <v>850</v>
      </c>
      <c r="B419" s="225" t="s">
        <v>901</v>
      </c>
      <c r="C419" s="226">
        <v>290310</v>
      </c>
      <c r="D419" s="225" t="s">
        <v>950</v>
      </c>
      <c r="E419" s="241">
        <v>58.536585365853654</v>
      </c>
      <c r="F419" s="241">
        <v>51.249999999999993</v>
      </c>
      <c r="G419" s="241">
        <v>39.24050632911392</v>
      </c>
      <c r="H419" s="241">
        <v>32.926829268292686</v>
      </c>
      <c r="I419" s="241">
        <v>24.285714285714285</v>
      </c>
      <c r="J419" s="241">
        <v>30.263157894736842</v>
      </c>
      <c r="K419" s="241">
        <v>44.61538461538462</v>
      </c>
      <c r="L419" s="241">
        <v>40</v>
      </c>
      <c r="M419" s="241">
        <v>31.746031746031743</v>
      </c>
      <c r="N419" s="241">
        <v>33.766233766233768</v>
      </c>
      <c r="O419" s="242">
        <f t="shared" si="9"/>
        <v>38.663044327136149</v>
      </c>
      <c r="P419" s="241">
        <v>50</v>
      </c>
    </row>
    <row r="420" spans="1:16" ht="18.75" customHeight="1">
      <c r="A420" s="225" t="s">
        <v>850</v>
      </c>
      <c r="B420" s="225" t="s">
        <v>901</v>
      </c>
      <c r="C420" s="226">
        <v>290370</v>
      </c>
      <c r="D420" s="225" t="s">
        <v>887</v>
      </c>
      <c r="E420" s="241">
        <v>77.884615384615387</v>
      </c>
      <c r="F420" s="241">
        <v>69.696969696969703</v>
      </c>
      <c r="G420" s="241">
        <v>59.333333333333336</v>
      </c>
      <c r="H420" s="241">
        <v>61.728395061728392</v>
      </c>
      <c r="I420" s="241">
        <v>52.597402597402599</v>
      </c>
      <c r="J420" s="241">
        <v>57.058823529411761</v>
      </c>
      <c r="K420" s="241">
        <v>62.804878048780488</v>
      </c>
      <c r="L420" s="241">
        <v>63.212435233160626</v>
      </c>
      <c r="M420" s="241">
        <v>58.222222222222221</v>
      </c>
      <c r="N420" s="241">
        <v>60.773480662983424</v>
      </c>
      <c r="O420" s="242">
        <f t="shared" si="9"/>
        <v>62.331255577060787</v>
      </c>
      <c r="P420" s="241">
        <v>68.831168831168839</v>
      </c>
    </row>
    <row r="421" spans="1:16" ht="18.75" customHeight="1">
      <c r="A421" s="225" t="s">
        <v>850</v>
      </c>
      <c r="B421" s="225" t="s">
        <v>901</v>
      </c>
      <c r="C421" s="226">
        <v>290430</v>
      </c>
      <c r="D421" s="225" t="s">
        <v>888</v>
      </c>
      <c r="E421" s="241">
        <v>75.933609958506224</v>
      </c>
      <c r="F421" s="241">
        <v>74.038461538461547</v>
      </c>
      <c r="G421" s="241">
        <v>72.222222222222214</v>
      </c>
      <c r="H421" s="241">
        <v>67.455621301775153</v>
      </c>
      <c r="I421" s="241">
        <v>68.508287292817684</v>
      </c>
      <c r="J421" s="241">
        <v>70.621468926553675</v>
      </c>
      <c r="K421" s="241">
        <v>68</v>
      </c>
      <c r="L421" s="241">
        <v>66.081871345029242</v>
      </c>
      <c r="M421" s="241">
        <v>75.739644970414204</v>
      </c>
      <c r="N421" s="241">
        <v>68.918918918918919</v>
      </c>
      <c r="O421" s="242">
        <f t="shared" si="9"/>
        <v>70.752010647469902</v>
      </c>
      <c r="P421" s="241">
        <v>67.213114754098356</v>
      </c>
    </row>
    <row r="422" spans="1:16" ht="18.75" customHeight="1">
      <c r="A422" s="225" t="s">
        <v>850</v>
      </c>
      <c r="B422" s="225" t="s">
        <v>901</v>
      </c>
      <c r="C422" s="226">
        <v>290950</v>
      </c>
      <c r="D422" s="225" t="s">
        <v>889</v>
      </c>
      <c r="E422" s="241">
        <v>74.603174603174608</v>
      </c>
      <c r="F422" s="241">
        <v>56.756756756756758</v>
      </c>
      <c r="G422" s="241">
        <v>64.705882352941174</v>
      </c>
      <c r="H422" s="241">
        <v>64</v>
      </c>
      <c r="I422" s="241">
        <v>66.071428571428569</v>
      </c>
      <c r="J422" s="241">
        <v>68.965517241379317</v>
      </c>
      <c r="K422" s="241">
        <v>59.701492537313428</v>
      </c>
      <c r="L422" s="241">
        <v>61.842105263157897</v>
      </c>
      <c r="M422" s="241">
        <v>60.344827586206897</v>
      </c>
      <c r="N422" s="241">
        <v>55.172413793103445</v>
      </c>
      <c r="O422" s="242">
        <f t="shared" si="9"/>
        <v>63.216359870546206</v>
      </c>
      <c r="P422" s="241">
        <v>56.451612903225815</v>
      </c>
    </row>
    <row r="423" spans="1:16" ht="18.75" customHeight="1">
      <c r="A423" s="225" t="s">
        <v>850</v>
      </c>
      <c r="B423" s="225" t="s">
        <v>901</v>
      </c>
      <c r="C423" s="226">
        <v>291000</v>
      </c>
      <c r="D423" s="225" t="s">
        <v>890</v>
      </c>
      <c r="E423" s="241">
        <v>75.949367088607602</v>
      </c>
      <c r="F423" s="241">
        <v>64.102564102564102</v>
      </c>
      <c r="G423" s="241">
        <v>62.841530054644814</v>
      </c>
      <c r="H423" s="241">
        <v>42.25352112676056</v>
      </c>
      <c r="I423" s="241">
        <v>43.939393939393938</v>
      </c>
      <c r="J423" s="241">
        <v>52.083333333333336</v>
      </c>
      <c r="K423" s="241">
        <v>50</v>
      </c>
      <c r="L423" s="241">
        <v>59.171597633136095</v>
      </c>
      <c r="M423" s="241">
        <v>48.299319727891152</v>
      </c>
      <c r="N423" s="241">
        <v>48.366013071895424</v>
      </c>
      <c r="O423" s="242">
        <f t="shared" si="9"/>
        <v>54.700664007822709</v>
      </c>
      <c r="P423" s="241">
        <v>55.284552845528459</v>
      </c>
    </row>
    <row r="424" spans="1:16" ht="18.75" customHeight="1">
      <c r="A424" s="225" t="s">
        <v>850</v>
      </c>
      <c r="B424" s="225" t="s">
        <v>901</v>
      </c>
      <c r="C424" s="226">
        <v>291290</v>
      </c>
      <c r="D424" s="225" t="s">
        <v>891</v>
      </c>
      <c r="E424" s="241">
        <v>59.595959595959592</v>
      </c>
      <c r="F424" s="241">
        <v>52.976190476190474</v>
      </c>
      <c r="G424" s="241">
        <v>54.180602006688957</v>
      </c>
      <c r="H424" s="241">
        <v>46.289752650176681</v>
      </c>
      <c r="I424" s="241">
        <v>51.056338028169016</v>
      </c>
      <c r="J424" s="241">
        <v>53.797468354430379</v>
      </c>
      <c r="K424" s="241">
        <v>60</v>
      </c>
      <c r="L424" s="241">
        <v>53.312302839116718</v>
      </c>
      <c r="M424" s="241">
        <v>56.10561056105611</v>
      </c>
      <c r="N424" s="241">
        <v>56.834532374100718</v>
      </c>
      <c r="O424" s="242">
        <f t="shared" si="9"/>
        <v>54.414875688588857</v>
      </c>
      <c r="P424" s="241">
        <v>49.756097560975611</v>
      </c>
    </row>
    <row r="425" spans="1:16" ht="18.75" customHeight="1">
      <c r="A425" s="225" t="s">
        <v>850</v>
      </c>
      <c r="B425" s="225" t="s">
        <v>901</v>
      </c>
      <c r="C425" s="226">
        <v>291390</v>
      </c>
      <c r="D425" s="225" t="s">
        <v>892</v>
      </c>
      <c r="E425" s="241">
        <v>44.209039548022602</v>
      </c>
      <c r="F425" s="241">
        <v>42.954856361149112</v>
      </c>
      <c r="G425" s="241">
        <v>43.323863636363633</v>
      </c>
      <c r="H425" s="241">
        <v>32.247557003257327</v>
      </c>
      <c r="I425" s="241">
        <v>30.434782608695656</v>
      </c>
      <c r="J425" s="241">
        <v>35.684647302904565</v>
      </c>
      <c r="K425" s="241">
        <v>43.577981651376149</v>
      </c>
      <c r="L425" s="241">
        <v>37.387387387387392</v>
      </c>
      <c r="M425" s="241">
        <v>33.283803863298658</v>
      </c>
      <c r="N425" s="241">
        <v>33.547351524879616</v>
      </c>
      <c r="O425" s="242">
        <f t="shared" si="9"/>
        <v>37.66512708873347</v>
      </c>
      <c r="P425" s="241">
        <v>37.345132743362832</v>
      </c>
    </row>
    <row r="426" spans="1:16" ht="18.75" customHeight="1">
      <c r="A426" s="225" t="s">
        <v>850</v>
      </c>
      <c r="B426" s="225" t="s">
        <v>901</v>
      </c>
      <c r="C426" s="226">
        <v>291420</v>
      </c>
      <c r="D426" s="225" t="s">
        <v>893</v>
      </c>
      <c r="E426" s="241">
        <v>83.168316831683171</v>
      </c>
      <c r="F426" s="241">
        <v>73.68421052631578</v>
      </c>
      <c r="G426" s="241">
        <v>65.625</v>
      </c>
      <c r="H426" s="241">
        <v>69.230769230769226</v>
      </c>
      <c r="I426" s="241">
        <v>65.476190476190482</v>
      </c>
      <c r="J426" s="241">
        <v>61.05263157894737</v>
      </c>
      <c r="K426" s="241">
        <v>62.195121951219512</v>
      </c>
      <c r="L426" s="241">
        <v>67.796610169491515</v>
      </c>
      <c r="M426" s="241">
        <v>62.790697674418603</v>
      </c>
      <c r="N426" s="241">
        <v>53.086419753086425</v>
      </c>
      <c r="O426" s="242">
        <f t="shared" si="9"/>
        <v>66.410596819212202</v>
      </c>
      <c r="P426" s="241">
        <v>60.344827586206897</v>
      </c>
    </row>
    <row r="427" spans="1:16" ht="18.75" customHeight="1">
      <c r="A427" s="225" t="s">
        <v>850</v>
      </c>
      <c r="B427" s="225" t="s">
        <v>901</v>
      </c>
      <c r="C427" s="226">
        <v>291430</v>
      </c>
      <c r="D427" s="225" t="s">
        <v>894</v>
      </c>
      <c r="E427" s="241">
        <v>70.348837209302332</v>
      </c>
      <c r="F427" s="241">
        <v>56.666666666666664</v>
      </c>
      <c r="G427" s="241">
        <v>52.542372881355938</v>
      </c>
      <c r="H427" s="241">
        <v>58.196721311475407</v>
      </c>
      <c r="I427" s="241">
        <v>57.627118644067799</v>
      </c>
      <c r="J427" s="241">
        <v>63.247863247863243</v>
      </c>
      <c r="K427" s="241">
        <v>72.043010752688176</v>
      </c>
      <c r="L427" s="241">
        <v>60</v>
      </c>
      <c r="M427" s="241">
        <v>60</v>
      </c>
      <c r="N427" s="241">
        <v>44.578313253012048</v>
      </c>
      <c r="O427" s="242">
        <f t="shared" si="9"/>
        <v>59.525090396643165</v>
      </c>
      <c r="P427" s="241">
        <v>56.470588235294116</v>
      </c>
    </row>
    <row r="428" spans="1:16" ht="18.75" customHeight="1">
      <c r="A428" s="225" t="s">
        <v>850</v>
      </c>
      <c r="B428" s="225" t="s">
        <v>901</v>
      </c>
      <c r="C428" s="226">
        <v>291510</v>
      </c>
      <c r="D428" s="225" t="s">
        <v>895</v>
      </c>
      <c r="E428" s="241">
        <v>82.432432432432435</v>
      </c>
      <c r="F428" s="241">
        <v>71.49321266968326</v>
      </c>
      <c r="G428" s="241">
        <v>71.523178807947019</v>
      </c>
      <c r="H428" s="241">
        <v>67.539267015706798</v>
      </c>
      <c r="I428" s="241">
        <v>54.802259887005647</v>
      </c>
      <c r="J428" s="241">
        <v>67.875647668393782</v>
      </c>
      <c r="K428" s="241">
        <v>67.1875</v>
      </c>
      <c r="L428" s="241">
        <v>57.80346820809249</v>
      </c>
      <c r="M428" s="241">
        <v>67.32673267326733</v>
      </c>
      <c r="N428" s="241">
        <v>57.065217391304344</v>
      </c>
      <c r="O428" s="242">
        <f t="shared" si="9"/>
        <v>66.504891675383305</v>
      </c>
      <c r="P428" s="241">
        <v>58.426966292134829</v>
      </c>
    </row>
    <row r="429" spans="1:16" ht="18.75" customHeight="1">
      <c r="A429" s="225" t="s">
        <v>850</v>
      </c>
      <c r="B429" s="225" t="s">
        <v>901</v>
      </c>
      <c r="C429" s="226">
        <v>291520</v>
      </c>
      <c r="D429" s="225" t="s">
        <v>896</v>
      </c>
      <c r="E429" s="241">
        <v>60.267857142857139</v>
      </c>
      <c r="F429" s="241">
        <v>56.701030927835049</v>
      </c>
      <c r="G429" s="241">
        <v>49.760765550239235</v>
      </c>
      <c r="H429" s="241">
        <v>45.291479820627799</v>
      </c>
      <c r="I429" s="241">
        <v>40.096618357487927</v>
      </c>
      <c r="J429" s="241">
        <v>49.45652173913043</v>
      </c>
      <c r="K429" s="241">
        <v>50</v>
      </c>
      <c r="L429" s="241">
        <v>46.391752577319586</v>
      </c>
      <c r="M429" s="241">
        <v>41.717791411042946</v>
      </c>
      <c r="N429" s="241">
        <v>40.361445783132531</v>
      </c>
      <c r="O429" s="242">
        <f t="shared" si="9"/>
        <v>48.004526330967266</v>
      </c>
      <c r="P429" s="241">
        <v>45.925925925925924</v>
      </c>
    </row>
    <row r="430" spans="1:16" ht="18.75" customHeight="1">
      <c r="A430" s="225" t="s">
        <v>850</v>
      </c>
      <c r="B430" s="225" t="s">
        <v>901</v>
      </c>
      <c r="C430" s="226">
        <v>291570</v>
      </c>
      <c r="D430" s="225" t="s">
        <v>897</v>
      </c>
      <c r="E430" s="241">
        <v>79.054054054054063</v>
      </c>
      <c r="F430" s="241">
        <v>78.48101265822784</v>
      </c>
      <c r="G430" s="241">
        <v>75.757575757575751</v>
      </c>
      <c r="H430" s="241">
        <v>73.214285714285708</v>
      </c>
      <c r="I430" s="241">
        <v>58.22784810126582</v>
      </c>
      <c r="J430" s="241">
        <v>70.833333333333343</v>
      </c>
      <c r="K430" s="241">
        <v>69.230769230769226</v>
      </c>
      <c r="L430" s="241">
        <v>61.818181818181813</v>
      </c>
      <c r="M430" s="241">
        <v>59.433962264150942</v>
      </c>
      <c r="N430" s="241">
        <v>63.829787234042556</v>
      </c>
      <c r="O430" s="242">
        <f t="shared" si="9"/>
        <v>68.988081016588708</v>
      </c>
      <c r="P430" s="241">
        <v>52.542372881355938</v>
      </c>
    </row>
    <row r="431" spans="1:16" ht="18.75" customHeight="1">
      <c r="A431" s="225" t="s">
        <v>850</v>
      </c>
      <c r="B431" s="225" t="s">
        <v>901</v>
      </c>
      <c r="C431" s="226">
        <v>291670</v>
      </c>
      <c r="D431" s="225" t="s">
        <v>898</v>
      </c>
      <c r="E431" s="241">
        <v>80.672268907563023</v>
      </c>
      <c r="F431" s="241">
        <v>73.825503355704697</v>
      </c>
      <c r="G431" s="241">
        <v>76.119402985074629</v>
      </c>
      <c r="H431" s="241">
        <v>66.666666666666657</v>
      </c>
      <c r="I431" s="241">
        <v>71.568627450980387</v>
      </c>
      <c r="J431" s="241">
        <v>68.604651162790702</v>
      </c>
      <c r="K431" s="241">
        <v>60.396039603960396</v>
      </c>
      <c r="L431" s="241">
        <v>65</v>
      </c>
      <c r="M431" s="241">
        <v>66.233766233766232</v>
      </c>
      <c r="N431" s="241">
        <v>55.434782608695656</v>
      </c>
      <c r="O431" s="242">
        <f t="shared" si="9"/>
        <v>68.452170897520233</v>
      </c>
      <c r="P431" s="241">
        <v>56.338028169014088</v>
      </c>
    </row>
    <row r="432" spans="1:16" ht="18.75" customHeight="1">
      <c r="A432" s="225" t="s">
        <v>850</v>
      </c>
      <c r="B432" s="225" t="s">
        <v>901</v>
      </c>
      <c r="C432" s="226">
        <v>291690</v>
      </c>
      <c r="D432" s="225" t="s">
        <v>899</v>
      </c>
      <c r="E432" s="241">
        <v>73.295454545454547</v>
      </c>
      <c r="F432" s="241">
        <v>74.482758620689665</v>
      </c>
      <c r="G432" s="241">
        <v>62.962962962962962</v>
      </c>
      <c r="H432" s="241">
        <v>60.139860139860133</v>
      </c>
      <c r="I432" s="241">
        <v>63.194444444444443</v>
      </c>
      <c r="J432" s="241">
        <v>67.605633802816897</v>
      </c>
      <c r="K432" s="241">
        <v>57.037037037037038</v>
      </c>
      <c r="L432" s="241">
        <v>60.833333333333329</v>
      </c>
      <c r="M432" s="241">
        <v>61.832061068702295</v>
      </c>
      <c r="N432" s="241">
        <v>58.646616541353382</v>
      </c>
      <c r="O432" s="242">
        <f t="shared" si="9"/>
        <v>64.003016249665478</v>
      </c>
      <c r="P432" s="241">
        <v>61.157024793388423</v>
      </c>
    </row>
    <row r="433" spans="1:16" ht="18.75" customHeight="1">
      <c r="A433" s="225" t="s">
        <v>850</v>
      </c>
      <c r="B433" s="225" t="s">
        <v>901</v>
      </c>
      <c r="C433" s="226">
        <v>291760</v>
      </c>
      <c r="D433" s="225" t="s">
        <v>900</v>
      </c>
      <c r="E433" s="241">
        <v>75.560802833530104</v>
      </c>
      <c r="F433" s="241">
        <v>72.400990099009903</v>
      </c>
      <c r="G433" s="241">
        <v>66.710353866317178</v>
      </c>
      <c r="H433" s="241">
        <v>64.275862068965523</v>
      </c>
      <c r="I433" s="241">
        <v>60.572987721691675</v>
      </c>
      <c r="J433" s="241">
        <v>61.984536082474229</v>
      </c>
      <c r="K433" s="241">
        <v>60.851063829787236</v>
      </c>
      <c r="L433" s="241">
        <v>61.760840998685943</v>
      </c>
      <c r="M433" s="241">
        <v>55.440414507772019</v>
      </c>
      <c r="N433" s="241">
        <v>51.87096774193548</v>
      </c>
      <c r="O433" s="242">
        <f t="shared" si="9"/>
        <v>63.142881975016927</v>
      </c>
      <c r="P433" s="241">
        <v>53.067993366500829</v>
      </c>
    </row>
    <row r="434" spans="1:16" ht="18.75" customHeight="1">
      <c r="A434" s="225" t="s">
        <v>850</v>
      </c>
      <c r="B434" s="225" t="s">
        <v>901</v>
      </c>
      <c r="C434" s="226">
        <v>291800</v>
      </c>
      <c r="D434" s="225" t="s">
        <v>901</v>
      </c>
      <c r="E434" s="241">
        <v>44.712351945854486</v>
      </c>
      <c r="F434" s="241">
        <v>41.995172968624296</v>
      </c>
      <c r="G434" s="241">
        <v>38.694817658349329</v>
      </c>
      <c r="H434" s="241">
        <v>37.509077705156137</v>
      </c>
      <c r="I434" s="241">
        <v>38.570879754129848</v>
      </c>
      <c r="J434" s="241">
        <v>43.909020817270623</v>
      </c>
      <c r="K434" s="241">
        <v>39.605207895842085</v>
      </c>
      <c r="L434" s="241">
        <v>40.728612361850189</v>
      </c>
      <c r="M434" s="241">
        <v>44.809825673534071</v>
      </c>
      <c r="N434" s="241">
        <v>38.680851063829785</v>
      </c>
      <c r="O434" s="242">
        <f t="shared" si="9"/>
        <v>40.921581784444086</v>
      </c>
      <c r="P434" s="241">
        <v>40.574596774193552</v>
      </c>
    </row>
    <row r="435" spans="1:16" ht="18.75" customHeight="1">
      <c r="A435" s="225" t="s">
        <v>850</v>
      </c>
      <c r="B435" s="225" t="s">
        <v>901</v>
      </c>
      <c r="C435" s="226">
        <v>291830</v>
      </c>
      <c r="D435" s="225" t="s">
        <v>902</v>
      </c>
      <c r="E435" s="241">
        <v>73.4375</v>
      </c>
      <c r="F435" s="241">
        <v>62.345679012345677</v>
      </c>
      <c r="G435" s="241">
        <v>46.58385093167702</v>
      </c>
      <c r="H435" s="241">
        <v>50.993377483443716</v>
      </c>
      <c r="I435" s="241">
        <v>40</v>
      </c>
      <c r="J435" s="241">
        <v>57.926829268292678</v>
      </c>
      <c r="K435" s="241">
        <v>55.844155844155843</v>
      </c>
      <c r="L435" s="241">
        <v>49.305555555555557</v>
      </c>
      <c r="M435" s="241">
        <v>55.688622754491014</v>
      </c>
      <c r="N435" s="241">
        <v>56.140350877192979</v>
      </c>
      <c r="O435" s="242">
        <f t="shared" si="9"/>
        <v>54.826592172715451</v>
      </c>
      <c r="P435" s="241">
        <v>48.780487804878049</v>
      </c>
    </row>
    <row r="436" spans="1:16" ht="18.75" customHeight="1">
      <c r="A436" s="225" t="s">
        <v>850</v>
      </c>
      <c r="B436" s="225" t="s">
        <v>901</v>
      </c>
      <c r="C436" s="226">
        <v>291870</v>
      </c>
      <c r="D436" s="225" t="s">
        <v>903</v>
      </c>
      <c r="E436" s="241">
        <v>56.09756097560976</v>
      </c>
      <c r="F436" s="241">
        <v>51.162790697674424</v>
      </c>
      <c r="G436" s="241">
        <v>47.222222222222221</v>
      </c>
      <c r="H436" s="241">
        <v>32.608695652173914</v>
      </c>
      <c r="I436" s="241">
        <v>45.161290322580641</v>
      </c>
      <c r="J436" s="241">
        <v>67.567567567567565</v>
      </c>
      <c r="K436" s="241">
        <v>56.81818181818182</v>
      </c>
      <c r="L436" s="241">
        <v>40.909090909090914</v>
      </c>
      <c r="M436" s="241">
        <v>57.407407407407405</v>
      </c>
      <c r="N436" s="241">
        <v>42.222222222222221</v>
      </c>
      <c r="O436" s="242">
        <f t="shared" si="9"/>
        <v>49.717702979473088</v>
      </c>
      <c r="P436" s="241">
        <v>42</v>
      </c>
    </row>
    <row r="437" spans="1:16" ht="18.75" customHeight="1">
      <c r="A437" s="225" t="s">
        <v>850</v>
      </c>
      <c r="B437" s="225" t="s">
        <v>901</v>
      </c>
      <c r="C437" s="226">
        <v>291905</v>
      </c>
      <c r="D437" s="225" t="s">
        <v>952</v>
      </c>
      <c r="E437" s="241">
        <v>64.705882352941174</v>
      </c>
      <c r="F437" s="241">
        <v>62.886597938144327</v>
      </c>
      <c r="G437" s="241">
        <v>69.014084507042256</v>
      </c>
      <c r="H437" s="241">
        <v>61.971830985915489</v>
      </c>
      <c r="I437" s="241">
        <v>66.666666666666657</v>
      </c>
      <c r="J437" s="241">
        <v>63.46153846153846</v>
      </c>
      <c r="K437" s="241">
        <v>72.448979591836732</v>
      </c>
      <c r="L437" s="241">
        <v>68.181818181818173</v>
      </c>
      <c r="M437" s="241">
        <v>65.333333333333329</v>
      </c>
      <c r="N437" s="241">
        <v>56.962025316455701</v>
      </c>
      <c r="O437" s="242">
        <f t="shared" si="9"/>
        <v>65.163275733569222</v>
      </c>
      <c r="P437" s="241">
        <v>46.551724137931032</v>
      </c>
    </row>
    <row r="438" spans="1:16" ht="18.75" customHeight="1">
      <c r="A438" s="225" t="s">
        <v>850</v>
      </c>
      <c r="B438" s="225" t="s">
        <v>901</v>
      </c>
      <c r="C438" s="226">
        <v>292040</v>
      </c>
      <c r="D438" s="225" t="s">
        <v>905</v>
      </c>
      <c r="E438" s="241">
        <v>65.178571428571431</v>
      </c>
      <c r="F438" s="241">
        <v>50.672645739910315</v>
      </c>
      <c r="G438" s="241">
        <v>50.243902439024389</v>
      </c>
      <c r="H438" s="241">
        <v>43.103448275862064</v>
      </c>
      <c r="I438" s="241">
        <v>53.932584269662918</v>
      </c>
      <c r="J438" s="241">
        <v>48.913043478260867</v>
      </c>
      <c r="K438" s="241">
        <v>46.5</v>
      </c>
      <c r="L438" s="241">
        <v>49.230769230769234</v>
      </c>
      <c r="M438" s="241">
        <v>54.716981132075468</v>
      </c>
      <c r="N438" s="241">
        <v>53.179190751445084</v>
      </c>
      <c r="O438" s="242">
        <f t="shared" si="9"/>
        <v>51.567113674558172</v>
      </c>
      <c r="P438" s="241">
        <v>53.459119496855344</v>
      </c>
    </row>
    <row r="439" spans="1:16" ht="18.75" customHeight="1">
      <c r="A439" s="225" t="s">
        <v>850</v>
      </c>
      <c r="B439" s="225" t="s">
        <v>901</v>
      </c>
      <c r="C439" s="226">
        <v>292050</v>
      </c>
      <c r="D439" s="225" t="s">
        <v>906</v>
      </c>
      <c r="E439" s="241">
        <v>72.701949860724241</v>
      </c>
      <c r="F439" s="241">
        <v>72.375690607734811</v>
      </c>
      <c r="G439" s="241">
        <v>62.734584450402139</v>
      </c>
      <c r="H439" s="241">
        <v>66.197183098591552</v>
      </c>
      <c r="I439" s="241">
        <v>60.589812332439678</v>
      </c>
      <c r="J439" s="241">
        <v>55.813953488372093</v>
      </c>
      <c r="K439" s="241">
        <v>53.443526170798897</v>
      </c>
      <c r="L439" s="241">
        <v>49.59349593495935</v>
      </c>
      <c r="M439" s="241">
        <v>57.103825136612016</v>
      </c>
      <c r="N439" s="241">
        <v>48.672566371681413</v>
      </c>
      <c r="O439" s="242">
        <f t="shared" si="9"/>
        <v>59.922658745231629</v>
      </c>
      <c r="P439" s="241">
        <v>46</v>
      </c>
    </row>
    <row r="440" spans="1:16" ht="18.75" customHeight="1">
      <c r="A440" s="225" t="s">
        <v>850</v>
      </c>
      <c r="B440" s="225" t="s">
        <v>901</v>
      </c>
      <c r="C440" s="226">
        <v>292280</v>
      </c>
      <c r="D440" s="225" t="s">
        <v>654</v>
      </c>
      <c r="E440" s="241">
        <v>61.818181818181813</v>
      </c>
      <c r="F440" s="241">
        <v>71.111111111111114</v>
      </c>
      <c r="G440" s="241">
        <v>70.731707317073173</v>
      </c>
      <c r="H440" s="241">
        <v>61.165048543689316</v>
      </c>
      <c r="I440" s="241">
        <v>64</v>
      </c>
      <c r="J440" s="241">
        <v>57.28155339805825</v>
      </c>
      <c r="K440" s="241">
        <v>71.969696969696969</v>
      </c>
      <c r="L440" s="241">
        <v>68.75</v>
      </c>
      <c r="M440" s="241">
        <v>69.599999999999994</v>
      </c>
      <c r="N440" s="241">
        <v>66.40625</v>
      </c>
      <c r="O440" s="242">
        <f t="shared" si="9"/>
        <v>66.283354915781061</v>
      </c>
      <c r="P440" s="241">
        <v>61.616161616161612</v>
      </c>
    </row>
    <row r="441" spans="1:16" ht="18.75" customHeight="1">
      <c r="A441" s="225" t="s">
        <v>850</v>
      </c>
      <c r="B441" s="225" t="s">
        <v>901</v>
      </c>
      <c r="C441" s="226">
        <v>292490</v>
      </c>
      <c r="D441" s="225" t="s">
        <v>907</v>
      </c>
      <c r="E441" s="241">
        <v>81.188118811881196</v>
      </c>
      <c r="F441" s="241">
        <v>56.25</v>
      </c>
      <c r="G441" s="241">
        <v>74.766355140186917</v>
      </c>
      <c r="H441" s="241">
        <v>54.285714285714285</v>
      </c>
      <c r="I441" s="241">
        <v>63.095238095238095</v>
      </c>
      <c r="J441" s="241">
        <v>47.058823529411761</v>
      </c>
      <c r="K441" s="241">
        <v>51.960784313725497</v>
      </c>
      <c r="L441" s="241">
        <v>47.945205479452049</v>
      </c>
      <c r="M441" s="241">
        <v>60</v>
      </c>
      <c r="N441" s="241">
        <v>39.506172839506171</v>
      </c>
      <c r="O441" s="242">
        <f t="shared" si="9"/>
        <v>57.605641249511585</v>
      </c>
      <c r="P441" s="241">
        <v>46.969696969696969</v>
      </c>
    </row>
    <row r="442" spans="1:16" ht="18.75" customHeight="1">
      <c r="A442" s="225" t="s">
        <v>850</v>
      </c>
      <c r="B442" s="225" t="s">
        <v>901</v>
      </c>
      <c r="C442" s="226">
        <v>292790</v>
      </c>
      <c r="D442" s="225" t="s">
        <v>908</v>
      </c>
      <c r="E442" s="241">
        <v>80.882352941176478</v>
      </c>
      <c r="F442" s="241">
        <v>55.629139072847678</v>
      </c>
      <c r="G442" s="241">
        <v>72.222222222222214</v>
      </c>
      <c r="H442" s="241">
        <v>63.888888888888886</v>
      </c>
      <c r="I442" s="241">
        <v>71.074380165289256</v>
      </c>
      <c r="J442" s="241">
        <v>63.703703703703709</v>
      </c>
      <c r="K442" s="241">
        <v>67.142857142857139</v>
      </c>
      <c r="L442" s="241">
        <v>52.066115702479344</v>
      </c>
      <c r="M442" s="241">
        <v>61.682242990654203</v>
      </c>
      <c r="N442" s="241">
        <v>46.491228070175438</v>
      </c>
      <c r="O442" s="242">
        <f t="shared" si="9"/>
        <v>63.478313090029438</v>
      </c>
      <c r="P442" s="241">
        <v>53.846153846153847</v>
      </c>
    </row>
    <row r="443" spans="1:16" s="238" customFormat="1" ht="18.75" customHeight="1">
      <c r="A443" s="289" t="s">
        <v>1646</v>
      </c>
      <c r="B443" s="289"/>
      <c r="C443" s="289"/>
      <c r="D443" s="289"/>
      <c r="E443" s="243">
        <v>61.003003787384088</v>
      </c>
      <c r="F443" s="243">
        <v>55.73340330621884</v>
      </c>
      <c r="G443" s="243">
        <v>52.078537576167903</v>
      </c>
      <c r="H443" s="243">
        <v>48.008327550312288</v>
      </c>
      <c r="I443" s="243">
        <v>47.545881348698252</v>
      </c>
      <c r="J443" s="243">
        <v>51.197687224669608</v>
      </c>
      <c r="K443" s="243">
        <v>51.024826789838343</v>
      </c>
      <c r="L443" s="243">
        <v>49.544159544159541</v>
      </c>
      <c r="M443" s="243">
        <v>51.086804094797365</v>
      </c>
      <c r="N443" s="243">
        <v>46.417491505392228</v>
      </c>
      <c r="O443" s="244">
        <f>AVERAGE(E443:N443)</f>
        <v>51.364012272763844</v>
      </c>
      <c r="P443" s="243">
        <v>47.771147771147767</v>
      </c>
    </row>
    <row r="444" spans="1:16" ht="18.75" customHeight="1">
      <c r="A444" s="225" t="s">
        <v>850</v>
      </c>
      <c r="B444" s="225" t="s">
        <v>920</v>
      </c>
      <c r="C444" s="226">
        <v>290540</v>
      </c>
      <c r="D444" s="225" t="s">
        <v>910</v>
      </c>
      <c r="E444" s="241">
        <v>63.596491228070171</v>
      </c>
      <c r="F444" s="241">
        <v>69.811320754716974</v>
      </c>
      <c r="G444" s="241">
        <v>60.869565217391312</v>
      </c>
      <c r="H444" s="241">
        <v>54.132231404958674</v>
      </c>
      <c r="I444" s="241">
        <v>51.626016260162601</v>
      </c>
      <c r="J444" s="241">
        <v>54.964539007092192</v>
      </c>
      <c r="K444" s="241">
        <v>58.80398671096345</v>
      </c>
      <c r="L444" s="241">
        <v>61.458333333333336</v>
      </c>
      <c r="M444" s="241">
        <v>53.273809523809526</v>
      </c>
      <c r="N444" s="241">
        <v>55.555555555555557</v>
      </c>
      <c r="O444" s="242">
        <f t="shared" si="9"/>
        <v>58.409184899605371</v>
      </c>
      <c r="P444" s="241">
        <v>57.615894039735096</v>
      </c>
    </row>
    <row r="445" spans="1:16" ht="18.75" customHeight="1">
      <c r="A445" s="225" t="s">
        <v>850</v>
      </c>
      <c r="B445" s="225" t="s">
        <v>920</v>
      </c>
      <c r="C445" s="226">
        <v>290580</v>
      </c>
      <c r="D445" s="225" t="s">
        <v>911</v>
      </c>
      <c r="E445" s="241">
        <v>79.255319148936167</v>
      </c>
      <c r="F445" s="241">
        <v>76.876267748478696</v>
      </c>
      <c r="G445" s="241">
        <v>78.095238095238102</v>
      </c>
      <c r="H445" s="241">
        <v>71.402550091074673</v>
      </c>
      <c r="I445" s="241">
        <v>77.924217462932461</v>
      </c>
      <c r="J445" s="241">
        <v>76.59574468085107</v>
      </c>
      <c r="K445" s="241">
        <v>74.007220216606498</v>
      </c>
      <c r="L445" s="241">
        <v>79.745042492917847</v>
      </c>
      <c r="M445" s="241">
        <v>79.469026548672559</v>
      </c>
      <c r="N445" s="241">
        <v>76.989619377162626</v>
      </c>
      <c r="O445" s="242">
        <f t="shared" si="9"/>
        <v>77.03602458628707</v>
      </c>
      <c r="P445" s="241">
        <v>75.603217158176932</v>
      </c>
    </row>
    <row r="446" spans="1:16" ht="18.75" customHeight="1">
      <c r="A446" s="225" t="s">
        <v>850</v>
      </c>
      <c r="B446" s="225" t="s">
        <v>920</v>
      </c>
      <c r="C446" s="226">
        <v>291120</v>
      </c>
      <c r="D446" s="225" t="s">
        <v>912</v>
      </c>
      <c r="E446" s="241">
        <v>66.666666666666657</v>
      </c>
      <c r="F446" s="241">
        <v>68.508287292817684</v>
      </c>
      <c r="G446" s="241">
        <v>62.795275590551178</v>
      </c>
      <c r="H446" s="241">
        <v>48.659003831417621</v>
      </c>
      <c r="I446" s="241">
        <v>51.68539325842697</v>
      </c>
      <c r="J446" s="241">
        <v>56.459330143540662</v>
      </c>
      <c r="K446" s="241">
        <v>57.333333333333336</v>
      </c>
      <c r="L446" s="241">
        <v>63.296703296703292</v>
      </c>
      <c r="M446" s="241">
        <v>58.386411889596602</v>
      </c>
      <c r="N446" s="241">
        <v>67.488789237668158</v>
      </c>
      <c r="O446" s="242">
        <f t="shared" si="9"/>
        <v>60.12791945407222</v>
      </c>
      <c r="P446" s="241">
        <v>57.714285714285715</v>
      </c>
    </row>
    <row r="447" spans="1:16" ht="18.75" customHeight="1">
      <c r="A447" s="225" t="s">
        <v>850</v>
      </c>
      <c r="B447" s="225" t="s">
        <v>920</v>
      </c>
      <c r="C447" s="226">
        <v>291345</v>
      </c>
      <c r="D447" s="225" t="s">
        <v>913</v>
      </c>
      <c r="E447" s="241">
        <v>76.31578947368422</v>
      </c>
      <c r="F447" s="241">
        <v>70.689655172413794</v>
      </c>
      <c r="G447" s="241">
        <v>79.695431472081211</v>
      </c>
      <c r="H447" s="241">
        <v>76.063829787234042</v>
      </c>
      <c r="I447" s="241">
        <v>72.891566265060234</v>
      </c>
      <c r="J447" s="241">
        <v>76.19047619047619</v>
      </c>
      <c r="K447" s="241">
        <v>75.480769230769226</v>
      </c>
      <c r="L447" s="241">
        <v>82.608695652173907</v>
      </c>
      <c r="M447" s="241">
        <v>80.582524271844662</v>
      </c>
      <c r="N447" s="241">
        <v>79.792746113989637</v>
      </c>
      <c r="O447" s="242">
        <f t="shared" si="9"/>
        <v>77.031148362972729</v>
      </c>
      <c r="P447" s="241">
        <v>81.751824817518255</v>
      </c>
    </row>
    <row r="448" spans="1:16" ht="18.75" customHeight="1">
      <c r="A448" s="225" t="s">
        <v>850</v>
      </c>
      <c r="B448" s="225" t="s">
        <v>920</v>
      </c>
      <c r="C448" s="226">
        <v>291730</v>
      </c>
      <c r="D448" s="225" t="s">
        <v>914</v>
      </c>
      <c r="E448" s="241">
        <v>84.682713347921222</v>
      </c>
      <c r="F448" s="241">
        <v>82.961460446247457</v>
      </c>
      <c r="G448" s="241">
        <v>80.085653104925058</v>
      </c>
      <c r="H448" s="241">
        <v>75.510204081632651</v>
      </c>
      <c r="I448" s="241">
        <v>79.49438202247191</v>
      </c>
      <c r="J448" s="241">
        <v>75</v>
      </c>
      <c r="K448" s="241">
        <v>77.8125</v>
      </c>
      <c r="L448" s="241">
        <v>81.920903954802256</v>
      </c>
      <c r="M448" s="241">
        <v>82.234957020057308</v>
      </c>
      <c r="N448" s="241">
        <v>76</v>
      </c>
      <c r="O448" s="242">
        <f t="shared" si="9"/>
        <v>79.570277397805782</v>
      </c>
      <c r="P448" s="241">
        <v>78.571428571428569</v>
      </c>
    </row>
    <row r="449" spans="1:16" ht="18.75" customHeight="1">
      <c r="A449" s="225" t="s">
        <v>850</v>
      </c>
      <c r="B449" s="225" t="s">
        <v>920</v>
      </c>
      <c r="C449" s="226">
        <v>292260</v>
      </c>
      <c r="D449" s="225" t="s">
        <v>915</v>
      </c>
      <c r="E449" s="241">
        <v>70.807453416149073</v>
      </c>
      <c r="F449" s="241">
        <v>77.659574468085097</v>
      </c>
      <c r="G449" s="241">
        <v>72.985781990521332</v>
      </c>
      <c r="H449" s="241">
        <v>75.113122171945705</v>
      </c>
      <c r="I449" s="241">
        <v>73.91304347826086</v>
      </c>
      <c r="J449" s="241">
        <v>72.058823529411768</v>
      </c>
      <c r="K449" s="241">
        <v>69.444444444444443</v>
      </c>
      <c r="L449" s="241">
        <v>74.345549738219901</v>
      </c>
      <c r="M449" s="241">
        <v>65.284974093264253</v>
      </c>
      <c r="N449" s="241">
        <v>68.539325842696627</v>
      </c>
      <c r="O449" s="242">
        <f t="shared" si="9"/>
        <v>72.015209317299906</v>
      </c>
      <c r="P449" s="241">
        <v>65.420560747663544</v>
      </c>
    </row>
    <row r="450" spans="1:16" ht="18.75" customHeight="1">
      <c r="A450" s="225" t="s">
        <v>850</v>
      </c>
      <c r="B450" s="225" t="s">
        <v>920</v>
      </c>
      <c r="C450" s="226">
        <v>292275</v>
      </c>
      <c r="D450" s="225" t="s">
        <v>916</v>
      </c>
      <c r="E450" s="241">
        <v>79.761904761904773</v>
      </c>
      <c r="F450" s="241">
        <v>63.855421686746979</v>
      </c>
      <c r="G450" s="241">
        <v>67.901234567901241</v>
      </c>
      <c r="H450" s="241">
        <v>57.627118644067799</v>
      </c>
      <c r="I450" s="241">
        <v>47.826086956521742</v>
      </c>
      <c r="J450" s="241">
        <v>54.054054054054056</v>
      </c>
      <c r="K450" s="241">
        <v>56.164383561643838</v>
      </c>
      <c r="L450" s="241">
        <v>72.972972972972968</v>
      </c>
      <c r="M450" s="241">
        <v>61.016949152542374</v>
      </c>
      <c r="N450" s="241">
        <v>73.584905660377359</v>
      </c>
      <c r="O450" s="242">
        <f t="shared" si="9"/>
        <v>63.476503201873314</v>
      </c>
      <c r="P450" s="241">
        <v>77.142857142857153</v>
      </c>
    </row>
    <row r="451" spans="1:16" ht="18.75" customHeight="1">
      <c r="A451" s="225" t="s">
        <v>850</v>
      </c>
      <c r="B451" s="225" t="s">
        <v>920</v>
      </c>
      <c r="C451" s="226">
        <v>292467</v>
      </c>
      <c r="D451" s="225" t="s">
        <v>954</v>
      </c>
      <c r="E451" s="241">
        <v>80.869565217391298</v>
      </c>
      <c r="F451" s="241">
        <v>73.722627737226276</v>
      </c>
      <c r="G451" s="241">
        <v>83.177570093457945</v>
      </c>
      <c r="H451" s="241">
        <v>72</v>
      </c>
      <c r="I451" s="241">
        <v>59.615384615384613</v>
      </c>
      <c r="J451" s="241">
        <v>57.142857142857139</v>
      </c>
      <c r="K451" s="241">
        <v>62.162162162162161</v>
      </c>
      <c r="L451" s="241">
        <v>73.387096774193552</v>
      </c>
      <c r="M451" s="241">
        <v>66.292134831460672</v>
      </c>
      <c r="N451" s="241">
        <v>74.21875</v>
      </c>
      <c r="O451" s="242">
        <f t="shared" si="9"/>
        <v>70.25881485741337</v>
      </c>
      <c r="P451" s="241">
        <v>73.333333333333329</v>
      </c>
    </row>
    <row r="452" spans="1:16" ht="18.75" customHeight="1">
      <c r="A452" s="225" t="s">
        <v>850</v>
      </c>
      <c r="B452" s="225" t="s">
        <v>920</v>
      </c>
      <c r="C452" s="226">
        <v>293120</v>
      </c>
      <c r="D452" s="225" t="s">
        <v>918</v>
      </c>
      <c r="E452" s="241">
        <v>69.905956112852664</v>
      </c>
      <c r="F452" s="241">
        <v>72.402597402597408</v>
      </c>
      <c r="G452" s="241">
        <v>65.993265993265993</v>
      </c>
      <c r="H452" s="241">
        <v>66.814159292035399</v>
      </c>
      <c r="I452" s="241">
        <v>61.089494163424128</v>
      </c>
      <c r="J452" s="241">
        <v>72.463768115942031</v>
      </c>
      <c r="K452" s="241">
        <v>57.438016528925615</v>
      </c>
      <c r="L452" s="241">
        <v>61.693548387096776</v>
      </c>
      <c r="M452" s="241">
        <v>53.813559322033896</v>
      </c>
      <c r="N452" s="241">
        <v>52.788104089219331</v>
      </c>
      <c r="O452" s="242">
        <f t="shared" si="9"/>
        <v>63.440246940739335</v>
      </c>
      <c r="P452" s="241">
        <v>46.496815286624205</v>
      </c>
    </row>
    <row r="453" spans="1:16" ht="18.75" customHeight="1">
      <c r="A453" s="225" t="s">
        <v>850</v>
      </c>
      <c r="B453" s="225" t="s">
        <v>920</v>
      </c>
      <c r="C453" s="226">
        <v>293160</v>
      </c>
      <c r="D453" s="225" t="s">
        <v>919</v>
      </c>
      <c r="E453" s="241">
        <v>83.177570093457945</v>
      </c>
      <c r="F453" s="241">
        <v>74.299065420560751</v>
      </c>
      <c r="G453" s="241">
        <v>76.19047619047619</v>
      </c>
      <c r="H453" s="241">
        <v>74.603174603174608</v>
      </c>
      <c r="I453" s="241">
        <v>67.777777777777786</v>
      </c>
      <c r="J453" s="241">
        <v>79.66101694915254</v>
      </c>
      <c r="K453" s="241">
        <v>74.619289340101531</v>
      </c>
      <c r="L453" s="241">
        <v>70.909090909090907</v>
      </c>
      <c r="M453" s="241">
        <v>68.292682926829272</v>
      </c>
      <c r="N453" s="241">
        <v>78.306878306878303</v>
      </c>
      <c r="O453" s="242">
        <f t="shared" si="9"/>
        <v>74.783702251749972</v>
      </c>
      <c r="P453" s="241">
        <v>73.287671232876718</v>
      </c>
    </row>
    <row r="454" spans="1:16" ht="18.75" customHeight="1">
      <c r="A454" s="225" t="s">
        <v>850</v>
      </c>
      <c r="B454" s="225" t="s">
        <v>920</v>
      </c>
      <c r="C454" s="226">
        <v>293290</v>
      </c>
      <c r="D454" s="225" t="s">
        <v>920</v>
      </c>
      <c r="E454" s="241">
        <v>58.546325878594253</v>
      </c>
      <c r="F454" s="241">
        <v>64.251207729468589</v>
      </c>
      <c r="G454" s="241">
        <v>57.677616501145913</v>
      </c>
      <c r="H454" s="241">
        <v>55.806451612903231</v>
      </c>
      <c r="I454" s="241">
        <v>58.032554847841467</v>
      </c>
      <c r="J454" s="241">
        <v>55.78809679529104</v>
      </c>
      <c r="K454" s="241">
        <v>52.32641374373658</v>
      </c>
      <c r="L454" s="241">
        <v>57.420609202851594</v>
      </c>
      <c r="M454" s="241">
        <v>55.848132271892226</v>
      </c>
      <c r="N454" s="241">
        <v>51.621808143547277</v>
      </c>
      <c r="O454" s="242">
        <f t="shared" ref="O454:O458" si="10">AVERAGE(E454:N454)</f>
        <v>56.731921672727218</v>
      </c>
      <c r="P454" s="241">
        <v>46.993006993006993</v>
      </c>
    </row>
    <row r="455" spans="1:16" ht="18.75" customHeight="1">
      <c r="A455" s="225" t="s">
        <v>850</v>
      </c>
      <c r="B455" s="225" t="s">
        <v>920</v>
      </c>
      <c r="C455" s="226">
        <v>293350</v>
      </c>
      <c r="D455" s="225" t="s">
        <v>921</v>
      </c>
      <c r="E455" s="241">
        <v>83.615819209039543</v>
      </c>
      <c r="F455" s="241">
        <v>78.25</v>
      </c>
      <c r="G455" s="241">
        <v>82.733812949640281</v>
      </c>
      <c r="H455" s="241">
        <v>77.989130434782609</v>
      </c>
      <c r="I455" s="241">
        <v>77.81155015197568</v>
      </c>
      <c r="J455" s="241">
        <v>76.127320954907162</v>
      </c>
      <c r="K455" s="241">
        <v>77.5623268698061</v>
      </c>
      <c r="L455" s="241">
        <v>80.829015544041454</v>
      </c>
      <c r="M455" s="241">
        <v>73.643410852713174</v>
      </c>
      <c r="N455" s="241">
        <v>73.366834170854261</v>
      </c>
      <c r="O455" s="242">
        <f t="shared" si="10"/>
        <v>78.192922113776021</v>
      </c>
      <c r="P455" s="241">
        <v>78.137651821862349</v>
      </c>
    </row>
    <row r="456" spans="1:16" s="238" customFormat="1" ht="18.75" customHeight="1">
      <c r="A456" s="289" t="s">
        <v>1647</v>
      </c>
      <c r="B456" s="289"/>
      <c r="C456" s="289"/>
      <c r="D456" s="289"/>
      <c r="E456" s="243">
        <v>71.180400890868597</v>
      </c>
      <c r="F456" s="243">
        <v>71.852016937820366</v>
      </c>
      <c r="G456" s="243">
        <v>69.289284938056937</v>
      </c>
      <c r="H456" s="243">
        <v>64.349827387802065</v>
      </c>
      <c r="I456" s="243">
        <v>64.738292011019283</v>
      </c>
      <c r="J456" s="243">
        <v>65.336179295624333</v>
      </c>
      <c r="K456" s="243">
        <v>63.336367774237601</v>
      </c>
      <c r="L456" s="243">
        <v>68.355235269181861</v>
      </c>
      <c r="M456" s="243">
        <v>64.27047781569965</v>
      </c>
      <c r="N456" s="243">
        <v>64.257117437722428</v>
      </c>
      <c r="O456" s="244">
        <f>AVERAGE(E456:N456)</f>
        <v>66.696519975803312</v>
      </c>
      <c r="P456" s="243">
        <v>63.146150985496462</v>
      </c>
    </row>
    <row r="457" spans="1:16" ht="18.75" customHeight="1">
      <c r="A457" s="290" t="s">
        <v>1648</v>
      </c>
      <c r="B457" s="290"/>
      <c r="C457" s="290"/>
      <c r="D457" s="290"/>
      <c r="E457" s="245">
        <v>63.278819305943358</v>
      </c>
      <c r="F457" s="245">
        <v>61.729275637977487</v>
      </c>
      <c r="G457" s="245">
        <v>58.90275952693824</v>
      </c>
      <c r="H457" s="245">
        <v>56.940157750342934</v>
      </c>
      <c r="I457" s="245">
        <v>55.395210106149662</v>
      </c>
      <c r="J457" s="245">
        <v>57.338761517034499</v>
      </c>
      <c r="K457" s="245">
        <v>58.093186102881766</v>
      </c>
      <c r="L457" s="245">
        <v>58.987859536138551</v>
      </c>
      <c r="M457" s="245">
        <v>57.241802560056108</v>
      </c>
      <c r="N457" s="245">
        <v>56.657158630842844</v>
      </c>
      <c r="O457" s="246">
        <f>AVERAGE(E457:N457)</f>
        <v>58.456499067430556</v>
      </c>
      <c r="P457" s="245">
        <v>55.411828409842968</v>
      </c>
    </row>
    <row r="458" spans="1:16" ht="18.75" customHeight="1">
      <c r="A458" s="291" t="s">
        <v>2850</v>
      </c>
      <c r="B458" s="291"/>
      <c r="C458" s="291"/>
      <c r="D458" s="291"/>
      <c r="E458" s="247">
        <v>61.195694108569441</v>
      </c>
      <c r="F458" s="247">
        <v>59.285137280754697</v>
      </c>
      <c r="G458" s="247">
        <v>57.399764150943398</v>
      </c>
      <c r="H458" s="247">
        <v>56.639390588524385</v>
      </c>
      <c r="I458" s="247">
        <v>55.404493722867528</v>
      </c>
      <c r="J458" s="247">
        <v>56.972117311546164</v>
      </c>
      <c r="K458" s="247">
        <v>57.387020132549708</v>
      </c>
      <c r="L458" s="247">
        <v>56.912458175983716</v>
      </c>
      <c r="M458" s="247">
        <v>55.237654621603191</v>
      </c>
      <c r="N458" s="247">
        <v>53.850715404382129</v>
      </c>
      <c r="O458" s="248">
        <f t="shared" si="10"/>
        <v>57.028444549772438</v>
      </c>
      <c r="P458" s="247">
        <v>53.106612085625549</v>
      </c>
    </row>
    <row r="459" spans="1:16">
      <c r="A459" s="249" t="s">
        <v>2862</v>
      </c>
      <c r="O459" s="251"/>
    </row>
    <row r="460" spans="1:16">
      <c r="A460" s="249" t="s">
        <v>2851</v>
      </c>
    </row>
    <row r="461" spans="1:16">
      <c r="A461" s="253" t="s">
        <v>2863</v>
      </c>
    </row>
    <row r="462" spans="1:16">
      <c r="A462" s="253"/>
    </row>
  </sheetData>
  <sheetProtection password="E34F" sheet="1" objects="1" scenarios="1" autoFilter="0"/>
  <autoFilter ref="A3:P3"/>
  <mergeCells count="40">
    <mergeCell ref="A457:D457"/>
    <mergeCell ref="A458:D458"/>
    <mergeCell ref="A2:P2"/>
    <mergeCell ref="A1:P1"/>
    <mergeCell ref="A383:D383"/>
    <mergeCell ref="A384:D384"/>
    <mergeCell ref="A393:D393"/>
    <mergeCell ref="A416:D416"/>
    <mergeCell ref="A443:D443"/>
    <mergeCell ref="A456:D456"/>
    <mergeCell ref="A291:D291"/>
    <mergeCell ref="A304:D304"/>
    <mergeCell ref="A305:D305"/>
    <mergeCell ref="A327:D327"/>
    <mergeCell ref="A350:D350"/>
    <mergeCell ref="A363:D363"/>
    <mergeCell ref="A281:D281"/>
    <mergeCell ref="A162:D162"/>
    <mergeCell ref="A173:D173"/>
    <mergeCell ref="A196:D196"/>
    <mergeCell ref="A197:D197"/>
    <mergeCell ref="A216:D216"/>
    <mergeCell ref="A232:D232"/>
    <mergeCell ref="A233:D233"/>
    <mergeCell ref="A244:D244"/>
    <mergeCell ref="A254:D254"/>
    <mergeCell ref="A264:D264"/>
    <mergeCell ref="A265:D265"/>
    <mergeCell ref="A152:D152"/>
    <mergeCell ref="A32:D32"/>
    <mergeCell ref="A47:D47"/>
    <mergeCell ref="A59:D59"/>
    <mergeCell ref="A79:D79"/>
    <mergeCell ref="A80:D80"/>
    <mergeCell ref="A100:D100"/>
    <mergeCell ref="A120:D120"/>
    <mergeCell ref="A121:D121"/>
    <mergeCell ref="A130:D130"/>
    <mergeCell ref="A144:D144"/>
    <mergeCell ref="A145:D145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56" orientation="landscape" verticalDpi="360" r:id="rId1"/>
  <headerFooter>
    <oddHeader>&amp;R&amp;9&amp;P</oddHeader>
  </headerFooter>
  <rowBreaks count="12" manualBreakCount="12">
    <brk id="47" max="16383" man="1"/>
    <brk id="80" max="16383" man="1"/>
    <brk id="121" max="16383" man="1"/>
    <brk id="145" max="16383" man="1"/>
    <brk id="173" max="16383" man="1"/>
    <brk id="197" max="16383" man="1"/>
    <brk id="233" max="16383" man="1"/>
    <brk id="265" max="16383" man="1"/>
    <brk id="305" max="16383" man="1"/>
    <brk id="350" max="16383" man="1"/>
    <brk id="384" max="16383" man="1"/>
    <brk id="416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>
  <dimension ref="A1:ALM464"/>
  <sheetViews>
    <sheetView zoomScale="70" zoomScaleNormal="70" zoomScaleSheetLayoutView="70" workbookViewId="0">
      <pane xSplit="4" ySplit="3" topLeftCell="E4" activePane="bottomRight" state="frozen"/>
      <selection activeCell="A4" sqref="A4:A5"/>
      <selection pane="topRight" activeCell="A4" sqref="A4:A5"/>
      <selection pane="bottomLeft" activeCell="A4" sqref="A4:A5"/>
      <selection pane="bottomRight" activeCell="A4" sqref="A4:A5"/>
    </sheetView>
  </sheetViews>
  <sheetFormatPr defaultRowHeight="15.75"/>
  <cols>
    <col min="1" max="1" width="17.140625" style="210" customWidth="1"/>
    <col min="2" max="2" width="25.7109375" style="210" customWidth="1"/>
    <col min="3" max="3" width="9.42578125" style="211" customWidth="1"/>
    <col min="4" max="4" width="32.28515625" style="208" customWidth="1"/>
    <col min="5" max="14" width="12.7109375" style="213" customWidth="1"/>
    <col min="15" max="15" width="13.7109375" style="216" customWidth="1"/>
    <col min="16" max="1000" width="9.140625" style="207" customWidth="1"/>
    <col min="1001" max="16384" width="9.140625" style="208"/>
  </cols>
  <sheetData>
    <row r="1" spans="1:1001" ht="54.95" customHeight="1">
      <c r="A1" s="288" t="s">
        <v>2834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</row>
    <row r="2" spans="1:1001" ht="24.95" customHeight="1">
      <c r="A2" s="287" t="s">
        <v>2848</v>
      </c>
      <c r="B2" s="287"/>
      <c r="C2" s="287"/>
      <c r="D2" s="287"/>
      <c r="E2" s="287"/>
      <c r="F2" s="287"/>
      <c r="G2" s="287"/>
      <c r="H2" s="287"/>
      <c r="I2" s="287"/>
      <c r="J2" s="287"/>
      <c r="K2" s="287"/>
      <c r="L2" s="287"/>
      <c r="M2" s="287"/>
      <c r="N2" s="287"/>
      <c r="O2" s="287"/>
    </row>
    <row r="3" spans="1:1001" ht="32.1" customHeight="1">
      <c r="A3" s="224" t="s">
        <v>1610</v>
      </c>
      <c r="B3" s="224" t="s">
        <v>945</v>
      </c>
      <c r="C3" s="224" t="s">
        <v>1649</v>
      </c>
      <c r="D3" s="224" t="s">
        <v>946</v>
      </c>
      <c r="E3" s="224" t="s">
        <v>1</v>
      </c>
      <c r="F3" s="224" t="s">
        <v>2</v>
      </c>
      <c r="G3" s="224" t="s">
        <v>3</v>
      </c>
      <c r="H3" s="224" t="s">
        <v>4</v>
      </c>
      <c r="I3" s="224" t="s">
        <v>5</v>
      </c>
      <c r="J3" s="224" t="s">
        <v>6</v>
      </c>
      <c r="K3" s="224" t="s">
        <v>7</v>
      </c>
      <c r="L3" s="224" t="s">
        <v>8</v>
      </c>
      <c r="M3" s="224" t="s">
        <v>1657</v>
      </c>
      <c r="N3" s="224" t="s">
        <v>1656</v>
      </c>
      <c r="O3" s="224" t="s">
        <v>2835</v>
      </c>
    </row>
    <row r="4" spans="1:1001" s="207" customFormat="1">
      <c r="A4" s="225" t="s">
        <v>1609</v>
      </c>
      <c r="B4" s="225" t="s">
        <v>478</v>
      </c>
      <c r="C4" s="226">
        <v>290110</v>
      </c>
      <c r="D4" s="225" t="s">
        <v>470</v>
      </c>
      <c r="E4" s="228">
        <v>19.3905817174515</v>
      </c>
      <c r="F4" s="228">
        <v>18.971061093247599</v>
      </c>
      <c r="G4" s="228">
        <v>20.143884892086302</v>
      </c>
      <c r="H4" s="228">
        <v>19.512195121951201</v>
      </c>
      <c r="I4" s="228">
        <v>20.7017543859649</v>
      </c>
      <c r="J4" s="228">
        <v>18.148148148148199</v>
      </c>
      <c r="K4" s="228">
        <v>20.614035087719301</v>
      </c>
      <c r="L4" s="228">
        <v>20.720720720720699</v>
      </c>
      <c r="M4" s="228">
        <v>17.204301075268798</v>
      </c>
      <c r="N4" s="228">
        <v>18.2741116751269</v>
      </c>
      <c r="O4" s="229">
        <v>19.368079391768539</v>
      </c>
      <c r="ALM4" s="208"/>
    </row>
    <row r="5" spans="1:1001" s="207" customFormat="1">
      <c r="A5" s="225" t="s">
        <v>1609</v>
      </c>
      <c r="B5" s="225" t="s">
        <v>478</v>
      </c>
      <c r="C5" s="226">
        <v>290150</v>
      </c>
      <c r="D5" s="225" t="s">
        <v>471</v>
      </c>
      <c r="E5" s="228">
        <v>15.6521739130435</v>
      </c>
      <c r="F5" s="228">
        <v>20.175438596491201</v>
      </c>
      <c r="G5" s="228">
        <v>20.7920792079208</v>
      </c>
      <c r="H5" s="228">
        <v>20.2247191011236</v>
      </c>
      <c r="I5" s="228">
        <v>18.478260869565201</v>
      </c>
      <c r="J5" s="228">
        <v>21.052631578947398</v>
      </c>
      <c r="K5" s="228">
        <v>25</v>
      </c>
      <c r="L5" s="228">
        <v>21.951219512195099</v>
      </c>
      <c r="M5" s="228">
        <v>13.924050632911401</v>
      </c>
      <c r="N5" s="228">
        <v>6.8181818181818201</v>
      </c>
      <c r="O5" s="229">
        <v>18.406875523038003</v>
      </c>
      <c r="ALM5" s="208"/>
    </row>
    <row r="6" spans="1:1001" s="207" customFormat="1">
      <c r="A6" s="225" t="s">
        <v>1609</v>
      </c>
      <c r="B6" s="225" t="s">
        <v>478</v>
      </c>
      <c r="C6" s="226">
        <v>290170</v>
      </c>
      <c r="D6" s="225" t="s">
        <v>472</v>
      </c>
      <c r="E6" s="228">
        <v>22.702702702702702</v>
      </c>
      <c r="F6" s="228">
        <v>22.9437229437229</v>
      </c>
      <c r="G6" s="228">
        <v>21.022727272727298</v>
      </c>
      <c r="H6" s="228">
        <v>22.2222222222222</v>
      </c>
      <c r="I6" s="228">
        <v>19.680851063829799</v>
      </c>
      <c r="J6" s="228">
        <v>22.1428571428571</v>
      </c>
      <c r="K6" s="228">
        <v>14.705882352941201</v>
      </c>
      <c r="L6" s="228">
        <v>13.138686131386899</v>
      </c>
      <c r="M6" s="228">
        <v>15.5737704918033</v>
      </c>
      <c r="N6" s="228">
        <v>17.171717171717201</v>
      </c>
      <c r="O6" s="229">
        <v>19.130513949591055</v>
      </c>
      <c r="ALM6" s="208"/>
    </row>
    <row r="7" spans="1:1001" s="207" customFormat="1">
      <c r="A7" s="225" t="s">
        <v>1609</v>
      </c>
      <c r="B7" s="225" t="s">
        <v>478</v>
      </c>
      <c r="C7" s="226">
        <v>290260</v>
      </c>
      <c r="D7" s="225" t="s">
        <v>473</v>
      </c>
      <c r="E7" s="228">
        <v>24.0343347639485</v>
      </c>
      <c r="F7" s="228">
        <v>25.818181818181799</v>
      </c>
      <c r="G7" s="228">
        <v>23.478260869565201</v>
      </c>
      <c r="H7" s="228">
        <v>23.430962343096201</v>
      </c>
      <c r="I7" s="228">
        <v>20</v>
      </c>
      <c r="J7" s="228">
        <v>22.705314009661802</v>
      </c>
      <c r="K7" s="228">
        <v>21.719457013574701</v>
      </c>
      <c r="L7" s="228">
        <v>21.973094170403598</v>
      </c>
      <c r="M7" s="228">
        <v>20.627802690583</v>
      </c>
      <c r="N7" s="228">
        <v>17.475728155339802</v>
      </c>
      <c r="O7" s="229">
        <v>22.126313583435458</v>
      </c>
      <c r="ALM7" s="208"/>
    </row>
    <row r="8" spans="1:1001" s="207" customFormat="1">
      <c r="A8" s="225" t="s">
        <v>1609</v>
      </c>
      <c r="B8" s="225" t="s">
        <v>478</v>
      </c>
      <c r="C8" s="226">
        <v>290640</v>
      </c>
      <c r="D8" s="225" t="s">
        <v>474</v>
      </c>
      <c r="E8" s="228">
        <v>15.2173913043478</v>
      </c>
      <c r="F8" s="228">
        <v>15.4471544715447</v>
      </c>
      <c r="G8" s="228">
        <v>21.538461538461501</v>
      </c>
      <c r="H8" s="228">
        <v>21.2389380530973</v>
      </c>
      <c r="I8" s="228">
        <v>20.879120879120901</v>
      </c>
      <c r="J8" s="228">
        <v>19.780219780219799</v>
      </c>
      <c r="K8" s="228">
        <v>14.4329896907216</v>
      </c>
      <c r="L8" s="228">
        <v>20.909090909090899</v>
      </c>
      <c r="M8" s="228">
        <v>19.540229885057499</v>
      </c>
      <c r="N8" s="228">
        <v>15.1515151515152</v>
      </c>
      <c r="O8" s="229">
        <v>18.413511166317722</v>
      </c>
      <c r="ALM8" s="208"/>
    </row>
    <row r="9" spans="1:1001" s="207" customFormat="1">
      <c r="A9" s="225" t="s">
        <v>1609</v>
      </c>
      <c r="B9" s="225" t="s">
        <v>478</v>
      </c>
      <c r="C9" s="226">
        <v>290685</v>
      </c>
      <c r="D9" s="225" t="s">
        <v>475</v>
      </c>
      <c r="E9" s="228">
        <v>23.8095238095238</v>
      </c>
      <c r="F9" s="228">
        <v>18.260869565217401</v>
      </c>
      <c r="G9" s="228">
        <v>23.2323232323232</v>
      </c>
      <c r="H9" s="228">
        <v>25.531914893617</v>
      </c>
      <c r="I9" s="228">
        <v>15.3061224489796</v>
      </c>
      <c r="J9" s="228">
        <v>18.367346938775501</v>
      </c>
      <c r="K9" s="228">
        <v>19.7916666666667</v>
      </c>
      <c r="L9" s="228">
        <v>12.1495327102804</v>
      </c>
      <c r="M9" s="228">
        <v>16.814159292035399</v>
      </c>
      <c r="N9" s="228">
        <v>16.161616161616202</v>
      </c>
      <c r="O9" s="229">
        <v>18.942507571903516</v>
      </c>
      <c r="ALM9" s="208"/>
    </row>
    <row r="10" spans="1:1001" s="207" customFormat="1">
      <c r="A10" s="225" t="s">
        <v>1609</v>
      </c>
      <c r="B10" s="225" t="s">
        <v>478</v>
      </c>
      <c r="C10" s="226">
        <v>290850</v>
      </c>
      <c r="D10" s="225" t="s">
        <v>476</v>
      </c>
      <c r="E10" s="228">
        <v>18.518518518518501</v>
      </c>
      <c r="F10" s="228">
        <v>21.839080459770098</v>
      </c>
      <c r="G10" s="228">
        <v>24.311926605504599</v>
      </c>
      <c r="H10" s="228">
        <v>19.565217391304301</v>
      </c>
      <c r="I10" s="228">
        <v>21.1904761904762</v>
      </c>
      <c r="J10" s="228">
        <v>18.048780487804901</v>
      </c>
      <c r="K10" s="228">
        <v>19.459459459459499</v>
      </c>
      <c r="L10" s="228">
        <v>20.9366391184573</v>
      </c>
      <c r="M10" s="228">
        <v>20.055710306406699</v>
      </c>
      <c r="N10" s="228">
        <v>13.5922330097087</v>
      </c>
      <c r="O10" s="229">
        <v>19.75180415474108</v>
      </c>
      <c r="ALM10" s="208"/>
    </row>
    <row r="11" spans="1:1001" s="207" customFormat="1">
      <c r="A11" s="225" t="s">
        <v>1609</v>
      </c>
      <c r="B11" s="225" t="s">
        <v>478</v>
      </c>
      <c r="C11" s="226">
        <v>290890</v>
      </c>
      <c r="D11" s="225" t="s">
        <v>477</v>
      </c>
      <c r="E11" s="228">
        <v>16.253443526170798</v>
      </c>
      <c r="F11" s="228">
        <v>14.551083591331301</v>
      </c>
      <c r="G11" s="228">
        <v>21.752265861027201</v>
      </c>
      <c r="H11" s="228">
        <v>18.021201413427601</v>
      </c>
      <c r="I11" s="228">
        <v>23.0496453900709</v>
      </c>
      <c r="J11" s="228">
        <v>17.8571428571429</v>
      </c>
      <c r="K11" s="228">
        <v>17.241379310344801</v>
      </c>
      <c r="L11" s="228">
        <v>21.641791044776099</v>
      </c>
      <c r="M11" s="228">
        <v>15.2091254752852</v>
      </c>
      <c r="N11" s="228">
        <v>12.2881355932203</v>
      </c>
      <c r="O11" s="229">
        <v>17.786521406279711</v>
      </c>
      <c r="ALM11" s="208"/>
    </row>
    <row r="12" spans="1:1001" s="207" customFormat="1">
      <c r="A12" s="225" t="s">
        <v>1609</v>
      </c>
      <c r="B12" s="225" t="s">
        <v>478</v>
      </c>
      <c r="C12" s="226">
        <v>291080</v>
      </c>
      <c r="D12" s="225" t="s">
        <v>478</v>
      </c>
      <c r="E12" s="228">
        <v>16.3520678685048</v>
      </c>
      <c r="F12" s="228">
        <v>16.627931544475</v>
      </c>
      <c r="G12" s="228">
        <v>17.093570308416101</v>
      </c>
      <c r="H12" s="228">
        <v>16.490736751400298</v>
      </c>
      <c r="I12" s="228">
        <v>17.091810389342101</v>
      </c>
      <c r="J12" s="228">
        <v>16.002316378727901</v>
      </c>
      <c r="K12" s="228">
        <v>15.5290436143164</v>
      </c>
      <c r="L12" s="228">
        <v>14.5618807072081</v>
      </c>
      <c r="M12" s="228">
        <v>13.5142995637421</v>
      </c>
      <c r="N12" s="228">
        <v>12.496180873816099</v>
      </c>
      <c r="O12" s="229">
        <v>15.575983799994891</v>
      </c>
      <c r="ALM12" s="208"/>
    </row>
    <row r="13" spans="1:1001" s="207" customFormat="1">
      <c r="A13" s="225" t="s">
        <v>1609</v>
      </c>
      <c r="B13" s="225" t="s">
        <v>478</v>
      </c>
      <c r="C13" s="226">
        <v>291125</v>
      </c>
      <c r="D13" s="225" t="s">
        <v>479</v>
      </c>
      <c r="E13" s="228">
        <v>20.5128205128205</v>
      </c>
      <c r="F13" s="228">
        <v>23.076923076923102</v>
      </c>
      <c r="G13" s="228">
        <v>25</v>
      </c>
      <c r="H13" s="228">
        <v>28.571428571428601</v>
      </c>
      <c r="I13" s="228">
        <v>22.2222222222222</v>
      </c>
      <c r="J13" s="228">
        <v>6.6666666666666696</v>
      </c>
      <c r="K13" s="228">
        <v>22.2222222222222</v>
      </c>
      <c r="L13" s="228">
        <v>12</v>
      </c>
      <c r="M13" s="228">
        <v>18.604651162790699</v>
      </c>
      <c r="N13" s="228">
        <v>7.5</v>
      </c>
      <c r="O13" s="229">
        <v>18.637693443507398</v>
      </c>
      <c r="ALM13" s="208"/>
    </row>
    <row r="14" spans="1:1001" s="207" customFormat="1">
      <c r="A14" s="225" t="s">
        <v>1609</v>
      </c>
      <c r="B14" s="225" t="s">
        <v>478</v>
      </c>
      <c r="C14" s="226">
        <v>291330</v>
      </c>
      <c r="D14" s="225" t="s">
        <v>480</v>
      </c>
      <c r="E14" s="228">
        <v>17.460317460317501</v>
      </c>
      <c r="F14" s="228">
        <v>17.910447761194</v>
      </c>
      <c r="G14" s="228">
        <v>24.657534246575299</v>
      </c>
      <c r="H14" s="228">
        <v>15.662650602409601</v>
      </c>
      <c r="I14" s="228">
        <v>24.137931034482801</v>
      </c>
      <c r="J14" s="228">
        <v>18.571428571428601</v>
      </c>
      <c r="K14" s="228">
        <v>17.5</v>
      </c>
      <c r="L14" s="228">
        <v>19.354838709677399</v>
      </c>
      <c r="M14" s="228">
        <v>16.6666666666667</v>
      </c>
      <c r="N14" s="228">
        <v>19.4444444444444</v>
      </c>
      <c r="O14" s="229">
        <v>19.136625949719633</v>
      </c>
      <c r="ALM14" s="208"/>
    </row>
    <row r="15" spans="1:1001" s="207" customFormat="1">
      <c r="A15" s="225" t="s">
        <v>1609</v>
      </c>
      <c r="B15" s="225" t="s">
        <v>478</v>
      </c>
      <c r="C15" s="226">
        <v>291380</v>
      </c>
      <c r="D15" s="225" t="s">
        <v>481</v>
      </c>
      <c r="E15" s="228">
        <v>16.113744075829398</v>
      </c>
      <c r="F15" s="228">
        <v>14.7982062780269</v>
      </c>
      <c r="G15" s="228">
        <v>13.5514018691589</v>
      </c>
      <c r="H15" s="228">
        <v>22.346368715083798</v>
      </c>
      <c r="I15" s="228">
        <v>15.662650602409601</v>
      </c>
      <c r="J15" s="228">
        <v>12.925170068027199</v>
      </c>
      <c r="K15" s="228">
        <v>22.619047619047599</v>
      </c>
      <c r="L15" s="228">
        <v>16.891891891891898</v>
      </c>
      <c r="M15" s="228">
        <v>16.176470588235301</v>
      </c>
      <c r="N15" s="228">
        <v>14.7435897435897</v>
      </c>
      <c r="O15" s="229">
        <v>16.582854145130028</v>
      </c>
      <c r="ALM15" s="208"/>
    </row>
    <row r="16" spans="1:1001" s="207" customFormat="1">
      <c r="A16" s="225" t="s">
        <v>1609</v>
      </c>
      <c r="B16" s="225" t="s">
        <v>478</v>
      </c>
      <c r="C16" s="226">
        <v>291400</v>
      </c>
      <c r="D16" s="225" t="s">
        <v>482</v>
      </c>
      <c r="E16" s="228">
        <v>23.069001029866101</v>
      </c>
      <c r="F16" s="228">
        <v>22.919042189281601</v>
      </c>
      <c r="G16" s="228">
        <v>23.536036036035998</v>
      </c>
      <c r="H16" s="228">
        <v>21.184210526315798</v>
      </c>
      <c r="I16" s="228">
        <v>20.443925233644901</v>
      </c>
      <c r="J16" s="228">
        <v>23.1722428748451</v>
      </c>
      <c r="K16" s="228">
        <v>21.879021879021899</v>
      </c>
      <c r="L16" s="228">
        <v>21.160822249093101</v>
      </c>
      <c r="M16" s="228">
        <v>20.173267326732699</v>
      </c>
      <c r="N16" s="228">
        <v>20.614596670934699</v>
      </c>
      <c r="O16" s="229">
        <v>21.815216601577191</v>
      </c>
      <c r="ALM16" s="208"/>
    </row>
    <row r="17" spans="1:1001" s="207" customFormat="1">
      <c r="A17" s="225" t="s">
        <v>1609</v>
      </c>
      <c r="B17" s="225" t="s">
        <v>478</v>
      </c>
      <c r="C17" s="226">
        <v>291450</v>
      </c>
      <c r="D17" s="225" t="s">
        <v>483</v>
      </c>
      <c r="E17" s="228">
        <v>18.0246913580247</v>
      </c>
      <c r="F17" s="228">
        <v>18.5792349726776</v>
      </c>
      <c r="G17" s="228">
        <v>16.836734693877499</v>
      </c>
      <c r="H17" s="228">
        <v>20.289855072463801</v>
      </c>
      <c r="I17" s="228">
        <v>18.571428571428601</v>
      </c>
      <c r="J17" s="228">
        <v>19.653179190751398</v>
      </c>
      <c r="K17" s="228">
        <v>15.789473684210501</v>
      </c>
      <c r="L17" s="228">
        <v>18.731117824773399</v>
      </c>
      <c r="M17" s="228">
        <v>14.2424242424242</v>
      </c>
      <c r="N17" s="228">
        <v>16.153846153846199</v>
      </c>
      <c r="O17" s="229">
        <v>17.687198576447788</v>
      </c>
      <c r="ALM17" s="208"/>
    </row>
    <row r="18" spans="1:1001" s="207" customFormat="1">
      <c r="A18" s="225" t="s">
        <v>1609</v>
      </c>
      <c r="B18" s="225" t="s">
        <v>478</v>
      </c>
      <c r="C18" s="226">
        <v>292210</v>
      </c>
      <c r="D18" s="225" t="s">
        <v>484</v>
      </c>
      <c r="E18" s="228">
        <v>25.914634146341498</v>
      </c>
      <c r="F18" s="228">
        <v>25.5451713395639</v>
      </c>
      <c r="G18" s="228">
        <v>28.205128205128201</v>
      </c>
      <c r="H18" s="228">
        <v>27.067669172932298</v>
      </c>
      <c r="I18" s="228">
        <v>30.7339449541284</v>
      </c>
      <c r="J18" s="228">
        <v>28.8135593220339</v>
      </c>
      <c r="K18" s="228">
        <v>27.536231884058001</v>
      </c>
      <c r="L18" s="228">
        <v>24.1666666666667</v>
      </c>
      <c r="M18" s="228">
        <v>22.0183486238532</v>
      </c>
      <c r="N18" s="228">
        <v>25.742574257425701</v>
      </c>
      <c r="O18" s="229">
        <v>26.574392857213184</v>
      </c>
      <c r="ALM18" s="208"/>
    </row>
    <row r="19" spans="1:1001" s="207" customFormat="1">
      <c r="A19" s="225" t="s">
        <v>1609</v>
      </c>
      <c r="B19" s="225" t="s">
        <v>478</v>
      </c>
      <c r="C19" s="226">
        <v>292273</v>
      </c>
      <c r="D19" s="225" t="s">
        <v>485</v>
      </c>
      <c r="E19" s="228">
        <v>19.767441860465102</v>
      </c>
      <c r="F19" s="228">
        <v>17.8571428571429</v>
      </c>
      <c r="G19" s="228">
        <v>11.864406779661</v>
      </c>
      <c r="H19" s="228">
        <v>19.387755102040799</v>
      </c>
      <c r="I19" s="228">
        <v>19.6261682242991</v>
      </c>
      <c r="J19" s="228">
        <v>16.129032258064498</v>
      </c>
      <c r="K19" s="228">
        <v>18.8888888888889</v>
      </c>
      <c r="L19" s="228">
        <v>15.492957746478901</v>
      </c>
      <c r="M19" s="228">
        <v>20.289855072463801</v>
      </c>
      <c r="N19" s="228">
        <v>19.7183098591549</v>
      </c>
      <c r="O19" s="229">
        <v>17.902195864865991</v>
      </c>
      <c r="ALM19" s="208"/>
    </row>
    <row r="20" spans="1:1001" s="207" customFormat="1">
      <c r="A20" s="225" t="s">
        <v>1609</v>
      </c>
      <c r="B20" s="225" t="s">
        <v>478</v>
      </c>
      <c r="C20" s="226">
        <v>292405</v>
      </c>
      <c r="D20" s="225" t="s">
        <v>486</v>
      </c>
      <c r="E20" s="228">
        <v>17.6795580110497</v>
      </c>
      <c r="F20" s="228">
        <v>20.496894409937902</v>
      </c>
      <c r="G20" s="228">
        <v>19.047619047619001</v>
      </c>
      <c r="H20" s="228">
        <v>15.068493150684899</v>
      </c>
      <c r="I20" s="228">
        <v>22.4489795918367</v>
      </c>
      <c r="J20" s="228">
        <v>19.411764705882401</v>
      </c>
      <c r="K20" s="228">
        <v>19.277108433734899</v>
      </c>
      <c r="L20" s="228">
        <v>23.636363636363601</v>
      </c>
      <c r="M20" s="228">
        <v>15.3284671532847</v>
      </c>
      <c r="N20" s="228">
        <v>11.5942028985507</v>
      </c>
      <c r="O20" s="229">
        <v>18.398945103894448</v>
      </c>
      <c r="ALM20" s="208"/>
    </row>
    <row r="21" spans="1:1001" s="207" customFormat="1">
      <c r="A21" s="225" t="s">
        <v>1609</v>
      </c>
      <c r="B21" s="225" t="s">
        <v>478</v>
      </c>
      <c r="C21" s="226">
        <v>292465</v>
      </c>
      <c r="D21" s="225" t="s">
        <v>487</v>
      </c>
      <c r="E21" s="228">
        <v>22.9885057471264</v>
      </c>
      <c r="F21" s="228">
        <v>24.786324786324801</v>
      </c>
      <c r="G21" s="228">
        <v>31.632653061224499</v>
      </c>
      <c r="H21" s="228">
        <v>24.4444444444444</v>
      </c>
      <c r="I21" s="228">
        <v>24.1758241758242</v>
      </c>
      <c r="J21" s="228">
        <v>20.238095238095202</v>
      </c>
      <c r="K21" s="228">
        <v>16.326530612244898</v>
      </c>
      <c r="L21" s="228">
        <v>32.183908045976999</v>
      </c>
      <c r="M21" s="228">
        <v>26.881720430107499</v>
      </c>
      <c r="N21" s="228">
        <v>17.7083333333333</v>
      </c>
      <c r="O21" s="229">
        <v>24.136633987470219</v>
      </c>
      <c r="ALM21" s="208"/>
    </row>
    <row r="22" spans="1:1001" s="207" customFormat="1">
      <c r="A22" s="225" t="s">
        <v>1609</v>
      </c>
      <c r="B22" s="225" t="s">
        <v>478</v>
      </c>
      <c r="C22" s="226">
        <v>292595</v>
      </c>
      <c r="D22" s="225" t="s">
        <v>488</v>
      </c>
      <c r="E22" s="228">
        <v>18.5430463576159</v>
      </c>
      <c r="F22" s="228">
        <v>24.0282685512367</v>
      </c>
      <c r="G22" s="228">
        <v>19.5945945945946</v>
      </c>
      <c r="H22" s="228">
        <v>20.588235294117599</v>
      </c>
      <c r="I22" s="228">
        <v>24.4525547445255</v>
      </c>
      <c r="J22" s="228">
        <v>21.352313167259801</v>
      </c>
      <c r="K22" s="228">
        <v>23.571428571428601</v>
      </c>
      <c r="L22" s="228">
        <v>18.705035971223001</v>
      </c>
      <c r="M22" s="228">
        <v>24.137931034482801</v>
      </c>
      <c r="N22" s="228">
        <v>20.754716981132098</v>
      </c>
      <c r="O22" s="229">
        <v>21.572812526761659</v>
      </c>
      <c r="ALM22" s="208"/>
    </row>
    <row r="23" spans="1:1001" s="207" customFormat="1">
      <c r="A23" s="225" t="s">
        <v>1609</v>
      </c>
      <c r="B23" s="225" t="s">
        <v>478</v>
      </c>
      <c r="C23" s="226">
        <v>292630</v>
      </c>
      <c r="D23" s="225" t="s">
        <v>489</v>
      </c>
      <c r="E23" s="228">
        <v>16.223404255319199</v>
      </c>
      <c r="F23" s="228">
        <v>18.615751789976098</v>
      </c>
      <c r="G23" s="228">
        <v>18.837209302325601</v>
      </c>
      <c r="H23" s="228">
        <v>20.5655526992288</v>
      </c>
      <c r="I23" s="228">
        <v>19.132653061224499</v>
      </c>
      <c r="J23" s="228">
        <v>17.468354430379701</v>
      </c>
      <c r="K23" s="228">
        <v>18.387909319899201</v>
      </c>
      <c r="L23" s="228">
        <v>17.6610978520286</v>
      </c>
      <c r="M23" s="228">
        <v>16.8316831683168</v>
      </c>
      <c r="N23" s="228">
        <v>17.005076142132001</v>
      </c>
      <c r="O23" s="229">
        <v>18.072869202083051</v>
      </c>
      <c r="ALM23" s="208"/>
    </row>
    <row r="24" spans="1:1001" s="207" customFormat="1">
      <c r="A24" s="225" t="s">
        <v>1609</v>
      </c>
      <c r="B24" s="225" t="s">
        <v>478</v>
      </c>
      <c r="C24" s="226">
        <v>292750</v>
      </c>
      <c r="D24" s="225" t="s">
        <v>490</v>
      </c>
      <c r="E24" s="228">
        <v>19.452887537993899</v>
      </c>
      <c r="F24" s="228">
        <v>19.9404761904762</v>
      </c>
      <c r="G24" s="228">
        <v>16.6666666666667</v>
      </c>
      <c r="H24" s="228">
        <v>15.714285714285699</v>
      </c>
      <c r="I24" s="228">
        <v>17.021276595744698</v>
      </c>
      <c r="J24" s="228">
        <v>22.3140495867769</v>
      </c>
      <c r="K24" s="228">
        <v>15.8974358974359</v>
      </c>
      <c r="L24" s="228">
        <v>23.0414746543779</v>
      </c>
      <c r="M24" s="228">
        <v>17.8571428571429</v>
      </c>
      <c r="N24" s="228">
        <v>13.821138211382101</v>
      </c>
      <c r="O24" s="229">
        <v>18.17268339122829</v>
      </c>
      <c r="ALM24" s="208"/>
    </row>
    <row r="25" spans="1:1001" s="207" customFormat="1">
      <c r="A25" s="225" t="s">
        <v>1609</v>
      </c>
      <c r="B25" s="225" t="s">
        <v>478</v>
      </c>
      <c r="C25" s="226">
        <v>292830</v>
      </c>
      <c r="D25" s="225" t="s">
        <v>491</v>
      </c>
      <c r="E25" s="228">
        <v>15.037593984962401</v>
      </c>
      <c r="F25" s="228">
        <v>13.559322033898299</v>
      </c>
      <c r="G25" s="228">
        <v>14.84375</v>
      </c>
      <c r="H25" s="228">
        <v>14.159292035398201</v>
      </c>
      <c r="I25" s="228">
        <v>10.3896103896104</v>
      </c>
      <c r="J25" s="228">
        <v>9.67741935483871</v>
      </c>
      <c r="K25" s="228">
        <v>14.9253731343284</v>
      </c>
      <c r="L25" s="228">
        <v>15.714285714285699</v>
      </c>
      <c r="M25" s="228">
        <v>17.307692307692299</v>
      </c>
      <c r="N25" s="228">
        <v>11.1111111111111</v>
      </c>
      <c r="O25" s="229">
        <v>13.672545006612552</v>
      </c>
      <c r="ALM25" s="208"/>
    </row>
    <row r="26" spans="1:1001" s="207" customFormat="1">
      <c r="A26" s="225" t="s">
        <v>1609</v>
      </c>
      <c r="B26" s="225" t="s">
        <v>478</v>
      </c>
      <c r="C26" s="226">
        <v>292880</v>
      </c>
      <c r="D26" s="225" t="s">
        <v>492</v>
      </c>
      <c r="E26" s="228">
        <v>20.2424242424242</v>
      </c>
      <c r="F26" s="228">
        <v>18.068965517241399</v>
      </c>
      <c r="G26" s="228">
        <v>20.427236315086802</v>
      </c>
      <c r="H26" s="228">
        <v>18.1937172774869</v>
      </c>
      <c r="I26" s="228">
        <v>16.6216216216216</v>
      </c>
      <c r="J26" s="228">
        <v>15.354330708661401</v>
      </c>
      <c r="K26" s="228">
        <v>18.292682926829301</v>
      </c>
      <c r="L26" s="228">
        <v>17.654808959156799</v>
      </c>
      <c r="M26" s="228">
        <v>15.1020408163265</v>
      </c>
      <c r="N26" s="228">
        <v>12.1684867394696</v>
      </c>
      <c r="O26" s="229">
        <v>17.212631512430448</v>
      </c>
      <c r="ALM26" s="208"/>
    </row>
    <row r="27" spans="1:1001" s="207" customFormat="1">
      <c r="A27" s="225" t="s">
        <v>1609</v>
      </c>
      <c r="B27" s="225" t="s">
        <v>478</v>
      </c>
      <c r="C27" s="226">
        <v>292930</v>
      </c>
      <c r="D27" s="225" t="s">
        <v>493</v>
      </c>
      <c r="E27" s="228">
        <v>18.277310924369701</v>
      </c>
      <c r="F27" s="228">
        <v>17.738791423001999</v>
      </c>
      <c r="G27" s="228">
        <v>20.3196347031963</v>
      </c>
      <c r="H27" s="228">
        <v>20.5445544554455</v>
      </c>
      <c r="I27" s="228">
        <v>18.433179723502299</v>
      </c>
      <c r="J27" s="228">
        <v>18.5273159144893</v>
      </c>
      <c r="K27" s="228">
        <v>17.0731707317073</v>
      </c>
      <c r="L27" s="228">
        <v>15.3179190751445</v>
      </c>
      <c r="M27" s="228">
        <v>15.1933701657459</v>
      </c>
      <c r="N27" s="228">
        <v>16.850828729281801</v>
      </c>
      <c r="O27" s="229">
        <v>17.827607584588456</v>
      </c>
      <c r="ALM27" s="208"/>
    </row>
    <row r="28" spans="1:1001" s="207" customFormat="1">
      <c r="A28" s="225" t="s">
        <v>1609</v>
      </c>
      <c r="B28" s="225" t="s">
        <v>478</v>
      </c>
      <c r="C28" s="226">
        <v>293040</v>
      </c>
      <c r="D28" s="225" t="s">
        <v>494</v>
      </c>
      <c r="E28" s="228">
        <v>21.8446601941748</v>
      </c>
      <c r="F28" s="228">
        <v>20.3045685279188</v>
      </c>
      <c r="G28" s="228">
        <v>21.028037383177601</v>
      </c>
      <c r="H28" s="228">
        <v>19.075144508670501</v>
      </c>
      <c r="I28" s="228">
        <v>15.2777777777778</v>
      </c>
      <c r="J28" s="228">
        <v>23.076923076923102</v>
      </c>
      <c r="K28" s="228">
        <v>18.867924528301899</v>
      </c>
      <c r="L28" s="228">
        <v>20.161290322580601</v>
      </c>
      <c r="M28" s="228">
        <v>20.408163265306101</v>
      </c>
      <c r="N28" s="228">
        <v>17.721518987341799</v>
      </c>
      <c r="O28" s="229">
        <v>19.776600857217304</v>
      </c>
      <c r="ALM28" s="208"/>
    </row>
    <row r="29" spans="1:1001" s="207" customFormat="1">
      <c r="A29" s="225" t="s">
        <v>1609</v>
      </c>
      <c r="B29" s="225" t="s">
        <v>478</v>
      </c>
      <c r="C29" s="226">
        <v>293110</v>
      </c>
      <c r="D29" s="225" t="s">
        <v>495</v>
      </c>
      <c r="E29" s="228">
        <v>20.408163265306101</v>
      </c>
      <c r="F29" s="228">
        <v>24.137931034482801</v>
      </c>
      <c r="G29" s="228">
        <v>21.495327102803699</v>
      </c>
      <c r="H29" s="228">
        <v>18.390804597701099</v>
      </c>
      <c r="I29" s="228">
        <v>22.8571428571429</v>
      </c>
      <c r="J29" s="228">
        <v>15.1515151515152</v>
      </c>
      <c r="K29" s="228">
        <v>14.7540983606557</v>
      </c>
      <c r="L29" s="228">
        <v>32.8125</v>
      </c>
      <c r="M29" s="228">
        <v>15.294117647058799</v>
      </c>
      <c r="N29" s="228">
        <v>23.076923076923102</v>
      </c>
      <c r="O29" s="229">
        <v>20.83785230935894</v>
      </c>
      <c r="ALM29" s="208"/>
    </row>
    <row r="30" spans="1:1001" s="207" customFormat="1">
      <c r="A30" s="225" t="s">
        <v>1609</v>
      </c>
      <c r="B30" s="225" t="s">
        <v>478</v>
      </c>
      <c r="C30" s="226">
        <v>293140</v>
      </c>
      <c r="D30" s="225" t="s">
        <v>496</v>
      </c>
      <c r="E30" s="228">
        <v>19.6078431372549</v>
      </c>
      <c r="F30" s="228">
        <v>26.136363636363601</v>
      </c>
      <c r="G30" s="228">
        <v>21.6216216216216</v>
      </c>
      <c r="H30" s="228">
        <v>17.1428571428571</v>
      </c>
      <c r="I30" s="228">
        <v>18.965517241379299</v>
      </c>
      <c r="J30" s="228">
        <v>17.741935483871</v>
      </c>
      <c r="K30" s="228">
        <v>21.818181818181799</v>
      </c>
      <c r="L30" s="228">
        <v>13.7254901960784</v>
      </c>
      <c r="M30" s="228">
        <v>21.875</v>
      </c>
      <c r="N30" s="228">
        <v>17.948717948717999</v>
      </c>
      <c r="O30" s="229">
        <v>19.658352822632573</v>
      </c>
      <c r="ALM30" s="208"/>
    </row>
    <row r="31" spans="1:1001" s="207" customFormat="1">
      <c r="A31" s="225" t="s">
        <v>1609</v>
      </c>
      <c r="B31" s="225" t="s">
        <v>478</v>
      </c>
      <c r="C31" s="226">
        <v>293170</v>
      </c>
      <c r="D31" s="225" t="s">
        <v>497</v>
      </c>
      <c r="E31" s="228">
        <v>21.290322580645199</v>
      </c>
      <c r="F31" s="228">
        <v>24.571428571428601</v>
      </c>
      <c r="G31" s="228">
        <v>29.347826086956498</v>
      </c>
      <c r="H31" s="228">
        <v>26.3888888888889</v>
      </c>
      <c r="I31" s="228">
        <v>28.8135593220339</v>
      </c>
      <c r="J31" s="228">
        <v>17.518248175182499</v>
      </c>
      <c r="K31" s="228">
        <v>20.952380952380999</v>
      </c>
      <c r="L31" s="228">
        <v>29.464285714285701</v>
      </c>
      <c r="M31" s="228">
        <v>26.363636363636399</v>
      </c>
      <c r="N31" s="228">
        <v>22.65625</v>
      </c>
      <c r="O31" s="229">
        <v>24.736682665543867</v>
      </c>
      <c r="ALM31" s="208"/>
    </row>
    <row r="32" spans="1:1001" s="207" customFormat="1">
      <c r="A32" s="289" t="s">
        <v>1612</v>
      </c>
      <c r="B32" s="289"/>
      <c r="C32" s="289"/>
      <c r="D32" s="289"/>
      <c r="E32" s="230">
        <v>17.873004441243499</v>
      </c>
      <c r="F32" s="230">
        <v>18.224495937406001</v>
      </c>
      <c r="G32" s="230">
        <v>18.839879154078599</v>
      </c>
      <c r="H32" s="230">
        <v>18.032786885245901</v>
      </c>
      <c r="I32" s="230">
        <v>18.2477643674567</v>
      </c>
      <c r="J32" s="230">
        <v>17.241171143978299</v>
      </c>
      <c r="K32" s="230">
        <v>16.945137157107201</v>
      </c>
      <c r="L32" s="230">
        <v>16.4855519881452</v>
      </c>
      <c r="M32" s="230">
        <v>15.171339563862899</v>
      </c>
      <c r="N32" s="230">
        <v>14.0112248266755</v>
      </c>
      <c r="O32" s="231">
        <v>17.107235546519977</v>
      </c>
      <c r="ALM32" s="208"/>
    </row>
    <row r="33" spans="1:1001" s="207" customFormat="1">
      <c r="A33" s="225" t="s">
        <v>1609</v>
      </c>
      <c r="B33" s="225" t="s">
        <v>504</v>
      </c>
      <c r="C33" s="226">
        <v>290130</v>
      </c>
      <c r="D33" s="225" t="s">
        <v>499</v>
      </c>
      <c r="E33" s="228">
        <v>29.508196721311499</v>
      </c>
      <c r="F33" s="228">
        <v>25.149700598802401</v>
      </c>
      <c r="G33" s="228">
        <v>26.530612244897998</v>
      </c>
      <c r="H33" s="228">
        <v>23.295454545454501</v>
      </c>
      <c r="I33" s="228">
        <v>30.120481927710799</v>
      </c>
      <c r="J33" s="228">
        <v>25.543478260869598</v>
      </c>
      <c r="K33" s="228">
        <v>27.397260273972599</v>
      </c>
      <c r="L33" s="228">
        <v>25.568181818181799</v>
      </c>
      <c r="M33" s="228">
        <v>21.7616580310881</v>
      </c>
      <c r="N33" s="228">
        <v>18.905472636815901</v>
      </c>
      <c r="O33" s="229">
        <v>25.37804970591052</v>
      </c>
      <c r="ALM33" s="208"/>
    </row>
    <row r="34" spans="1:1001" s="207" customFormat="1">
      <c r="A34" s="225" t="s">
        <v>1609</v>
      </c>
      <c r="B34" s="225" t="s">
        <v>504</v>
      </c>
      <c r="C34" s="226">
        <v>290380</v>
      </c>
      <c r="D34" s="225" t="s">
        <v>500</v>
      </c>
      <c r="E34" s="228">
        <v>26.1904761904762</v>
      </c>
      <c r="F34" s="228">
        <v>26.058631921824102</v>
      </c>
      <c r="G34" s="228">
        <v>35.5555555555556</v>
      </c>
      <c r="H34" s="228">
        <v>26.530612244897998</v>
      </c>
      <c r="I34" s="228">
        <v>27.572016460905299</v>
      </c>
      <c r="J34" s="228">
        <v>24.5833333333333</v>
      </c>
      <c r="K34" s="228">
        <v>22.267206477732799</v>
      </c>
      <c r="L34" s="228">
        <v>25.210084033613398</v>
      </c>
      <c r="M34" s="228">
        <v>23.4513274336283</v>
      </c>
      <c r="N34" s="228">
        <v>18.461538461538499</v>
      </c>
      <c r="O34" s="229">
        <v>25.588078211350552</v>
      </c>
      <c r="ALM34" s="208"/>
    </row>
    <row r="35" spans="1:1001" s="207" customFormat="1">
      <c r="A35" s="225" t="s">
        <v>1609</v>
      </c>
      <c r="B35" s="225" t="s">
        <v>504</v>
      </c>
      <c r="C35" s="226">
        <v>290405</v>
      </c>
      <c r="D35" s="225" t="s">
        <v>501</v>
      </c>
      <c r="E35" s="228">
        <v>28.925619834710702</v>
      </c>
      <c r="F35" s="228">
        <v>35.627530364372497</v>
      </c>
      <c r="G35" s="228">
        <v>35.294117647058798</v>
      </c>
      <c r="H35" s="228">
        <v>33.770491803278702</v>
      </c>
      <c r="I35" s="228">
        <v>32.850241545893702</v>
      </c>
      <c r="J35" s="228">
        <v>37.109375</v>
      </c>
      <c r="K35" s="228">
        <v>38.1974248927039</v>
      </c>
      <c r="L35" s="228">
        <v>26.415094339622598</v>
      </c>
      <c r="M35" s="228">
        <v>27.272727272727298</v>
      </c>
      <c r="N35" s="228">
        <v>23.228346456692901</v>
      </c>
      <c r="O35" s="229">
        <v>31.869096915706116</v>
      </c>
      <c r="ALM35" s="208"/>
    </row>
    <row r="36" spans="1:1001" s="207" customFormat="1">
      <c r="A36" s="225" t="s">
        <v>1609</v>
      </c>
      <c r="B36" s="225" t="s">
        <v>504</v>
      </c>
      <c r="C36" s="226">
        <v>291190</v>
      </c>
      <c r="D36" s="225" t="s">
        <v>502</v>
      </c>
      <c r="E36" s="228">
        <v>27.098321342925701</v>
      </c>
      <c r="F36" s="228">
        <v>28.503562945368198</v>
      </c>
      <c r="G36" s="228">
        <v>28.089887640449401</v>
      </c>
      <c r="H36" s="228">
        <v>26.256983240223501</v>
      </c>
      <c r="I36" s="228">
        <v>25.179856115107899</v>
      </c>
      <c r="J36" s="228">
        <v>24.390243902439</v>
      </c>
      <c r="K36" s="228">
        <v>30</v>
      </c>
      <c r="L36" s="228">
        <v>30.2158273381295</v>
      </c>
      <c r="M36" s="228">
        <v>21.379310344827601</v>
      </c>
      <c r="N36" s="228">
        <v>22.727272727272702</v>
      </c>
      <c r="O36" s="229">
        <v>26.384126559674353</v>
      </c>
      <c r="ALM36" s="208"/>
    </row>
    <row r="37" spans="1:1001" s="207" customFormat="1">
      <c r="A37" s="225" t="s">
        <v>1609</v>
      </c>
      <c r="B37" s="225" t="s">
        <v>504</v>
      </c>
      <c r="C37" s="226">
        <v>291260</v>
      </c>
      <c r="D37" s="225" t="s">
        <v>503</v>
      </c>
      <c r="E37" s="228">
        <v>35.897435897435898</v>
      </c>
      <c r="F37" s="228">
        <v>15.254237288135601</v>
      </c>
      <c r="G37" s="228">
        <v>26.530612244897998</v>
      </c>
      <c r="H37" s="228">
        <v>20.408163265306101</v>
      </c>
      <c r="I37" s="228">
        <v>20.754716981132098</v>
      </c>
      <c r="J37" s="228">
        <v>28.3333333333333</v>
      </c>
      <c r="K37" s="228">
        <v>33.3333333333333</v>
      </c>
      <c r="L37" s="228">
        <v>24.4444444444444</v>
      </c>
      <c r="M37" s="228">
        <v>38.461538461538503</v>
      </c>
      <c r="N37" s="228">
        <v>22.727272727272702</v>
      </c>
      <c r="O37" s="229">
        <v>26.614508797682994</v>
      </c>
      <c r="ALM37" s="208"/>
    </row>
    <row r="38" spans="1:1001" s="207" customFormat="1">
      <c r="A38" s="225" t="s">
        <v>1609</v>
      </c>
      <c r="B38" s="225" t="s">
        <v>504</v>
      </c>
      <c r="C38" s="226">
        <v>291470</v>
      </c>
      <c r="D38" s="225" t="s">
        <v>504</v>
      </c>
      <c r="E38" s="228">
        <v>21.086956521739101</v>
      </c>
      <c r="F38" s="228">
        <v>20.729366602687101</v>
      </c>
      <c r="G38" s="228">
        <v>25.6465517241379</v>
      </c>
      <c r="H38" s="228">
        <v>20.162932790224001</v>
      </c>
      <c r="I38" s="228">
        <v>20.738327904451701</v>
      </c>
      <c r="J38" s="228">
        <v>20.082815734989602</v>
      </c>
      <c r="K38" s="228">
        <v>22.8665207877462</v>
      </c>
      <c r="L38" s="228">
        <v>18.2548794489093</v>
      </c>
      <c r="M38" s="228">
        <v>20.7291666666667</v>
      </c>
      <c r="N38" s="228">
        <v>17.095777548918601</v>
      </c>
      <c r="O38" s="229">
        <v>20.739329573047019</v>
      </c>
      <c r="ALM38" s="208"/>
    </row>
    <row r="39" spans="1:1001" s="207" customFormat="1">
      <c r="A39" s="225" t="s">
        <v>1609</v>
      </c>
      <c r="B39" s="225" t="s">
        <v>504</v>
      </c>
      <c r="C39" s="226">
        <v>291500</v>
      </c>
      <c r="D39" s="225" t="s">
        <v>505</v>
      </c>
      <c r="E39" s="228">
        <v>28.151260504201701</v>
      </c>
      <c r="F39" s="228">
        <v>28.185328185328199</v>
      </c>
      <c r="G39" s="228">
        <v>22.357723577235799</v>
      </c>
      <c r="H39" s="228">
        <v>25.9109311740891</v>
      </c>
      <c r="I39" s="228">
        <v>25.339366515837099</v>
      </c>
      <c r="J39" s="228">
        <v>27.513227513227498</v>
      </c>
      <c r="K39" s="228">
        <v>25.125628140703501</v>
      </c>
      <c r="L39" s="228">
        <v>23.744292237442899</v>
      </c>
      <c r="M39" s="228">
        <v>24.519230769230798</v>
      </c>
      <c r="N39" s="228">
        <v>27.3170731707317</v>
      </c>
      <c r="O39" s="229">
        <v>25.816406178802829</v>
      </c>
      <c r="ALM39" s="208"/>
    </row>
    <row r="40" spans="1:1001" s="207" customFormat="1">
      <c r="A40" s="225" t="s">
        <v>1609</v>
      </c>
      <c r="B40" s="225" t="s">
        <v>504</v>
      </c>
      <c r="C40" s="226">
        <v>291900</v>
      </c>
      <c r="D40" s="225" t="s">
        <v>506</v>
      </c>
      <c r="E40" s="228">
        <v>27.272727272727298</v>
      </c>
      <c r="F40" s="228">
        <v>24</v>
      </c>
      <c r="G40" s="228">
        <v>23.529411764705898</v>
      </c>
      <c r="H40" s="228">
        <v>18.604651162790699</v>
      </c>
      <c r="I40" s="228">
        <v>22.2222222222222</v>
      </c>
      <c r="J40" s="228">
        <v>18.604651162790699</v>
      </c>
      <c r="K40" s="228">
        <v>35.714285714285701</v>
      </c>
      <c r="L40" s="228">
        <v>21.428571428571399</v>
      </c>
      <c r="M40" s="228">
        <v>16.6666666666667</v>
      </c>
      <c r="N40" s="228">
        <v>27.5</v>
      </c>
      <c r="O40" s="229">
        <v>23.554318739476059</v>
      </c>
      <c r="ALM40" s="208"/>
    </row>
    <row r="41" spans="1:1001" s="207" customFormat="1">
      <c r="A41" s="225" t="s">
        <v>1609</v>
      </c>
      <c r="B41" s="225" t="s">
        <v>504</v>
      </c>
      <c r="C41" s="226">
        <v>291960</v>
      </c>
      <c r="D41" s="225" t="s">
        <v>507</v>
      </c>
      <c r="E41" s="228">
        <v>26.060606060606101</v>
      </c>
      <c r="F41" s="228">
        <v>27.1794871794872</v>
      </c>
      <c r="G41" s="228">
        <v>20.111731843575399</v>
      </c>
      <c r="H41" s="228">
        <v>25.384615384615401</v>
      </c>
      <c r="I41" s="228">
        <v>27.0833333333333</v>
      </c>
      <c r="J41" s="228">
        <v>24.615384615384599</v>
      </c>
      <c r="K41" s="228">
        <v>27.6243093922652</v>
      </c>
      <c r="L41" s="228">
        <v>24.324324324324301</v>
      </c>
      <c r="M41" s="228">
        <v>22.0588235294118</v>
      </c>
      <c r="N41" s="228">
        <v>18.881118881118901</v>
      </c>
      <c r="O41" s="229">
        <v>24.33237345441222</v>
      </c>
      <c r="ALM41" s="208"/>
    </row>
    <row r="42" spans="1:1001" s="207" customFormat="1">
      <c r="A42" s="225" t="s">
        <v>1609</v>
      </c>
      <c r="B42" s="225" t="s">
        <v>504</v>
      </c>
      <c r="C42" s="226">
        <v>292080</v>
      </c>
      <c r="D42" s="225" t="s">
        <v>508</v>
      </c>
      <c r="E42" s="228">
        <v>23.780487804878</v>
      </c>
      <c r="F42" s="228">
        <v>29.6511627906977</v>
      </c>
      <c r="G42" s="228">
        <v>29.078014184397201</v>
      </c>
      <c r="H42" s="228">
        <v>23.1292517006803</v>
      </c>
      <c r="I42" s="228">
        <v>23.880597014925399</v>
      </c>
      <c r="J42" s="228">
        <v>23.188405797101399</v>
      </c>
      <c r="K42" s="228">
        <v>38.095238095238102</v>
      </c>
      <c r="L42" s="228">
        <v>18.75</v>
      </c>
      <c r="M42" s="228">
        <v>29.230769230769202</v>
      </c>
      <c r="N42" s="228">
        <v>23.529411764705898</v>
      </c>
      <c r="O42" s="229">
        <v>26.231333838339321</v>
      </c>
      <c r="ALM42" s="208"/>
    </row>
    <row r="43" spans="1:1001" s="207" customFormat="1">
      <c r="A43" s="225" t="s">
        <v>1609</v>
      </c>
      <c r="B43" s="225" t="s">
        <v>504</v>
      </c>
      <c r="C43" s="226">
        <v>292285</v>
      </c>
      <c r="D43" s="225" t="s">
        <v>509</v>
      </c>
      <c r="E43" s="228">
        <v>25.242718446601899</v>
      </c>
      <c r="F43" s="228">
        <v>33.8983050847458</v>
      </c>
      <c r="G43" s="228">
        <v>33.3333333333333</v>
      </c>
      <c r="H43" s="228">
        <v>30</v>
      </c>
      <c r="I43" s="228">
        <v>29.8850574712644</v>
      </c>
      <c r="J43" s="228">
        <v>22.352941176470601</v>
      </c>
      <c r="K43" s="228">
        <v>35.294117647058798</v>
      </c>
      <c r="L43" s="228">
        <v>32.352941176470601</v>
      </c>
      <c r="M43" s="228">
        <v>22.105263157894701</v>
      </c>
      <c r="N43" s="228">
        <v>26.6666666666667</v>
      </c>
      <c r="O43" s="229">
        <v>29.113134416050677</v>
      </c>
      <c r="ALM43" s="208"/>
    </row>
    <row r="44" spans="1:1001" s="207" customFormat="1">
      <c r="A44" s="225" t="s">
        <v>1609</v>
      </c>
      <c r="B44" s="225" t="s">
        <v>504</v>
      </c>
      <c r="C44" s="226">
        <v>292720</v>
      </c>
      <c r="D44" s="225" t="s">
        <v>510</v>
      </c>
      <c r="E44" s="228">
        <v>25.174825174825202</v>
      </c>
      <c r="F44" s="228">
        <v>25.847457627118601</v>
      </c>
      <c r="G44" s="228">
        <v>27.9475982532751</v>
      </c>
      <c r="H44" s="228">
        <v>24.1299303944316</v>
      </c>
      <c r="I44" s="228">
        <v>28.237791932059402</v>
      </c>
      <c r="J44" s="228">
        <v>24.4306418219462</v>
      </c>
      <c r="K44" s="228">
        <v>24.25</v>
      </c>
      <c r="L44" s="228">
        <v>22.9934924078091</v>
      </c>
      <c r="M44" s="228">
        <v>23.665893271461702</v>
      </c>
      <c r="N44" s="228">
        <v>22.843822843822799</v>
      </c>
      <c r="O44" s="229">
        <v>24.95214537267497</v>
      </c>
      <c r="ALM44" s="208"/>
    </row>
    <row r="45" spans="1:1001" s="207" customFormat="1">
      <c r="A45" s="225" t="s">
        <v>1609</v>
      </c>
      <c r="B45" s="225" t="s">
        <v>504</v>
      </c>
      <c r="C45" s="226">
        <v>293280</v>
      </c>
      <c r="D45" s="225" t="s">
        <v>511</v>
      </c>
      <c r="E45" s="228">
        <v>32.0610687022901</v>
      </c>
      <c r="F45" s="228">
        <v>31.768953068592101</v>
      </c>
      <c r="G45" s="228">
        <v>27.407407407407401</v>
      </c>
      <c r="H45" s="228">
        <v>29.921259842519699</v>
      </c>
      <c r="I45" s="228">
        <v>30.035335689045901</v>
      </c>
      <c r="J45" s="228">
        <v>26.315789473684202</v>
      </c>
      <c r="K45" s="228">
        <v>35.922330097087404</v>
      </c>
      <c r="L45" s="228">
        <v>28.340080971659901</v>
      </c>
      <c r="M45" s="228">
        <v>27.0588235294118</v>
      </c>
      <c r="N45" s="228">
        <v>23.904382470119501</v>
      </c>
      <c r="O45" s="229">
        <v>29.273543125181806</v>
      </c>
      <c r="ALM45" s="208"/>
    </row>
    <row r="46" spans="1:1001" s="207" customFormat="1">
      <c r="A46" s="225" t="s">
        <v>1609</v>
      </c>
      <c r="B46" s="225" t="s">
        <v>504</v>
      </c>
      <c r="C46" s="226">
        <v>293340</v>
      </c>
      <c r="D46" s="225" t="s">
        <v>512</v>
      </c>
      <c r="E46" s="228">
        <v>30.656934306569301</v>
      </c>
      <c r="F46" s="228">
        <v>32.727272727272698</v>
      </c>
      <c r="G46" s="228">
        <v>28.8</v>
      </c>
      <c r="H46" s="228">
        <v>39.534883720930203</v>
      </c>
      <c r="I46" s="228">
        <v>37.5</v>
      </c>
      <c r="J46" s="228">
        <v>31.25</v>
      </c>
      <c r="K46" s="228">
        <v>25.531914893617</v>
      </c>
      <c r="L46" s="228">
        <v>29.6</v>
      </c>
      <c r="M46" s="228">
        <v>24.786324786324801</v>
      </c>
      <c r="N46" s="228">
        <v>24.545454545454501</v>
      </c>
      <c r="O46" s="229">
        <v>30.493278498016849</v>
      </c>
      <c r="ALM46" s="208"/>
    </row>
    <row r="47" spans="1:1001" s="207" customFormat="1">
      <c r="A47" s="289" t="s">
        <v>1613</v>
      </c>
      <c r="B47" s="289"/>
      <c r="C47" s="289"/>
      <c r="D47" s="289"/>
      <c r="E47" s="230">
        <v>26.042780748663102</v>
      </c>
      <c r="F47" s="230">
        <v>26.5249303973678</v>
      </c>
      <c r="G47" s="230">
        <v>27.7211352989804</v>
      </c>
      <c r="H47" s="230">
        <v>25.294447560291601</v>
      </c>
      <c r="I47" s="230">
        <v>26.138952164009101</v>
      </c>
      <c r="J47" s="230">
        <v>24.669851081764499</v>
      </c>
      <c r="K47" s="230">
        <v>27.582124889020399</v>
      </c>
      <c r="L47" s="230">
        <v>24.052812858783</v>
      </c>
      <c r="M47" s="230">
        <v>23.3069977426637</v>
      </c>
      <c r="N47" s="230">
        <v>21.197223828802802</v>
      </c>
      <c r="O47" s="231">
        <v>25.253125657034641</v>
      </c>
      <c r="ALM47" s="208"/>
    </row>
    <row r="48" spans="1:1001" s="207" customFormat="1">
      <c r="A48" s="225" t="s">
        <v>1609</v>
      </c>
      <c r="B48" s="225" t="s">
        <v>523</v>
      </c>
      <c r="C48" s="226">
        <v>290010</v>
      </c>
      <c r="D48" s="225" t="s">
        <v>514</v>
      </c>
      <c r="E48" s="228">
        <v>14.285714285714301</v>
      </c>
      <c r="F48" s="228">
        <v>10.3448275862069</v>
      </c>
      <c r="G48" s="228">
        <v>10.909090909090899</v>
      </c>
      <c r="H48" s="228">
        <v>12.7272727272727</v>
      </c>
      <c r="I48" s="228">
        <v>18.367346938775501</v>
      </c>
      <c r="J48" s="228">
        <v>9.375</v>
      </c>
      <c r="K48" s="228">
        <v>10.2040816326531</v>
      </c>
      <c r="L48" s="228">
        <v>9.0909090909090899</v>
      </c>
      <c r="M48" s="228">
        <v>20</v>
      </c>
      <c r="N48" s="228">
        <v>2.0408163265306101</v>
      </c>
      <c r="O48" s="229">
        <v>11.734505949715309</v>
      </c>
      <c r="ALM48" s="208"/>
    </row>
    <row r="49" spans="1:1001" s="207" customFormat="1">
      <c r="A49" s="225" t="s">
        <v>1609</v>
      </c>
      <c r="B49" s="225" t="s">
        <v>523</v>
      </c>
      <c r="C49" s="226">
        <v>290400</v>
      </c>
      <c r="D49" s="225" t="s">
        <v>515</v>
      </c>
      <c r="E49" s="228">
        <v>15</v>
      </c>
      <c r="F49" s="228">
        <v>20</v>
      </c>
      <c r="G49" s="228">
        <v>19.883040935672501</v>
      </c>
      <c r="H49" s="228">
        <v>13.461538461538501</v>
      </c>
      <c r="I49" s="228">
        <v>19.178082191780799</v>
      </c>
      <c r="J49" s="228">
        <v>17.283950617283999</v>
      </c>
      <c r="K49" s="228">
        <v>21.052631578947398</v>
      </c>
      <c r="L49" s="228">
        <v>14.4444444444444</v>
      </c>
      <c r="M49" s="228">
        <v>16.836734693877499</v>
      </c>
      <c r="N49" s="228">
        <v>17.1270718232044</v>
      </c>
      <c r="O49" s="229">
        <v>17.426749474674949</v>
      </c>
      <c r="ALM49" s="208"/>
    </row>
    <row r="50" spans="1:1001" s="207" customFormat="1">
      <c r="A50" s="225" t="s">
        <v>1609</v>
      </c>
      <c r="B50" s="225" t="s">
        <v>523</v>
      </c>
      <c r="C50" s="226">
        <v>291300</v>
      </c>
      <c r="D50" s="225" t="s">
        <v>516</v>
      </c>
      <c r="E50" s="228">
        <v>15.4285714285714</v>
      </c>
      <c r="F50" s="228">
        <v>18.965517241379299</v>
      </c>
      <c r="G50" s="228">
        <v>18.471337579617799</v>
      </c>
      <c r="H50" s="228">
        <v>17.045454545454501</v>
      </c>
      <c r="I50" s="228">
        <v>20.652173913043502</v>
      </c>
      <c r="J50" s="228">
        <v>19.786096256684498</v>
      </c>
      <c r="K50" s="228">
        <v>19.318181818181799</v>
      </c>
      <c r="L50" s="228">
        <v>20.958083832335301</v>
      </c>
      <c r="M50" s="228">
        <v>19.205298013244999</v>
      </c>
      <c r="N50" s="228">
        <v>17.021276595744698</v>
      </c>
      <c r="O50" s="229">
        <v>18.685199122425779</v>
      </c>
      <c r="ALM50" s="208"/>
    </row>
    <row r="51" spans="1:1001" s="207" customFormat="1">
      <c r="A51" s="225" t="s">
        <v>1609</v>
      </c>
      <c r="B51" s="225" t="s">
        <v>523</v>
      </c>
      <c r="C51" s="226">
        <v>291440</v>
      </c>
      <c r="D51" s="225" t="s">
        <v>517</v>
      </c>
      <c r="E51" s="228">
        <v>26.128266033254199</v>
      </c>
      <c r="F51" s="228">
        <v>27.5675675675676</v>
      </c>
      <c r="G51" s="228">
        <v>26.956521739130402</v>
      </c>
      <c r="H51" s="228">
        <v>24.216524216524199</v>
      </c>
      <c r="I51" s="228">
        <v>28.045325779036801</v>
      </c>
      <c r="J51" s="228">
        <v>25.876010781671201</v>
      </c>
      <c r="K51" s="228">
        <v>26.809651474530799</v>
      </c>
      <c r="L51" s="228">
        <v>20.454545454545499</v>
      </c>
      <c r="M51" s="228">
        <v>19.587628865979401</v>
      </c>
      <c r="N51" s="228">
        <v>21.705426356589101</v>
      </c>
      <c r="O51" s="229">
        <v>24.734746826882919</v>
      </c>
      <c r="ALM51" s="208"/>
    </row>
    <row r="52" spans="1:1001" s="207" customFormat="1">
      <c r="A52" s="225" t="s">
        <v>1609</v>
      </c>
      <c r="B52" s="225" t="s">
        <v>523</v>
      </c>
      <c r="C52" s="226">
        <v>291930</v>
      </c>
      <c r="D52" s="225" t="s">
        <v>518</v>
      </c>
      <c r="E52" s="228">
        <v>25.4658385093168</v>
      </c>
      <c r="F52" s="228">
        <v>35.119047619047599</v>
      </c>
      <c r="G52" s="228">
        <v>28.2258064516129</v>
      </c>
      <c r="H52" s="228">
        <v>20.8955223880597</v>
      </c>
      <c r="I52" s="228">
        <v>25.806451612903199</v>
      </c>
      <c r="J52" s="228">
        <v>28.571428571428601</v>
      </c>
      <c r="K52" s="228">
        <v>26.530612244897998</v>
      </c>
      <c r="L52" s="228">
        <v>24.5762711864407</v>
      </c>
      <c r="M52" s="228">
        <v>19.4444444444444</v>
      </c>
      <c r="N52" s="228">
        <v>20</v>
      </c>
      <c r="O52" s="229">
        <v>25.463542302815192</v>
      </c>
      <c r="ALM52" s="208"/>
    </row>
    <row r="53" spans="1:1001" s="207" customFormat="1">
      <c r="A53" s="225" t="s">
        <v>1609</v>
      </c>
      <c r="B53" s="225" t="s">
        <v>523</v>
      </c>
      <c r="C53" s="226">
        <v>292190</v>
      </c>
      <c r="D53" s="225" t="s">
        <v>519</v>
      </c>
      <c r="E53" s="228">
        <v>21.3541666666667</v>
      </c>
      <c r="F53" s="228">
        <v>24.2424242424242</v>
      </c>
      <c r="G53" s="228">
        <v>17.8571428571429</v>
      </c>
      <c r="H53" s="228">
        <v>23.776223776223802</v>
      </c>
      <c r="I53" s="228">
        <v>19.459459459459499</v>
      </c>
      <c r="J53" s="228">
        <v>23.3333333333333</v>
      </c>
      <c r="K53" s="228">
        <v>21.794871794871799</v>
      </c>
      <c r="L53" s="228">
        <v>19.411764705882401</v>
      </c>
      <c r="M53" s="228">
        <v>17.123287671232902</v>
      </c>
      <c r="N53" s="228">
        <v>17.791411042944802</v>
      </c>
      <c r="O53" s="229">
        <v>20.61440855501823</v>
      </c>
      <c r="ALM53" s="208"/>
    </row>
    <row r="54" spans="1:1001" s="207" customFormat="1">
      <c r="A54" s="225" t="s">
        <v>1609</v>
      </c>
      <c r="B54" s="225" t="s">
        <v>523</v>
      </c>
      <c r="C54" s="226">
        <v>292303</v>
      </c>
      <c r="D54" s="225" t="s">
        <v>520</v>
      </c>
      <c r="E54" s="228">
        <v>14.9253731343284</v>
      </c>
      <c r="F54" s="228">
        <v>17.171717171717201</v>
      </c>
      <c r="G54" s="228">
        <v>21.0884353741497</v>
      </c>
      <c r="H54" s="228">
        <v>17.948717948717999</v>
      </c>
      <c r="I54" s="228">
        <v>16.417910447761201</v>
      </c>
      <c r="J54" s="228">
        <v>15.8730158730159</v>
      </c>
      <c r="K54" s="228">
        <v>15.929203539823</v>
      </c>
      <c r="L54" s="228">
        <v>10.2564102564103</v>
      </c>
      <c r="M54" s="228">
        <v>17.96875</v>
      </c>
      <c r="N54" s="228">
        <v>12.592592592592601</v>
      </c>
      <c r="O54" s="229">
        <v>16.017212633851631</v>
      </c>
      <c r="ALM54" s="208"/>
    </row>
    <row r="55" spans="1:1001" s="207" customFormat="1">
      <c r="A55" s="225" t="s">
        <v>1609</v>
      </c>
      <c r="B55" s="225" t="s">
        <v>523</v>
      </c>
      <c r="C55" s="226">
        <v>292350</v>
      </c>
      <c r="D55" s="225" t="s">
        <v>521</v>
      </c>
      <c r="E55" s="228">
        <v>23.776223776223802</v>
      </c>
      <c r="F55" s="228">
        <v>14.814814814814801</v>
      </c>
      <c r="G55" s="228">
        <v>17.105263157894701</v>
      </c>
      <c r="H55" s="228">
        <v>19.014084507042298</v>
      </c>
      <c r="I55" s="228">
        <v>19.480519480519501</v>
      </c>
      <c r="J55" s="228">
        <v>20.394736842105299</v>
      </c>
      <c r="K55" s="228">
        <v>15.3333333333333</v>
      </c>
      <c r="L55" s="228">
        <v>18.965517241379299</v>
      </c>
      <c r="M55" s="228">
        <v>18.421052631578899</v>
      </c>
      <c r="N55" s="228">
        <v>13.3333333333333</v>
      </c>
      <c r="O55" s="229">
        <v>18.063887911822526</v>
      </c>
      <c r="ALM55" s="208"/>
    </row>
    <row r="56" spans="1:1001" s="207" customFormat="1">
      <c r="A56" s="225" t="s">
        <v>1609</v>
      </c>
      <c r="B56" s="225" t="s">
        <v>523</v>
      </c>
      <c r="C56" s="226">
        <v>292430</v>
      </c>
      <c r="D56" s="225" t="s">
        <v>522</v>
      </c>
      <c r="E56" s="228">
        <v>20</v>
      </c>
      <c r="F56" s="228">
        <v>21.0884353741497</v>
      </c>
      <c r="G56" s="228">
        <v>19.844357976653701</v>
      </c>
      <c r="H56" s="228">
        <v>12.6482213438735</v>
      </c>
      <c r="I56" s="228">
        <v>16.498316498316498</v>
      </c>
      <c r="J56" s="228">
        <v>14.886731391585799</v>
      </c>
      <c r="K56" s="228">
        <v>17.241379310344801</v>
      </c>
      <c r="L56" s="228">
        <v>10.931174089068801</v>
      </c>
      <c r="M56" s="228">
        <v>8.6206896551724093</v>
      </c>
      <c r="N56" s="228">
        <v>19.491525423728799</v>
      </c>
      <c r="O56" s="229">
        <v>16.125083106289402</v>
      </c>
      <c r="ALM56" s="208"/>
    </row>
    <row r="57" spans="1:1001" s="207" customFormat="1">
      <c r="A57" s="225" t="s">
        <v>1609</v>
      </c>
      <c r="B57" s="225" t="s">
        <v>523</v>
      </c>
      <c r="C57" s="226">
        <v>292990</v>
      </c>
      <c r="D57" s="225" t="s">
        <v>523</v>
      </c>
      <c r="E57" s="228">
        <v>23.214285714285701</v>
      </c>
      <c r="F57" s="228">
        <v>21.2209302325581</v>
      </c>
      <c r="G57" s="228">
        <v>21.128798842257599</v>
      </c>
      <c r="H57" s="228">
        <v>26.186830015313902</v>
      </c>
      <c r="I57" s="228">
        <v>19.071310116086199</v>
      </c>
      <c r="J57" s="228">
        <v>21.516754850088201</v>
      </c>
      <c r="K57" s="228">
        <v>23.774954627949199</v>
      </c>
      <c r="L57" s="228">
        <v>24.7172859450727</v>
      </c>
      <c r="M57" s="228">
        <v>19.7053406998158</v>
      </c>
      <c r="N57" s="228">
        <v>19.426751592356698</v>
      </c>
      <c r="O57" s="229">
        <v>21.996324263578408</v>
      </c>
      <c r="ALM57" s="208"/>
    </row>
    <row r="58" spans="1:1001" s="207" customFormat="1">
      <c r="A58" s="225" t="s">
        <v>1609</v>
      </c>
      <c r="B58" s="225" t="s">
        <v>523</v>
      </c>
      <c r="C58" s="226">
        <v>293080</v>
      </c>
      <c r="D58" s="225" t="s">
        <v>524</v>
      </c>
      <c r="E58" s="228">
        <v>22.0779220779221</v>
      </c>
      <c r="F58" s="228">
        <v>29.5880149812734</v>
      </c>
      <c r="G58" s="228">
        <v>29.615384615384599</v>
      </c>
      <c r="H58" s="228">
        <v>30.044843049327401</v>
      </c>
      <c r="I58" s="228">
        <v>27.118644067796598</v>
      </c>
      <c r="J58" s="228">
        <v>25.563909774436102</v>
      </c>
      <c r="K58" s="228">
        <v>28.703703703703699</v>
      </c>
      <c r="L58" s="228">
        <v>28.947368421052602</v>
      </c>
      <c r="M58" s="228">
        <v>24.302788844621499</v>
      </c>
      <c r="N58" s="228">
        <v>27.5</v>
      </c>
      <c r="O58" s="229">
        <v>27.346257953551799</v>
      </c>
      <c r="ALM58" s="208"/>
    </row>
    <row r="59" spans="1:1001" s="207" customFormat="1">
      <c r="A59" s="289" t="s">
        <v>1614</v>
      </c>
      <c r="B59" s="289"/>
      <c r="C59" s="289"/>
      <c r="D59" s="289"/>
      <c r="E59" s="230">
        <v>21.658144631117601</v>
      </c>
      <c r="F59" s="230">
        <v>23.151001540831999</v>
      </c>
      <c r="G59" s="230">
        <v>21.9899341850561</v>
      </c>
      <c r="H59" s="230">
        <v>21.764461090303801</v>
      </c>
      <c r="I59" s="230">
        <v>21.2339743589744</v>
      </c>
      <c r="J59" s="230">
        <v>21.174590491410299</v>
      </c>
      <c r="K59" s="230">
        <v>22.250316055625799</v>
      </c>
      <c r="L59" s="230">
        <v>20.148637489677999</v>
      </c>
      <c r="M59" s="230">
        <v>18.479630407391902</v>
      </c>
      <c r="N59" s="230">
        <v>19.100204498977501</v>
      </c>
      <c r="O59" s="231">
        <v>21.095089474936739</v>
      </c>
      <c r="ALM59" s="208"/>
    </row>
    <row r="60" spans="1:1001" s="207" customFormat="1">
      <c r="A60" s="225" t="s">
        <v>1609</v>
      </c>
      <c r="B60" s="225" t="s">
        <v>541</v>
      </c>
      <c r="C60" s="226">
        <v>290040</v>
      </c>
      <c r="D60" s="225" t="s">
        <v>526</v>
      </c>
      <c r="E60" s="228">
        <v>25.945945945945901</v>
      </c>
      <c r="F60" s="228">
        <v>27.513227513227498</v>
      </c>
      <c r="G60" s="228">
        <v>18.831168831168799</v>
      </c>
      <c r="H60" s="228">
        <v>28.804347826087</v>
      </c>
      <c r="I60" s="228">
        <v>24.022346368715102</v>
      </c>
      <c r="J60" s="228">
        <v>23.076923076923102</v>
      </c>
      <c r="K60" s="228">
        <v>22.9885057471264</v>
      </c>
      <c r="L60" s="228">
        <v>17.647058823529399</v>
      </c>
      <c r="M60" s="228">
        <v>18.064516129032299</v>
      </c>
      <c r="N60" s="228">
        <v>21.167883211678799</v>
      </c>
      <c r="O60" s="229">
        <v>22.80619234734343</v>
      </c>
      <c r="ALM60" s="208"/>
    </row>
    <row r="61" spans="1:1001" s="207" customFormat="1">
      <c r="A61" s="225" t="s">
        <v>1609</v>
      </c>
      <c r="B61" s="225" t="s">
        <v>541</v>
      </c>
      <c r="C61" s="226">
        <v>290210</v>
      </c>
      <c r="D61" s="225" t="s">
        <v>527</v>
      </c>
      <c r="E61" s="228">
        <v>22.2523744911805</v>
      </c>
      <c r="F61" s="228">
        <v>28.352490421455901</v>
      </c>
      <c r="G61" s="228">
        <v>28.779840848806401</v>
      </c>
      <c r="H61" s="228">
        <v>27.044025157232699</v>
      </c>
      <c r="I61" s="228">
        <v>27.617602427921099</v>
      </c>
      <c r="J61" s="228">
        <v>32.882882882882903</v>
      </c>
      <c r="K61" s="228">
        <v>26.694915254237301</v>
      </c>
      <c r="L61" s="228">
        <v>27.866666666666699</v>
      </c>
      <c r="M61" s="228">
        <v>26.092896174863402</v>
      </c>
      <c r="N61" s="228">
        <v>24.006359300476898</v>
      </c>
      <c r="O61" s="229">
        <v>27.159005362572383</v>
      </c>
      <c r="ALM61" s="208"/>
    </row>
    <row r="62" spans="1:1001" s="207" customFormat="1">
      <c r="A62" s="225" t="s">
        <v>1609</v>
      </c>
      <c r="B62" s="225" t="s">
        <v>541</v>
      </c>
      <c r="C62" s="226">
        <v>290327</v>
      </c>
      <c r="D62" s="225" t="s">
        <v>528</v>
      </c>
      <c r="E62" s="228">
        <v>17.316017316017302</v>
      </c>
      <c r="F62" s="228">
        <v>17.741935483871</v>
      </c>
      <c r="G62" s="228">
        <v>14.572864321608</v>
      </c>
      <c r="H62" s="228">
        <v>18.139534883720899</v>
      </c>
      <c r="I62" s="228">
        <v>12.554112554112599</v>
      </c>
      <c r="J62" s="228">
        <v>17.283950617283999</v>
      </c>
      <c r="K62" s="228">
        <v>18.134715025906701</v>
      </c>
      <c r="L62" s="228">
        <v>12.4423963133641</v>
      </c>
      <c r="M62" s="228">
        <v>15.1219512195122</v>
      </c>
      <c r="N62" s="228">
        <v>13.5922330097087</v>
      </c>
      <c r="O62" s="229">
        <v>15.689971074510552</v>
      </c>
      <c r="ALM62" s="208"/>
    </row>
    <row r="63" spans="1:1001" s="207" customFormat="1">
      <c r="A63" s="225" t="s">
        <v>1609</v>
      </c>
      <c r="B63" s="225" t="s">
        <v>541</v>
      </c>
      <c r="C63" s="226">
        <v>290360</v>
      </c>
      <c r="D63" s="225" t="s">
        <v>529</v>
      </c>
      <c r="E63" s="228">
        <v>21.4022140221402</v>
      </c>
      <c r="F63" s="228">
        <v>21.4022140221402</v>
      </c>
      <c r="G63" s="228">
        <v>23.043478260869598</v>
      </c>
      <c r="H63" s="228">
        <v>25.806451612903199</v>
      </c>
      <c r="I63" s="228">
        <v>25.8333333333333</v>
      </c>
      <c r="J63" s="228">
        <v>25.242718446601899</v>
      </c>
      <c r="K63" s="228">
        <v>23.979591836734699</v>
      </c>
      <c r="L63" s="228">
        <v>27.5675675675676</v>
      </c>
      <c r="M63" s="228">
        <v>20.2830188679245</v>
      </c>
      <c r="N63" s="228">
        <v>19.523809523809501</v>
      </c>
      <c r="O63" s="229">
        <v>23.408439749402469</v>
      </c>
      <c r="ALM63" s="208"/>
    </row>
    <row r="64" spans="1:1001" s="207" customFormat="1">
      <c r="A64" s="225" t="s">
        <v>1609</v>
      </c>
      <c r="B64" s="225" t="s">
        <v>541</v>
      </c>
      <c r="C64" s="226">
        <v>290680</v>
      </c>
      <c r="D64" s="225" t="s">
        <v>530</v>
      </c>
      <c r="E64" s="228">
        <v>26.2886597938144</v>
      </c>
      <c r="F64" s="228">
        <v>27.1493212669683</v>
      </c>
      <c r="G64" s="228">
        <v>26.195426195426201</v>
      </c>
      <c r="H64" s="228">
        <v>23.569794050343202</v>
      </c>
      <c r="I64" s="228">
        <v>25.0517598343685</v>
      </c>
      <c r="J64" s="228">
        <v>29.106029106029101</v>
      </c>
      <c r="K64" s="228">
        <v>28.151260504201701</v>
      </c>
      <c r="L64" s="228">
        <v>27.490039840637401</v>
      </c>
      <c r="M64" s="228">
        <v>25.267665952890798</v>
      </c>
      <c r="N64" s="228">
        <v>22.174840085287801</v>
      </c>
      <c r="O64" s="229">
        <v>26.044479662996743</v>
      </c>
      <c r="ALM64" s="208"/>
    </row>
    <row r="65" spans="1:1001" s="207" customFormat="1">
      <c r="A65" s="225" t="s">
        <v>1609</v>
      </c>
      <c r="B65" s="225" t="s">
        <v>541</v>
      </c>
      <c r="C65" s="226">
        <v>290840</v>
      </c>
      <c r="D65" s="225" t="s">
        <v>531</v>
      </c>
      <c r="E65" s="228">
        <v>17.289220917822799</v>
      </c>
      <c r="F65" s="228">
        <v>18.702290076335899</v>
      </c>
      <c r="G65" s="228">
        <v>19.252873563218401</v>
      </c>
      <c r="H65" s="228">
        <v>20.196078431372499</v>
      </c>
      <c r="I65" s="228">
        <v>19.478098788443599</v>
      </c>
      <c r="J65" s="228">
        <v>18.795620437956199</v>
      </c>
      <c r="K65" s="228">
        <v>19.9427480916031</v>
      </c>
      <c r="L65" s="228">
        <v>20.0186219739292</v>
      </c>
      <c r="M65" s="228">
        <v>18.508026440037799</v>
      </c>
      <c r="N65" s="228">
        <v>16.9275929549902</v>
      </c>
      <c r="O65" s="229">
        <v>18.911117167570971</v>
      </c>
      <c r="ALM65" s="208"/>
    </row>
    <row r="66" spans="1:1001" s="207" customFormat="1">
      <c r="A66" s="225" t="s">
        <v>1609</v>
      </c>
      <c r="B66" s="225" t="s">
        <v>541</v>
      </c>
      <c r="C66" s="226">
        <v>291070</v>
      </c>
      <c r="D66" s="225" t="s">
        <v>532</v>
      </c>
      <c r="E66" s="228">
        <v>20.518867924528301</v>
      </c>
      <c r="F66" s="228">
        <v>20.808561236623099</v>
      </c>
      <c r="G66" s="228">
        <v>23.558282208588999</v>
      </c>
      <c r="H66" s="228">
        <v>22.017045454545499</v>
      </c>
      <c r="I66" s="228">
        <v>22.6143790849673</v>
      </c>
      <c r="J66" s="228">
        <v>19.895968790637198</v>
      </c>
      <c r="K66" s="228">
        <v>21.744966442953</v>
      </c>
      <c r="L66" s="228">
        <v>23.2528589580686</v>
      </c>
      <c r="M66" s="228">
        <v>18.636363636363601</v>
      </c>
      <c r="N66" s="228">
        <v>16.983523447401801</v>
      </c>
      <c r="O66" s="229">
        <v>21.003081718467737</v>
      </c>
      <c r="ALM66" s="208"/>
    </row>
    <row r="67" spans="1:1001" s="207" customFormat="1">
      <c r="A67" s="225" t="s">
        <v>1609</v>
      </c>
      <c r="B67" s="225" t="s">
        <v>541</v>
      </c>
      <c r="C67" s="226">
        <v>291910</v>
      </c>
      <c r="D67" s="225" t="s">
        <v>533</v>
      </c>
      <c r="E67" s="228">
        <v>19.780219780219799</v>
      </c>
      <c r="F67" s="228">
        <v>10</v>
      </c>
      <c r="G67" s="228">
        <v>18.478260869565201</v>
      </c>
      <c r="H67" s="228">
        <v>20.212765957446798</v>
      </c>
      <c r="I67" s="228">
        <v>23.8938053097345</v>
      </c>
      <c r="J67" s="228">
        <v>17.7777777777778</v>
      </c>
      <c r="K67" s="228">
        <v>23.75</v>
      </c>
      <c r="L67" s="228">
        <v>15.492957746478901</v>
      </c>
      <c r="M67" s="228">
        <v>12.790697674418601</v>
      </c>
      <c r="N67" s="228">
        <v>15.5844155844156</v>
      </c>
      <c r="O67" s="229">
        <v>17.776090070005719</v>
      </c>
      <c r="ALM67" s="208"/>
    </row>
    <row r="68" spans="1:1001" s="207" customFormat="1">
      <c r="A68" s="225" t="s">
        <v>1609</v>
      </c>
      <c r="B68" s="225" t="s">
        <v>541</v>
      </c>
      <c r="C68" s="226">
        <v>292150</v>
      </c>
      <c r="D68" s="225" t="s">
        <v>534</v>
      </c>
      <c r="E68" s="228">
        <v>26.699629171817101</v>
      </c>
      <c r="F68" s="228">
        <v>24.209245742092499</v>
      </c>
      <c r="G68" s="228">
        <v>22.7737226277372</v>
      </c>
      <c r="H68" s="228">
        <v>20.596205962059599</v>
      </c>
      <c r="I68" s="228">
        <v>25.735294117647101</v>
      </c>
      <c r="J68" s="228">
        <v>23.0446927374302</v>
      </c>
      <c r="K68" s="228">
        <v>19.414483821263499</v>
      </c>
      <c r="L68" s="228">
        <v>24.204702627939099</v>
      </c>
      <c r="M68" s="228">
        <v>18.848920863309399</v>
      </c>
      <c r="N68" s="228">
        <v>21.253822629969399</v>
      </c>
      <c r="O68" s="229">
        <v>22.678072030126508</v>
      </c>
      <c r="ALM68" s="208"/>
    </row>
    <row r="69" spans="1:1001" s="207" customFormat="1">
      <c r="A69" s="225" t="s">
        <v>1609</v>
      </c>
      <c r="B69" s="225" t="s">
        <v>541</v>
      </c>
      <c r="C69" s="226">
        <v>292265</v>
      </c>
      <c r="D69" s="225" t="s">
        <v>535</v>
      </c>
      <c r="E69" s="228">
        <v>21.794871794871799</v>
      </c>
      <c r="F69" s="228">
        <v>26.011560693641599</v>
      </c>
      <c r="G69" s="228">
        <v>30.769230769230798</v>
      </c>
      <c r="H69" s="228">
        <v>27.950310559006201</v>
      </c>
      <c r="I69" s="228">
        <v>28.476821192052999</v>
      </c>
      <c r="J69" s="228">
        <v>24.418604651162799</v>
      </c>
      <c r="K69" s="228">
        <v>28.729281767955801</v>
      </c>
      <c r="L69" s="228">
        <v>25.130890052356001</v>
      </c>
      <c r="M69" s="228">
        <v>21.0884353741497</v>
      </c>
      <c r="N69" s="228">
        <v>17.8571428571429</v>
      </c>
      <c r="O69" s="229">
        <v>25.222714971157057</v>
      </c>
      <c r="ALM69" s="208"/>
    </row>
    <row r="70" spans="1:1001" s="207" customFormat="1">
      <c r="A70" s="225" t="s">
        <v>1609</v>
      </c>
      <c r="B70" s="225" t="s">
        <v>541</v>
      </c>
      <c r="C70" s="226">
        <v>292580</v>
      </c>
      <c r="D70" s="225" t="s">
        <v>536</v>
      </c>
      <c r="E70" s="228">
        <v>26.153846153846199</v>
      </c>
      <c r="F70" s="228">
        <v>24.523160762942801</v>
      </c>
      <c r="G70" s="228">
        <v>24.375</v>
      </c>
      <c r="H70" s="228">
        <v>26.490066225165599</v>
      </c>
      <c r="I70" s="228">
        <v>22.530864197530899</v>
      </c>
      <c r="J70" s="228">
        <v>25.3125</v>
      </c>
      <c r="K70" s="228">
        <v>24.2424242424242</v>
      </c>
      <c r="L70" s="228">
        <v>29.276315789473699</v>
      </c>
      <c r="M70" s="228">
        <v>22.9508196721311</v>
      </c>
      <c r="N70" s="228">
        <v>23.411371237458201</v>
      </c>
      <c r="O70" s="229">
        <v>24.926636828097273</v>
      </c>
      <c r="ALM70" s="208"/>
    </row>
    <row r="71" spans="1:1001" s="207" customFormat="1">
      <c r="A71" s="225" t="s">
        <v>1609</v>
      </c>
      <c r="B71" s="225" t="s">
        <v>541</v>
      </c>
      <c r="C71" s="226">
        <v>292590</v>
      </c>
      <c r="D71" s="225" t="s">
        <v>537</v>
      </c>
      <c r="E71" s="228">
        <v>28.125</v>
      </c>
      <c r="F71" s="228">
        <v>23.495702005730699</v>
      </c>
      <c r="G71" s="228">
        <v>24.855491329479801</v>
      </c>
      <c r="H71" s="228">
        <v>24.7588424437299</v>
      </c>
      <c r="I71" s="228">
        <v>24.595469255663399</v>
      </c>
      <c r="J71" s="228">
        <v>26.258992805755401</v>
      </c>
      <c r="K71" s="228">
        <v>22.115384615384599</v>
      </c>
      <c r="L71" s="228">
        <v>20.1101928374656</v>
      </c>
      <c r="M71" s="228">
        <v>18.7713310580205</v>
      </c>
      <c r="N71" s="228">
        <v>17.313432835820901</v>
      </c>
      <c r="O71" s="229">
        <v>23.039983918705083</v>
      </c>
      <c r="ALM71" s="208"/>
    </row>
    <row r="72" spans="1:1001" s="207" customFormat="1">
      <c r="A72" s="225" t="s">
        <v>1609</v>
      </c>
      <c r="B72" s="225" t="s">
        <v>541</v>
      </c>
      <c r="C72" s="226">
        <v>292610</v>
      </c>
      <c r="D72" s="225" t="s">
        <v>538</v>
      </c>
      <c r="E72" s="228">
        <v>14.5</v>
      </c>
      <c r="F72" s="228">
        <v>21.559633027522899</v>
      </c>
      <c r="G72" s="228">
        <v>16.2162162162162</v>
      </c>
      <c r="H72" s="228">
        <v>17.699115044247801</v>
      </c>
      <c r="I72" s="228">
        <v>25.242718446601899</v>
      </c>
      <c r="J72" s="228">
        <v>19.780219780219799</v>
      </c>
      <c r="K72" s="228">
        <v>19.895287958115201</v>
      </c>
      <c r="L72" s="228">
        <v>17.972350230414701</v>
      </c>
      <c r="M72" s="228">
        <v>14.7368421052632</v>
      </c>
      <c r="N72" s="228">
        <v>17.1428571428571</v>
      </c>
      <c r="O72" s="229">
        <v>18.47452399514588</v>
      </c>
      <c r="ALM72" s="208"/>
    </row>
    <row r="73" spans="1:1001" s="207" customFormat="1">
      <c r="A73" s="225" t="s">
        <v>1609</v>
      </c>
      <c r="B73" s="225" t="s">
        <v>541</v>
      </c>
      <c r="C73" s="226">
        <v>292800</v>
      </c>
      <c r="D73" s="225" t="s">
        <v>539</v>
      </c>
      <c r="E73" s="228">
        <v>24.474187380497099</v>
      </c>
      <c r="F73" s="228">
        <v>25.1417769376182</v>
      </c>
      <c r="G73" s="228">
        <v>22.862823061630198</v>
      </c>
      <c r="H73" s="228">
        <v>24.796084828711301</v>
      </c>
      <c r="I73" s="228">
        <v>22.422258592471401</v>
      </c>
      <c r="J73" s="228">
        <v>21.946564885496201</v>
      </c>
      <c r="K73" s="228">
        <v>21.2981744421907</v>
      </c>
      <c r="L73" s="228">
        <v>21.588594704684301</v>
      </c>
      <c r="M73" s="228">
        <v>20.267686424474199</v>
      </c>
      <c r="N73" s="228">
        <v>21.1026615969582</v>
      </c>
      <c r="O73" s="229">
        <v>22.590081285473183</v>
      </c>
      <c r="ALM73" s="208"/>
    </row>
    <row r="74" spans="1:1001" s="207" customFormat="1">
      <c r="A74" s="225" t="s">
        <v>1609</v>
      </c>
      <c r="B74" s="225" t="s">
        <v>541</v>
      </c>
      <c r="C74" s="226">
        <v>292895</v>
      </c>
      <c r="D74" s="225" t="s">
        <v>540</v>
      </c>
      <c r="E74" s="228">
        <v>15.6862745098039</v>
      </c>
      <c r="F74" s="228">
        <v>22.6086956521739</v>
      </c>
      <c r="G74" s="228">
        <v>18.8118811881188</v>
      </c>
      <c r="H74" s="228">
        <v>24.705882352941199</v>
      </c>
      <c r="I74" s="228">
        <v>18.9873417721519</v>
      </c>
      <c r="J74" s="228">
        <v>14.8514851485149</v>
      </c>
      <c r="K74" s="228">
        <v>19.354838709677399</v>
      </c>
      <c r="L74" s="228">
        <v>11.6279069767442</v>
      </c>
      <c r="M74" s="228">
        <v>13.157894736842101</v>
      </c>
      <c r="N74" s="228">
        <v>13.698630136986299</v>
      </c>
      <c r="O74" s="229">
        <v>17.349083118395463</v>
      </c>
      <c r="ALM74" s="208"/>
    </row>
    <row r="75" spans="1:1001" s="207" customFormat="1">
      <c r="A75" s="225" t="s">
        <v>1609</v>
      </c>
      <c r="B75" s="225" t="s">
        <v>541</v>
      </c>
      <c r="C75" s="226">
        <v>293050</v>
      </c>
      <c r="D75" s="225" t="s">
        <v>541</v>
      </c>
      <c r="E75" s="228">
        <v>19.5833333333333</v>
      </c>
      <c r="F75" s="228">
        <v>20.461309523809501</v>
      </c>
      <c r="G75" s="228">
        <v>22.770700636942699</v>
      </c>
      <c r="H75" s="228">
        <v>20.912220309810699</v>
      </c>
      <c r="I75" s="228">
        <v>22.543859649122801</v>
      </c>
      <c r="J75" s="228">
        <v>20.4116638078902</v>
      </c>
      <c r="K75" s="228">
        <v>23.324396782841799</v>
      </c>
      <c r="L75" s="228">
        <v>19.983552631578899</v>
      </c>
      <c r="M75" s="228">
        <v>16.5639445300462</v>
      </c>
      <c r="N75" s="228">
        <v>17.7609427609428</v>
      </c>
      <c r="O75" s="229">
        <v>20.431592396631892</v>
      </c>
      <c r="ALM75" s="208"/>
    </row>
    <row r="76" spans="1:1001" s="207" customFormat="1">
      <c r="A76" s="225" t="s">
        <v>1609</v>
      </c>
      <c r="B76" s="225" t="s">
        <v>541</v>
      </c>
      <c r="C76" s="226">
        <v>293150</v>
      </c>
      <c r="D76" s="225" t="s">
        <v>542</v>
      </c>
      <c r="E76" s="228">
        <v>22.340425531914899</v>
      </c>
      <c r="F76" s="228">
        <v>22.190201729106601</v>
      </c>
      <c r="G76" s="228">
        <v>26.625386996903998</v>
      </c>
      <c r="H76" s="228">
        <v>25</v>
      </c>
      <c r="I76" s="228">
        <v>25.161290322580601</v>
      </c>
      <c r="J76" s="228">
        <v>19.292604501607698</v>
      </c>
      <c r="K76" s="228">
        <v>29.8507462686567</v>
      </c>
      <c r="L76" s="228">
        <v>17.096774193548399</v>
      </c>
      <c r="M76" s="228">
        <v>21.428571428571399</v>
      </c>
      <c r="N76" s="228">
        <v>17.910447761194</v>
      </c>
      <c r="O76" s="229">
        <v>22.68964487340843</v>
      </c>
      <c r="ALM76" s="208"/>
    </row>
    <row r="77" spans="1:1001" s="207" customFormat="1">
      <c r="A77" s="225" t="s">
        <v>1609</v>
      </c>
      <c r="B77" s="225" t="s">
        <v>541</v>
      </c>
      <c r="C77" s="226">
        <v>293190</v>
      </c>
      <c r="D77" s="225" t="s">
        <v>543</v>
      </c>
      <c r="E77" s="228">
        <v>23.371104815864001</v>
      </c>
      <c r="F77" s="228">
        <v>18.985507246376802</v>
      </c>
      <c r="G77" s="228">
        <v>23.880597014925399</v>
      </c>
      <c r="H77" s="228">
        <v>19.540229885057499</v>
      </c>
      <c r="I77" s="228">
        <v>19.905956112852699</v>
      </c>
      <c r="J77" s="228">
        <v>20.890410958904098</v>
      </c>
      <c r="K77" s="228">
        <v>21.558872305141001</v>
      </c>
      <c r="L77" s="228">
        <v>18.388791593695299</v>
      </c>
      <c r="M77" s="228">
        <v>17.601246105919</v>
      </c>
      <c r="N77" s="228">
        <v>17.7777777777778</v>
      </c>
      <c r="O77" s="229">
        <v>20.190049381651356</v>
      </c>
      <c r="ALM77" s="208"/>
    </row>
    <row r="78" spans="1:1001" s="207" customFormat="1">
      <c r="A78" s="225" t="s">
        <v>1609</v>
      </c>
      <c r="B78" s="225" t="s">
        <v>541</v>
      </c>
      <c r="C78" s="226">
        <v>293300</v>
      </c>
      <c r="D78" s="225" t="s">
        <v>544</v>
      </c>
      <c r="E78" s="228">
        <v>16.560509554140101</v>
      </c>
      <c r="F78" s="228">
        <v>18.233618233618198</v>
      </c>
      <c r="G78" s="228">
        <v>16.109422492401201</v>
      </c>
      <c r="H78" s="228">
        <v>18.855218855218901</v>
      </c>
      <c r="I78" s="228">
        <v>17.338709677419399</v>
      </c>
      <c r="J78" s="228">
        <v>19.615384615384599</v>
      </c>
      <c r="K78" s="228">
        <v>20.2247191011236</v>
      </c>
      <c r="L78" s="228">
        <v>19.7841726618705</v>
      </c>
      <c r="M78" s="228">
        <v>22.108843537415002</v>
      </c>
      <c r="N78" s="228">
        <v>16.6064981949458</v>
      </c>
      <c r="O78" s="229">
        <v>18.54370969235373</v>
      </c>
      <c r="ALM78" s="208"/>
    </row>
    <row r="79" spans="1:1001" s="207" customFormat="1">
      <c r="A79" s="289" t="s">
        <v>1615</v>
      </c>
      <c r="B79" s="289"/>
      <c r="C79" s="289"/>
      <c r="D79" s="289"/>
      <c r="E79" s="230">
        <v>21.837640897187701</v>
      </c>
      <c r="F79" s="230">
        <v>22.174054405548901</v>
      </c>
      <c r="G79" s="230">
        <v>22.855491329479801</v>
      </c>
      <c r="H79" s="230">
        <v>22.5126574826328</v>
      </c>
      <c r="I79" s="230">
        <v>22.7752103329778</v>
      </c>
      <c r="J79" s="230">
        <v>22.3803827751196</v>
      </c>
      <c r="K79" s="230">
        <v>22.741816391828699</v>
      </c>
      <c r="L79" s="230">
        <v>21.8669174700212</v>
      </c>
      <c r="M79" s="230">
        <v>19.510481320997801</v>
      </c>
      <c r="N79" s="230">
        <v>18.902891030392901</v>
      </c>
      <c r="O79" s="231">
        <v>21.755754343618722</v>
      </c>
      <c r="ALM79" s="208"/>
    </row>
    <row r="80" spans="1:1001" s="207" customFormat="1">
      <c r="A80" s="290" t="s">
        <v>1616</v>
      </c>
      <c r="B80" s="290"/>
      <c r="C80" s="290"/>
      <c r="D80" s="290"/>
      <c r="E80" s="232">
        <v>20.245590953231201</v>
      </c>
      <c r="F80" s="232">
        <v>20.757047145635902</v>
      </c>
      <c r="G80" s="232">
        <v>21.230739844645399</v>
      </c>
      <c r="H80" s="232">
        <v>20.451906168087898</v>
      </c>
      <c r="I80" s="232">
        <v>20.658387541888398</v>
      </c>
      <c r="J80" s="232">
        <v>19.798625229935102</v>
      </c>
      <c r="K80" s="232">
        <v>20.141720703255601</v>
      </c>
      <c r="L80" s="232">
        <v>19.132253005750101</v>
      </c>
      <c r="M80" s="232">
        <v>17.588647833781199</v>
      </c>
      <c r="N80" s="233">
        <v>16.649509299293101</v>
      </c>
      <c r="O80" s="232">
        <v>19.665442772550392</v>
      </c>
      <c r="ALM80" s="208"/>
    </row>
    <row r="81" spans="1:1001" s="207" customFormat="1">
      <c r="A81" s="225" t="s">
        <v>1611</v>
      </c>
      <c r="B81" s="225" t="s">
        <v>556</v>
      </c>
      <c r="C81" s="226">
        <v>290115</v>
      </c>
      <c r="D81" s="225" t="s">
        <v>547</v>
      </c>
      <c r="E81" s="228">
        <v>32.046332046331997</v>
      </c>
      <c r="F81" s="228">
        <v>30.196078431372499</v>
      </c>
      <c r="G81" s="228">
        <v>29.302325581395401</v>
      </c>
      <c r="H81" s="228">
        <v>31.683168316831701</v>
      </c>
      <c r="I81" s="228">
        <v>25.9541984732824</v>
      </c>
      <c r="J81" s="228">
        <v>25.2293577981651</v>
      </c>
      <c r="K81" s="228">
        <v>23.015873015873002</v>
      </c>
      <c r="L81" s="228">
        <v>21.0300429184549</v>
      </c>
      <c r="M81" s="228">
        <v>21.917808219178099</v>
      </c>
      <c r="N81" s="228">
        <v>20.689655172413801</v>
      </c>
      <c r="O81" s="229">
        <v>26.106483997329889</v>
      </c>
      <c r="ALM81" s="208"/>
    </row>
    <row r="82" spans="1:1001" s="207" customFormat="1">
      <c r="A82" s="225" t="s">
        <v>1611</v>
      </c>
      <c r="B82" s="225" t="s">
        <v>556</v>
      </c>
      <c r="C82" s="226">
        <v>290300</v>
      </c>
      <c r="D82" s="225" t="s">
        <v>548</v>
      </c>
      <c r="E82" s="228">
        <v>25.6410256410256</v>
      </c>
      <c r="F82" s="228">
        <v>24.712643678160902</v>
      </c>
      <c r="G82" s="228">
        <v>25.714285714285701</v>
      </c>
      <c r="H82" s="228">
        <v>28.143712574850301</v>
      </c>
      <c r="I82" s="228">
        <v>21.176470588235301</v>
      </c>
      <c r="J82" s="228">
        <v>18.367346938775501</v>
      </c>
      <c r="K82" s="228">
        <v>24.864864864864899</v>
      </c>
      <c r="L82" s="228">
        <v>24.878048780487799</v>
      </c>
      <c r="M82" s="228">
        <v>18.292682926829301</v>
      </c>
      <c r="N82" s="228">
        <v>18.6813186813187</v>
      </c>
      <c r="O82" s="229">
        <v>23.047240038883405</v>
      </c>
      <c r="ALM82" s="208"/>
    </row>
    <row r="83" spans="1:1001" s="207" customFormat="1">
      <c r="A83" s="225" t="s">
        <v>1611</v>
      </c>
      <c r="B83" s="225" t="s">
        <v>556</v>
      </c>
      <c r="C83" s="226">
        <v>290323</v>
      </c>
      <c r="D83" s="225" t="s">
        <v>549</v>
      </c>
      <c r="E83" s="228">
        <v>25.595238095238098</v>
      </c>
      <c r="F83" s="228">
        <v>28.648648648648599</v>
      </c>
      <c r="G83" s="228">
        <v>26.815642458100601</v>
      </c>
      <c r="H83" s="228">
        <v>22.875816993463999</v>
      </c>
      <c r="I83" s="228">
        <v>22.297297297297298</v>
      </c>
      <c r="J83" s="228">
        <v>18.064516129032299</v>
      </c>
      <c r="K83" s="228">
        <v>28.220858895705501</v>
      </c>
      <c r="L83" s="228">
        <v>24.8587570621469</v>
      </c>
      <c r="M83" s="228">
        <v>23.316062176165801</v>
      </c>
      <c r="N83" s="228">
        <v>21.019108280254802</v>
      </c>
      <c r="O83" s="229">
        <v>24.171194603605393</v>
      </c>
      <c r="ALM83" s="208"/>
    </row>
    <row r="84" spans="1:1001" s="207" customFormat="1">
      <c r="A84" s="225" t="s">
        <v>1611</v>
      </c>
      <c r="B84" s="225" t="s">
        <v>556</v>
      </c>
      <c r="C84" s="226">
        <v>290530</v>
      </c>
      <c r="D84" s="225" t="s">
        <v>550</v>
      </c>
      <c r="E84" s="228">
        <v>29.310344827586199</v>
      </c>
      <c r="F84" s="228">
        <v>29.526462395543199</v>
      </c>
      <c r="G84" s="228">
        <v>26.785714285714299</v>
      </c>
      <c r="H84" s="228">
        <v>29.182879377431899</v>
      </c>
      <c r="I84" s="228">
        <v>30.693069306930699</v>
      </c>
      <c r="J84" s="228">
        <v>31.9444444444444</v>
      </c>
      <c r="K84" s="228">
        <v>25.5474452554745</v>
      </c>
      <c r="L84" s="228">
        <v>30.3886925795053</v>
      </c>
      <c r="M84" s="228">
        <v>24.850299401197599</v>
      </c>
      <c r="N84" s="228">
        <v>25.806451612903199</v>
      </c>
      <c r="O84" s="229">
        <v>28.403580348673131</v>
      </c>
      <c r="ALM84" s="208"/>
    </row>
    <row r="85" spans="1:1001" s="207" customFormat="1">
      <c r="A85" s="225" t="s">
        <v>1611</v>
      </c>
      <c r="B85" s="225" t="s">
        <v>556</v>
      </c>
      <c r="C85" s="226">
        <v>290620</v>
      </c>
      <c r="D85" s="225" t="s">
        <v>551</v>
      </c>
      <c r="E85" s="228">
        <v>31.005586592178801</v>
      </c>
      <c r="F85" s="228">
        <v>33.8983050847458</v>
      </c>
      <c r="G85" s="228">
        <v>28.0575539568345</v>
      </c>
      <c r="H85" s="228">
        <v>23.369565217391301</v>
      </c>
      <c r="I85" s="228">
        <v>31.547619047619001</v>
      </c>
      <c r="J85" s="228">
        <v>27.225130890052402</v>
      </c>
      <c r="K85" s="228">
        <v>27.4509803921569</v>
      </c>
      <c r="L85" s="228">
        <v>24.8</v>
      </c>
      <c r="M85" s="228">
        <v>25.214899713466998</v>
      </c>
      <c r="N85" s="228">
        <v>27.3684210526316</v>
      </c>
      <c r="O85" s="229">
        <v>27.99380619470773</v>
      </c>
      <c r="ALM85" s="208"/>
    </row>
    <row r="86" spans="1:1001" s="207" customFormat="1">
      <c r="A86" s="225" t="s">
        <v>1611</v>
      </c>
      <c r="B86" s="225" t="s">
        <v>556</v>
      </c>
      <c r="C86" s="226">
        <v>290760</v>
      </c>
      <c r="D86" s="225" t="s">
        <v>552</v>
      </c>
      <c r="E86" s="228">
        <v>26.279863481228698</v>
      </c>
      <c r="F86" s="228">
        <v>20.1465201465201</v>
      </c>
      <c r="G86" s="228">
        <v>28.136882129277598</v>
      </c>
      <c r="H86" s="228">
        <v>28.193832599118899</v>
      </c>
      <c r="I86" s="228">
        <v>25</v>
      </c>
      <c r="J86" s="228">
        <v>25.118483412322298</v>
      </c>
      <c r="K86" s="228">
        <v>22.1698113207547</v>
      </c>
      <c r="L86" s="228">
        <v>22.9166666666667</v>
      </c>
      <c r="M86" s="228">
        <v>25.3164556962025</v>
      </c>
      <c r="N86" s="228">
        <v>24.8847926267281</v>
      </c>
      <c r="O86" s="229">
        <v>24.816330807881958</v>
      </c>
      <c r="ALM86" s="208"/>
    </row>
    <row r="87" spans="1:1001" s="207" customFormat="1">
      <c r="A87" s="225" t="s">
        <v>1611</v>
      </c>
      <c r="B87" s="225" t="s">
        <v>556</v>
      </c>
      <c r="C87" s="226">
        <v>291130</v>
      </c>
      <c r="D87" s="225" t="s">
        <v>553</v>
      </c>
      <c r="E87" s="228">
        <v>23.239436619718301</v>
      </c>
      <c r="F87" s="228">
        <v>17.808219178082201</v>
      </c>
      <c r="G87" s="228">
        <v>21.582733812949598</v>
      </c>
      <c r="H87" s="228">
        <v>28.181818181818201</v>
      </c>
      <c r="I87" s="228">
        <v>20.408163265306101</v>
      </c>
      <c r="J87" s="228">
        <v>22.4806201550388</v>
      </c>
      <c r="K87" s="228">
        <v>27.419354838709701</v>
      </c>
      <c r="L87" s="228">
        <v>26.229508196721302</v>
      </c>
      <c r="M87" s="228">
        <v>27.5</v>
      </c>
      <c r="N87" s="228">
        <v>17.8571428571429</v>
      </c>
      <c r="O87" s="229">
        <v>23.270699710548708</v>
      </c>
      <c r="ALM87" s="208"/>
    </row>
    <row r="88" spans="1:1001" s="207" customFormat="1">
      <c r="A88" s="225" t="s">
        <v>1611</v>
      </c>
      <c r="B88" s="225" t="s">
        <v>556</v>
      </c>
      <c r="C88" s="226">
        <v>291240</v>
      </c>
      <c r="D88" s="225" t="s">
        <v>554</v>
      </c>
      <c r="E88" s="228">
        <v>23.106060606060598</v>
      </c>
      <c r="F88" s="228">
        <v>25</v>
      </c>
      <c r="G88" s="228">
        <v>27.2340425531915</v>
      </c>
      <c r="H88" s="228">
        <v>27.272727272727298</v>
      </c>
      <c r="I88" s="228">
        <v>24.6376811594203</v>
      </c>
      <c r="J88" s="228">
        <v>25.213675213675199</v>
      </c>
      <c r="K88" s="228">
        <v>23.004694835680699</v>
      </c>
      <c r="L88" s="228">
        <v>23.834196891191699</v>
      </c>
      <c r="M88" s="228">
        <v>13.586956521739101</v>
      </c>
      <c r="N88" s="228">
        <v>22.815533980582501</v>
      </c>
      <c r="O88" s="229">
        <v>23.57055690342689</v>
      </c>
      <c r="ALM88" s="208"/>
    </row>
    <row r="89" spans="1:1001" s="207" customFormat="1">
      <c r="A89" s="225" t="s">
        <v>1611</v>
      </c>
      <c r="B89" s="225" t="s">
        <v>556</v>
      </c>
      <c r="C89" s="226">
        <v>291310</v>
      </c>
      <c r="D89" s="225" t="s">
        <v>555</v>
      </c>
      <c r="E89" s="228">
        <v>20.233463035019501</v>
      </c>
      <c r="F89" s="228">
        <v>27.6859504132231</v>
      </c>
      <c r="G89" s="228">
        <v>26.482213438735201</v>
      </c>
      <c r="H89" s="228">
        <v>20.634920634920601</v>
      </c>
      <c r="I89" s="228">
        <v>19.341563786008201</v>
      </c>
      <c r="J89" s="228">
        <v>29.6803652968036</v>
      </c>
      <c r="K89" s="228">
        <v>28.205128205128201</v>
      </c>
      <c r="L89" s="228">
        <v>25.5924170616114</v>
      </c>
      <c r="M89" s="228">
        <v>18.385650224215201</v>
      </c>
      <c r="N89" s="228">
        <v>29.743589743589698</v>
      </c>
      <c r="O89" s="229">
        <v>24.598526183925472</v>
      </c>
      <c r="ALM89" s="208"/>
    </row>
    <row r="90" spans="1:1001" s="207" customFormat="1">
      <c r="A90" s="225" t="s">
        <v>1611</v>
      </c>
      <c r="B90" s="225" t="s">
        <v>556</v>
      </c>
      <c r="C90" s="226">
        <v>291460</v>
      </c>
      <c r="D90" s="225" t="s">
        <v>556</v>
      </c>
      <c r="E90" s="228">
        <v>21.2577502214349</v>
      </c>
      <c r="F90" s="228">
        <v>19.614417435037701</v>
      </c>
      <c r="G90" s="228">
        <v>21.422594142259399</v>
      </c>
      <c r="H90" s="228">
        <v>17.972742759795601</v>
      </c>
      <c r="I90" s="228">
        <v>20.016820857863699</v>
      </c>
      <c r="J90" s="228">
        <v>21.542130365659801</v>
      </c>
      <c r="K90" s="228">
        <v>17.996870109546201</v>
      </c>
      <c r="L90" s="228">
        <v>17.745620715917699</v>
      </c>
      <c r="M90" s="228">
        <v>15.9441587068332</v>
      </c>
      <c r="N90" s="228">
        <v>17.310924369747902</v>
      </c>
      <c r="O90" s="229">
        <v>19.082402968409614</v>
      </c>
      <c r="ALM90" s="208"/>
    </row>
    <row r="91" spans="1:1001" s="207" customFormat="1">
      <c r="A91" s="225" t="s">
        <v>1611</v>
      </c>
      <c r="B91" s="225" t="s">
        <v>556</v>
      </c>
      <c r="C91" s="226">
        <v>291535</v>
      </c>
      <c r="D91" s="225" t="s">
        <v>557</v>
      </c>
      <c r="E91" s="228">
        <v>28.6458333333333</v>
      </c>
      <c r="F91" s="228">
        <v>29.824561403508799</v>
      </c>
      <c r="G91" s="228">
        <v>31.3186813186813</v>
      </c>
      <c r="H91" s="228">
        <v>35.978835978836003</v>
      </c>
      <c r="I91" s="228">
        <v>31.677018633540399</v>
      </c>
      <c r="J91" s="228">
        <v>25.128205128205099</v>
      </c>
      <c r="K91" s="228">
        <v>25.1366120218579</v>
      </c>
      <c r="L91" s="228">
        <v>24.064171122994601</v>
      </c>
      <c r="M91" s="228">
        <v>24.747474747474701</v>
      </c>
      <c r="N91" s="228">
        <v>22.9299363057325</v>
      </c>
      <c r="O91" s="229">
        <v>27.945132999416462</v>
      </c>
      <c r="ALM91" s="208"/>
    </row>
    <row r="92" spans="1:1001" s="207" customFormat="1">
      <c r="A92" s="225" t="s">
        <v>1611</v>
      </c>
      <c r="B92" s="225" t="s">
        <v>556</v>
      </c>
      <c r="C92" s="226">
        <v>291835</v>
      </c>
      <c r="D92" s="225" t="s">
        <v>558</v>
      </c>
      <c r="E92" s="228">
        <v>26.741573033707901</v>
      </c>
      <c r="F92" s="228">
        <v>29.0178571428571</v>
      </c>
      <c r="G92" s="228">
        <v>23.560209424083801</v>
      </c>
      <c r="H92" s="228">
        <v>28.488372093023301</v>
      </c>
      <c r="I92" s="228">
        <v>26.038781163434901</v>
      </c>
      <c r="J92" s="228">
        <v>24.747474747474701</v>
      </c>
      <c r="K92" s="228">
        <v>22.9974160206718</v>
      </c>
      <c r="L92" s="228">
        <v>27.210884353741498</v>
      </c>
      <c r="M92" s="228">
        <v>21.2669683257919</v>
      </c>
      <c r="N92" s="228">
        <v>20.5729166666667</v>
      </c>
      <c r="O92" s="229">
        <v>25.064245297145362</v>
      </c>
      <c r="ALM92" s="208"/>
    </row>
    <row r="93" spans="1:1001" s="207" customFormat="1">
      <c r="A93" s="225" t="s">
        <v>1611</v>
      </c>
      <c r="B93" s="225" t="s">
        <v>556</v>
      </c>
      <c r="C93" s="226">
        <v>291850</v>
      </c>
      <c r="D93" s="225" t="s">
        <v>559</v>
      </c>
      <c r="E93" s="228">
        <v>31.468531468531499</v>
      </c>
      <c r="F93" s="228">
        <v>26.865671641791</v>
      </c>
      <c r="G93" s="228">
        <v>29.074889867841399</v>
      </c>
      <c r="H93" s="228">
        <v>32.894736842105303</v>
      </c>
      <c r="I93" s="228">
        <v>32.8888888888889</v>
      </c>
      <c r="J93" s="228">
        <v>30</v>
      </c>
      <c r="K93" s="228">
        <v>27.3170731707317</v>
      </c>
      <c r="L93" s="228">
        <v>23.529411764705898</v>
      </c>
      <c r="M93" s="228">
        <v>28.019323671497599</v>
      </c>
      <c r="N93" s="228">
        <v>25.490196078431399</v>
      </c>
      <c r="O93" s="229">
        <v>28.754872339452469</v>
      </c>
      <c r="ALM93" s="208"/>
    </row>
    <row r="94" spans="1:1001" s="207" customFormat="1">
      <c r="A94" s="225" t="s">
        <v>1611</v>
      </c>
      <c r="B94" s="225" t="s">
        <v>556</v>
      </c>
      <c r="C94" s="226">
        <v>291915</v>
      </c>
      <c r="D94" s="225" t="s">
        <v>560</v>
      </c>
      <c r="E94" s="228">
        <v>28.982300884955801</v>
      </c>
      <c r="F94" s="228">
        <v>30.086580086580099</v>
      </c>
      <c r="G94" s="228">
        <v>24.7222222222222</v>
      </c>
      <c r="H94" s="228">
        <v>27.3684210526316</v>
      </c>
      <c r="I94" s="228">
        <v>23.571428571428601</v>
      </c>
      <c r="J94" s="228">
        <v>24.0694789081886</v>
      </c>
      <c r="K94" s="228">
        <v>24.465558194774299</v>
      </c>
      <c r="L94" s="228">
        <v>24.256292906178501</v>
      </c>
      <c r="M94" s="228">
        <v>22.276029055690099</v>
      </c>
      <c r="N94" s="228">
        <v>24.3055555555556</v>
      </c>
      <c r="O94" s="229">
        <v>25.410386743820542</v>
      </c>
      <c r="ALM94" s="208"/>
    </row>
    <row r="95" spans="1:1001" s="207" customFormat="1">
      <c r="A95" s="225" t="s">
        <v>1611</v>
      </c>
      <c r="B95" s="225" t="s">
        <v>556</v>
      </c>
      <c r="C95" s="226">
        <v>292205</v>
      </c>
      <c r="D95" s="225" t="s">
        <v>561</v>
      </c>
      <c r="E95" s="228">
        <v>27.1551724137931</v>
      </c>
      <c r="F95" s="228">
        <v>31.799163179916299</v>
      </c>
      <c r="G95" s="228">
        <v>28.108108108108102</v>
      </c>
      <c r="H95" s="228">
        <v>31.3186813186813</v>
      </c>
      <c r="I95" s="228">
        <v>32.352941176470601</v>
      </c>
      <c r="J95" s="228">
        <v>32.984293193717299</v>
      </c>
      <c r="K95" s="228">
        <v>27.638190954773901</v>
      </c>
      <c r="L95" s="228">
        <v>28.358208955223901</v>
      </c>
      <c r="M95" s="228">
        <v>28.828828828828801</v>
      </c>
      <c r="N95" s="228">
        <v>21.634615384615401</v>
      </c>
      <c r="O95" s="229">
        <v>29.017820351412873</v>
      </c>
      <c r="ALM95" s="208"/>
    </row>
    <row r="96" spans="1:1001" s="207" customFormat="1">
      <c r="A96" s="225" t="s">
        <v>1611</v>
      </c>
      <c r="B96" s="225" t="s">
        <v>556</v>
      </c>
      <c r="C96" s="226">
        <v>292560</v>
      </c>
      <c r="D96" s="225" t="s">
        <v>562</v>
      </c>
      <c r="E96" s="228">
        <v>25.409836065573799</v>
      </c>
      <c r="F96" s="228">
        <v>23.0414746543779</v>
      </c>
      <c r="G96" s="228">
        <v>25</v>
      </c>
      <c r="H96" s="228">
        <v>28.3422459893048</v>
      </c>
      <c r="I96" s="228">
        <v>18.3431952662722</v>
      </c>
      <c r="J96" s="228">
        <v>25.157232704402499</v>
      </c>
      <c r="K96" s="228">
        <v>28.220858895705501</v>
      </c>
      <c r="L96" s="228">
        <v>20.2247191011236</v>
      </c>
      <c r="M96" s="228">
        <v>26.490066225165599</v>
      </c>
      <c r="N96" s="228">
        <v>16.551724137931</v>
      </c>
      <c r="O96" s="229">
        <v>23.678135303985691</v>
      </c>
      <c r="ALM96" s="208"/>
    </row>
    <row r="97" spans="1:1001" s="207" customFormat="1">
      <c r="A97" s="225" t="s">
        <v>1611</v>
      </c>
      <c r="B97" s="225" t="s">
        <v>556</v>
      </c>
      <c r="C97" s="226">
        <v>292925</v>
      </c>
      <c r="D97" s="225" t="s">
        <v>563</v>
      </c>
      <c r="E97" s="228">
        <v>23.856209150326801</v>
      </c>
      <c r="F97" s="228">
        <v>29.938271604938301</v>
      </c>
      <c r="G97" s="228">
        <v>28.528528528528501</v>
      </c>
      <c r="H97" s="228">
        <v>27.402135231316699</v>
      </c>
      <c r="I97" s="228">
        <v>21.933085501858699</v>
      </c>
      <c r="J97" s="228">
        <v>23.255813953488399</v>
      </c>
      <c r="K97" s="228">
        <v>23.643410852713199</v>
      </c>
      <c r="L97" s="228">
        <v>24.110671936758902</v>
      </c>
      <c r="M97" s="228">
        <v>27.536231884058001</v>
      </c>
      <c r="N97" s="228">
        <v>18.75</v>
      </c>
      <c r="O97" s="229">
        <v>24.895435864398749</v>
      </c>
      <c r="ALM97" s="208"/>
    </row>
    <row r="98" spans="1:1001" s="207" customFormat="1">
      <c r="A98" s="225" t="s">
        <v>1611</v>
      </c>
      <c r="B98" s="225" t="s">
        <v>556</v>
      </c>
      <c r="C98" s="226">
        <v>293240</v>
      </c>
      <c r="D98" s="225" t="s">
        <v>564</v>
      </c>
      <c r="E98" s="228">
        <v>25.130890052356001</v>
      </c>
      <c r="F98" s="228">
        <v>14.012738853503199</v>
      </c>
      <c r="G98" s="228">
        <v>30.051813471502602</v>
      </c>
      <c r="H98" s="228">
        <v>22.352941176470601</v>
      </c>
      <c r="I98" s="228">
        <v>26.347305389221599</v>
      </c>
      <c r="J98" s="228">
        <v>21.301775147929</v>
      </c>
      <c r="K98" s="228">
        <v>27.516778523489901</v>
      </c>
      <c r="L98" s="228">
        <v>23.157894736842099</v>
      </c>
      <c r="M98" s="228">
        <v>20.958083832335301</v>
      </c>
      <c r="N98" s="228">
        <v>16.875</v>
      </c>
      <c r="O98" s="229">
        <v>22.770522118365029</v>
      </c>
      <c r="ALM98" s="208"/>
    </row>
    <row r="99" spans="1:1001" s="207" customFormat="1">
      <c r="A99" s="225" t="s">
        <v>1611</v>
      </c>
      <c r="B99" s="225" t="s">
        <v>556</v>
      </c>
      <c r="C99" s="226">
        <v>293360</v>
      </c>
      <c r="D99" s="225" t="s">
        <v>565</v>
      </c>
      <c r="E99" s="228">
        <v>29.512195121951201</v>
      </c>
      <c r="F99" s="228">
        <v>30.237825594564001</v>
      </c>
      <c r="G99" s="228">
        <v>28.074245939675201</v>
      </c>
      <c r="H99" s="228">
        <v>27.515151515151501</v>
      </c>
      <c r="I99" s="228">
        <v>25.381903642773199</v>
      </c>
      <c r="J99" s="228">
        <v>25.087924970691699</v>
      </c>
      <c r="K99" s="228">
        <v>26.056338028169002</v>
      </c>
      <c r="L99" s="228">
        <v>25.3164556962025</v>
      </c>
      <c r="M99" s="228">
        <v>22.7659574468085</v>
      </c>
      <c r="N99" s="228">
        <v>25.172413793103399</v>
      </c>
      <c r="O99" s="229">
        <v>26.512041174909019</v>
      </c>
      <c r="ALM99" s="208"/>
    </row>
    <row r="100" spans="1:1001" s="207" customFormat="1">
      <c r="A100" s="289" t="s">
        <v>1617</v>
      </c>
      <c r="B100" s="289"/>
      <c r="C100" s="289"/>
      <c r="D100" s="289"/>
      <c r="E100" s="230">
        <v>26.337574735551101</v>
      </c>
      <c r="F100" s="230">
        <v>26.5397872021579</v>
      </c>
      <c r="G100" s="230">
        <v>26.109619333438602</v>
      </c>
      <c r="H100" s="230">
        <v>25.7210722768918</v>
      </c>
      <c r="I100" s="230">
        <v>24.6810598626104</v>
      </c>
      <c r="J100" s="230">
        <v>24.758220502901398</v>
      </c>
      <c r="K100" s="230">
        <v>23.948273039777401</v>
      </c>
      <c r="L100" s="230">
        <v>23.423712497994501</v>
      </c>
      <c r="M100" s="230">
        <v>21.75</v>
      </c>
      <c r="N100" s="230">
        <v>22.009408602150501</v>
      </c>
      <c r="O100" s="231">
        <v>24.527872805347361</v>
      </c>
      <c r="ALM100" s="208"/>
    </row>
    <row r="101" spans="1:1001" s="207" customFormat="1">
      <c r="A101" s="225" t="s">
        <v>1611</v>
      </c>
      <c r="B101" s="225" t="s">
        <v>570</v>
      </c>
      <c r="C101" s="226">
        <v>290510</v>
      </c>
      <c r="D101" s="225" t="s">
        <v>567</v>
      </c>
      <c r="E101" s="228">
        <v>27.380952380952401</v>
      </c>
      <c r="F101" s="228">
        <v>26.395939086294401</v>
      </c>
      <c r="G101" s="228">
        <v>25.903614457831299</v>
      </c>
      <c r="H101" s="228">
        <v>24.5614035087719</v>
      </c>
      <c r="I101" s="228">
        <v>24.21875</v>
      </c>
      <c r="J101" s="228">
        <v>22.307692307692299</v>
      </c>
      <c r="K101" s="228">
        <v>27.731092436974802</v>
      </c>
      <c r="L101" s="228">
        <v>27.950310559006201</v>
      </c>
      <c r="M101" s="228">
        <v>22.1428571428571</v>
      </c>
      <c r="N101" s="228">
        <v>18.253968253968299</v>
      </c>
      <c r="O101" s="229">
        <v>24.68465801343487</v>
      </c>
      <c r="ALM101" s="208"/>
    </row>
    <row r="102" spans="1:1001" s="207" customFormat="1">
      <c r="A102" s="225" t="s">
        <v>1611</v>
      </c>
      <c r="B102" s="225" t="s">
        <v>570</v>
      </c>
      <c r="C102" s="226">
        <v>290550</v>
      </c>
      <c r="D102" s="225" t="s">
        <v>568</v>
      </c>
      <c r="E102" s="228">
        <v>28.125</v>
      </c>
      <c r="F102" s="228">
        <v>24.064171122994601</v>
      </c>
      <c r="G102" s="228">
        <v>25.268817204301101</v>
      </c>
      <c r="H102" s="228">
        <v>31.410256410256402</v>
      </c>
      <c r="I102" s="228">
        <v>22.699386503067501</v>
      </c>
      <c r="J102" s="228">
        <v>22.905027932960898</v>
      </c>
      <c r="K102" s="228">
        <v>28.205128205128201</v>
      </c>
      <c r="L102" s="228">
        <v>31.553398058252402</v>
      </c>
      <c r="M102" s="228">
        <v>21.363636363636399</v>
      </c>
      <c r="N102" s="228">
        <v>24.090909090909101</v>
      </c>
      <c r="O102" s="229">
        <v>25.968573089150663</v>
      </c>
      <c r="ALM102" s="208"/>
    </row>
    <row r="103" spans="1:1001" s="207" customFormat="1">
      <c r="A103" s="225" t="s">
        <v>1611</v>
      </c>
      <c r="B103" s="225" t="s">
        <v>570</v>
      </c>
      <c r="C103" s="226">
        <v>290687</v>
      </c>
      <c r="D103" s="225" t="s">
        <v>569</v>
      </c>
      <c r="E103" s="228">
        <v>20.940170940170901</v>
      </c>
      <c r="F103" s="228">
        <v>22.317596566523601</v>
      </c>
      <c r="G103" s="228">
        <v>22.5446428571429</v>
      </c>
      <c r="H103" s="228">
        <v>20.8333333333333</v>
      </c>
      <c r="I103" s="228">
        <v>25.3333333333333</v>
      </c>
      <c r="J103" s="228">
        <v>20.964360587002101</v>
      </c>
      <c r="K103" s="228">
        <v>20.081135902636898</v>
      </c>
      <c r="L103" s="228">
        <v>19.0661478599222</v>
      </c>
      <c r="M103" s="228">
        <v>16.412213740458</v>
      </c>
      <c r="N103" s="228">
        <v>16.386554621848699</v>
      </c>
      <c r="O103" s="229">
        <v>20.487948974237192</v>
      </c>
      <c r="ALM103" s="208"/>
    </row>
    <row r="104" spans="1:1001" s="207" customFormat="1">
      <c r="A104" s="225" t="s">
        <v>1611</v>
      </c>
      <c r="B104" s="225" t="s">
        <v>570</v>
      </c>
      <c r="C104" s="226">
        <v>291750</v>
      </c>
      <c r="D104" s="225" t="s">
        <v>570</v>
      </c>
      <c r="E104" s="228">
        <v>22.294548413344199</v>
      </c>
      <c r="F104" s="228">
        <v>22.9885057471264</v>
      </c>
      <c r="G104" s="228">
        <v>22.6011102299762</v>
      </c>
      <c r="H104" s="228">
        <v>20.430965682362299</v>
      </c>
      <c r="I104" s="228">
        <v>21.078838174273901</v>
      </c>
      <c r="J104" s="228">
        <v>21.510297482837501</v>
      </c>
      <c r="K104" s="228">
        <v>22.580645161290299</v>
      </c>
      <c r="L104" s="228">
        <v>22.119815668202801</v>
      </c>
      <c r="M104" s="228">
        <v>18.093093093093099</v>
      </c>
      <c r="N104" s="228">
        <v>17.320503330866</v>
      </c>
      <c r="O104" s="229">
        <v>21.101832298337268</v>
      </c>
      <c r="ALM104" s="208"/>
    </row>
    <row r="105" spans="1:1001" s="207" customFormat="1">
      <c r="A105" s="225" t="s">
        <v>1611</v>
      </c>
      <c r="B105" s="225" t="s">
        <v>570</v>
      </c>
      <c r="C105" s="226">
        <v>292010</v>
      </c>
      <c r="D105" s="225" t="s">
        <v>571</v>
      </c>
      <c r="E105" s="228">
        <v>27.272727272727298</v>
      </c>
      <c r="F105" s="228">
        <v>25.409836065573799</v>
      </c>
      <c r="G105" s="228">
        <v>23.076923076923102</v>
      </c>
      <c r="H105" s="228">
        <v>21.904761904761902</v>
      </c>
      <c r="I105" s="228">
        <v>24.747474747474701</v>
      </c>
      <c r="J105" s="228">
        <v>25.2577319587629</v>
      </c>
      <c r="K105" s="228">
        <v>24.8520710059172</v>
      </c>
      <c r="L105" s="228">
        <v>23.039215686274499</v>
      </c>
      <c r="M105" s="228">
        <v>20.526315789473699</v>
      </c>
      <c r="N105" s="228">
        <v>18.9542483660131</v>
      </c>
      <c r="O105" s="229">
        <v>23.504130587390218</v>
      </c>
      <c r="ALM105" s="208"/>
    </row>
    <row r="106" spans="1:1001" s="207" customFormat="1">
      <c r="A106" s="225" t="s">
        <v>1611</v>
      </c>
      <c r="B106" s="225" t="s">
        <v>570</v>
      </c>
      <c r="C106" s="226">
        <v>292120</v>
      </c>
      <c r="D106" s="225" t="s">
        <v>572</v>
      </c>
      <c r="E106" s="228">
        <v>22.9268292682927</v>
      </c>
      <c r="F106" s="228">
        <v>27.5938189845475</v>
      </c>
      <c r="G106" s="228">
        <v>24.9411764705882</v>
      </c>
      <c r="H106" s="228">
        <v>23.902439024390201</v>
      </c>
      <c r="I106" s="228">
        <v>21.674876847290601</v>
      </c>
      <c r="J106" s="228">
        <v>20.259740259740301</v>
      </c>
      <c r="K106" s="228">
        <v>23.372781065088802</v>
      </c>
      <c r="L106" s="228">
        <v>22.340425531914899</v>
      </c>
      <c r="M106" s="228">
        <v>20.740740740740701</v>
      </c>
      <c r="N106" s="228">
        <v>18.443804034582101</v>
      </c>
      <c r="O106" s="229">
        <v>22.619663222717605</v>
      </c>
      <c r="ALM106" s="208"/>
    </row>
    <row r="107" spans="1:1001" s="207" customFormat="1">
      <c r="A107" s="225" t="s">
        <v>1611</v>
      </c>
      <c r="B107" s="225" t="s">
        <v>570</v>
      </c>
      <c r="C107" s="226">
        <v>292140</v>
      </c>
      <c r="D107" s="225" t="s">
        <v>573</v>
      </c>
      <c r="E107" s="228">
        <v>25.252525252525199</v>
      </c>
      <c r="F107" s="228">
        <v>25.652173913043502</v>
      </c>
      <c r="G107" s="228">
        <v>26.6666666666667</v>
      </c>
      <c r="H107" s="228">
        <v>24.725274725274701</v>
      </c>
      <c r="I107" s="228">
        <v>29.523809523809501</v>
      </c>
      <c r="J107" s="228">
        <v>29.230769230769202</v>
      </c>
      <c r="K107" s="228">
        <v>28.089887640449401</v>
      </c>
      <c r="L107" s="228">
        <v>27.804878048780498</v>
      </c>
      <c r="M107" s="228">
        <v>20.338983050847499</v>
      </c>
      <c r="N107" s="228">
        <v>20.430107526881699</v>
      </c>
      <c r="O107" s="229">
        <v>25.771507557904791</v>
      </c>
      <c r="ALM107" s="208"/>
    </row>
    <row r="108" spans="1:1001" s="207" customFormat="1">
      <c r="A108" s="225" t="s">
        <v>1611</v>
      </c>
      <c r="B108" s="225" t="s">
        <v>570</v>
      </c>
      <c r="C108" s="226">
        <v>292170</v>
      </c>
      <c r="D108" s="225" t="s">
        <v>574</v>
      </c>
      <c r="E108" s="228">
        <v>24.53125</v>
      </c>
      <c r="F108" s="228">
        <v>28.790459965928399</v>
      </c>
      <c r="G108" s="228">
        <v>27.808471454880301</v>
      </c>
      <c r="H108" s="228">
        <v>25.226860254083501</v>
      </c>
      <c r="I108" s="228">
        <v>25.296442687747</v>
      </c>
      <c r="J108" s="228">
        <v>26.654740608229002</v>
      </c>
      <c r="K108" s="228">
        <v>24.4274809160305</v>
      </c>
      <c r="L108" s="228">
        <v>21.8923933209647</v>
      </c>
      <c r="M108" s="228">
        <v>24.418604651162799</v>
      </c>
      <c r="N108" s="228">
        <v>23.853211009174299</v>
      </c>
      <c r="O108" s="229">
        <v>25.28999148682005</v>
      </c>
      <c r="ALM108" s="208"/>
    </row>
    <row r="109" spans="1:1001" s="207" customFormat="1">
      <c r="A109" s="225" t="s">
        <v>1611</v>
      </c>
      <c r="B109" s="225" t="s">
        <v>570</v>
      </c>
      <c r="C109" s="226">
        <v>292335</v>
      </c>
      <c r="D109" s="225" t="s">
        <v>575</v>
      </c>
      <c r="E109" s="228">
        <v>25.2830188679245</v>
      </c>
      <c r="F109" s="228">
        <v>24.367088607594901</v>
      </c>
      <c r="G109" s="228">
        <v>23.1543624161074</v>
      </c>
      <c r="H109" s="228">
        <v>28.027681660899699</v>
      </c>
      <c r="I109" s="228">
        <v>28.174603174603199</v>
      </c>
      <c r="J109" s="228">
        <v>25.5474452554745</v>
      </c>
      <c r="K109" s="228">
        <v>28.682170542635699</v>
      </c>
      <c r="L109" s="228">
        <v>29.4871794871795</v>
      </c>
      <c r="M109" s="228">
        <v>29.965156794425098</v>
      </c>
      <c r="N109" s="228">
        <v>24.1758241758242</v>
      </c>
      <c r="O109" s="229">
        <v>26.686453098266867</v>
      </c>
      <c r="ALM109" s="208"/>
    </row>
    <row r="110" spans="1:1001" s="207" customFormat="1">
      <c r="A110" s="225" t="s">
        <v>1611</v>
      </c>
      <c r="B110" s="225" t="s">
        <v>570</v>
      </c>
      <c r="C110" s="226">
        <v>292480</v>
      </c>
      <c r="D110" s="225" t="s">
        <v>576</v>
      </c>
      <c r="E110" s="228">
        <v>24.755700325732899</v>
      </c>
      <c r="F110" s="228">
        <v>30.4054054054054</v>
      </c>
      <c r="G110" s="228">
        <v>31.297709923664101</v>
      </c>
      <c r="H110" s="228">
        <v>22.406639004149401</v>
      </c>
      <c r="I110" s="228">
        <v>25.961538461538499</v>
      </c>
      <c r="J110" s="228">
        <v>25.531914893617</v>
      </c>
      <c r="K110" s="228">
        <v>23.504273504273499</v>
      </c>
      <c r="L110" s="228">
        <v>28.112449799196799</v>
      </c>
      <c r="M110" s="228">
        <v>24.454148471615699</v>
      </c>
      <c r="N110" s="228">
        <v>24.1206030150754</v>
      </c>
      <c r="O110" s="229">
        <v>26.055038280426867</v>
      </c>
      <c r="ALM110" s="208"/>
    </row>
    <row r="111" spans="1:1001" s="207" customFormat="1">
      <c r="A111" s="225" t="s">
        <v>1611</v>
      </c>
      <c r="B111" s="225" t="s">
        <v>570</v>
      </c>
      <c r="C111" s="226">
        <v>292593</v>
      </c>
      <c r="D111" s="225" t="s">
        <v>577</v>
      </c>
      <c r="E111" s="228">
        <v>29.292929292929301</v>
      </c>
      <c r="F111" s="228">
        <v>12.9032258064516</v>
      </c>
      <c r="G111" s="228">
        <v>29.310344827586199</v>
      </c>
      <c r="H111" s="228">
        <v>18.8888888888889</v>
      </c>
      <c r="I111" s="228">
        <v>16.6666666666667</v>
      </c>
      <c r="J111" s="228">
        <v>24.038461538461501</v>
      </c>
      <c r="K111" s="228">
        <v>27.272727272727298</v>
      </c>
      <c r="L111" s="228">
        <v>16.6666666666667</v>
      </c>
      <c r="M111" s="228">
        <v>20.325203252032502</v>
      </c>
      <c r="N111" s="228">
        <v>21.495327102803699</v>
      </c>
      <c r="O111" s="229">
        <v>21.686044131521442</v>
      </c>
      <c r="ALM111" s="208"/>
    </row>
    <row r="112" spans="1:1001" s="207" customFormat="1">
      <c r="A112" s="225" t="s">
        <v>1611</v>
      </c>
      <c r="B112" s="225" t="s">
        <v>570</v>
      </c>
      <c r="C112" s="226">
        <v>292937</v>
      </c>
      <c r="D112" s="225" t="s">
        <v>578</v>
      </c>
      <c r="E112" s="228">
        <v>20.270270270270299</v>
      </c>
      <c r="F112" s="228">
        <v>33.3333333333333</v>
      </c>
      <c r="G112" s="228">
        <v>18.918918918918902</v>
      </c>
      <c r="H112" s="228">
        <v>24.271844660194201</v>
      </c>
      <c r="I112" s="228">
        <v>21.1864406779661</v>
      </c>
      <c r="J112" s="228">
        <v>19.819819819819799</v>
      </c>
      <c r="K112" s="228">
        <v>23.423423423423401</v>
      </c>
      <c r="L112" s="228">
        <v>18.75</v>
      </c>
      <c r="M112" s="228">
        <v>21.428571428571399</v>
      </c>
      <c r="N112" s="228">
        <v>14.876033057851201</v>
      </c>
      <c r="O112" s="229">
        <v>21.627865559034859</v>
      </c>
      <c r="ALM112" s="208"/>
    </row>
    <row r="113" spans="1:1001" s="207" customFormat="1">
      <c r="A113" s="225" t="s">
        <v>1611</v>
      </c>
      <c r="B113" s="225" t="s">
        <v>570</v>
      </c>
      <c r="C113" s="226">
        <v>292980</v>
      </c>
      <c r="D113" s="225" t="s">
        <v>579</v>
      </c>
      <c r="E113" s="228">
        <v>18.75</v>
      </c>
      <c r="F113" s="228">
        <v>21.276595744680801</v>
      </c>
      <c r="G113" s="228">
        <v>26.5625</v>
      </c>
      <c r="H113" s="228">
        <v>23.703703703703699</v>
      </c>
      <c r="I113" s="228">
        <v>20.7920792079208</v>
      </c>
      <c r="J113" s="228">
        <v>21.014492753623198</v>
      </c>
      <c r="K113" s="228">
        <v>19.4444444444444</v>
      </c>
      <c r="L113" s="228">
        <v>23.846153846153801</v>
      </c>
      <c r="M113" s="228">
        <v>27.737226277372301</v>
      </c>
      <c r="N113" s="228">
        <v>25</v>
      </c>
      <c r="O113" s="229">
        <v>22.812719597789901</v>
      </c>
      <c r="ALM113" s="208"/>
    </row>
    <row r="114" spans="1:1001" s="207" customFormat="1">
      <c r="A114" s="225" t="s">
        <v>1611</v>
      </c>
      <c r="B114" s="225" t="s">
        <v>570</v>
      </c>
      <c r="C114" s="226">
        <v>293060</v>
      </c>
      <c r="D114" s="225" t="s">
        <v>580</v>
      </c>
      <c r="E114" s="228">
        <v>24.7191011235955</v>
      </c>
      <c r="F114" s="228">
        <v>19.526627218934902</v>
      </c>
      <c r="G114" s="228">
        <v>24.5614035087719</v>
      </c>
      <c r="H114" s="228">
        <v>18.620689655172399</v>
      </c>
      <c r="I114" s="228">
        <v>26.627218934911198</v>
      </c>
      <c r="J114" s="228">
        <v>27.397260273972599</v>
      </c>
      <c r="K114" s="228">
        <v>21.374045801526702</v>
      </c>
      <c r="L114" s="228">
        <v>25.133689839572199</v>
      </c>
      <c r="M114" s="228">
        <v>18.435754189944099</v>
      </c>
      <c r="N114" s="228">
        <v>21.3836477987421</v>
      </c>
      <c r="O114" s="229">
        <v>22.77794383451436</v>
      </c>
      <c r="ALM114" s="208"/>
    </row>
    <row r="115" spans="1:1001" s="207" customFormat="1">
      <c r="A115" s="225" t="s">
        <v>1611</v>
      </c>
      <c r="B115" s="225" t="s">
        <v>570</v>
      </c>
      <c r="C115" s="226">
        <v>293130</v>
      </c>
      <c r="D115" s="225" t="s">
        <v>581</v>
      </c>
      <c r="E115" s="228">
        <v>34.732824427480899</v>
      </c>
      <c r="F115" s="228">
        <v>32.015810276679801</v>
      </c>
      <c r="G115" s="228">
        <v>35.319148936170201</v>
      </c>
      <c r="H115" s="228">
        <v>35.858585858585897</v>
      </c>
      <c r="I115" s="228">
        <v>29.0178571428571</v>
      </c>
      <c r="J115" s="228">
        <v>29.756097560975601</v>
      </c>
      <c r="K115" s="228">
        <v>33.3333333333333</v>
      </c>
      <c r="L115" s="228">
        <v>24.615384615384599</v>
      </c>
      <c r="M115" s="228">
        <v>23.788546255506599</v>
      </c>
      <c r="N115" s="228">
        <v>22.033898305084701</v>
      </c>
      <c r="O115" s="229">
        <v>30.047148671205871</v>
      </c>
      <c r="ALM115" s="208"/>
    </row>
    <row r="116" spans="1:1001" s="207" customFormat="1">
      <c r="A116" s="225" t="s">
        <v>1611</v>
      </c>
      <c r="B116" s="225" t="s">
        <v>570</v>
      </c>
      <c r="C116" s="226">
        <v>293245</v>
      </c>
      <c r="D116" s="225" t="s">
        <v>582</v>
      </c>
      <c r="E116" s="228">
        <v>22.2222222222222</v>
      </c>
      <c r="F116" s="228">
        <v>28.140703517587902</v>
      </c>
      <c r="G116" s="228">
        <v>20.207253886010399</v>
      </c>
      <c r="H116" s="228">
        <v>27.586206896551701</v>
      </c>
      <c r="I116" s="228">
        <v>22.023809523809501</v>
      </c>
      <c r="J116" s="228">
        <v>30.487804878048799</v>
      </c>
      <c r="K116" s="228">
        <v>33.152173913043498</v>
      </c>
      <c r="L116" s="228">
        <v>30.726256983240201</v>
      </c>
      <c r="M116" s="228">
        <v>26.6331658291457</v>
      </c>
      <c r="N116" s="228">
        <v>19.900497512437799</v>
      </c>
      <c r="O116" s="229">
        <v>26.108009516209773</v>
      </c>
      <c r="ALM116" s="208"/>
    </row>
    <row r="117" spans="1:1001" s="207" customFormat="1">
      <c r="A117" s="225" t="s">
        <v>1611</v>
      </c>
      <c r="B117" s="225" t="s">
        <v>570</v>
      </c>
      <c r="C117" s="226">
        <v>293305</v>
      </c>
      <c r="D117" s="225" t="s">
        <v>583</v>
      </c>
      <c r="E117" s="228">
        <v>28.9156626506024</v>
      </c>
      <c r="F117" s="228">
        <v>15.384615384615399</v>
      </c>
      <c r="G117" s="228">
        <v>27.868852459016399</v>
      </c>
      <c r="H117" s="228">
        <v>22.0472440944882</v>
      </c>
      <c r="I117" s="228">
        <v>30.714285714285701</v>
      </c>
      <c r="J117" s="228">
        <v>29.787234042553202</v>
      </c>
      <c r="K117" s="228">
        <v>24.4274809160305</v>
      </c>
      <c r="L117" s="228">
        <v>24.550898203592801</v>
      </c>
      <c r="M117" s="228">
        <v>20.930232558139501</v>
      </c>
      <c r="N117" s="228">
        <v>25.984251968503902</v>
      </c>
      <c r="O117" s="229">
        <v>25.061075799182799</v>
      </c>
      <c r="ALM117" s="208"/>
    </row>
    <row r="118" spans="1:1001" s="207" customFormat="1">
      <c r="A118" s="225" t="s">
        <v>1611</v>
      </c>
      <c r="B118" s="225" t="s">
        <v>570</v>
      </c>
      <c r="C118" s="226">
        <v>293310</v>
      </c>
      <c r="D118" s="225" t="s">
        <v>584</v>
      </c>
      <c r="E118" s="228">
        <v>18.095238095238098</v>
      </c>
      <c r="F118" s="228">
        <v>25</v>
      </c>
      <c r="G118" s="228">
        <v>24.1666666666667</v>
      </c>
      <c r="H118" s="228">
        <v>34.146341463414601</v>
      </c>
      <c r="I118" s="228">
        <v>28.235294117647101</v>
      </c>
      <c r="J118" s="228">
        <v>18.947368421052602</v>
      </c>
      <c r="K118" s="228">
        <v>14.4578313253012</v>
      </c>
      <c r="L118" s="228">
        <v>22.4489795918367</v>
      </c>
      <c r="M118" s="228">
        <v>15.909090909090899</v>
      </c>
      <c r="N118" s="228">
        <v>19.540229885057499</v>
      </c>
      <c r="O118" s="229">
        <v>22.094704047530538</v>
      </c>
      <c r="ALM118" s="208"/>
    </row>
    <row r="119" spans="1:1001" s="207" customFormat="1">
      <c r="A119" s="225" t="s">
        <v>1611</v>
      </c>
      <c r="B119" s="225" t="s">
        <v>570</v>
      </c>
      <c r="C119" s="226">
        <v>293315</v>
      </c>
      <c r="D119" s="225" t="s">
        <v>585</v>
      </c>
      <c r="E119" s="228">
        <v>23.204419889502802</v>
      </c>
      <c r="F119" s="228">
        <v>29.7169811320755</v>
      </c>
      <c r="G119" s="228">
        <v>27.160493827160501</v>
      </c>
      <c r="H119" s="228">
        <v>28.244274809160299</v>
      </c>
      <c r="I119" s="228">
        <v>33.571428571428598</v>
      </c>
      <c r="J119" s="228">
        <v>27.906976744186</v>
      </c>
      <c r="K119" s="228">
        <v>24.468085106383</v>
      </c>
      <c r="L119" s="228">
        <v>21.759259259259299</v>
      </c>
      <c r="M119" s="228">
        <v>29.787234042553202</v>
      </c>
      <c r="N119" s="228">
        <v>22.702702702702702</v>
      </c>
      <c r="O119" s="229">
        <v>26.852185608441193</v>
      </c>
      <c r="ALM119" s="208"/>
    </row>
    <row r="120" spans="1:1001" s="207" customFormat="1">
      <c r="A120" s="289" t="s">
        <v>1618</v>
      </c>
      <c r="B120" s="289"/>
      <c r="C120" s="289"/>
      <c r="D120" s="289"/>
      <c r="E120" s="230">
        <v>24.2262540021345</v>
      </c>
      <c r="F120" s="230">
        <v>25.204810876764899</v>
      </c>
      <c r="G120" s="230">
        <v>25.1165392504195</v>
      </c>
      <c r="H120" s="230">
        <v>23.871096081161699</v>
      </c>
      <c r="I120" s="230">
        <v>24.362321751355701</v>
      </c>
      <c r="J120" s="230">
        <v>23.969319271332701</v>
      </c>
      <c r="K120" s="230">
        <v>24.436981430264701</v>
      </c>
      <c r="L120" s="230">
        <v>23.700585651537299</v>
      </c>
      <c r="M120" s="230">
        <v>21.399631675874801</v>
      </c>
      <c r="N120" s="230">
        <v>20.142225639054399</v>
      </c>
      <c r="O120" s="231">
        <v>23.642976562990022</v>
      </c>
      <c r="ALM120" s="208"/>
    </row>
    <row r="121" spans="1:1001" s="207" customFormat="1">
      <c r="A121" s="290" t="s">
        <v>1619</v>
      </c>
      <c r="B121" s="290"/>
      <c r="C121" s="290"/>
      <c r="D121" s="290"/>
      <c r="E121" s="232">
        <v>25.360230547550401</v>
      </c>
      <c r="F121" s="232">
        <v>25.922643029814701</v>
      </c>
      <c r="G121" s="232">
        <v>25.654181631605901</v>
      </c>
      <c r="H121" s="232">
        <v>24.8695174434576</v>
      </c>
      <c r="I121" s="232">
        <v>24.537996935004099</v>
      </c>
      <c r="J121" s="232">
        <v>24.397933269112901</v>
      </c>
      <c r="K121" s="232">
        <v>24.169725181272899</v>
      </c>
      <c r="L121" s="232">
        <v>23.553047790031599</v>
      </c>
      <c r="M121" s="232">
        <v>21.5891800507185</v>
      </c>
      <c r="N121" s="233">
        <v>21.138502913491699</v>
      </c>
      <c r="O121" s="232">
        <v>24.119295879206028</v>
      </c>
      <c r="ALM121" s="208"/>
    </row>
    <row r="122" spans="1:1001" s="207" customFormat="1">
      <c r="A122" s="225" t="s">
        <v>586</v>
      </c>
      <c r="B122" s="225" t="s">
        <v>594</v>
      </c>
      <c r="C122" s="226">
        <v>290340</v>
      </c>
      <c r="D122" s="225" t="s">
        <v>588</v>
      </c>
      <c r="E122" s="228">
        <v>39.889196675900301</v>
      </c>
      <c r="F122" s="228">
        <v>36.246786632390702</v>
      </c>
      <c r="G122" s="228">
        <v>33.8422391857506</v>
      </c>
      <c r="H122" s="228">
        <v>32.208588957055198</v>
      </c>
      <c r="I122" s="228">
        <v>35.109717868338599</v>
      </c>
      <c r="J122" s="228">
        <v>31.3479623824451</v>
      </c>
      <c r="K122" s="228">
        <v>34.8591549295775</v>
      </c>
      <c r="L122" s="228">
        <v>28.862973760932899</v>
      </c>
      <c r="M122" s="228">
        <v>32.1875</v>
      </c>
      <c r="N122" s="228">
        <v>30.9446254071661</v>
      </c>
      <c r="O122" s="229">
        <v>33.549874579955699</v>
      </c>
      <c r="ALM122" s="208"/>
    </row>
    <row r="123" spans="1:1001" s="207" customFormat="1">
      <c r="A123" s="225" t="s">
        <v>586</v>
      </c>
      <c r="B123" s="225" t="s">
        <v>594</v>
      </c>
      <c r="C123" s="226">
        <v>291072</v>
      </c>
      <c r="D123" s="225" t="s">
        <v>589</v>
      </c>
      <c r="E123" s="228">
        <v>23.548387096774199</v>
      </c>
      <c r="F123" s="228">
        <v>25.093035619351401</v>
      </c>
      <c r="G123" s="228">
        <v>22.754491017964099</v>
      </c>
      <c r="H123" s="228">
        <v>23.7758112094395</v>
      </c>
      <c r="I123" s="228">
        <v>24.575775307197201</v>
      </c>
      <c r="J123" s="228">
        <v>21.337047353760401</v>
      </c>
      <c r="K123" s="228">
        <v>23.292273236282199</v>
      </c>
      <c r="L123" s="228">
        <v>21.0555250137438</v>
      </c>
      <c r="M123" s="228">
        <v>20.010055304173001</v>
      </c>
      <c r="N123" s="228">
        <v>18.246325392802799</v>
      </c>
      <c r="O123" s="229">
        <v>22.368872655148856</v>
      </c>
      <c r="ALM123" s="208"/>
    </row>
    <row r="124" spans="1:1001" s="207" customFormat="1">
      <c r="A124" s="225" t="s">
        <v>586</v>
      </c>
      <c r="B124" s="225" t="s">
        <v>594</v>
      </c>
      <c r="C124" s="226">
        <v>291180</v>
      </c>
      <c r="D124" s="225" t="s">
        <v>590</v>
      </c>
      <c r="E124" s="228">
        <v>31.343283582089601</v>
      </c>
      <c r="F124" s="228">
        <v>32.362459546925599</v>
      </c>
      <c r="G124" s="228">
        <v>28.807947019867498</v>
      </c>
      <c r="H124" s="228">
        <v>27.9527559055118</v>
      </c>
      <c r="I124" s="228">
        <v>30.769230769230798</v>
      </c>
      <c r="J124" s="228">
        <v>28.151260504201701</v>
      </c>
      <c r="K124" s="228">
        <v>27.9411764705882</v>
      </c>
      <c r="L124" s="228">
        <v>32.089552238806</v>
      </c>
      <c r="M124" s="228">
        <v>25.1908396946565</v>
      </c>
      <c r="N124" s="228">
        <v>24.1071428571429</v>
      </c>
      <c r="O124" s="229">
        <v>28.871564858902058</v>
      </c>
      <c r="ALM124" s="208"/>
    </row>
    <row r="125" spans="1:1001" s="207" customFormat="1">
      <c r="A125" s="225" t="s">
        <v>586</v>
      </c>
      <c r="B125" s="225" t="s">
        <v>594</v>
      </c>
      <c r="C125" s="226">
        <v>291465</v>
      </c>
      <c r="D125" s="225" t="s">
        <v>591</v>
      </c>
      <c r="E125" s="228">
        <v>30.633802816901401</v>
      </c>
      <c r="F125" s="228">
        <v>30.546075085324201</v>
      </c>
      <c r="G125" s="228">
        <v>29.6875</v>
      </c>
      <c r="H125" s="228">
        <v>30.710172744721699</v>
      </c>
      <c r="I125" s="228">
        <v>31.549815498154999</v>
      </c>
      <c r="J125" s="228">
        <v>28.080808080808101</v>
      </c>
      <c r="K125" s="228">
        <v>30.784708249497001</v>
      </c>
      <c r="L125" s="228">
        <v>29.019607843137301</v>
      </c>
      <c r="M125" s="228">
        <v>29.1497975708502</v>
      </c>
      <c r="N125" s="228">
        <v>25.2895752895753</v>
      </c>
      <c r="O125" s="229">
        <v>29.54518631789702</v>
      </c>
      <c r="ALM125" s="208"/>
    </row>
    <row r="126" spans="1:1001" s="207" customFormat="1">
      <c r="A126" s="225" t="s">
        <v>586</v>
      </c>
      <c r="B126" s="225" t="s">
        <v>594</v>
      </c>
      <c r="C126" s="226">
        <v>291530</v>
      </c>
      <c r="D126" s="225" t="s">
        <v>592</v>
      </c>
      <c r="E126" s="228">
        <v>30.434782608695699</v>
      </c>
      <c r="F126" s="228">
        <v>31.481481481481499</v>
      </c>
      <c r="G126" s="228">
        <v>25.8928571428571</v>
      </c>
      <c r="H126" s="228">
        <v>31.730769230769202</v>
      </c>
      <c r="I126" s="228">
        <v>27.884615384615401</v>
      </c>
      <c r="J126" s="228">
        <v>28.448275862069</v>
      </c>
      <c r="K126" s="228">
        <v>29.870129870129901</v>
      </c>
      <c r="L126" s="228">
        <v>23.880597014925399</v>
      </c>
      <c r="M126" s="228">
        <v>20</v>
      </c>
      <c r="N126" s="228">
        <v>14.545454545454501</v>
      </c>
      <c r="O126" s="229">
        <v>26.416896314099773</v>
      </c>
      <c r="ALM126" s="208"/>
    </row>
    <row r="127" spans="1:1001" s="207" customFormat="1">
      <c r="A127" s="225" t="s">
        <v>586</v>
      </c>
      <c r="B127" s="225" t="s">
        <v>594</v>
      </c>
      <c r="C127" s="226">
        <v>291630</v>
      </c>
      <c r="D127" s="225" t="s">
        <v>593</v>
      </c>
      <c r="E127" s="228">
        <v>33.870967741935502</v>
      </c>
      <c r="F127" s="228">
        <v>35.911602209944803</v>
      </c>
      <c r="G127" s="228">
        <v>33.526011560693597</v>
      </c>
      <c r="H127" s="228">
        <v>29.677419354838701</v>
      </c>
      <c r="I127" s="228">
        <v>33.3333333333333</v>
      </c>
      <c r="J127" s="228">
        <v>23.571428571428601</v>
      </c>
      <c r="K127" s="228">
        <v>29.411764705882401</v>
      </c>
      <c r="L127" s="228">
        <v>22.794117647058801</v>
      </c>
      <c r="M127" s="228">
        <v>22.413793103448299</v>
      </c>
      <c r="N127" s="228">
        <v>32.203389830508499</v>
      </c>
      <c r="O127" s="229">
        <v>29.671382805907257</v>
      </c>
      <c r="ALM127" s="208"/>
    </row>
    <row r="128" spans="1:1001" s="207" customFormat="1">
      <c r="A128" s="225" t="s">
        <v>586</v>
      </c>
      <c r="B128" s="225" t="s">
        <v>594</v>
      </c>
      <c r="C128" s="226">
        <v>292530</v>
      </c>
      <c r="D128" s="225" t="s">
        <v>594</v>
      </c>
      <c r="E128" s="228">
        <v>24.299065420560702</v>
      </c>
      <c r="F128" s="228">
        <v>23.456260720411699</v>
      </c>
      <c r="G128" s="228">
        <v>25.103906899418099</v>
      </c>
      <c r="H128" s="228">
        <v>24.179983179142098</v>
      </c>
      <c r="I128" s="228">
        <v>23.859649122806999</v>
      </c>
      <c r="J128" s="228">
        <v>23.805942083489999</v>
      </c>
      <c r="K128" s="228">
        <v>23.815073815073799</v>
      </c>
      <c r="L128" s="228">
        <v>21.772151898734201</v>
      </c>
      <c r="M128" s="228">
        <v>22.671782350889401</v>
      </c>
      <c r="N128" s="228">
        <v>20.547945205479401</v>
      </c>
      <c r="O128" s="229">
        <v>23.351176069600641</v>
      </c>
      <c r="ALM128" s="208"/>
    </row>
    <row r="129" spans="1:1001" s="207" customFormat="1">
      <c r="A129" s="225" t="s">
        <v>586</v>
      </c>
      <c r="B129" s="225" t="s">
        <v>594</v>
      </c>
      <c r="C129" s="226">
        <v>292770</v>
      </c>
      <c r="D129" s="225" t="s">
        <v>595</v>
      </c>
      <c r="E129" s="228">
        <v>26.3020833333333</v>
      </c>
      <c r="F129" s="228">
        <v>23.8770685579196</v>
      </c>
      <c r="G129" s="228">
        <v>28.301886792452802</v>
      </c>
      <c r="H129" s="228">
        <v>28.841607565011799</v>
      </c>
      <c r="I129" s="228">
        <v>28.433734939758999</v>
      </c>
      <c r="J129" s="228">
        <v>24.137931034482801</v>
      </c>
      <c r="K129" s="228">
        <v>21.465968586387401</v>
      </c>
      <c r="L129" s="228">
        <v>22.471910112359499</v>
      </c>
      <c r="M129" s="228">
        <v>22.4622030237581</v>
      </c>
      <c r="N129" s="228">
        <v>24.295010845987001</v>
      </c>
      <c r="O129" s="229">
        <v>25.058940479145129</v>
      </c>
      <c r="ALM129" s="208"/>
    </row>
    <row r="130" spans="1:1001" s="207" customFormat="1">
      <c r="A130" s="289" t="s">
        <v>1620</v>
      </c>
      <c r="B130" s="289"/>
      <c r="C130" s="289"/>
      <c r="D130" s="289"/>
      <c r="E130" s="230">
        <v>26.428685769169199</v>
      </c>
      <c r="F130" s="230">
        <v>26.397165405057201</v>
      </c>
      <c r="G130" s="230">
        <v>26.014166130070802</v>
      </c>
      <c r="H130" s="230">
        <v>25.8709016393443</v>
      </c>
      <c r="I130" s="230">
        <v>26.2286943571074</v>
      </c>
      <c r="J130" s="230">
        <v>24.092302727126</v>
      </c>
      <c r="K130" s="230">
        <v>24.9790162833641</v>
      </c>
      <c r="L130" s="230">
        <v>23.059971666928998</v>
      </c>
      <c r="M130" s="230">
        <v>22.868864914146801</v>
      </c>
      <c r="N130" s="230">
        <v>21.2591240875912</v>
      </c>
      <c r="O130" s="231">
        <v>24.719889297990598</v>
      </c>
      <c r="ALM130" s="208"/>
    </row>
    <row r="131" spans="1:1001" s="207" customFormat="1">
      <c r="A131" s="225" t="s">
        <v>586</v>
      </c>
      <c r="B131" s="225" t="s">
        <v>608</v>
      </c>
      <c r="C131" s="226">
        <v>290080</v>
      </c>
      <c r="D131" s="225" t="s">
        <v>597</v>
      </c>
      <c r="E131" s="228">
        <v>30.8724832214765</v>
      </c>
      <c r="F131" s="228">
        <v>28.235294117647101</v>
      </c>
      <c r="G131" s="228">
        <v>30.689655172413801</v>
      </c>
      <c r="H131" s="228">
        <v>27.457627118644101</v>
      </c>
      <c r="I131" s="228">
        <v>24.262295081967199</v>
      </c>
      <c r="J131" s="228">
        <v>27.208480565371001</v>
      </c>
      <c r="K131" s="228">
        <v>27.0903010033445</v>
      </c>
      <c r="L131" s="228">
        <v>22.1843003412969</v>
      </c>
      <c r="M131" s="228">
        <v>24.528301886792502</v>
      </c>
      <c r="N131" s="228">
        <v>21.428571428571399</v>
      </c>
      <c r="O131" s="229">
        <v>26.395730993752501</v>
      </c>
      <c r="ALM131" s="208"/>
    </row>
    <row r="132" spans="1:1001" s="207" customFormat="1">
      <c r="A132" s="225" t="s">
        <v>586</v>
      </c>
      <c r="B132" s="225" t="s">
        <v>608</v>
      </c>
      <c r="C132" s="226">
        <v>290690</v>
      </c>
      <c r="D132" s="225" t="s">
        <v>598</v>
      </c>
      <c r="E132" s="228">
        <v>27.7070063694268</v>
      </c>
      <c r="F132" s="228">
        <v>30.722891566265101</v>
      </c>
      <c r="G132" s="228">
        <v>24.015748031496098</v>
      </c>
      <c r="H132" s="228">
        <v>23.981900452488699</v>
      </c>
      <c r="I132" s="228">
        <v>26.470588235294102</v>
      </c>
      <c r="J132" s="228">
        <v>25.855513307984801</v>
      </c>
      <c r="K132" s="228">
        <v>28.0575539568345</v>
      </c>
      <c r="L132" s="228">
        <v>24.8091603053435</v>
      </c>
      <c r="M132" s="228">
        <v>21.9081272084806</v>
      </c>
      <c r="N132" s="228">
        <v>21.978021978021999</v>
      </c>
      <c r="O132" s="229">
        <v>25.550651141163627</v>
      </c>
      <c r="ALM132" s="208"/>
    </row>
    <row r="133" spans="1:1001" s="207" customFormat="1">
      <c r="A133" s="225" t="s">
        <v>586</v>
      </c>
      <c r="B133" s="225" t="s">
        <v>608</v>
      </c>
      <c r="C133" s="226">
        <v>291280</v>
      </c>
      <c r="D133" s="225" t="s">
        <v>599</v>
      </c>
      <c r="E133" s="228">
        <v>31.395348837209301</v>
      </c>
      <c r="F133" s="228">
        <v>30.337078651685399</v>
      </c>
      <c r="G133" s="228">
        <v>29.1666666666667</v>
      </c>
      <c r="H133" s="228">
        <v>28</v>
      </c>
      <c r="I133" s="228">
        <v>18.867924528301899</v>
      </c>
      <c r="J133" s="228">
        <v>23.275862068965498</v>
      </c>
      <c r="K133" s="228">
        <v>20.300751879699199</v>
      </c>
      <c r="L133" s="228">
        <v>15.4471544715447</v>
      </c>
      <c r="M133" s="228">
        <v>13.223140495867799</v>
      </c>
      <c r="N133" s="228">
        <v>17.3913043478261</v>
      </c>
      <c r="O133" s="229">
        <v>22.740523194776657</v>
      </c>
      <c r="ALM133" s="208"/>
    </row>
    <row r="134" spans="1:1001" s="207" customFormat="1">
      <c r="A134" s="225" t="s">
        <v>586</v>
      </c>
      <c r="B134" s="225" t="s">
        <v>608</v>
      </c>
      <c r="C134" s="226">
        <v>291560</v>
      </c>
      <c r="D134" s="225" t="s">
        <v>600</v>
      </c>
      <c r="E134" s="228">
        <v>31.289808917197501</v>
      </c>
      <c r="F134" s="228">
        <v>28.817733990147801</v>
      </c>
      <c r="G134" s="228">
        <v>28.940092165898601</v>
      </c>
      <c r="H134" s="228">
        <v>26.740665993945498</v>
      </c>
      <c r="I134" s="228">
        <v>27.567067530064801</v>
      </c>
      <c r="J134" s="228">
        <v>25.560975609756099</v>
      </c>
      <c r="K134" s="228">
        <v>26.5037593984962</v>
      </c>
      <c r="L134" s="228">
        <v>23.4714003944773</v>
      </c>
      <c r="M134" s="228">
        <v>22.790697674418599</v>
      </c>
      <c r="N134" s="228">
        <v>23.450413223140501</v>
      </c>
      <c r="O134" s="229">
        <v>26.513261489754292</v>
      </c>
      <c r="ALM134" s="208"/>
    </row>
    <row r="135" spans="1:1001" s="207" customFormat="1">
      <c r="A135" s="225" t="s">
        <v>586</v>
      </c>
      <c r="B135" s="225" t="s">
        <v>608</v>
      </c>
      <c r="C135" s="226">
        <v>291600</v>
      </c>
      <c r="D135" s="225" t="s">
        <v>601</v>
      </c>
      <c r="E135" s="228">
        <v>20.5240174672489</v>
      </c>
      <c r="F135" s="228">
        <v>25.7777777777778</v>
      </c>
      <c r="G135" s="228">
        <v>23.6220472440945</v>
      </c>
      <c r="H135" s="228">
        <v>26.6666666666667</v>
      </c>
      <c r="I135" s="228">
        <v>21.702127659574501</v>
      </c>
      <c r="J135" s="228">
        <v>22.321428571428601</v>
      </c>
      <c r="K135" s="228">
        <v>14.7959183673469</v>
      </c>
      <c r="L135" s="228">
        <v>26.630434782608699</v>
      </c>
      <c r="M135" s="228">
        <v>20.8333333333333</v>
      </c>
      <c r="N135" s="228">
        <v>21.264367816092001</v>
      </c>
      <c r="O135" s="229">
        <v>22.413811968617189</v>
      </c>
      <c r="ALM135" s="208"/>
    </row>
    <row r="136" spans="1:1001" s="207" customFormat="1">
      <c r="A136" s="225" t="s">
        <v>586</v>
      </c>
      <c r="B136" s="225" t="s">
        <v>608</v>
      </c>
      <c r="C136" s="226">
        <v>291845</v>
      </c>
      <c r="D136" s="225" t="s">
        <v>602</v>
      </c>
      <c r="E136" s="228">
        <v>30.508474576271201</v>
      </c>
      <c r="F136" s="228">
        <v>28.409090909090899</v>
      </c>
      <c r="G136" s="228">
        <v>23.076923076923102</v>
      </c>
      <c r="H136" s="228">
        <v>27.619047619047599</v>
      </c>
      <c r="I136" s="228">
        <v>22.680412371134</v>
      </c>
      <c r="J136" s="228">
        <v>18.556701030927801</v>
      </c>
      <c r="K136" s="228">
        <v>22</v>
      </c>
      <c r="L136" s="228">
        <v>18.390804597701099</v>
      </c>
      <c r="M136" s="228">
        <v>22.5225225225225</v>
      </c>
      <c r="N136" s="228">
        <v>23.404255319148898</v>
      </c>
      <c r="O136" s="229">
        <v>23.716823202276707</v>
      </c>
      <c r="ALM136" s="208"/>
    </row>
    <row r="137" spans="1:1001" s="207" customFormat="1">
      <c r="A137" s="225" t="s">
        <v>586</v>
      </c>
      <c r="B137" s="225" t="s">
        <v>608</v>
      </c>
      <c r="C137" s="226">
        <v>291890</v>
      </c>
      <c r="D137" s="225" t="s">
        <v>603</v>
      </c>
      <c r="E137" s="228">
        <v>20.408163265306101</v>
      </c>
      <c r="F137" s="228">
        <v>33.3333333333333</v>
      </c>
      <c r="G137" s="228">
        <v>21.052631578947398</v>
      </c>
      <c r="H137" s="228">
        <v>26.829268292682901</v>
      </c>
      <c r="I137" s="228">
        <v>13.5135135135135</v>
      </c>
      <c r="J137" s="228">
        <v>33.3333333333333</v>
      </c>
      <c r="K137" s="228">
        <v>25</v>
      </c>
      <c r="L137" s="228">
        <v>33.3333333333333</v>
      </c>
      <c r="M137" s="228">
        <v>17.3913043478261</v>
      </c>
      <c r="N137" s="228">
        <v>17.948717948717999</v>
      </c>
      <c r="O137" s="229">
        <v>24.214359894699392</v>
      </c>
      <c r="ALM137" s="208"/>
    </row>
    <row r="138" spans="1:1001" s="207" customFormat="1">
      <c r="A138" s="225" t="s">
        <v>586</v>
      </c>
      <c r="B138" s="225" t="s">
        <v>608</v>
      </c>
      <c r="C138" s="226">
        <v>292110</v>
      </c>
      <c r="D138" s="225" t="s">
        <v>604</v>
      </c>
      <c r="E138" s="228">
        <v>25.7575757575758</v>
      </c>
      <c r="F138" s="228">
        <v>23.283582089552201</v>
      </c>
      <c r="G138" s="228">
        <v>32.075471698113198</v>
      </c>
      <c r="H138" s="228">
        <v>25.167785234899299</v>
      </c>
      <c r="I138" s="228">
        <v>24.390243902439</v>
      </c>
      <c r="J138" s="228">
        <v>26.299694189602398</v>
      </c>
      <c r="K138" s="228">
        <v>21.103896103896101</v>
      </c>
      <c r="L138" s="228">
        <v>20.300751879699199</v>
      </c>
      <c r="M138" s="228">
        <v>21.974522292993601</v>
      </c>
      <c r="N138" s="228">
        <v>19.011406844106499</v>
      </c>
      <c r="O138" s="229">
        <v>23.936492999287729</v>
      </c>
      <c r="ALM138" s="208"/>
    </row>
    <row r="139" spans="1:1001" s="207" customFormat="1">
      <c r="A139" s="225" t="s">
        <v>586</v>
      </c>
      <c r="B139" s="225" t="s">
        <v>608</v>
      </c>
      <c r="C139" s="226">
        <v>292200</v>
      </c>
      <c r="D139" s="225" t="s">
        <v>605</v>
      </c>
      <c r="E139" s="228">
        <v>24.390243902439</v>
      </c>
      <c r="F139" s="228">
        <v>25.895316804407699</v>
      </c>
      <c r="G139" s="228">
        <v>26</v>
      </c>
      <c r="H139" s="228">
        <v>27.181688125894102</v>
      </c>
      <c r="I139" s="228">
        <v>28.1859070464768</v>
      </c>
      <c r="J139" s="228">
        <v>27.642276422764201</v>
      </c>
      <c r="K139" s="228">
        <v>26.006191950464402</v>
      </c>
      <c r="L139" s="228">
        <v>23.952095808383199</v>
      </c>
      <c r="M139" s="228">
        <v>24.745269286753999</v>
      </c>
      <c r="N139" s="228">
        <v>21.6931216931217</v>
      </c>
      <c r="O139" s="229">
        <v>25.569211104070511</v>
      </c>
      <c r="ALM139" s="208"/>
    </row>
    <row r="140" spans="1:1001" s="207" customFormat="1">
      <c r="A140" s="225" t="s">
        <v>586</v>
      </c>
      <c r="B140" s="225" t="s">
        <v>608</v>
      </c>
      <c r="C140" s="226">
        <v>292300</v>
      </c>
      <c r="D140" s="225" t="s">
        <v>606</v>
      </c>
      <c r="E140" s="228">
        <v>26.5367316341829</v>
      </c>
      <c r="F140" s="228">
        <v>26.836581709145399</v>
      </c>
      <c r="G140" s="228">
        <v>27.284427284427299</v>
      </c>
      <c r="H140" s="228">
        <v>27.349228611500699</v>
      </c>
      <c r="I140" s="228">
        <v>27.336122733612299</v>
      </c>
      <c r="J140" s="228">
        <v>25.214899713466998</v>
      </c>
      <c r="K140" s="228">
        <v>25.4211332312404</v>
      </c>
      <c r="L140" s="228">
        <v>25.211505922165799</v>
      </c>
      <c r="M140" s="228">
        <v>24.007220216606498</v>
      </c>
      <c r="N140" s="228">
        <v>25.434782608695599</v>
      </c>
      <c r="O140" s="229">
        <v>26.063263366504383</v>
      </c>
      <c r="ALM140" s="208"/>
    </row>
    <row r="141" spans="1:1001" s="207" customFormat="1">
      <c r="A141" s="225" t="s">
        <v>586</v>
      </c>
      <c r="B141" s="225" t="s">
        <v>608</v>
      </c>
      <c r="C141" s="226">
        <v>292550</v>
      </c>
      <c r="D141" s="225" t="s">
        <v>607</v>
      </c>
      <c r="E141" s="228">
        <v>30.403800475059398</v>
      </c>
      <c r="F141" s="228">
        <v>32</v>
      </c>
      <c r="G141" s="228">
        <v>26.555023923444999</v>
      </c>
      <c r="H141" s="228">
        <v>29.619565217391301</v>
      </c>
      <c r="I141" s="228">
        <v>37.100737100737099</v>
      </c>
      <c r="J141" s="228">
        <v>27.5938189845475</v>
      </c>
      <c r="K141" s="228">
        <v>29.047619047619101</v>
      </c>
      <c r="L141" s="228">
        <v>29.185520361990999</v>
      </c>
      <c r="M141" s="228">
        <v>27.104722792607799</v>
      </c>
      <c r="N141" s="228">
        <v>26.153846153846199</v>
      </c>
      <c r="O141" s="229">
        <v>29.47646540572444</v>
      </c>
      <c r="ALM141" s="208"/>
    </row>
    <row r="142" spans="1:1001" s="207" customFormat="1">
      <c r="A142" s="225" t="s">
        <v>586</v>
      </c>
      <c r="B142" s="225" t="s">
        <v>608</v>
      </c>
      <c r="C142" s="226">
        <v>293135</v>
      </c>
      <c r="D142" s="225" t="s">
        <v>608</v>
      </c>
      <c r="E142" s="228">
        <v>24.2150706436421</v>
      </c>
      <c r="F142" s="228">
        <v>23.114446529080698</v>
      </c>
      <c r="G142" s="228">
        <v>24.6963562753036</v>
      </c>
      <c r="H142" s="228">
        <v>22.934362934362898</v>
      </c>
      <c r="I142" s="228">
        <v>22.821576763485499</v>
      </c>
      <c r="J142" s="228">
        <v>19.858683525474198</v>
      </c>
      <c r="K142" s="228">
        <v>19.166326113608498</v>
      </c>
      <c r="L142" s="228">
        <v>18.8973384030418</v>
      </c>
      <c r="M142" s="228">
        <v>19.145747470962899</v>
      </c>
      <c r="N142" s="228">
        <v>17.988614800758999</v>
      </c>
      <c r="O142" s="229">
        <v>21.283852345972118</v>
      </c>
      <c r="ALM142" s="208"/>
    </row>
    <row r="143" spans="1:1001" s="207" customFormat="1">
      <c r="A143" s="225" t="s">
        <v>586</v>
      </c>
      <c r="B143" s="225" t="s">
        <v>608</v>
      </c>
      <c r="C143" s="226">
        <v>293325</v>
      </c>
      <c r="D143" s="225" t="s">
        <v>609</v>
      </c>
      <c r="E143" s="228">
        <v>20.289855072463801</v>
      </c>
      <c r="F143" s="228">
        <v>25</v>
      </c>
      <c r="G143" s="228">
        <v>26.6666666666667</v>
      </c>
      <c r="H143" s="228">
        <v>22.641509433962302</v>
      </c>
      <c r="I143" s="228">
        <v>24.705882352941199</v>
      </c>
      <c r="J143" s="228">
        <v>30</v>
      </c>
      <c r="K143" s="228">
        <v>17.3913043478261</v>
      </c>
      <c r="L143" s="228">
        <v>28.985507246376802</v>
      </c>
      <c r="M143" s="228">
        <v>30.952380952380999</v>
      </c>
      <c r="N143" s="228">
        <v>28.8135593220339</v>
      </c>
      <c r="O143" s="229">
        <v>25.54466653946518</v>
      </c>
      <c r="ALM143" s="208"/>
    </row>
    <row r="144" spans="1:1001" s="207" customFormat="1">
      <c r="A144" s="289" t="s">
        <v>1621</v>
      </c>
      <c r="B144" s="289"/>
      <c r="C144" s="289"/>
      <c r="D144" s="289"/>
      <c r="E144" s="230">
        <v>26.555603018652999</v>
      </c>
      <c r="F144" s="230">
        <v>26.143429597899701</v>
      </c>
      <c r="G144" s="230">
        <v>26.4200976971389</v>
      </c>
      <c r="H144" s="230">
        <v>25.406777130915099</v>
      </c>
      <c r="I144" s="230">
        <v>25.517141617242899</v>
      </c>
      <c r="J144" s="230">
        <v>23.635316145758299</v>
      </c>
      <c r="K144" s="230">
        <v>23.016944069575601</v>
      </c>
      <c r="L144" s="230">
        <v>22.130779590004501</v>
      </c>
      <c r="M144" s="230">
        <v>21.830273239843901</v>
      </c>
      <c r="N144" s="230">
        <v>20.9410308001857</v>
      </c>
      <c r="O144" s="231">
        <v>24.159739290721763</v>
      </c>
      <c r="ALM144" s="208"/>
    </row>
    <row r="145" spans="1:1001" s="207" customFormat="1">
      <c r="A145" s="290" t="s">
        <v>1622</v>
      </c>
      <c r="B145" s="290"/>
      <c r="C145" s="290"/>
      <c r="D145" s="290"/>
      <c r="E145" s="232">
        <v>26.4958553127355</v>
      </c>
      <c r="F145" s="232">
        <v>26.260597947344898</v>
      </c>
      <c r="G145" s="232">
        <v>26.231591537713999</v>
      </c>
      <c r="H145" s="232">
        <v>25.623257666268401</v>
      </c>
      <c r="I145" s="232">
        <v>25.849027477616499</v>
      </c>
      <c r="J145" s="232">
        <v>23.8508371385084</v>
      </c>
      <c r="K145" s="232">
        <v>23.9426580072866</v>
      </c>
      <c r="L145" s="232">
        <v>22.5836146057073</v>
      </c>
      <c r="M145" s="232">
        <v>22.336642465550401</v>
      </c>
      <c r="N145" s="233">
        <v>21.101480401932999</v>
      </c>
      <c r="O145" s="232">
        <v>24.427556256066502</v>
      </c>
      <c r="ALM145" s="208"/>
    </row>
    <row r="146" spans="1:1001" s="207" customFormat="1">
      <c r="A146" s="225" t="s">
        <v>610</v>
      </c>
      <c r="B146" s="225" t="s">
        <v>612</v>
      </c>
      <c r="C146" s="226">
        <v>290570</v>
      </c>
      <c r="D146" s="225" t="s">
        <v>612</v>
      </c>
      <c r="E146" s="228">
        <v>18.129634058837599</v>
      </c>
      <c r="F146" s="228">
        <v>18.517647058823499</v>
      </c>
      <c r="G146" s="228">
        <v>18.6650774731824</v>
      </c>
      <c r="H146" s="228">
        <v>19.671361502347398</v>
      </c>
      <c r="I146" s="228">
        <v>18.347987043035602</v>
      </c>
      <c r="J146" s="228">
        <v>17.7022018748637</v>
      </c>
      <c r="K146" s="228">
        <v>17.0096995505086</v>
      </c>
      <c r="L146" s="228">
        <v>15.719826602783501</v>
      </c>
      <c r="M146" s="228">
        <v>15.1950718685832</v>
      </c>
      <c r="N146" s="228">
        <v>13.2784958871915</v>
      </c>
      <c r="O146" s="229">
        <v>17.2237002920157</v>
      </c>
      <c r="ALM146" s="208"/>
    </row>
    <row r="147" spans="1:1001" s="207" customFormat="1">
      <c r="A147" s="225" t="s">
        <v>610</v>
      </c>
      <c r="B147" s="225" t="s">
        <v>612</v>
      </c>
      <c r="C147" s="226">
        <v>290860</v>
      </c>
      <c r="D147" s="225" t="s">
        <v>613</v>
      </c>
      <c r="E147" s="228">
        <v>29.649595687331502</v>
      </c>
      <c r="F147" s="228">
        <v>30.882352941176499</v>
      </c>
      <c r="G147" s="228">
        <v>23.2628398791541</v>
      </c>
      <c r="H147" s="228">
        <v>29.153605015674</v>
      </c>
      <c r="I147" s="228">
        <v>30.056179775280899</v>
      </c>
      <c r="J147" s="228">
        <v>31.564245810055901</v>
      </c>
      <c r="K147" s="228">
        <v>22.955974842767301</v>
      </c>
      <c r="L147" s="228">
        <v>24.033149171270701</v>
      </c>
      <c r="M147" s="228">
        <v>22.792022792022799</v>
      </c>
      <c r="N147" s="228">
        <v>20.474777448071201</v>
      </c>
      <c r="O147" s="229">
        <v>26.48247433628049</v>
      </c>
      <c r="ALM147" s="208"/>
    </row>
    <row r="148" spans="1:1001" s="207" customFormat="1">
      <c r="A148" s="225" t="s">
        <v>610</v>
      </c>
      <c r="B148" s="225" t="s">
        <v>612</v>
      </c>
      <c r="C148" s="226">
        <v>291005</v>
      </c>
      <c r="D148" s="225" t="s">
        <v>614</v>
      </c>
      <c r="E148" s="228">
        <v>20.798514391829201</v>
      </c>
      <c r="F148" s="228">
        <v>18.959107806691399</v>
      </c>
      <c r="G148" s="228">
        <v>20.6989247311828</v>
      </c>
      <c r="H148" s="228">
        <v>22.3958333333333</v>
      </c>
      <c r="I148" s="228">
        <v>18.667917448405301</v>
      </c>
      <c r="J148" s="228">
        <v>16.499544211485901</v>
      </c>
      <c r="K148" s="228">
        <v>18.723761544920201</v>
      </c>
      <c r="L148" s="228">
        <v>17.866215071972899</v>
      </c>
      <c r="M148" s="228">
        <v>16.885389326334199</v>
      </c>
      <c r="N148" s="228">
        <v>14.1527001862197</v>
      </c>
      <c r="O148" s="229">
        <v>18.564790805237493</v>
      </c>
      <c r="ALM148" s="208"/>
    </row>
    <row r="149" spans="1:1001" s="207" customFormat="1">
      <c r="A149" s="225" t="s">
        <v>610</v>
      </c>
      <c r="B149" s="225" t="s">
        <v>612</v>
      </c>
      <c r="C149" s="226">
        <v>292100</v>
      </c>
      <c r="D149" s="225" t="s">
        <v>615</v>
      </c>
      <c r="E149" s="228">
        <v>21.900826446280998</v>
      </c>
      <c r="F149" s="228">
        <v>21.6601815823606</v>
      </c>
      <c r="G149" s="228">
        <v>19.731543624161102</v>
      </c>
      <c r="H149" s="228">
        <v>20.159151193633999</v>
      </c>
      <c r="I149" s="228">
        <v>19.0728476821192</v>
      </c>
      <c r="J149" s="228">
        <v>16.512345679012299</v>
      </c>
      <c r="K149" s="228">
        <v>16.75</v>
      </c>
      <c r="L149" s="228">
        <v>19.495091164095399</v>
      </c>
      <c r="M149" s="228">
        <v>17.695473251028801</v>
      </c>
      <c r="N149" s="228">
        <v>16.487935656836498</v>
      </c>
      <c r="O149" s="229">
        <v>18.946539627952891</v>
      </c>
      <c r="ALM149" s="208"/>
    </row>
    <row r="150" spans="1:1001" s="207" customFormat="1">
      <c r="A150" s="225" t="s">
        <v>610</v>
      </c>
      <c r="B150" s="225" t="s">
        <v>612</v>
      </c>
      <c r="C150" s="226">
        <v>292520</v>
      </c>
      <c r="D150" s="225" t="s">
        <v>616</v>
      </c>
      <c r="E150" s="228">
        <v>22.033898305084701</v>
      </c>
      <c r="F150" s="228">
        <v>22.053872053871999</v>
      </c>
      <c r="G150" s="228">
        <v>21.925133689839601</v>
      </c>
      <c r="H150" s="228">
        <v>27.648114901256701</v>
      </c>
      <c r="I150" s="228">
        <v>23.6893203883495</v>
      </c>
      <c r="J150" s="228">
        <v>20.806794055201699</v>
      </c>
      <c r="K150" s="228">
        <v>22.3908918406072</v>
      </c>
      <c r="L150" s="228">
        <v>18.021978021978001</v>
      </c>
      <c r="M150" s="228">
        <v>23.542600896861</v>
      </c>
      <c r="N150" s="228">
        <v>17.021276595744698</v>
      </c>
      <c r="O150" s="229">
        <v>21.91338807487951</v>
      </c>
      <c r="ALM150" s="208"/>
    </row>
    <row r="151" spans="1:1001" s="207" customFormat="1">
      <c r="A151" s="225" t="s">
        <v>610</v>
      </c>
      <c r="B151" s="225" t="s">
        <v>612</v>
      </c>
      <c r="C151" s="226">
        <v>293070</v>
      </c>
      <c r="D151" s="225" t="s">
        <v>617</v>
      </c>
      <c r="E151" s="228">
        <v>23.2569974554707</v>
      </c>
      <c r="F151" s="228">
        <v>19.746835443038002</v>
      </c>
      <c r="G151" s="228">
        <v>21.390374331550799</v>
      </c>
      <c r="H151" s="228">
        <v>20.090863200403799</v>
      </c>
      <c r="I151" s="228">
        <v>18.108108108108102</v>
      </c>
      <c r="J151" s="228">
        <v>18.524416135881101</v>
      </c>
      <c r="K151" s="228">
        <v>20.320320320320299</v>
      </c>
      <c r="L151" s="228">
        <v>18.367346938775501</v>
      </c>
      <c r="M151" s="228">
        <v>17.384453781512601</v>
      </c>
      <c r="N151" s="228">
        <v>16.411609498680701</v>
      </c>
      <c r="O151" s="229">
        <v>19.360132521374162</v>
      </c>
      <c r="ALM151" s="208"/>
    </row>
    <row r="152" spans="1:1001" s="207" customFormat="1">
      <c r="A152" s="289" t="s">
        <v>1623</v>
      </c>
      <c r="B152" s="289"/>
      <c r="C152" s="289"/>
      <c r="D152" s="289"/>
      <c r="E152" s="230">
        <v>20.628507295174</v>
      </c>
      <c r="F152" s="230">
        <v>19.809016211414601</v>
      </c>
      <c r="G152" s="230">
        <v>19.970514855976401</v>
      </c>
      <c r="H152" s="230">
        <v>20.9489299060129</v>
      </c>
      <c r="I152" s="230">
        <v>19.178700361010801</v>
      </c>
      <c r="J152" s="230">
        <v>18.3526810392482</v>
      </c>
      <c r="K152" s="230">
        <v>18.463745723430101</v>
      </c>
      <c r="L152" s="230">
        <v>17.312604108828399</v>
      </c>
      <c r="M152" s="230">
        <v>16.793211255024602</v>
      </c>
      <c r="N152" s="230">
        <v>14.811438988264801</v>
      </c>
      <c r="O152" s="231">
        <v>18.626934974438477</v>
      </c>
      <c r="ALM152" s="208"/>
    </row>
    <row r="153" spans="1:1001" s="207" customFormat="1">
      <c r="A153" s="225" t="s">
        <v>610</v>
      </c>
      <c r="B153" s="225" t="s">
        <v>622</v>
      </c>
      <c r="C153" s="226">
        <v>290485</v>
      </c>
      <c r="D153" s="225" t="s">
        <v>619</v>
      </c>
      <c r="E153" s="228">
        <v>23.430962343096201</v>
      </c>
      <c r="F153" s="228">
        <v>22.891566265060199</v>
      </c>
      <c r="G153" s="228">
        <v>21.739130434782599</v>
      </c>
      <c r="H153" s="228">
        <v>20</v>
      </c>
      <c r="I153" s="228">
        <v>25.925925925925899</v>
      </c>
      <c r="J153" s="228">
        <v>23.236514522821601</v>
      </c>
      <c r="K153" s="228">
        <v>18.644067796610202</v>
      </c>
      <c r="L153" s="228">
        <v>22.4</v>
      </c>
      <c r="M153" s="228">
        <v>19.4570135746606</v>
      </c>
      <c r="N153" s="228">
        <v>17.226890756302499</v>
      </c>
      <c r="O153" s="229">
        <v>21.495207161925983</v>
      </c>
      <c r="ALM153" s="208"/>
    </row>
    <row r="154" spans="1:1001" s="207" customFormat="1">
      <c r="A154" s="225" t="s">
        <v>610</v>
      </c>
      <c r="B154" s="225" t="s">
        <v>622</v>
      </c>
      <c r="C154" s="226">
        <v>290490</v>
      </c>
      <c r="D154" s="225" t="s">
        <v>620</v>
      </c>
      <c r="E154" s="228">
        <v>23.261390887290201</v>
      </c>
      <c r="F154" s="228">
        <v>17.814726840855101</v>
      </c>
      <c r="G154" s="228">
        <v>21.428571428571399</v>
      </c>
      <c r="H154" s="228">
        <v>20.243902439024399</v>
      </c>
      <c r="I154" s="228">
        <v>20.449438202247201</v>
      </c>
      <c r="J154" s="228">
        <v>20.408163265306101</v>
      </c>
      <c r="K154" s="228">
        <v>17.688679245283002</v>
      </c>
      <c r="L154" s="228">
        <v>20.959595959596001</v>
      </c>
      <c r="M154" s="228">
        <v>20.297029702970299</v>
      </c>
      <c r="N154" s="228">
        <v>18.994413407821199</v>
      </c>
      <c r="O154" s="229">
        <v>20.154591137896489</v>
      </c>
      <c r="ALM154" s="208"/>
    </row>
    <row r="155" spans="1:1001" s="207" customFormat="1">
      <c r="A155" s="225" t="s">
        <v>610</v>
      </c>
      <c r="B155" s="225" t="s">
        <v>622</v>
      </c>
      <c r="C155" s="226">
        <v>290820</v>
      </c>
      <c r="D155" s="225" t="s">
        <v>621</v>
      </c>
      <c r="E155" s="228">
        <v>22.764227642276399</v>
      </c>
      <c r="F155" s="228">
        <v>15.7534246575342</v>
      </c>
      <c r="G155" s="228">
        <v>21.2837837837838</v>
      </c>
      <c r="H155" s="228">
        <v>25.321888412017199</v>
      </c>
      <c r="I155" s="228">
        <v>25.446428571428601</v>
      </c>
      <c r="J155" s="228">
        <v>21.900826446280998</v>
      </c>
      <c r="K155" s="228">
        <v>25.603864734299499</v>
      </c>
      <c r="L155" s="228">
        <v>22.421524663677101</v>
      </c>
      <c r="M155" s="228">
        <v>17.647058823529399</v>
      </c>
      <c r="N155" s="228">
        <v>21.311475409836099</v>
      </c>
      <c r="O155" s="229">
        <v>21.945450314466328</v>
      </c>
      <c r="ALM155" s="208"/>
    </row>
    <row r="156" spans="1:1001" s="207" customFormat="1">
      <c r="A156" s="225" t="s">
        <v>610</v>
      </c>
      <c r="B156" s="225" t="s">
        <v>622</v>
      </c>
      <c r="C156" s="226">
        <v>290980</v>
      </c>
      <c r="D156" s="225" t="s">
        <v>622</v>
      </c>
      <c r="E156" s="228">
        <v>16.4640883977901</v>
      </c>
      <c r="F156" s="228">
        <v>13.311331133113301</v>
      </c>
      <c r="G156" s="228">
        <v>14.0826873385013</v>
      </c>
      <c r="H156" s="228">
        <v>15.931372549019599</v>
      </c>
      <c r="I156" s="228">
        <v>14.771241830065399</v>
      </c>
      <c r="J156" s="228">
        <v>15.513126491646799</v>
      </c>
      <c r="K156" s="228">
        <v>13.4253450439147</v>
      </c>
      <c r="L156" s="228">
        <v>14.3534994068802</v>
      </c>
      <c r="M156" s="228">
        <v>13.8442521631644</v>
      </c>
      <c r="N156" s="228">
        <v>13.9470013947001</v>
      </c>
      <c r="O156" s="229">
        <v>14.564394574879591</v>
      </c>
      <c r="ALM156" s="208"/>
    </row>
    <row r="157" spans="1:1001" s="207" customFormat="1">
      <c r="A157" s="225" t="s">
        <v>610</v>
      </c>
      <c r="B157" s="225" t="s">
        <v>622</v>
      </c>
      <c r="C157" s="226">
        <v>291160</v>
      </c>
      <c r="D157" s="225" t="s">
        <v>623</v>
      </c>
      <c r="E157" s="228">
        <v>17.5</v>
      </c>
      <c r="F157" s="228">
        <v>15.081967213114799</v>
      </c>
      <c r="G157" s="228">
        <v>14.705882352941201</v>
      </c>
      <c r="H157" s="228">
        <v>19.580419580419601</v>
      </c>
      <c r="I157" s="228">
        <v>18.9964157706093</v>
      </c>
      <c r="J157" s="228">
        <v>17.427385892116199</v>
      </c>
      <c r="K157" s="228">
        <v>21.544715447154498</v>
      </c>
      <c r="L157" s="228">
        <v>22.821576763485499</v>
      </c>
      <c r="M157" s="228">
        <v>13.2841328413284</v>
      </c>
      <c r="N157" s="228">
        <v>18.577075098814198</v>
      </c>
      <c r="O157" s="229">
        <v>17.95195709599837</v>
      </c>
      <c r="ALM157" s="208"/>
    </row>
    <row r="158" spans="1:1001" s="207" customFormat="1">
      <c r="A158" s="225" t="s">
        <v>610</v>
      </c>
      <c r="B158" s="225" t="s">
        <v>622</v>
      </c>
      <c r="C158" s="226">
        <v>292060</v>
      </c>
      <c r="D158" s="225" t="s">
        <v>624</v>
      </c>
      <c r="E158" s="228">
        <v>19.587628865979401</v>
      </c>
      <c r="F158" s="228">
        <v>21.9202898550725</v>
      </c>
      <c r="G158" s="228">
        <v>20.153550863723598</v>
      </c>
      <c r="H158" s="228">
        <v>21.4</v>
      </c>
      <c r="I158" s="228">
        <v>20.6</v>
      </c>
      <c r="J158" s="228">
        <v>19.875776397515502</v>
      </c>
      <c r="K158" s="228">
        <v>21.5351812366738</v>
      </c>
      <c r="L158" s="228">
        <v>19.3763919821826</v>
      </c>
      <c r="M158" s="228">
        <v>20.4868154158215</v>
      </c>
      <c r="N158" s="228">
        <v>16.435185185185201</v>
      </c>
      <c r="O158" s="229">
        <v>20.137081980215406</v>
      </c>
      <c r="ALM158" s="208"/>
    </row>
    <row r="159" spans="1:1001" s="207" customFormat="1">
      <c r="A159" s="225" t="s">
        <v>610</v>
      </c>
      <c r="B159" s="225" t="s">
        <v>622</v>
      </c>
      <c r="C159" s="226">
        <v>292230</v>
      </c>
      <c r="D159" s="225" t="s">
        <v>625</v>
      </c>
      <c r="E159" s="228">
        <v>17.647058823529399</v>
      </c>
      <c r="F159" s="228">
        <v>19.767441860465102</v>
      </c>
      <c r="G159" s="228">
        <v>14.4021739130435</v>
      </c>
      <c r="H159" s="228">
        <v>15.966386554621799</v>
      </c>
      <c r="I159" s="228">
        <v>17.1171171171171</v>
      </c>
      <c r="J159" s="228">
        <v>20.462046204620499</v>
      </c>
      <c r="K159" s="228">
        <v>15.8357771260997</v>
      </c>
      <c r="L159" s="228">
        <v>19.209039548022599</v>
      </c>
      <c r="M159" s="228">
        <v>15.9509202453988</v>
      </c>
      <c r="N159" s="228">
        <v>17.041800643086798</v>
      </c>
      <c r="O159" s="229">
        <v>17.339976203600532</v>
      </c>
      <c r="ALM159" s="208"/>
    </row>
    <row r="160" spans="1:1001" s="207" customFormat="1">
      <c r="A160" s="225" t="s">
        <v>610</v>
      </c>
      <c r="B160" s="225" t="s">
        <v>622</v>
      </c>
      <c r="C160" s="226">
        <v>292900</v>
      </c>
      <c r="D160" s="225" t="s">
        <v>626</v>
      </c>
      <c r="E160" s="228">
        <v>18.934911242603601</v>
      </c>
      <c r="F160" s="228">
        <v>19.191919191919201</v>
      </c>
      <c r="G160" s="228">
        <v>16.1111111111111</v>
      </c>
      <c r="H160" s="228">
        <v>16.9491525423729</v>
      </c>
      <c r="I160" s="228">
        <v>21.2121212121212</v>
      </c>
      <c r="J160" s="228">
        <v>18.823529411764699</v>
      </c>
      <c r="K160" s="228">
        <v>18.994413407821199</v>
      </c>
      <c r="L160" s="228">
        <v>16.363636363636399</v>
      </c>
      <c r="M160" s="228">
        <v>16.2162162162162</v>
      </c>
      <c r="N160" s="228">
        <v>11.6438356164384</v>
      </c>
      <c r="O160" s="229">
        <v>17.444084631600489</v>
      </c>
      <c r="ALM160" s="208"/>
    </row>
    <row r="161" spans="1:1001" s="207" customFormat="1">
      <c r="A161" s="225" t="s">
        <v>610</v>
      </c>
      <c r="B161" s="225" t="s">
        <v>622</v>
      </c>
      <c r="C161" s="226">
        <v>292960</v>
      </c>
      <c r="D161" s="225" t="s">
        <v>627</v>
      </c>
      <c r="E161" s="228">
        <v>21.890547263681601</v>
      </c>
      <c r="F161" s="228">
        <v>22.909090909090899</v>
      </c>
      <c r="G161" s="228">
        <v>25.5144032921811</v>
      </c>
      <c r="H161" s="228">
        <v>23.5555555555556</v>
      </c>
      <c r="I161" s="228">
        <v>16.399999999999999</v>
      </c>
      <c r="J161" s="228">
        <v>21.100917431192698</v>
      </c>
      <c r="K161" s="228">
        <v>22.134387351778699</v>
      </c>
      <c r="L161" s="228">
        <v>17.928286852589601</v>
      </c>
      <c r="M161" s="228">
        <v>18.3760683760684</v>
      </c>
      <c r="N161" s="228">
        <v>18.297872340425499</v>
      </c>
      <c r="O161" s="229">
        <v>20.810712937256408</v>
      </c>
      <c r="ALM161" s="208"/>
    </row>
    <row r="162" spans="1:1001" s="207" customFormat="1">
      <c r="A162" s="289" t="s">
        <v>1624</v>
      </c>
      <c r="B162" s="289"/>
      <c r="C162" s="289"/>
      <c r="D162" s="289"/>
      <c r="E162" s="230">
        <v>19.434628975264999</v>
      </c>
      <c r="F162" s="230">
        <v>17.912552891396299</v>
      </c>
      <c r="G162" s="230">
        <v>18.1900726392252</v>
      </c>
      <c r="H162" s="230">
        <v>19.207129686539599</v>
      </c>
      <c r="I162" s="230">
        <v>19.0745986779981</v>
      </c>
      <c r="J162" s="230">
        <v>19.085677749360599</v>
      </c>
      <c r="K162" s="230">
        <v>18.305837563451799</v>
      </c>
      <c r="L162" s="230">
        <v>18.663303909205499</v>
      </c>
      <c r="M162" s="230">
        <v>17.0173267326733</v>
      </c>
      <c r="N162" s="230">
        <v>16.768916155419198</v>
      </c>
      <c r="O162" s="231">
        <v>18.366004498053456</v>
      </c>
      <c r="ALM162" s="208"/>
    </row>
    <row r="163" spans="1:1001" s="207" customFormat="1">
      <c r="A163" s="225" t="s">
        <v>610</v>
      </c>
      <c r="B163" s="225" t="s">
        <v>633</v>
      </c>
      <c r="C163" s="226">
        <v>290650</v>
      </c>
      <c r="D163" s="225" t="s">
        <v>629</v>
      </c>
      <c r="E163" s="228">
        <v>17.986798679867999</v>
      </c>
      <c r="F163" s="228">
        <v>18.189655172413801</v>
      </c>
      <c r="G163" s="228">
        <v>18.197725284339501</v>
      </c>
      <c r="H163" s="228">
        <v>17.5064047822374</v>
      </c>
      <c r="I163" s="228">
        <v>19.139596136962201</v>
      </c>
      <c r="J163" s="228">
        <v>19.8723792160438</v>
      </c>
      <c r="K163" s="228">
        <v>18.0924287118977</v>
      </c>
      <c r="L163" s="228">
        <v>19.7813121272366</v>
      </c>
      <c r="M163" s="228">
        <v>16.365280289330901</v>
      </c>
      <c r="N163" s="228">
        <v>14.3139190523198</v>
      </c>
      <c r="O163" s="229">
        <v>17.944549945264967</v>
      </c>
      <c r="ALM163" s="208"/>
    </row>
    <row r="164" spans="1:1001" s="207" customFormat="1">
      <c r="A164" s="225" t="s">
        <v>610</v>
      </c>
      <c r="B164" s="225" t="s">
        <v>633</v>
      </c>
      <c r="C164" s="226">
        <v>291610</v>
      </c>
      <c r="D164" s="225" t="s">
        <v>630</v>
      </c>
      <c r="E164" s="228">
        <v>20.714285714285701</v>
      </c>
      <c r="F164" s="228">
        <v>23.265306122449001</v>
      </c>
      <c r="G164" s="228">
        <v>21.167883211678799</v>
      </c>
      <c r="H164" s="228">
        <v>22.053231939163499</v>
      </c>
      <c r="I164" s="228">
        <v>23.076923076923102</v>
      </c>
      <c r="J164" s="228">
        <v>22.181818181818201</v>
      </c>
      <c r="K164" s="228">
        <v>28.413284132841301</v>
      </c>
      <c r="L164" s="228">
        <v>23.9316239316239</v>
      </c>
      <c r="M164" s="228">
        <v>22.9249011857708</v>
      </c>
      <c r="N164" s="228">
        <v>20.5992509363296</v>
      </c>
      <c r="O164" s="229">
        <v>22.832850843288391</v>
      </c>
      <c r="ALM164" s="208"/>
    </row>
    <row r="165" spans="1:1001" s="207" customFormat="1">
      <c r="A165" s="225" t="s">
        <v>610</v>
      </c>
      <c r="B165" s="225" t="s">
        <v>633</v>
      </c>
      <c r="C165" s="226">
        <v>291920</v>
      </c>
      <c r="D165" s="225" t="s">
        <v>631</v>
      </c>
      <c r="E165" s="228">
        <v>15.7538877620014</v>
      </c>
      <c r="F165" s="228">
        <v>17.7069199457259</v>
      </c>
      <c r="G165" s="228">
        <v>17.770597738287599</v>
      </c>
      <c r="H165" s="228">
        <v>17.244553544031898</v>
      </c>
      <c r="I165" s="228">
        <v>16.256457003950199</v>
      </c>
      <c r="J165" s="228">
        <v>14.2900030021015</v>
      </c>
      <c r="K165" s="228">
        <v>16.034427797258498</v>
      </c>
      <c r="L165" s="228">
        <v>13.153513153513201</v>
      </c>
      <c r="M165" s="228">
        <v>13.8702460850112</v>
      </c>
      <c r="N165" s="228">
        <v>13.2155708210664</v>
      </c>
      <c r="O165" s="229">
        <v>15.529617685294777</v>
      </c>
      <c r="ALM165" s="208"/>
    </row>
    <row r="166" spans="1:1001" s="207" customFormat="1">
      <c r="A166" s="225" t="s">
        <v>610</v>
      </c>
      <c r="B166" s="225" t="s">
        <v>633</v>
      </c>
      <c r="C166" s="226">
        <v>291992</v>
      </c>
      <c r="D166" s="225" t="s">
        <v>632</v>
      </c>
      <c r="E166" s="228">
        <v>18.75</v>
      </c>
      <c r="F166" s="228">
        <v>16.7224080267559</v>
      </c>
      <c r="G166" s="228">
        <v>20.394736842105299</v>
      </c>
      <c r="H166" s="228">
        <v>20.317460317460299</v>
      </c>
      <c r="I166" s="228">
        <v>19.873817034700298</v>
      </c>
      <c r="J166" s="228">
        <v>16.6666666666667</v>
      </c>
      <c r="K166" s="228">
        <v>19.546742209631699</v>
      </c>
      <c r="L166" s="228">
        <v>13.3802816901408</v>
      </c>
      <c r="M166" s="228">
        <v>14.285714285714301</v>
      </c>
      <c r="N166" s="228">
        <v>13.620071684587799</v>
      </c>
      <c r="O166" s="229">
        <v>17.35578987577631</v>
      </c>
      <c r="ALM166" s="208"/>
    </row>
    <row r="167" spans="1:1001" s="207" customFormat="1">
      <c r="A167" s="225" t="s">
        <v>610</v>
      </c>
      <c r="B167" s="225" t="s">
        <v>633</v>
      </c>
      <c r="C167" s="226">
        <v>292740</v>
      </c>
      <c r="D167" s="225" t="s">
        <v>633</v>
      </c>
      <c r="E167" s="228">
        <v>14.632205668505</v>
      </c>
      <c r="F167" s="228">
        <v>15.7914428498891</v>
      </c>
      <c r="G167" s="228">
        <v>15.2128834190612</v>
      </c>
      <c r="H167" s="228">
        <v>15.0430585266853</v>
      </c>
      <c r="I167" s="228">
        <v>14.011940135757699</v>
      </c>
      <c r="J167" s="228">
        <v>13.8584056265565</v>
      </c>
      <c r="K167" s="228">
        <v>13.5257837930444</v>
      </c>
      <c r="L167" s="228">
        <v>12.921094279900499</v>
      </c>
      <c r="M167" s="228">
        <v>12.1667432774075</v>
      </c>
      <c r="N167" s="228">
        <v>11.034315508669801</v>
      </c>
      <c r="O167" s="229">
        <v>13.819787308547699</v>
      </c>
      <c r="ALM167" s="208"/>
    </row>
    <row r="168" spans="1:1001" s="207" customFormat="1">
      <c r="A168" s="225" t="s">
        <v>610</v>
      </c>
      <c r="B168" s="225" t="s">
        <v>633</v>
      </c>
      <c r="C168" s="226">
        <v>292860</v>
      </c>
      <c r="D168" s="225" t="s">
        <v>634</v>
      </c>
      <c r="E168" s="228">
        <v>21.607378129117301</v>
      </c>
      <c r="F168" s="228">
        <v>20.348058902275799</v>
      </c>
      <c r="G168" s="228">
        <v>20.334261838440099</v>
      </c>
      <c r="H168" s="228">
        <v>21.897810218978101</v>
      </c>
      <c r="I168" s="228">
        <v>20.7890743550835</v>
      </c>
      <c r="J168" s="228">
        <v>24.665676077265999</v>
      </c>
      <c r="K168" s="228">
        <v>19.838709677419399</v>
      </c>
      <c r="L168" s="228">
        <v>18.1277860326895</v>
      </c>
      <c r="M168" s="228">
        <v>18.0623973727422</v>
      </c>
      <c r="N168" s="228">
        <v>20.132013201320099</v>
      </c>
      <c r="O168" s="229">
        <v>20.5803165805332</v>
      </c>
      <c r="ALM168" s="208"/>
    </row>
    <row r="169" spans="1:1001" s="207" customFormat="1">
      <c r="A169" s="225" t="s">
        <v>610</v>
      </c>
      <c r="B169" s="225" t="s">
        <v>633</v>
      </c>
      <c r="C169" s="226">
        <v>292920</v>
      </c>
      <c r="D169" s="225" t="s">
        <v>635</v>
      </c>
      <c r="E169" s="228">
        <v>20.99533437014</v>
      </c>
      <c r="F169" s="228">
        <v>20.0585651537335</v>
      </c>
      <c r="G169" s="228">
        <v>21.9402985074627</v>
      </c>
      <c r="H169" s="228">
        <v>21.983471074380201</v>
      </c>
      <c r="I169" s="228">
        <v>25.352112676056301</v>
      </c>
      <c r="J169" s="228">
        <v>22.678843226788398</v>
      </c>
      <c r="K169" s="228">
        <v>22.003034901365702</v>
      </c>
      <c r="L169" s="228">
        <v>21.327014218009499</v>
      </c>
      <c r="M169" s="228">
        <v>17.3981191222571</v>
      </c>
      <c r="N169" s="228">
        <v>16.341030195381901</v>
      </c>
      <c r="O169" s="229">
        <v>21.007782344557533</v>
      </c>
      <c r="ALM169" s="208"/>
    </row>
    <row r="170" spans="1:1001" s="207" customFormat="1">
      <c r="A170" s="225" t="s">
        <v>610</v>
      </c>
      <c r="B170" s="225" t="s">
        <v>633</v>
      </c>
      <c r="C170" s="226">
        <v>292950</v>
      </c>
      <c r="D170" s="225" t="s">
        <v>636</v>
      </c>
      <c r="E170" s="228">
        <v>20.547945205479401</v>
      </c>
      <c r="F170" s="228">
        <v>19.633943427620601</v>
      </c>
      <c r="G170" s="228">
        <v>18.896321070234102</v>
      </c>
      <c r="H170" s="228">
        <v>20.7983193277311</v>
      </c>
      <c r="I170" s="228">
        <v>20.342205323193902</v>
      </c>
      <c r="J170" s="228">
        <v>15.9369527145359</v>
      </c>
      <c r="K170" s="228">
        <v>18.431372549019599</v>
      </c>
      <c r="L170" s="228">
        <v>17.553191489361701</v>
      </c>
      <c r="M170" s="228">
        <v>18.6813186813187</v>
      </c>
      <c r="N170" s="228">
        <v>17.184265010352</v>
      </c>
      <c r="O170" s="229">
        <v>18.8005834798847</v>
      </c>
      <c r="ALM170" s="208"/>
    </row>
    <row r="171" spans="1:1001" s="207" customFormat="1">
      <c r="A171" s="225" t="s">
        <v>610</v>
      </c>
      <c r="B171" s="225" t="s">
        <v>633</v>
      </c>
      <c r="C171" s="226">
        <v>292975</v>
      </c>
      <c r="D171" s="225" t="s">
        <v>637</v>
      </c>
      <c r="E171" s="228">
        <v>20.547945205479401</v>
      </c>
      <c r="F171" s="228">
        <v>18.7919463087248</v>
      </c>
      <c r="G171" s="228">
        <v>17.1875</v>
      </c>
      <c r="H171" s="228">
        <v>14.9606299212598</v>
      </c>
      <c r="I171" s="228">
        <v>15.7407407407407</v>
      </c>
      <c r="J171" s="228">
        <v>18.085106382978701</v>
      </c>
      <c r="K171" s="228">
        <v>20.588235294117599</v>
      </c>
      <c r="L171" s="228">
        <v>14.018691588785</v>
      </c>
      <c r="M171" s="228">
        <v>21.495327102803699</v>
      </c>
      <c r="N171" s="228">
        <v>18.018018018018001</v>
      </c>
      <c r="O171" s="229">
        <v>17.94341405629077</v>
      </c>
      <c r="ALM171" s="208"/>
    </row>
    <row r="172" spans="1:1001" s="207" customFormat="1">
      <c r="A172" s="225" t="s">
        <v>610</v>
      </c>
      <c r="B172" s="225" t="s">
        <v>633</v>
      </c>
      <c r="C172" s="226">
        <v>293320</v>
      </c>
      <c r="D172" s="225" t="s">
        <v>638</v>
      </c>
      <c r="E172" s="228">
        <v>23.117338003502599</v>
      </c>
      <c r="F172" s="228">
        <v>24.5614035087719</v>
      </c>
      <c r="G172" s="228">
        <v>24.048096192384801</v>
      </c>
      <c r="H172" s="228">
        <v>22.9838709677419</v>
      </c>
      <c r="I172" s="228">
        <v>24.948875255623701</v>
      </c>
      <c r="J172" s="228">
        <v>19.1268191268191</v>
      </c>
      <c r="K172" s="228">
        <v>23.469387755102002</v>
      </c>
      <c r="L172" s="228">
        <v>20.328542094455901</v>
      </c>
      <c r="M172" s="228">
        <v>21.626984126984102</v>
      </c>
      <c r="N172" s="228">
        <v>18.568994889267501</v>
      </c>
      <c r="O172" s="229">
        <v>22.278031192065349</v>
      </c>
      <c r="ALM172" s="208"/>
    </row>
    <row r="173" spans="1:1001" s="207" customFormat="1">
      <c r="A173" s="289" t="s">
        <v>1625</v>
      </c>
      <c r="B173" s="289"/>
      <c r="C173" s="289"/>
      <c r="D173" s="289"/>
      <c r="E173" s="230">
        <v>15.285127737226301</v>
      </c>
      <c r="F173" s="230">
        <v>16.330086676793901</v>
      </c>
      <c r="G173" s="230">
        <v>15.876755980431801</v>
      </c>
      <c r="H173" s="230">
        <v>15.707152465856501</v>
      </c>
      <c r="I173" s="230">
        <v>14.8714227402603</v>
      </c>
      <c r="J173" s="230">
        <v>14.504561753892199</v>
      </c>
      <c r="K173" s="230">
        <v>14.3856238590835</v>
      </c>
      <c r="L173" s="230">
        <v>13.522123893805301</v>
      </c>
      <c r="M173" s="230">
        <v>12.870414483087201</v>
      </c>
      <c r="N173" s="230">
        <v>11.7835510837463</v>
      </c>
      <c r="O173" s="231">
        <v>14.51368206741833</v>
      </c>
      <c r="ALM173" s="208"/>
    </row>
    <row r="174" spans="1:1001" s="207" customFormat="1">
      <c r="A174" s="225" t="s">
        <v>610</v>
      </c>
      <c r="B174" s="225" t="s">
        <v>658</v>
      </c>
      <c r="C174" s="226">
        <v>290100</v>
      </c>
      <c r="D174" s="225" t="s">
        <v>640</v>
      </c>
      <c r="E174" s="228">
        <v>23.354564755838599</v>
      </c>
      <c r="F174" s="228">
        <v>19.1321499013807</v>
      </c>
      <c r="G174" s="228">
        <v>20.231213872832399</v>
      </c>
      <c r="H174" s="228">
        <v>18.599562363238501</v>
      </c>
      <c r="I174" s="228">
        <v>20.704845814978</v>
      </c>
      <c r="J174" s="228">
        <v>19.4835680751174</v>
      </c>
      <c r="K174" s="228">
        <v>18.181818181818201</v>
      </c>
      <c r="L174" s="228">
        <v>19.047619047619001</v>
      </c>
      <c r="M174" s="228">
        <v>14.255765199161401</v>
      </c>
      <c r="N174" s="228">
        <v>17.528089887640402</v>
      </c>
      <c r="O174" s="229">
        <v>19.051919709962462</v>
      </c>
      <c r="ALM174" s="208"/>
    </row>
    <row r="175" spans="1:1001" s="207" customFormat="1">
      <c r="A175" s="225" t="s">
        <v>610</v>
      </c>
      <c r="B175" s="225" t="s">
        <v>658</v>
      </c>
      <c r="C175" s="226">
        <v>290230</v>
      </c>
      <c r="D175" s="225" t="s">
        <v>641</v>
      </c>
      <c r="E175" s="228">
        <v>27.0833333333333</v>
      </c>
      <c r="F175" s="228">
        <v>25.242718446601899</v>
      </c>
      <c r="G175" s="228">
        <v>28.571428571428601</v>
      </c>
      <c r="H175" s="228">
        <v>25</v>
      </c>
      <c r="I175" s="228">
        <v>24.806201550387598</v>
      </c>
      <c r="J175" s="228">
        <v>26.446280991735499</v>
      </c>
      <c r="K175" s="228">
        <v>21.259842519685002</v>
      </c>
      <c r="L175" s="228">
        <v>27.407407407407401</v>
      </c>
      <c r="M175" s="228">
        <v>12.592592592592601</v>
      </c>
      <c r="N175" s="228">
        <v>20.161290322580601</v>
      </c>
      <c r="O175" s="229">
        <v>23.857109573575251</v>
      </c>
      <c r="ALM175" s="208"/>
    </row>
    <row r="176" spans="1:1001" s="207" customFormat="1">
      <c r="A176" s="225" t="s">
        <v>610</v>
      </c>
      <c r="B176" s="225" t="s">
        <v>658</v>
      </c>
      <c r="C176" s="226">
        <v>290730</v>
      </c>
      <c r="D176" s="225" t="s">
        <v>642</v>
      </c>
      <c r="E176" s="228">
        <v>20.634920634920601</v>
      </c>
      <c r="F176" s="228">
        <v>24.347826086956498</v>
      </c>
      <c r="G176" s="228">
        <v>20.822622107969099</v>
      </c>
      <c r="H176" s="228">
        <v>23.823529411764699</v>
      </c>
      <c r="I176" s="228">
        <v>26.153846153846199</v>
      </c>
      <c r="J176" s="228">
        <v>22.9411764705882</v>
      </c>
      <c r="K176" s="228">
        <v>23.2704402515723</v>
      </c>
      <c r="L176" s="228">
        <v>23.446327683615799</v>
      </c>
      <c r="M176" s="228">
        <v>17.684887459807101</v>
      </c>
      <c r="N176" s="228">
        <v>19.310344827586199</v>
      </c>
      <c r="O176" s="229">
        <v>22.243592108862668</v>
      </c>
      <c r="ALM176" s="208"/>
    </row>
    <row r="177" spans="1:1001" s="207" customFormat="1">
      <c r="A177" s="225" t="s">
        <v>610</v>
      </c>
      <c r="B177" s="225" t="s">
        <v>658</v>
      </c>
      <c r="C177" s="226">
        <v>290830</v>
      </c>
      <c r="D177" s="225" t="s">
        <v>643</v>
      </c>
      <c r="E177" s="228">
        <v>13.0434782608696</v>
      </c>
      <c r="F177" s="228">
        <v>19.2708333333333</v>
      </c>
      <c r="G177" s="228">
        <v>17.159763313609499</v>
      </c>
      <c r="H177" s="228">
        <v>26.086956521739101</v>
      </c>
      <c r="I177" s="228">
        <v>14.3835616438356</v>
      </c>
      <c r="J177" s="228">
        <v>15.3374233128834</v>
      </c>
      <c r="K177" s="228">
        <v>18.8888888888889</v>
      </c>
      <c r="L177" s="228">
        <v>18.9542483660131</v>
      </c>
      <c r="M177" s="228">
        <v>18.604651162790699</v>
      </c>
      <c r="N177" s="228">
        <v>17.808219178082201</v>
      </c>
      <c r="O177" s="229">
        <v>17.953802398204537</v>
      </c>
      <c r="ALM177" s="208"/>
    </row>
    <row r="178" spans="1:1001" s="207" customFormat="1">
      <c r="A178" s="225" t="s">
        <v>610</v>
      </c>
      <c r="B178" s="225" t="s">
        <v>658</v>
      </c>
      <c r="C178" s="226">
        <v>291020</v>
      </c>
      <c r="D178" s="225" t="s">
        <v>644</v>
      </c>
      <c r="E178" s="228">
        <v>22.388059701492502</v>
      </c>
      <c r="F178" s="228">
        <v>10.1694915254237</v>
      </c>
      <c r="G178" s="228">
        <v>12.5</v>
      </c>
      <c r="H178" s="228">
        <v>20</v>
      </c>
      <c r="I178" s="228">
        <v>23.684210526315798</v>
      </c>
      <c r="J178" s="228">
        <v>13.0434782608696</v>
      </c>
      <c r="K178" s="228">
        <v>18.965517241379299</v>
      </c>
      <c r="L178" s="228">
        <v>10.3448275862069</v>
      </c>
      <c r="M178" s="228">
        <v>13.7254901960784</v>
      </c>
      <c r="N178" s="228">
        <v>7.4074074074074101</v>
      </c>
      <c r="O178" s="229">
        <v>15.222848244517362</v>
      </c>
      <c r="ALM178" s="208"/>
    </row>
    <row r="179" spans="1:1001" s="207" customFormat="1">
      <c r="A179" s="225" t="s">
        <v>610</v>
      </c>
      <c r="B179" s="225" t="s">
        <v>658</v>
      </c>
      <c r="C179" s="226">
        <v>291030</v>
      </c>
      <c r="D179" s="225" t="s">
        <v>645</v>
      </c>
      <c r="E179" s="228">
        <v>14.4230769230769</v>
      </c>
      <c r="F179" s="228">
        <v>18.018018018018001</v>
      </c>
      <c r="G179" s="228">
        <v>9.3333333333333304</v>
      </c>
      <c r="H179" s="228">
        <v>16.6666666666667</v>
      </c>
      <c r="I179" s="228">
        <v>14.7540983606557</v>
      </c>
      <c r="J179" s="228">
        <v>17.241379310344801</v>
      </c>
      <c r="K179" s="228">
        <v>17.910447761194</v>
      </c>
      <c r="L179" s="228">
        <v>15.1898734177215</v>
      </c>
      <c r="M179" s="228">
        <v>15</v>
      </c>
      <c r="N179" s="228">
        <v>13.253012048192801</v>
      </c>
      <c r="O179" s="229">
        <v>15.178990583920372</v>
      </c>
      <c r="ALM179" s="208"/>
    </row>
    <row r="180" spans="1:1001" s="207" customFormat="1">
      <c r="A180" s="225" t="s">
        <v>610</v>
      </c>
      <c r="B180" s="225" t="s">
        <v>658</v>
      </c>
      <c r="C180" s="226">
        <v>291685</v>
      </c>
      <c r="D180" s="225" t="s">
        <v>646</v>
      </c>
      <c r="E180" s="228">
        <v>25.238095238095202</v>
      </c>
      <c r="F180" s="228">
        <v>33</v>
      </c>
      <c r="G180" s="228">
        <v>26.1603375527426</v>
      </c>
      <c r="H180" s="228">
        <v>34.4660194174757</v>
      </c>
      <c r="I180" s="228">
        <v>22.2222222222222</v>
      </c>
      <c r="J180" s="228">
        <v>18.686868686868699</v>
      </c>
      <c r="K180" s="228">
        <v>18.3574879227053</v>
      </c>
      <c r="L180" s="228">
        <v>15.254237288135601</v>
      </c>
      <c r="M180" s="228">
        <v>15.028901734104</v>
      </c>
      <c r="N180" s="228">
        <v>22.297297297297298</v>
      </c>
      <c r="O180" s="229">
        <v>23.071146735964664</v>
      </c>
      <c r="ALM180" s="208"/>
    </row>
    <row r="181" spans="1:1001" s="207" customFormat="1">
      <c r="A181" s="225" t="s">
        <v>610</v>
      </c>
      <c r="B181" s="225" t="s">
        <v>658</v>
      </c>
      <c r="C181" s="226">
        <v>291780</v>
      </c>
      <c r="D181" s="225" t="s">
        <v>647</v>
      </c>
      <c r="E181" s="228">
        <v>25</v>
      </c>
      <c r="F181" s="228">
        <v>23.744292237442899</v>
      </c>
      <c r="G181" s="228">
        <v>26.865671641791</v>
      </c>
      <c r="H181" s="228">
        <v>22.065727699530498</v>
      </c>
      <c r="I181" s="228">
        <v>24.223602484472</v>
      </c>
      <c r="J181" s="228">
        <v>27.7777777777778</v>
      </c>
      <c r="K181" s="228">
        <v>20.7920792079208</v>
      </c>
      <c r="L181" s="228">
        <v>24.882629107981199</v>
      </c>
      <c r="M181" s="228">
        <v>17.7083333333333</v>
      </c>
      <c r="N181" s="228">
        <v>17.808219178082201</v>
      </c>
      <c r="O181" s="229">
        <v>23.086833266833167</v>
      </c>
      <c r="ALM181" s="208"/>
    </row>
    <row r="182" spans="1:1001" s="207" customFormat="1">
      <c r="A182" s="225" t="s">
        <v>610</v>
      </c>
      <c r="B182" s="225" t="s">
        <v>658</v>
      </c>
      <c r="C182" s="226">
        <v>291820</v>
      </c>
      <c r="D182" s="225" t="s">
        <v>648</v>
      </c>
      <c r="E182" s="228">
        <v>29.787234042553202</v>
      </c>
      <c r="F182" s="228">
        <v>18.181818181818201</v>
      </c>
      <c r="G182" s="228">
        <v>28.169014084507001</v>
      </c>
      <c r="H182" s="228">
        <v>18.439716312056699</v>
      </c>
      <c r="I182" s="228">
        <v>22.875816993463999</v>
      </c>
      <c r="J182" s="228">
        <v>16.326530612244898</v>
      </c>
      <c r="K182" s="228">
        <v>26.241134751773</v>
      </c>
      <c r="L182" s="228">
        <v>19.7368421052632</v>
      </c>
      <c r="M182" s="228">
        <v>21.3836477987421</v>
      </c>
      <c r="N182" s="228">
        <v>15.9509202453988</v>
      </c>
      <c r="O182" s="229">
        <v>21.709267512782112</v>
      </c>
      <c r="ALM182" s="208"/>
    </row>
    <row r="183" spans="1:1001" s="207" customFormat="1">
      <c r="A183" s="225" t="s">
        <v>610</v>
      </c>
      <c r="B183" s="225" t="s">
        <v>658</v>
      </c>
      <c r="C183" s="226">
        <v>291880</v>
      </c>
      <c r="D183" s="225" t="s">
        <v>649</v>
      </c>
      <c r="E183" s="228">
        <v>21.159420289855099</v>
      </c>
      <c r="F183" s="228">
        <v>24.545454545454501</v>
      </c>
      <c r="G183" s="228">
        <v>23.076923076923102</v>
      </c>
      <c r="H183" s="228">
        <v>22.471910112359499</v>
      </c>
      <c r="I183" s="228">
        <v>22.340425531914899</v>
      </c>
      <c r="J183" s="228">
        <v>22.483221476510099</v>
      </c>
      <c r="K183" s="228">
        <v>21.5277777777778</v>
      </c>
      <c r="L183" s="228">
        <v>24.230769230769202</v>
      </c>
      <c r="M183" s="228">
        <v>18.4027777777778</v>
      </c>
      <c r="N183" s="228">
        <v>21.069182389937101</v>
      </c>
      <c r="O183" s="229">
        <v>22.130786220927909</v>
      </c>
      <c r="ALM183" s="208"/>
    </row>
    <row r="184" spans="1:1001" s="207" customFormat="1">
      <c r="A184" s="225" t="s">
        <v>610</v>
      </c>
      <c r="B184" s="225" t="s">
        <v>658</v>
      </c>
      <c r="C184" s="226">
        <v>292130</v>
      </c>
      <c r="D184" s="225" t="s">
        <v>650</v>
      </c>
      <c r="E184" s="228">
        <v>24.193548387096801</v>
      </c>
      <c r="F184" s="228">
        <v>21.1428571428571</v>
      </c>
      <c r="G184" s="228">
        <v>28.865979381443299</v>
      </c>
      <c r="H184" s="228">
        <v>18.75</v>
      </c>
      <c r="I184" s="228">
        <v>24.615384615384599</v>
      </c>
      <c r="J184" s="228">
        <v>29.787234042553202</v>
      </c>
      <c r="K184" s="228">
        <v>24.390243902439</v>
      </c>
      <c r="L184" s="228">
        <v>26.6187050359712</v>
      </c>
      <c r="M184" s="228">
        <v>22.3684210526316</v>
      </c>
      <c r="N184" s="228">
        <v>22.900763358778601</v>
      </c>
      <c r="O184" s="229">
        <v>24.36331369191554</v>
      </c>
      <c r="ALM184" s="208"/>
    </row>
    <row r="185" spans="1:1001" s="207" customFormat="1">
      <c r="A185" s="225" t="s">
        <v>610</v>
      </c>
      <c r="B185" s="225" t="s">
        <v>658</v>
      </c>
      <c r="C185" s="226">
        <v>292220</v>
      </c>
      <c r="D185" s="225" t="s">
        <v>651</v>
      </c>
      <c r="E185" s="228">
        <v>19.6428571428571</v>
      </c>
      <c r="F185" s="228">
        <v>14.285714285714301</v>
      </c>
      <c r="G185" s="228">
        <v>20.731707317073202</v>
      </c>
      <c r="H185" s="228">
        <v>14.6067415730337</v>
      </c>
      <c r="I185" s="228">
        <v>14.705882352941201</v>
      </c>
      <c r="J185" s="228">
        <v>13.75</v>
      </c>
      <c r="K185" s="228">
        <v>19.354838709677399</v>
      </c>
      <c r="L185" s="228">
        <v>16.037735849056599</v>
      </c>
      <c r="M185" s="228">
        <v>13.8297872340426</v>
      </c>
      <c r="N185" s="228">
        <v>10.126582278480999</v>
      </c>
      <c r="O185" s="229">
        <v>15.707184674287712</v>
      </c>
      <c r="ALM185" s="208"/>
    </row>
    <row r="186" spans="1:1001" s="207" customFormat="1">
      <c r="A186" s="225" t="s">
        <v>610</v>
      </c>
      <c r="B186" s="225" t="s">
        <v>658</v>
      </c>
      <c r="C186" s="226">
        <v>292240</v>
      </c>
      <c r="D186" s="225" t="s">
        <v>652</v>
      </c>
      <c r="E186" s="228">
        <v>20.5992509363296</v>
      </c>
      <c r="F186" s="228">
        <v>23.287671232876701</v>
      </c>
      <c r="G186" s="228">
        <v>16.6064981949458</v>
      </c>
      <c r="H186" s="228">
        <v>25.746268656716399</v>
      </c>
      <c r="I186" s="228">
        <v>21.268656716417901</v>
      </c>
      <c r="J186" s="228">
        <v>18.532818532818499</v>
      </c>
      <c r="K186" s="228">
        <v>22.257053291536</v>
      </c>
      <c r="L186" s="228">
        <v>20.198675496688701</v>
      </c>
      <c r="M186" s="228">
        <v>19.565217391304301</v>
      </c>
      <c r="N186" s="228">
        <v>15.925925925925901</v>
      </c>
      <c r="O186" s="229">
        <v>20.398803637555979</v>
      </c>
      <c r="ALM186" s="208"/>
    </row>
    <row r="187" spans="1:1001" s="207" customFormat="1">
      <c r="A187" s="225" t="s">
        <v>610</v>
      </c>
      <c r="B187" s="225" t="s">
        <v>658</v>
      </c>
      <c r="C187" s="226">
        <v>292250</v>
      </c>
      <c r="D187" s="225" t="s">
        <v>653</v>
      </c>
      <c r="E187" s="228">
        <v>18.483412322274901</v>
      </c>
      <c r="F187" s="228">
        <v>21.718377088305498</v>
      </c>
      <c r="G187" s="228">
        <v>19.430051813471501</v>
      </c>
      <c r="H187" s="228">
        <v>21.682847896440101</v>
      </c>
      <c r="I187" s="228">
        <v>23.8095238095238</v>
      </c>
      <c r="J187" s="228">
        <v>21.052631578947398</v>
      </c>
      <c r="K187" s="228">
        <v>18.662952646239599</v>
      </c>
      <c r="L187" s="228">
        <v>20.923076923076898</v>
      </c>
      <c r="M187" s="228">
        <v>15.1785714285714</v>
      </c>
      <c r="N187" s="228">
        <v>15.068493150684899</v>
      </c>
      <c r="O187" s="229">
        <v>19.600993865753601</v>
      </c>
      <c r="ALM187" s="208"/>
    </row>
    <row r="188" spans="1:1001" s="207" customFormat="1">
      <c r="A188" s="225" t="s">
        <v>610</v>
      </c>
      <c r="B188" s="225" t="s">
        <v>658</v>
      </c>
      <c r="C188" s="226">
        <v>292575</v>
      </c>
      <c r="D188" s="225" t="s">
        <v>655</v>
      </c>
      <c r="E188" s="228">
        <v>23.456790123456798</v>
      </c>
      <c r="F188" s="228">
        <v>23.150357995226699</v>
      </c>
      <c r="G188" s="228">
        <v>25.798525798525802</v>
      </c>
      <c r="H188" s="228">
        <v>26.851851851851901</v>
      </c>
      <c r="I188" s="228">
        <v>23.151125401929299</v>
      </c>
      <c r="J188" s="228">
        <v>22.388059701492502</v>
      </c>
      <c r="K188" s="228">
        <v>23.8095238095238</v>
      </c>
      <c r="L188" s="228">
        <v>22.8205128205128</v>
      </c>
      <c r="M188" s="228">
        <v>21.662468513853899</v>
      </c>
      <c r="N188" s="228">
        <v>18.957345971563999</v>
      </c>
      <c r="O188" s="229">
        <v>23.204656198793749</v>
      </c>
      <c r="ALM188" s="208"/>
    </row>
    <row r="189" spans="1:1001" s="207" customFormat="1">
      <c r="A189" s="225" t="s">
        <v>610</v>
      </c>
      <c r="B189" s="225" t="s">
        <v>658</v>
      </c>
      <c r="C189" s="226">
        <v>292730</v>
      </c>
      <c r="D189" s="225" t="s">
        <v>656</v>
      </c>
      <c r="E189" s="228">
        <v>14.9253731343284</v>
      </c>
      <c r="F189" s="228">
        <v>12.5714285714286</v>
      </c>
      <c r="G189" s="228">
        <v>21.6666666666667</v>
      </c>
      <c r="H189" s="228">
        <v>21.468926553672301</v>
      </c>
      <c r="I189" s="228">
        <v>18.461538461538499</v>
      </c>
      <c r="J189" s="228">
        <v>13.6904761904762</v>
      </c>
      <c r="K189" s="228">
        <v>10.738255033557</v>
      </c>
      <c r="L189" s="228">
        <v>17.6100628930818</v>
      </c>
      <c r="M189" s="228">
        <v>10.067114093959701</v>
      </c>
      <c r="N189" s="228">
        <v>15.2777777777778</v>
      </c>
      <c r="O189" s="229">
        <v>15.647761937648699</v>
      </c>
      <c r="ALM189" s="208"/>
    </row>
    <row r="190" spans="1:1001" s="207" customFormat="1">
      <c r="A190" s="225" t="s">
        <v>610</v>
      </c>
      <c r="B190" s="225" t="s">
        <v>658</v>
      </c>
      <c r="C190" s="226">
        <v>292850</v>
      </c>
      <c r="D190" s="225" t="s">
        <v>657</v>
      </c>
      <c r="E190" s="228">
        <v>22.972972972973</v>
      </c>
      <c r="F190" s="228">
        <v>24.404761904761902</v>
      </c>
      <c r="G190" s="228">
        <v>17.197452229299401</v>
      </c>
      <c r="H190" s="228">
        <v>14.3884892086331</v>
      </c>
      <c r="I190" s="228">
        <v>23.387096774193498</v>
      </c>
      <c r="J190" s="228">
        <v>15.503875968992199</v>
      </c>
      <c r="K190" s="228">
        <v>16.2162162162162</v>
      </c>
      <c r="L190" s="228">
        <v>23.148148148148099</v>
      </c>
      <c r="M190" s="228">
        <v>14.084507042253501</v>
      </c>
      <c r="N190" s="228">
        <v>13.7614678899083</v>
      </c>
      <c r="O190" s="229">
        <v>18.506498835537919</v>
      </c>
      <c r="ALM190" s="208"/>
    </row>
    <row r="191" spans="1:1001" s="207" customFormat="1">
      <c r="A191" s="225" t="s">
        <v>610</v>
      </c>
      <c r="B191" s="225" t="s">
        <v>658</v>
      </c>
      <c r="C191" s="226">
        <v>292870</v>
      </c>
      <c r="D191" s="225" t="s">
        <v>658</v>
      </c>
      <c r="E191" s="228">
        <v>15.6862745098039</v>
      </c>
      <c r="F191" s="228">
        <v>15.9618008185539</v>
      </c>
      <c r="G191" s="228">
        <v>17.1428571428571</v>
      </c>
      <c r="H191" s="228">
        <v>17.129977460555999</v>
      </c>
      <c r="I191" s="228">
        <v>15.938864628820999</v>
      </c>
      <c r="J191" s="228">
        <v>17.103538663171701</v>
      </c>
      <c r="K191" s="228">
        <v>17.2512526843236</v>
      </c>
      <c r="L191" s="228">
        <v>12.5973106864827</v>
      </c>
      <c r="M191" s="228">
        <v>11.541218637992801</v>
      </c>
      <c r="N191" s="228">
        <v>11.346998535871201</v>
      </c>
      <c r="O191" s="229">
        <v>15.170009376843391</v>
      </c>
      <c r="ALM191" s="208"/>
    </row>
    <row r="192" spans="1:1001" s="207" customFormat="1">
      <c r="A192" s="225" t="s">
        <v>610</v>
      </c>
      <c r="B192" s="225" t="s">
        <v>658</v>
      </c>
      <c r="C192" s="226">
        <v>292910</v>
      </c>
      <c r="D192" s="225" t="s">
        <v>659</v>
      </c>
      <c r="E192" s="228">
        <v>19.008264462809901</v>
      </c>
      <c r="F192" s="228">
        <v>13.963963963964</v>
      </c>
      <c r="G192" s="228">
        <v>22.624434389140301</v>
      </c>
      <c r="H192" s="228">
        <v>16.299559471365601</v>
      </c>
      <c r="I192" s="228">
        <v>17.370892018779301</v>
      </c>
      <c r="J192" s="228">
        <v>16.5876777251185</v>
      </c>
      <c r="K192" s="228">
        <v>17.647058823529399</v>
      </c>
      <c r="L192" s="228">
        <v>17.840375586854499</v>
      </c>
      <c r="M192" s="228">
        <v>13.3928571428571</v>
      </c>
      <c r="N192" s="228">
        <v>11.9617224880383</v>
      </c>
      <c r="O192" s="229">
        <v>16.669680607245688</v>
      </c>
      <c r="ALM192" s="208"/>
    </row>
    <row r="193" spans="1:1001" s="207" customFormat="1">
      <c r="A193" s="225" t="s">
        <v>610</v>
      </c>
      <c r="B193" s="225" t="s">
        <v>658</v>
      </c>
      <c r="C193" s="226">
        <v>292940</v>
      </c>
      <c r="D193" s="225" t="s">
        <v>660</v>
      </c>
      <c r="E193" s="228">
        <v>24</v>
      </c>
      <c r="F193" s="228">
        <v>22.794117647058801</v>
      </c>
      <c r="G193" s="228">
        <v>21.311475409836099</v>
      </c>
      <c r="H193" s="228">
        <v>19.379844961240298</v>
      </c>
      <c r="I193" s="228">
        <v>19.6078431372549</v>
      </c>
      <c r="J193" s="228">
        <v>23.2</v>
      </c>
      <c r="K193" s="228">
        <v>23.846153846153801</v>
      </c>
      <c r="L193" s="228">
        <v>18.867924528301899</v>
      </c>
      <c r="M193" s="228">
        <v>14.912280701754399</v>
      </c>
      <c r="N193" s="228">
        <v>22.0183486238532</v>
      </c>
      <c r="O193" s="229">
        <v>20.993798885545338</v>
      </c>
      <c r="ALM193" s="208"/>
    </row>
    <row r="194" spans="1:1001" s="207" customFormat="1">
      <c r="A194" s="225" t="s">
        <v>610</v>
      </c>
      <c r="B194" s="225" t="s">
        <v>658</v>
      </c>
      <c r="C194" s="226">
        <v>293210</v>
      </c>
      <c r="D194" s="225" t="s">
        <v>661</v>
      </c>
      <c r="E194" s="228">
        <v>24.169184290030199</v>
      </c>
      <c r="F194" s="228">
        <v>28.8389513108614</v>
      </c>
      <c r="G194" s="228">
        <v>20.9386281588448</v>
      </c>
      <c r="H194" s="228">
        <v>20.816326530612201</v>
      </c>
      <c r="I194" s="228">
        <v>23.247232472324701</v>
      </c>
      <c r="J194" s="228">
        <v>16.535433070866102</v>
      </c>
      <c r="K194" s="228">
        <v>22.171945701357501</v>
      </c>
      <c r="L194" s="228">
        <v>22.406639004149401</v>
      </c>
      <c r="M194" s="228">
        <v>21.960784313725501</v>
      </c>
      <c r="N194" s="228">
        <v>15.1515151515152</v>
      </c>
      <c r="O194" s="229">
        <v>21.6236640004287</v>
      </c>
      <c r="ALM194" s="208"/>
    </row>
    <row r="195" spans="1:1001" s="207" customFormat="1">
      <c r="A195" s="225" t="s">
        <v>610</v>
      </c>
      <c r="B195" s="225" t="s">
        <v>658</v>
      </c>
      <c r="C195" s="226">
        <v>293317</v>
      </c>
      <c r="D195" s="225" t="s">
        <v>662</v>
      </c>
      <c r="E195" s="228">
        <v>19.327731092436998</v>
      </c>
      <c r="F195" s="228">
        <v>25.373134328358201</v>
      </c>
      <c r="G195" s="228">
        <v>20</v>
      </c>
      <c r="H195" s="228">
        <v>22.321428571428601</v>
      </c>
      <c r="I195" s="228">
        <v>21.551724137931</v>
      </c>
      <c r="J195" s="228">
        <v>24.137931034482801</v>
      </c>
      <c r="K195" s="228">
        <v>17.741935483871</v>
      </c>
      <c r="L195" s="228">
        <v>21.259842519685002</v>
      </c>
      <c r="M195" s="228">
        <v>17.730496453900699</v>
      </c>
      <c r="N195" s="228">
        <v>13.157894736842101</v>
      </c>
      <c r="O195" s="229">
        <v>20.260211835893639</v>
      </c>
      <c r="ALM195" s="208"/>
    </row>
    <row r="196" spans="1:1001" s="207" customFormat="1">
      <c r="A196" s="289" t="s">
        <v>1626</v>
      </c>
      <c r="B196" s="289"/>
      <c r="C196" s="289"/>
      <c r="D196" s="289"/>
      <c r="E196" s="230">
        <v>20.3017172203499</v>
      </c>
      <c r="F196" s="230">
        <v>20.581113801452801</v>
      </c>
      <c r="G196" s="230">
        <v>20.7581227436823</v>
      </c>
      <c r="H196" s="230">
        <v>20.812274368231002</v>
      </c>
      <c r="I196" s="230">
        <v>20.283106723784702</v>
      </c>
      <c r="J196" s="230">
        <v>19.378074490513001</v>
      </c>
      <c r="K196" s="230">
        <v>19.633738334213799</v>
      </c>
      <c r="L196" s="230">
        <v>18.864598025387899</v>
      </c>
      <c r="M196" s="230">
        <v>15.7535445475232</v>
      </c>
      <c r="N196" s="230">
        <v>15.7519209659715</v>
      </c>
      <c r="O196" s="231">
        <v>19.211821122111012</v>
      </c>
      <c r="ALM196" s="208"/>
    </row>
    <row r="197" spans="1:1001" s="207" customFormat="1">
      <c r="A197" s="290" t="s">
        <v>1627</v>
      </c>
      <c r="B197" s="290"/>
      <c r="C197" s="290"/>
      <c r="D197" s="290"/>
      <c r="E197" s="232">
        <v>16.775414014781099</v>
      </c>
      <c r="F197" s="232">
        <v>17.326405290505399</v>
      </c>
      <c r="G197" s="232">
        <v>17.0473732836344</v>
      </c>
      <c r="H197" s="232">
        <v>17.105263157894701</v>
      </c>
      <c r="I197" s="232">
        <v>16.181634909280099</v>
      </c>
      <c r="J197" s="232">
        <v>15.7459589516689</v>
      </c>
      <c r="K197" s="232">
        <v>15.7025618830423</v>
      </c>
      <c r="L197" s="232">
        <v>14.8628453772582</v>
      </c>
      <c r="M197" s="232">
        <v>13.956012758638</v>
      </c>
      <c r="N197" s="233">
        <v>12.88442351788</v>
      </c>
      <c r="O197" s="232">
        <v>15.758789314458308</v>
      </c>
      <c r="ALM197" s="208"/>
    </row>
    <row r="198" spans="1:1001" s="207" customFormat="1">
      <c r="A198" s="225" t="s">
        <v>663</v>
      </c>
      <c r="B198" s="225" t="s">
        <v>666</v>
      </c>
      <c r="C198" s="226">
        <v>290030</v>
      </c>
      <c r="D198" s="225" t="s">
        <v>665</v>
      </c>
      <c r="E198" s="228">
        <v>24.596774193548399</v>
      </c>
      <c r="F198" s="228">
        <v>23.255813953488399</v>
      </c>
      <c r="G198" s="228">
        <v>17.050691244239601</v>
      </c>
      <c r="H198" s="228">
        <v>20.398009950248799</v>
      </c>
      <c r="I198" s="228">
        <v>23.033707865168498</v>
      </c>
      <c r="J198" s="228">
        <v>22.527472527472501</v>
      </c>
      <c r="K198" s="228">
        <v>20.930232558139501</v>
      </c>
      <c r="L198" s="228">
        <v>25</v>
      </c>
      <c r="M198" s="228">
        <v>23.118279569892501</v>
      </c>
      <c r="N198" s="228">
        <v>20.454545454545499</v>
      </c>
      <c r="O198" s="229">
        <v>22.036552731674369</v>
      </c>
      <c r="ALM198" s="208"/>
    </row>
    <row r="199" spans="1:1001" s="207" customFormat="1">
      <c r="A199" s="225" t="s">
        <v>663</v>
      </c>
      <c r="B199" s="225" t="s">
        <v>666</v>
      </c>
      <c r="C199" s="226">
        <v>290070</v>
      </c>
      <c r="D199" s="225" t="s">
        <v>666</v>
      </c>
      <c r="E199" s="228">
        <v>19.661335841956699</v>
      </c>
      <c r="F199" s="228">
        <v>20.674740484429101</v>
      </c>
      <c r="G199" s="228">
        <v>21.441441441441398</v>
      </c>
      <c r="H199" s="228">
        <v>20.989304812834199</v>
      </c>
      <c r="I199" s="228">
        <v>20.534577853203199</v>
      </c>
      <c r="J199" s="228">
        <v>18.304668304668301</v>
      </c>
      <c r="K199" s="228">
        <v>17.874794069192799</v>
      </c>
      <c r="L199" s="228">
        <v>18.4859891258888</v>
      </c>
      <c r="M199" s="228">
        <v>17.011397214014401</v>
      </c>
      <c r="N199" s="228">
        <v>14.265668849392</v>
      </c>
      <c r="O199" s="229">
        <v>18.924391799702089</v>
      </c>
      <c r="ALM199" s="208"/>
    </row>
    <row r="200" spans="1:1001" s="207" customFormat="1">
      <c r="A200" s="225" t="s">
        <v>663</v>
      </c>
      <c r="B200" s="225" t="s">
        <v>666</v>
      </c>
      <c r="C200" s="226">
        <v>290190</v>
      </c>
      <c r="D200" s="225" t="s">
        <v>667</v>
      </c>
      <c r="E200" s="228">
        <v>20.2643171806167</v>
      </c>
      <c r="F200" s="228">
        <v>20.796460176991101</v>
      </c>
      <c r="G200" s="228">
        <v>23.004694835680699</v>
      </c>
      <c r="H200" s="228">
        <v>28.921568627450998</v>
      </c>
      <c r="I200" s="228">
        <v>24.870466321243502</v>
      </c>
      <c r="J200" s="228">
        <v>27.826086956521699</v>
      </c>
      <c r="K200" s="228">
        <v>22.8571428571429</v>
      </c>
      <c r="L200" s="228">
        <v>24.3523316062176</v>
      </c>
      <c r="M200" s="228">
        <v>21.472392638036801</v>
      </c>
      <c r="N200" s="228">
        <v>22.033898305084701</v>
      </c>
      <c r="O200" s="229">
        <v>23.639935950498671</v>
      </c>
      <c r="ALM200" s="208"/>
    </row>
    <row r="201" spans="1:1001" s="207" customFormat="1">
      <c r="A201" s="225" t="s">
        <v>663</v>
      </c>
      <c r="B201" s="225" t="s">
        <v>666</v>
      </c>
      <c r="C201" s="226">
        <v>290205</v>
      </c>
      <c r="D201" s="225" t="s">
        <v>949</v>
      </c>
      <c r="E201" s="228">
        <v>19.339622641509401</v>
      </c>
      <c r="F201" s="228">
        <v>25</v>
      </c>
      <c r="G201" s="228">
        <v>28.488372093023301</v>
      </c>
      <c r="H201" s="228">
        <v>23.312883435582801</v>
      </c>
      <c r="I201" s="228">
        <v>25.5208333333333</v>
      </c>
      <c r="J201" s="228">
        <v>22.727272727272702</v>
      </c>
      <c r="K201" s="228">
        <v>18.3783783783784</v>
      </c>
      <c r="L201" s="228">
        <v>19.7368421052632</v>
      </c>
      <c r="M201" s="228">
        <v>15.5844155844156</v>
      </c>
      <c r="N201" s="228">
        <v>19.512195121951201</v>
      </c>
      <c r="O201" s="229">
        <v>21.760081542072992</v>
      </c>
      <c r="ALM201" s="208"/>
    </row>
    <row r="202" spans="1:1001" s="207" customFormat="1">
      <c r="A202" s="225" t="s">
        <v>663</v>
      </c>
      <c r="B202" s="225" t="s">
        <v>666</v>
      </c>
      <c r="C202" s="226">
        <v>290220</v>
      </c>
      <c r="D202" s="225" t="s">
        <v>669</v>
      </c>
      <c r="E202" s="228">
        <v>17.3228346456693</v>
      </c>
      <c r="F202" s="228">
        <v>22.033898305084701</v>
      </c>
      <c r="G202" s="228">
        <v>26.5486725663717</v>
      </c>
      <c r="H202" s="228">
        <v>23.636363636363601</v>
      </c>
      <c r="I202" s="228">
        <v>23.853211009174299</v>
      </c>
      <c r="J202" s="228">
        <v>18.181818181818201</v>
      </c>
      <c r="K202" s="228">
        <v>26.760563380281699</v>
      </c>
      <c r="L202" s="228">
        <v>18.487394957983199</v>
      </c>
      <c r="M202" s="228">
        <v>17.543859649122801</v>
      </c>
      <c r="N202" s="228">
        <v>17.272727272727298</v>
      </c>
      <c r="O202" s="229">
        <v>21.164134360459677</v>
      </c>
      <c r="ALM202" s="208"/>
    </row>
    <row r="203" spans="1:1001" s="207" customFormat="1">
      <c r="A203" s="225" t="s">
        <v>663</v>
      </c>
      <c r="B203" s="225" t="s">
        <v>666</v>
      </c>
      <c r="C203" s="226">
        <v>290700</v>
      </c>
      <c r="D203" s="225" t="s">
        <v>670</v>
      </c>
      <c r="E203" s="228">
        <v>30.573248407643302</v>
      </c>
      <c r="F203" s="228">
        <v>35.294117647058798</v>
      </c>
      <c r="G203" s="228">
        <v>28.368794326241101</v>
      </c>
      <c r="H203" s="228">
        <v>22.764227642276399</v>
      </c>
      <c r="I203" s="228">
        <v>22.900763358778601</v>
      </c>
      <c r="J203" s="228">
        <v>27.659574468085101</v>
      </c>
      <c r="K203" s="228">
        <v>31.355932203389798</v>
      </c>
      <c r="L203" s="228">
        <v>24.031007751937999</v>
      </c>
      <c r="M203" s="228">
        <v>24.793388429752099</v>
      </c>
      <c r="N203" s="228">
        <v>19.354838709677399</v>
      </c>
      <c r="O203" s="229">
        <v>26.709589294484061</v>
      </c>
      <c r="ALM203" s="208"/>
    </row>
    <row r="204" spans="1:1001" s="207" customFormat="1">
      <c r="A204" s="225" t="s">
        <v>663</v>
      </c>
      <c r="B204" s="225" t="s">
        <v>666</v>
      </c>
      <c r="C204" s="226">
        <v>290750</v>
      </c>
      <c r="D204" s="225" t="s">
        <v>671</v>
      </c>
      <c r="E204" s="228">
        <v>18.108108108108102</v>
      </c>
      <c r="F204" s="228">
        <v>20.583717357910899</v>
      </c>
      <c r="G204" s="228">
        <v>18.409425625920498</v>
      </c>
      <c r="H204" s="228">
        <v>20.630372492836699</v>
      </c>
      <c r="I204" s="228">
        <v>17.930029154519001</v>
      </c>
      <c r="J204" s="228">
        <v>19.316493313521502</v>
      </c>
      <c r="K204" s="228">
        <v>17.815126050420201</v>
      </c>
      <c r="L204" s="228">
        <v>14.564831261101199</v>
      </c>
      <c r="M204" s="228">
        <v>18.3333333333333</v>
      </c>
      <c r="N204" s="228">
        <v>15.180265654649</v>
      </c>
      <c r="O204" s="229">
        <v>18.08717023523204</v>
      </c>
      <c r="ALM204" s="208"/>
    </row>
    <row r="205" spans="1:1001" s="207" customFormat="1">
      <c r="A205" s="225" t="s">
        <v>663</v>
      </c>
      <c r="B205" s="225" t="s">
        <v>666</v>
      </c>
      <c r="C205" s="226">
        <v>290960</v>
      </c>
      <c r="D205" s="225" t="s">
        <v>672</v>
      </c>
      <c r="E205" s="228">
        <v>23.9583333333333</v>
      </c>
      <c r="F205" s="228">
        <v>24.468085106383</v>
      </c>
      <c r="G205" s="228">
        <v>23.741007194244599</v>
      </c>
      <c r="H205" s="228">
        <v>22.834645669291302</v>
      </c>
      <c r="I205" s="228">
        <v>25.6916996047431</v>
      </c>
      <c r="J205" s="228">
        <v>20.905923344947698</v>
      </c>
      <c r="K205" s="228">
        <v>20.072992700729898</v>
      </c>
      <c r="L205" s="228">
        <v>23.396226415094301</v>
      </c>
      <c r="M205" s="228">
        <v>20.610687022900802</v>
      </c>
      <c r="N205" s="228">
        <v>16.746411483253599</v>
      </c>
      <c r="O205" s="229">
        <v>22.242601187492163</v>
      </c>
      <c r="ALM205" s="208"/>
    </row>
    <row r="206" spans="1:1001" s="207" customFormat="1">
      <c r="A206" s="225" t="s">
        <v>663</v>
      </c>
      <c r="B206" s="225" t="s">
        <v>666</v>
      </c>
      <c r="C206" s="226">
        <v>291050</v>
      </c>
      <c r="D206" s="225" t="s">
        <v>673</v>
      </c>
      <c r="E206" s="228">
        <v>22.934232715008399</v>
      </c>
      <c r="F206" s="228">
        <v>23.076923076923102</v>
      </c>
      <c r="G206" s="228">
        <v>24.668874172185401</v>
      </c>
      <c r="H206" s="228">
        <v>26.5238879736409</v>
      </c>
      <c r="I206" s="228">
        <v>26.277372262773699</v>
      </c>
      <c r="J206" s="228">
        <v>23.463687150837998</v>
      </c>
      <c r="K206" s="228">
        <v>25.089605734767002</v>
      </c>
      <c r="L206" s="228">
        <v>25.905797101449298</v>
      </c>
      <c r="M206" s="228">
        <v>21.3358070500928</v>
      </c>
      <c r="N206" s="228">
        <v>19.4706994328922</v>
      </c>
      <c r="O206" s="229">
        <v>23.874688667057079</v>
      </c>
      <c r="ALM206" s="208"/>
    </row>
    <row r="207" spans="1:1001" s="207" customFormat="1">
      <c r="A207" s="225" t="s">
        <v>663</v>
      </c>
      <c r="B207" s="225" t="s">
        <v>666</v>
      </c>
      <c r="C207" s="226">
        <v>291060</v>
      </c>
      <c r="D207" s="225" t="s">
        <v>674</v>
      </c>
      <c r="E207" s="228">
        <v>24.313725490196099</v>
      </c>
      <c r="F207" s="228">
        <v>28.4</v>
      </c>
      <c r="G207" s="228">
        <v>26.153846153846199</v>
      </c>
      <c r="H207" s="228">
        <v>27.4509803921569</v>
      </c>
      <c r="I207" s="228">
        <v>30.2222222222222</v>
      </c>
      <c r="J207" s="228">
        <v>26.923076923076898</v>
      </c>
      <c r="K207" s="228">
        <v>26.0393873085339</v>
      </c>
      <c r="L207" s="228">
        <v>23.75</v>
      </c>
      <c r="M207" s="228">
        <v>25.3164556962025</v>
      </c>
      <c r="N207" s="228">
        <v>19.587628865979401</v>
      </c>
      <c r="O207" s="229">
        <v>25.81573230522141</v>
      </c>
      <c r="ALM207" s="208"/>
    </row>
    <row r="208" spans="1:1001" s="207" customFormat="1">
      <c r="A208" s="225" t="s">
        <v>663</v>
      </c>
      <c r="B208" s="225" t="s">
        <v>666</v>
      </c>
      <c r="C208" s="226">
        <v>291370</v>
      </c>
      <c r="D208" s="225" t="s">
        <v>675</v>
      </c>
      <c r="E208" s="228">
        <v>27.203065134099599</v>
      </c>
      <c r="F208" s="228">
        <v>26.9158878504673</v>
      </c>
      <c r="G208" s="228">
        <v>23.2323232323232</v>
      </c>
      <c r="H208" s="228">
        <v>24.6696035242291</v>
      </c>
      <c r="I208" s="228">
        <v>26.315789473684202</v>
      </c>
      <c r="J208" s="228">
        <v>22.014051522248199</v>
      </c>
      <c r="K208" s="228">
        <v>23.672566371681398</v>
      </c>
      <c r="L208" s="228">
        <v>26.174496644295299</v>
      </c>
      <c r="M208" s="228">
        <v>20.979020979021001</v>
      </c>
      <c r="N208" s="228">
        <v>24.178403755868501</v>
      </c>
      <c r="O208" s="229">
        <v>24.535520848791776</v>
      </c>
      <c r="ALM208" s="208"/>
    </row>
    <row r="209" spans="1:1001" s="207" customFormat="1">
      <c r="A209" s="225" t="s">
        <v>663</v>
      </c>
      <c r="B209" s="225" t="s">
        <v>666</v>
      </c>
      <c r="C209" s="226">
        <v>291590</v>
      </c>
      <c r="D209" s="225" t="s">
        <v>676</v>
      </c>
      <c r="E209" s="228">
        <v>29.292929292929301</v>
      </c>
      <c r="F209" s="228">
        <v>21.052631578947398</v>
      </c>
      <c r="G209" s="228">
        <v>32.2916666666667</v>
      </c>
      <c r="H209" s="228">
        <v>36.904761904761898</v>
      </c>
      <c r="I209" s="228">
        <v>34.831460674157299</v>
      </c>
      <c r="J209" s="228">
        <v>21.2121212121212</v>
      </c>
      <c r="K209" s="228">
        <v>25.3164556962025</v>
      </c>
      <c r="L209" s="228">
        <v>15.662650602409601</v>
      </c>
      <c r="M209" s="228">
        <v>27.9569892473118</v>
      </c>
      <c r="N209" s="228">
        <v>30.2631578947368</v>
      </c>
      <c r="O209" s="229">
        <v>27.47848247702445</v>
      </c>
      <c r="ALM209" s="208"/>
    </row>
    <row r="210" spans="1:1001" s="207" customFormat="1">
      <c r="A210" s="225" t="s">
        <v>663</v>
      </c>
      <c r="B210" s="225" t="s">
        <v>666</v>
      </c>
      <c r="C210" s="226">
        <v>291650</v>
      </c>
      <c r="D210" s="225" t="s">
        <v>677</v>
      </c>
      <c r="E210" s="228">
        <v>22.3451327433628</v>
      </c>
      <c r="F210" s="228">
        <v>23.764705882352899</v>
      </c>
      <c r="G210" s="228">
        <v>25.768321513002402</v>
      </c>
      <c r="H210" s="228">
        <v>25.340599455040898</v>
      </c>
      <c r="I210" s="228">
        <v>26.4058679706601</v>
      </c>
      <c r="J210" s="228">
        <v>25.418994413407798</v>
      </c>
      <c r="K210" s="228">
        <v>23.433242506812</v>
      </c>
      <c r="L210" s="228">
        <v>23.936170212766001</v>
      </c>
      <c r="M210" s="228">
        <v>20.987654320987598</v>
      </c>
      <c r="N210" s="228">
        <v>19.794344473007701</v>
      </c>
      <c r="O210" s="229">
        <v>23.71950334914002</v>
      </c>
      <c r="ALM210" s="208"/>
    </row>
    <row r="211" spans="1:1001" s="207" customFormat="1">
      <c r="A211" s="225" t="s">
        <v>663</v>
      </c>
      <c r="B211" s="225" t="s">
        <v>666</v>
      </c>
      <c r="C211" s="226">
        <v>291790</v>
      </c>
      <c r="D211" s="225" t="s">
        <v>678</v>
      </c>
      <c r="E211" s="228">
        <v>26.490066225165599</v>
      </c>
      <c r="F211" s="228">
        <v>25.842696629213499</v>
      </c>
      <c r="G211" s="228">
        <v>28.823529411764699</v>
      </c>
      <c r="H211" s="228">
        <v>25.806451612903199</v>
      </c>
      <c r="I211" s="228">
        <v>22.485207100591701</v>
      </c>
      <c r="J211" s="228">
        <v>27.5</v>
      </c>
      <c r="K211" s="228">
        <v>21.897810218978101</v>
      </c>
      <c r="L211" s="228">
        <v>26.2068965517241</v>
      </c>
      <c r="M211" s="228">
        <v>23.125</v>
      </c>
      <c r="N211" s="228">
        <v>21.641791044776099</v>
      </c>
      <c r="O211" s="229">
        <v>24.981944879511701</v>
      </c>
      <c r="ALM211" s="208"/>
    </row>
    <row r="212" spans="1:1001" s="207" customFormat="1">
      <c r="A212" s="225" t="s">
        <v>663</v>
      </c>
      <c r="B212" s="225" t="s">
        <v>666</v>
      </c>
      <c r="C212" s="226">
        <v>292330</v>
      </c>
      <c r="D212" s="225" t="s">
        <v>679</v>
      </c>
      <c r="E212" s="228">
        <v>22.881355932203402</v>
      </c>
      <c r="F212" s="228">
        <v>24.324324324324301</v>
      </c>
      <c r="G212" s="228">
        <v>21.495327102803699</v>
      </c>
      <c r="H212" s="228">
        <v>22.641509433962302</v>
      </c>
      <c r="I212" s="228">
        <v>19.540229885057499</v>
      </c>
      <c r="J212" s="228">
        <v>18.691588785046701</v>
      </c>
      <c r="K212" s="228">
        <v>16.867469879518101</v>
      </c>
      <c r="L212" s="228">
        <v>15.1898734177215</v>
      </c>
      <c r="M212" s="228">
        <v>17.8571428571429</v>
      </c>
      <c r="N212" s="228">
        <v>10.8108108108108</v>
      </c>
      <c r="O212" s="229">
        <v>19.029963242859118</v>
      </c>
      <c r="ALM212" s="208"/>
    </row>
    <row r="213" spans="1:1001" s="207" customFormat="1">
      <c r="A213" s="225" t="s">
        <v>663</v>
      </c>
      <c r="B213" s="225" t="s">
        <v>666</v>
      </c>
      <c r="C213" s="226">
        <v>292410</v>
      </c>
      <c r="D213" s="225" t="s">
        <v>680</v>
      </c>
      <c r="E213" s="228">
        <v>21.428571428571399</v>
      </c>
      <c r="F213" s="228">
        <v>14.9253731343284</v>
      </c>
      <c r="G213" s="228">
        <v>17.0731707317073</v>
      </c>
      <c r="H213" s="228">
        <v>26.086956521739101</v>
      </c>
      <c r="I213" s="228">
        <v>24.2424242424242</v>
      </c>
      <c r="J213" s="228">
        <v>17.5675675675676</v>
      </c>
      <c r="K213" s="228">
        <v>22.0779220779221</v>
      </c>
      <c r="L213" s="228">
        <v>17.241379310344801</v>
      </c>
      <c r="M213" s="228">
        <v>19.178082191780799</v>
      </c>
      <c r="N213" s="228">
        <v>15</v>
      </c>
      <c r="O213" s="229">
        <v>19.482144720638569</v>
      </c>
      <c r="ALM213" s="208"/>
    </row>
    <row r="214" spans="1:1001" s="207" customFormat="1">
      <c r="A214" s="225" t="s">
        <v>663</v>
      </c>
      <c r="B214" s="225" t="s">
        <v>666</v>
      </c>
      <c r="C214" s="226">
        <v>292700</v>
      </c>
      <c r="D214" s="225" t="s">
        <v>681</v>
      </c>
      <c r="E214" s="228">
        <v>22.024866785079901</v>
      </c>
      <c r="F214" s="228">
        <v>22.686567164179099</v>
      </c>
      <c r="G214" s="228">
        <v>23.591549295774598</v>
      </c>
      <c r="H214" s="228">
        <v>22.7522935779817</v>
      </c>
      <c r="I214" s="228">
        <v>23.7642585551331</v>
      </c>
      <c r="J214" s="228">
        <v>25.102880658436199</v>
      </c>
      <c r="K214" s="228">
        <v>20</v>
      </c>
      <c r="L214" s="228">
        <v>26.476578411405299</v>
      </c>
      <c r="M214" s="228">
        <v>22.828282828282799</v>
      </c>
      <c r="N214" s="228">
        <v>17.415730337078699</v>
      </c>
      <c r="O214" s="229">
        <v>22.664300761335134</v>
      </c>
      <c r="ALM214" s="208"/>
    </row>
    <row r="215" spans="1:1001" s="207" customFormat="1">
      <c r="A215" s="225" t="s">
        <v>663</v>
      </c>
      <c r="B215" s="225" t="s">
        <v>666</v>
      </c>
      <c r="C215" s="226">
        <v>292970</v>
      </c>
      <c r="D215" s="225" t="s">
        <v>682</v>
      </c>
      <c r="E215" s="228">
        <v>23.247232472324701</v>
      </c>
      <c r="F215" s="228">
        <v>25.925925925925899</v>
      </c>
      <c r="G215" s="228">
        <v>21.6867469879518</v>
      </c>
      <c r="H215" s="228">
        <v>20.634920634920601</v>
      </c>
      <c r="I215" s="228">
        <v>19.587628865979401</v>
      </c>
      <c r="J215" s="228">
        <v>22.613065326633201</v>
      </c>
      <c r="K215" s="228">
        <v>27.804878048780498</v>
      </c>
      <c r="L215" s="228">
        <v>19.354838709677399</v>
      </c>
      <c r="M215" s="228">
        <v>19.178082191780799</v>
      </c>
      <c r="N215" s="228">
        <v>26.470588235294102</v>
      </c>
      <c r="O215" s="229">
        <v>22.650390739926838</v>
      </c>
      <c r="ALM215" s="208"/>
    </row>
    <row r="216" spans="1:1001" s="207" customFormat="1">
      <c r="A216" s="289" t="s">
        <v>1628</v>
      </c>
      <c r="B216" s="289"/>
      <c r="C216" s="289"/>
      <c r="D216" s="289"/>
      <c r="E216" s="230">
        <v>21.941773504273499</v>
      </c>
      <c r="F216" s="230">
        <v>23.042088438998402</v>
      </c>
      <c r="G216" s="230">
        <v>22.948142098815801</v>
      </c>
      <c r="H216" s="230">
        <v>23.2528589580686</v>
      </c>
      <c r="I216" s="230">
        <v>23.0812961910176</v>
      </c>
      <c r="J216" s="230">
        <v>21.553533939818099</v>
      </c>
      <c r="K216" s="230">
        <v>21.007318123116701</v>
      </c>
      <c r="L216" s="230">
        <v>21.230415408940601</v>
      </c>
      <c r="M216" s="230">
        <v>19.9022848110361</v>
      </c>
      <c r="N216" s="230">
        <v>17.8090575275398</v>
      </c>
      <c r="O216" s="231">
        <v>21.576876900162521</v>
      </c>
      <c r="ALM216" s="208"/>
    </row>
    <row r="217" spans="1:1001" s="207" customFormat="1">
      <c r="A217" s="225" t="s">
        <v>663</v>
      </c>
      <c r="B217" s="225" t="s">
        <v>697</v>
      </c>
      <c r="C217" s="226">
        <v>290035</v>
      </c>
      <c r="D217" s="225" t="s">
        <v>684</v>
      </c>
      <c r="E217" s="228">
        <v>26.842105263157901</v>
      </c>
      <c r="F217" s="228">
        <v>19.354838709677399</v>
      </c>
      <c r="G217" s="228">
        <v>21.264367816092001</v>
      </c>
      <c r="H217" s="228">
        <v>20.238095238095202</v>
      </c>
      <c r="I217" s="228">
        <v>17.3913043478261</v>
      </c>
      <c r="J217" s="228">
        <v>21.118012422360199</v>
      </c>
      <c r="K217" s="228">
        <v>23.571428571428601</v>
      </c>
      <c r="L217" s="228">
        <v>15.4285714285714</v>
      </c>
      <c r="M217" s="228">
        <v>17.791411042944802</v>
      </c>
      <c r="N217" s="228">
        <v>22.981366459627299</v>
      </c>
      <c r="O217" s="229">
        <v>20.598150129978087</v>
      </c>
      <c r="ALM217" s="208"/>
    </row>
    <row r="218" spans="1:1001" s="207" customFormat="1">
      <c r="A218" s="225" t="s">
        <v>663</v>
      </c>
      <c r="B218" s="225" t="s">
        <v>697</v>
      </c>
      <c r="C218" s="226">
        <v>290160</v>
      </c>
      <c r="D218" s="225" t="s">
        <v>685</v>
      </c>
      <c r="E218" s="228">
        <v>22.580645161290299</v>
      </c>
      <c r="F218" s="228">
        <v>25.165562913907301</v>
      </c>
      <c r="G218" s="228">
        <v>25.490196078431399</v>
      </c>
      <c r="H218" s="228">
        <v>21.897810218978101</v>
      </c>
      <c r="I218" s="228">
        <v>28.658536585365901</v>
      </c>
      <c r="J218" s="228">
        <v>27.210884353741498</v>
      </c>
      <c r="K218" s="228">
        <v>26.760563380281699</v>
      </c>
      <c r="L218" s="228">
        <v>30.714285714285701</v>
      </c>
      <c r="M218" s="228">
        <v>19.178082191780799</v>
      </c>
      <c r="N218" s="228">
        <v>24.060150375939799</v>
      </c>
      <c r="O218" s="229">
        <v>25.171671697400249</v>
      </c>
      <c r="ALM218" s="208"/>
    </row>
    <row r="219" spans="1:1001" s="207" customFormat="1">
      <c r="A219" s="225" t="s">
        <v>663</v>
      </c>
      <c r="B219" s="225" t="s">
        <v>697</v>
      </c>
      <c r="C219" s="226">
        <v>290265</v>
      </c>
      <c r="D219" s="225" t="s">
        <v>686</v>
      </c>
      <c r="E219" s="228">
        <v>20.952380952380999</v>
      </c>
      <c r="F219" s="228">
        <v>17.479674796748</v>
      </c>
      <c r="G219" s="228">
        <v>20.5</v>
      </c>
      <c r="H219" s="228">
        <v>21.951219512195099</v>
      </c>
      <c r="I219" s="228">
        <v>22.099447513812201</v>
      </c>
      <c r="J219" s="228">
        <v>24.725274725274701</v>
      </c>
      <c r="K219" s="228">
        <v>23.5632183908046</v>
      </c>
      <c r="L219" s="228">
        <v>25.380710659898501</v>
      </c>
      <c r="M219" s="228">
        <v>24.022346368715102</v>
      </c>
      <c r="N219" s="228">
        <v>20.1086956521739</v>
      </c>
      <c r="O219" s="229">
        <v>22.078296857200311</v>
      </c>
      <c r="ALM219" s="208"/>
    </row>
    <row r="220" spans="1:1001" s="207" customFormat="1">
      <c r="A220" s="225" t="s">
        <v>663</v>
      </c>
      <c r="B220" s="225" t="s">
        <v>697</v>
      </c>
      <c r="C220" s="226">
        <v>290780</v>
      </c>
      <c r="D220" s="225" t="s">
        <v>687</v>
      </c>
      <c r="E220" s="228">
        <v>29.145728643216099</v>
      </c>
      <c r="F220" s="228">
        <v>22.811671087533199</v>
      </c>
      <c r="G220" s="228">
        <v>23.943661971830998</v>
      </c>
      <c r="H220" s="228">
        <v>27.472527472527499</v>
      </c>
      <c r="I220" s="228">
        <v>24.9266862170088</v>
      </c>
      <c r="J220" s="228">
        <v>19.7707736389685</v>
      </c>
      <c r="K220" s="228">
        <v>22.551928783382799</v>
      </c>
      <c r="L220" s="228">
        <v>24.581005586592202</v>
      </c>
      <c r="M220" s="228">
        <v>18.0981595092025</v>
      </c>
      <c r="N220" s="228">
        <v>16.9871794871795</v>
      </c>
      <c r="O220" s="229">
        <v>23.028932239744215</v>
      </c>
      <c r="ALM220" s="208"/>
    </row>
    <row r="221" spans="1:1001" s="207" customFormat="1">
      <c r="A221" s="225" t="s">
        <v>663</v>
      </c>
      <c r="B221" s="225" t="s">
        <v>697</v>
      </c>
      <c r="C221" s="226">
        <v>290790</v>
      </c>
      <c r="D221" s="225" t="s">
        <v>688</v>
      </c>
      <c r="E221" s="228">
        <v>21.245421245421198</v>
      </c>
      <c r="F221" s="228">
        <v>19.182389937106901</v>
      </c>
      <c r="G221" s="228">
        <v>15.862068965517199</v>
      </c>
      <c r="H221" s="228">
        <v>25.7627118644068</v>
      </c>
      <c r="I221" s="228">
        <v>22.2707423580786</v>
      </c>
      <c r="J221" s="228">
        <v>22.962962962963001</v>
      </c>
      <c r="K221" s="228">
        <v>17.948717948717999</v>
      </c>
      <c r="L221" s="228">
        <v>19.528619528619501</v>
      </c>
      <c r="M221" s="228">
        <v>19.580419580419601</v>
      </c>
      <c r="N221" s="228">
        <v>19.1558441558442</v>
      </c>
      <c r="O221" s="229">
        <v>20.349989854709499</v>
      </c>
      <c r="ALM221" s="208"/>
    </row>
    <row r="222" spans="1:1001" s="207" customFormat="1">
      <c r="A222" s="225" t="s">
        <v>663</v>
      </c>
      <c r="B222" s="225" t="s">
        <v>697</v>
      </c>
      <c r="C222" s="226">
        <v>290920</v>
      </c>
      <c r="D222" s="225" t="s">
        <v>689</v>
      </c>
      <c r="E222" s="228">
        <v>20.564516129032299</v>
      </c>
      <c r="F222" s="228">
        <v>24.915824915824899</v>
      </c>
      <c r="G222" s="228">
        <v>18.0555555555556</v>
      </c>
      <c r="H222" s="228">
        <v>25</v>
      </c>
      <c r="I222" s="228">
        <v>27.027027027027</v>
      </c>
      <c r="J222" s="228">
        <v>22.110552763819101</v>
      </c>
      <c r="K222" s="228">
        <v>25.654450261780099</v>
      </c>
      <c r="L222" s="228">
        <v>25</v>
      </c>
      <c r="M222" s="228">
        <v>22.009569377990399</v>
      </c>
      <c r="N222" s="228">
        <v>17.840375586854499</v>
      </c>
      <c r="O222" s="229">
        <v>22.817787161788392</v>
      </c>
      <c r="ALM222" s="208"/>
    </row>
    <row r="223" spans="1:1001" s="207" customFormat="1">
      <c r="A223" s="225" t="s">
        <v>663</v>
      </c>
      <c r="B223" s="225" t="s">
        <v>697</v>
      </c>
      <c r="C223" s="226">
        <v>291075</v>
      </c>
      <c r="D223" s="225" t="s">
        <v>690</v>
      </c>
      <c r="E223" s="228">
        <v>29.508196721311499</v>
      </c>
      <c r="F223" s="228">
        <v>18.518518518518501</v>
      </c>
      <c r="G223" s="228">
        <v>20.603015075376899</v>
      </c>
      <c r="H223" s="228">
        <v>19.211822660098498</v>
      </c>
      <c r="I223" s="228">
        <v>20.7920792079208</v>
      </c>
      <c r="J223" s="228">
        <v>19.672131147540998</v>
      </c>
      <c r="K223" s="228">
        <v>22.2222222222222</v>
      </c>
      <c r="L223" s="228">
        <v>16.753926701570698</v>
      </c>
      <c r="M223" s="228">
        <v>19.724770642201801</v>
      </c>
      <c r="N223" s="228">
        <v>16.4835164835165</v>
      </c>
      <c r="O223" s="229">
        <v>20.34901993802784</v>
      </c>
      <c r="ALM223" s="208"/>
    </row>
    <row r="224" spans="1:1001" s="207" customFormat="1">
      <c r="A224" s="225" t="s">
        <v>663</v>
      </c>
      <c r="B224" s="225" t="s">
        <v>697</v>
      </c>
      <c r="C224" s="226">
        <v>291185</v>
      </c>
      <c r="D224" s="225" t="s">
        <v>691</v>
      </c>
      <c r="E224" s="228">
        <v>15.1515151515152</v>
      </c>
      <c r="F224" s="228">
        <v>26.3888888888889</v>
      </c>
      <c r="G224" s="228">
        <v>20.134228187919501</v>
      </c>
      <c r="H224" s="228">
        <v>29.268292682926798</v>
      </c>
      <c r="I224" s="228">
        <v>22.2222222222222</v>
      </c>
      <c r="J224" s="228">
        <v>21.6</v>
      </c>
      <c r="K224" s="228">
        <v>17.8571428571429</v>
      </c>
      <c r="L224" s="228">
        <v>20.588235294117599</v>
      </c>
      <c r="M224" s="228">
        <v>17.741935483871</v>
      </c>
      <c r="N224" s="228">
        <v>19.379844961240298</v>
      </c>
      <c r="O224" s="229">
        <v>21.03323057298444</v>
      </c>
      <c r="ALM224" s="208"/>
    </row>
    <row r="225" spans="1:1001" s="207" customFormat="1">
      <c r="A225" s="225" t="s">
        <v>663</v>
      </c>
      <c r="B225" s="225" t="s">
        <v>697</v>
      </c>
      <c r="C225" s="226">
        <v>292290</v>
      </c>
      <c r="D225" s="225" t="s">
        <v>692</v>
      </c>
      <c r="E225" s="228">
        <v>22.196261682243001</v>
      </c>
      <c r="F225" s="228">
        <v>29.177718832891198</v>
      </c>
      <c r="G225" s="228">
        <v>24.7395833333333</v>
      </c>
      <c r="H225" s="228">
        <v>23.943661971830998</v>
      </c>
      <c r="I225" s="228">
        <v>26.9121813031161</v>
      </c>
      <c r="J225" s="228">
        <v>25.573770491803302</v>
      </c>
      <c r="K225" s="228">
        <v>25.401929260450199</v>
      </c>
      <c r="L225" s="228">
        <v>22.686567164179099</v>
      </c>
      <c r="M225" s="228">
        <v>23.125</v>
      </c>
      <c r="N225" s="228">
        <v>25.806451612903199</v>
      </c>
      <c r="O225" s="229">
        <v>24.956312565275041</v>
      </c>
      <c r="ALM225" s="208"/>
    </row>
    <row r="226" spans="1:1001" s="207" customFormat="1">
      <c r="A226" s="225" t="s">
        <v>663</v>
      </c>
      <c r="B226" s="225" t="s">
        <v>697</v>
      </c>
      <c r="C226" s="226">
        <v>292305</v>
      </c>
      <c r="D226" s="225" t="s">
        <v>693</v>
      </c>
      <c r="E226" s="228">
        <v>23.015873015873002</v>
      </c>
      <c r="F226" s="228">
        <v>21.739130434782599</v>
      </c>
      <c r="G226" s="228">
        <v>23.387096774193498</v>
      </c>
      <c r="H226" s="228">
        <v>22.352941176470601</v>
      </c>
      <c r="I226" s="228">
        <v>27.272727272727298</v>
      </c>
      <c r="J226" s="228">
        <v>27</v>
      </c>
      <c r="K226" s="228">
        <v>26.363636363636399</v>
      </c>
      <c r="L226" s="228">
        <v>30.120481927710799</v>
      </c>
      <c r="M226" s="228">
        <v>26.984126984126998</v>
      </c>
      <c r="N226" s="228">
        <v>27.9569892473118</v>
      </c>
      <c r="O226" s="229">
        <v>25.619300319683298</v>
      </c>
      <c r="ALM226" s="208"/>
    </row>
    <row r="227" spans="1:1001" s="207" customFormat="1">
      <c r="A227" s="225" t="s">
        <v>663</v>
      </c>
      <c r="B227" s="225" t="s">
        <v>697</v>
      </c>
      <c r="C227" s="226">
        <v>292310</v>
      </c>
      <c r="D227" s="225" t="s">
        <v>694</v>
      </c>
      <c r="E227" s="228">
        <v>22.188449848024302</v>
      </c>
      <c r="F227" s="228">
        <v>28.034682080924899</v>
      </c>
      <c r="G227" s="228">
        <v>24.198250728863002</v>
      </c>
      <c r="H227" s="228">
        <v>26.923076923076898</v>
      </c>
      <c r="I227" s="228">
        <v>24.418604651162799</v>
      </c>
      <c r="J227" s="228">
        <v>22.7848101265823</v>
      </c>
      <c r="K227" s="228">
        <v>26.058631921824102</v>
      </c>
      <c r="L227" s="228">
        <v>24.914675767918101</v>
      </c>
      <c r="M227" s="228">
        <v>22.012578616352201</v>
      </c>
      <c r="N227" s="228">
        <v>24.149659863945601</v>
      </c>
      <c r="O227" s="229">
        <v>24.568342052867422</v>
      </c>
      <c r="ALM227" s="208"/>
    </row>
    <row r="228" spans="1:1001" s="207" customFormat="1">
      <c r="A228" s="225" t="s">
        <v>663</v>
      </c>
      <c r="B228" s="225" t="s">
        <v>697</v>
      </c>
      <c r="C228" s="226">
        <v>292380</v>
      </c>
      <c r="D228" s="225" t="s">
        <v>695</v>
      </c>
      <c r="E228" s="228">
        <v>18.6666666666667</v>
      </c>
      <c r="F228" s="228">
        <v>19.0981432360743</v>
      </c>
      <c r="G228" s="228">
        <v>19.7260273972603</v>
      </c>
      <c r="H228" s="228">
        <v>19.047619047619001</v>
      </c>
      <c r="I228" s="228">
        <v>22.8882833787466</v>
      </c>
      <c r="J228" s="228">
        <v>19.0635451505017</v>
      </c>
      <c r="K228" s="228">
        <v>21.245421245421198</v>
      </c>
      <c r="L228" s="228">
        <v>16.917293233082699</v>
      </c>
      <c r="M228" s="228">
        <v>14.9825783972125</v>
      </c>
      <c r="N228" s="228">
        <v>12.7659574468085</v>
      </c>
      <c r="O228" s="229">
        <v>18.440153519939351</v>
      </c>
      <c r="ALM228" s="208"/>
    </row>
    <row r="229" spans="1:1001" s="207" customFormat="1">
      <c r="A229" s="225" t="s">
        <v>663</v>
      </c>
      <c r="B229" s="225" t="s">
        <v>697</v>
      </c>
      <c r="C229" s="226">
        <v>292650</v>
      </c>
      <c r="D229" s="225" t="s">
        <v>696</v>
      </c>
      <c r="E229" s="228">
        <v>24.215246636771301</v>
      </c>
      <c r="F229" s="228">
        <v>21.397379912663801</v>
      </c>
      <c r="G229" s="228">
        <v>18.691588785046701</v>
      </c>
      <c r="H229" s="228">
        <v>21.348314606741599</v>
      </c>
      <c r="I229" s="228">
        <v>25.352112676056301</v>
      </c>
      <c r="J229" s="228">
        <v>23.428571428571399</v>
      </c>
      <c r="K229" s="228">
        <v>23.529411764705898</v>
      </c>
      <c r="L229" s="228">
        <v>18.2291666666667</v>
      </c>
      <c r="M229" s="228">
        <v>22.613065326633201</v>
      </c>
      <c r="N229" s="228">
        <v>17.318435754189899</v>
      </c>
      <c r="O229" s="229">
        <v>21.612329355804675</v>
      </c>
      <c r="ALM229" s="208"/>
    </row>
    <row r="230" spans="1:1001" s="207" customFormat="1">
      <c r="A230" s="225" t="s">
        <v>663</v>
      </c>
      <c r="B230" s="225" t="s">
        <v>697</v>
      </c>
      <c r="C230" s="226">
        <v>292660</v>
      </c>
      <c r="D230" s="225" t="s">
        <v>697</v>
      </c>
      <c r="E230" s="228">
        <v>23.728813559321999</v>
      </c>
      <c r="F230" s="228">
        <v>23.341836734693899</v>
      </c>
      <c r="G230" s="228">
        <v>22.753792298716501</v>
      </c>
      <c r="H230" s="228">
        <v>21.968787515005999</v>
      </c>
      <c r="I230" s="228">
        <v>22.084367245657599</v>
      </c>
      <c r="J230" s="228">
        <v>21.810699588477402</v>
      </c>
      <c r="K230" s="228">
        <v>23.315363881401598</v>
      </c>
      <c r="L230" s="228">
        <v>20.053120849933599</v>
      </c>
      <c r="M230" s="228">
        <v>20.952380952380999</v>
      </c>
      <c r="N230" s="228">
        <v>19.5290858725762</v>
      </c>
      <c r="O230" s="229">
        <v>21.953824849816577</v>
      </c>
      <c r="ALM230" s="208"/>
    </row>
    <row r="231" spans="1:1001" s="207" customFormat="1">
      <c r="A231" s="225" t="s">
        <v>663</v>
      </c>
      <c r="B231" s="225" t="s">
        <v>697</v>
      </c>
      <c r="C231" s="226">
        <v>293076</v>
      </c>
      <c r="D231" s="225" t="s">
        <v>698</v>
      </c>
      <c r="E231" s="228">
        <v>30.061349693251501</v>
      </c>
      <c r="F231" s="228">
        <v>28.484848484848499</v>
      </c>
      <c r="G231" s="228">
        <v>24.137931034482801</v>
      </c>
      <c r="H231" s="228">
        <v>22.307692307692299</v>
      </c>
      <c r="I231" s="228">
        <v>30.463576158940398</v>
      </c>
      <c r="J231" s="228">
        <v>27.480916030534399</v>
      </c>
      <c r="K231" s="228">
        <v>26.5486725663717</v>
      </c>
      <c r="L231" s="228">
        <v>28.571428571428601</v>
      </c>
      <c r="M231" s="228">
        <v>13.5135135135135</v>
      </c>
      <c r="N231" s="228">
        <v>25.210084033613398</v>
      </c>
      <c r="O231" s="229">
        <v>25.678001239467704</v>
      </c>
      <c r="ALM231" s="208"/>
    </row>
    <row r="232" spans="1:1001" s="207" customFormat="1">
      <c r="A232" s="289" t="s">
        <v>1629</v>
      </c>
      <c r="B232" s="289"/>
      <c r="C232" s="289"/>
      <c r="D232" s="289"/>
      <c r="E232" s="230">
        <v>23.3571428571429</v>
      </c>
      <c r="F232" s="230">
        <v>23.048836147877701</v>
      </c>
      <c r="G232" s="230">
        <v>21.761036468330101</v>
      </c>
      <c r="H232" s="230">
        <v>23.3324748905485</v>
      </c>
      <c r="I232" s="230">
        <v>23.903675538656501</v>
      </c>
      <c r="J232" s="230">
        <v>22.527921547262299</v>
      </c>
      <c r="K232" s="230">
        <v>23.351800554016599</v>
      </c>
      <c r="L232" s="230">
        <v>21.864181091877501</v>
      </c>
      <c r="M232" s="230">
        <v>20.262278220622299</v>
      </c>
      <c r="N232" s="230">
        <v>20.098576122672501</v>
      </c>
      <c r="O232" s="231">
        <v>22.350792343900689</v>
      </c>
      <c r="ALM232" s="208"/>
    </row>
    <row r="233" spans="1:1001" s="207" customFormat="1">
      <c r="A233" s="290" t="s">
        <v>1630</v>
      </c>
      <c r="B233" s="290"/>
      <c r="C233" s="290"/>
      <c r="D233" s="290"/>
      <c r="E233" s="232">
        <v>22.450376454483202</v>
      </c>
      <c r="F233" s="232">
        <v>23.0445752733389</v>
      </c>
      <c r="G233" s="232">
        <v>22.518454190186699</v>
      </c>
      <c r="H233" s="232">
        <v>23.281050519788401</v>
      </c>
      <c r="I233" s="232">
        <v>23.376741644658999</v>
      </c>
      <c r="J233" s="232">
        <v>21.8842455621302</v>
      </c>
      <c r="K233" s="232">
        <v>21.807354192267699</v>
      </c>
      <c r="L233" s="232">
        <v>21.452576549663899</v>
      </c>
      <c r="M233" s="232">
        <v>20.031342182890899</v>
      </c>
      <c r="N233" s="233">
        <v>18.629760502551999</v>
      </c>
      <c r="O233" s="232">
        <v>21.847647707196089</v>
      </c>
      <c r="ALM233" s="208"/>
    </row>
    <row r="234" spans="1:1001" s="207" customFormat="1">
      <c r="A234" s="225" t="s">
        <v>699</v>
      </c>
      <c r="B234" s="225" t="s">
        <v>705</v>
      </c>
      <c r="C234" s="226">
        <v>290590</v>
      </c>
      <c r="D234" s="225" t="s">
        <v>701</v>
      </c>
      <c r="E234" s="228">
        <v>23.684210526315798</v>
      </c>
      <c r="F234" s="228">
        <v>27.720739219712499</v>
      </c>
      <c r="G234" s="228">
        <v>21.862348178137601</v>
      </c>
      <c r="H234" s="228">
        <v>27.5938189845475</v>
      </c>
      <c r="I234" s="228">
        <v>21.6494845360825</v>
      </c>
      <c r="J234" s="228">
        <v>21.468926553672301</v>
      </c>
      <c r="K234" s="228">
        <v>23.427331887201699</v>
      </c>
      <c r="L234" s="228">
        <v>22.6141078838174</v>
      </c>
      <c r="M234" s="228">
        <v>21.350364963503601</v>
      </c>
      <c r="N234" s="228">
        <v>22.8</v>
      </c>
      <c r="O234" s="229">
        <v>23.41713327329909</v>
      </c>
      <c r="ALM234" s="208"/>
    </row>
    <row r="235" spans="1:1001" s="207" customFormat="1">
      <c r="A235" s="225" t="s">
        <v>699</v>
      </c>
      <c r="B235" s="225" t="s">
        <v>705</v>
      </c>
      <c r="C235" s="226">
        <v>290682</v>
      </c>
      <c r="D235" s="225" t="s">
        <v>702</v>
      </c>
      <c r="E235" s="228">
        <v>24.081632653061199</v>
      </c>
      <c r="F235" s="228">
        <v>28.151260504201701</v>
      </c>
      <c r="G235" s="228">
        <v>27.027027027027</v>
      </c>
      <c r="H235" s="228">
        <v>27.225130890052402</v>
      </c>
      <c r="I235" s="228">
        <v>27.2</v>
      </c>
      <c r="J235" s="228">
        <v>27.966101694915199</v>
      </c>
      <c r="K235" s="228">
        <v>27.0142180094787</v>
      </c>
      <c r="L235" s="228">
        <v>21.120689655172399</v>
      </c>
      <c r="M235" s="228">
        <v>25.454545454545499</v>
      </c>
      <c r="N235" s="228">
        <v>23.236514522821601</v>
      </c>
      <c r="O235" s="229">
        <v>25.847712041127568</v>
      </c>
      <c r="ALM235" s="208"/>
    </row>
    <row r="236" spans="1:1001" s="207" customFormat="1">
      <c r="A236" s="225" t="s">
        <v>699</v>
      </c>
      <c r="B236" s="225" t="s">
        <v>705</v>
      </c>
      <c r="C236" s="226">
        <v>290720</v>
      </c>
      <c r="D236" s="225" t="s">
        <v>703</v>
      </c>
      <c r="E236" s="228">
        <v>25</v>
      </c>
      <c r="F236" s="228">
        <v>27.556325823223599</v>
      </c>
      <c r="G236" s="228">
        <v>23.618538324420701</v>
      </c>
      <c r="H236" s="228">
        <v>25.758969641214399</v>
      </c>
      <c r="I236" s="228">
        <v>26.739926739926702</v>
      </c>
      <c r="J236" s="228">
        <v>24.385805277525002</v>
      </c>
      <c r="K236" s="228">
        <v>27.181544633901702</v>
      </c>
      <c r="L236" s="228">
        <v>24.977043158861299</v>
      </c>
      <c r="M236" s="228">
        <v>25.2621544327931</v>
      </c>
      <c r="N236" s="228">
        <v>21.394910461828498</v>
      </c>
      <c r="O236" s="229">
        <v>25.187521849369499</v>
      </c>
      <c r="ALM236" s="208"/>
    </row>
    <row r="237" spans="1:1001" s="207" customFormat="1">
      <c r="A237" s="225" t="s">
        <v>699</v>
      </c>
      <c r="B237" s="225" t="s">
        <v>705</v>
      </c>
      <c r="C237" s="226">
        <v>290990</v>
      </c>
      <c r="D237" s="225" t="s">
        <v>704</v>
      </c>
      <c r="E237" s="228">
        <v>24.1715399610136</v>
      </c>
      <c r="F237" s="228">
        <v>23.119266055045902</v>
      </c>
      <c r="G237" s="228">
        <v>23.954372623574098</v>
      </c>
      <c r="H237" s="228">
        <v>28.540305010893199</v>
      </c>
      <c r="I237" s="228">
        <v>23.473282442748101</v>
      </c>
      <c r="J237" s="228">
        <v>25.858585858585901</v>
      </c>
      <c r="K237" s="228">
        <v>20.2928870292887</v>
      </c>
      <c r="L237" s="228">
        <v>19.8943661971831</v>
      </c>
      <c r="M237" s="228">
        <v>21.033868092691598</v>
      </c>
      <c r="N237" s="228">
        <v>24.232081911262799</v>
      </c>
      <c r="O237" s="229">
        <v>23.457055518228699</v>
      </c>
      <c r="ALM237" s="208"/>
    </row>
    <row r="238" spans="1:1001" s="207" customFormat="1">
      <c r="A238" s="225" t="s">
        <v>699</v>
      </c>
      <c r="B238" s="225" t="s">
        <v>705</v>
      </c>
      <c r="C238" s="226">
        <v>291840</v>
      </c>
      <c r="D238" s="225" t="s">
        <v>705</v>
      </c>
      <c r="E238" s="228">
        <v>23.069156991418499</v>
      </c>
      <c r="F238" s="228">
        <v>23.9141949152542</v>
      </c>
      <c r="G238" s="228">
        <v>23.009982083440001</v>
      </c>
      <c r="H238" s="228">
        <v>22.9380797192279</v>
      </c>
      <c r="I238" s="228">
        <v>22.862923621648999</v>
      </c>
      <c r="J238" s="228">
        <v>22.616357885223699</v>
      </c>
      <c r="K238" s="228">
        <v>21.7967599410898</v>
      </c>
      <c r="L238" s="228">
        <v>20.959710276142999</v>
      </c>
      <c r="M238" s="228">
        <v>21.1193703541758</v>
      </c>
      <c r="N238" s="228">
        <v>20.910546785632601</v>
      </c>
      <c r="O238" s="229">
        <v>22.319708257325448</v>
      </c>
      <c r="ALM238" s="208"/>
    </row>
    <row r="239" spans="1:1001" s="207" customFormat="1">
      <c r="A239" s="225" t="s">
        <v>699</v>
      </c>
      <c r="B239" s="225" t="s">
        <v>705</v>
      </c>
      <c r="C239" s="226">
        <v>292440</v>
      </c>
      <c r="D239" s="225" t="s">
        <v>706</v>
      </c>
      <c r="E239" s="228">
        <v>26.530612244897998</v>
      </c>
      <c r="F239" s="228">
        <v>22.6771653543307</v>
      </c>
      <c r="G239" s="228">
        <v>25.503355704697999</v>
      </c>
      <c r="H239" s="228">
        <v>24.84375</v>
      </c>
      <c r="I239" s="228">
        <v>25.133689839572199</v>
      </c>
      <c r="J239" s="228">
        <v>26.475548060708299</v>
      </c>
      <c r="K239" s="228">
        <v>28.366247755834799</v>
      </c>
      <c r="L239" s="228">
        <v>25.451559934318599</v>
      </c>
      <c r="M239" s="228">
        <v>24.747474747474701</v>
      </c>
      <c r="N239" s="228">
        <v>26.455026455026498</v>
      </c>
      <c r="O239" s="229">
        <v>25.618443009686178</v>
      </c>
      <c r="ALM239" s="208"/>
    </row>
    <row r="240" spans="1:1001" s="207" customFormat="1">
      <c r="A240" s="225" t="s">
        <v>699</v>
      </c>
      <c r="B240" s="225" t="s">
        <v>705</v>
      </c>
      <c r="C240" s="226">
        <v>292600</v>
      </c>
      <c r="D240" s="225" t="s">
        <v>707</v>
      </c>
      <c r="E240" s="228">
        <v>26.709677419354801</v>
      </c>
      <c r="F240" s="228">
        <v>25.156445556946199</v>
      </c>
      <c r="G240" s="228">
        <v>25</v>
      </c>
      <c r="H240" s="228">
        <v>25.6609642301711</v>
      </c>
      <c r="I240" s="228">
        <v>25.188536953242799</v>
      </c>
      <c r="J240" s="228">
        <v>25.4623044096728</v>
      </c>
      <c r="K240" s="228">
        <v>23.371104815864001</v>
      </c>
      <c r="L240" s="228">
        <v>26.268656716417901</v>
      </c>
      <c r="M240" s="228">
        <v>25.8394160583942</v>
      </c>
      <c r="N240" s="228">
        <v>25</v>
      </c>
      <c r="O240" s="229">
        <v>25.365710616006382</v>
      </c>
      <c r="ALM240" s="208"/>
    </row>
    <row r="241" spans="1:1001" s="207" customFormat="1">
      <c r="A241" s="225" t="s">
        <v>699</v>
      </c>
      <c r="B241" s="225" t="s">
        <v>705</v>
      </c>
      <c r="C241" s="226">
        <v>293020</v>
      </c>
      <c r="D241" s="225" t="s">
        <v>708</v>
      </c>
      <c r="E241" s="228">
        <v>24.263431542460999</v>
      </c>
      <c r="F241" s="228">
        <v>25.2767527675277</v>
      </c>
      <c r="G241" s="228">
        <v>23.4188034188034</v>
      </c>
      <c r="H241" s="228">
        <v>27.6951672862454</v>
      </c>
      <c r="I241" s="228">
        <v>25.619834710743799</v>
      </c>
      <c r="J241" s="228">
        <v>27.800829875518701</v>
      </c>
      <c r="K241" s="228">
        <v>25.9541984732824</v>
      </c>
      <c r="L241" s="228">
        <v>25.862068965517199</v>
      </c>
      <c r="M241" s="228">
        <v>25.543478260869598</v>
      </c>
      <c r="N241" s="228">
        <v>26.9311064718163</v>
      </c>
      <c r="O241" s="229">
        <v>25.83656717727855</v>
      </c>
      <c r="ALM241" s="208"/>
    </row>
    <row r="242" spans="1:1001" s="207" customFormat="1">
      <c r="A242" s="225" t="s">
        <v>699</v>
      </c>
      <c r="B242" s="225" t="s">
        <v>705</v>
      </c>
      <c r="C242" s="226">
        <v>293077</v>
      </c>
      <c r="D242" s="225" t="s">
        <v>709</v>
      </c>
      <c r="E242" s="228">
        <v>24.8041775456919</v>
      </c>
      <c r="F242" s="228">
        <v>24.213075060532699</v>
      </c>
      <c r="G242" s="228">
        <v>21.9072164948454</v>
      </c>
      <c r="H242" s="228">
        <v>22.879177377891999</v>
      </c>
      <c r="I242" s="228">
        <v>25.319693094629201</v>
      </c>
      <c r="J242" s="228">
        <v>27.692307692307701</v>
      </c>
      <c r="K242" s="228">
        <v>26.849315068493201</v>
      </c>
      <c r="L242" s="228">
        <v>20.554272517320999</v>
      </c>
      <c r="M242" s="228">
        <v>23.0569948186529</v>
      </c>
      <c r="N242" s="228">
        <v>22.2222222222222</v>
      </c>
      <c r="O242" s="229">
        <v>23.949845189258824</v>
      </c>
      <c r="ALM242" s="208"/>
    </row>
    <row r="243" spans="1:1001" s="207" customFormat="1">
      <c r="A243" s="225" t="s">
        <v>699</v>
      </c>
      <c r="B243" s="225" t="s">
        <v>705</v>
      </c>
      <c r="C243" s="226">
        <v>293200</v>
      </c>
      <c r="D243" s="225" t="s">
        <v>710</v>
      </c>
      <c r="E243" s="228">
        <v>23.547400611620802</v>
      </c>
      <c r="F243" s="228">
        <v>27.218934911242599</v>
      </c>
      <c r="G243" s="228">
        <v>30.769230769230798</v>
      </c>
      <c r="H243" s="228">
        <v>21.192052980132502</v>
      </c>
      <c r="I243" s="228">
        <v>23.943661971830998</v>
      </c>
      <c r="J243" s="228">
        <v>24.315068493150701</v>
      </c>
      <c r="K243" s="228">
        <v>25</v>
      </c>
      <c r="L243" s="228">
        <v>20.307692307692299</v>
      </c>
      <c r="M243" s="228">
        <v>21.967213114754099</v>
      </c>
      <c r="N243" s="228">
        <v>18.181818181818201</v>
      </c>
      <c r="O243" s="229">
        <v>23.6443073341473</v>
      </c>
      <c r="ALM243" s="208"/>
    </row>
    <row r="244" spans="1:1001" s="207" customFormat="1">
      <c r="A244" s="289" t="s">
        <v>1631</v>
      </c>
      <c r="B244" s="289"/>
      <c r="C244" s="289"/>
      <c r="D244" s="289"/>
      <c r="E244" s="230">
        <v>24.159088418976701</v>
      </c>
      <c r="F244" s="230">
        <v>24.9019827489638</v>
      </c>
      <c r="G244" s="230">
        <v>23.724576752641699</v>
      </c>
      <c r="H244" s="230">
        <v>24.496605684041</v>
      </c>
      <c r="I244" s="230">
        <v>24.067679558011001</v>
      </c>
      <c r="J244" s="230">
        <v>24.072672218016699</v>
      </c>
      <c r="K244" s="230">
        <v>23.672999424294801</v>
      </c>
      <c r="L244" s="230">
        <v>22.357723577235799</v>
      </c>
      <c r="M244" s="230">
        <v>22.6198015621701</v>
      </c>
      <c r="N244" s="230">
        <v>22.263209287186701</v>
      </c>
      <c r="O244" s="231">
        <v>23.633633923153827</v>
      </c>
      <c r="ALM244" s="208"/>
    </row>
    <row r="245" spans="1:1001" s="207" customFormat="1">
      <c r="A245" s="225" t="s">
        <v>699</v>
      </c>
      <c r="B245" s="225" t="s">
        <v>717</v>
      </c>
      <c r="C245" s="226">
        <v>290020</v>
      </c>
      <c r="D245" s="225" t="s">
        <v>712</v>
      </c>
      <c r="E245" s="228">
        <v>24.838709677419399</v>
      </c>
      <c r="F245" s="228">
        <v>24.482758620689701</v>
      </c>
      <c r="G245" s="228">
        <v>23.2704402515723</v>
      </c>
      <c r="H245" s="228">
        <v>26.2068965517241</v>
      </c>
      <c r="I245" s="228">
        <v>24.842767295597501</v>
      </c>
      <c r="J245" s="228">
        <v>27.659574468085101</v>
      </c>
      <c r="K245" s="228">
        <v>32.558139534883701</v>
      </c>
      <c r="L245" s="228">
        <v>21.2121212121212</v>
      </c>
      <c r="M245" s="228">
        <v>24.6621621621622</v>
      </c>
      <c r="N245" s="228">
        <v>20.1413427561837</v>
      </c>
      <c r="O245" s="229">
        <v>24.987491253043888</v>
      </c>
      <c r="ALM245" s="208"/>
    </row>
    <row r="246" spans="1:1001" s="207" customFormat="1">
      <c r="A246" s="225" t="s">
        <v>699</v>
      </c>
      <c r="B246" s="225" t="s">
        <v>717</v>
      </c>
      <c r="C246" s="226">
        <v>290770</v>
      </c>
      <c r="D246" s="225" t="s">
        <v>713</v>
      </c>
      <c r="E246" s="228">
        <v>23.626373626373599</v>
      </c>
      <c r="F246" s="228">
        <v>22.9885057471264</v>
      </c>
      <c r="G246" s="228">
        <v>22.7777777777778</v>
      </c>
      <c r="H246" s="228">
        <v>21.192052980132502</v>
      </c>
      <c r="I246" s="228">
        <v>17.177914110429398</v>
      </c>
      <c r="J246" s="228">
        <v>26.875</v>
      </c>
      <c r="K246" s="228">
        <v>17.419354838709701</v>
      </c>
      <c r="L246" s="228">
        <v>20.218579234972701</v>
      </c>
      <c r="M246" s="228">
        <v>23.204419889502802</v>
      </c>
      <c r="N246" s="228">
        <v>26.2068965517241</v>
      </c>
      <c r="O246" s="229">
        <v>22.168687475674901</v>
      </c>
      <c r="ALM246" s="208"/>
    </row>
    <row r="247" spans="1:1001" s="207" customFormat="1">
      <c r="A247" s="225" t="s">
        <v>699</v>
      </c>
      <c r="B247" s="225" t="s">
        <v>717</v>
      </c>
      <c r="C247" s="226">
        <v>291140</v>
      </c>
      <c r="D247" s="225" t="s">
        <v>714</v>
      </c>
      <c r="E247" s="228">
        <v>15.8102766798419</v>
      </c>
      <c r="F247" s="228">
        <v>22.794117647058801</v>
      </c>
      <c r="G247" s="228">
        <v>19.591836734693899</v>
      </c>
      <c r="H247" s="228">
        <v>27.380952380952401</v>
      </c>
      <c r="I247" s="228">
        <v>22.181818181818201</v>
      </c>
      <c r="J247" s="228">
        <v>23.412698412698401</v>
      </c>
      <c r="K247" s="228">
        <v>18.260869565217401</v>
      </c>
      <c r="L247" s="228">
        <v>21.031746031746</v>
      </c>
      <c r="M247" s="228">
        <v>15.867158671586701</v>
      </c>
      <c r="N247" s="228">
        <v>18.725099601593602</v>
      </c>
      <c r="O247" s="229">
        <v>20.505657390720732</v>
      </c>
      <c r="ALM247" s="208"/>
    </row>
    <row r="248" spans="1:1001" s="207" customFormat="1">
      <c r="A248" s="225" t="s">
        <v>699</v>
      </c>
      <c r="B248" s="225" t="s">
        <v>717</v>
      </c>
      <c r="C248" s="226">
        <v>291810</v>
      </c>
      <c r="D248" s="225" t="s">
        <v>715</v>
      </c>
      <c r="E248" s="228">
        <v>22.648083623693399</v>
      </c>
      <c r="F248" s="228">
        <v>24.827586206896601</v>
      </c>
      <c r="G248" s="228">
        <v>21.242484969939898</v>
      </c>
      <c r="H248" s="228">
        <v>26.264591439688701</v>
      </c>
      <c r="I248" s="228">
        <v>24.457593688362898</v>
      </c>
      <c r="J248" s="228">
        <v>22.947368421052602</v>
      </c>
      <c r="K248" s="228">
        <v>24.2424242424242</v>
      </c>
      <c r="L248" s="228">
        <v>21.775898520084599</v>
      </c>
      <c r="M248" s="228">
        <v>20.743639921722099</v>
      </c>
      <c r="N248" s="228">
        <v>24.1842610364683</v>
      </c>
      <c r="O248" s="229">
        <v>23.333393207033328</v>
      </c>
      <c r="ALM248" s="208"/>
    </row>
    <row r="249" spans="1:1001" s="207" customFormat="1">
      <c r="A249" s="225" t="s">
        <v>699</v>
      </c>
      <c r="B249" s="225" t="s">
        <v>717</v>
      </c>
      <c r="C249" s="226">
        <v>291990</v>
      </c>
      <c r="D249" s="225" t="s">
        <v>716</v>
      </c>
      <c r="E249" s="228">
        <v>14.634146341463399</v>
      </c>
      <c r="F249" s="228">
        <v>24.271844660194201</v>
      </c>
      <c r="G249" s="228">
        <v>22.330097087378601</v>
      </c>
      <c r="H249" s="228">
        <v>21.568627450980401</v>
      </c>
      <c r="I249" s="228">
        <v>16.071428571428601</v>
      </c>
      <c r="J249" s="228">
        <v>24.347826086956498</v>
      </c>
      <c r="K249" s="228">
        <v>18.556701030927801</v>
      </c>
      <c r="L249" s="228">
        <v>18.6813186813187</v>
      </c>
      <c r="M249" s="228">
        <v>17.272727272727298</v>
      </c>
      <c r="N249" s="228">
        <v>26</v>
      </c>
      <c r="O249" s="229">
        <v>20.373471718337548</v>
      </c>
      <c r="ALM249" s="208"/>
    </row>
    <row r="250" spans="1:1001" s="207" customFormat="1">
      <c r="A250" s="225" t="s">
        <v>699</v>
      </c>
      <c r="B250" s="225" t="s">
        <v>717</v>
      </c>
      <c r="C250" s="226">
        <v>292400</v>
      </c>
      <c r="D250" s="225" t="s">
        <v>717</v>
      </c>
      <c r="E250" s="228">
        <v>20.614035087719301</v>
      </c>
      <c r="F250" s="228">
        <v>21.336760925449902</v>
      </c>
      <c r="G250" s="228">
        <v>22.720084343700599</v>
      </c>
      <c r="H250" s="228">
        <v>22.271714922049</v>
      </c>
      <c r="I250" s="228">
        <v>23.915401301518401</v>
      </c>
      <c r="J250" s="228">
        <v>22.211055276381899</v>
      </c>
      <c r="K250" s="228">
        <v>22.1180364037507</v>
      </c>
      <c r="L250" s="228">
        <v>19.433427762039699</v>
      </c>
      <c r="M250" s="228">
        <v>20.398009950248799</v>
      </c>
      <c r="N250" s="228">
        <v>16.846652267818602</v>
      </c>
      <c r="O250" s="229">
        <v>21.186517824067685</v>
      </c>
      <c r="ALM250" s="208"/>
    </row>
    <row r="251" spans="1:1001" s="207" customFormat="1">
      <c r="A251" s="225" t="s">
        <v>699</v>
      </c>
      <c r="B251" s="225" t="s">
        <v>717</v>
      </c>
      <c r="C251" s="226">
        <v>292420</v>
      </c>
      <c r="D251" s="225" t="s">
        <v>718</v>
      </c>
      <c r="E251" s="228">
        <v>19.9095022624434</v>
      </c>
      <c r="F251" s="228">
        <v>25</v>
      </c>
      <c r="G251" s="228">
        <v>25</v>
      </c>
      <c r="H251" s="228">
        <v>22.388059701492502</v>
      </c>
      <c r="I251" s="228">
        <v>23.853211009174299</v>
      </c>
      <c r="J251" s="228">
        <v>22.872340425531899</v>
      </c>
      <c r="K251" s="228">
        <v>25.128205128205099</v>
      </c>
      <c r="L251" s="228">
        <v>24.117647058823501</v>
      </c>
      <c r="M251" s="228">
        <v>17.1171171171171</v>
      </c>
      <c r="N251" s="228">
        <v>20.3125</v>
      </c>
      <c r="O251" s="229">
        <v>22.569858270278779</v>
      </c>
      <c r="ALM251" s="208"/>
    </row>
    <row r="252" spans="1:1001" s="207" customFormat="1">
      <c r="A252" s="225" t="s">
        <v>699</v>
      </c>
      <c r="B252" s="225" t="s">
        <v>717</v>
      </c>
      <c r="C252" s="226">
        <v>292710</v>
      </c>
      <c r="D252" s="225" t="s">
        <v>719</v>
      </c>
      <c r="E252" s="228">
        <v>19.078947368421101</v>
      </c>
      <c r="F252" s="228">
        <v>23.414634146341498</v>
      </c>
      <c r="G252" s="228">
        <v>29.251700680272101</v>
      </c>
      <c r="H252" s="228">
        <v>25.185185185185201</v>
      </c>
      <c r="I252" s="228">
        <v>25.609756097561</v>
      </c>
      <c r="J252" s="228">
        <v>31.3186813186813</v>
      </c>
      <c r="K252" s="228">
        <v>29.069767441860499</v>
      </c>
      <c r="L252" s="228">
        <v>24.1206030150754</v>
      </c>
      <c r="M252" s="228">
        <v>24.324324324324301</v>
      </c>
      <c r="N252" s="228">
        <v>27.544910179640699</v>
      </c>
      <c r="O252" s="229">
        <v>25.891850975736311</v>
      </c>
      <c r="ALM252" s="208"/>
    </row>
    <row r="253" spans="1:1001" s="207" customFormat="1">
      <c r="A253" s="225" t="s">
        <v>699</v>
      </c>
      <c r="B253" s="225" t="s">
        <v>717</v>
      </c>
      <c r="C253" s="226">
        <v>292760</v>
      </c>
      <c r="D253" s="225" t="s">
        <v>720</v>
      </c>
      <c r="E253" s="228">
        <v>26.277372262773699</v>
      </c>
      <c r="F253" s="228">
        <v>28.099173553719002</v>
      </c>
      <c r="G253" s="228">
        <v>21.2121212121212</v>
      </c>
      <c r="H253" s="228">
        <v>26.066350710900501</v>
      </c>
      <c r="I253" s="228">
        <v>24.519230769230798</v>
      </c>
      <c r="J253" s="228">
        <v>23.144104803493502</v>
      </c>
      <c r="K253" s="228">
        <v>26.262626262626299</v>
      </c>
      <c r="L253" s="228">
        <v>25.5102040816327</v>
      </c>
      <c r="M253" s="228">
        <v>22.119815668202801</v>
      </c>
      <c r="N253" s="228">
        <v>27.272727272727298</v>
      </c>
      <c r="O253" s="229">
        <v>25.048372659742778</v>
      </c>
      <c r="ALM253" s="208"/>
    </row>
    <row r="254" spans="1:1001" s="207" customFormat="1">
      <c r="A254" s="289" t="s">
        <v>1632</v>
      </c>
      <c r="B254" s="289"/>
      <c r="C254" s="289"/>
      <c r="D254" s="289"/>
      <c r="E254" s="230">
        <v>21.1857909532328</v>
      </c>
      <c r="F254" s="230">
        <v>23.029404497158399</v>
      </c>
      <c r="G254" s="230">
        <v>22.639068564036201</v>
      </c>
      <c r="H254" s="230">
        <v>23.7677984665936</v>
      </c>
      <c r="I254" s="230">
        <v>23.523234444736101</v>
      </c>
      <c r="J254" s="230">
        <v>23.547637490317602</v>
      </c>
      <c r="K254" s="230">
        <v>23.3240223463687</v>
      </c>
      <c r="L254" s="230">
        <v>20.818257723351</v>
      </c>
      <c r="M254" s="230">
        <v>20.594423987375102</v>
      </c>
      <c r="N254" s="230">
        <v>20.170530242472701</v>
      </c>
      <c r="O254" s="231">
        <v>22.260016871564222</v>
      </c>
      <c r="ALM254" s="208"/>
    </row>
    <row r="255" spans="1:1001" s="207" customFormat="1">
      <c r="A255" s="225" t="s">
        <v>699</v>
      </c>
      <c r="B255" s="225" t="s">
        <v>730</v>
      </c>
      <c r="C255" s="226">
        <v>290135</v>
      </c>
      <c r="D255" s="225" t="s">
        <v>722</v>
      </c>
      <c r="E255" s="228">
        <v>22.9508196721311</v>
      </c>
      <c r="F255" s="228">
        <v>14.4444444444444</v>
      </c>
      <c r="G255" s="228">
        <v>22.842639593908601</v>
      </c>
      <c r="H255" s="228">
        <v>31.0126582278481</v>
      </c>
      <c r="I255" s="228">
        <v>25.595238095238098</v>
      </c>
      <c r="J255" s="228">
        <v>23.75</v>
      </c>
      <c r="K255" s="228">
        <v>28.8135593220339</v>
      </c>
      <c r="L255" s="228">
        <v>22.9166666666667</v>
      </c>
      <c r="M255" s="228">
        <v>20.614035087719301</v>
      </c>
      <c r="N255" s="228">
        <v>22.033898305084701</v>
      </c>
      <c r="O255" s="229">
        <v>23.497395941507492</v>
      </c>
      <c r="ALM255" s="208"/>
    </row>
    <row r="256" spans="1:1001" s="207" customFormat="1">
      <c r="A256" s="225" t="s">
        <v>699</v>
      </c>
      <c r="B256" s="225" t="s">
        <v>730</v>
      </c>
      <c r="C256" s="226">
        <v>290180</v>
      </c>
      <c r="D256" s="225" t="s">
        <v>723</v>
      </c>
      <c r="E256" s="228">
        <v>20.863309352518002</v>
      </c>
      <c r="F256" s="228">
        <v>21.167883211678799</v>
      </c>
      <c r="G256" s="228">
        <v>28.571428571428601</v>
      </c>
      <c r="H256" s="228">
        <v>21.854304635761601</v>
      </c>
      <c r="I256" s="228">
        <v>22.727272727272702</v>
      </c>
      <c r="J256" s="228">
        <v>15.4639175257732</v>
      </c>
      <c r="K256" s="228">
        <v>24.137931034482801</v>
      </c>
      <c r="L256" s="228">
        <v>21.818181818181799</v>
      </c>
      <c r="M256" s="228">
        <v>22.289156626505999</v>
      </c>
      <c r="N256" s="228">
        <v>19.393939393939402</v>
      </c>
      <c r="O256" s="229">
        <v>21.828732489754291</v>
      </c>
      <c r="ALM256" s="208"/>
    </row>
    <row r="257" spans="1:1001" s="207" customFormat="1">
      <c r="A257" s="225" t="s">
        <v>699</v>
      </c>
      <c r="B257" s="225" t="s">
        <v>730</v>
      </c>
      <c r="C257" s="226">
        <v>290600</v>
      </c>
      <c r="D257" s="225" t="s">
        <v>724</v>
      </c>
      <c r="E257" s="228">
        <v>22.620087336244499</v>
      </c>
      <c r="F257" s="228">
        <v>21.981132075471699</v>
      </c>
      <c r="G257" s="228">
        <v>26.672777268560999</v>
      </c>
      <c r="H257" s="228">
        <v>21.730769230769202</v>
      </c>
      <c r="I257" s="228">
        <v>24.118738404452699</v>
      </c>
      <c r="J257" s="228">
        <v>23.686477174849301</v>
      </c>
      <c r="K257" s="228">
        <v>23.759791122715399</v>
      </c>
      <c r="L257" s="228">
        <v>25.970425138632201</v>
      </c>
      <c r="M257" s="228">
        <v>22.132471728594499</v>
      </c>
      <c r="N257" s="228">
        <v>21.742808798646401</v>
      </c>
      <c r="O257" s="229">
        <v>23.441547827893693</v>
      </c>
      <c r="ALM257" s="208"/>
    </row>
    <row r="258" spans="1:1001" s="207" customFormat="1">
      <c r="A258" s="225" t="s">
        <v>699</v>
      </c>
      <c r="B258" s="225" t="s">
        <v>730</v>
      </c>
      <c r="C258" s="226">
        <v>291085</v>
      </c>
      <c r="D258" s="225" t="s">
        <v>725</v>
      </c>
      <c r="E258" s="228">
        <v>24.180327868852501</v>
      </c>
      <c r="F258" s="228">
        <v>22.433460076045598</v>
      </c>
      <c r="G258" s="228">
        <v>24.904214559387</v>
      </c>
      <c r="H258" s="228">
        <v>19.217081850533798</v>
      </c>
      <c r="I258" s="228">
        <v>17.9389312977099</v>
      </c>
      <c r="J258" s="228">
        <v>19.354838709677399</v>
      </c>
      <c r="K258" s="228">
        <v>24.206349206349199</v>
      </c>
      <c r="L258" s="228">
        <v>22.957198443579799</v>
      </c>
      <c r="M258" s="228">
        <v>19.272727272727298</v>
      </c>
      <c r="N258" s="228">
        <v>18.577075098814198</v>
      </c>
      <c r="O258" s="229">
        <v>21.304220438367668</v>
      </c>
      <c r="ALM258" s="208"/>
    </row>
    <row r="259" spans="1:1001" s="207" customFormat="1">
      <c r="A259" s="225" t="s">
        <v>699</v>
      </c>
      <c r="B259" s="225" t="s">
        <v>730</v>
      </c>
      <c r="C259" s="226">
        <v>291700</v>
      </c>
      <c r="D259" s="225" t="s">
        <v>726</v>
      </c>
      <c r="E259" s="228">
        <v>22.422258592471401</v>
      </c>
      <c r="F259" s="228">
        <v>25.581395348837201</v>
      </c>
      <c r="G259" s="228">
        <v>26.721311475409799</v>
      </c>
      <c r="H259" s="228">
        <v>26.011560693641599</v>
      </c>
      <c r="I259" s="228">
        <v>23.636363636363601</v>
      </c>
      <c r="J259" s="228">
        <v>29.2631578947368</v>
      </c>
      <c r="K259" s="228">
        <v>26.0674157303371</v>
      </c>
      <c r="L259" s="228">
        <v>22.903885480572601</v>
      </c>
      <c r="M259" s="228">
        <v>20.345489443378099</v>
      </c>
      <c r="N259" s="228">
        <v>19.148936170212799</v>
      </c>
      <c r="O259" s="229">
        <v>24.210177446596099</v>
      </c>
      <c r="ALM259" s="208"/>
    </row>
    <row r="260" spans="1:1001" s="207" customFormat="1">
      <c r="A260" s="225" t="s">
        <v>699</v>
      </c>
      <c r="B260" s="225" t="s">
        <v>730</v>
      </c>
      <c r="C260" s="226">
        <v>291770</v>
      </c>
      <c r="D260" s="225" t="s">
        <v>727</v>
      </c>
      <c r="E260" s="228">
        <v>20.476190476190499</v>
      </c>
      <c r="F260" s="228">
        <v>18.722466960352399</v>
      </c>
      <c r="G260" s="228">
        <v>20.852017937219699</v>
      </c>
      <c r="H260" s="228">
        <v>17.257683215130001</v>
      </c>
      <c r="I260" s="228">
        <v>17.788461538461501</v>
      </c>
      <c r="J260" s="228">
        <v>23.8396624472574</v>
      </c>
      <c r="K260" s="228">
        <v>22.037914691943101</v>
      </c>
      <c r="L260" s="228">
        <v>23.5011990407674</v>
      </c>
      <c r="M260" s="228">
        <v>15.5388471177945</v>
      </c>
      <c r="N260" s="228">
        <v>16</v>
      </c>
      <c r="O260" s="229">
        <v>19.601444342511648</v>
      </c>
      <c r="ALM260" s="208"/>
    </row>
    <row r="261" spans="1:1001" s="207" customFormat="1">
      <c r="A261" s="225" t="s">
        <v>699</v>
      </c>
      <c r="B261" s="225" t="s">
        <v>730</v>
      </c>
      <c r="C261" s="226">
        <v>292460</v>
      </c>
      <c r="D261" s="225" t="s">
        <v>728</v>
      </c>
      <c r="E261" s="228">
        <v>24.6875</v>
      </c>
      <c r="F261" s="228">
        <v>20.882352941176499</v>
      </c>
      <c r="G261" s="228">
        <v>28.742514970059901</v>
      </c>
      <c r="H261" s="228">
        <v>23.255813953488399</v>
      </c>
      <c r="I261" s="228">
        <v>28.664495114006499</v>
      </c>
      <c r="J261" s="228">
        <v>29.249011857707501</v>
      </c>
      <c r="K261" s="228">
        <v>28.723404255319199</v>
      </c>
      <c r="L261" s="228">
        <v>32.713754646840201</v>
      </c>
      <c r="M261" s="228">
        <v>23.469387755102002</v>
      </c>
      <c r="N261" s="228">
        <v>18.478260869565201</v>
      </c>
      <c r="O261" s="229">
        <v>25.886649636326542</v>
      </c>
      <c r="ALM261" s="208"/>
    </row>
    <row r="262" spans="1:1001" s="207" customFormat="1">
      <c r="A262" s="225" t="s">
        <v>699</v>
      </c>
      <c r="B262" s="225" t="s">
        <v>730</v>
      </c>
      <c r="C262" s="226">
        <v>292525</v>
      </c>
      <c r="D262" s="225" t="s">
        <v>729</v>
      </c>
      <c r="E262" s="228">
        <v>31.802120141342801</v>
      </c>
      <c r="F262" s="228">
        <v>26</v>
      </c>
      <c r="G262" s="228">
        <v>25.2918287937743</v>
      </c>
      <c r="H262" s="228">
        <v>27.848101265822802</v>
      </c>
      <c r="I262" s="228">
        <v>27.380952380952401</v>
      </c>
      <c r="J262" s="228">
        <v>28.712871287128699</v>
      </c>
      <c r="K262" s="228">
        <v>30.081300813008099</v>
      </c>
      <c r="L262" s="228">
        <v>29.562043795620401</v>
      </c>
      <c r="M262" s="228">
        <v>24.7967479674797</v>
      </c>
      <c r="N262" s="228">
        <v>21.785714285714299</v>
      </c>
      <c r="O262" s="229">
        <v>27.326168073084347</v>
      </c>
      <c r="ALM262" s="208"/>
    </row>
    <row r="263" spans="1:1001" s="207" customFormat="1">
      <c r="A263" s="225" t="s">
        <v>699</v>
      </c>
      <c r="B263" s="225" t="s">
        <v>730</v>
      </c>
      <c r="C263" s="226">
        <v>293010</v>
      </c>
      <c r="D263" s="225" t="s">
        <v>730</v>
      </c>
      <c r="E263" s="228">
        <v>22.316145393068499</v>
      </c>
      <c r="F263" s="228">
        <v>23.6268526591107</v>
      </c>
      <c r="G263" s="228">
        <v>21.138996138996099</v>
      </c>
      <c r="H263" s="228">
        <v>23.069936421435099</v>
      </c>
      <c r="I263" s="228">
        <v>23.539668700959002</v>
      </c>
      <c r="J263" s="228">
        <v>22.673893405600701</v>
      </c>
      <c r="K263" s="228">
        <v>24.626865671641799</v>
      </c>
      <c r="L263" s="228">
        <v>21.724137931034502</v>
      </c>
      <c r="M263" s="228">
        <v>21.339285714285701</v>
      </c>
      <c r="N263" s="228">
        <v>18.105065666041298</v>
      </c>
      <c r="O263" s="229">
        <v>22.216084770217343</v>
      </c>
      <c r="ALM263" s="208"/>
    </row>
    <row r="264" spans="1:1001" s="207" customFormat="1">
      <c r="A264" s="289" t="s">
        <v>1633</v>
      </c>
      <c r="B264" s="289"/>
      <c r="C264" s="289"/>
      <c r="D264" s="289"/>
      <c r="E264" s="230">
        <v>23.0786219081272</v>
      </c>
      <c r="F264" s="230">
        <v>22.430741733690802</v>
      </c>
      <c r="G264" s="230">
        <v>24.61503102735</v>
      </c>
      <c r="H264" s="230">
        <v>22.79743528853</v>
      </c>
      <c r="I264" s="230">
        <v>23.4474616292798</v>
      </c>
      <c r="J264" s="230">
        <v>24.310425432445101</v>
      </c>
      <c r="K264" s="230">
        <v>25.018024513338101</v>
      </c>
      <c r="L264" s="230">
        <v>24.413472706155599</v>
      </c>
      <c r="M264" s="230">
        <v>21.127702250947198</v>
      </c>
      <c r="N264" s="230">
        <v>19.531974050046301</v>
      </c>
      <c r="O264" s="231">
        <v>23.07708905399101</v>
      </c>
      <c r="ALM264" s="208"/>
    </row>
    <row r="265" spans="1:1001" s="207" customFormat="1">
      <c r="A265" s="290" t="s">
        <v>1634</v>
      </c>
      <c r="B265" s="290"/>
      <c r="C265" s="290"/>
      <c r="D265" s="290"/>
      <c r="E265" s="232">
        <v>23.218351548269599</v>
      </c>
      <c r="F265" s="232">
        <v>23.833810888252099</v>
      </c>
      <c r="G265" s="232">
        <v>23.705706058647198</v>
      </c>
      <c r="H265" s="232">
        <v>23.9035882566147</v>
      </c>
      <c r="I265" s="232">
        <v>23.786755916806101</v>
      </c>
      <c r="J265" s="232">
        <v>24.014254512012901</v>
      </c>
      <c r="K265" s="232">
        <v>23.937659807622101</v>
      </c>
      <c r="L265" s="232">
        <v>22.550156558042399</v>
      </c>
      <c r="M265" s="232">
        <v>21.8093790463323</v>
      </c>
      <c r="N265" s="233">
        <v>21.126923521925299</v>
      </c>
      <c r="O265" s="232">
        <v>23.188658611452475</v>
      </c>
      <c r="ALM265" s="208"/>
    </row>
    <row r="266" spans="1:1001" s="207" customFormat="1">
      <c r="A266" s="225" t="s">
        <v>731</v>
      </c>
      <c r="B266" s="225" t="s">
        <v>735</v>
      </c>
      <c r="C266" s="226">
        <v>290140</v>
      </c>
      <c r="D266" s="225" t="s">
        <v>733</v>
      </c>
      <c r="E266" s="228">
        <v>17.982456140350902</v>
      </c>
      <c r="F266" s="228">
        <v>21.973094170403598</v>
      </c>
      <c r="G266" s="228">
        <v>21.875</v>
      </c>
      <c r="H266" s="228">
        <v>22.317596566523601</v>
      </c>
      <c r="I266" s="228">
        <v>21.6931216931217</v>
      </c>
      <c r="J266" s="228">
        <v>25.2631578947368</v>
      </c>
      <c r="K266" s="228">
        <v>16.062176165803098</v>
      </c>
      <c r="L266" s="228">
        <v>15.4285714285714</v>
      </c>
      <c r="M266" s="228">
        <v>19.021739130434799</v>
      </c>
      <c r="N266" s="228">
        <v>21.875</v>
      </c>
      <c r="O266" s="229">
        <v>20.349191318994592</v>
      </c>
      <c r="ALM266" s="208"/>
    </row>
    <row r="267" spans="1:1001" s="207" customFormat="1">
      <c r="A267" s="225" t="s">
        <v>731</v>
      </c>
      <c r="B267" s="225" t="s">
        <v>735</v>
      </c>
      <c r="C267" s="226">
        <v>290250</v>
      </c>
      <c r="D267" s="225" t="s">
        <v>734</v>
      </c>
      <c r="E267" s="228">
        <v>18.5929648241206</v>
      </c>
      <c r="F267" s="228">
        <v>22.123893805309699</v>
      </c>
      <c r="G267" s="228">
        <v>23.076923076923102</v>
      </c>
      <c r="H267" s="228">
        <v>18.994413407821199</v>
      </c>
      <c r="I267" s="228">
        <v>22.429906542056099</v>
      </c>
      <c r="J267" s="228">
        <v>17.6767676767677</v>
      </c>
      <c r="K267" s="228">
        <v>19.1860465116279</v>
      </c>
      <c r="L267" s="228">
        <v>19.277108433734899</v>
      </c>
      <c r="M267" s="228">
        <v>23.134328358209</v>
      </c>
      <c r="N267" s="228">
        <v>10.714285714285699</v>
      </c>
      <c r="O267" s="229">
        <v>19.520663835085589</v>
      </c>
      <c r="ALM267" s="208"/>
    </row>
    <row r="268" spans="1:1001" s="207" customFormat="1">
      <c r="A268" s="225" t="s">
        <v>731</v>
      </c>
      <c r="B268" s="225" t="s">
        <v>735</v>
      </c>
      <c r="C268" s="226">
        <v>290320</v>
      </c>
      <c r="D268" s="225" t="s">
        <v>735</v>
      </c>
      <c r="E268" s="228">
        <v>20.971472629144198</v>
      </c>
      <c r="F268" s="228">
        <v>19.992743105950701</v>
      </c>
      <c r="G268" s="228">
        <v>19.175340272217799</v>
      </c>
      <c r="H268" s="228">
        <v>18.419033000767499</v>
      </c>
      <c r="I268" s="228">
        <v>20.007288629737602</v>
      </c>
      <c r="J268" s="228">
        <v>19.856549641374102</v>
      </c>
      <c r="K268" s="228">
        <v>17.5486381322957</v>
      </c>
      <c r="L268" s="228">
        <v>16.298145506419399</v>
      </c>
      <c r="M268" s="228">
        <v>13.9175257731959</v>
      </c>
      <c r="N268" s="228">
        <v>14.6701068927387</v>
      </c>
      <c r="O268" s="229">
        <v>18.085684358384157</v>
      </c>
      <c r="ALM268" s="208"/>
    </row>
    <row r="269" spans="1:1001" s="207" customFormat="1">
      <c r="A269" s="225" t="s">
        <v>731</v>
      </c>
      <c r="B269" s="225" t="s">
        <v>735</v>
      </c>
      <c r="C269" s="226">
        <v>290440</v>
      </c>
      <c r="D269" s="225" t="s">
        <v>736</v>
      </c>
      <c r="E269" s="228">
        <v>17.582417582417602</v>
      </c>
      <c r="F269" s="228">
        <v>14.074074074074099</v>
      </c>
      <c r="G269" s="228">
        <v>15.789473684210501</v>
      </c>
      <c r="H269" s="228">
        <v>14.4444444444444</v>
      </c>
      <c r="I269" s="228">
        <v>12.6760563380282</v>
      </c>
      <c r="J269" s="228">
        <v>17.204301075268798</v>
      </c>
      <c r="K269" s="228">
        <v>25</v>
      </c>
      <c r="L269" s="228">
        <v>16.6666666666667</v>
      </c>
      <c r="M269" s="228">
        <v>18.181818181818201</v>
      </c>
      <c r="N269" s="228">
        <v>13.7254901960784</v>
      </c>
      <c r="O269" s="229">
        <v>16.534474224300691</v>
      </c>
      <c r="ALM269" s="208"/>
    </row>
    <row r="270" spans="1:1001" s="207" customFormat="1">
      <c r="A270" s="225" t="s">
        <v>731</v>
      </c>
      <c r="B270" s="225" t="s">
        <v>735</v>
      </c>
      <c r="C270" s="226">
        <v>290740</v>
      </c>
      <c r="D270" s="225" t="s">
        <v>737</v>
      </c>
      <c r="E270" s="228">
        <v>33.3333333333333</v>
      </c>
      <c r="F270" s="228">
        <v>15.789473684210501</v>
      </c>
      <c r="G270" s="228">
        <v>24.4897959183673</v>
      </c>
      <c r="H270" s="228">
        <v>17.3913043478261</v>
      </c>
      <c r="I270" s="228">
        <v>20.408163265306101</v>
      </c>
      <c r="J270" s="228">
        <v>30.303030303030301</v>
      </c>
      <c r="K270" s="228">
        <v>22.2222222222222</v>
      </c>
      <c r="L270" s="228">
        <v>20.338983050847499</v>
      </c>
      <c r="M270" s="228">
        <v>31.578947368421101</v>
      </c>
      <c r="N270" s="228">
        <v>16</v>
      </c>
      <c r="O270" s="229">
        <v>23.185525349356439</v>
      </c>
      <c r="ALM270" s="208"/>
    </row>
    <row r="271" spans="1:1001" s="207" customFormat="1">
      <c r="A271" s="225" t="s">
        <v>731</v>
      </c>
      <c r="B271" s="225" t="s">
        <v>735</v>
      </c>
      <c r="C271" s="226">
        <v>290940</v>
      </c>
      <c r="D271" s="225" t="s">
        <v>738</v>
      </c>
      <c r="E271" s="228">
        <v>29.090909090909101</v>
      </c>
      <c r="F271" s="228">
        <v>27.9569892473118</v>
      </c>
      <c r="G271" s="228">
        <v>28.089887640449401</v>
      </c>
      <c r="H271" s="228">
        <v>24.864864864864899</v>
      </c>
      <c r="I271" s="228">
        <v>24.7191011235955</v>
      </c>
      <c r="J271" s="228">
        <v>21.857923497267802</v>
      </c>
      <c r="K271" s="228">
        <v>20.7792207792208</v>
      </c>
      <c r="L271" s="228">
        <v>18.709677419354801</v>
      </c>
      <c r="M271" s="228">
        <v>14.6892655367232</v>
      </c>
      <c r="N271" s="228">
        <v>23.214285714285701</v>
      </c>
      <c r="O271" s="229">
        <v>23.3972124913983</v>
      </c>
      <c r="ALM271" s="208"/>
    </row>
    <row r="272" spans="1:1001" s="207" customFormat="1">
      <c r="A272" s="225" t="s">
        <v>731</v>
      </c>
      <c r="B272" s="225" t="s">
        <v>735</v>
      </c>
      <c r="C272" s="226">
        <v>290970</v>
      </c>
      <c r="D272" s="225" t="s">
        <v>739</v>
      </c>
      <c r="E272" s="228">
        <v>16.042780748663102</v>
      </c>
      <c r="F272" s="228">
        <v>18.562874251497</v>
      </c>
      <c r="G272" s="228">
        <v>23.414634146341498</v>
      </c>
      <c r="H272" s="228">
        <v>23.076923076923102</v>
      </c>
      <c r="I272" s="228">
        <v>15.0537634408602</v>
      </c>
      <c r="J272" s="228">
        <v>14.285714285714301</v>
      </c>
      <c r="K272" s="228">
        <v>23.841059602649</v>
      </c>
      <c r="L272" s="228">
        <v>19.767441860465102</v>
      </c>
      <c r="M272" s="228">
        <v>18.390804597701099</v>
      </c>
      <c r="N272" s="228">
        <v>18.2741116751269</v>
      </c>
      <c r="O272" s="229">
        <v>19.071010768594132</v>
      </c>
      <c r="ALM272" s="208"/>
    </row>
    <row r="273" spans="1:1001" s="207" customFormat="1">
      <c r="A273" s="225" t="s">
        <v>731</v>
      </c>
      <c r="B273" s="225" t="s">
        <v>735</v>
      </c>
      <c r="C273" s="226">
        <v>291110</v>
      </c>
      <c r="D273" s="225" t="s">
        <v>740</v>
      </c>
      <c r="E273" s="228">
        <v>29.067245119305898</v>
      </c>
      <c r="F273" s="228">
        <v>24.827586206896601</v>
      </c>
      <c r="G273" s="228">
        <v>26.932668329177101</v>
      </c>
      <c r="H273" s="228">
        <v>27.654320987654302</v>
      </c>
      <c r="I273" s="228">
        <v>24.871794871794901</v>
      </c>
      <c r="J273" s="228">
        <v>25.446428571428601</v>
      </c>
      <c r="K273" s="228">
        <v>23.529411764705898</v>
      </c>
      <c r="L273" s="228">
        <v>21.9211822660099</v>
      </c>
      <c r="M273" s="228">
        <v>18.262806236080198</v>
      </c>
      <c r="N273" s="228">
        <v>24.1071428571429</v>
      </c>
      <c r="O273" s="229">
        <v>24.66205872101963</v>
      </c>
      <c r="ALM273" s="208"/>
    </row>
    <row r="274" spans="1:1001" s="207" customFormat="1">
      <c r="A274" s="225" t="s">
        <v>731</v>
      </c>
      <c r="B274" s="225" t="s">
        <v>735</v>
      </c>
      <c r="C274" s="226">
        <v>291955</v>
      </c>
      <c r="D274" s="225" t="s">
        <v>741</v>
      </c>
      <c r="E274" s="228">
        <v>21.433743664011601</v>
      </c>
      <c r="F274" s="228">
        <v>20.441988950276201</v>
      </c>
      <c r="G274" s="228">
        <v>21.664374140302598</v>
      </c>
      <c r="H274" s="228">
        <v>21.156211562115601</v>
      </c>
      <c r="I274" s="228">
        <v>19.596199524940602</v>
      </c>
      <c r="J274" s="228">
        <v>19.078590785907899</v>
      </c>
      <c r="K274" s="228">
        <v>19.089834515366402</v>
      </c>
      <c r="L274" s="228">
        <v>15.4802259887006</v>
      </c>
      <c r="M274" s="228">
        <v>15.2429667519182</v>
      </c>
      <c r="N274" s="228">
        <v>15.4992548435171</v>
      </c>
      <c r="O274" s="229">
        <v>18.868339072705677</v>
      </c>
      <c r="ALM274" s="208"/>
    </row>
    <row r="275" spans="1:1001" s="207" customFormat="1">
      <c r="A275" s="225" t="s">
        <v>731</v>
      </c>
      <c r="B275" s="225" t="s">
        <v>735</v>
      </c>
      <c r="C275" s="226">
        <v>292045</v>
      </c>
      <c r="D275" s="225" t="s">
        <v>742</v>
      </c>
      <c r="E275" s="228">
        <v>20.689655172413801</v>
      </c>
      <c r="F275" s="228">
        <v>26.25</v>
      </c>
      <c r="G275" s="228">
        <v>13.3333333333333</v>
      </c>
      <c r="H275" s="228">
        <v>24.761904761904798</v>
      </c>
      <c r="I275" s="228">
        <v>18.604651162790699</v>
      </c>
      <c r="J275" s="228">
        <v>21.538461538461501</v>
      </c>
      <c r="K275" s="228">
        <v>25.581395348837201</v>
      </c>
      <c r="L275" s="228">
        <v>16.6666666666667</v>
      </c>
      <c r="M275" s="228">
        <v>24.509803921568601</v>
      </c>
      <c r="N275" s="228">
        <v>12.987012987012999</v>
      </c>
      <c r="O275" s="229">
        <v>20.492288489298961</v>
      </c>
      <c r="ALM275" s="208"/>
    </row>
    <row r="276" spans="1:1001" s="207" customFormat="1">
      <c r="A276" s="225" t="s">
        <v>731</v>
      </c>
      <c r="B276" s="225" t="s">
        <v>735</v>
      </c>
      <c r="C276" s="226">
        <v>292620</v>
      </c>
      <c r="D276" s="225" t="s">
        <v>743</v>
      </c>
      <c r="E276" s="228">
        <v>26.571428571428601</v>
      </c>
      <c r="F276" s="228">
        <v>27.089337175792501</v>
      </c>
      <c r="G276" s="228">
        <v>26.478873239436599</v>
      </c>
      <c r="H276" s="228">
        <v>25.796178343948998</v>
      </c>
      <c r="I276" s="228">
        <v>24.4897959183673</v>
      </c>
      <c r="J276" s="228">
        <v>25.688073394495401</v>
      </c>
      <c r="K276" s="228">
        <v>28.571428571428601</v>
      </c>
      <c r="L276" s="228">
        <v>22.372881355932201</v>
      </c>
      <c r="M276" s="228">
        <v>19.3333333333333</v>
      </c>
      <c r="N276" s="228">
        <v>19.578313253011999</v>
      </c>
      <c r="O276" s="229">
        <v>24.59696431571755</v>
      </c>
      <c r="ALM276" s="208"/>
    </row>
    <row r="277" spans="1:1001" s="207" customFormat="1">
      <c r="A277" s="225" t="s">
        <v>731</v>
      </c>
      <c r="B277" s="225" t="s">
        <v>735</v>
      </c>
      <c r="C277" s="226">
        <v>292840</v>
      </c>
      <c r="D277" s="225" t="s">
        <v>744</v>
      </c>
      <c r="E277" s="228">
        <v>21.917808219178099</v>
      </c>
      <c r="F277" s="228">
        <v>21.551724137931</v>
      </c>
      <c r="G277" s="228">
        <v>23.466666666666701</v>
      </c>
      <c r="H277" s="228">
        <v>22.249388753056198</v>
      </c>
      <c r="I277" s="228">
        <v>23.5565819861432</v>
      </c>
      <c r="J277" s="228">
        <v>25.503355704697999</v>
      </c>
      <c r="K277" s="228">
        <v>21.2121212121212</v>
      </c>
      <c r="L277" s="228">
        <v>22.8643216080402</v>
      </c>
      <c r="M277" s="228">
        <v>17.543859649122801</v>
      </c>
      <c r="N277" s="228">
        <v>17.733990147783299</v>
      </c>
      <c r="O277" s="229">
        <v>21.759981808474066</v>
      </c>
      <c r="ALM277" s="208"/>
    </row>
    <row r="278" spans="1:1001" s="207" customFormat="1">
      <c r="A278" s="225" t="s">
        <v>731</v>
      </c>
      <c r="B278" s="225" t="s">
        <v>735</v>
      </c>
      <c r="C278" s="226">
        <v>292890</v>
      </c>
      <c r="D278" s="225" t="s">
        <v>745</v>
      </c>
      <c r="E278" s="228">
        <v>23.651452282157699</v>
      </c>
      <c r="F278" s="228">
        <v>25.625</v>
      </c>
      <c r="G278" s="228">
        <v>23.877551020408202</v>
      </c>
      <c r="H278" s="228">
        <v>20.801526717557302</v>
      </c>
      <c r="I278" s="228">
        <v>19.787985865724401</v>
      </c>
      <c r="J278" s="228">
        <v>24.913494809688601</v>
      </c>
      <c r="K278" s="228">
        <v>26.1477045908184</v>
      </c>
      <c r="L278" s="228">
        <v>20.8984375</v>
      </c>
      <c r="M278" s="228">
        <v>20.4861111111111</v>
      </c>
      <c r="N278" s="228">
        <v>19.966442953020099</v>
      </c>
      <c r="O278" s="229">
        <v>22.615570685048581</v>
      </c>
      <c r="ALM278" s="208"/>
    </row>
    <row r="279" spans="1:1001" s="207" customFormat="1">
      <c r="A279" s="225" t="s">
        <v>731</v>
      </c>
      <c r="B279" s="225" t="s">
        <v>735</v>
      </c>
      <c r="C279" s="226">
        <v>293090</v>
      </c>
      <c r="D279" s="225" t="s">
        <v>746</v>
      </c>
      <c r="E279" s="228">
        <v>21.192052980132502</v>
      </c>
      <c r="F279" s="228">
        <v>14.545454545454501</v>
      </c>
      <c r="G279" s="228">
        <v>22.137404580152701</v>
      </c>
      <c r="H279" s="228">
        <v>19.424460431654701</v>
      </c>
      <c r="I279" s="228">
        <v>17.218543046357599</v>
      </c>
      <c r="J279" s="228">
        <v>15.384615384615399</v>
      </c>
      <c r="K279" s="228">
        <v>17.449664429530198</v>
      </c>
      <c r="L279" s="228">
        <v>17.105263157894701</v>
      </c>
      <c r="M279" s="228">
        <v>14.482758620689699</v>
      </c>
      <c r="N279" s="228">
        <v>17.934782608695699</v>
      </c>
      <c r="O279" s="229">
        <v>17.687499978517774</v>
      </c>
      <c r="ALM279" s="208"/>
    </row>
    <row r="280" spans="1:1001" s="207" customFormat="1">
      <c r="A280" s="225" t="s">
        <v>731</v>
      </c>
      <c r="B280" s="225" t="s">
        <v>735</v>
      </c>
      <c r="C280" s="226">
        <v>293345</v>
      </c>
      <c r="D280" s="225" t="s">
        <v>747</v>
      </c>
      <c r="E280" s="228">
        <v>23.463687150837998</v>
      </c>
      <c r="F280" s="228">
        <v>20.7253886010363</v>
      </c>
      <c r="G280" s="228">
        <v>27.225130890052402</v>
      </c>
      <c r="H280" s="228">
        <v>29.946524064171101</v>
      </c>
      <c r="I280" s="228">
        <v>29.120879120879099</v>
      </c>
      <c r="J280" s="228">
        <v>24.3386243386243</v>
      </c>
      <c r="K280" s="228">
        <v>26.815642458100601</v>
      </c>
      <c r="L280" s="228">
        <v>21.714285714285701</v>
      </c>
      <c r="M280" s="228">
        <v>18.0722891566265</v>
      </c>
      <c r="N280" s="228">
        <v>17.801047120418801</v>
      </c>
      <c r="O280" s="229">
        <v>23.922349861503278</v>
      </c>
      <c r="ALM280" s="208"/>
    </row>
    <row r="281" spans="1:1001" s="207" customFormat="1">
      <c r="A281" s="289" t="s">
        <v>1635</v>
      </c>
      <c r="B281" s="289"/>
      <c r="C281" s="289"/>
      <c r="D281" s="289"/>
      <c r="E281" s="230">
        <v>22.116060137698501</v>
      </c>
      <c r="F281" s="230">
        <v>21.284976908448801</v>
      </c>
      <c r="G281" s="230">
        <v>21.780900487525098</v>
      </c>
      <c r="H281" s="230">
        <v>21.033670500207801</v>
      </c>
      <c r="I281" s="230">
        <v>20.722664149925802</v>
      </c>
      <c r="J281" s="230">
        <v>21.047794117647101</v>
      </c>
      <c r="K281" s="230">
        <v>20.197936994703099</v>
      </c>
      <c r="L281" s="230">
        <v>17.683501683501699</v>
      </c>
      <c r="M281" s="230">
        <v>16.196903533148099</v>
      </c>
      <c r="N281" s="230">
        <v>16.690059971928001</v>
      </c>
      <c r="O281" s="231">
        <v>19.875446848473402</v>
      </c>
      <c r="ALM281" s="208"/>
    </row>
    <row r="282" spans="1:1001" s="207" customFormat="1">
      <c r="A282" s="225" t="s">
        <v>731</v>
      </c>
      <c r="B282" s="225" t="s">
        <v>752</v>
      </c>
      <c r="C282" s="226">
        <v>290270</v>
      </c>
      <c r="D282" s="225" t="s">
        <v>749</v>
      </c>
      <c r="E282" s="228">
        <v>27.6765375854214</v>
      </c>
      <c r="F282" s="228">
        <v>28.042959427207599</v>
      </c>
      <c r="G282" s="228">
        <v>23.8702201622248</v>
      </c>
      <c r="H282" s="228">
        <v>26.590909090909101</v>
      </c>
      <c r="I282" s="228">
        <v>26.9535673839185</v>
      </c>
      <c r="J282" s="228">
        <v>27.494908350305501</v>
      </c>
      <c r="K282" s="228">
        <v>25.0863060989643</v>
      </c>
      <c r="L282" s="228">
        <v>22.981366459627299</v>
      </c>
      <c r="M282" s="228">
        <v>23.117709437963899</v>
      </c>
      <c r="N282" s="228">
        <v>26.0683760683761</v>
      </c>
      <c r="O282" s="229">
        <v>25.788286006491852</v>
      </c>
      <c r="ALM282" s="208"/>
    </row>
    <row r="283" spans="1:1001" s="207" customFormat="1">
      <c r="A283" s="225" t="s">
        <v>731</v>
      </c>
      <c r="B283" s="225" t="s">
        <v>752</v>
      </c>
      <c r="C283" s="226">
        <v>290450</v>
      </c>
      <c r="D283" s="225" t="s">
        <v>750</v>
      </c>
      <c r="E283" s="228">
        <v>14.7540983606557</v>
      </c>
      <c r="F283" s="228">
        <v>17.037037037036999</v>
      </c>
      <c r="G283" s="228">
        <v>16.923076923076898</v>
      </c>
      <c r="H283" s="228">
        <v>24.4274809160305</v>
      </c>
      <c r="I283" s="228">
        <v>27.1929824561403</v>
      </c>
      <c r="J283" s="228">
        <v>22.2222222222222</v>
      </c>
      <c r="K283" s="228">
        <v>25.581395348837201</v>
      </c>
      <c r="L283" s="228">
        <v>23.529411764705898</v>
      </c>
      <c r="M283" s="228">
        <v>16.911764705882401</v>
      </c>
      <c r="N283" s="228">
        <v>17.543859649122801</v>
      </c>
      <c r="O283" s="229">
        <v>20.61233293837109</v>
      </c>
      <c r="ALM283" s="208"/>
    </row>
    <row r="284" spans="1:1001" s="207" customFormat="1">
      <c r="A284" s="225" t="s">
        <v>731</v>
      </c>
      <c r="B284" s="225" t="s">
        <v>752</v>
      </c>
      <c r="C284" s="226">
        <v>290475</v>
      </c>
      <c r="D284" s="225" t="s">
        <v>751</v>
      </c>
      <c r="E284" s="228">
        <v>27.34375</v>
      </c>
      <c r="F284" s="228">
        <v>23.2258064516129</v>
      </c>
      <c r="G284" s="228">
        <v>20.8191126279863</v>
      </c>
      <c r="H284" s="228">
        <v>25.563909774436102</v>
      </c>
      <c r="I284" s="228">
        <v>21.604938271604901</v>
      </c>
      <c r="J284" s="228">
        <v>24.827586206896601</v>
      </c>
      <c r="K284" s="228">
        <v>22.727272727272702</v>
      </c>
      <c r="L284" s="228">
        <v>24.5341614906832</v>
      </c>
      <c r="M284" s="228">
        <v>21.538461538461501</v>
      </c>
      <c r="N284" s="228">
        <v>21.2034383954155</v>
      </c>
      <c r="O284" s="229">
        <v>23.338843748436968</v>
      </c>
      <c r="ALM284" s="208"/>
    </row>
    <row r="285" spans="1:1001" s="207" customFormat="1">
      <c r="A285" s="225" t="s">
        <v>731</v>
      </c>
      <c r="B285" s="225" t="s">
        <v>752</v>
      </c>
      <c r="C285" s="226">
        <v>291320</v>
      </c>
      <c r="D285" s="225" t="s">
        <v>752</v>
      </c>
      <c r="E285" s="228">
        <v>24.664879356568399</v>
      </c>
      <c r="F285" s="228">
        <v>26.164079822616401</v>
      </c>
      <c r="G285" s="228">
        <v>27.437641723355998</v>
      </c>
      <c r="H285" s="228">
        <v>24.3781094527363</v>
      </c>
      <c r="I285" s="228">
        <v>23.2273838630807</v>
      </c>
      <c r="J285" s="228">
        <v>27.311827956989202</v>
      </c>
      <c r="K285" s="228">
        <v>22.823529411764699</v>
      </c>
      <c r="L285" s="228">
        <v>22.249388753056198</v>
      </c>
      <c r="M285" s="228">
        <v>20.197044334975399</v>
      </c>
      <c r="N285" s="228">
        <v>21.428571428571399</v>
      </c>
      <c r="O285" s="229">
        <v>23.988245610371468</v>
      </c>
      <c r="ALM285" s="208"/>
    </row>
    <row r="286" spans="1:1001" s="207" customFormat="1">
      <c r="A286" s="225" t="s">
        <v>731</v>
      </c>
      <c r="B286" s="225" t="s">
        <v>752</v>
      </c>
      <c r="C286" s="226">
        <v>291410</v>
      </c>
      <c r="D286" s="225" t="s">
        <v>753</v>
      </c>
      <c r="E286" s="228">
        <v>18.8524590163934</v>
      </c>
      <c r="F286" s="228">
        <v>21.739130434782599</v>
      </c>
      <c r="G286" s="228">
        <v>18.691588785046701</v>
      </c>
      <c r="H286" s="228">
        <v>16.9491525423729</v>
      </c>
      <c r="I286" s="228">
        <v>13.7254901960784</v>
      </c>
      <c r="J286" s="228">
        <v>16.037735849056599</v>
      </c>
      <c r="K286" s="228">
        <v>18.181818181818201</v>
      </c>
      <c r="L286" s="228">
        <v>14.953271028037401</v>
      </c>
      <c r="M286" s="228">
        <v>14.7826086956522</v>
      </c>
      <c r="N286" s="228">
        <v>17.757009345794401</v>
      </c>
      <c r="O286" s="229">
        <v>17.167026407503283</v>
      </c>
      <c r="ALM286" s="208"/>
    </row>
    <row r="287" spans="1:1001" s="207" customFormat="1">
      <c r="A287" s="225" t="s">
        <v>731</v>
      </c>
      <c r="B287" s="225" t="s">
        <v>752</v>
      </c>
      <c r="C287" s="226">
        <v>292160</v>
      </c>
      <c r="D287" s="225" t="s">
        <v>754</v>
      </c>
      <c r="E287" s="228">
        <v>15.702479338843</v>
      </c>
      <c r="F287" s="228">
        <v>25</v>
      </c>
      <c r="G287" s="228">
        <v>21.259842519685002</v>
      </c>
      <c r="H287" s="228">
        <v>33.962264150943398</v>
      </c>
      <c r="I287" s="228">
        <v>30.612244897959201</v>
      </c>
      <c r="J287" s="228">
        <v>28.431372549019599</v>
      </c>
      <c r="K287" s="228">
        <v>26.126126126126099</v>
      </c>
      <c r="L287" s="228">
        <v>18.518518518518501</v>
      </c>
      <c r="M287" s="228">
        <v>20.370370370370399</v>
      </c>
      <c r="N287" s="228">
        <v>29.8969072164948</v>
      </c>
      <c r="O287" s="229">
        <v>24.988012568796002</v>
      </c>
      <c r="ALM287" s="208"/>
    </row>
    <row r="288" spans="1:1001" s="207" customFormat="1">
      <c r="A288" s="225" t="s">
        <v>731</v>
      </c>
      <c r="B288" s="225" t="s">
        <v>752</v>
      </c>
      <c r="C288" s="226">
        <v>292225</v>
      </c>
      <c r="D288" s="225" t="s">
        <v>755</v>
      </c>
      <c r="E288" s="228">
        <v>24.117647058823501</v>
      </c>
      <c r="F288" s="228">
        <v>24.571428571428601</v>
      </c>
      <c r="G288" s="228">
        <v>27.419354838709701</v>
      </c>
      <c r="H288" s="228">
        <v>26.6666666666667</v>
      </c>
      <c r="I288" s="228">
        <v>28.488372093023301</v>
      </c>
      <c r="J288" s="228">
        <v>25</v>
      </c>
      <c r="K288" s="228">
        <v>24.2424242424242</v>
      </c>
      <c r="L288" s="228">
        <v>27.607361963190201</v>
      </c>
      <c r="M288" s="228">
        <v>24.870466321243502</v>
      </c>
      <c r="N288" s="228">
        <v>15.243902439024399</v>
      </c>
      <c r="O288" s="229">
        <v>24.822762419453408</v>
      </c>
      <c r="ALM288" s="208"/>
    </row>
    <row r="289" spans="1:1001" s="207" customFormat="1">
      <c r="A289" s="225" t="s">
        <v>731</v>
      </c>
      <c r="B289" s="225" t="s">
        <v>752</v>
      </c>
      <c r="C289" s="226">
        <v>292320</v>
      </c>
      <c r="D289" s="225" t="s">
        <v>756</v>
      </c>
      <c r="E289" s="228">
        <v>23.529411764705898</v>
      </c>
      <c r="F289" s="228">
        <v>26.2745098039216</v>
      </c>
      <c r="G289" s="228">
        <v>23.616236162361599</v>
      </c>
      <c r="H289" s="228">
        <v>25.769230769230798</v>
      </c>
      <c r="I289" s="228">
        <v>27.235772357723601</v>
      </c>
      <c r="J289" s="228">
        <v>22.3684210526316</v>
      </c>
      <c r="K289" s="228">
        <v>23.6220472440945</v>
      </c>
      <c r="L289" s="228">
        <v>20.0692041522491</v>
      </c>
      <c r="M289" s="228">
        <v>21.9081272084806</v>
      </c>
      <c r="N289" s="228">
        <v>24.1758241758242</v>
      </c>
      <c r="O289" s="229">
        <v>23.85687846912235</v>
      </c>
      <c r="ALM289" s="208"/>
    </row>
    <row r="290" spans="1:1001" s="207" customFormat="1">
      <c r="A290" s="225" t="s">
        <v>731</v>
      </c>
      <c r="B290" s="225" t="s">
        <v>752</v>
      </c>
      <c r="C290" s="226">
        <v>292370</v>
      </c>
      <c r="D290" s="225" t="s">
        <v>757</v>
      </c>
      <c r="E290" s="228">
        <v>20.408163265306101</v>
      </c>
      <c r="F290" s="228">
        <v>23.8747553816047</v>
      </c>
      <c r="G290" s="228">
        <v>23.311546840958599</v>
      </c>
      <c r="H290" s="228">
        <v>23.709369024856599</v>
      </c>
      <c r="I290" s="228">
        <v>16.5631469979296</v>
      </c>
      <c r="J290" s="228">
        <v>21.3457076566125</v>
      </c>
      <c r="K290" s="228">
        <v>18.7772925764192</v>
      </c>
      <c r="L290" s="228">
        <v>19.5704057279236</v>
      </c>
      <c r="M290" s="228">
        <v>17.154811715481198</v>
      </c>
      <c r="N290" s="228">
        <v>20.179372197309402</v>
      </c>
      <c r="O290" s="229">
        <v>20.489457138440148</v>
      </c>
      <c r="ALM290" s="208"/>
    </row>
    <row r="291" spans="1:1001" s="207" customFormat="1">
      <c r="A291" s="289" t="s">
        <v>1636</v>
      </c>
      <c r="B291" s="289"/>
      <c r="C291" s="289"/>
      <c r="D291" s="289"/>
      <c r="E291" s="230">
        <v>24.0238006693938</v>
      </c>
      <c r="F291" s="230">
        <v>25.2577319587629</v>
      </c>
      <c r="G291" s="230">
        <v>23.6009732360097</v>
      </c>
      <c r="H291" s="230">
        <v>25.366364270760599</v>
      </c>
      <c r="I291" s="230">
        <v>23.807841752031099</v>
      </c>
      <c r="J291" s="230">
        <v>25.111035189613901</v>
      </c>
      <c r="K291" s="230">
        <v>23.123877917414699</v>
      </c>
      <c r="L291" s="230">
        <v>22.0966084275437</v>
      </c>
      <c r="M291" s="230">
        <v>20.890525610980902</v>
      </c>
      <c r="N291" s="230">
        <v>22.608396421197501</v>
      </c>
      <c r="O291" s="231">
        <v>23.588715545370881</v>
      </c>
      <c r="ALM291" s="208"/>
    </row>
    <row r="292" spans="1:1001" s="207" customFormat="1">
      <c r="A292" s="225" t="s">
        <v>731</v>
      </c>
      <c r="B292" s="225" t="s">
        <v>766</v>
      </c>
      <c r="C292" s="226">
        <v>290390</v>
      </c>
      <c r="D292" s="225" t="s">
        <v>759</v>
      </c>
      <c r="E292" s="228">
        <v>24.909420289855099</v>
      </c>
      <c r="F292" s="228">
        <v>23.324396782841799</v>
      </c>
      <c r="G292" s="228">
        <v>22.048780487804901</v>
      </c>
      <c r="H292" s="228">
        <v>21.783088235294102</v>
      </c>
      <c r="I292" s="228">
        <v>24.207746478873201</v>
      </c>
      <c r="J292" s="228">
        <v>23.762376237623801</v>
      </c>
      <c r="K292" s="228">
        <v>20.6474190726159</v>
      </c>
      <c r="L292" s="228">
        <v>20.5704407951599</v>
      </c>
      <c r="M292" s="228">
        <v>18.713450292397699</v>
      </c>
      <c r="N292" s="228">
        <v>18.687329079307201</v>
      </c>
      <c r="O292" s="229">
        <v>21.865444775177359</v>
      </c>
      <c r="ALM292" s="208"/>
    </row>
    <row r="293" spans="1:1001" s="207" customFormat="1">
      <c r="A293" s="225" t="s">
        <v>731</v>
      </c>
      <c r="B293" s="225" t="s">
        <v>766</v>
      </c>
      <c r="C293" s="226">
        <v>290610</v>
      </c>
      <c r="D293" s="225" t="s">
        <v>760</v>
      </c>
      <c r="E293" s="228">
        <v>17.5324675324675</v>
      </c>
      <c r="F293" s="228">
        <v>20.7865168539326</v>
      </c>
      <c r="G293" s="228">
        <v>19.7368421052632</v>
      </c>
      <c r="H293" s="228">
        <v>19.375</v>
      </c>
      <c r="I293" s="228">
        <v>18.181818181818201</v>
      </c>
      <c r="J293" s="228">
        <v>21.582733812949598</v>
      </c>
      <c r="K293" s="228">
        <v>17.164179104477601</v>
      </c>
      <c r="L293" s="228">
        <v>20</v>
      </c>
      <c r="M293" s="228">
        <v>18.644067796610202</v>
      </c>
      <c r="N293" s="228">
        <v>15.384615384615399</v>
      </c>
      <c r="O293" s="229">
        <v>18.838824077213431</v>
      </c>
      <c r="ALM293" s="208"/>
    </row>
    <row r="294" spans="1:1001" s="207" customFormat="1">
      <c r="A294" s="225" t="s">
        <v>731</v>
      </c>
      <c r="B294" s="225" t="s">
        <v>766</v>
      </c>
      <c r="C294" s="226">
        <v>290810</v>
      </c>
      <c r="D294" s="225" t="s">
        <v>761</v>
      </c>
      <c r="E294" s="228">
        <v>18.025751072961398</v>
      </c>
      <c r="F294" s="228">
        <v>22.175732217573199</v>
      </c>
      <c r="G294" s="228">
        <v>22.307692307692299</v>
      </c>
      <c r="H294" s="228">
        <v>25.4385964912281</v>
      </c>
      <c r="I294" s="228">
        <v>19.649122807017498</v>
      </c>
      <c r="J294" s="228">
        <v>21.455938697318</v>
      </c>
      <c r="K294" s="228">
        <v>17.316017316017302</v>
      </c>
      <c r="L294" s="228">
        <v>20.072992700729898</v>
      </c>
      <c r="M294" s="228">
        <v>20.802919708029201</v>
      </c>
      <c r="N294" s="228">
        <v>15.331010452961699</v>
      </c>
      <c r="O294" s="229">
        <v>20.257577377152863</v>
      </c>
      <c r="ALM294" s="208"/>
    </row>
    <row r="295" spans="1:1001" s="207" customFormat="1">
      <c r="A295" s="225" t="s">
        <v>731</v>
      </c>
      <c r="B295" s="225" t="s">
        <v>766</v>
      </c>
      <c r="C295" s="226">
        <v>290910</v>
      </c>
      <c r="D295" s="225" t="s">
        <v>762</v>
      </c>
      <c r="E295" s="228">
        <v>22.110552763819101</v>
      </c>
      <c r="F295" s="228">
        <v>22.660098522167502</v>
      </c>
      <c r="G295" s="228">
        <v>20.129870129870099</v>
      </c>
      <c r="H295" s="228">
        <v>21.5189873417721</v>
      </c>
      <c r="I295" s="228">
        <v>15.025906735751301</v>
      </c>
      <c r="J295" s="228">
        <v>20.245398773006102</v>
      </c>
      <c r="K295" s="228">
        <v>21.910112359550599</v>
      </c>
      <c r="L295" s="228">
        <v>16.071428571428601</v>
      </c>
      <c r="M295" s="228">
        <v>12.4401913875598</v>
      </c>
      <c r="N295" s="228">
        <v>18.7817258883249</v>
      </c>
      <c r="O295" s="229">
        <v>19.089427247325013</v>
      </c>
      <c r="ALM295" s="208"/>
    </row>
    <row r="296" spans="1:1001" s="207" customFormat="1">
      <c r="A296" s="225" t="s">
        <v>731</v>
      </c>
      <c r="B296" s="225" t="s">
        <v>766</v>
      </c>
      <c r="C296" s="226">
        <v>290930</v>
      </c>
      <c r="D296" s="225" t="s">
        <v>763</v>
      </c>
      <c r="E296" s="228">
        <v>20.734341252699799</v>
      </c>
      <c r="F296" s="228">
        <v>22.641509433962302</v>
      </c>
      <c r="G296" s="228">
        <v>23.788546255506599</v>
      </c>
      <c r="H296" s="228">
        <v>23.529411764705898</v>
      </c>
      <c r="I296" s="228">
        <v>20.6650831353919</v>
      </c>
      <c r="J296" s="228">
        <v>17.872340425531899</v>
      </c>
      <c r="K296" s="228">
        <v>21.113689095127601</v>
      </c>
      <c r="L296" s="228">
        <v>20.134228187919501</v>
      </c>
      <c r="M296" s="228">
        <v>15.2619589977221</v>
      </c>
      <c r="N296" s="228">
        <v>17.5</v>
      </c>
      <c r="O296" s="229">
        <v>20.324110854856759</v>
      </c>
      <c r="ALM296" s="208"/>
    </row>
    <row r="297" spans="1:1001" s="207" customFormat="1">
      <c r="A297" s="225" t="s">
        <v>731</v>
      </c>
      <c r="B297" s="225" t="s">
        <v>766</v>
      </c>
      <c r="C297" s="226">
        <v>291735</v>
      </c>
      <c r="D297" s="225" t="s">
        <v>765</v>
      </c>
      <c r="E297" s="228">
        <v>19.847328244274799</v>
      </c>
      <c r="F297" s="228">
        <v>19.1666666666667</v>
      </c>
      <c r="G297" s="228">
        <v>19.7080291970803</v>
      </c>
      <c r="H297" s="228">
        <v>18.75</v>
      </c>
      <c r="I297" s="228">
        <v>25.1908396946565</v>
      </c>
      <c r="J297" s="228">
        <v>20.161290322580601</v>
      </c>
      <c r="K297" s="228">
        <v>18.75</v>
      </c>
      <c r="L297" s="228">
        <v>24.812030075188002</v>
      </c>
      <c r="M297" s="228">
        <v>16.981132075471699</v>
      </c>
      <c r="N297" s="228">
        <v>18.867924528301899</v>
      </c>
      <c r="O297" s="229">
        <v>20.223524080422049</v>
      </c>
      <c r="ALM297" s="208"/>
    </row>
    <row r="298" spans="1:1001" s="207" customFormat="1">
      <c r="A298" s="225" t="s">
        <v>731</v>
      </c>
      <c r="B298" s="225" t="s">
        <v>766</v>
      </c>
      <c r="C298" s="226">
        <v>292810</v>
      </c>
      <c r="D298" s="225" t="s">
        <v>766</v>
      </c>
      <c r="E298" s="228">
        <v>22.822299651567899</v>
      </c>
      <c r="F298" s="228">
        <v>20.214669051878399</v>
      </c>
      <c r="G298" s="228">
        <v>19.572368421052602</v>
      </c>
      <c r="H298" s="228">
        <v>23.289902280130299</v>
      </c>
      <c r="I298" s="228">
        <v>22.473867595818799</v>
      </c>
      <c r="J298" s="228">
        <v>19.111969111969099</v>
      </c>
      <c r="K298" s="228">
        <v>20.919540229885101</v>
      </c>
      <c r="L298" s="228">
        <v>18.801652892562</v>
      </c>
      <c r="M298" s="228">
        <v>17.570498915401298</v>
      </c>
      <c r="N298" s="228">
        <v>13.9442231075697</v>
      </c>
      <c r="O298" s="229">
        <v>19.872099125783521</v>
      </c>
      <c r="ALM298" s="208"/>
    </row>
    <row r="299" spans="1:1001" s="207" customFormat="1">
      <c r="A299" s="225" t="s">
        <v>731</v>
      </c>
      <c r="B299" s="225" t="s">
        <v>766</v>
      </c>
      <c r="C299" s="226">
        <v>292820</v>
      </c>
      <c r="D299" s="225" t="s">
        <v>767</v>
      </c>
      <c r="E299" s="228">
        <v>19.733333333333299</v>
      </c>
      <c r="F299" s="228">
        <v>19.287833827893198</v>
      </c>
      <c r="G299" s="228">
        <v>20.963172804532601</v>
      </c>
      <c r="H299" s="228">
        <v>20.670391061452499</v>
      </c>
      <c r="I299" s="228">
        <v>16.0883280757098</v>
      </c>
      <c r="J299" s="228">
        <v>20.064724919093901</v>
      </c>
      <c r="K299" s="228">
        <v>15.7718120805369</v>
      </c>
      <c r="L299" s="228">
        <v>15.625</v>
      </c>
      <c r="M299" s="228">
        <v>19.6666666666667</v>
      </c>
      <c r="N299" s="228">
        <v>12.624584717608</v>
      </c>
      <c r="O299" s="229">
        <v>18.04958474868269</v>
      </c>
      <c r="ALM299" s="208"/>
    </row>
    <row r="300" spans="1:1001" s="207" customFormat="1">
      <c r="A300" s="225" t="s">
        <v>731</v>
      </c>
      <c r="B300" s="225" t="s">
        <v>766</v>
      </c>
      <c r="C300" s="226">
        <v>292905</v>
      </c>
      <c r="D300" s="225" t="s">
        <v>768</v>
      </c>
      <c r="E300" s="228">
        <v>19.852941176470601</v>
      </c>
      <c r="F300" s="228">
        <v>25.842696629213499</v>
      </c>
      <c r="G300" s="228">
        <v>23.3576642335766</v>
      </c>
      <c r="H300" s="228">
        <v>18.367346938775501</v>
      </c>
      <c r="I300" s="228">
        <v>25.7261410788382</v>
      </c>
      <c r="J300" s="228">
        <v>19.158878504672899</v>
      </c>
      <c r="K300" s="228">
        <v>24.680851063829799</v>
      </c>
      <c r="L300" s="228">
        <v>24.894514767932499</v>
      </c>
      <c r="M300" s="228">
        <v>20.532319391634999</v>
      </c>
      <c r="N300" s="228">
        <v>17.880794701986801</v>
      </c>
      <c r="O300" s="229">
        <v>22.029414848693143</v>
      </c>
      <c r="ALM300" s="208"/>
    </row>
    <row r="301" spans="1:1001" s="207" customFormat="1">
      <c r="A301" s="225" t="s">
        <v>731</v>
      </c>
      <c r="B301" s="225" t="s">
        <v>766</v>
      </c>
      <c r="C301" s="226">
        <v>293015</v>
      </c>
      <c r="D301" s="225" t="s">
        <v>769</v>
      </c>
      <c r="E301" s="228">
        <v>27.663934426229499</v>
      </c>
      <c r="F301" s="228">
        <v>30.7522123893805</v>
      </c>
      <c r="G301" s="228">
        <v>26.901669758812599</v>
      </c>
      <c r="H301" s="228">
        <v>27.4703557312253</v>
      </c>
      <c r="I301" s="228">
        <v>25.287356321839098</v>
      </c>
      <c r="J301" s="228">
        <v>31.2937062937063</v>
      </c>
      <c r="K301" s="228">
        <v>23.012552301255202</v>
      </c>
      <c r="L301" s="228">
        <v>21.568627450980401</v>
      </c>
      <c r="M301" s="228">
        <v>23.234200743494402</v>
      </c>
      <c r="N301" s="228">
        <v>20.142602495543699</v>
      </c>
      <c r="O301" s="229">
        <v>25.7327217912467</v>
      </c>
      <c r="ALM301" s="208"/>
    </row>
    <row r="302" spans="1:1001" s="207" customFormat="1">
      <c r="A302" s="225" t="s">
        <v>731</v>
      </c>
      <c r="B302" s="225" t="s">
        <v>766</v>
      </c>
      <c r="C302" s="226">
        <v>293030</v>
      </c>
      <c r="D302" s="225" t="s">
        <v>770</v>
      </c>
      <c r="E302" s="228">
        <v>25</v>
      </c>
      <c r="F302" s="228">
        <v>20</v>
      </c>
      <c r="G302" s="228">
        <v>24.5136186770428</v>
      </c>
      <c r="H302" s="228">
        <v>17.647058823529399</v>
      </c>
      <c r="I302" s="228">
        <v>20.689655172413801</v>
      </c>
      <c r="J302" s="228">
        <v>15.853658536585399</v>
      </c>
      <c r="K302" s="228">
        <v>22.685185185185201</v>
      </c>
      <c r="L302" s="228">
        <v>24.463519313304701</v>
      </c>
      <c r="M302" s="228">
        <v>20.229007633587798</v>
      </c>
      <c r="N302" s="228">
        <v>13.1147540983607</v>
      </c>
      <c r="O302" s="229">
        <v>20.419645744000981</v>
      </c>
      <c r="ALM302" s="208"/>
    </row>
    <row r="303" spans="1:1001" s="207" customFormat="1">
      <c r="A303" s="225" t="s">
        <v>731</v>
      </c>
      <c r="B303" s="225" t="s">
        <v>766</v>
      </c>
      <c r="C303" s="226">
        <v>293075</v>
      </c>
      <c r="D303" s="225" t="s">
        <v>771</v>
      </c>
      <c r="E303" s="228">
        <v>32.085561497326204</v>
      </c>
      <c r="F303" s="228">
        <v>30.687830687830701</v>
      </c>
      <c r="G303" s="228">
        <v>26.219512195122</v>
      </c>
      <c r="H303" s="228">
        <v>24.064171122994601</v>
      </c>
      <c r="I303" s="228">
        <v>24.509803921568601</v>
      </c>
      <c r="J303" s="228">
        <v>20.9039548022599</v>
      </c>
      <c r="K303" s="228">
        <v>19.075144508670501</v>
      </c>
      <c r="L303" s="228">
        <v>23.504273504273499</v>
      </c>
      <c r="M303" s="228">
        <v>20.7373271889401</v>
      </c>
      <c r="N303" s="228">
        <v>25.252525252525199</v>
      </c>
      <c r="O303" s="229">
        <v>24.704010468151129</v>
      </c>
      <c r="ALM303" s="208"/>
    </row>
    <row r="304" spans="1:1001" s="207" customFormat="1">
      <c r="A304" s="289" t="s">
        <v>1637</v>
      </c>
      <c r="B304" s="289"/>
      <c r="C304" s="289"/>
      <c r="D304" s="289"/>
      <c r="E304" s="230">
        <v>23.283858998144702</v>
      </c>
      <c r="F304" s="230">
        <v>23.283922462941799</v>
      </c>
      <c r="G304" s="230">
        <v>22.5725382682202</v>
      </c>
      <c r="H304" s="230">
        <v>22.4169741697417</v>
      </c>
      <c r="I304" s="230">
        <v>22.232325528529199</v>
      </c>
      <c r="J304" s="230">
        <v>22.049256505576199</v>
      </c>
      <c r="K304" s="230">
        <v>20.612745098039198</v>
      </c>
      <c r="L304" s="230">
        <v>20.588911893259699</v>
      </c>
      <c r="M304" s="230">
        <v>18.931710615280601</v>
      </c>
      <c r="N304" s="230">
        <v>17.428049337597098</v>
      </c>
      <c r="O304" s="231">
        <v>21.340029287733039</v>
      </c>
      <c r="ALM304" s="208"/>
    </row>
    <row r="305" spans="1:1001" s="207" customFormat="1">
      <c r="A305" s="290" t="s">
        <v>1638</v>
      </c>
      <c r="B305" s="290"/>
      <c r="C305" s="290"/>
      <c r="D305" s="290"/>
      <c r="E305" s="232">
        <v>22.836095764272599</v>
      </c>
      <c r="F305" s="232">
        <v>22.671760933342402</v>
      </c>
      <c r="G305" s="232">
        <v>22.392465560865901</v>
      </c>
      <c r="H305" s="232">
        <v>22.3108398640682</v>
      </c>
      <c r="I305" s="232">
        <v>21.772376595889899</v>
      </c>
      <c r="J305" s="232">
        <v>22.139152690779301</v>
      </c>
      <c r="K305" s="232">
        <v>20.898924424816599</v>
      </c>
      <c r="L305" s="232">
        <v>19.4200530937309</v>
      </c>
      <c r="M305" s="232">
        <v>17.942727454776101</v>
      </c>
      <c r="N305" s="233">
        <v>18.041134845578998</v>
      </c>
      <c r="O305" s="232">
        <v>21.042553122812087</v>
      </c>
      <c r="ALM305" s="208"/>
    </row>
    <row r="306" spans="1:1001" s="207" customFormat="1">
      <c r="A306" s="225" t="s">
        <v>772</v>
      </c>
      <c r="B306" s="225" t="s">
        <v>778</v>
      </c>
      <c r="C306" s="226">
        <v>290200</v>
      </c>
      <c r="D306" s="225" t="s">
        <v>774</v>
      </c>
      <c r="E306" s="228">
        <v>18.243243243243199</v>
      </c>
      <c r="F306" s="228">
        <v>13.157894736842101</v>
      </c>
      <c r="G306" s="228">
        <v>15.3374233128834</v>
      </c>
      <c r="H306" s="228">
        <v>18.404907975460102</v>
      </c>
      <c r="I306" s="228">
        <v>17.5324675324675</v>
      </c>
      <c r="J306" s="228">
        <v>15.822784810126601</v>
      </c>
      <c r="K306" s="228">
        <v>12.578616352201299</v>
      </c>
      <c r="L306" s="228">
        <v>17.901234567901199</v>
      </c>
      <c r="M306" s="228">
        <v>13.3720930232558</v>
      </c>
      <c r="N306" s="228">
        <v>14.1104294478528</v>
      </c>
      <c r="O306" s="229">
        <v>15.646109500223398</v>
      </c>
      <c r="ALM306" s="208"/>
    </row>
    <row r="307" spans="1:1001" s="207" customFormat="1">
      <c r="A307" s="225" t="s">
        <v>772</v>
      </c>
      <c r="B307" s="225" t="s">
        <v>778</v>
      </c>
      <c r="C307" s="226">
        <v>290280</v>
      </c>
      <c r="D307" s="225" t="s">
        <v>775</v>
      </c>
      <c r="E307" s="228">
        <v>18.399999999999999</v>
      </c>
      <c r="F307" s="228">
        <v>21.010638297872301</v>
      </c>
      <c r="G307" s="228">
        <v>19.6078431372549</v>
      </c>
      <c r="H307" s="228">
        <v>23.529411764705898</v>
      </c>
      <c r="I307" s="228">
        <v>21.937321937321901</v>
      </c>
      <c r="J307" s="228">
        <v>20.603015075376899</v>
      </c>
      <c r="K307" s="228">
        <v>19.184652278177499</v>
      </c>
      <c r="L307" s="228">
        <v>20.772946859903399</v>
      </c>
      <c r="M307" s="228">
        <v>19.523809523809501</v>
      </c>
      <c r="N307" s="228">
        <v>13.810741687979499</v>
      </c>
      <c r="O307" s="229">
        <v>19.838038056240176</v>
      </c>
      <c r="ALM307" s="208"/>
    </row>
    <row r="308" spans="1:1001" s="207" customFormat="1">
      <c r="A308" s="225" t="s">
        <v>772</v>
      </c>
      <c r="B308" s="225" t="s">
        <v>778</v>
      </c>
      <c r="C308" s="226">
        <v>290410</v>
      </c>
      <c r="D308" s="225" t="s">
        <v>776</v>
      </c>
      <c r="E308" s="228">
        <v>21.4022140221402</v>
      </c>
      <c r="F308" s="228">
        <v>23.550724637681199</v>
      </c>
      <c r="G308" s="228">
        <v>17.3228346456693</v>
      </c>
      <c r="H308" s="228">
        <v>18.250950570342201</v>
      </c>
      <c r="I308" s="228">
        <v>20.717131474103599</v>
      </c>
      <c r="J308" s="228">
        <v>18.685121107266401</v>
      </c>
      <c r="K308" s="228">
        <v>24.436090225563898</v>
      </c>
      <c r="L308" s="228">
        <v>20.3125</v>
      </c>
      <c r="M308" s="228">
        <v>17.730496453900699</v>
      </c>
      <c r="N308" s="228">
        <v>19.4444444444444</v>
      </c>
      <c r="O308" s="229">
        <v>20.185250758111188</v>
      </c>
      <c r="ALM308" s="208"/>
    </row>
    <row r="309" spans="1:1001" s="207" customFormat="1">
      <c r="A309" s="225" t="s">
        <v>772</v>
      </c>
      <c r="B309" s="225" t="s">
        <v>778</v>
      </c>
      <c r="C309" s="226">
        <v>290420</v>
      </c>
      <c r="D309" s="225" t="s">
        <v>777</v>
      </c>
      <c r="E309" s="228">
        <v>16.153846153846199</v>
      </c>
      <c r="F309" s="228">
        <v>21.951219512195099</v>
      </c>
      <c r="G309" s="228">
        <v>14.705882352941201</v>
      </c>
      <c r="H309" s="228">
        <v>16.25</v>
      </c>
      <c r="I309" s="228">
        <v>15.966386554621799</v>
      </c>
      <c r="J309" s="228">
        <v>18.045112781954899</v>
      </c>
      <c r="K309" s="228">
        <v>16.058394160583902</v>
      </c>
      <c r="L309" s="228">
        <v>13.0081300813008</v>
      </c>
      <c r="M309" s="228">
        <v>12.8571428571429</v>
      </c>
      <c r="N309" s="228">
        <v>10.9489051094891</v>
      </c>
      <c r="O309" s="229">
        <v>15.594501956407587</v>
      </c>
      <c r="ALM309" s="208"/>
    </row>
    <row r="310" spans="1:1001" s="207" customFormat="1">
      <c r="A310" s="225" t="s">
        <v>772</v>
      </c>
      <c r="B310" s="225" t="s">
        <v>778</v>
      </c>
      <c r="C310" s="226">
        <v>290460</v>
      </c>
      <c r="D310" s="225" t="s">
        <v>778</v>
      </c>
      <c r="E310" s="228">
        <v>17.5290390707497</v>
      </c>
      <c r="F310" s="228">
        <v>17.373319544984501</v>
      </c>
      <c r="G310" s="228">
        <v>17.358892438764599</v>
      </c>
      <c r="H310" s="228">
        <v>17.081081081081098</v>
      </c>
      <c r="I310" s="228">
        <v>16.3755458515284</v>
      </c>
      <c r="J310" s="228">
        <v>15.3767820773931</v>
      </c>
      <c r="K310" s="228">
        <v>15.3121319199058</v>
      </c>
      <c r="L310" s="228">
        <v>14.746543778801801</v>
      </c>
      <c r="M310" s="228">
        <v>13.586956521739101</v>
      </c>
      <c r="N310" s="228">
        <v>13.294117647058799</v>
      </c>
      <c r="O310" s="229">
        <v>15.80344099320069</v>
      </c>
      <c r="ALM310" s="208"/>
    </row>
    <row r="311" spans="1:1001" s="207" customFormat="1">
      <c r="A311" s="225" t="s">
        <v>772</v>
      </c>
      <c r="B311" s="225" t="s">
        <v>778</v>
      </c>
      <c r="C311" s="226">
        <v>290755</v>
      </c>
      <c r="D311" s="225" t="s">
        <v>779</v>
      </c>
      <c r="E311" s="228">
        <v>22.727272727272702</v>
      </c>
      <c r="F311" s="228">
        <v>24.4897959183673</v>
      </c>
      <c r="G311" s="228">
        <v>13.7614678899083</v>
      </c>
      <c r="H311" s="228">
        <v>16.822429906542101</v>
      </c>
      <c r="I311" s="228">
        <v>9.4594594594594597</v>
      </c>
      <c r="J311" s="228">
        <v>23.404255319148898</v>
      </c>
      <c r="K311" s="228">
        <v>15.044247787610599</v>
      </c>
      <c r="L311" s="228">
        <v>12.5</v>
      </c>
      <c r="M311" s="228">
        <v>12.962962962962999</v>
      </c>
      <c r="N311" s="228">
        <v>14.4444444444444</v>
      </c>
      <c r="O311" s="229">
        <v>16.561633641571678</v>
      </c>
      <c r="ALM311" s="208"/>
    </row>
    <row r="312" spans="1:1001" s="207" customFormat="1">
      <c r="A312" s="225" t="s">
        <v>772</v>
      </c>
      <c r="B312" s="225" t="s">
        <v>778</v>
      </c>
      <c r="C312" s="226">
        <v>290880</v>
      </c>
      <c r="D312" s="225" t="s">
        <v>780</v>
      </c>
      <c r="E312" s="228">
        <v>24.528301886792502</v>
      </c>
      <c r="F312" s="228">
        <v>13.7254901960784</v>
      </c>
      <c r="G312" s="228">
        <v>17.307692307692299</v>
      </c>
      <c r="H312" s="228">
        <v>20</v>
      </c>
      <c r="I312" s="228">
        <v>18.181818181818201</v>
      </c>
      <c r="J312" s="228">
        <v>21.951219512195099</v>
      </c>
      <c r="K312" s="228">
        <v>2.6315789473684199</v>
      </c>
      <c r="L312" s="228">
        <v>23.529411764705898</v>
      </c>
      <c r="M312" s="228">
        <v>26.829268292682901</v>
      </c>
      <c r="N312" s="228">
        <v>12.7659574468085</v>
      </c>
      <c r="O312" s="229">
        <v>18.145073853614225</v>
      </c>
      <c r="ALM312" s="208"/>
    </row>
    <row r="313" spans="1:1001" s="207" customFormat="1">
      <c r="A313" s="225" t="s">
        <v>772</v>
      </c>
      <c r="B313" s="225" t="s">
        <v>778</v>
      </c>
      <c r="C313" s="226">
        <v>291010</v>
      </c>
      <c r="D313" s="225" t="s">
        <v>781</v>
      </c>
      <c r="E313" s="228">
        <v>12.605042016806699</v>
      </c>
      <c r="F313" s="228">
        <v>12.328767123287699</v>
      </c>
      <c r="G313" s="228">
        <v>10.2362204724409</v>
      </c>
      <c r="H313" s="228">
        <v>7.7586206896551699</v>
      </c>
      <c r="I313" s="228">
        <v>8.8000000000000007</v>
      </c>
      <c r="J313" s="228">
        <v>14.1666666666667</v>
      </c>
      <c r="K313" s="228">
        <v>15.789473684210501</v>
      </c>
      <c r="L313" s="228">
        <v>12.6506024096386</v>
      </c>
      <c r="M313" s="228">
        <v>7.0422535211267601</v>
      </c>
      <c r="N313" s="228">
        <v>10</v>
      </c>
      <c r="O313" s="229">
        <v>11.137764658383301</v>
      </c>
      <c r="ALM313" s="208"/>
    </row>
    <row r="314" spans="1:1001" s="207" customFormat="1">
      <c r="A314" s="225" t="s">
        <v>772</v>
      </c>
      <c r="B314" s="225" t="s">
        <v>778</v>
      </c>
      <c r="C314" s="226">
        <v>290050</v>
      </c>
      <c r="D314" s="225" t="s">
        <v>782</v>
      </c>
      <c r="E314" s="228">
        <v>16.806722689075599</v>
      </c>
      <c r="F314" s="228">
        <v>17.985611510791401</v>
      </c>
      <c r="G314" s="228">
        <v>23.188405797101399</v>
      </c>
      <c r="H314" s="228">
        <v>17.021276595744698</v>
      </c>
      <c r="I314" s="228">
        <v>17.272727272727298</v>
      </c>
      <c r="J314" s="228">
        <v>18.095238095238098</v>
      </c>
      <c r="K314" s="228">
        <v>17.796610169491501</v>
      </c>
      <c r="L314" s="228">
        <v>12.962962962962999</v>
      </c>
      <c r="M314" s="228">
        <v>13.2743362831858</v>
      </c>
      <c r="N314" s="228">
        <v>22.4489795918367</v>
      </c>
      <c r="O314" s="229">
        <v>17.685287096815546</v>
      </c>
      <c r="ALM314" s="208"/>
    </row>
    <row r="315" spans="1:1001" s="207" customFormat="1">
      <c r="A315" s="225" t="s">
        <v>772</v>
      </c>
      <c r="B315" s="225" t="s">
        <v>778</v>
      </c>
      <c r="C315" s="226">
        <v>291165</v>
      </c>
      <c r="D315" s="225" t="s">
        <v>783</v>
      </c>
      <c r="E315" s="228">
        <v>16.071428571428601</v>
      </c>
      <c r="F315" s="228">
        <v>18.8118811881188</v>
      </c>
      <c r="G315" s="228">
        <v>19.767441860465102</v>
      </c>
      <c r="H315" s="228">
        <v>14.492753623188401</v>
      </c>
      <c r="I315" s="228">
        <v>23.75</v>
      </c>
      <c r="J315" s="228">
        <v>24.418604651162799</v>
      </c>
      <c r="K315" s="228">
        <v>13.483146067415699</v>
      </c>
      <c r="L315" s="228">
        <v>15.294117647058799</v>
      </c>
      <c r="M315" s="228">
        <v>13.1313131313131</v>
      </c>
      <c r="N315" s="228">
        <v>11.6883116883117</v>
      </c>
      <c r="O315" s="229">
        <v>17.090899842846301</v>
      </c>
      <c r="ALM315" s="208"/>
    </row>
    <row r="316" spans="1:1001" s="207" customFormat="1">
      <c r="A316" s="225" t="s">
        <v>772</v>
      </c>
      <c r="B316" s="225" t="s">
        <v>778</v>
      </c>
      <c r="C316" s="226">
        <v>291220</v>
      </c>
      <c r="D316" s="225" t="s">
        <v>784</v>
      </c>
      <c r="E316" s="228">
        <v>25</v>
      </c>
      <c r="F316" s="228">
        <v>18.461538461538499</v>
      </c>
      <c r="G316" s="228">
        <v>19.602272727272702</v>
      </c>
      <c r="H316" s="228">
        <v>22.0289855072464</v>
      </c>
      <c r="I316" s="228">
        <v>21.724137931034502</v>
      </c>
      <c r="J316" s="228">
        <v>26.6666666666667</v>
      </c>
      <c r="K316" s="228">
        <v>23.548387096774199</v>
      </c>
      <c r="L316" s="228">
        <v>19.308357348703201</v>
      </c>
      <c r="M316" s="228">
        <v>18.75</v>
      </c>
      <c r="N316" s="228">
        <v>18.3150183150183</v>
      </c>
      <c r="O316" s="229">
        <v>21.34053640542545</v>
      </c>
      <c r="ALM316" s="208"/>
    </row>
    <row r="317" spans="1:1001" s="207" customFormat="1">
      <c r="A317" s="225" t="s">
        <v>772</v>
      </c>
      <c r="B317" s="225" t="s">
        <v>778</v>
      </c>
      <c r="C317" s="226">
        <v>291250</v>
      </c>
      <c r="D317" s="225" t="s">
        <v>785</v>
      </c>
      <c r="E317" s="228">
        <v>21.965317919075101</v>
      </c>
      <c r="F317" s="228">
        <v>19.8581560283688</v>
      </c>
      <c r="G317" s="228">
        <v>16.477272727272702</v>
      </c>
      <c r="H317" s="228">
        <v>20</v>
      </c>
      <c r="I317" s="228">
        <v>14.9425287356322</v>
      </c>
      <c r="J317" s="228">
        <v>18.867924528301899</v>
      </c>
      <c r="K317" s="228">
        <v>16.049382716049401</v>
      </c>
      <c r="L317" s="228">
        <v>18.367346938775501</v>
      </c>
      <c r="M317" s="228">
        <v>19.310344827586199</v>
      </c>
      <c r="N317" s="228">
        <v>17.647058823529399</v>
      </c>
      <c r="O317" s="229">
        <v>18.348533324459119</v>
      </c>
      <c r="ALM317" s="208"/>
    </row>
    <row r="318" spans="1:1001" s="207" customFormat="1">
      <c r="A318" s="225" t="s">
        <v>772</v>
      </c>
      <c r="B318" s="225" t="s">
        <v>778</v>
      </c>
      <c r="C318" s="226">
        <v>291720</v>
      </c>
      <c r="D318" s="225" t="s">
        <v>786</v>
      </c>
      <c r="E318" s="228">
        <v>15.1394422310757</v>
      </c>
      <c r="F318" s="228">
        <v>16.379310344827601</v>
      </c>
      <c r="G318" s="228">
        <v>13.545816733067699</v>
      </c>
      <c r="H318" s="228">
        <v>17.012448132780101</v>
      </c>
      <c r="I318" s="228">
        <v>17.4904942965779</v>
      </c>
      <c r="J318" s="228">
        <v>17.180616740088102</v>
      </c>
      <c r="K318" s="228">
        <v>18.257261410788399</v>
      </c>
      <c r="L318" s="228">
        <v>14.859437751004</v>
      </c>
      <c r="M318" s="228">
        <v>14.1630901287554</v>
      </c>
      <c r="N318" s="228">
        <v>13.1221719457014</v>
      </c>
      <c r="O318" s="229">
        <v>15.715008971466634</v>
      </c>
      <c r="ALM318" s="208"/>
    </row>
    <row r="319" spans="1:1001" s="207" customFormat="1">
      <c r="A319" s="225" t="s">
        <v>772</v>
      </c>
      <c r="B319" s="225" t="s">
        <v>778</v>
      </c>
      <c r="C319" s="226">
        <v>291860</v>
      </c>
      <c r="D319" s="225" t="s">
        <v>787</v>
      </c>
      <c r="E319" s="228">
        <v>12.6760563380282</v>
      </c>
      <c r="F319" s="228">
        <v>20.338983050847499</v>
      </c>
      <c r="G319" s="228">
        <v>24</v>
      </c>
      <c r="H319" s="228">
        <v>12.962962962962999</v>
      </c>
      <c r="I319" s="228">
        <v>8.1967213114754092</v>
      </c>
      <c r="J319" s="228">
        <v>15.254237288135601</v>
      </c>
      <c r="K319" s="228">
        <v>5.8823529411764701</v>
      </c>
      <c r="L319" s="228">
        <v>18.181818181818201</v>
      </c>
      <c r="M319" s="228">
        <v>4.1666666666666696</v>
      </c>
      <c r="N319" s="228">
        <v>12.280701754386</v>
      </c>
      <c r="O319" s="229">
        <v>13.394050049549705</v>
      </c>
      <c r="ALM319" s="208"/>
    </row>
    <row r="320" spans="1:1001" s="207" customFormat="1">
      <c r="A320" s="225" t="s">
        <v>772</v>
      </c>
      <c r="B320" s="225" t="s">
        <v>778</v>
      </c>
      <c r="C320" s="226">
        <v>291950</v>
      </c>
      <c r="D320" s="225" t="s">
        <v>788</v>
      </c>
      <c r="E320" s="228">
        <v>16.1512027491409</v>
      </c>
      <c r="F320" s="228">
        <v>18.587360594795499</v>
      </c>
      <c r="G320" s="228">
        <v>16.603773584905699</v>
      </c>
      <c r="H320" s="228">
        <v>16.373239436619698</v>
      </c>
      <c r="I320" s="228">
        <v>15.4275092936803</v>
      </c>
      <c r="J320" s="228">
        <v>14.7482014388489</v>
      </c>
      <c r="K320" s="228">
        <v>12.343470483005399</v>
      </c>
      <c r="L320" s="228">
        <v>14.554794520547899</v>
      </c>
      <c r="M320" s="228">
        <v>12.8712871287129</v>
      </c>
      <c r="N320" s="228">
        <v>12.3693379790941</v>
      </c>
      <c r="O320" s="229">
        <v>15.00301772093513</v>
      </c>
      <c r="ALM320" s="208"/>
    </row>
    <row r="321" spans="1:1001" s="207" customFormat="1">
      <c r="A321" s="225" t="s">
        <v>772</v>
      </c>
      <c r="B321" s="225" t="s">
        <v>778</v>
      </c>
      <c r="C321" s="226">
        <v>291980</v>
      </c>
      <c r="D321" s="225" t="s">
        <v>789</v>
      </c>
      <c r="E321" s="228">
        <v>19.292035398230102</v>
      </c>
      <c r="F321" s="228">
        <v>20.1331114808652</v>
      </c>
      <c r="G321" s="228">
        <v>16.934046345811101</v>
      </c>
      <c r="H321" s="228">
        <v>20.075046904315201</v>
      </c>
      <c r="I321" s="228">
        <v>20.6597222222222</v>
      </c>
      <c r="J321" s="228">
        <v>18.108651911468801</v>
      </c>
      <c r="K321" s="228">
        <v>16.632443531827501</v>
      </c>
      <c r="L321" s="228">
        <v>18.5117967332123</v>
      </c>
      <c r="M321" s="228">
        <v>16.791044776119399</v>
      </c>
      <c r="N321" s="228">
        <v>16.377649325626201</v>
      </c>
      <c r="O321" s="229">
        <v>18.351554862969799</v>
      </c>
      <c r="ALM321" s="208"/>
    </row>
    <row r="322" spans="1:1001" s="207" customFormat="1">
      <c r="A322" s="225" t="s">
        <v>772</v>
      </c>
      <c r="B322" s="225" t="s">
        <v>778</v>
      </c>
      <c r="C322" s="226">
        <v>292030</v>
      </c>
      <c r="D322" s="225" t="s">
        <v>790</v>
      </c>
      <c r="E322" s="228">
        <v>18.478260869565201</v>
      </c>
      <c r="F322" s="228">
        <v>14.285714285714301</v>
      </c>
      <c r="G322" s="228">
        <v>20</v>
      </c>
      <c r="H322" s="228">
        <v>11.881188118811901</v>
      </c>
      <c r="I322" s="228">
        <v>10.0917431192661</v>
      </c>
      <c r="J322" s="228">
        <v>14.953271028037401</v>
      </c>
      <c r="K322" s="228">
        <v>12.037037037037001</v>
      </c>
      <c r="L322" s="228">
        <v>17.582417582417602</v>
      </c>
      <c r="M322" s="228">
        <v>8.03571428571429</v>
      </c>
      <c r="N322" s="228">
        <v>13.8297872340426</v>
      </c>
      <c r="O322" s="229">
        <v>14.117513356060641</v>
      </c>
      <c r="ALM322" s="208"/>
    </row>
    <row r="323" spans="1:1001" s="207" customFormat="1">
      <c r="A323" s="225" t="s">
        <v>772</v>
      </c>
      <c r="B323" s="225" t="s">
        <v>778</v>
      </c>
      <c r="C323" s="226">
        <v>292360</v>
      </c>
      <c r="D323" s="225" t="s">
        <v>791</v>
      </c>
      <c r="E323" s="228">
        <v>15.302491103202801</v>
      </c>
      <c r="F323" s="228">
        <v>17.1875</v>
      </c>
      <c r="G323" s="228">
        <v>14.1630901287554</v>
      </c>
      <c r="H323" s="228">
        <v>16.017316017315999</v>
      </c>
      <c r="I323" s="228">
        <v>18.725099601593602</v>
      </c>
      <c r="J323" s="228">
        <v>16.535433070866102</v>
      </c>
      <c r="K323" s="228">
        <v>12.1951219512195</v>
      </c>
      <c r="L323" s="228">
        <v>16.521739130434799</v>
      </c>
      <c r="M323" s="228">
        <v>15.4228855721393</v>
      </c>
      <c r="N323" s="228">
        <v>13.963963963964</v>
      </c>
      <c r="O323" s="229">
        <v>15.60346405394915</v>
      </c>
      <c r="ALM323" s="208"/>
    </row>
    <row r="324" spans="1:1001" s="207" customFormat="1">
      <c r="A324" s="225" t="s">
        <v>772</v>
      </c>
      <c r="B324" s="225" t="s">
        <v>778</v>
      </c>
      <c r="C324" s="226">
        <v>292670</v>
      </c>
      <c r="D324" s="225" t="s">
        <v>792</v>
      </c>
      <c r="E324" s="228">
        <v>13.9705882352941</v>
      </c>
      <c r="F324" s="228">
        <v>10.4166666666667</v>
      </c>
      <c r="G324" s="228">
        <v>13.0081300813008</v>
      </c>
      <c r="H324" s="228">
        <v>14.0350877192982</v>
      </c>
      <c r="I324" s="228">
        <v>12.5</v>
      </c>
      <c r="J324" s="228">
        <v>15.9235668789809</v>
      </c>
      <c r="K324" s="228">
        <v>7.5</v>
      </c>
      <c r="L324" s="228">
        <v>10.365853658536601</v>
      </c>
      <c r="M324" s="228">
        <v>10.4477611940299</v>
      </c>
      <c r="N324" s="228">
        <v>10.791366906474799</v>
      </c>
      <c r="O324" s="229">
        <v>11.895902134058199</v>
      </c>
      <c r="ALM324" s="208"/>
    </row>
    <row r="325" spans="1:1001" s="207" customFormat="1">
      <c r="A325" s="225" t="s">
        <v>772</v>
      </c>
      <c r="B325" s="225" t="s">
        <v>778</v>
      </c>
      <c r="C325" s="226">
        <v>292690</v>
      </c>
      <c r="D325" s="225" t="s">
        <v>793</v>
      </c>
      <c r="E325" s="228">
        <v>14.7826086956522</v>
      </c>
      <c r="F325" s="228">
        <v>14.912280701754399</v>
      </c>
      <c r="G325" s="228">
        <v>19.259259259259299</v>
      </c>
      <c r="H325" s="228">
        <v>16.964285714285701</v>
      </c>
      <c r="I325" s="228">
        <v>19.047619047619001</v>
      </c>
      <c r="J325" s="228">
        <v>14.6067415730337</v>
      </c>
      <c r="K325" s="228">
        <v>25.233644859813101</v>
      </c>
      <c r="L325" s="228">
        <v>20</v>
      </c>
      <c r="M325" s="228">
        <v>9.7560975609756095</v>
      </c>
      <c r="N325" s="228">
        <v>16.25</v>
      </c>
      <c r="O325" s="229">
        <v>17.081253741239301</v>
      </c>
      <c r="ALM325" s="208"/>
    </row>
    <row r="326" spans="1:1001" s="207" customFormat="1">
      <c r="A326" s="225" t="s">
        <v>772</v>
      </c>
      <c r="B326" s="225" t="s">
        <v>778</v>
      </c>
      <c r="C326" s="226">
        <v>293100</v>
      </c>
      <c r="D326" s="225" t="s">
        <v>794</v>
      </c>
      <c r="E326" s="228">
        <v>18.1434599156118</v>
      </c>
      <c r="F326" s="228">
        <v>18.705035971223001</v>
      </c>
      <c r="G326" s="228">
        <v>12.6582278481013</v>
      </c>
      <c r="H326" s="228">
        <v>14.509803921568601</v>
      </c>
      <c r="I326" s="228">
        <v>15.1515151515152</v>
      </c>
      <c r="J326" s="228">
        <v>14.509803921568601</v>
      </c>
      <c r="K326" s="228">
        <v>13.7931034482759</v>
      </c>
      <c r="L326" s="228">
        <v>14.718614718614701</v>
      </c>
      <c r="M326" s="228">
        <v>11.440677966101701</v>
      </c>
      <c r="N326" s="228">
        <v>11.372549019607799</v>
      </c>
      <c r="O326" s="229">
        <v>14.500279188218858</v>
      </c>
      <c r="ALM326" s="208"/>
    </row>
    <row r="327" spans="1:1001" s="207" customFormat="1">
      <c r="A327" s="289" t="s">
        <v>1639</v>
      </c>
      <c r="B327" s="289"/>
      <c r="C327" s="289"/>
      <c r="D327" s="289"/>
      <c r="E327" s="230">
        <v>18.070678127984699</v>
      </c>
      <c r="F327" s="230">
        <v>18.2554634513941</v>
      </c>
      <c r="G327" s="230">
        <v>16.829937304075202</v>
      </c>
      <c r="H327" s="230">
        <v>17.6693227091633</v>
      </c>
      <c r="I327" s="230">
        <v>17.344711252232599</v>
      </c>
      <c r="J327" s="230">
        <v>17.535918126353099</v>
      </c>
      <c r="K327" s="230">
        <v>16.034691407825701</v>
      </c>
      <c r="L327" s="230">
        <v>16.462933753943201</v>
      </c>
      <c r="M327" s="230">
        <v>14.5355616012437</v>
      </c>
      <c r="N327" s="230">
        <v>14.285714285714301</v>
      </c>
      <c r="O327" s="231">
        <v>16.70249320199299</v>
      </c>
      <c r="ALM327" s="208"/>
    </row>
    <row r="328" spans="1:1001" s="207" customFormat="1">
      <c r="A328" s="225" t="s">
        <v>772</v>
      </c>
      <c r="B328" s="225" t="s">
        <v>800</v>
      </c>
      <c r="C328" s="226">
        <v>290500</v>
      </c>
      <c r="D328" s="225" t="s">
        <v>796</v>
      </c>
      <c r="E328" s="228">
        <v>14.3859649122807</v>
      </c>
      <c r="F328" s="228">
        <v>16.9421487603306</v>
      </c>
      <c r="G328" s="228">
        <v>12.589928057553999</v>
      </c>
      <c r="H328" s="228">
        <v>16.961130742049502</v>
      </c>
      <c r="I328" s="228">
        <v>7.8688524590163897</v>
      </c>
      <c r="J328" s="228">
        <v>12.5730994152047</v>
      </c>
      <c r="K328" s="228">
        <v>14.8514851485149</v>
      </c>
      <c r="L328" s="228">
        <v>9.7014925373134293</v>
      </c>
      <c r="M328" s="228">
        <v>11.864406779661</v>
      </c>
      <c r="N328" s="228">
        <v>13.4020618556701</v>
      </c>
      <c r="O328" s="229">
        <v>13.114057066759532</v>
      </c>
      <c r="ALM328" s="208"/>
    </row>
    <row r="329" spans="1:1001" s="207" customFormat="1">
      <c r="A329" s="225" t="s">
        <v>772</v>
      </c>
      <c r="B329" s="225" t="s">
        <v>800</v>
      </c>
      <c r="C329" s="226">
        <v>290520</v>
      </c>
      <c r="D329" s="225" t="s">
        <v>797</v>
      </c>
      <c r="E329" s="228">
        <v>15.4213036565978</v>
      </c>
      <c r="F329" s="228">
        <v>14.8725212464589</v>
      </c>
      <c r="G329" s="228">
        <v>15.601023017902801</v>
      </c>
      <c r="H329" s="228">
        <v>15.322580645161301</v>
      </c>
      <c r="I329" s="228">
        <v>14.5533141210375</v>
      </c>
      <c r="J329" s="228">
        <v>14.545454545454501</v>
      </c>
      <c r="K329" s="228">
        <v>16.642754662840701</v>
      </c>
      <c r="L329" s="228">
        <v>12.301013024602</v>
      </c>
      <c r="M329" s="228">
        <v>12.154696132596699</v>
      </c>
      <c r="N329" s="228">
        <v>11.4413075780089</v>
      </c>
      <c r="O329" s="229">
        <v>14.285596863066109</v>
      </c>
      <c r="ALM329" s="208"/>
    </row>
    <row r="330" spans="1:1001" s="207" customFormat="1">
      <c r="A330" s="225" t="s">
        <v>772</v>
      </c>
      <c r="B330" s="225" t="s">
        <v>800</v>
      </c>
      <c r="C330" s="226">
        <v>290660</v>
      </c>
      <c r="D330" s="225" t="s">
        <v>798</v>
      </c>
      <c r="E330" s="228">
        <v>16.5562913907285</v>
      </c>
      <c r="F330" s="228">
        <v>19.4630872483221</v>
      </c>
      <c r="G330" s="228">
        <v>17.0588235294118</v>
      </c>
      <c r="H330" s="228">
        <v>16.352201257861601</v>
      </c>
      <c r="I330" s="228">
        <v>20.408163265306101</v>
      </c>
      <c r="J330" s="228">
        <v>14.634146341463399</v>
      </c>
      <c r="K330" s="228">
        <v>16.788321167883201</v>
      </c>
      <c r="L330" s="228">
        <v>16.564417177914098</v>
      </c>
      <c r="M330" s="228">
        <v>15.384615384615399</v>
      </c>
      <c r="N330" s="228">
        <v>10.563380281690099</v>
      </c>
      <c r="O330" s="229">
        <v>16.377344704519626</v>
      </c>
      <c r="ALM330" s="208"/>
    </row>
    <row r="331" spans="1:1001" s="207" customFormat="1">
      <c r="A331" s="225" t="s">
        <v>772</v>
      </c>
      <c r="B331" s="225" t="s">
        <v>800</v>
      </c>
      <c r="C331" s="226">
        <v>290710</v>
      </c>
      <c r="D331" s="225" t="s">
        <v>799</v>
      </c>
      <c r="E331" s="228">
        <v>22.789783889980299</v>
      </c>
      <c r="F331" s="228">
        <v>27.911646586345402</v>
      </c>
      <c r="G331" s="228">
        <v>27.855711422845701</v>
      </c>
      <c r="H331" s="228">
        <v>26.991150442477899</v>
      </c>
      <c r="I331" s="228">
        <v>24.324324324324301</v>
      </c>
      <c r="J331" s="228">
        <v>23.114355231143598</v>
      </c>
      <c r="K331" s="228">
        <v>21.380846325166999</v>
      </c>
      <c r="L331" s="228">
        <v>21.9339622641509</v>
      </c>
      <c r="M331" s="228">
        <v>24.1596638655462</v>
      </c>
      <c r="N331" s="228">
        <v>19.377990430621999</v>
      </c>
      <c r="O331" s="229">
        <v>23.983943478260329</v>
      </c>
      <c r="ALM331" s="208"/>
    </row>
    <row r="332" spans="1:1001" s="207" customFormat="1">
      <c r="A332" s="225" t="s">
        <v>772</v>
      </c>
      <c r="B332" s="225" t="s">
        <v>800</v>
      </c>
      <c r="C332" s="226">
        <v>291077</v>
      </c>
      <c r="D332" s="225" t="s">
        <v>764</v>
      </c>
      <c r="E332" s="228">
        <v>25.714285714285701</v>
      </c>
      <c r="F332" s="228">
        <v>14.5833333333333</v>
      </c>
      <c r="G332" s="228">
        <v>26.923076923076898</v>
      </c>
      <c r="H332" s="228">
        <v>16.6666666666667</v>
      </c>
      <c r="I332" s="228">
        <v>20.8333333333333</v>
      </c>
      <c r="J332" s="228">
        <v>12.5</v>
      </c>
      <c r="K332" s="228">
        <v>17.647058823529399</v>
      </c>
      <c r="L332" s="228">
        <v>19.4444444444444</v>
      </c>
      <c r="M332" s="228">
        <v>12.5</v>
      </c>
      <c r="N332" s="228">
        <v>4.3478260869565197</v>
      </c>
      <c r="O332" s="229">
        <v>17.116002532562625</v>
      </c>
      <c r="ALM332" s="208"/>
    </row>
    <row r="333" spans="1:1001" s="207" customFormat="1">
      <c r="A333" s="225" t="s">
        <v>772</v>
      </c>
      <c r="B333" s="225" t="s">
        <v>800</v>
      </c>
      <c r="C333" s="226">
        <v>291170</v>
      </c>
      <c r="D333" s="225" t="s">
        <v>800</v>
      </c>
      <c r="E333" s="228">
        <v>16.9779286926995</v>
      </c>
      <c r="F333" s="228">
        <v>16.8975069252078</v>
      </c>
      <c r="G333" s="228">
        <v>17.021276595744698</v>
      </c>
      <c r="H333" s="228">
        <v>14.403973509933801</v>
      </c>
      <c r="I333" s="228">
        <v>14.944356120826701</v>
      </c>
      <c r="J333" s="228">
        <v>13.814756671899501</v>
      </c>
      <c r="K333" s="228">
        <v>11.5254237288136</v>
      </c>
      <c r="L333" s="228">
        <v>11.764705882352899</v>
      </c>
      <c r="M333" s="228">
        <v>11.8759455370651</v>
      </c>
      <c r="N333" s="228">
        <v>10.6834249803614</v>
      </c>
      <c r="O333" s="229">
        <v>13.9909298644905</v>
      </c>
      <c r="ALM333" s="208"/>
    </row>
    <row r="334" spans="1:1001" s="207" customFormat="1">
      <c r="A334" s="225" t="s">
        <v>772</v>
      </c>
      <c r="B334" s="225" t="s">
        <v>800</v>
      </c>
      <c r="C334" s="226">
        <v>291200</v>
      </c>
      <c r="D334" s="225" t="s">
        <v>801</v>
      </c>
      <c r="E334" s="228">
        <v>16.153846153846199</v>
      </c>
      <c r="F334" s="228">
        <v>12.5</v>
      </c>
      <c r="G334" s="228">
        <v>10.714285714285699</v>
      </c>
      <c r="H334" s="228">
        <v>15.887850467289701</v>
      </c>
      <c r="I334" s="228">
        <v>7.0707070707070701</v>
      </c>
      <c r="J334" s="228">
        <v>10.569105691056899</v>
      </c>
      <c r="K334" s="228">
        <v>9.4736842105263204</v>
      </c>
      <c r="L334" s="228">
        <v>9.7087378640776691</v>
      </c>
      <c r="M334" s="228">
        <v>13.0841121495327</v>
      </c>
      <c r="N334" s="228">
        <v>6.1728395061728403</v>
      </c>
      <c r="O334" s="229">
        <v>11.133516882749509</v>
      </c>
      <c r="ALM334" s="208"/>
    </row>
    <row r="335" spans="1:1001" s="207" customFormat="1">
      <c r="A335" s="225" t="s">
        <v>772</v>
      </c>
      <c r="B335" s="225" t="s">
        <v>800</v>
      </c>
      <c r="C335" s="226">
        <v>291340</v>
      </c>
      <c r="D335" s="225" t="s">
        <v>802</v>
      </c>
      <c r="E335" s="228">
        <v>15</v>
      </c>
      <c r="F335" s="228">
        <v>21.546961325966901</v>
      </c>
      <c r="G335" s="228">
        <v>16.6666666666667</v>
      </c>
      <c r="H335" s="228">
        <v>21.1640211640212</v>
      </c>
      <c r="I335" s="228">
        <v>24.2774566473988</v>
      </c>
      <c r="J335" s="228">
        <v>13.6150234741784</v>
      </c>
      <c r="K335" s="228">
        <v>19.428571428571399</v>
      </c>
      <c r="L335" s="228">
        <v>22.2222222222222</v>
      </c>
      <c r="M335" s="228">
        <v>11.656441717791401</v>
      </c>
      <c r="N335" s="228">
        <v>10.7344632768362</v>
      </c>
      <c r="O335" s="229">
        <v>17.631182792365319</v>
      </c>
      <c r="ALM335" s="208"/>
    </row>
    <row r="336" spans="1:1001" s="207" customFormat="1">
      <c r="A336" s="225" t="s">
        <v>772</v>
      </c>
      <c r="B336" s="225" t="s">
        <v>800</v>
      </c>
      <c r="C336" s="226">
        <v>291733</v>
      </c>
      <c r="D336" s="225" t="s">
        <v>803</v>
      </c>
      <c r="E336" s="228">
        <v>22.9411764705882</v>
      </c>
      <c r="F336" s="228">
        <v>23.571428571428601</v>
      </c>
      <c r="G336" s="228">
        <v>25</v>
      </c>
      <c r="H336" s="228">
        <v>23.8095238095238</v>
      </c>
      <c r="I336" s="228">
        <v>21.276595744680801</v>
      </c>
      <c r="J336" s="228">
        <v>26.495726495726501</v>
      </c>
      <c r="K336" s="228">
        <v>21.428571428571399</v>
      </c>
      <c r="L336" s="228">
        <v>25</v>
      </c>
      <c r="M336" s="228">
        <v>16.9491525423729</v>
      </c>
      <c r="N336" s="228">
        <v>21.167883211678799</v>
      </c>
      <c r="O336" s="229">
        <v>22.764005827457101</v>
      </c>
      <c r="ALM336" s="208"/>
    </row>
    <row r="337" spans="1:1001" s="207" customFormat="1">
      <c r="A337" s="225" t="s">
        <v>772</v>
      </c>
      <c r="B337" s="225" t="s">
        <v>800</v>
      </c>
      <c r="C337" s="226">
        <v>291740</v>
      </c>
      <c r="D337" s="225" t="s">
        <v>804</v>
      </c>
      <c r="E337" s="228">
        <v>14.473684210526301</v>
      </c>
      <c r="F337" s="228">
        <v>15.789473684210501</v>
      </c>
      <c r="G337" s="228">
        <v>21.739130434782599</v>
      </c>
      <c r="H337" s="228">
        <v>11.4093959731544</v>
      </c>
      <c r="I337" s="228">
        <v>11.1111111111111</v>
      </c>
      <c r="J337" s="228">
        <v>14.7540983606557</v>
      </c>
      <c r="K337" s="228">
        <v>13.178294573643401</v>
      </c>
      <c r="L337" s="228">
        <v>13.548387096774199</v>
      </c>
      <c r="M337" s="228">
        <v>12.2137404580153</v>
      </c>
      <c r="N337" s="228">
        <v>13.846153846153801</v>
      </c>
      <c r="O337" s="229">
        <v>14.206346974902733</v>
      </c>
      <c r="ALM337" s="208"/>
    </row>
    <row r="338" spans="1:1001" s="207" customFormat="1">
      <c r="A338" s="225" t="s">
        <v>772</v>
      </c>
      <c r="B338" s="225" t="s">
        <v>800</v>
      </c>
      <c r="C338" s="226">
        <v>291875</v>
      </c>
      <c r="D338" s="225" t="s">
        <v>805</v>
      </c>
      <c r="E338" s="228">
        <v>17.575757575757599</v>
      </c>
      <c r="F338" s="228">
        <v>18.300653594771202</v>
      </c>
      <c r="G338" s="228">
        <v>18.620689655172399</v>
      </c>
      <c r="H338" s="228">
        <v>22.0472440944882</v>
      </c>
      <c r="I338" s="228">
        <v>12.781954887217999</v>
      </c>
      <c r="J338" s="228">
        <v>12</v>
      </c>
      <c r="K338" s="228">
        <v>20.8333333333333</v>
      </c>
      <c r="L338" s="228">
        <v>17.575757575757599</v>
      </c>
      <c r="M338" s="228">
        <v>12.1212121212121</v>
      </c>
      <c r="N338" s="228">
        <v>13.934426229508199</v>
      </c>
      <c r="O338" s="229">
        <v>16.579102906721861</v>
      </c>
      <c r="ALM338" s="208"/>
    </row>
    <row r="339" spans="1:1001" s="207" customFormat="1">
      <c r="A339" s="225" t="s">
        <v>772</v>
      </c>
      <c r="B339" s="225" t="s">
        <v>800</v>
      </c>
      <c r="C339" s="226">
        <v>291940</v>
      </c>
      <c r="D339" s="225" t="s">
        <v>806</v>
      </c>
      <c r="E339" s="228">
        <v>11.046511627907</v>
      </c>
      <c r="F339" s="228">
        <v>13.6690647482014</v>
      </c>
      <c r="G339" s="228">
        <v>14.3835616438356</v>
      </c>
      <c r="H339" s="228">
        <v>13.157894736842101</v>
      </c>
      <c r="I339" s="228">
        <v>10.9375</v>
      </c>
      <c r="J339" s="228">
        <v>13.986013986013999</v>
      </c>
      <c r="K339" s="228">
        <v>17.241379310344801</v>
      </c>
      <c r="L339" s="228">
        <v>11.510791366906499</v>
      </c>
      <c r="M339" s="228">
        <v>9.5652173913043494</v>
      </c>
      <c r="N339" s="228">
        <v>11.0091743119266</v>
      </c>
      <c r="O339" s="229">
        <v>12.650710912328234</v>
      </c>
      <c r="ALM339" s="208"/>
    </row>
    <row r="340" spans="1:1001" s="207" customFormat="1">
      <c r="A340" s="225" t="s">
        <v>772</v>
      </c>
      <c r="B340" s="225" t="s">
        <v>800</v>
      </c>
      <c r="C340" s="226">
        <v>292020</v>
      </c>
      <c r="D340" s="225" t="s">
        <v>807</v>
      </c>
      <c r="E340" s="228">
        <v>26.865671641791</v>
      </c>
      <c r="F340" s="228">
        <v>29.1497975708502</v>
      </c>
      <c r="G340" s="228">
        <v>24.060150375939799</v>
      </c>
      <c r="H340" s="228">
        <v>26.540284360189599</v>
      </c>
      <c r="I340" s="228">
        <v>24.6212121212121</v>
      </c>
      <c r="J340" s="228">
        <v>24.122807017543899</v>
      </c>
      <c r="K340" s="228">
        <v>22.648083623693399</v>
      </c>
      <c r="L340" s="228">
        <v>20.564516129032299</v>
      </c>
      <c r="M340" s="228">
        <v>22.177419354838701</v>
      </c>
      <c r="N340" s="228">
        <v>19.158878504672899</v>
      </c>
      <c r="O340" s="229">
        <v>23.99088206997639</v>
      </c>
      <c r="ALM340" s="208"/>
    </row>
    <row r="341" spans="1:1001" s="207" customFormat="1">
      <c r="A341" s="225" t="s">
        <v>772</v>
      </c>
      <c r="B341" s="225" t="s">
        <v>800</v>
      </c>
      <c r="C341" s="226">
        <v>292105</v>
      </c>
      <c r="D341" s="225" t="s">
        <v>808</v>
      </c>
      <c r="E341" s="228">
        <v>24.2268041237113</v>
      </c>
      <c r="F341" s="228">
        <v>23.469387755102002</v>
      </c>
      <c r="G341" s="228">
        <v>23.837209302325601</v>
      </c>
      <c r="H341" s="228">
        <v>23.391812865497101</v>
      </c>
      <c r="I341" s="228">
        <v>26.174496644295299</v>
      </c>
      <c r="J341" s="228">
        <v>26.9503546099291</v>
      </c>
      <c r="K341" s="228">
        <v>24.6913580246914</v>
      </c>
      <c r="L341" s="228">
        <v>23.4375</v>
      </c>
      <c r="M341" s="228">
        <v>21.4876033057851</v>
      </c>
      <c r="N341" s="228">
        <v>20.279720279720301</v>
      </c>
      <c r="O341" s="229">
        <v>23.794624691105721</v>
      </c>
      <c r="ALM341" s="208"/>
    </row>
    <row r="342" spans="1:1001" s="207" customFormat="1">
      <c r="A342" s="225" t="s">
        <v>772</v>
      </c>
      <c r="B342" s="225" t="s">
        <v>800</v>
      </c>
      <c r="C342" s="226">
        <v>292180</v>
      </c>
      <c r="D342" s="225" t="s">
        <v>809</v>
      </c>
      <c r="E342" s="228">
        <v>15.6462585034014</v>
      </c>
      <c r="F342" s="228">
        <v>19.580419580419601</v>
      </c>
      <c r="G342" s="228">
        <v>16.40625</v>
      </c>
      <c r="H342" s="228">
        <v>14.4</v>
      </c>
      <c r="I342" s="228">
        <v>17.475728155339802</v>
      </c>
      <c r="J342" s="228">
        <v>13.5135135135135</v>
      </c>
      <c r="K342" s="228">
        <v>17</v>
      </c>
      <c r="L342" s="228">
        <v>13.709677419354801</v>
      </c>
      <c r="M342" s="228">
        <v>8.9285714285714306</v>
      </c>
      <c r="N342" s="228">
        <v>12.0967741935484</v>
      </c>
      <c r="O342" s="229">
        <v>14.875719279414898</v>
      </c>
      <c r="ALM342" s="208"/>
    </row>
    <row r="343" spans="1:1001" s="207" customFormat="1">
      <c r="A343" s="225" t="s">
        <v>772</v>
      </c>
      <c r="B343" s="225" t="s">
        <v>800</v>
      </c>
      <c r="C343" s="226">
        <v>292340</v>
      </c>
      <c r="D343" s="225" t="s">
        <v>810</v>
      </c>
      <c r="E343" s="228">
        <v>19.930069930069902</v>
      </c>
      <c r="F343" s="228">
        <v>24.914675767918101</v>
      </c>
      <c r="G343" s="228">
        <v>16.725978647686802</v>
      </c>
      <c r="H343" s="228">
        <v>21.2121212121212</v>
      </c>
      <c r="I343" s="228">
        <v>20.700636942675199</v>
      </c>
      <c r="J343" s="228">
        <v>16.8539325842697</v>
      </c>
      <c r="K343" s="228">
        <v>20</v>
      </c>
      <c r="L343" s="228">
        <v>20.4633204633205</v>
      </c>
      <c r="M343" s="228">
        <v>13.868613138686101</v>
      </c>
      <c r="N343" s="228">
        <v>16.141732283464599</v>
      </c>
      <c r="O343" s="229">
        <v>19.081108097021211</v>
      </c>
      <c r="ALM343" s="208"/>
    </row>
    <row r="344" spans="1:1001" s="207" customFormat="1">
      <c r="A344" s="225" t="s">
        <v>772</v>
      </c>
      <c r="B344" s="225" t="s">
        <v>800</v>
      </c>
      <c r="C344" s="226">
        <v>292450</v>
      </c>
      <c r="D344" s="225" t="s">
        <v>811</v>
      </c>
      <c r="E344" s="228">
        <v>19.496855345912</v>
      </c>
      <c r="F344" s="228">
        <v>18.848167539266999</v>
      </c>
      <c r="G344" s="228">
        <v>18.226600985221701</v>
      </c>
      <c r="H344" s="228">
        <v>18.2741116751269</v>
      </c>
      <c r="I344" s="228">
        <v>15.3465346534653</v>
      </c>
      <c r="J344" s="228">
        <v>11.377245508982</v>
      </c>
      <c r="K344" s="228">
        <v>10.909090909090899</v>
      </c>
      <c r="L344" s="228">
        <v>13.636363636363599</v>
      </c>
      <c r="M344" s="228">
        <v>9.9290780141843999</v>
      </c>
      <c r="N344" s="228">
        <v>12.3222748815166</v>
      </c>
      <c r="O344" s="229">
        <v>14.836632314913038</v>
      </c>
      <c r="ALM344" s="208"/>
    </row>
    <row r="345" spans="1:1001" s="207" customFormat="1">
      <c r="A345" s="225" t="s">
        <v>772</v>
      </c>
      <c r="B345" s="225" t="s">
        <v>800</v>
      </c>
      <c r="C345" s="226">
        <v>292640</v>
      </c>
      <c r="D345" s="225" t="s">
        <v>812</v>
      </c>
      <c r="E345" s="228">
        <v>20.048309178743999</v>
      </c>
      <c r="F345" s="228">
        <v>21.860465116279101</v>
      </c>
      <c r="G345" s="228">
        <v>22.075055187638</v>
      </c>
      <c r="H345" s="228">
        <v>24.697336561743299</v>
      </c>
      <c r="I345" s="228">
        <v>20.2222222222222</v>
      </c>
      <c r="J345" s="228">
        <v>23.429951690821301</v>
      </c>
      <c r="K345" s="228">
        <v>18.5089974293059</v>
      </c>
      <c r="L345" s="228">
        <v>18.832891246684401</v>
      </c>
      <c r="M345" s="228">
        <v>18.786127167630099</v>
      </c>
      <c r="N345" s="228">
        <v>23.728813559321999</v>
      </c>
      <c r="O345" s="229">
        <v>21.219016936039029</v>
      </c>
      <c r="ALM345" s="208"/>
    </row>
    <row r="346" spans="1:1001" s="207" customFormat="1">
      <c r="A346" s="225" t="s">
        <v>772</v>
      </c>
      <c r="B346" s="225" t="s">
        <v>800</v>
      </c>
      <c r="C346" s="226">
        <v>292680</v>
      </c>
      <c r="D346" s="225" t="s">
        <v>813</v>
      </c>
      <c r="E346" s="228">
        <v>11.4093959731544</v>
      </c>
      <c r="F346" s="228">
        <v>16.417910447761201</v>
      </c>
      <c r="G346" s="228">
        <v>10.4477611940299</v>
      </c>
      <c r="H346" s="228">
        <v>13.5135135135135</v>
      </c>
      <c r="I346" s="228">
        <v>9.79020979020979</v>
      </c>
      <c r="J346" s="228">
        <v>13.4328358208955</v>
      </c>
      <c r="K346" s="228">
        <v>13.953488372093</v>
      </c>
      <c r="L346" s="228">
        <v>13.0434782608696</v>
      </c>
      <c r="M346" s="228">
        <v>12.280701754386</v>
      </c>
      <c r="N346" s="228">
        <v>6.5573770491803298</v>
      </c>
      <c r="O346" s="229">
        <v>12.084667217609324</v>
      </c>
      <c r="ALM346" s="208"/>
    </row>
    <row r="347" spans="1:1001" s="207" customFormat="1">
      <c r="A347" s="225" t="s">
        <v>772</v>
      </c>
      <c r="B347" s="225" t="s">
        <v>800</v>
      </c>
      <c r="C347" s="226">
        <v>293000</v>
      </c>
      <c r="D347" s="225" t="s">
        <v>814</v>
      </c>
      <c r="E347" s="228">
        <v>20.4724409448819</v>
      </c>
      <c r="F347" s="228">
        <v>19.2982456140351</v>
      </c>
      <c r="G347" s="228">
        <v>23.478260869565201</v>
      </c>
      <c r="H347" s="228">
        <v>23.478260869565201</v>
      </c>
      <c r="I347" s="228">
        <v>25.490196078431399</v>
      </c>
      <c r="J347" s="228">
        <v>20.754716981132098</v>
      </c>
      <c r="K347" s="228">
        <v>15.5339805825243</v>
      </c>
      <c r="L347" s="228">
        <v>17.8571428571429</v>
      </c>
      <c r="M347" s="228">
        <v>13.4020618556701</v>
      </c>
      <c r="N347" s="228">
        <v>13.8613861386139</v>
      </c>
      <c r="O347" s="229">
        <v>19.362669279156208</v>
      </c>
      <c r="ALM347" s="208"/>
    </row>
    <row r="348" spans="1:1001" s="207" customFormat="1">
      <c r="A348" s="225" t="s">
        <v>772</v>
      </c>
      <c r="B348" s="225" t="s">
        <v>800</v>
      </c>
      <c r="C348" s="226">
        <v>293105</v>
      </c>
      <c r="D348" s="225" t="s">
        <v>815</v>
      </c>
      <c r="E348" s="228">
        <v>16.113744075829398</v>
      </c>
      <c r="F348" s="228">
        <v>21.428571428571399</v>
      </c>
      <c r="G348" s="228">
        <v>13.364055299539199</v>
      </c>
      <c r="H348" s="228">
        <v>16.990291262135901</v>
      </c>
      <c r="I348" s="228">
        <v>19.323671497584499</v>
      </c>
      <c r="J348" s="228">
        <v>19.021739130434799</v>
      </c>
      <c r="K348" s="228">
        <v>7.1428571428571397</v>
      </c>
      <c r="L348" s="228">
        <v>9.3333333333333304</v>
      </c>
      <c r="M348" s="228">
        <v>16.6666666666667</v>
      </c>
      <c r="N348" s="228">
        <v>13.3047210300429</v>
      </c>
      <c r="O348" s="229">
        <v>15.268965086699527</v>
      </c>
      <c r="ALM348" s="208"/>
    </row>
    <row r="349" spans="1:1001" s="207" customFormat="1">
      <c r="A349" s="225" t="s">
        <v>772</v>
      </c>
      <c r="B349" s="225" t="s">
        <v>800</v>
      </c>
      <c r="C349" s="226">
        <v>293260</v>
      </c>
      <c r="D349" s="225" t="s">
        <v>816</v>
      </c>
      <c r="E349" s="228">
        <v>20.853080568720401</v>
      </c>
      <c r="F349" s="228">
        <v>15.841584158415801</v>
      </c>
      <c r="G349" s="228">
        <v>21.6494845360825</v>
      </c>
      <c r="H349" s="228">
        <v>19.021739130434799</v>
      </c>
      <c r="I349" s="228">
        <v>16.5178571428571</v>
      </c>
      <c r="J349" s="228">
        <v>13.2478632478633</v>
      </c>
      <c r="K349" s="228">
        <v>15.525114155251099</v>
      </c>
      <c r="L349" s="228">
        <v>13.5265700483092</v>
      </c>
      <c r="M349" s="228">
        <v>10.439560439560401</v>
      </c>
      <c r="N349" s="228">
        <v>10.8571428571429</v>
      </c>
      <c r="O349" s="229">
        <v>15.74799962846375</v>
      </c>
      <c r="ALM349" s="208"/>
    </row>
    <row r="350" spans="1:1001" s="207" customFormat="1">
      <c r="A350" s="289" t="s">
        <v>1640</v>
      </c>
      <c r="B350" s="289"/>
      <c r="C350" s="289"/>
      <c r="D350" s="289"/>
      <c r="E350" s="230">
        <v>18.209357118815198</v>
      </c>
      <c r="F350" s="230">
        <v>19.6180555555556</v>
      </c>
      <c r="G350" s="230">
        <v>18.655207280080901</v>
      </c>
      <c r="H350" s="230">
        <v>18.537266538662902</v>
      </c>
      <c r="I350" s="230">
        <v>17.305084745762699</v>
      </c>
      <c r="J350" s="230">
        <v>16.3738700324066</v>
      </c>
      <c r="K350" s="230">
        <v>16.1630609690685</v>
      </c>
      <c r="L350" s="230">
        <v>15.188966505463</v>
      </c>
      <c r="M350" s="230">
        <v>14.3971631205674</v>
      </c>
      <c r="N350" s="230">
        <v>13.707052441229701</v>
      </c>
      <c r="O350" s="231">
        <v>16.815508430761248</v>
      </c>
      <c r="ALM350" s="208"/>
    </row>
    <row r="351" spans="1:1001" s="207" customFormat="1">
      <c r="A351" s="225" t="s">
        <v>772</v>
      </c>
      <c r="B351" s="225" t="s">
        <v>823</v>
      </c>
      <c r="C351" s="226">
        <v>290480</v>
      </c>
      <c r="D351" s="225" t="s">
        <v>818</v>
      </c>
      <c r="E351" s="228">
        <v>22.972972972973</v>
      </c>
      <c r="F351" s="228">
        <v>19.101123595505602</v>
      </c>
      <c r="G351" s="228">
        <v>18.181818181818201</v>
      </c>
      <c r="H351" s="228">
        <v>19.417475728155299</v>
      </c>
      <c r="I351" s="228">
        <v>23.636363636363601</v>
      </c>
      <c r="J351" s="228">
        <v>20.618556701030901</v>
      </c>
      <c r="K351" s="228">
        <v>15.476190476190499</v>
      </c>
      <c r="L351" s="228">
        <v>23.6111111111111</v>
      </c>
      <c r="M351" s="228">
        <v>30</v>
      </c>
      <c r="N351" s="228">
        <v>15.476190476190499</v>
      </c>
      <c r="O351" s="229">
        <v>20.849180287933873</v>
      </c>
      <c r="ALM351" s="208"/>
    </row>
    <row r="352" spans="1:1001" s="207" customFormat="1">
      <c r="A352" s="225" t="s">
        <v>772</v>
      </c>
      <c r="B352" s="225" t="s">
        <v>823</v>
      </c>
      <c r="C352" s="226">
        <v>291090</v>
      </c>
      <c r="D352" s="225" t="s">
        <v>819</v>
      </c>
      <c r="E352" s="228">
        <v>32.5</v>
      </c>
      <c r="F352" s="228">
        <v>24.731182795698899</v>
      </c>
      <c r="G352" s="228">
        <v>24.418604651162799</v>
      </c>
      <c r="H352" s="228">
        <v>22.727272727272702</v>
      </c>
      <c r="I352" s="228">
        <v>20.370370370370399</v>
      </c>
      <c r="J352" s="228">
        <v>29.1139240506329</v>
      </c>
      <c r="K352" s="228">
        <v>25.806451612903199</v>
      </c>
      <c r="L352" s="228">
        <v>20.454545454545499</v>
      </c>
      <c r="M352" s="228">
        <v>18</v>
      </c>
      <c r="N352" s="228">
        <v>14.5833333333333</v>
      </c>
      <c r="O352" s="229">
        <v>23.270568499591967</v>
      </c>
      <c r="ALM352" s="208"/>
    </row>
    <row r="353" spans="1:1001" s="207" customFormat="1">
      <c r="A353" s="225" t="s">
        <v>772</v>
      </c>
      <c r="B353" s="225" t="s">
        <v>823</v>
      </c>
      <c r="C353" s="226">
        <v>291230</v>
      </c>
      <c r="D353" s="225" t="s">
        <v>820</v>
      </c>
      <c r="E353" s="228">
        <v>33.636363636363598</v>
      </c>
      <c r="F353" s="228">
        <v>32.5</v>
      </c>
      <c r="G353" s="228">
        <v>27.7486910994764</v>
      </c>
      <c r="H353" s="228">
        <v>28.125</v>
      </c>
      <c r="I353" s="228">
        <v>27.272727272727298</v>
      </c>
      <c r="J353" s="228">
        <v>24.675324675324699</v>
      </c>
      <c r="K353" s="228">
        <v>23.076923076923102</v>
      </c>
      <c r="L353" s="228">
        <v>26.973684210526301</v>
      </c>
      <c r="M353" s="228">
        <v>20.930232558139501</v>
      </c>
      <c r="N353" s="228">
        <v>25.352112676056301</v>
      </c>
      <c r="O353" s="229">
        <v>27.029105920553718</v>
      </c>
      <c r="ALM353" s="208"/>
    </row>
    <row r="354" spans="1:1001" s="207" customFormat="1">
      <c r="A354" s="225" t="s">
        <v>772</v>
      </c>
      <c r="B354" s="225" t="s">
        <v>823</v>
      </c>
      <c r="C354" s="226">
        <v>291350</v>
      </c>
      <c r="D354" s="225" t="s">
        <v>821</v>
      </c>
      <c r="E354" s="228">
        <v>27.077747989276101</v>
      </c>
      <c r="F354" s="228">
        <v>28</v>
      </c>
      <c r="G354" s="228">
        <v>23.839009287925698</v>
      </c>
      <c r="H354" s="228">
        <v>26</v>
      </c>
      <c r="I354" s="228">
        <v>25.471698113207498</v>
      </c>
      <c r="J354" s="228">
        <v>27.409638554216901</v>
      </c>
      <c r="K354" s="228">
        <v>27.639751552795001</v>
      </c>
      <c r="L354" s="228">
        <v>23.655913978494599</v>
      </c>
      <c r="M354" s="228">
        <v>17.647058823529399</v>
      </c>
      <c r="N354" s="228">
        <v>20.697674418604599</v>
      </c>
      <c r="O354" s="229">
        <v>24.743849271804983</v>
      </c>
      <c r="ALM354" s="208"/>
    </row>
    <row r="355" spans="1:1001" s="207" customFormat="1">
      <c r="A355" s="225" t="s">
        <v>772</v>
      </c>
      <c r="B355" s="225" t="s">
        <v>823</v>
      </c>
      <c r="C355" s="226">
        <v>291580</v>
      </c>
      <c r="D355" s="225" t="s">
        <v>822</v>
      </c>
      <c r="E355" s="228">
        <v>29.938271604938301</v>
      </c>
      <c r="F355" s="228">
        <v>28.863636363636399</v>
      </c>
      <c r="G355" s="228">
        <v>26.3888888888889</v>
      </c>
      <c r="H355" s="228">
        <v>31.179775280898902</v>
      </c>
      <c r="I355" s="228">
        <v>24.324324324324301</v>
      </c>
      <c r="J355" s="228">
        <v>24.8366013071895</v>
      </c>
      <c r="K355" s="228">
        <v>26.848249027237401</v>
      </c>
      <c r="L355" s="228">
        <v>24.908424908424902</v>
      </c>
      <c r="M355" s="228">
        <v>21.708185053380799</v>
      </c>
      <c r="N355" s="228">
        <v>17.8438661710037</v>
      </c>
      <c r="O355" s="229">
        <v>25.684022292992307</v>
      </c>
      <c r="ALM355" s="208"/>
    </row>
    <row r="356" spans="1:1001" s="207" customFormat="1">
      <c r="A356" s="225" t="s">
        <v>772</v>
      </c>
      <c r="B356" s="225" t="s">
        <v>823</v>
      </c>
      <c r="C356" s="226">
        <v>291640</v>
      </c>
      <c r="D356" s="225" t="s">
        <v>823</v>
      </c>
      <c r="E356" s="228">
        <v>25.3355704697987</v>
      </c>
      <c r="F356" s="228">
        <v>24.935289042277802</v>
      </c>
      <c r="G356" s="228">
        <v>24.1039426523297</v>
      </c>
      <c r="H356" s="228">
        <v>23.5404896421846</v>
      </c>
      <c r="I356" s="228">
        <v>20.389249304911999</v>
      </c>
      <c r="J356" s="228">
        <v>22.482014388489201</v>
      </c>
      <c r="K356" s="228">
        <v>21.825023518344299</v>
      </c>
      <c r="L356" s="228">
        <v>21.0631895687061</v>
      </c>
      <c r="M356" s="228">
        <v>19.940769990128299</v>
      </c>
      <c r="N356" s="228">
        <v>21.4214214214214</v>
      </c>
      <c r="O356" s="229">
        <v>22.503695999859207</v>
      </c>
      <c r="ALM356" s="208"/>
    </row>
    <row r="357" spans="1:1001" s="207" customFormat="1">
      <c r="A357" s="225" t="s">
        <v>772</v>
      </c>
      <c r="B357" s="225" t="s">
        <v>823</v>
      </c>
      <c r="C357" s="226">
        <v>291680</v>
      </c>
      <c r="D357" s="225" t="s">
        <v>824</v>
      </c>
      <c r="E357" s="228">
        <v>30.165289256198299</v>
      </c>
      <c r="F357" s="228">
        <v>28.089887640449401</v>
      </c>
      <c r="G357" s="228">
        <v>30.314960629921298</v>
      </c>
      <c r="H357" s="228">
        <v>32.019704433497502</v>
      </c>
      <c r="I357" s="228">
        <v>26.9076305220884</v>
      </c>
      <c r="J357" s="228">
        <v>27.1356783919598</v>
      </c>
      <c r="K357" s="228">
        <v>25.714285714285701</v>
      </c>
      <c r="L357" s="228">
        <v>29.906542056074802</v>
      </c>
      <c r="M357" s="228">
        <v>21.551724137931</v>
      </c>
      <c r="N357" s="228">
        <v>21.568627450980401</v>
      </c>
      <c r="O357" s="229">
        <v>27.337433023338662</v>
      </c>
      <c r="ALM357" s="208"/>
    </row>
    <row r="358" spans="1:1001" s="207" customFormat="1">
      <c r="A358" s="225" t="s">
        <v>772</v>
      </c>
      <c r="B358" s="225" t="s">
        <v>823</v>
      </c>
      <c r="C358" s="226">
        <v>291710</v>
      </c>
      <c r="D358" s="225" t="s">
        <v>825</v>
      </c>
      <c r="E358" s="228">
        <v>31.6239316239316</v>
      </c>
      <c r="F358" s="228">
        <v>30.575539568345299</v>
      </c>
      <c r="G358" s="228">
        <v>28.363636363636399</v>
      </c>
      <c r="H358" s="228">
        <v>26.576576576576599</v>
      </c>
      <c r="I358" s="228">
        <v>30.8056872037915</v>
      </c>
      <c r="J358" s="228">
        <v>19.597989949748701</v>
      </c>
      <c r="K358" s="228">
        <v>23.4375</v>
      </c>
      <c r="L358" s="228">
        <v>32.142857142857103</v>
      </c>
      <c r="M358" s="228">
        <v>26.008968609865502</v>
      </c>
      <c r="N358" s="228">
        <v>21.100917431192698</v>
      </c>
      <c r="O358" s="229">
        <v>27.023360446994538</v>
      </c>
      <c r="ALM358" s="208"/>
    </row>
    <row r="359" spans="1:1001" s="207" customFormat="1">
      <c r="A359" s="225" t="s">
        <v>772</v>
      </c>
      <c r="B359" s="225" t="s">
        <v>823</v>
      </c>
      <c r="C359" s="226">
        <v>291970</v>
      </c>
      <c r="D359" s="225" t="s">
        <v>826</v>
      </c>
      <c r="E359" s="228">
        <v>32.142857142857103</v>
      </c>
      <c r="F359" s="228">
        <v>32.876712328767098</v>
      </c>
      <c r="G359" s="228">
        <v>32.129963898916998</v>
      </c>
      <c r="H359" s="228">
        <v>32.911392405063303</v>
      </c>
      <c r="I359" s="228">
        <v>33.9712918660287</v>
      </c>
      <c r="J359" s="228">
        <v>30.923694779116499</v>
      </c>
      <c r="K359" s="228">
        <v>21.739130434782599</v>
      </c>
      <c r="L359" s="228">
        <v>27.433628318584098</v>
      </c>
      <c r="M359" s="228">
        <v>25.5102040816327</v>
      </c>
      <c r="N359" s="228">
        <v>20</v>
      </c>
      <c r="O359" s="229">
        <v>28.963887525574911</v>
      </c>
      <c r="ALM359" s="208"/>
    </row>
    <row r="360" spans="1:1001" s="207" customFormat="1">
      <c r="A360" s="225" t="s">
        <v>772</v>
      </c>
      <c r="B360" s="225" t="s">
        <v>823</v>
      </c>
      <c r="C360" s="226">
        <v>292000</v>
      </c>
      <c r="D360" s="225" t="s">
        <v>827</v>
      </c>
      <c r="E360" s="228">
        <v>22.5</v>
      </c>
      <c r="F360" s="228">
        <v>34.459459459459502</v>
      </c>
      <c r="G360" s="228">
        <v>28.8888888888889</v>
      </c>
      <c r="H360" s="228">
        <v>29.090909090909101</v>
      </c>
      <c r="I360" s="228">
        <v>24.626865671641799</v>
      </c>
      <c r="J360" s="228">
        <v>23.3333333333333</v>
      </c>
      <c r="K360" s="228">
        <v>25.490196078431399</v>
      </c>
      <c r="L360" s="228">
        <v>21.568627450980401</v>
      </c>
      <c r="M360" s="228">
        <v>26</v>
      </c>
      <c r="N360" s="228">
        <v>17.045454545454501</v>
      </c>
      <c r="O360" s="229">
        <v>25.300373451909895</v>
      </c>
      <c r="ALM360" s="208"/>
    </row>
    <row r="361" spans="1:1001" s="207" customFormat="1">
      <c r="A361" s="225" t="s">
        <v>772</v>
      </c>
      <c r="B361" s="225" t="s">
        <v>823</v>
      </c>
      <c r="C361" s="226">
        <v>292270</v>
      </c>
      <c r="D361" s="225" t="s">
        <v>828</v>
      </c>
      <c r="E361" s="228">
        <v>28.037383177570099</v>
      </c>
      <c r="F361" s="228">
        <v>27.868852459016399</v>
      </c>
      <c r="G361" s="228">
        <v>29.0322580645161</v>
      </c>
      <c r="H361" s="228">
        <v>28.571428571428601</v>
      </c>
      <c r="I361" s="228">
        <v>30.612244897959201</v>
      </c>
      <c r="J361" s="228">
        <v>24.157303370786501</v>
      </c>
      <c r="K361" s="228">
        <v>22.068965517241399</v>
      </c>
      <c r="L361" s="228">
        <v>28.6666666666667</v>
      </c>
      <c r="M361" s="228">
        <v>20.300751879699199</v>
      </c>
      <c r="N361" s="228">
        <v>25.657894736842099</v>
      </c>
      <c r="O361" s="229">
        <v>26.497374934172626</v>
      </c>
      <c r="ALM361" s="208"/>
    </row>
    <row r="362" spans="1:1001" s="207" customFormat="1">
      <c r="A362" s="225" t="s">
        <v>772</v>
      </c>
      <c r="B362" s="225" t="s">
        <v>823</v>
      </c>
      <c r="C362" s="226">
        <v>292540</v>
      </c>
      <c r="D362" s="225" t="s">
        <v>829</v>
      </c>
      <c r="E362" s="228">
        <v>37.423312883435599</v>
      </c>
      <c r="F362" s="228">
        <v>38.650306748466299</v>
      </c>
      <c r="G362" s="228">
        <v>31.578947368421101</v>
      </c>
      <c r="H362" s="228">
        <v>24.832214765100701</v>
      </c>
      <c r="I362" s="228">
        <v>31.707317073170699</v>
      </c>
      <c r="J362" s="228">
        <v>24.264705882352899</v>
      </c>
      <c r="K362" s="228">
        <v>26.363636363636399</v>
      </c>
      <c r="L362" s="228">
        <v>28.571428571428601</v>
      </c>
      <c r="M362" s="228">
        <v>29.914529914529901</v>
      </c>
      <c r="N362" s="228">
        <v>28.971962616822399</v>
      </c>
      <c r="O362" s="229">
        <v>30.227836218736464</v>
      </c>
      <c r="ALM362" s="208"/>
    </row>
    <row r="363" spans="1:1001" s="207" customFormat="1">
      <c r="A363" s="289" t="s">
        <v>1641</v>
      </c>
      <c r="B363" s="289"/>
      <c r="C363" s="289"/>
      <c r="D363" s="289"/>
      <c r="E363" s="230">
        <v>28.543472183393899</v>
      </c>
      <c r="F363" s="230">
        <v>28.399781540142001</v>
      </c>
      <c r="G363" s="230">
        <v>26.604705198954399</v>
      </c>
      <c r="H363" s="230">
        <v>26.726057906458799</v>
      </c>
      <c r="I363" s="230">
        <v>25.1272264631043</v>
      </c>
      <c r="J363" s="230">
        <v>24.4226510597912</v>
      </c>
      <c r="K363" s="230">
        <v>23.5769501054111</v>
      </c>
      <c r="L363" s="230">
        <v>24.635669673837601</v>
      </c>
      <c r="M363" s="230">
        <v>21.658670322138502</v>
      </c>
      <c r="N363" s="230">
        <v>21.163110805230598</v>
      </c>
      <c r="O363" s="231">
        <v>25.085829525846243</v>
      </c>
      <c r="ALM363" s="208"/>
    </row>
    <row r="364" spans="1:1001" s="207" customFormat="1">
      <c r="A364" s="225" t="s">
        <v>772</v>
      </c>
      <c r="B364" s="225" t="s">
        <v>849</v>
      </c>
      <c r="C364" s="226">
        <v>290120</v>
      </c>
      <c r="D364" s="225" t="s">
        <v>831</v>
      </c>
      <c r="E364" s="228">
        <v>18.478260869565201</v>
      </c>
      <c r="F364" s="228">
        <v>20.253164556961998</v>
      </c>
      <c r="G364" s="228">
        <v>15.702479338843</v>
      </c>
      <c r="H364" s="228">
        <v>18.803418803418801</v>
      </c>
      <c r="I364" s="228">
        <v>15.162454873646199</v>
      </c>
      <c r="J364" s="228">
        <v>20</v>
      </c>
      <c r="K364" s="228">
        <v>16.228070175438599</v>
      </c>
      <c r="L364" s="228">
        <v>19.7183098591549</v>
      </c>
      <c r="M364" s="228">
        <v>21.962616822429901</v>
      </c>
      <c r="N364" s="228">
        <v>18.141592920354</v>
      </c>
      <c r="O364" s="229">
        <v>18.445036821981262</v>
      </c>
      <c r="ALM364" s="208"/>
    </row>
    <row r="365" spans="1:1001" s="207" customFormat="1">
      <c r="A365" s="225" t="s">
        <v>772</v>
      </c>
      <c r="B365" s="225" t="s">
        <v>849</v>
      </c>
      <c r="C365" s="226">
        <v>290290</v>
      </c>
      <c r="D365" s="225" t="s">
        <v>832</v>
      </c>
      <c r="E365" s="228">
        <v>25</v>
      </c>
      <c r="F365" s="228">
        <v>24.6913580246914</v>
      </c>
      <c r="G365" s="228">
        <v>25.938009787928198</v>
      </c>
      <c r="H365" s="228">
        <v>21.535580524344599</v>
      </c>
      <c r="I365" s="228">
        <v>23.445825932504398</v>
      </c>
      <c r="J365" s="228">
        <v>18.548387096774199</v>
      </c>
      <c r="K365" s="228">
        <v>24.021352313167299</v>
      </c>
      <c r="L365" s="228">
        <v>20.7024029574861</v>
      </c>
      <c r="M365" s="228">
        <v>22.040816326530599</v>
      </c>
      <c r="N365" s="228">
        <v>17.561983471074399</v>
      </c>
      <c r="O365" s="229">
        <v>22.348571643450118</v>
      </c>
      <c r="ALM365" s="208"/>
    </row>
    <row r="366" spans="1:1001" s="207" customFormat="1">
      <c r="A366" s="225" t="s">
        <v>772</v>
      </c>
      <c r="B366" s="225" t="s">
        <v>849</v>
      </c>
      <c r="C366" s="226">
        <v>290350</v>
      </c>
      <c r="D366" s="225" t="s">
        <v>833</v>
      </c>
      <c r="E366" s="228">
        <v>25.688073394495401</v>
      </c>
      <c r="F366" s="228">
        <v>20.289855072463801</v>
      </c>
      <c r="G366" s="228">
        <v>20.179372197309402</v>
      </c>
      <c r="H366" s="228">
        <v>25</v>
      </c>
      <c r="I366" s="228">
        <v>21.860465116279101</v>
      </c>
      <c r="J366" s="228">
        <v>22.935779816513801</v>
      </c>
      <c r="K366" s="228">
        <v>18.981481481481499</v>
      </c>
      <c r="L366" s="228">
        <v>20.434782608695699</v>
      </c>
      <c r="M366" s="228">
        <v>18.106995884773699</v>
      </c>
      <c r="N366" s="228">
        <v>15.765765765765799</v>
      </c>
      <c r="O366" s="229">
        <v>20.924257133777822</v>
      </c>
      <c r="ALM366" s="208"/>
    </row>
    <row r="367" spans="1:1001" s="207" customFormat="1">
      <c r="A367" s="225" t="s">
        <v>772</v>
      </c>
      <c r="B367" s="225" t="s">
        <v>849</v>
      </c>
      <c r="C367" s="226">
        <v>290395</v>
      </c>
      <c r="D367" s="225" t="s">
        <v>834</v>
      </c>
      <c r="E367" s="228">
        <v>16.312056737588701</v>
      </c>
      <c r="F367" s="228">
        <v>23.668639053254399</v>
      </c>
      <c r="G367" s="228">
        <v>21.794871794871799</v>
      </c>
      <c r="H367" s="228">
        <v>20</v>
      </c>
      <c r="I367" s="228">
        <v>21.138211382113798</v>
      </c>
      <c r="J367" s="228">
        <v>21.9298245614035</v>
      </c>
      <c r="K367" s="228">
        <v>19.841269841269799</v>
      </c>
      <c r="L367" s="228">
        <v>14.285714285714301</v>
      </c>
      <c r="M367" s="228">
        <v>20.8333333333333</v>
      </c>
      <c r="N367" s="228">
        <v>4.50450450450451</v>
      </c>
      <c r="O367" s="229">
        <v>18.430842549405405</v>
      </c>
      <c r="ALM367" s="208"/>
    </row>
    <row r="368" spans="1:1001" s="207" customFormat="1">
      <c r="A368" s="225" t="s">
        <v>772</v>
      </c>
      <c r="B368" s="225" t="s">
        <v>849</v>
      </c>
      <c r="C368" s="226">
        <v>290515</v>
      </c>
      <c r="D368" s="225" t="s">
        <v>835</v>
      </c>
      <c r="E368" s="228">
        <v>20.3125</v>
      </c>
      <c r="F368" s="228">
        <v>20</v>
      </c>
      <c r="G368" s="228">
        <v>26.027397260274</v>
      </c>
      <c r="H368" s="228">
        <v>20</v>
      </c>
      <c r="I368" s="228">
        <v>13.5135135135135</v>
      </c>
      <c r="J368" s="228">
        <v>16.3398692810458</v>
      </c>
      <c r="K368" s="228">
        <v>21.2121212121212</v>
      </c>
      <c r="L368" s="228">
        <v>20.535714285714299</v>
      </c>
      <c r="M368" s="228">
        <v>15.384615384615399</v>
      </c>
      <c r="N368" s="228">
        <v>12.403100775193799</v>
      </c>
      <c r="O368" s="229">
        <v>18.572883171247799</v>
      </c>
      <c r="ALM368" s="208"/>
    </row>
    <row r="369" spans="1:1001" s="207" customFormat="1">
      <c r="A369" s="225" t="s">
        <v>772</v>
      </c>
      <c r="B369" s="225" t="s">
        <v>849</v>
      </c>
      <c r="C369" s="226">
        <v>290670</v>
      </c>
      <c r="D369" s="225" t="s">
        <v>836</v>
      </c>
      <c r="E369" s="228">
        <v>19.4196428571429</v>
      </c>
      <c r="F369" s="228">
        <v>26.952141057934501</v>
      </c>
      <c r="G369" s="228">
        <v>22.455089820359301</v>
      </c>
      <c r="H369" s="228">
        <v>22.606382978723399</v>
      </c>
      <c r="I369" s="228">
        <v>23.314606741573002</v>
      </c>
      <c r="J369" s="228">
        <v>20</v>
      </c>
      <c r="K369" s="228">
        <v>19.1666666666667</v>
      </c>
      <c r="L369" s="228">
        <v>19.883040935672501</v>
      </c>
      <c r="M369" s="228">
        <v>17.295597484276701</v>
      </c>
      <c r="N369" s="228">
        <v>18.4300341296928</v>
      </c>
      <c r="O369" s="229">
        <v>20.952320267204179</v>
      </c>
      <c r="ALM369" s="208"/>
    </row>
    <row r="370" spans="1:1001" s="207" customFormat="1">
      <c r="A370" s="225" t="s">
        <v>772</v>
      </c>
      <c r="B370" s="225" t="s">
        <v>849</v>
      </c>
      <c r="C370" s="226">
        <v>290689</v>
      </c>
      <c r="D370" s="225" t="s">
        <v>837</v>
      </c>
      <c r="E370" s="228">
        <v>24.5762711864407</v>
      </c>
      <c r="F370" s="228">
        <v>13.559322033898299</v>
      </c>
      <c r="G370" s="228">
        <v>16.935483870967701</v>
      </c>
      <c r="H370" s="228">
        <v>17.045454545454501</v>
      </c>
      <c r="I370" s="228">
        <v>14.8514851485149</v>
      </c>
      <c r="J370" s="228">
        <v>11.214953271028</v>
      </c>
      <c r="K370" s="228">
        <v>12.3711340206186</v>
      </c>
      <c r="L370" s="228">
        <v>16.346153846153801</v>
      </c>
      <c r="M370" s="228">
        <v>15.5339805825243</v>
      </c>
      <c r="N370" s="228">
        <v>10.714285714285699</v>
      </c>
      <c r="O370" s="229">
        <v>15.314852421988647</v>
      </c>
      <c r="ALM370" s="208"/>
    </row>
    <row r="371" spans="1:1001" s="207" customFormat="1">
      <c r="A371" s="225" t="s">
        <v>772</v>
      </c>
      <c r="B371" s="225" t="s">
        <v>849</v>
      </c>
      <c r="C371" s="226">
        <v>290870</v>
      </c>
      <c r="D371" s="225" t="s">
        <v>838</v>
      </c>
      <c r="E371" s="228">
        <v>16.582914572864301</v>
      </c>
      <c r="F371" s="228">
        <v>15.2631578947368</v>
      </c>
      <c r="G371" s="228">
        <v>19.8924731182796</v>
      </c>
      <c r="H371" s="228">
        <v>12.6760563380282</v>
      </c>
      <c r="I371" s="228">
        <v>16.326530612244898</v>
      </c>
      <c r="J371" s="228">
        <v>15.0753768844221</v>
      </c>
      <c r="K371" s="228">
        <v>14.622641509434001</v>
      </c>
      <c r="L371" s="228">
        <v>17.877094972066999</v>
      </c>
      <c r="M371" s="228">
        <v>11.1702127659574</v>
      </c>
      <c r="N371" s="228">
        <v>7.9601990049751201</v>
      </c>
      <c r="O371" s="229">
        <v>14.74466576730094</v>
      </c>
      <c r="ALM371" s="208"/>
    </row>
    <row r="372" spans="1:1001" s="207" customFormat="1">
      <c r="A372" s="225" t="s">
        <v>772</v>
      </c>
      <c r="B372" s="225" t="s">
        <v>849</v>
      </c>
      <c r="C372" s="226">
        <v>290900</v>
      </c>
      <c r="D372" s="225" t="s">
        <v>839</v>
      </c>
      <c r="E372" s="228">
        <v>11.764705882352899</v>
      </c>
      <c r="F372" s="228">
        <v>14.1025641025641</v>
      </c>
      <c r="G372" s="228">
        <v>13.157894736842101</v>
      </c>
      <c r="H372" s="228">
        <v>6.5789473684210504</v>
      </c>
      <c r="I372" s="228">
        <v>14.084507042253501</v>
      </c>
      <c r="J372" s="228">
        <v>14.473684210526301</v>
      </c>
      <c r="K372" s="228">
        <v>10.3448275862069</v>
      </c>
      <c r="L372" s="228">
        <v>20</v>
      </c>
      <c r="M372" s="228">
        <v>14.285714285714301</v>
      </c>
      <c r="N372" s="228">
        <v>13.580246913580201</v>
      </c>
      <c r="O372" s="229">
        <v>13.237309212846137</v>
      </c>
      <c r="ALM372" s="208"/>
    </row>
    <row r="373" spans="1:1001" s="207" customFormat="1">
      <c r="A373" s="225" t="s">
        <v>772</v>
      </c>
      <c r="B373" s="225" t="s">
        <v>849</v>
      </c>
      <c r="C373" s="226">
        <v>291040</v>
      </c>
      <c r="D373" s="225" t="s">
        <v>840</v>
      </c>
      <c r="E373" s="228">
        <v>27.358490566037698</v>
      </c>
      <c r="F373" s="228">
        <v>29.315068493150701</v>
      </c>
      <c r="G373" s="228">
        <v>31.372549019607799</v>
      </c>
      <c r="H373" s="228">
        <v>29.4701986754967</v>
      </c>
      <c r="I373" s="228">
        <v>27.380952380952401</v>
      </c>
      <c r="J373" s="228">
        <v>31.632653061224499</v>
      </c>
      <c r="K373" s="228">
        <v>22.909090909090899</v>
      </c>
      <c r="L373" s="228">
        <v>26.984126984126998</v>
      </c>
      <c r="M373" s="228">
        <v>24.363636363636399</v>
      </c>
      <c r="N373" s="228">
        <v>23.880597014925399</v>
      </c>
      <c r="O373" s="229">
        <v>27.466736346824952</v>
      </c>
      <c r="ALM373" s="208"/>
    </row>
    <row r="374" spans="1:1001" s="207" customFormat="1">
      <c r="A374" s="225" t="s">
        <v>772</v>
      </c>
      <c r="B374" s="225" t="s">
        <v>849</v>
      </c>
      <c r="C374" s="226">
        <v>291995</v>
      </c>
      <c r="D374" s="225" t="s">
        <v>841</v>
      </c>
      <c r="E374" s="228">
        <v>17.460317460317501</v>
      </c>
      <c r="F374" s="228">
        <v>17.647058823529399</v>
      </c>
      <c r="G374" s="228">
        <v>9.67741935483871</v>
      </c>
      <c r="H374" s="228">
        <v>13.5135135135135</v>
      </c>
      <c r="I374" s="228">
        <v>17.0731707317073</v>
      </c>
      <c r="J374" s="228">
        <v>11.6279069767442</v>
      </c>
      <c r="K374" s="228">
        <v>21.739130434782599</v>
      </c>
      <c r="L374" s="228">
        <v>20.289855072463801</v>
      </c>
      <c r="M374" s="228">
        <v>13.235294117647101</v>
      </c>
      <c r="N374" s="228">
        <v>13.0952380952381</v>
      </c>
      <c r="O374" s="229">
        <v>15.535890458078223</v>
      </c>
      <c r="ALM374" s="208"/>
    </row>
    <row r="375" spans="1:1001" s="207" customFormat="1">
      <c r="A375" s="225" t="s">
        <v>772</v>
      </c>
      <c r="B375" s="225" t="s">
        <v>849</v>
      </c>
      <c r="C375" s="226">
        <v>292145</v>
      </c>
      <c r="D375" s="225" t="s">
        <v>842</v>
      </c>
      <c r="E375" s="228">
        <v>19.469026548672598</v>
      </c>
      <c r="F375" s="228">
        <v>18.348623853210999</v>
      </c>
      <c r="G375" s="228">
        <v>18.421052631578899</v>
      </c>
      <c r="H375" s="228">
        <v>21.739130434782599</v>
      </c>
      <c r="I375" s="228">
        <v>21.739130434782599</v>
      </c>
      <c r="J375" s="228">
        <v>15.4639175257732</v>
      </c>
      <c r="K375" s="228">
        <v>16.2790697674419</v>
      </c>
      <c r="L375" s="228">
        <v>20.652173913043502</v>
      </c>
      <c r="M375" s="228">
        <v>16.1904761904762</v>
      </c>
      <c r="N375" s="228">
        <v>11.764705882352899</v>
      </c>
      <c r="O375" s="229">
        <v>18.006730718211539</v>
      </c>
      <c r="ALM375" s="208"/>
    </row>
    <row r="376" spans="1:1001" s="207" customFormat="1">
      <c r="A376" s="225" t="s">
        <v>772</v>
      </c>
      <c r="B376" s="225" t="s">
        <v>849</v>
      </c>
      <c r="C376" s="226">
        <v>292470</v>
      </c>
      <c r="D376" s="225" t="s">
        <v>843</v>
      </c>
      <c r="E376" s="228">
        <v>15.6521739130435</v>
      </c>
      <c r="F376" s="228">
        <v>18.5840707964602</v>
      </c>
      <c r="G376" s="228">
        <v>8.6206896551724093</v>
      </c>
      <c r="H376" s="228">
        <v>17.475728155339802</v>
      </c>
      <c r="I376" s="228">
        <v>12.2950819672131</v>
      </c>
      <c r="J376" s="228">
        <v>22.580645161290299</v>
      </c>
      <c r="K376" s="228">
        <v>19.230769230769202</v>
      </c>
      <c r="L376" s="228">
        <v>17</v>
      </c>
      <c r="M376" s="228">
        <v>11.965811965812</v>
      </c>
      <c r="N376" s="228">
        <v>19.090909090909101</v>
      </c>
      <c r="O376" s="229">
        <v>16.249587993600962</v>
      </c>
      <c r="ALM376" s="208"/>
    </row>
    <row r="377" spans="1:1001" s="207" customFormat="1">
      <c r="A377" s="225" t="s">
        <v>772</v>
      </c>
      <c r="B377" s="225" t="s">
        <v>849</v>
      </c>
      <c r="C377" s="226">
        <v>292500</v>
      </c>
      <c r="D377" s="225" t="s">
        <v>844</v>
      </c>
      <c r="E377" s="228">
        <v>27.320954907161799</v>
      </c>
      <c r="F377" s="228">
        <v>26.0309278350516</v>
      </c>
      <c r="G377" s="228">
        <v>26.997245179063398</v>
      </c>
      <c r="H377" s="228">
        <v>21.341463414634099</v>
      </c>
      <c r="I377" s="228">
        <v>22.699386503067501</v>
      </c>
      <c r="J377" s="228">
        <v>19.834710743801701</v>
      </c>
      <c r="K377" s="228">
        <v>24.7386759581882</v>
      </c>
      <c r="L377" s="228">
        <v>25.503355704697999</v>
      </c>
      <c r="M377" s="228">
        <v>22.2929936305732</v>
      </c>
      <c r="N377" s="228">
        <v>21.5488215488215</v>
      </c>
      <c r="O377" s="229">
        <v>23.830853542506098</v>
      </c>
      <c r="ALM377" s="208"/>
    </row>
    <row r="378" spans="1:1001" s="207" customFormat="1">
      <c r="A378" s="225" t="s">
        <v>772</v>
      </c>
      <c r="B378" s="225" t="s">
        <v>849</v>
      </c>
      <c r="C378" s="226">
        <v>292510</v>
      </c>
      <c r="D378" s="225" t="s">
        <v>845</v>
      </c>
      <c r="E378" s="228">
        <v>26.272352132049502</v>
      </c>
      <c r="F378" s="228">
        <v>26.550079491256</v>
      </c>
      <c r="G378" s="228">
        <v>22.014388489208599</v>
      </c>
      <c r="H378" s="228">
        <v>26.046511627907002</v>
      </c>
      <c r="I378" s="228">
        <v>22.138554216867501</v>
      </c>
      <c r="J378" s="228">
        <v>22.473604826546001</v>
      </c>
      <c r="K378" s="228">
        <v>20.382165605095501</v>
      </c>
      <c r="L378" s="228">
        <v>22.515527950310599</v>
      </c>
      <c r="M378" s="228">
        <v>20.852359208523598</v>
      </c>
      <c r="N378" s="228">
        <v>20.4213938411669</v>
      </c>
      <c r="O378" s="229">
        <v>22.96669373889312</v>
      </c>
      <c r="ALM378" s="208"/>
    </row>
    <row r="379" spans="1:1001" s="207" customFormat="1">
      <c r="A379" s="225" t="s">
        <v>772</v>
      </c>
      <c r="B379" s="225" t="s">
        <v>849</v>
      </c>
      <c r="C379" s="226">
        <v>292570</v>
      </c>
      <c r="D379" s="225" t="s">
        <v>846</v>
      </c>
      <c r="E379" s="228">
        <v>14.492753623188401</v>
      </c>
      <c r="F379" s="228">
        <v>15.384615384615399</v>
      </c>
      <c r="G379" s="228">
        <v>15.384615384615399</v>
      </c>
      <c r="H379" s="228">
        <v>16.935483870967701</v>
      </c>
      <c r="I379" s="228">
        <v>17.460317460317501</v>
      </c>
      <c r="J379" s="228">
        <v>17.600000000000001</v>
      </c>
      <c r="K379" s="228">
        <v>14.285714285714301</v>
      </c>
      <c r="L379" s="228">
        <v>17.241379310344801</v>
      </c>
      <c r="M379" s="228">
        <v>13.0081300813008</v>
      </c>
      <c r="N379" s="228">
        <v>15.6521739130435</v>
      </c>
      <c r="O379" s="229">
        <v>15.744518331410783</v>
      </c>
      <c r="ALM379" s="208"/>
    </row>
    <row r="380" spans="1:1001" s="207" customFormat="1">
      <c r="A380" s="225" t="s">
        <v>772</v>
      </c>
      <c r="B380" s="225" t="s">
        <v>849</v>
      </c>
      <c r="C380" s="226">
        <v>292665</v>
      </c>
      <c r="D380" s="225" t="s">
        <v>847</v>
      </c>
      <c r="E380" s="228">
        <v>32.558139534883701</v>
      </c>
      <c r="F380" s="228">
        <v>32.4675324675325</v>
      </c>
      <c r="G380" s="228">
        <v>24.1758241758242</v>
      </c>
      <c r="H380" s="228">
        <v>34.285714285714299</v>
      </c>
      <c r="I380" s="228">
        <v>18.461538461538499</v>
      </c>
      <c r="J380" s="228">
        <v>23.3766233766234</v>
      </c>
      <c r="K380" s="228">
        <v>23.8095238095238</v>
      </c>
      <c r="L380" s="228">
        <v>26.744186046511601</v>
      </c>
      <c r="M380" s="228">
        <v>25</v>
      </c>
      <c r="N380" s="228">
        <v>19.047619047619001</v>
      </c>
      <c r="O380" s="229">
        <v>25.992670120577099</v>
      </c>
      <c r="ALM380" s="208"/>
    </row>
    <row r="381" spans="1:1001" s="207" customFormat="1">
      <c r="A381" s="225" t="s">
        <v>772</v>
      </c>
      <c r="B381" s="225" t="s">
        <v>849</v>
      </c>
      <c r="C381" s="226">
        <v>293180</v>
      </c>
      <c r="D381" s="225" t="s">
        <v>848</v>
      </c>
      <c r="E381" s="228">
        <v>22.466960352422898</v>
      </c>
      <c r="F381" s="228">
        <v>9.9585062240663902</v>
      </c>
      <c r="G381" s="228">
        <v>16.753926701570698</v>
      </c>
      <c r="H381" s="228">
        <v>14.9484536082474</v>
      </c>
      <c r="I381" s="228">
        <v>20.441988950276201</v>
      </c>
      <c r="J381" s="228">
        <v>16.759776536312899</v>
      </c>
      <c r="K381" s="228">
        <v>15.625</v>
      </c>
      <c r="L381" s="228">
        <v>13.7362637362637</v>
      </c>
      <c r="M381" s="228">
        <v>13.9393939393939</v>
      </c>
      <c r="N381" s="228">
        <v>14.525139664804501</v>
      </c>
      <c r="O381" s="229">
        <v>15.915540971335858</v>
      </c>
      <c r="ALM381" s="208"/>
    </row>
    <row r="382" spans="1:1001" s="207" customFormat="1">
      <c r="A382" s="225" t="s">
        <v>772</v>
      </c>
      <c r="B382" s="225" t="s">
        <v>849</v>
      </c>
      <c r="C382" s="226">
        <v>293330</v>
      </c>
      <c r="D382" s="225" t="s">
        <v>849</v>
      </c>
      <c r="E382" s="228">
        <v>18.7179973449649</v>
      </c>
      <c r="F382" s="228">
        <v>18.200371057513902</v>
      </c>
      <c r="G382" s="228">
        <v>17.957479119210301</v>
      </c>
      <c r="H382" s="228">
        <v>18.055290753098198</v>
      </c>
      <c r="I382" s="228">
        <v>16.726112258306699</v>
      </c>
      <c r="J382" s="228">
        <v>17.15111030872</v>
      </c>
      <c r="K382" s="228">
        <v>16.428958295721198</v>
      </c>
      <c r="L382" s="228">
        <v>15.1309078544713</v>
      </c>
      <c r="M382" s="228">
        <v>14.0150850727942</v>
      </c>
      <c r="N382" s="228">
        <v>13.986645009926001</v>
      </c>
      <c r="O382" s="229">
        <v>16.636995707472671</v>
      </c>
      <c r="ALM382" s="208"/>
    </row>
    <row r="383" spans="1:1001" s="207" customFormat="1">
      <c r="A383" s="289" t="s">
        <v>1642</v>
      </c>
      <c r="B383" s="289"/>
      <c r="C383" s="289"/>
      <c r="D383" s="289"/>
      <c r="E383" s="230">
        <v>20.571428571428601</v>
      </c>
      <c r="F383" s="230">
        <v>20.1592883740174</v>
      </c>
      <c r="G383" s="230">
        <v>19.701302828090199</v>
      </c>
      <c r="H383" s="230">
        <v>19.549853213004202</v>
      </c>
      <c r="I383" s="230">
        <v>18.391299666200101</v>
      </c>
      <c r="J383" s="230">
        <v>18.4100854344655</v>
      </c>
      <c r="K383" s="230">
        <v>17.822203317737099</v>
      </c>
      <c r="L383" s="230">
        <v>17.327550598926099</v>
      </c>
      <c r="M383" s="230">
        <v>16.0319798022302</v>
      </c>
      <c r="N383" s="230">
        <v>15.231788079470199</v>
      </c>
      <c r="O383" s="231">
        <v>18.319677988556961</v>
      </c>
      <c r="ALM383" s="208"/>
    </row>
    <row r="384" spans="1:1001" s="207" customFormat="1">
      <c r="A384" s="290" t="s">
        <v>1643</v>
      </c>
      <c r="B384" s="290"/>
      <c r="C384" s="290"/>
      <c r="D384" s="290"/>
      <c r="E384" s="232">
        <v>20.6284096968703</v>
      </c>
      <c r="F384" s="232">
        <v>20.854168374456901</v>
      </c>
      <c r="G384" s="232">
        <v>19.822757294540601</v>
      </c>
      <c r="H384" s="232">
        <v>19.866603144354499</v>
      </c>
      <c r="I384" s="232">
        <v>18.797603765511301</v>
      </c>
      <c r="J384" s="232">
        <v>18.520862338100699</v>
      </c>
      <c r="K384" s="232">
        <v>17.744835752817899</v>
      </c>
      <c r="L384" s="232">
        <v>17.5315447224495</v>
      </c>
      <c r="M384" s="232">
        <v>16.010340370529899</v>
      </c>
      <c r="N384" s="233">
        <v>15.418795823150401</v>
      </c>
      <c r="O384" s="232">
        <v>18.519592128278198</v>
      </c>
      <c r="ALM384" s="208"/>
    </row>
    <row r="385" spans="1:1001" s="207" customFormat="1">
      <c r="A385" s="225" t="s">
        <v>850</v>
      </c>
      <c r="B385" s="225" t="s">
        <v>854</v>
      </c>
      <c r="C385" s="226">
        <v>290225</v>
      </c>
      <c r="D385" s="225" t="s">
        <v>852</v>
      </c>
      <c r="E385" s="228">
        <v>30.188679245283002</v>
      </c>
      <c r="F385" s="228">
        <v>28.742514970059901</v>
      </c>
      <c r="G385" s="228">
        <v>38.775510204081598</v>
      </c>
      <c r="H385" s="228">
        <v>36.956521739130402</v>
      </c>
      <c r="I385" s="228">
        <v>31.818181818181799</v>
      </c>
      <c r="J385" s="228">
        <v>30.645161290322601</v>
      </c>
      <c r="K385" s="228">
        <v>29.007633587786302</v>
      </c>
      <c r="L385" s="228">
        <v>32.773109243697498</v>
      </c>
      <c r="M385" s="228">
        <v>29.661016949152501</v>
      </c>
      <c r="N385" s="228">
        <v>24.074074074074101</v>
      </c>
      <c r="O385" s="229">
        <v>31.26424031217697</v>
      </c>
      <c r="ALM385" s="208"/>
    </row>
    <row r="386" spans="1:1001" s="207" customFormat="1">
      <c r="A386" s="225" t="s">
        <v>850</v>
      </c>
      <c r="B386" s="225" t="s">
        <v>854</v>
      </c>
      <c r="C386" s="226">
        <v>290630</v>
      </c>
      <c r="D386" s="225" t="s">
        <v>853</v>
      </c>
      <c r="E386" s="228">
        <v>31.134020618556701</v>
      </c>
      <c r="F386" s="228">
        <v>33.527131782945702</v>
      </c>
      <c r="G386" s="228">
        <v>30.6613226452906</v>
      </c>
      <c r="H386" s="228">
        <v>34.4897959183673</v>
      </c>
      <c r="I386" s="228">
        <v>32.971800433839498</v>
      </c>
      <c r="J386" s="228">
        <v>33.041575492341401</v>
      </c>
      <c r="K386" s="228">
        <v>31.048387096774199</v>
      </c>
      <c r="L386" s="228">
        <v>33.880903490759799</v>
      </c>
      <c r="M386" s="228">
        <v>26.984126984126998</v>
      </c>
      <c r="N386" s="228">
        <v>21.356783919598001</v>
      </c>
      <c r="O386" s="229">
        <v>30.90958483826002</v>
      </c>
      <c r="ALM386" s="208"/>
    </row>
    <row r="387" spans="1:1001" s="207" customFormat="1">
      <c r="A387" s="225" t="s">
        <v>850</v>
      </c>
      <c r="B387" s="225" t="s">
        <v>854</v>
      </c>
      <c r="C387" s="226">
        <v>291360</v>
      </c>
      <c r="D387" s="225" t="s">
        <v>854</v>
      </c>
      <c r="E387" s="228">
        <v>25.404644616467301</v>
      </c>
      <c r="F387" s="228">
        <v>26.457242582896999</v>
      </c>
      <c r="G387" s="228">
        <v>24.555429436246701</v>
      </c>
      <c r="H387" s="228">
        <v>27.113934100833699</v>
      </c>
      <c r="I387" s="228">
        <v>24.950806768988599</v>
      </c>
      <c r="J387" s="228">
        <v>22.1647433346598</v>
      </c>
      <c r="K387" s="228">
        <v>23.755750731911299</v>
      </c>
      <c r="L387" s="228">
        <v>22.419227738376701</v>
      </c>
      <c r="M387" s="228">
        <v>21.682847896440101</v>
      </c>
      <c r="N387" s="228">
        <v>20.910973084886098</v>
      </c>
      <c r="O387" s="229">
        <v>23.941560029170731</v>
      </c>
      <c r="ALM387" s="208"/>
    </row>
    <row r="388" spans="1:1001" s="207" customFormat="1">
      <c r="A388" s="225" t="s">
        <v>850</v>
      </c>
      <c r="B388" s="225" t="s">
        <v>854</v>
      </c>
      <c r="C388" s="226">
        <v>291490</v>
      </c>
      <c r="D388" s="225" t="s">
        <v>855</v>
      </c>
      <c r="E388" s="228">
        <v>34.017595307917901</v>
      </c>
      <c r="F388" s="228">
        <v>31.172839506172799</v>
      </c>
      <c r="G388" s="228">
        <v>28.279883381924201</v>
      </c>
      <c r="H388" s="228">
        <v>27.540983606557401</v>
      </c>
      <c r="I388" s="228">
        <v>30.476190476190499</v>
      </c>
      <c r="J388" s="228">
        <v>24.922118380062301</v>
      </c>
      <c r="K388" s="228">
        <v>28.658536585365901</v>
      </c>
      <c r="L388" s="228">
        <v>22.740524781341101</v>
      </c>
      <c r="M388" s="228">
        <v>22.905027932960898</v>
      </c>
      <c r="N388" s="228">
        <v>25.490196078431399</v>
      </c>
      <c r="O388" s="229">
        <v>27.620389603692445</v>
      </c>
      <c r="ALM388" s="208"/>
    </row>
    <row r="389" spans="1:1001" s="207" customFormat="1">
      <c r="A389" s="225" t="s">
        <v>850</v>
      </c>
      <c r="B389" s="225" t="s">
        <v>854</v>
      </c>
      <c r="C389" s="226">
        <v>292090</v>
      </c>
      <c r="D389" s="225" t="s">
        <v>856</v>
      </c>
      <c r="E389" s="228">
        <v>27.426160337552702</v>
      </c>
      <c r="F389" s="228">
        <v>34.210526315789501</v>
      </c>
      <c r="G389" s="228">
        <v>27.459016393442599</v>
      </c>
      <c r="H389" s="228">
        <v>36.585365853658502</v>
      </c>
      <c r="I389" s="228">
        <v>38.285714285714299</v>
      </c>
      <c r="J389" s="228">
        <v>31.791907514450902</v>
      </c>
      <c r="K389" s="228">
        <v>28.160919540229902</v>
      </c>
      <c r="L389" s="228">
        <v>28.160919540229902</v>
      </c>
      <c r="M389" s="228">
        <v>32.075471698113198</v>
      </c>
      <c r="N389" s="228">
        <v>26.760563380281699</v>
      </c>
      <c r="O389" s="229">
        <v>31.091656485946327</v>
      </c>
      <c r="ALM389" s="208"/>
    </row>
    <row r="390" spans="1:1001" s="207" customFormat="1">
      <c r="A390" s="225" t="s">
        <v>850</v>
      </c>
      <c r="B390" s="225" t="s">
        <v>854</v>
      </c>
      <c r="C390" s="226">
        <v>292805</v>
      </c>
      <c r="D390" s="225" t="s">
        <v>857</v>
      </c>
      <c r="E390" s="228">
        <v>38.0208333333333</v>
      </c>
      <c r="F390" s="228">
        <v>39.814814814814802</v>
      </c>
      <c r="G390" s="228">
        <v>29.357798165137599</v>
      </c>
      <c r="H390" s="228">
        <v>41.1458333333333</v>
      </c>
      <c r="I390" s="228">
        <v>42.2222222222222</v>
      </c>
      <c r="J390" s="228">
        <v>41.450777202072501</v>
      </c>
      <c r="K390" s="228">
        <v>32.1608040201005</v>
      </c>
      <c r="L390" s="228">
        <v>34.117647058823501</v>
      </c>
      <c r="M390" s="228">
        <v>29.411764705882401</v>
      </c>
      <c r="N390" s="228">
        <v>22.807017543859601</v>
      </c>
      <c r="O390" s="229">
        <v>35.050951239957968</v>
      </c>
      <c r="ALM390" s="208"/>
    </row>
    <row r="391" spans="1:1001" s="207" customFormat="1">
      <c r="A391" s="225" t="s">
        <v>850</v>
      </c>
      <c r="B391" s="225" t="s">
        <v>854</v>
      </c>
      <c r="C391" s="226">
        <v>293250</v>
      </c>
      <c r="D391" s="225" t="s">
        <v>858</v>
      </c>
      <c r="E391" s="228">
        <v>36.363636363636402</v>
      </c>
      <c r="F391" s="228">
        <v>33.746130030959797</v>
      </c>
      <c r="G391" s="228">
        <v>31.761006289308199</v>
      </c>
      <c r="H391" s="228">
        <v>35.736677115987497</v>
      </c>
      <c r="I391" s="228">
        <v>33.079847908745201</v>
      </c>
      <c r="J391" s="228">
        <v>28.8</v>
      </c>
      <c r="K391" s="228">
        <v>26.337448559670801</v>
      </c>
      <c r="L391" s="228">
        <v>25.099601593625501</v>
      </c>
      <c r="M391" s="228">
        <v>24.0343347639485</v>
      </c>
      <c r="N391" s="228">
        <v>30.241935483871</v>
      </c>
      <c r="O391" s="229">
        <v>30.520061810975289</v>
      </c>
      <c r="ALM391" s="208"/>
    </row>
    <row r="392" spans="1:1001" s="207" customFormat="1">
      <c r="A392" s="225" t="s">
        <v>850</v>
      </c>
      <c r="B392" s="225" t="s">
        <v>854</v>
      </c>
      <c r="C392" s="226">
        <v>293270</v>
      </c>
      <c r="D392" s="225" t="s">
        <v>859</v>
      </c>
      <c r="E392" s="228">
        <v>35.694050991501399</v>
      </c>
      <c r="F392" s="228">
        <v>33.421052631578902</v>
      </c>
      <c r="G392" s="228">
        <v>30.319148936170201</v>
      </c>
      <c r="H392" s="228">
        <v>38.005390835579497</v>
      </c>
      <c r="I392" s="228">
        <v>26.086956521739101</v>
      </c>
      <c r="J392" s="228">
        <v>31.0126582278481</v>
      </c>
      <c r="K392" s="228">
        <v>31.372549019607799</v>
      </c>
      <c r="L392" s="228">
        <v>30.103806228373699</v>
      </c>
      <c r="M392" s="228">
        <v>24.767801857585098</v>
      </c>
      <c r="N392" s="228">
        <v>30.322580645161299</v>
      </c>
      <c r="O392" s="229">
        <v>31.110599589514504</v>
      </c>
      <c r="ALM392" s="208"/>
    </row>
    <row r="393" spans="1:1001" s="207" customFormat="1">
      <c r="A393" s="289" t="s">
        <v>1644</v>
      </c>
      <c r="B393" s="289"/>
      <c r="C393" s="289"/>
      <c r="D393" s="289"/>
      <c r="E393" s="230">
        <v>28.771006276574202</v>
      </c>
      <c r="F393" s="230">
        <v>29.523432865335199</v>
      </c>
      <c r="G393" s="230">
        <v>27.1929824561403</v>
      </c>
      <c r="H393" s="230">
        <v>30.755673055739098</v>
      </c>
      <c r="I393" s="230">
        <v>28.206880838459799</v>
      </c>
      <c r="J393" s="230">
        <v>26.017943409247799</v>
      </c>
      <c r="K393" s="230">
        <v>26.3457434194925</v>
      </c>
      <c r="L393" s="230">
        <v>25.348890414092899</v>
      </c>
      <c r="M393" s="230">
        <v>23.7016700983757</v>
      </c>
      <c r="N393" s="230">
        <v>22.969390214509499</v>
      </c>
      <c r="O393" s="231">
        <v>26.883361304796701</v>
      </c>
      <c r="ALM393" s="208"/>
    </row>
    <row r="394" spans="1:1001" s="207" customFormat="1">
      <c r="A394" s="225" t="s">
        <v>850</v>
      </c>
      <c r="B394" s="225" t="s">
        <v>871</v>
      </c>
      <c r="C394" s="226">
        <v>290090</v>
      </c>
      <c r="D394" s="225" t="s">
        <v>861</v>
      </c>
      <c r="E394" s="228">
        <v>31.578947368421101</v>
      </c>
      <c r="F394" s="228">
        <v>26.829268292682901</v>
      </c>
      <c r="G394" s="228">
        <v>29.411764705882401</v>
      </c>
      <c r="H394" s="228">
        <v>36.363636363636402</v>
      </c>
      <c r="I394" s="228">
        <v>21.739130434782599</v>
      </c>
      <c r="J394" s="228">
        <v>25.675675675675699</v>
      </c>
      <c r="K394" s="228">
        <v>27.397260273972599</v>
      </c>
      <c r="L394" s="228">
        <v>26.315789473684202</v>
      </c>
      <c r="M394" s="228">
        <v>19.6078431372549</v>
      </c>
      <c r="N394" s="228">
        <v>27.272727272727298</v>
      </c>
      <c r="O394" s="229">
        <v>27.219204299872008</v>
      </c>
      <c r="ALM394" s="208"/>
    </row>
    <row r="395" spans="1:1001" s="207" customFormat="1">
      <c r="A395" s="225" t="s">
        <v>850</v>
      </c>
      <c r="B395" s="225" t="s">
        <v>871</v>
      </c>
      <c r="C395" s="226">
        <v>290240</v>
      </c>
      <c r="D395" s="225" t="s">
        <v>862</v>
      </c>
      <c r="E395" s="228">
        <v>32.558139534883701</v>
      </c>
      <c r="F395" s="228">
        <v>40.7239819004525</v>
      </c>
      <c r="G395" s="228">
        <v>41.056910569105703</v>
      </c>
      <c r="H395" s="228">
        <v>26.960784313725501</v>
      </c>
      <c r="I395" s="228">
        <v>36.123348017621097</v>
      </c>
      <c r="J395" s="228">
        <v>31.958762886597899</v>
      </c>
      <c r="K395" s="228">
        <v>35.545023696682499</v>
      </c>
      <c r="L395" s="228">
        <v>28.169014084507001</v>
      </c>
      <c r="M395" s="228">
        <v>25.8241758241758</v>
      </c>
      <c r="N395" s="228">
        <v>23.595505617977501</v>
      </c>
      <c r="O395" s="229">
        <v>32.251564644572923</v>
      </c>
      <c r="ALM395" s="208"/>
    </row>
    <row r="396" spans="1:1001" s="207" customFormat="1">
      <c r="A396" s="225" t="s">
        <v>850</v>
      </c>
      <c r="B396" s="225" t="s">
        <v>871</v>
      </c>
      <c r="C396" s="226">
        <v>290330</v>
      </c>
      <c r="D396" s="225" t="s">
        <v>863</v>
      </c>
      <c r="E396" s="228">
        <v>32.142857142857103</v>
      </c>
      <c r="F396" s="228">
        <v>28.735632183907999</v>
      </c>
      <c r="G396" s="228">
        <v>23.3333333333333</v>
      </c>
      <c r="H396" s="228">
        <v>30.952380952380999</v>
      </c>
      <c r="I396" s="228">
        <v>34.567901234567898</v>
      </c>
      <c r="J396" s="228">
        <v>42.5</v>
      </c>
      <c r="K396" s="228">
        <v>29.473684210526301</v>
      </c>
      <c r="L396" s="228">
        <v>23.762376237623801</v>
      </c>
      <c r="M396" s="228">
        <v>34.020618556701002</v>
      </c>
      <c r="N396" s="228">
        <v>18.918918918918902</v>
      </c>
      <c r="O396" s="229">
        <v>29.840770277081731</v>
      </c>
      <c r="ALM396" s="208"/>
    </row>
    <row r="397" spans="1:1001" s="207" customFormat="1">
      <c r="A397" s="225" t="s">
        <v>850</v>
      </c>
      <c r="B397" s="225" t="s">
        <v>871</v>
      </c>
      <c r="C397" s="226">
        <v>290470</v>
      </c>
      <c r="D397" s="225" t="s">
        <v>864</v>
      </c>
      <c r="E397" s="228">
        <v>28.187919463087201</v>
      </c>
      <c r="F397" s="228">
        <v>34.411764705882398</v>
      </c>
      <c r="G397" s="228">
        <v>32.575757575757599</v>
      </c>
      <c r="H397" s="228">
        <v>26.640926640926601</v>
      </c>
      <c r="I397" s="228">
        <v>27.868852459016399</v>
      </c>
      <c r="J397" s="228">
        <v>27.1111111111111</v>
      </c>
      <c r="K397" s="228">
        <v>29.387755102040799</v>
      </c>
      <c r="L397" s="228">
        <v>27.9475982532751</v>
      </c>
      <c r="M397" s="228">
        <v>27.615062761506302</v>
      </c>
      <c r="N397" s="228">
        <v>26.046511627907002</v>
      </c>
      <c r="O397" s="229">
        <v>28.779325970051055</v>
      </c>
      <c r="ALM397" s="208"/>
    </row>
    <row r="398" spans="1:1001" s="207" customFormat="1">
      <c r="A398" s="225" t="s">
        <v>850</v>
      </c>
      <c r="B398" s="225" t="s">
        <v>871</v>
      </c>
      <c r="C398" s="226">
        <v>290560</v>
      </c>
      <c r="D398" s="225" t="s">
        <v>865</v>
      </c>
      <c r="E398" s="228">
        <v>31.144781144781099</v>
      </c>
      <c r="F398" s="228">
        <v>30.6</v>
      </c>
      <c r="G398" s="228">
        <v>28.290766208251501</v>
      </c>
      <c r="H398" s="228">
        <v>27.482678983833701</v>
      </c>
      <c r="I398" s="228">
        <v>28.817733990147801</v>
      </c>
      <c r="J398" s="228">
        <v>27.272727272727298</v>
      </c>
      <c r="K398" s="228">
        <v>29.210526315789501</v>
      </c>
      <c r="L398" s="228">
        <v>31.099195710455799</v>
      </c>
      <c r="M398" s="228">
        <v>26.25</v>
      </c>
      <c r="N398" s="228">
        <v>23.738872403560801</v>
      </c>
      <c r="O398" s="229">
        <v>28.390728202954751</v>
      </c>
      <c r="ALM398" s="208"/>
    </row>
    <row r="399" spans="1:1001" s="207" customFormat="1">
      <c r="A399" s="225" t="s">
        <v>850</v>
      </c>
      <c r="B399" s="225" t="s">
        <v>871</v>
      </c>
      <c r="C399" s="226">
        <v>290800</v>
      </c>
      <c r="D399" s="225" t="s">
        <v>866</v>
      </c>
      <c r="E399" s="228">
        <v>35.549132947976901</v>
      </c>
      <c r="F399" s="228">
        <v>33.226837060702898</v>
      </c>
      <c r="G399" s="228">
        <v>30.794701986755001</v>
      </c>
      <c r="H399" s="228">
        <v>24.381625441696102</v>
      </c>
      <c r="I399" s="228">
        <v>29.477611940298502</v>
      </c>
      <c r="J399" s="228">
        <v>25.7246376811594</v>
      </c>
      <c r="K399" s="228">
        <v>35.686274509803901</v>
      </c>
      <c r="L399" s="228">
        <v>25.939849624060201</v>
      </c>
      <c r="M399" s="228">
        <v>25.882352941176499</v>
      </c>
      <c r="N399" s="228">
        <v>22.3684210526316</v>
      </c>
      <c r="O399" s="229">
        <v>28.9031445186261</v>
      </c>
      <c r="ALM399" s="208"/>
    </row>
    <row r="400" spans="1:1001" s="207" customFormat="1">
      <c r="A400" s="225" t="s">
        <v>850</v>
      </c>
      <c r="B400" s="225" t="s">
        <v>871</v>
      </c>
      <c r="C400" s="226">
        <v>291100</v>
      </c>
      <c r="D400" s="225" t="s">
        <v>867</v>
      </c>
      <c r="E400" s="228">
        <v>36.1963190184049</v>
      </c>
      <c r="F400" s="228">
        <v>29.054054054054099</v>
      </c>
      <c r="G400" s="228">
        <v>31.6666666666667</v>
      </c>
      <c r="H400" s="228">
        <v>34.074074074074097</v>
      </c>
      <c r="I400" s="228">
        <v>24.793388429752099</v>
      </c>
      <c r="J400" s="228">
        <v>33.009708737864102</v>
      </c>
      <c r="K400" s="228">
        <v>24.615384615384599</v>
      </c>
      <c r="L400" s="228">
        <v>25</v>
      </c>
      <c r="M400" s="228">
        <v>21.6216216216216</v>
      </c>
      <c r="N400" s="228">
        <v>23.2323232323232</v>
      </c>
      <c r="O400" s="229">
        <v>28.32635404501454</v>
      </c>
      <c r="ALM400" s="208"/>
    </row>
    <row r="401" spans="1:1001" s="207" customFormat="1">
      <c r="A401" s="225" t="s">
        <v>850</v>
      </c>
      <c r="B401" s="225" t="s">
        <v>871</v>
      </c>
      <c r="C401" s="226">
        <v>291150</v>
      </c>
      <c r="D401" s="225" t="s">
        <v>868</v>
      </c>
      <c r="E401" s="228">
        <v>36.585365853658502</v>
      </c>
      <c r="F401" s="228">
        <v>32.5</v>
      </c>
      <c r="G401" s="228">
        <v>32.911392405063303</v>
      </c>
      <c r="H401" s="228">
        <v>43.835616438356197</v>
      </c>
      <c r="I401" s="228">
        <v>26.0416666666667</v>
      </c>
      <c r="J401" s="228">
        <v>24.761904761904798</v>
      </c>
      <c r="K401" s="228">
        <v>25.842696629213499</v>
      </c>
      <c r="L401" s="228">
        <v>26.470588235294102</v>
      </c>
      <c r="M401" s="228">
        <v>23.3333333333333</v>
      </c>
      <c r="N401" s="228">
        <v>32.876712328767098</v>
      </c>
      <c r="O401" s="229">
        <v>30.515927665225753</v>
      </c>
      <c r="ALM401" s="208"/>
    </row>
    <row r="402" spans="1:1001" s="207" customFormat="1">
      <c r="A402" s="225" t="s">
        <v>850</v>
      </c>
      <c r="B402" s="225" t="s">
        <v>871</v>
      </c>
      <c r="C402" s="226">
        <v>291210</v>
      </c>
      <c r="D402" s="225" t="s">
        <v>869</v>
      </c>
      <c r="E402" s="228">
        <v>26.8882175226586</v>
      </c>
      <c r="F402" s="228">
        <v>22.660098522167502</v>
      </c>
      <c r="G402" s="228">
        <v>24.678663239074499</v>
      </c>
      <c r="H402" s="228">
        <v>24.035608308605301</v>
      </c>
      <c r="I402" s="228">
        <v>25.573770491803302</v>
      </c>
      <c r="J402" s="228">
        <v>20.462046204620499</v>
      </c>
      <c r="K402" s="228">
        <v>27.203065134099599</v>
      </c>
      <c r="L402" s="228">
        <v>24.7349823321555</v>
      </c>
      <c r="M402" s="228">
        <v>16.602316602316598</v>
      </c>
      <c r="N402" s="228">
        <v>18.548387096774199</v>
      </c>
      <c r="O402" s="229">
        <v>23.138715545427562</v>
      </c>
      <c r="ALM402" s="208"/>
    </row>
    <row r="403" spans="1:1001" s="207" customFormat="1">
      <c r="A403" s="225" t="s">
        <v>850</v>
      </c>
      <c r="B403" s="225" t="s">
        <v>871</v>
      </c>
      <c r="C403" s="226">
        <v>291270</v>
      </c>
      <c r="D403" s="225" t="s">
        <v>870</v>
      </c>
      <c r="E403" s="228">
        <v>32.125603864734302</v>
      </c>
      <c r="F403" s="228">
        <v>35.355648535564903</v>
      </c>
      <c r="G403" s="228">
        <v>35.346756152125302</v>
      </c>
      <c r="H403" s="228">
        <v>33.875338753387503</v>
      </c>
      <c r="I403" s="228">
        <v>30.422535211267601</v>
      </c>
      <c r="J403" s="228">
        <v>34.3589743589744</v>
      </c>
      <c r="K403" s="228">
        <v>32.225063938618902</v>
      </c>
      <c r="L403" s="228">
        <v>28.296703296703299</v>
      </c>
      <c r="M403" s="228">
        <v>25.412541254125401</v>
      </c>
      <c r="N403" s="228">
        <v>33.529411764705898</v>
      </c>
      <c r="O403" s="229">
        <v>32.094857713020751</v>
      </c>
      <c r="ALM403" s="208"/>
    </row>
    <row r="404" spans="1:1001" s="207" customFormat="1">
      <c r="A404" s="225" t="s">
        <v>850</v>
      </c>
      <c r="B404" s="225" t="s">
        <v>871</v>
      </c>
      <c r="C404" s="226">
        <v>291480</v>
      </c>
      <c r="D404" s="225" t="s">
        <v>871</v>
      </c>
      <c r="E404" s="228">
        <v>21.222056631892698</v>
      </c>
      <c r="F404" s="228">
        <v>22.976121141525901</v>
      </c>
      <c r="G404" s="228">
        <v>20.646766169154201</v>
      </c>
      <c r="H404" s="228">
        <v>20.154559505409601</v>
      </c>
      <c r="I404" s="228">
        <v>19.6960101329956</v>
      </c>
      <c r="J404" s="228">
        <v>18.748003832641299</v>
      </c>
      <c r="K404" s="228">
        <v>18.903724525649999</v>
      </c>
      <c r="L404" s="228">
        <v>18.5437223545424</v>
      </c>
      <c r="M404" s="228">
        <v>15.943526170798901</v>
      </c>
      <c r="N404" s="228">
        <v>16.721793458287401</v>
      </c>
      <c r="O404" s="229">
        <v>19.355628392289798</v>
      </c>
      <c r="ALM404" s="208"/>
    </row>
    <row r="405" spans="1:1001" s="207" customFormat="1">
      <c r="A405" s="225" t="s">
        <v>850</v>
      </c>
      <c r="B405" s="225" t="s">
        <v>871</v>
      </c>
      <c r="C405" s="226">
        <v>291540</v>
      </c>
      <c r="D405" s="225" t="s">
        <v>872</v>
      </c>
      <c r="E405" s="228">
        <v>39.240506329113899</v>
      </c>
      <c r="F405" s="228">
        <v>14.8648648648649</v>
      </c>
      <c r="G405" s="228">
        <v>36.363636363636402</v>
      </c>
      <c r="H405" s="228">
        <v>44.642857142857103</v>
      </c>
      <c r="I405" s="228">
        <v>30.120481927710799</v>
      </c>
      <c r="J405" s="228">
        <v>34.482758620689701</v>
      </c>
      <c r="K405" s="228">
        <v>33.3333333333333</v>
      </c>
      <c r="L405" s="228">
        <v>36.2068965517241</v>
      </c>
      <c r="M405" s="228">
        <v>28.723404255319199</v>
      </c>
      <c r="N405" s="228">
        <v>25.5102040816327</v>
      </c>
      <c r="O405" s="229">
        <v>32.348894347088212</v>
      </c>
      <c r="ALM405" s="208"/>
    </row>
    <row r="406" spans="1:1001" s="207" customFormat="1">
      <c r="A406" s="225" t="s">
        <v>850</v>
      </c>
      <c r="B406" s="225" t="s">
        <v>871</v>
      </c>
      <c r="C406" s="226">
        <v>291550</v>
      </c>
      <c r="D406" s="225" t="s">
        <v>873</v>
      </c>
      <c r="E406" s="228">
        <v>29.813664596273298</v>
      </c>
      <c r="F406" s="228">
        <v>31.475409836065602</v>
      </c>
      <c r="G406" s="228">
        <v>29.6551724137931</v>
      </c>
      <c r="H406" s="228">
        <v>31.358885017421599</v>
      </c>
      <c r="I406" s="228">
        <v>30.2919708029197</v>
      </c>
      <c r="J406" s="228">
        <v>26.158940397351</v>
      </c>
      <c r="K406" s="228">
        <v>26.639344262295101</v>
      </c>
      <c r="L406" s="228">
        <v>21.708185053380799</v>
      </c>
      <c r="M406" s="228">
        <v>26.8987341772152</v>
      </c>
      <c r="N406" s="228">
        <v>25.311203319502098</v>
      </c>
      <c r="O406" s="229">
        <v>27.931150987621749</v>
      </c>
      <c r="ALM406" s="208"/>
    </row>
    <row r="407" spans="1:1001" s="207" customFormat="1">
      <c r="A407" s="225" t="s">
        <v>850</v>
      </c>
      <c r="B407" s="225" t="s">
        <v>871</v>
      </c>
      <c r="C407" s="226">
        <v>291620</v>
      </c>
      <c r="D407" s="225" t="s">
        <v>874</v>
      </c>
      <c r="E407" s="228">
        <v>31.6939890710382</v>
      </c>
      <c r="F407" s="228">
        <v>33.802816901408399</v>
      </c>
      <c r="G407" s="228">
        <v>29.710144927536199</v>
      </c>
      <c r="H407" s="228">
        <v>29.411764705882401</v>
      </c>
      <c r="I407" s="228">
        <v>22.0472440944882</v>
      </c>
      <c r="J407" s="228">
        <v>19.230769230769202</v>
      </c>
      <c r="K407" s="228">
        <v>23.076923076923102</v>
      </c>
      <c r="L407" s="228">
        <v>24.390243902439</v>
      </c>
      <c r="M407" s="228">
        <v>15.789473684210501</v>
      </c>
      <c r="N407" s="228">
        <v>20.634920634920601</v>
      </c>
      <c r="O407" s="229">
        <v>24.97882902296158</v>
      </c>
      <c r="ALM407" s="208"/>
    </row>
    <row r="408" spans="1:1001" s="207" customFormat="1">
      <c r="A408" s="225" t="s">
        <v>850</v>
      </c>
      <c r="B408" s="225" t="s">
        <v>871</v>
      </c>
      <c r="C408" s="226">
        <v>291660</v>
      </c>
      <c r="D408" s="225" t="s">
        <v>875</v>
      </c>
      <c r="E408" s="228">
        <v>48.3516483516484</v>
      </c>
      <c r="F408" s="228">
        <v>24.1758241758242</v>
      </c>
      <c r="G408" s="228">
        <v>33.3333333333333</v>
      </c>
      <c r="H408" s="228">
        <v>31.645569620253202</v>
      </c>
      <c r="I408" s="228">
        <v>32.631578947368403</v>
      </c>
      <c r="J408" s="228">
        <v>26.744186046511601</v>
      </c>
      <c r="K408" s="228">
        <v>23.9316239316239</v>
      </c>
      <c r="L408" s="228">
        <v>27.173913043478301</v>
      </c>
      <c r="M408" s="228">
        <v>30.769230769230798</v>
      </c>
      <c r="N408" s="228">
        <v>25.3164556962025</v>
      </c>
      <c r="O408" s="229">
        <v>30.407336391547467</v>
      </c>
      <c r="ALM408" s="208"/>
    </row>
    <row r="409" spans="1:1001" s="207" customFormat="1">
      <c r="A409" s="225" t="s">
        <v>850</v>
      </c>
      <c r="B409" s="225" t="s">
        <v>871</v>
      </c>
      <c r="C409" s="226">
        <v>291855</v>
      </c>
      <c r="D409" s="225" t="s">
        <v>876</v>
      </c>
      <c r="E409" s="228">
        <v>31.958762886597899</v>
      </c>
      <c r="F409" s="228">
        <v>27.7777777777778</v>
      </c>
      <c r="G409" s="228">
        <v>31.325301204819301</v>
      </c>
      <c r="H409" s="228">
        <v>34.939759036144601</v>
      </c>
      <c r="I409" s="228">
        <v>38.461538461538503</v>
      </c>
      <c r="J409" s="228">
        <v>27.9411764705882</v>
      </c>
      <c r="K409" s="228">
        <v>28.723404255319199</v>
      </c>
      <c r="L409" s="228">
        <v>26.530612244897998</v>
      </c>
      <c r="M409" s="228">
        <v>20.987654320987598</v>
      </c>
      <c r="N409" s="228">
        <v>25</v>
      </c>
      <c r="O409" s="229">
        <v>29.364598665867113</v>
      </c>
      <c r="ALM409" s="208"/>
    </row>
    <row r="410" spans="1:1001" s="207" customFormat="1">
      <c r="A410" s="225" t="s">
        <v>850</v>
      </c>
      <c r="B410" s="225" t="s">
        <v>871</v>
      </c>
      <c r="C410" s="226">
        <v>292070</v>
      </c>
      <c r="D410" s="225" t="s">
        <v>877</v>
      </c>
      <c r="E410" s="228">
        <v>27.1889400921659</v>
      </c>
      <c r="F410" s="228">
        <v>27.570093457943901</v>
      </c>
      <c r="G410" s="228">
        <v>25.806451612903199</v>
      </c>
      <c r="H410" s="228">
        <v>28.959276018099601</v>
      </c>
      <c r="I410" s="228">
        <v>27.7511961722488</v>
      </c>
      <c r="J410" s="228">
        <v>25.373134328358201</v>
      </c>
      <c r="K410" s="228">
        <v>28.7610619469027</v>
      </c>
      <c r="L410" s="228">
        <v>25</v>
      </c>
      <c r="M410" s="228">
        <v>27.443609022556402</v>
      </c>
      <c r="N410" s="228">
        <v>25.177304964539001</v>
      </c>
      <c r="O410" s="229">
        <v>26.903106761571774</v>
      </c>
      <c r="ALM410" s="208"/>
    </row>
    <row r="411" spans="1:1001" s="207" customFormat="1">
      <c r="A411" s="225" t="s">
        <v>850</v>
      </c>
      <c r="B411" s="225" t="s">
        <v>871</v>
      </c>
      <c r="C411" s="226">
        <v>292390</v>
      </c>
      <c r="D411" s="225" t="s">
        <v>878</v>
      </c>
      <c r="E411" s="228">
        <v>32.558139534883701</v>
      </c>
      <c r="F411" s="228">
        <v>29.7169811320755</v>
      </c>
      <c r="G411" s="228">
        <v>34.920634920634903</v>
      </c>
      <c r="H411" s="228">
        <v>30.9352517985612</v>
      </c>
      <c r="I411" s="228">
        <v>36.423841059602601</v>
      </c>
      <c r="J411" s="228">
        <v>33.950617283950599</v>
      </c>
      <c r="K411" s="228">
        <v>28.877005347593599</v>
      </c>
      <c r="L411" s="228">
        <v>30.232558139534898</v>
      </c>
      <c r="M411" s="228">
        <v>25.3086419753086</v>
      </c>
      <c r="N411" s="228">
        <v>23.741007194244599</v>
      </c>
      <c r="O411" s="229">
        <v>30.666467838639029</v>
      </c>
      <c r="ALM411" s="208"/>
    </row>
    <row r="412" spans="1:1001" s="207" customFormat="1">
      <c r="A412" s="225" t="s">
        <v>850</v>
      </c>
      <c r="B412" s="225" t="s">
        <v>871</v>
      </c>
      <c r="C412" s="226">
        <v>292780</v>
      </c>
      <c r="D412" s="225" t="s">
        <v>955</v>
      </c>
      <c r="E412" s="228">
        <v>26.25</v>
      </c>
      <c r="F412" s="228">
        <v>25</v>
      </c>
      <c r="G412" s="228">
        <v>32.4324324324324</v>
      </c>
      <c r="H412" s="228">
        <v>24.050632911392398</v>
      </c>
      <c r="I412" s="228">
        <v>24.5614035087719</v>
      </c>
      <c r="J412" s="228">
        <v>28.947368421052602</v>
      </c>
      <c r="K412" s="228">
        <v>26.923076923076898</v>
      </c>
      <c r="L412" s="228">
        <v>16.417910447761201</v>
      </c>
      <c r="M412" s="228">
        <v>27.419354838709701</v>
      </c>
      <c r="N412" s="228">
        <v>25</v>
      </c>
      <c r="O412" s="229">
        <v>25.700217948319711</v>
      </c>
      <c r="ALM412" s="208"/>
    </row>
    <row r="413" spans="1:1001" s="207" customFormat="1">
      <c r="A413" s="225" t="s">
        <v>850</v>
      </c>
      <c r="B413" s="225" t="s">
        <v>871</v>
      </c>
      <c r="C413" s="226">
        <v>292935</v>
      </c>
      <c r="D413" s="225" t="s">
        <v>957</v>
      </c>
      <c r="E413" s="228">
        <v>35.294117647058798</v>
      </c>
      <c r="F413" s="228">
        <v>28.846153846153801</v>
      </c>
      <c r="G413" s="228">
        <v>18.6666666666667</v>
      </c>
      <c r="H413" s="228">
        <v>31.645569620253202</v>
      </c>
      <c r="I413" s="228">
        <v>29.347826086956498</v>
      </c>
      <c r="J413" s="228">
        <v>30.841121495327101</v>
      </c>
      <c r="K413" s="228">
        <v>39.7959183673469</v>
      </c>
      <c r="L413" s="228">
        <v>28.282828282828302</v>
      </c>
      <c r="M413" s="228">
        <v>42.3913043478261</v>
      </c>
      <c r="N413" s="228">
        <v>23.364485981308398</v>
      </c>
      <c r="O413" s="229">
        <v>30.847599234172577</v>
      </c>
      <c r="ALM413" s="208"/>
    </row>
    <row r="414" spans="1:1001" s="207" customFormat="1">
      <c r="A414" s="225" t="s">
        <v>850</v>
      </c>
      <c r="B414" s="225" t="s">
        <v>871</v>
      </c>
      <c r="C414" s="226">
        <v>293220</v>
      </c>
      <c r="D414" s="225" t="s">
        <v>881</v>
      </c>
      <c r="E414" s="228">
        <v>29.4429708222812</v>
      </c>
      <c r="F414" s="228">
        <v>30.790960451977401</v>
      </c>
      <c r="G414" s="228">
        <v>30.8571428571429</v>
      </c>
      <c r="H414" s="228">
        <v>29.629629629629601</v>
      </c>
      <c r="I414" s="228">
        <v>30</v>
      </c>
      <c r="J414" s="228">
        <v>28.239202657807301</v>
      </c>
      <c r="K414" s="228">
        <v>21.404682274247499</v>
      </c>
      <c r="L414" s="228">
        <v>20.7792207792208</v>
      </c>
      <c r="M414" s="228">
        <v>26</v>
      </c>
      <c r="N414" s="228">
        <v>26.517571884984001</v>
      </c>
      <c r="O414" s="229">
        <v>27.366138135729074</v>
      </c>
      <c r="ALM414" s="208"/>
    </row>
    <row r="415" spans="1:1001" s="207" customFormat="1">
      <c r="A415" s="225" t="s">
        <v>850</v>
      </c>
      <c r="B415" s="225" t="s">
        <v>871</v>
      </c>
      <c r="C415" s="226">
        <v>293230</v>
      </c>
      <c r="D415" s="225" t="s">
        <v>882</v>
      </c>
      <c r="E415" s="228">
        <v>31.907894736842099</v>
      </c>
      <c r="F415" s="228">
        <v>33.3333333333333</v>
      </c>
      <c r="G415" s="228">
        <v>30.681818181818201</v>
      </c>
      <c r="H415" s="228">
        <v>30.985915492957702</v>
      </c>
      <c r="I415" s="228">
        <v>31.6279069767442</v>
      </c>
      <c r="J415" s="228">
        <v>25.974025974025999</v>
      </c>
      <c r="K415" s="228">
        <v>20.155038759689901</v>
      </c>
      <c r="L415" s="228">
        <v>24.299065420560702</v>
      </c>
      <c r="M415" s="228">
        <v>19.900497512437799</v>
      </c>
      <c r="N415" s="228">
        <v>23.673469387755102</v>
      </c>
      <c r="O415" s="229">
        <v>27.253896577616501</v>
      </c>
      <c r="ALM415" s="208"/>
    </row>
    <row r="416" spans="1:1001" s="207" customFormat="1">
      <c r="A416" s="289" t="s">
        <v>1645</v>
      </c>
      <c r="B416" s="289"/>
      <c r="C416" s="289"/>
      <c r="D416" s="289"/>
      <c r="E416" s="230">
        <v>27.254509018036099</v>
      </c>
      <c r="F416" s="230">
        <v>27.4845105328377</v>
      </c>
      <c r="G416" s="230">
        <v>26.484560570071299</v>
      </c>
      <c r="H416" s="230">
        <v>25.4316894598701</v>
      </c>
      <c r="I416" s="230">
        <v>25.1423690205011</v>
      </c>
      <c r="J416" s="230">
        <v>23.9096462565705</v>
      </c>
      <c r="K416" s="230">
        <v>24.4398278676362</v>
      </c>
      <c r="L416" s="230">
        <v>22.9627473806752</v>
      </c>
      <c r="M416" s="230">
        <v>21.232256115976998</v>
      </c>
      <c r="N416" s="230">
        <v>21.401455235684899</v>
      </c>
      <c r="O416" s="231">
        <v>24.574357145786013</v>
      </c>
      <c r="ALM416" s="208"/>
    </row>
    <row r="417" spans="1:1001" s="207" customFormat="1">
      <c r="A417" s="225" t="s">
        <v>850</v>
      </c>
      <c r="B417" s="225" t="s">
        <v>901</v>
      </c>
      <c r="C417" s="226">
        <v>290060</v>
      </c>
      <c r="D417" s="225" t="s">
        <v>884</v>
      </c>
      <c r="E417" s="228">
        <v>32.835820895522403</v>
      </c>
      <c r="F417" s="228">
        <v>29.508196721311499</v>
      </c>
      <c r="G417" s="228">
        <v>22.033898305084701</v>
      </c>
      <c r="H417" s="228">
        <v>14</v>
      </c>
      <c r="I417" s="228">
        <v>29.1666666666667</v>
      </c>
      <c r="J417" s="228">
        <v>24</v>
      </c>
      <c r="K417" s="228">
        <v>22.033898305084701</v>
      </c>
      <c r="L417" s="228">
        <v>26.470588235294102</v>
      </c>
      <c r="M417" s="228">
        <v>22.9166666666667</v>
      </c>
      <c r="N417" s="228">
        <v>37.288135593220296</v>
      </c>
      <c r="O417" s="229">
        <v>26.025387138885112</v>
      </c>
      <c r="ALM417" s="208"/>
    </row>
    <row r="418" spans="1:1001" s="207" customFormat="1">
      <c r="A418" s="225" t="s">
        <v>850</v>
      </c>
      <c r="B418" s="225" t="s">
        <v>901</v>
      </c>
      <c r="C418" s="226">
        <v>290195</v>
      </c>
      <c r="D418" s="225" t="s">
        <v>885</v>
      </c>
      <c r="E418" s="228">
        <v>42.477876106194699</v>
      </c>
      <c r="F418" s="228">
        <v>24.4897959183673</v>
      </c>
      <c r="G418" s="228">
        <v>19.191919191919201</v>
      </c>
      <c r="H418" s="228">
        <v>23.880597014925399</v>
      </c>
      <c r="I418" s="228">
        <v>25.396825396825399</v>
      </c>
      <c r="J418" s="228">
        <v>21.739130434782599</v>
      </c>
      <c r="K418" s="228">
        <v>25.925925925925899</v>
      </c>
      <c r="L418" s="228">
        <v>19.047619047619001</v>
      </c>
      <c r="M418" s="228">
        <v>25.806451612903199</v>
      </c>
      <c r="N418" s="228">
        <v>18.269230769230798</v>
      </c>
      <c r="O418" s="229">
        <v>24.622537141869351</v>
      </c>
      <c r="ALM418" s="208"/>
    </row>
    <row r="419" spans="1:1001" s="207" customFormat="1">
      <c r="A419" s="225" t="s">
        <v>850</v>
      </c>
      <c r="B419" s="225" t="s">
        <v>901</v>
      </c>
      <c r="C419" s="226">
        <v>290310</v>
      </c>
      <c r="D419" s="225" t="s">
        <v>950</v>
      </c>
      <c r="E419" s="228">
        <v>32.9268292682927</v>
      </c>
      <c r="F419" s="228">
        <v>32.5</v>
      </c>
      <c r="G419" s="228">
        <v>32.911392405063303</v>
      </c>
      <c r="H419" s="228">
        <v>25.609756097561</v>
      </c>
      <c r="I419" s="228">
        <v>27.1428571428571</v>
      </c>
      <c r="J419" s="228">
        <v>35.526315789473699</v>
      </c>
      <c r="K419" s="228">
        <v>24.615384615384599</v>
      </c>
      <c r="L419" s="228">
        <v>15</v>
      </c>
      <c r="M419" s="228">
        <v>20.634920634920601</v>
      </c>
      <c r="N419" s="228">
        <v>23.3766233766234</v>
      </c>
      <c r="O419" s="229">
        <v>27.024407933017642</v>
      </c>
      <c r="ALM419" s="208"/>
    </row>
    <row r="420" spans="1:1001" s="207" customFormat="1">
      <c r="A420" s="225" t="s">
        <v>850</v>
      </c>
      <c r="B420" s="225" t="s">
        <v>901</v>
      </c>
      <c r="C420" s="226">
        <v>290370</v>
      </c>
      <c r="D420" s="225" t="s">
        <v>887</v>
      </c>
      <c r="E420" s="228">
        <v>32.211538461538503</v>
      </c>
      <c r="F420" s="228">
        <v>24.747474747474701</v>
      </c>
      <c r="G420" s="228">
        <v>18</v>
      </c>
      <c r="H420" s="228">
        <v>27.160493827160501</v>
      </c>
      <c r="I420" s="228">
        <v>29.2207792207792</v>
      </c>
      <c r="J420" s="228">
        <v>17.647058823529399</v>
      </c>
      <c r="K420" s="228">
        <v>27.439024390243901</v>
      </c>
      <c r="L420" s="228">
        <v>26.9430051813471</v>
      </c>
      <c r="M420" s="228">
        <v>23.5555555555556</v>
      </c>
      <c r="N420" s="228">
        <v>24.309392265193399</v>
      </c>
      <c r="O420" s="229">
        <v>25.123432247282231</v>
      </c>
      <c r="ALM420" s="208"/>
    </row>
    <row r="421" spans="1:1001" s="207" customFormat="1">
      <c r="A421" s="225" t="s">
        <v>850</v>
      </c>
      <c r="B421" s="225" t="s">
        <v>901</v>
      </c>
      <c r="C421" s="226">
        <v>290430</v>
      </c>
      <c r="D421" s="225" t="s">
        <v>888</v>
      </c>
      <c r="E421" s="228">
        <v>24.896265560166</v>
      </c>
      <c r="F421" s="228">
        <v>23.076923076923102</v>
      </c>
      <c r="G421" s="228">
        <v>25.252525252525199</v>
      </c>
      <c r="H421" s="228">
        <v>23.076923076923102</v>
      </c>
      <c r="I421" s="228">
        <v>22.099447513812201</v>
      </c>
      <c r="J421" s="228">
        <v>19.209039548022599</v>
      </c>
      <c r="K421" s="228">
        <v>22</v>
      </c>
      <c r="L421" s="228">
        <v>16.9590643274854</v>
      </c>
      <c r="M421" s="228">
        <v>23.668639053254399</v>
      </c>
      <c r="N421" s="228">
        <v>16.2162162162162</v>
      </c>
      <c r="O421" s="229">
        <v>21.645504362532819</v>
      </c>
      <c r="ALM421" s="208"/>
    </row>
    <row r="422" spans="1:1001" s="207" customFormat="1">
      <c r="A422" s="225" t="s">
        <v>850</v>
      </c>
      <c r="B422" s="225" t="s">
        <v>901</v>
      </c>
      <c r="C422" s="226">
        <v>290950</v>
      </c>
      <c r="D422" s="225" t="s">
        <v>889</v>
      </c>
      <c r="E422" s="228">
        <v>25.396825396825399</v>
      </c>
      <c r="F422" s="228">
        <v>31.081081081081098</v>
      </c>
      <c r="G422" s="228">
        <v>29.411764705882401</v>
      </c>
      <c r="H422" s="228">
        <v>32</v>
      </c>
      <c r="I422" s="228">
        <v>17.8571428571429</v>
      </c>
      <c r="J422" s="228">
        <v>29.310344827586199</v>
      </c>
      <c r="K422" s="228">
        <v>25.373134328358201</v>
      </c>
      <c r="L422" s="228">
        <v>25</v>
      </c>
      <c r="M422" s="228">
        <v>10.3448275862069</v>
      </c>
      <c r="N422" s="228">
        <v>20.689655172413801</v>
      </c>
      <c r="O422" s="229">
        <v>24.64647759554969</v>
      </c>
      <c r="ALM422" s="208"/>
    </row>
    <row r="423" spans="1:1001" s="207" customFormat="1">
      <c r="A423" s="225" t="s">
        <v>850</v>
      </c>
      <c r="B423" s="225" t="s">
        <v>901</v>
      </c>
      <c r="C423" s="226">
        <v>291000</v>
      </c>
      <c r="D423" s="225" t="s">
        <v>890</v>
      </c>
      <c r="E423" s="228">
        <v>32.278481012658197</v>
      </c>
      <c r="F423" s="228">
        <v>34.615384615384599</v>
      </c>
      <c r="G423" s="228">
        <v>33.3333333333333</v>
      </c>
      <c r="H423" s="228">
        <v>33.802816901408399</v>
      </c>
      <c r="I423" s="228">
        <v>32.575757575757599</v>
      </c>
      <c r="J423" s="228">
        <v>27.7777777777778</v>
      </c>
      <c r="K423" s="228">
        <v>39.411764705882398</v>
      </c>
      <c r="L423" s="228">
        <v>28.9940828402367</v>
      </c>
      <c r="M423" s="228">
        <v>35.374149659863903</v>
      </c>
      <c r="N423" s="228">
        <v>22.2222222222222</v>
      </c>
      <c r="O423" s="229">
        <v>32.038577064452511</v>
      </c>
      <c r="ALM423" s="208"/>
    </row>
    <row r="424" spans="1:1001" s="207" customFormat="1">
      <c r="A424" s="225" t="s">
        <v>850</v>
      </c>
      <c r="B424" s="225" t="s">
        <v>901</v>
      </c>
      <c r="C424" s="226">
        <v>291290</v>
      </c>
      <c r="D424" s="225" t="s">
        <v>891</v>
      </c>
      <c r="E424" s="228">
        <v>26.515151515151501</v>
      </c>
      <c r="F424" s="228">
        <v>25</v>
      </c>
      <c r="G424" s="228">
        <v>26.086956521739101</v>
      </c>
      <c r="H424" s="228">
        <v>25.441696113074201</v>
      </c>
      <c r="I424" s="228">
        <v>25</v>
      </c>
      <c r="J424" s="228">
        <v>26.265822784810101</v>
      </c>
      <c r="K424" s="228">
        <v>25.714285714285701</v>
      </c>
      <c r="L424" s="228">
        <v>26.813880126183001</v>
      </c>
      <c r="M424" s="228">
        <v>20.462046204620499</v>
      </c>
      <c r="N424" s="228">
        <v>19.064748201438899</v>
      </c>
      <c r="O424" s="229">
        <v>24.636458718130296</v>
      </c>
      <c r="ALM424" s="208"/>
    </row>
    <row r="425" spans="1:1001" s="207" customFormat="1">
      <c r="A425" s="225" t="s">
        <v>850</v>
      </c>
      <c r="B425" s="225" t="s">
        <v>901</v>
      </c>
      <c r="C425" s="226">
        <v>291390</v>
      </c>
      <c r="D425" s="225" t="s">
        <v>892</v>
      </c>
      <c r="E425" s="228">
        <v>25.847457627118601</v>
      </c>
      <c r="F425" s="228">
        <v>23.666210670314602</v>
      </c>
      <c r="G425" s="228">
        <v>26.136363636363601</v>
      </c>
      <c r="H425" s="228">
        <v>23.941368078175898</v>
      </c>
      <c r="I425" s="228">
        <v>25.1552795031056</v>
      </c>
      <c r="J425" s="228">
        <v>26.2793914246196</v>
      </c>
      <c r="K425" s="228">
        <v>24.6177370030581</v>
      </c>
      <c r="L425" s="228">
        <v>19.969969969969998</v>
      </c>
      <c r="M425" s="228">
        <v>17.682020802377401</v>
      </c>
      <c r="N425" s="228">
        <v>20.2247191011236</v>
      </c>
      <c r="O425" s="229">
        <v>23.352051781622698</v>
      </c>
      <c r="ALM425" s="208"/>
    </row>
    <row r="426" spans="1:1001" s="207" customFormat="1">
      <c r="A426" s="225" t="s">
        <v>850</v>
      </c>
      <c r="B426" s="225" t="s">
        <v>901</v>
      </c>
      <c r="C426" s="226">
        <v>291420</v>
      </c>
      <c r="D426" s="225" t="s">
        <v>893</v>
      </c>
      <c r="E426" s="228">
        <v>29.702970297029701</v>
      </c>
      <c r="F426" s="228">
        <v>22.807017543859601</v>
      </c>
      <c r="G426" s="228">
        <v>21.875</v>
      </c>
      <c r="H426" s="228">
        <v>26.373626373626401</v>
      </c>
      <c r="I426" s="228">
        <v>34.523809523809497</v>
      </c>
      <c r="J426" s="228">
        <v>17.894736842105299</v>
      </c>
      <c r="K426" s="228">
        <v>24.390243902439</v>
      </c>
      <c r="L426" s="228">
        <v>18.644067796610202</v>
      </c>
      <c r="M426" s="228">
        <v>26.744186046511601</v>
      </c>
      <c r="N426" s="228">
        <v>27.160493827160501</v>
      </c>
      <c r="O426" s="229">
        <v>25.011615215315178</v>
      </c>
      <c r="ALM426" s="208"/>
    </row>
    <row r="427" spans="1:1001" s="207" customFormat="1">
      <c r="A427" s="225" t="s">
        <v>850</v>
      </c>
      <c r="B427" s="225" t="s">
        <v>901</v>
      </c>
      <c r="C427" s="226">
        <v>291430</v>
      </c>
      <c r="D427" s="225" t="s">
        <v>894</v>
      </c>
      <c r="E427" s="228">
        <v>22.093023255814</v>
      </c>
      <c r="F427" s="228">
        <v>20.8333333333333</v>
      </c>
      <c r="G427" s="228">
        <v>27.118644067796598</v>
      </c>
      <c r="H427" s="228">
        <v>30.327868852459002</v>
      </c>
      <c r="I427" s="228">
        <v>22.033898305084701</v>
      </c>
      <c r="J427" s="228">
        <v>25.6410256410256</v>
      </c>
      <c r="K427" s="228">
        <v>20.430107526881699</v>
      </c>
      <c r="L427" s="228">
        <v>28.181818181818201</v>
      </c>
      <c r="M427" s="228">
        <v>23.8095238095238</v>
      </c>
      <c r="N427" s="228">
        <v>7.2289156626505999</v>
      </c>
      <c r="O427" s="229">
        <v>22.769815863638751</v>
      </c>
      <c r="ALM427" s="208"/>
    </row>
    <row r="428" spans="1:1001" s="207" customFormat="1">
      <c r="A428" s="225" t="s">
        <v>850</v>
      </c>
      <c r="B428" s="225" t="s">
        <v>901</v>
      </c>
      <c r="C428" s="226">
        <v>291510</v>
      </c>
      <c r="D428" s="225" t="s">
        <v>895</v>
      </c>
      <c r="E428" s="228">
        <v>31.081081081081098</v>
      </c>
      <c r="F428" s="228">
        <v>24.886877828054299</v>
      </c>
      <c r="G428" s="228">
        <v>20.5298013245033</v>
      </c>
      <c r="H428" s="228">
        <v>35.078534031413596</v>
      </c>
      <c r="I428" s="228">
        <v>30.508474576271201</v>
      </c>
      <c r="J428" s="228">
        <v>23.834196891191699</v>
      </c>
      <c r="K428" s="228">
        <v>29.6875</v>
      </c>
      <c r="L428" s="228">
        <v>24.855491329479801</v>
      </c>
      <c r="M428" s="228">
        <v>22.7722772277228</v>
      </c>
      <c r="N428" s="228">
        <v>28.260869565217401</v>
      </c>
      <c r="O428" s="229">
        <v>27.149510385493521</v>
      </c>
      <c r="ALM428" s="208"/>
    </row>
    <row r="429" spans="1:1001" s="207" customFormat="1">
      <c r="A429" s="225" t="s">
        <v>850</v>
      </c>
      <c r="B429" s="225" t="s">
        <v>901</v>
      </c>
      <c r="C429" s="226">
        <v>291520</v>
      </c>
      <c r="D429" s="225" t="s">
        <v>896</v>
      </c>
      <c r="E429" s="228">
        <v>29.0178571428571</v>
      </c>
      <c r="F429" s="228">
        <v>23.1958762886598</v>
      </c>
      <c r="G429" s="228">
        <v>27.7511961722488</v>
      </c>
      <c r="H429" s="228">
        <v>20.179372197309402</v>
      </c>
      <c r="I429" s="228">
        <v>27.536231884058001</v>
      </c>
      <c r="J429" s="228">
        <v>22.826086956521699</v>
      </c>
      <c r="K429" s="228">
        <v>19.473684210526301</v>
      </c>
      <c r="L429" s="228">
        <v>21.134020618556701</v>
      </c>
      <c r="M429" s="228">
        <v>22.699386503067501</v>
      </c>
      <c r="N429" s="228">
        <v>17.4698795180723</v>
      </c>
      <c r="O429" s="229">
        <v>23.128359149187759</v>
      </c>
      <c r="ALM429" s="208"/>
    </row>
    <row r="430" spans="1:1001" s="207" customFormat="1">
      <c r="A430" s="225" t="s">
        <v>850</v>
      </c>
      <c r="B430" s="225" t="s">
        <v>901</v>
      </c>
      <c r="C430" s="226">
        <v>291570</v>
      </c>
      <c r="D430" s="225" t="s">
        <v>897</v>
      </c>
      <c r="E430" s="228">
        <v>31.756756756756801</v>
      </c>
      <c r="F430" s="228">
        <v>37.341772151898702</v>
      </c>
      <c r="G430" s="228">
        <v>37.121212121212103</v>
      </c>
      <c r="H430" s="228">
        <v>36.607142857142897</v>
      </c>
      <c r="I430" s="228">
        <v>40.506329113924103</v>
      </c>
      <c r="J430" s="228">
        <v>29.1666666666667</v>
      </c>
      <c r="K430" s="228">
        <v>28.571428571428601</v>
      </c>
      <c r="L430" s="228">
        <v>34.545454545454497</v>
      </c>
      <c r="M430" s="228">
        <v>25.471698113207498</v>
      </c>
      <c r="N430" s="228">
        <v>31.914893617021299</v>
      </c>
      <c r="O430" s="229">
        <v>33.300335451471319</v>
      </c>
      <c r="ALM430" s="208"/>
    </row>
    <row r="431" spans="1:1001" s="207" customFormat="1">
      <c r="A431" s="225" t="s">
        <v>850</v>
      </c>
      <c r="B431" s="225" t="s">
        <v>901</v>
      </c>
      <c r="C431" s="226">
        <v>291670</v>
      </c>
      <c r="D431" s="225" t="s">
        <v>898</v>
      </c>
      <c r="E431" s="228">
        <v>24.369747899159702</v>
      </c>
      <c r="F431" s="228">
        <v>32.214765100671102</v>
      </c>
      <c r="G431" s="228">
        <v>26.119402985074601</v>
      </c>
      <c r="H431" s="228">
        <v>28.828828828828801</v>
      </c>
      <c r="I431" s="228">
        <v>29.411764705882401</v>
      </c>
      <c r="J431" s="228">
        <v>20.930232558139501</v>
      </c>
      <c r="K431" s="228">
        <v>16.8316831683168</v>
      </c>
      <c r="L431" s="228">
        <v>21</v>
      </c>
      <c r="M431" s="228">
        <v>19.480519480519501</v>
      </c>
      <c r="N431" s="228">
        <v>15.2173913043478</v>
      </c>
      <c r="O431" s="229">
        <v>23.440433603094021</v>
      </c>
      <c r="ALM431" s="208"/>
    </row>
    <row r="432" spans="1:1001" s="207" customFormat="1">
      <c r="A432" s="225" t="s">
        <v>850</v>
      </c>
      <c r="B432" s="225" t="s">
        <v>901</v>
      </c>
      <c r="C432" s="226">
        <v>291690</v>
      </c>
      <c r="D432" s="225" t="s">
        <v>899</v>
      </c>
      <c r="E432" s="228">
        <v>22.727272727272702</v>
      </c>
      <c r="F432" s="228">
        <v>25.517241379310299</v>
      </c>
      <c r="G432" s="228">
        <v>20.740740740740701</v>
      </c>
      <c r="H432" s="228">
        <v>18.881118881118901</v>
      </c>
      <c r="I432" s="228">
        <v>25</v>
      </c>
      <c r="J432" s="228">
        <v>26.056338028169002</v>
      </c>
      <c r="K432" s="228">
        <v>16.296296296296301</v>
      </c>
      <c r="L432" s="228">
        <v>20.8333333333333</v>
      </c>
      <c r="M432" s="228">
        <v>27.480916030534399</v>
      </c>
      <c r="N432" s="228">
        <v>21.052631578947398</v>
      </c>
      <c r="O432" s="229">
        <v>22.458588899572298</v>
      </c>
      <c r="ALM432" s="208"/>
    </row>
    <row r="433" spans="1:1001" s="207" customFormat="1">
      <c r="A433" s="225" t="s">
        <v>850</v>
      </c>
      <c r="B433" s="225" t="s">
        <v>901</v>
      </c>
      <c r="C433" s="226">
        <v>291760</v>
      </c>
      <c r="D433" s="225" t="s">
        <v>900</v>
      </c>
      <c r="E433" s="228">
        <v>27.981109799291598</v>
      </c>
      <c r="F433" s="228">
        <v>27.846534653465302</v>
      </c>
      <c r="G433" s="228">
        <v>28.3093053735256</v>
      </c>
      <c r="H433" s="228">
        <v>24.689655172413801</v>
      </c>
      <c r="I433" s="228">
        <v>24.147339699863601</v>
      </c>
      <c r="J433" s="228">
        <v>24.2268041237113</v>
      </c>
      <c r="K433" s="228">
        <v>22.836879432624102</v>
      </c>
      <c r="L433" s="228">
        <v>24.310118265440199</v>
      </c>
      <c r="M433" s="228">
        <v>21.632124352331601</v>
      </c>
      <c r="N433" s="228">
        <v>22.193548387096801</v>
      </c>
      <c r="O433" s="229">
        <v>24.81734192597639</v>
      </c>
      <c r="ALM433" s="208"/>
    </row>
    <row r="434" spans="1:1001" s="207" customFormat="1">
      <c r="A434" s="225" t="s">
        <v>850</v>
      </c>
      <c r="B434" s="225" t="s">
        <v>901</v>
      </c>
      <c r="C434" s="226">
        <v>291800</v>
      </c>
      <c r="D434" s="225" t="s">
        <v>901</v>
      </c>
      <c r="E434" s="228">
        <v>24.4077834179357</v>
      </c>
      <c r="F434" s="228">
        <v>23.1295253419147</v>
      </c>
      <c r="G434" s="228">
        <v>20.729366602687101</v>
      </c>
      <c r="H434" s="228">
        <v>21.060275962236702</v>
      </c>
      <c r="I434" s="228">
        <v>18.709181713407599</v>
      </c>
      <c r="J434" s="228">
        <v>19.159599074788002</v>
      </c>
      <c r="K434" s="228">
        <v>19.277614447710999</v>
      </c>
      <c r="L434" s="228">
        <v>17.191977077363902</v>
      </c>
      <c r="M434" s="228">
        <v>18.106180665610101</v>
      </c>
      <c r="N434" s="228">
        <v>15.3617021276596</v>
      </c>
      <c r="O434" s="229">
        <v>19.713320643131446</v>
      </c>
      <c r="ALM434" s="208"/>
    </row>
    <row r="435" spans="1:1001" s="207" customFormat="1">
      <c r="A435" s="225" t="s">
        <v>850</v>
      </c>
      <c r="B435" s="225" t="s">
        <v>901</v>
      </c>
      <c r="C435" s="226">
        <v>291830</v>
      </c>
      <c r="D435" s="225" t="s">
        <v>902</v>
      </c>
      <c r="E435" s="228">
        <v>28.125</v>
      </c>
      <c r="F435" s="228">
        <v>24.6913580246914</v>
      </c>
      <c r="G435" s="228">
        <v>26.708074534161501</v>
      </c>
      <c r="H435" s="228">
        <v>23.841059602649</v>
      </c>
      <c r="I435" s="228">
        <v>32.571428571428598</v>
      </c>
      <c r="J435" s="228">
        <v>24.390243902439</v>
      </c>
      <c r="K435" s="228">
        <v>25.324675324675301</v>
      </c>
      <c r="L435" s="228">
        <v>22.9166666666667</v>
      </c>
      <c r="M435" s="228">
        <v>22.754491017964099</v>
      </c>
      <c r="N435" s="228">
        <v>22.2222222222222</v>
      </c>
      <c r="O435" s="229">
        <v>25.354521986689779</v>
      </c>
      <c r="ALM435" s="208"/>
    </row>
    <row r="436" spans="1:1001" s="207" customFormat="1">
      <c r="A436" s="225" t="s">
        <v>850</v>
      </c>
      <c r="B436" s="225" t="s">
        <v>901</v>
      </c>
      <c r="C436" s="226">
        <v>291870</v>
      </c>
      <c r="D436" s="225" t="s">
        <v>903</v>
      </c>
      <c r="E436" s="228">
        <v>29.268292682926798</v>
      </c>
      <c r="F436" s="228">
        <v>18.604651162790699</v>
      </c>
      <c r="G436" s="228">
        <v>11.1111111111111</v>
      </c>
      <c r="H436" s="228">
        <v>13.0434782608696</v>
      </c>
      <c r="I436" s="228">
        <v>25.806451612903199</v>
      </c>
      <c r="J436" s="228">
        <v>24.324324324324301</v>
      </c>
      <c r="K436" s="228">
        <v>22.727272727272702</v>
      </c>
      <c r="L436" s="228">
        <v>18.181818181818201</v>
      </c>
      <c r="M436" s="228">
        <v>24.074074074074101</v>
      </c>
      <c r="N436" s="228">
        <v>8.8888888888888893</v>
      </c>
      <c r="O436" s="229">
        <v>19.603036302697962</v>
      </c>
      <c r="ALM436" s="208"/>
    </row>
    <row r="437" spans="1:1001" s="207" customFormat="1">
      <c r="A437" s="225" t="s">
        <v>850</v>
      </c>
      <c r="B437" s="225" t="s">
        <v>901</v>
      </c>
      <c r="C437" s="226">
        <v>291905</v>
      </c>
      <c r="D437" s="225" t="s">
        <v>952</v>
      </c>
      <c r="E437" s="228">
        <v>28.235294117647101</v>
      </c>
      <c r="F437" s="228">
        <v>25.7731958762887</v>
      </c>
      <c r="G437" s="228">
        <v>21.126760563380302</v>
      </c>
      <c r="H437" s="228">
        <v>16.901408450704199</v>
      </c>
      <c r="I437" s="228">
        <v>22.2222222222222</v>
      </c>
      <c r="J437" s="228">
        <v>25</v>
      </c>
      <c r="K437" s="228">
        <v>23.469387755102002</v>
      </c>
      <c r="L437" s="228">
        <v>17.045454545454501</v>
      </c>
      <c r="M437" s="228">
        <v>20</v>
      </c>
      <c r="N437" s="228">
        <v>18.9873417721519</v>
      </c>
      <c r="O437" s="229">
        <v>21.876106530295086</v>
      </c>
      <c r="ALM437" s="208"/>
    </row>
    <row r="438" spans="1:1001" s="207" customFormat="1">
      <c r="A438" s="225" t="s">
        <v>850</v>
      </c>
      <c r="B438" s="225" t="s">
        <v>901</v>
      </c>
      <c r="C438" s="226">
        <v>292040</v>
      </c>
      <c r="D438" s="225" t="s">
        <v>905</v>
      </c>
      <c r="E438" s="228">
        <v>28.571428571428601</v>
      </c>
      <c r="F438" s="228">
        <v>24.215246636771301</v>
      </c>
      <c r="G438" s="228">
        <v>25.365853658536601</v>
      </c>
      <c r="H438" s="228">
        <v>27.586206896551701</v>
      </c>
      <c r="I438" s="228">
        <v>25.2808988764045</v>
      </c>
      <c r="J438" s="228">
        <v>26.630434782608699</v>
      </c>
      <c r="K438" s="228">
        <v>22.5</v>
      </c>
      <c r="L438" s="228">
        <v>18.974358974358999</v>
      </c>
      <c r="M438" s="228">
        <v>24.0566037735849</v>
      </c>
      <c r="N438" s="228">
        <v>16.184971098265901</v>
      </c>
      <c r="O438" s="229">
        <v>23.936600326851117</v>
      </c>
      <c r="ALM438" s="208"/>
    </row>
    <row r="439" spans="1:1001" s="207" customFormat="1">
      <c r="A439" s="225" t="s">
        <v>850</v>
      </c>
      <c r="B439" s="225" t="s">
        <v>901</v>
      </c>
      <c r="C439" s="226">
        <v>292050</v>
      </c>
      <c r="D439" s="225" t="s">
        <v>906</v>
      </c>
      <c r="E439" s="228">
        <v>28.4122562674095</v>
      </c>
      <c r="F439" s="228">
        <v>30.662983425414399</v>
      </c>
      <c r="G439" s="228">
        <v>27.882037533512101</v>
      </c>
      <c r="H439" s="228">
        <v>27.887323943662</v>
      </c>
      <c r="I439" s="228">
        <v>24.3967828418231</v>
      </c>
      <c r="J439" s="228">
        <v>25.839793281653701</v>
      </c>
      <c r="K439" s="228">
        <v>22.3140495867769</v>
      </c>
      <c r="L439" s="228">
        <v>22.2222222222222</v>
      </c>
      <c r="M439" s="228">
        <v>18.5792349726776</v>
      </c>
      <c r="N439" s="228">
        <v>18.879056047197601</v>
      </c>
      <c r="O439" s="229">
        <v>24.707574012234907</v>
      </c>
      <c r="ALM439" s="208"/>
    </row>
    <row r="440" spans="1:1001" s="207" customFormat="1">
      <c r="A440" s="225" t="s">
        <v>850</v>
      </c>
      <c r="B440" s="225" t="s">
        <v>901</v>
      </c>
      <c r="C440" s="226">
        <v>292280</v>
      </c>
      <c r="D440" s="225" t="s">
        <v>654</v>
      </c>
      <c r="E440" s="228">
        <v>36.363636363636402</v>
      </c>
      <c r="F440" s="228">
        <v>24.4444444444444</v>
      </c>
      <c r="G440" s="228">
        <v>30.894308943089399</v>
      </c>
      <c r="H440" s="228">
        <v>33.980582524271803</v>
      </c>
      <c r="I440" s="228">
        <v>27.2</v>
      </c>
      <c r="J440" s="228">
        <v>28.1553398058252</v>
      </c>
      <c r="K440" s="228">
        <v>18.939393939393899</v>
      </c>
      <c r="L440" s="228">
        <v>21.428571428571399</v>
      </c>
      <c r="M440" s="228">
        <v>32</v>
      </c>
      <c r="N440" s="228">
        <v>30.46875</v>
      </c>
      <c r="O440" s="229">
        <v>28.38750274492325</v>
      </c>
      <c r="ALM440" s="208"/>
    </row>
    <row r="441" spans="1:1001" s="207" customFormat="1">
      <c r="A441" s="225" t="s">
        <v>850</v>
      </c>
      <c r="B441" s="225" t="s">
        <v>901</v>
      </c>
      <c r="C441" s="226">
        <v>292490</v>
      </c>
      <c r="D441" s="225" t="s">
        <v>907</v>
      </c>
      <c r="E441" s="228">
        <v>24.752475247524799</v>
      </c>
      <c r="F441" s="228">
        <v>20.535714285714299</v>
      </c>
      <c r="G441" s="228">
        <v>26.1682242990654</v>
      </c>
      <c r="H441" s="228">
        <v>18.571428571428601</v>
      </c>
      <c r="I441" s="228">
        <v>23.8095238095238</v>
      </c>
      <c r="J441" s="228">
        <v>24.705882352941199</v>
      </c>
      <c r="K441" s="228">
        <v>25.490196078431399</v>
      </c>
      <c r="L441" s="228">
        <v>13.698630136986299</v>
      </c>
      <c r="M441" s="228">
        <v>16.25</v>
      </c>
      <c r="N441" s="228">
        <v>13.580246913580201</v>
      </c>
      <c r="O441" s="229">
        <v>20.756232169519599</v>
      </c>
      <c r="ALM441" s="208"/>
    </row>
    <row r="442" spans="1:1001" s="207" customFormat="1">
      <c r="A442" s="225" t="s">
        <v>850</v>
      </c>
      <c r="B442" s="225" t="s">
        <v>901</v>
      </c>
      <c r="C442" s="226">
        <v>292790</v>
      </c>
      <c r="D442" s="225" t="s">
        <v>908</v>
      </c>
      <c r="E442" s="228">
        <v>33.823529411764703</v>
      </c>
      <c r="F442" s="228">
        <v>31.125827814569501</v>
      </c>
      <c r="G442" s="228">
        <v>31.25</v>
      </c>
      <c r="H442" s="228">
        <v>26.3888888888889</v>
      </c>
      <c r="I442" s="228">
        <v>23.9669421487603</v>
      </c>
      <c r="J442" s="228">
        <v>28.148148148148099</v>
      </c>
      <c r="K442" s="228">
        <v>27.1428571428571</v>
      </c>
      <c r="L442" s="228">
        <v>16.528925619834698</v>
      </c>
      <c r="M442" s="228">
        <v>20.5607476635514</v>
      </c>
      <c r="N442" s="228">
        <v>11.403508771929801</v>
      </c>
      <c r="O442" s="229">
        <v>25.033937561030452</v>
      </c>
      <c r="ALM442" s="208"/>
    </row>
    <row r="443" spans="1:1001" s="207" customFormat="1">
      <c r="A443" s="289" t="s">
        <v>1646</v>
      </c>
      <c r="B443" s="289"/>
      <c r="C443" s="289"/>
      <c r="D443" s="289"/>
      <c r="E443" s="230">
        <v>27.138566018022701</v>
      </c>
      <c r="F443" s="230">
        <v>25.387037522959901</v>
      </c>
      <c r="G443" s="230">
        <v>24.536222071767099</v>
      </c>
      <c r="H443" s="230">
        <v>23.997224149895899</v>
      </c>
      <c r="I443" s="230">
        <v>23.4172713045952</v>
      </c>
      <c r="J443" s="230">
        <v>22.866189427312801</v>
      </c>
      <c r="K443" s="230">
        <v>22.502886836027699</v>
      </c>
      <c r="L443" s="230">
        <v>20.7122507122507</v>
      </c>
      <c r="M443" s="230">
        <v>20.656289440471198</v>
      </c>
      <c r="N443" s="230">
        <v>18.880189097355601</v>
      </c>
      <c r="O443" s="231">
        <v>23.00941265806588</v>
      </c>
      <c r="ALM443" s="208"/>
    </row>
    <row r="444" spans="1:1001" s="207" customFormat="1">
      <c r="A444" s="225" t="s">
        <v>850</v>
      </c>
      <c r="B444" s="225" t="s">
        <v>920</v>
      </c>
      <c r="C444" s="226">
        <v>290540</v>
      </c>
      <c r="D444" s="225" t="s">
        <v>910</v>
      </c>
      <c r="E444" s="228">
        <v>21.9298245614035</v>
      </c>
      <c r="F444" s="228">
        <v>21.698113207547198</v>
      </c>
      <c r="G444" s="228">
        <v>25.652173913043502</v>
      </c>
      <c r="H444" s="228">
        <v>22.727272727272702</v>
      </c>
      <c r="I444" s="228">
        <v>25.2032520325203</v>
      </c>
      <c r="J444" s="228">
        <v>20.921985815602799</v>
      </c>
      <c r="K444" s="228">
        <v>25.249169435215901</v>
      </c>
      <c r="L444" s="228">
        <v>20.8333333333333</v>
      </c>
      <c r="M444" s="228">
        <v>20.535714285714299</v>
      </c>
      <c r="N444" s="228">
        <v>16.825396825396801</v>
      </c>
      <c r="O444" s="229">
        <v>22.157623613705031</v>
      </c>
      <c r="ALM444" s="208"/>
    </row>
    <row r="445" spans="1:1001" s="207" customFormat="1">
      <c r="A445" s="225" t="s">
        <v>850</v>
      </c>
      <c r="B445" s="225" t="s">
        <v>920</v>
      </c>
      <c r="C445" s="226">
        <v>290580</v>
      </c>
      <c r="D445" s="225" t="s">
        <v>911</v>
      </c>
      <c r="E445" s="228">
        <v>30.6737588652482</v>
      </c>
      <c r="F445" s="228">
        <v>35.294117647058798</v>
      </c>
      <c r="G445" s="228">
        <v>30.158730158730201</v>
      </c>
      <c r="H445" s="228">
        <v>31.511839708560998</v>
      </c>
      <c r="I445" s="228">
        <v>34.596375617792397</v>
      </c>
      <c r="J445" s="228">
        <v>27.823240589198001</v>
      </c>
      <c r="K445" s="228">
        <v>30.505415162454899</v>
      </c>
      <c r="L445" s="228">
        <v>26.345609065155799</v>
      </c>
      <c r="M445" s="228">
        <v>25.663716814159301</v>
      </c>
      <c r="N445" s="228">
        <v>26.643598615917</v>
      </c>
      <c r="O445" s="229">
        <v>29.921640224427563</v>
      </c>
      <c r="ALM445" s="208"/>
    </row>
    <row r="446" spans="1:1001" s="207" customFormat="1">
      <c r="A446" s="225" t="s">
        <v>850</v>
      </c>
      <c r="B446" s="225" t="s">
        <v>920</v>
      </c>
      <c r="C446" s="226">
        <v>291120</v>
      </c>
      <c r="D446" s="225" t="s">
        <v>912</v>
      </c>
      <c r="E446" s="228">
        <v>27.536231884058001</v>
      </c>
      <c r="F446" s="228">
        <v>25.414364640883999</v>
      </c>
      <c r="G446" s="228">
        <v>29.133858267716501</v>
      </c>
      <c r="H446" s="228">
        <v>23.754789272030699</v>
      </c>
      <c r="I446" s="228">
        <v>24.044943820224699</v>
      </c>
      <c r="J446" s="228">
        <v>27.7511961722488</v>
      </c>
      <c r="K446" s="228">
        <v>27.3333333333333</v>
      </c>
      <c r="L446" s="228">
        <v>25.054945054945101</v>
      </c>
      <c r="M446" s="228">
        <v>25.053078556263301</v>
      </c>
      <c r="N446" s="228">
        <v>23.766816143497799</v>
      </c>
      <c r="O446" s="229">
        <v>25.884355714520222</v>
      </c>
      <c r="ALM446" s="208"/>
    </row>
    <row r="447" spans="1:1001" s="207" customFormat="1">
      <c r="A447" s="225" t="s">
        <v>850</v>
      </c>
      <c r="B447" s="225" t="s">
        <v>920</v>
      </c>
      <c r="C447" s="226">
        <v>291345</v>
      </c>
      <c r="D447" s="225" t="s">
        <v>913</v>
      </c>
      <c r="E447" s="228">
        <v>21.578947368421101</v>
      </c>
      <c r="F447" s="228">
        <v>28.735632183907999</v>
      </c>
      <c r="G447" s="228">
        <v>28.426395939086301</v>
      </c>
      <c r="H447" s="228">
        <v>25.531914893617</v>
      </c>
      <c r="I447" s="228">
        <v>34.337349397590401</v>
      </c>
      <c r="J447" s="228">
        <v>26.6666666666667</v>
      </c>
      <c r="K447" s="228">
        <v>26.923076923076898</v>
      </c>
      <c r="L447" s="228">
        <v>28.260869565217401</v>
      </c>
      <c r="M447" s="228">
        <v>23.786407766990301</v>
      </c>
      <c r="N447" s="228">
        <v>22.797927461139899</v>
      </c>
      <c r="O447" s="229">
        <v>26.704518816571397</v>
      </c>
      <c r="ALM447" s="208"/>
    </row>
    <row r="448" spans="1:1001" s="207" customFormat="1">
      <c r="A448" s="225" t="s">
        <v>850</v>
      </c>
      <c r="B448" s="225" t="s">
        <v>920</v>
      </c>
      <c r="C448" s="226">
        <v>291730</v>
      </c>
      <c r="D448" s="225" t="s">
        <v>914</v>
      </c>
      <c r="E448" s="228">
        <v>32.166301969365399</v>
      </c>
      <c r="F448" s="228">
        <v>32.048681541582198</v>
      </c>
      <c r="G448" s="228">
        <v>28.693790149892902</v>
      </c>
      <c r="H448" s="228">
        <v>30.839002267573701</v>
      </c>
      <c r="I448" s="228">
        <v>25.2808988764045</v>
      </c>
      <c r="J448" s="228">
        <v>26.960784313725501</v>
      </c>
      <c r="K448" s="228">
        <v>32.8125</v>
      </c>
      <c r="L448" s="228">
        <v>28.531073446327699</v>
      </c>
      <c r="M448" s="228">
        <v>24.0687679083095</v>
      </c>
      <c r="N448" s="228">
        <v>20.3333333333333</v>
      </c>
      <c r="O448" s="229">
        <v>28.173513380651475</v>
      </c>
      <c r="ALM448" s="208"/>
    </row>
    <row r="449" spans="1:1001" s="207" customFormat="1">
      <c r="A449" s="225" t="s">
        <v>850</v>
      </c>
      <c r="B449" s="225" t="s">
        <v>920</v>
      </c>
      <c r="C449" s="226">
        <v>292260</v>
      </c>
      <c r="D449" s="225" t="s">
        <v>915</v>
      </c>
      <c r="E449" s="228">
        <v>30.434782608695699</v>
      </c>
      <c r="F449" s="228">
        <v>30.319148936170201</v>
      </c>
      <c r="G449" s="228">
        <v>25.118483412322298</v>
      </c>
      <c r="H449" s="228">
        <v>26.2443438914027</v>
      </c>
      <c r="I449" s="228">
        <v>29.8913043478261</v>
      </c>
      <c r="J449" s="228">
        <v>30.3921568627451</v>
      </c>
      <c r="K449" s="228">
        <v>26.6666666666667</v>
      </c>
      <c r="L449" s="228">
        <v>29.8429319371728</v>
      </c>
      <c r="M449" s="228">
        <v>21.7616580310881</v>
      </c>
      <c r="N449" s="228">
        <v>22.471910112359499</v>
      </c>
      <c r="O449" s="229">
        <v>27.314338680644919</v>
      </c>
      <c r="ALM449" s="208"/>
    </row>
    <row r="450" spans="1:1001" s="207" customFormat="1">
      <c r="A450" s="225" t="s">
        <v>850</v>
      </c>
      <c r="B450" s="225" t="s">
        <v>920</v>
      </c>
      <c r="C450" s="226">
        <v>292275</v>
      </c>
      <c r="D450" s="225" t="s">
        <v>916</v>
      </c>
      <c r="E450" s="228">
        <v>32.142857142857103</v>
      </c>
      <c r="F450" s="228">
        <v>26.506024096385499</v>
      </c>
      <c r="G450" s="228">
        <v>18.518518518518501</v>
      </c>
      <c r="H450" s="228">
        <v>25.4237288135593</v>
      </c>
      <c r="I450" s="228">
        <v>24.6376811594203</v>
      </c>
      <c r="J450" s="228">
        <v>25.675675675675699</v>
      </c>
      <c r="K450" s="228">
        <v>27.397260273972599</v>
      </c>
      <c r="L450" s="228">
        <v>31.081081081081098</v>
      </c>
      <c r="M450" s="228">
        <v>25.4237288135593</v>
      </c>
      <c r="N450" s="228">
        <v>28.301886792452802</v>
      </c>
      <c r="O450" s="229">
        <v>26.51084423674822</v>
      </c>
      <c r="ALM450" s="208"/>
    </row>
    <row r="451" spans="1:1001" s="207" customFormat="1">
      <c r="A451" s="225" t="s">
        <v>850</v>
      </c>
      <c r="B451" s="225" t="s">
        <v>920</v>
      </c>
      <c r="C451" s="226">
        <v>292467</v>
      </c>
      <c r="D451" s="225" t="s">
        <v>954</v>
      </c>
      <c r="E451" s="228">
        <v>34.7826086956522</v>
      </c>
      <c r="F451" s="228">
        <v>32.116788321167903</v>
      </c>
      <c r="G451" s="228">
        <v>33.644859813084103</v>
      </c>
      <c r="H451" s="228">
        <v>29</v>
      </c>
      <c r="I451" s="228">
        <v>24.038461538461501</v>
      </c>
      <c r="J451" s="228">
        <v>25.210084033613398</v>
      </c>
      <c r="K451" s="228">
        <v>36.036036036036002</v>
      </c>
      <c r="L451" s="228">
        <v>32.258064516128997</v>
      </c>
      <c r="M451" s="228">
        <v>25.842696629213499</v>
      </c>
      <c r="N451" s="228">
        <v>23.4375</v>
      </c>
      <c r="O451" s="229">
        <v>29.636709958335757</v>
      </c>
      <c r="ALM451" s="208"/>
    </row>
    <row r="452" spans="1:1001" s="207" customFormat="1">
      <c r="A452" s="225" t="s">
        <v>850</v>
      </c>
      <c r="B452" s="225" t="s">
        <v>920</v>
      </c>
      <c r="C452" s="226">
        <v>293120</v>
      </c>
      <c r="D452" s="225" t="s">
        <v>918</v>
      </c>
      <c r="E452" s="228">
        <v>28.840125391849501</v>
      </c>
      <c r="F452" s="228">
        <v>28.571428571428601</v>
      </c>
      <c r="G452" s="228">
        <v>27.946127946127898</v>
      </c>
      <c r="H452" s="228">
        <v>32.743362831858398</v>
      </c>
      <c r="I452" s="228">
        <v>26.459143968871601</v>
      </c>
      <c r="J452" s="228">
        <v>25</v>
      </c>
      <c r="K452" s="228">
        <v>28.099173553719002</v>
      </c>
      <c r="L452" s="228">
        <v>29.838709677419399</v>
      </c>
      <c r="M452" s="228">
        <v>25</v>
      </c>
      <c r="N452" s="228">
        <v>22.6765799256506</v>
      </c>
      <c r="O452" s="229">
        <v>27.517465186692498</v>
      </c>
      <c r="ALM452" s="208"/>
    </row>
    <row r="453" spans="1:1001" s="207" customFormat="1">
      <c r="A453" s="225" t="s">
        <v>850</v>
      </c>
      <c r="B453" s="225" t="s">
        <v>920</v>
      </c>
      <c r="C453" s="226">
        <v>293160</v>
      </c>
      <c r="D453" s="225" t="s">
        <v>919</v>
      </c>
      <c r="E453" s="228">
        <v>39.252336448598101</v>
      </c>
      <c r="F453" s="228">
        <v>28.971962616822399</v>
      </c>
      <c r="G453" s="228">
        <v>36.734693877551003</v>
      </c>
      <c r="H453" s="228">
        <v>30.158730158730201</v>
      </c>
      <c r="I453" s="228">
        <v>27.7777777777778</v>
      </c>
      <c r="J453" s="228">
        <v>29.3785310734463</v>
      </c>
      <c r="K453" s="228">
        <v>27.918781725888302</v>
      </c>
      <c r="L453" s="228">
        <v>27.8787878787879</v>
      </c>
      <c r="M453" s="228">
        <v>21.951219512195099</v>
      </c>
      <c r="N453" s="228">
        <v>22.7513227513227</v>
      </c>
      <c r="O453" s="229">
        <v>29.277414382111978</v>
      </c>
      <c r="ALM453" s="208"/>
    </row>
    <row r="454" spans="1:1001" s="207" customFormat="1">
      <c r="A454" s="225" t="s">
        <v>850</v>
      </c>
      <c r="B454" s="225" t="s">
        <v>920</v>
      </c>
      <c r="C454" s="226">
        <v>293290</v>
      </c>
      <c r="D454" s="225" t="s">
        <v>920</v>
      </c>
      <c r="E454" s="228">
        <v>22.364217252396202</v>
      </c>
      <c r="F454" s="228">
        <v>24.396135265700501</v>
      </c>
      <c r="G454" s="228">
        <v>23.3002291825821</v>
      </c>
      <c r="H454" s="228">
        <v>21.7741935483871</v>
      </c>
      <c r="I454" s="228">
        <v>23.637650389242701</v>
      </c>
      <c r="J454" s="228">
        <v>21.386527141922802</v>
      </c>
      <c r="K454" s="228">
        <v>20.687186828919099</v>
      </c>
      <c r="L454" s="228">
        <v>20.868438107582602</v>
      </c>
      <c r="M454" s="228">
        <v>20.7593386405389</v>
      </c>
      <c r="N454" s="228">
        <v>20.772946859903399</v>
      </c>
      <c r="O454" s="229">
        <v>21.994686321717541</v>
      </c>
      <c r="ALM454" s="208"/>
    </row>
    <row r="455" spans="1:1001" s="207" customFormat="1">
      <c r="A455" s="225" t="s">
        <v>850</v>
      </c>
      <c r="B455" s="225" t="s">
        <v>920</v>
      </c>
      <c r="C455" s="226">
        <v>293350</v>
      </c>
      <c r="D455" s="225" t="s">
        <v>921</v>
      </c>
      <c r="E455" s="228">
        <v>34.745762711864401</v>
      </c>
      <c r="F455" s="228">
        <v>34.5</v>
      </c>
      <c r="G455" s="228">
        <v>31.175059952038399</v>
      </c>
      <c r="H455" s="228">
        <v>29.8913043478261</v>
      </c>
      <c r="I455" s="228">
        <v>30.3951367781155</v>
      </c>
      <c r="J455" s="228">
        <v>33.421750663129998</v>
      </c>
      <c r="K455" s="228">
        <v>31.024930747922401</v>
      </c>
      <c r="L455" s="228">
        <v>26.683937823834199</v>
      </c>
      <c r="M455" s="228">
        <v>25.839793281653701</v>
      </c>
      <c r="N455" s="228">
        <v>25.376884422110599</v>
      </c>
      <c r="O455" s="229">
        <v>30.305456072849534</v>
      </c>
      <c r="ALM455" s="208"/>
    </row>
    <row r="456" spans="1:1001" s="207" customFormat="1">
      <c r="A456" s="289" t="s">
        <v>1647</v>
      </c>
      <c r="B456" s="289"/>
      <c r="C456" s="289"/>
      <c r="D456" s="289"/>
      <c r="E456" s="230">
        <v>28.0178173719376</v>
      </c>
      <c r="F456" s="230">
        <v>28.5268553599287</v>
      </c>
      <c r="G456" s="230">
        <v>27.4505542273419</v>
      </c>
      <c r="H456" s="230">
        <v>26.444188722669701</v>
      </c>
      <c r="I456" s="230">
        <v>26.974288337924701</v>
      </c>
      <c r="J456" s="230">
        <v>25.5282817502668</v>
      </c>
      <c r="K456" s="230">
        <v>26.422394173873499</v>
      </c>
      <c r="L456" s="230">
        <v>24.968206867316699</v>
      </c>
      <c r="M456" s="230">
        <v>23.016211604095599</v>
      </c>
      <c r="N456" s="230">
        <v>22.4421708185053</v>
      </c>
      <c r="O456" s="231">
        <v>25.979096923386045</v>
      </c>
      <c r="ALM456" s="208"/>
    </row>
    <row r="457" spans="1:1001" s="207" customFormat="1">
      <c r="A457" s="290" t="s">
        <v>1648</v>
      </c>
      <c r="B457" s="290"/>
      <c r="C457" s="290"/>
      <c r="D457" s="290"/>
      <c r="E457" s="232">
        <v>27.654567211806899</v>
      </c>
      <c r="F457" s="232">
        <v>27.444919955619</v>
      </c>
      <c r="G457" s="232">
        <v>26.215505913272001</v>
      </c>
      <c r="H457" s="232">
        <v>26.213134430726999</v>
      </c>
      <c r="I457" s="232">
        <v>25.5504868848145</v>
      </c>
      <c r="J457" s="232">
        <v>24.302549817870201</v>
      </c>
      <c r="K457" s="232">
        <v>24.5892809049286</v>
      </c>
      <c r="L457" s="232">
        <v>23.1408554893173</v>
      </c>
      <c r="M457" s="232">
        <v>21.891986673680499</v>
      </c>
      <c r="N457" s="233">
        <v>21.130842841369201</v>
      </c>
      <c r="O457" s="232">
        <v>24.813413012340522</v>
      </c>
      <c r="ALM457" s="208"/>
    </row>
    <row r="458" spans="1:1001" s="207" customFormat="1" ht="18.75">
      <c r="A458" s="291" t="s">
        <v>2850</v>
      </c>
      <c r="B458" s="291"/>
      <c r="C458" s="291"/>
      <c r="D458" s="291"/>
      <c r="E458" s="234">
        <v>21.365727889492199</v>
      </c>
      <c r="F458" s="234">
        <v>21.686830889794699</v>
      </c>
      <c r="G458" s="234">
        <v>21.313907486305499</v>
      </c>
      <c r="H458" s="234">
        <v>21.1549330384568</v>
      </c>
      <c r="I458" s="234">
        <v>20.6646720638273</v>
      </c>
      <c r="J458" s="234">
        <v>20.088253429936799</v>
      </c>
      <c r="K458" s="234">
        <v>19.948480680255098</v>
      </c>
      <c r="L458" s="234">
        <v>19.047292934431699</v>
      </c>
      <c r="M458" s="234">
        <v>17.891302230447099</v>
      </c>
      <c r="N458" s="234">
        <v>17.061748293217001</v>
      </c>
      <c r="O458" s="234">
        <v>20.022314893616418</v>
      </c>
      <c r="ALM458" s="208"/>
    </row>
    <row r="459" spans="1:1001" s="207" customFormat="1">
      <c r="A459" s="209" t="s">
        <v>2836</v>
      </c>
      <c r="B459" s="210"/>
      <c r="C459" s="211"/>
      <c r="D459" s="212"/>
      <c r="E459" s="213"/>
      <c r="F459" s="213"/>
      <c r="G459" s="213"/>
      <c r="H459" s="213"/>
      <c r="I459" s="213"/>
      <c r="J459" s="213"/>
      <c r="K459" s="213"/>
      <c r="L459" s="213"/>
      <c r="M459" s="213"/>
      <c r="N459" s="213"/>
      <c r="O459" s="214"/>
      <c r="ALM459" s="208"/>
    </row>
    <row r="460" spans="1:1001">
      <c r="A460" s="209" t="s">
        <v>2845</v>
      </c>
      <c r="B460" s="208"/>
      <c r="D460" s="215"/>
      <c r="E460" s="208"/>
    </row>
    <row r="461" spans="1:1001">
      <c r="A461" s="209" t="s">
        <v>2868</v>
      </c>
      <c r="D461" s="212"/>
    </row>
    <row r="462" spans="1:1001">
      <c r="A462" s="212"/>
      <c r="D462" s="212"/>
    </row>
    <row r="463" spans="1:1001">
      <c r="A463" s="212"/>
      <c r="D463" s="212"/>
    </row>
    <row r="464" spans="1:1001">
      <c r="A464" s="212"/>
      <c r="D464" s="212"/>
    </row>
  </sheetData>
  <sheetProtection password="E34F" sheet="1" objects="1" scenarios="1" autoFilter="0"/>
  <autoFilter ref="A3:O3"/>
  <mergeCells count="40">
    <mergeCell ref="A79:D79"/>
    <mergeCell ref="A1:O1"/>
    <mergeCell ref="A2:O2"/>
    <mergeCell ref="A32:D32"/>
    <mergeCell ref="A47:D47"/>
    <mergeCell ref="A59:D59"/>
    <mergeCell ref="A197:D197"/>
    <mergeCell ref="A80:D80"/>
    <mergeCell ref="A100:D100"/>
    <mergeCell ref="A120:D120"/>
    <mergeCell ref="A121:D121"/>
    <mergeCell ref="A130:D130"/>
    <mergeCell ref="A144:D144"/>
    <mergeCell ref="A145:D145"/>
    <mergeCell ref="A152:D152"/>
    <mergeCell ref="A162:D162"/>
    <mergeCell ref="A173:D173"/>
    <mergeCell ref="A196:D196"/>
    <mergeCell ref="A327:D327"/>
    <mergeCell ref="A216:D216"/>
    <mergeCell ref="A232:D232"/>
    <mergeCell ref="A233:D233"/>
    <mergeCell ref="A244:D244"/>
    <mergeCell ref="A254:D254"/>
    <mergeCell ref="A264:D264"/>
    <mergeCell ref="A265:D265"/>
    <mergeCell ref="A281:D281"/>
    <mergeCell ref="A291:D291"/>
    <mergeCell ref="A304:D304"/>
    <mergeCell ref="A305:D305"/>
    <mergeCell ref="A443:D443"/>
    <mergeCell ref="A456:D456"/>
    <mergeCell ref="A457:D457"/>
    <mergeCell ref="A458:D458"/>
    <mergeCell ref="A350:D350"/>
    <mergeCell ref="A363:D363"/>
    <mergeCell ref="A383:D383"/>
    <mergeCell ref="A384:D384"/>
    <mergeCell ref="A393:D393"/>
    <mergeCell ref="A416:D416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63" firstPageNumber="0" orientation="landscape" horizontalDpi="300" verticalDpi="300" r:id="rId1"/>
  <headerFooter>
    <oddHeader>&amp;R&amp;9&amp;P</oddHeader>
  </headerFooter>
  <rowBreaks count="11" manualBreakCount="11">
    <brk id="47" max="14" man="1"/>
    <brk id="80" max="14" man="1"/>
    <brk id="121" max="14" man="1"/>
    <brk id="145" max="14" man="1"/>
    <brk id="197" max="14" man="1"/>
    <brk id="233" max="14" man="1"/>
    <brk id="265" max="14" man="1"/>
    <brk id="305" max="14" man="1"/>
    <brk id="350" max="14" man="1"/>
    <brk id="384" max="14" man="1"/>
    <brk id="416" max="14" man="1"/>
  </rowBreaks>
</worksheet>
</file>

<file path=xl/worksheets/sheet18.xml><?xml version="1.0" encoding="utf-8"?>
<worksheet xmlns="http://schemas.openxmlformats.org/spreadsheetml/2006/main" xmlns:r="http://schemas.openxmlformats.org/officeDocument/2006/relationships">
  <dimension ref="A1:AMK461"/>
  <sheetViews>
    <sheetView zoomScale="70" zoomScaleNormal="70" zoomScaleSheetLayoutView="70" workbookViewId="0">
      <pane xSplit="4" ySplit="4" topLeftCell="E5" activePane="bottomRight" state="frozen"/>
      <selection activeCell="A4" sqref="A4:A5"/>
      <selection pane="topRight" activeCell="A4" sqref="A4:A5"/>
      <selection pane="bottomLeft" activeCell="A4" sqref="A4:A5"/>
      <selection pane="bottomRight" activeCell="A3" sqref="A3:A4"/>
    </sheetView>
  </sheetViews>
  <sheetFormatPr defaultRowHeight="15"/>
  <cols>
    <col min="1" max="1" width="16.7109375" style="208" customWidth="1"/>
    <col min="2" max="2" width="24.7109375" style="208" customWidth="1"/>
    <col min="3" max="3" width="10.140625" style="208" bestFit="1" customWidth="1"/>
    <col min="4" max="4" width="32.140625" style="208" bestFit="1" customWidth="1"/>
    <col min="5" max="5" width="7.5703125" style="213" bestFit="1" customWidth="1"/>
    <col min="6" max="6" width="6.5703125" style="213" bestFit="1" customWidth="1"/>
    <col min="7" max="7" width="7.5703125" style="213" bestFit="1" customWidth="1"/>
    <col min="8" max="8" width="6.5703125" style="213" bestFit="1" customWidth="1"/>
    <col min="9" max="9" width="7.5703125" style="213" bestFit="1" customWidth="1"/>
    <col min="10" max="10" width="6.5703125" style="213" bestFit="1" customWidth="1"/>
    <col min="11" max="11" width="7.5703125" style="213" bestFit="1" customWidth="1"/>
    <col min="12" max="12" width="6.5703125" style="213" bestFit="1" customWidth="1"/>
    <col min="13" max="13" width="7.5703125" style="213" bestFit="1" customWidth="1"/>
    <col min="14" max="14" width="6.5703125" style="213" bestFit="1" customWidth="1"/>
    <col min="15" max="15" width="7.5703125" style="213" bestFit="1" customWidth="1"/>
    <col min="16" max="16" width="6.5703125" style="213" bestFit="1" customWidth="1"/>
    <col min="17" max="17" width="7.5703125" style="213" bestFit="1" customWidth="1"/>
    <col min="18" max="18" width="6.5703125" style="213" bestFit="1" customWidth="1"/>
    <col min="19" max="19" width="7.5703125" style="213" bestFit="1" customWidth="1"/>
    <col min="20" max="20" width="6.5703125" style="213" bestFit="1" customWidth="1"/>
    <col min="21" max="21" width="7.5703125" style="213" bestFit="1" customWidth="1"/>
    <col min="22" max="22" width="6.5703125" style="213" bestFit="1" customWidth="1"/>
    <col min="23" max="23" width="7.5703125" style="213" bestFit="1" customWidth="1"/>
    <col min="24" max="24" width="6.5703125" style="213" bestFit="1" customWidth="1"/>
    <col min="25" max="25" width="9.140625" style="213" customWidth="1"/>
    <col min="26" max="26" width="12.42578125" style="207" hidden="1" customWidth="1"/>
    <col min="27" max="27" width="36.85546875" style="207" hidden="1" customWidth="1"/>
    <col min="28" max="37" width="9.28515625" style="213" hidden="1" customWidth="1"/>
    <col min="38" max="38" width="10.28515625" style="213" hidden="1" customWidth="1"/>
    <col min="39" max="39" width="15.5703125" style="207" hidden="1" customWidth="1"/>
    <col min="40" max="40" width="25.42578125" style="207" hidden="1" customWidth="1"/>
    <col min="41" max="50" width="15.7109375" style="213" hidden="1" customWidth="1"/>
    <col min="51" max="1019" width="9.140625" style="207" customWidth="1"/>
    <col min="1020" max="16384" width="9.140625" style="208"/>
  </cols>
  <sheetData>
    <row r="1" spans="1:1025" s="207" customFormat="1" ht="54.95" customHeight="1">
      <c r="A1" s="286" t="s">
        <v>2837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13"/>
      <c r="AA1" s="207" t="s">
        <v>2838</v>
      </c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N1" s="207" t="s">
        <v>2839</v>
      </c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MF1" s="208"/>
      <c r="AMG1" s="208"/>
      <c r="AMH1" s="208"/>
      <c r="AMI1" s="208"/>
      <c r="AMJ1" s="208"/>
      <c r="AMK1" s="208"/>
    </row>
    <row r="2" spans="1:1025" s="207" customFormat="1" ht="24.95" customHeight="1">
      <c r="A2" s="287" t="s">
        <v>2849</v>
      </c>
      <c r="B2" s="287"/>
      <c r="C2" s="287"/>
      <c r="D2" s="287"/>
      <c r="E2" s="287"/>
      <c r="F2" s="287"/>
      <c r="G2" s="287"/>
      <c r="H2" s="287"/>
      <c r="I2" s="287"/>
      <c r="J2" s="287"/>
      <c r="K2" s="287"/>
      <c r="L2" s="287"/>
      <c r="M2" s="287"/>
      <c r="N2" s="287"/>
      <c r="O2" s="287"/>
      <c r="P2" s="287"/>
      <c r="Q2" s="287"/>
      <c r="R2" s="287"/>
      <c r="S2" s="287"/>
      <c r="T2" s="287"/>
      <c r="U2" s="287"/>
      <c r="V2" s="287"/>
      <c r="W2" s="287"/>
      <c r="X2" s="287"/>
      <c r="Y2" s="213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3"/>
      <c r="AO2" s="213"/>
      <c r="AP2" s="213"/>
      <c r="AQ2" s="213"/>
      <c r="AR2" s="213"/>
      <c r="AS2" s="213"/>
      <c r="AT2" s="213"/>
      <c r="AU2" s="213"/>
      <c r="AV2" s="213"/>
      <c r="AW2" s="213"/>
      <c r="AX2" s="213"/>
      <c r="AMF2" s="208"/>
      <c r="AMG2" s="208"/>
      <c r="AMH2" s="208"/>
      <c r="AMI2" s="208"/>
      <c r="AMJ2" s="208"/>
      <c r="AMK2" s="208"/>
    </row>
    <row r="3" spans="1:1025" s="207" customFormat="1" ht="20.100000000000001" customHeight="1">
      <c r="A3" s="274" t="s">
        <v>1610</v>
      </c>
      <c r="B3" s="274" t="s">
        <v>945</v>
      </c>
      <c r="C3" s="274" t="s">
        <v>1649</v>
      </c>
      <c r="D3" s="274" t="s">
        <v>946</v>
      </c>
      <c r="E3" s="285" t="s">
        <v>1</v>
      </c>
      <c r="F3" s="285"/>
      <c r="G3" s="285" t="s">
        <v>2</v>
      </c>
      <c r="H3" s="285"/>
      <c r="I3" s="285" t="s">
        <v>3</v>
      </c>
      <c r="J3" s="285"/>
      <c r="K3" s="285" t="s">
        <v>4</v>
      </c>
      <c r="L3" s="285"/>
      <c r="M3" s="285" t="s">
        <v>5</v>
      </c>
      <c r="N3" s="285"/>
      <c r="O3" s="285" t="s">
        <v>6</v>
      </c>
      <c r="P3" s="285"/>
      <c r="Q3" s="285" t="s">
        <v>7</v>
      </c>
      <c r="R3" s="285"/>
      <c r="S3" s="285" t="s">
        <v>8</v>
      </c>
      <c r="T3" s="285"/>
      <c r="U3" s="285" t="s">
        <v>1657</v>
      </c>
      <c r="V3" s="285"/>
      <c r="W3" s="285" t="s">
        <v>1656</v>
      </c>
      <c r="X3" s="285"/>
      <c r="Y3" s="213"/>
      <c r="AA3" s="207" t="s">
        <v>2840</v>
      </c>
      <c r="AB3" s="213" t="s">
        <v>1</v>
      </c>
      <c r="AC3" s="213" t="s">
        <v>2</v>
      </c>
      <c r="AD3" s="213" t="s">
        <v>3</v>
      </c>
      <c r="AE3" s="213" t="s">
        <v>4</v>
      </c>
      <c r="AF3" s="213" t="s">
        <v>5</v>
      </c>
      <c r="AG3" s="213" t="s">
        <v>6</v>
      </c>
      <c r="AH3" s="213" t="s">
        <v>7</v>
      </c>
      <c r="AI3" s="213" t="s">
        <v>8</v>
      </c>
      <c r="AJ3" s="213" t="s">
        <v>1657</v>
      </c>
      <c r="AK3" s="213" t="s">
        <v>1656</v>
      </c>
      <c r="AL3" s="213" t="s">
        <v>925</v>
      </c>
      <c r="AN3" s="207" t="s">
        <v>2841</v>
      </c>
      <c r="AO3" s="213" t="s">
        <v>1</v>
      </c>
      <c r="AP3" s="213" t="s">
        <v>2</v>
      </c>
      <c r="AQ3" s="213" t="s">
        <v>3</v>
      </c>
      <c r="AR3" s="213" t="s">
        <v>4</v>
      </c>
      <c r="AS3" s="213" t="s">
        <v>5</v>
      </c>
      <c r="AT3" s="213" t="s">
        <v>6</v>
      </c>
      <c r="AU3" s="213" t="s">
        <v>7</v>
      </c>
      <c r="AV3" s="213" t="s">
        <v>8</v>
      </c>
      <c r="AW3" s="213" t="s">
        <v>1657</v>
      </c>
      <c r="AX3" s="213" t="s">
        <v>1656</v>
      </c>
      <c r="AMF3" s="208"/>
      <c r="AMG3" s="208"/>
      <c r="AMH3" s="208"/>
      <c r="AMI3" s="208"/>
      <c r="AMJ3" s="208"/>
      <c r="AMK3" s="208"/>
    </row>
    <row r="4" spans="1:1025" s="207" customFormat="1" ht="20.100000000000001" customHeight="1">
      <c r="A4" s="274"/>
      <c r="B4" s="274"/>
      <c r="C4" s="274"/>
      <c r="D4" s="274"/>
      <c r="E4" s="171" t="s">
        <v>1608</v>
      </c>
      <c r="F4" s="172" t="s">
        <v>2842</v>
      </c>
      <c r="G4" s="171" t="s">
        <v>1608</v>
      </c>
      <c r="H4" s="172" t="s">
        <v>2842</v>
      </c>
      <c r="I4" s="171" t="s">
        <v>1608</v>
      </c>
      <c r="J4" s="172" t="s">
        <v>2842</v>
      </c>
      <c r="K4" s="171" t="s">
        <v>1608</v>
      </c>
      <c r="L4" s="172" t="s">
        <v>2842</v>
      </c>
      <c r="M4" s="171" t="s">
        <v>1608</v>
      </c>
      <c r="N4" s="172" t="s">
        <v>2842</v>
      </c>
      <c r="O4" s="171" t="s">
        <v>1608</v>
      </c>
      <c r="P4" s="172" t="s">
        <v>2842</v>
      </c>
      <c r="Q4" s="171" t="s">
        <v>1608</v>
      </c>
      <c r="R4" s="172" t="s">
        <v>2842</v>
      </c>
      <c r="S4" s="171" t="s">
        <v>1608</v>
      </c>
      <c r="T4" s="172" t="s">
        <v>2842</v>
      </c>
      <c r="U4" s="171" t="s">
        <v>1608</v>
      </c>
      <c r="V4" s="172" t="s">
        <v>2842</v>
      </c>
      <c r="W4" s="171" t="s">
        <v>1608</v>
      </c>
      <c r="X4" s="172" t="s">
        <v>2842</v>
      </c>
      <c r="Y4" s="213"/>
      <c r="AB4" s="213"/>
      <c r="AC4" s="213"/>
      <c r="AD4" s="213"/>
      <c r="AE4" s="213"/>
      <c r="AF4" s="213"/>
      <c r="AG4" s="213"/>
      <c r="AH4" s="213"/>
      <c r="AI4" s="213"/>
      <c r="AJ4" s="213"/>
      <c r="AK4" s="213"/>
      <c r="AL4" s="213"/>
      <c r="AO4" s="213"/>
      <c r="AP4" s="213"/>
      <c r="AQ4" s="213"/>
      <c r="AR4" s="213"/>
      <c r="AS4" s="213"/>
      <c r="AT4" s="213"/>
      <c r="AU4" s="213"/>
      <c r="AV4" s="213"/>
      <c r="AW4" s="213"/>
      <c r="AX4" s="213"/>
      <c r="AMF4" s="208"/>
      <c r="AMG4" s="208"/>
      <c r="AMH4" s="208"/>
      <c r="AMI4" s="208"/>
      <c r="AMJ4" s="208"/>
      <c r="AMK4" s="208"/>
    </row>
    <row r="5" spans="1:1025" s="207" customFormat="1" ht="15.95" customHeight="1">
      <c r="A5" s="225" t="s">
        <v>1609</v>
      </c>
      <c r="B5" s="225" t="s">
        <v>478</v>
      </c>
      <c r="C5" s="226">
        <v>290110</v>
      </c>
      <c r="D5" s="225" t="s">
        <v>470</v>
      </c>
      <c r="E5" s="227">
        <v>8</v>
      </c>
      <c r="F5" s="228" t="s">
        <v>924</v>
      </c>
      <c r="G5" s="227">
        <v>5</v>
      </c>
      <c r="H5" s="228" t="s">
        <v>924</v>
      </c>
      <c r="I5" s="227">
        <v>5</v>
      </c>
      <c r="J5" s="228" t="s">
        <v>924</v>
      </c>
      <c r="K5" s="227">
        <v>3</v>
      </c>
      <c r="L5" s="228" t="s">
        <v>924</v>
      </c>
      <c r="M5" s="227">
        <v>5</v>
      </c>
      <c r="N5" s="228" t="s">
        <v>924</v>
      </c>
      <c r="O5" s="227">
        <v>4</v>
      </c>
      <c r="P5" s="228" t="s">
        <v>924</v>
      </c>
      <c r="Q5" s="227">
        <v>3</v>
      </c>
      <c r="R5" s="228" t="s">
        <v>924</v>
      </c>
      <c r="S5" s="227">
        <v>7</v>
      </c>
      <c r="T5" s="228" t="s">
        <v>924</v>
      </c>
      <c r="U5" s="227">
        <v>4</v>
      </c>
      <c r="V5" s="228" t="s">
        <v>924</v>
      </c>
      <c r="W5" s="227">
        <v>8</v>
      </c>
      <c r="X5" s="228" t="s">
        <v>924</v>
      </c>
      <c r="Y5" s="213"/>
      <c r="AA5" s="207" t="s">
        <v>11</v>
      </c>
      <c r="AB5" s="213">
        <v>361</v>
      </c>
      <c r="AC5" s="213">
        <v>311</v>
      </c>
      <c r="AD5" s="213">
        <v>278</v>
      </c>
      <c r="AE5" s="213">
        <v>287</v>
      </c>
      <c r="AF5" s="213">
        <v>285</v>
      </c>
      <c r="AG5" s="213">
        <v>270</v>
      </c>
      <c r="AH5" s="213">
        <v>228</v>
      </c>
      <c r="AI5" s="213">
        <v>222</v>
      </c>
      <c r="AJ5" s="213">
        <v>186</v>
      </c>
      <c r="AK5" s="213">
        <v>197</v>
      </c>
      <c r="AL5" s="213">
        <v>2625</v>
      </c>
      <c r="AN5" s="207" t="s">
        <v>11</v>
      </c>
      <c r="AO5" s="213">
        <v>25190</v>
      </c>
      <c r="AP5" s="213">
        <v>25134</v>
      </c>
      <c r="AQ5" s="213">
        <v>25080</v>
      </c>
      <c r="AR5" s="213">
        <v>26475</v>
      </c>
      <c r="AS5" s="213">
        <v>26465</v>
      </c>
      <c r="AT5" s="213">
        <v>26443</v>
      </c>
      <c r="AU5" s="213">
        <v>26424</v>
      </c>
      <c r="AV5" s="213">
        <v>26409</v>
      </c>
      <c r="AW5" s="213">
        <v>25224</v>
      </c>
      <c r="AX5" s="213">
        <v>25102</v>
      </c>
    </row>
    <row r="6" spans="1:1025" s="207" customFormat="1" ht="15.95" customHeight="1">
      <c r="A6" s="225" t="s">
        <v>1609</v>
      </c>
      <c r="B6" s="225" t="s">
        <v>478</v>
      </c>
      <c r="C6" s="226">
        <v>290150</v>
      </c>
      <c r="D6" s="225" t="s">
        <v>471</v>
      </c>
      <c r="E6" s="227">
        <v>0</v>
      </c>
      <c r="F6" s="228" t="s">
        <v>924</v>
      </c>
      <c r="G6" s="227">
        <v>1</v>
      </c>
      <c r="H6" s="228" t="s">
        <v>924</v>
      </c>
      <c r="I6" s="227">
        <v>1</v>
      </c>
      <c r="J6" s="228" t="s">
        <v>924</v>
      </c>
      <c r="K6" s="227">
        <v>0</v>
      </c>
      <c r="L6" s="228" t="s">
        <v>924</v>
      </c>
      <c r="M6" s="227">
        <v>0</v>
      </c>
      <c r="N6" s="228" t="s">
        <v>924</v>
      </c>
      <c r="O6" s="227">
        <v>2</v>
      </c>
      <c r="P6" s="228" t="s">
        <v>924</v>
      </c>
      <c r="Q6" s="227">
        <v>2</v>
      </c>
      <c r="R6" s="228" t="s">
        <v>924</v>
      </c>
      <c r="S6" s="227">
        <v>0</v>
      </c>
      <c r="T6" s="228" t="s">
        <v>924</v>
      </c>
      <c r="U6" s="227">
        <v>5</v>
      </c>
      <c r="V6" s="228" t="s">
        <v>924</v>
      </c>
      <c r="W6" s="227">
        <v>0</v>
      </c>
      <c r="X6" s="228" t="s">
        <v>924</v>
      </c>
      <c r="Y6" s="213"/>
      <c r="AA6" s="207" t="s">
        <v>12</v>
      </c>
      <c r="AB6" s="213">
        <v>115</v>
      </c>
      <c r="AC6" s="213">
        <v>114</v>
      </c>
      <c r="AD6" s="213">
        <v>101</v>
      </c>
      <c r="AE6" s="213">
        <v>89</v>
      </c>
      <c r="AF6" s="213">
        <v>92</v>
      </c>
      <c r="AG6" s="213">
        <v>95</v>
      </c>
      <c r="AH6" s="213">
        <v>80</v>
      </c>
      <c r="AI6" s="213">
        <v>82</v>
      </c>
      <c r="AJ6" s="213">
        <v>79</v>
      </c>
      <c r="AK6" s="213">
        <v>44</v>
      </c>
      <c r="AL6" s="213">
        <v>891</v>
      </c>
      <c r="AN6" s="207" t="s">
        <v>12</v>
      </c>
      <c r="AO6" s="213">
        <v>10242</v>
      </c>
      <c r="AP6" s="213">
        <v>10336</v>
      </c>
      <c r="AQ6" s="213">
        <v>10427</v>
      </c>
      <c r="AR6" s="213">
        <v>11115</v>
      </c>
      <c r="AS6" s="213">
        <v>11209</v>
      </c>
      <c r="AT6" s="213">
        <v>11296</v>
      </c>
      <c r="AU6" s="213">
        <v>11402</v>
      </c>
      <c r="AV6" s="213">
        <v>11481</v>
      </c>
      <c r="AW6" s="213">
        <v>11142</v>
      </c>
      <c r="AX6" s="213">
        <v>11221</v>
      </c>
    </row>
    <row r="7" spans="1:1025" s="207" customFormat="1" ht="15.95" customHeight="1">
      <c r="A7" s="225" t="s">
        <v>1609</v>
      </c>
      <c r="B7" s="225" t="s">
        <v>478</v>
      </c>
      <c r="C7" s="226">
        <v>290170</v>
      </c>
      <c r="D7" s="225" t="s">
        <v>472</v>
      </c>
      <c r="E7" s="227">
        <v>3</v>
      </c>
      <c r="F7" s="228" t="s">
        <v>924</v>
      </c>
      <c r="G7" s="227">
        <v>2</v>
      </c>
      <c r="H7" s="228" t="s">
        <v>924</v>
      </c>
      <c r="I7" s="227">
        <v>2</v>
      </c>
      <c r="J7" s="228" t="s">
        <v>924</v>
      </c>
      <c r="K7" s="227">
        <v>1</v>
      </c>
      <c r="L7" s="228" t="s">
        <v>924</v>
      </c>
      <c r="M7" s="227">
        <v>2</v>
      </c>
      <c r="N7" s="228" t="s">
        <v>924</v>
      </c>
      <c r="O7" s="227">
        <v>1</v>
      </c>
      <c r="P7" s="228" t="s">
        <v>924</v>
      </c>
      <c r="Q7" s="227">
        <v>3</v>
      </c>
      <c r="R7" s="228" t="s">
        <v>924</v>
      </c>
      <c r="S7" s="227">
        <v>2</v>
      </c>
      <c r="T7" s="228" t="s">
        <v>924</v>
      </c>
      <c r="U7" s="227">
        <v>3</v>
      </c>
      <c r="V7" s="228" t="s">
        <v>924</v>
      </c>
      <c r="W7" s="227">
        <v>2</v>
      </c>
      <c r="X7" s="228" t="s">
        <v>924</v>
      </c>
      <c r="Y7" s="213"/>
      <c r="AA7" s="207" t="s">
        <v>13</v>
      </c>
      <c r="AB7" s="213">
        <v>185</v>
      </c>
      <c r="AC7" s="213">
        <v>231</v>
      </c>
      <c r="AD7" s="213">
        <v>176</v>
      </c>
      <c r="AE7" s="213">
        <v>162</v>
      </c>
      <c r="AF7" s="213">
        <v>188</v>
      </c>
      <c r="AG7" s="213">
        <v>140</v>
      </c>
      <c r="AH7" s="213">
        <v>136</v>
      </c>
      <c r="AI7" s="213">
        <v>137</v>
      </c>
      <c r="AJ7" s="213">
        <v>122</v>
      </c>
      <c r="AK7" s="213">
        <v>99</v>
      </c>
      <c r="AL7" s="213">
        <v>1576</v>
      </c>
      <c r="AN7" s="207" t="s">
        <v>13</v>
      </c>
      <c r="AO7" s="213">
        <v>11554</v>
      </c>
      <c r="AP7" s="213">
        <v>11549</v>
      </c>
      <c r="AQ7" s="213">
        <v>11545</v>
      </c>
      <c r="AR7" s="213">
        <v>12206</v>
      </c>
      <c r="AS7" s="213">
        <v>12211</v>
      </c>
      <c r="AT7" s="213">
        <v>12220</v>
      </c>
      <c r="AU7" s="213">
        <v>12200</v>
      </c>
      <c r="AV7" s="213">
        <v>12208</v>
      </c>
      <c r="AW7" s="213">
        <v>11691</v>
      </c>
      <c r="AX7" s="213">
        <v>11683</v>
      </c>
    </row>
    <row r="8" spans="1:1025" s="207" customFormat="1" ht="15.95" customHeight="1">
      <c r="A8" s="225" t="s">
        <v>1609</v>
      </c>
      <c r="B8" s="225" t="s">
        <v>478</v>
      </c>
      <c r="C8" s="226">
        <v>290260</v>
      </c>
      <c r="D8" s="225" t="s">
        <v>473</v>
      </c>
      <c r="E8" s="227">
        <v>9</v>
      </c>
      <c r="F8" s="228" t="s">
        <v>924</v>
      </c>
      <c r="G8" s="227">
        <v>2</v>
      </c>
      <c r="H8" s="228" t="s">
        <v>924</v>
      </c>
      <c r="I8" s="227">
        <v>4</v>
      </c>
      <c r="J8" s="228" t="s">
        <v>924</v>
      </c>
      <c r="K8" s="227">
        <v>2</v>
      </c>
      <c r="L8" s="228" t="s">
        <v>924</v>
      </c>
      <c r="M8" s="227">
        <v>2</v>
      </c>
      <c r="N8" s="228" t="s">
        <v>924</v>
      </c>
      <c r="O8" s="227">
        <v>2</v>
      </c>
      <c r="P8" s="228" t="s">
        <v>924</v>
      </c>
      <c r="Q8" s="227">
        <v>3</v>
      </c>
      <c r="R8" s="228" t="s">
        <v>924</v>
      </c>
      <c r="S8" s="227">
        <v>4</v>
      </c>
      <c r="T8" s="228" t="s">
        <v>924</v>
      </c>
      <c r="U8" s="227">
        <v>1</v>
      </c>
      <c r="V8" s="228" t="s">
        <v>924</v>
      </c>
      <c r="W8" s="227">
        <v>2</v>
      </c>
      <c r="X8" s="228" t="s">
        <v>924</v>
      </c>
      <c r="Y8" s="213"/>
      <c r="AA8" s="207" t="s">
        <v>14</v>
      </c>
      <c r="AB8" s="213">
        <v>233</v>
      </c>
      <c r="AC8" s="213">
        <v>275</v>
      </c>
      <c r="AD8" s="213">
        <v>230</v>
      </c>
      <c r="AE8" s="213">
        <v>239</v>
      </c>
      <c r="AF8" s="213">
        <v>225</v>
      </c>
      <c r="AG8" s="213">
        <v>207</v>
      </c>
      <c r="AH8" s="213">
        <v>221</v>
      </c>
      <c r="AI8" s="213">
        <v>223</v>
      </c>
      <c r="AJ8" s="213">
        <v>223</v>
      </c>
      <c r="AK8" s="213">
        <v>206</v>
      </c>
      <c r="AL8" s="213">
        <v>2282</v>
      </c>
      <c r="AN8" s="207" t="s">
        <v>14</v>
      </c>
      <c r="AO8" s="213">
        <v>20060</v>
      </c>
      <c r="AP8" s="213">
        <v>20046</v>
      </c>
      <c r="AQ8" s="213">
        <v>20031</v>
      </c>
      <c r="AR8" s="213">
        <v>21175</v>
      </c>
      <c r="AS8" s="213">
        <v>21190</v>
      </c>
      <c r="AT8" s="213">
        <v>21199</v>
      </c>
      <c r="AU8" s="213">
        <v>21393</v>
      </c>
      <c r="AV8" s="213">
        <v>21403</v>
      </c>
      <c r="AW8" s="213">
        <v>20488</v>
      </c>
      <c r="AX8" s="213">
        <v>20468</v>
      </c>
    </row>
    <row r="9" spans="1:1025" s="207" customFormat="1" ht="15.95" customHeight="1">
      <c r="A9" s="225" t="s">
        <v>1609</v>
      </c>
      <c r="B9" s="225" t="s">
        <v>478</v>
      </c>
      <c r="C9" s="226">
        <v>290640</v>
      </c>
      <c r="D9" s="225" t="s">
        <v>474</v>
      </c>
      <c r="E9" s="227">
        <v>2</v>
      </c>
      <c r="F9" s="228" t="s">
        <v>924</v>
      </c>
      <c r="G9" s="227">
        <v>2</v>
      </c>
      <c r="H9" s="228" t="s">
        <v>924</v>
      </c>
      <c r="I9" s="227">
        <v>1</v>
      </c>
      <c r="J9" s="228" t="s">
        <v>924</v>
      </c>
      <c r="K9" s="227">
        <v>1</v>
      </c>
      <c r="L9" s="228" t="s">
        <v>924</v>
      </c>
      <c r="M9" s="227">
        <v>1</v>
      </c>
      <c r="N9" s="228" t="s">
        <v>924</v>
      </c>
      <c r="O9" s="227">
        <v>1</v>
      </c>
      <c r="P9" s="228" t="s">
        <v>924</v>
      </c>
      <c r="Q9" s="227">
        <v>1</v>
      </c>
      <c r="R9" s="228" t="s">
        <v>924</v>
      </c>
      <c r="S9" s="227">
        <v>1</v>
      </c>
      <c r="T9" s="228" t="s">
        <v>924</v>
      </c>
      <c r="U9" s="227">
        <v>2</v>
      </c>
      <c r="V9" s="228" t="s">
        <v>924</v>
      </c>
      <c r="W9" s="227">
        <v>1</v>
      </c>
      <c r="X9" s="228" t="s">
        <v>924</v>
      </c>
      <c r="Y9" s="213"/>
      <c r="AA9" s="207" t="s">
        <v>15</v>
      </c>
      <c r="AB9" s="213">
        <v>92</v>
      </c>
      <c r="AC9" s="213">
        <v>123</v>
      </c>
      <c r="AD9" s="213">
        <v>130</v>
      </c>
      <c r="AE9" s="213">
        <v>113</v>
      </c>
      <c r="AF9" s="213">
        <v>91</v>
      </c>
      <c r="AG9" s="213">
        <v>91</v>
      </c>
      <c r="AH9" s="213">
        <v>97</v>
      </c>
      <c r="AI9" s="213">
        <v>110</v>
      </c>
      <c r="AJ9" s="213">
        <v>87</v>
      </c>
      <c r="AK9" s="213">
        <v>66</v>
      </c>
      <c r="AL9" s="213">
        <v>1000</v>
      </c>
      <c r="AN9" s="207" t="s">
        <v>15</v>
      </c>
      <c r="AO9" s="213">
        <v>8895</v>
      </c>
      <c r="AP9" s="213">
        <v>8806</v>
      </c>
      <c r="AQ9" s="213">
        <v>8720</v>
      </c>
      <c r="AR9" s="213">
        <v>9146</v>
      </c>
      <c r="AS9" s="213">
        <v>9076</v>
      </c>
      <c r="AT9" s="213">
        <v>9011</v>
      </c>
      <c r="AU9" s="213">
        <v>8894</v>
      </c>
      <c r="AV9" s="213">
        <v>8837</v>
      </c>
      <c r="AW9" s="213">
        <v>8338</v>
      </c>
      <c r="AX9" s="213">
        <v>8258</v>
      </c>
    </row>
    <row r="10" spans="1:1025" s="207" customFormat="1" ht="15.95" customHeight="1">
      <c r="A10" s="225" t="s">
        <v>1609</v>
      </c>
      <c r="B10" s="225" t="s">
        <v>478</v>
      </c>
      <c r="C10" s="226">
        <v>290685</v>
      </c>
      <c r="D10" s="225" t="s">
        <v>475</v>
      </c>
      <c r="E10" s="227">
        <v>2</v>
      </c>
      <c r="F10" s="228" t="s">
        <v>924</v>
      </c>
      <c r="G10" s="227">
        <v>3</v>
      </c>
      <c r="H10" s="228" t="s">
        <v>924</v>
      </c>
      <c r="I10" s="227">
        <v>1</v>
      </c>
      <c r="J10" s="228" t="s">
        <v>924</v>
      </c>
      <c r="K10" s="227">
        <v>1</v>
      </c>
      <c r="L10" s="228" t="s">
        <v>924</v>
      </c>
      <c r="M10" s="227">
        <v>1</v>
      </c>
      <c r="N10" s="228" t="s">
        <v>924</v>
      </c>
      <c r="O10" s="227">
        <v>0</v>
      </c>
      <c r="P10" s="228" t="s">
        <v>924</v>
      </c>
      <c r="Q10" s="227">
        <v>1</v>
      </c>
      <c r="R10" s="228" t="s">
        <v>924</v>
      </c>
      <c r="S10" s="227">
        <v>0</v>
      </c>
      <c r="T10" s="228" t="s">
        <v>924</v>
      </c>
      <c r="U10" s="227">
        <v>1</v>
      </c>
      <c r="V10" s="228" t="s">
        <v>924</v>
      </c>
      <c r="W10" s="227">
        <v>3</v>
      </c>
      <c r="X10" s="228" t="s">
        <v>924</v>
      </c>
      <c r="Y10" s="213"/>
      <c r="AA10" s="207" t="s">
        <v>16</v>
      </c>
      <c r="AB10" s="213">
        <v>105</v>
      </c>
      <c r="AC10" s="213">
        <v>115</v>
      </c>
      <c r="AD10" s="213">
        <v>99</v>
      </c>
      <c r="AE10" s="213">
        <v>94</v>
      </c>
      <c r="AF10" s="213">
        <v>98</v>
      </c>
      <c r="AG10" s="213">
        <v>98</v>
      </c>
      <c r="AH10" s="213">
        <v>96</v>
      </c>
      <c r="AI10" s="213">
        <v>107</v>
      </c>
      <c r="AJ10" s="213">
        <v>113</v>
      </c>
      <c r="AK10" s="213">
        <v>99</v>
      </c>
      <c r="AL10" s="213">
        <v>1024</v>
      </c>
      <c r="AN10" s="207" t="s">
        <v>16</v>
      </c>
      <c r="AO10" s="213">
        <v>11527</v>
      </c>
      <c r="AP10" s="213">
        <v>11506</v>
      </c>
      <c r="AQ10" s="213">
        <v>11485</v>
      </c>
      <c r="AR10" s="213">
        <v>12131</v>
      </c>
      <c r="AS10" s="213">
        <v>12125</v>
      </c>
      <c r="AT10" s="213">
        <v>12116</v>
      </c>
      <c r="AU10" s="213">
        <v>12203</v>
      </c>
      <c r="AV10" s="213">
        <v>12199</v>
      </c>
      <c r="AW10" s="213">
        <v>11660</v>
      </c>
      <c r="AX10" s="213">
        <v>11637</v>
      </c>
    </row>
    <row r="11" spans="1:1025" s="207" customFormat="1" ht="15.95" customHeight="1">
      <c r="A11" s="225" t="s">
        <v>1609</v>
      </c>
      <c r="B11" s="225" t="s">
        <v>478</v>
      </c>
      <c r="C11" s="226">
        <v>290850</v>
      </c>
      <c r="D11" s="225" t="s">
        <v>476</v>
      </c>
      <c r="E11" s="227">
        <v>8</v>
      </c>
      <c r="F11" s="228" t="s">
        <v>924</v>
      </c>
      <c r="G11" s="227">
        <v>10</v>
      </c>
      <c r="H11" s="228" t="s">
        <v>924</v>
      </c>
      <c r="I11" s="227">
        <v>7</v>
      </c>
      <c r="J11" s="228" t="s">
        <v>924</v>
      </c>
      <c r="K11" s="227">
        <v>8</v>
      </c>
      <c r="L11" s="228" t="s">
        <v>924</v>
      </c>
      <c r="M11" s="227">
        <v>7</v>
      </c>
      <c r="N11" s="228" t="s">
        <v>924</v>
      </c>
      <c r="O11" s="227">
        <v>7</v>
      </c>
      <c r="P11" s="228" t="s">
        <v>924</v>
      </c>
      <c r="Q11" s="227">
        <v>10</v>
      </c>
      <c r="R11" s="228" t="s">
        <v>924</v>
      </c>
      <c r="S11" s="227">
        <v>2</v>
      </c>
      <c r="T11" s="228" t="s">
        <v>924</v>
      </c>
      <c r="U11" s="227">
        <v>3</v>
      </c>
      <c r="V11" s="228" t="s">
        <v>924</v>
      </c>
      <c r="W11" s="227">
        <v>5</v>
      </c>
      <c r="X11" s="228" t="s">
        <v>924</v>
      </c>
      <c r="Y11" s="213"/>
      <c r="AA11" s="207" t="s">
        <v>17</v>
      </c>
      <c r="AB11" s="213">
        <v>405</v>
      </c>
      <c r="AC11" s="213">
        <v>435</v>
      </c>
      <c r="AD11" s="213">
        <v>436</v>
      </c>
      <c r="AE11" s="213">
        <v>414</v>
      </c>
      <c r="AF11" s="213">
        <v>420</v>
      </c>
      <c r="AG11" s="213">
        <v>410</v>
      </c>
      <c r="AH11" s="213">
        <v>370</v>
      </c>
      <c r="AI11" s="213">
        <v>363</v>
      </c>
      <c r="AJ11" s="213">
        <v>359</v>
      </c>
      <c r="AK11" s="213">
        <v>309</v>
      </c>
      <c r="AL11" s="213">
        <v>3921</v>
      </c>
      <c r="AN11" s="207" t="s">
        <v>17</v>
      </c>
      <c r="AO11" s="213">
        <v>30123</v>
      </c>
      <c r="AP11" s="213">
        <v>30425</v>
      </c>
      <c r="AQ11" s="213">
        <v>30717</v>
      </c>
      <c r="AR11" s="213">
        <v>32756</v>
      </c>
      <c r="AS11" s="213">
        <v>33070</v>
      </c>
      <c r="AT11" s="213">
        <v>33352</v>
      </c>
      <c r="AU11" s="213">
        <v>33624</v>
      </c>
      <c r="AV11" s="213">
        <v>33876</v>
      </c>
      <c r="AW11" s="213">
        <v>32909</v>
      </c>
      <c r="AX11" s="213">
        <v>33153</v>
      </c>
    </row>
    <row r="12" spans="1:1025" s="207" customFormat="1" ht="15.95" customHeight="1">
      <c r="A12" s="225" t="s">
        <v>1609</v>
      </c>
      <c r="B12" s="225" t="s">
        <v>478</v>
      </c>
      <c r="C12" s="226">
        <v>290890</v>
      </c>
      <c r="D12" s="225" t="s">
        <v>477</v>
      </c>
      <c r="E12" s="227">
        <v>9</v>
      </c>
      <c r="F12" s="228" t="s">
        <v>924</v>
      </c>
      <c r="G12" s="227">
        <v>1</v>
      </c>
      <c r="H12" s="228" t="s">
        <v>924</v>
      </c>
      <c r="I12" s="227">
        <v>3</v>
      </c>
      <c r="J12" s="228" t="s">
        <v>924</v>
      </c>
      <c r="K12" s="227">
        <v>8</v>
      </c>
      <c r="L12" s="228" t="s">
        <v>924</v>
      </c>
      <c r="M12" s="227">
        <v>4</v>
      </c>
      <c r="N12" s="228" t="s">
        <v>924</v>
      </c>
      <c r="O12" s="227">
        <v>0</v>
      </c>
      <c r="P12" s="228" t="s">
        <v>924</v>
      </c>
      <c r="Q12" s="227">
        <v>0</v>
      </c>
      <c r="R12" s="228" t="s">
        <v>924</v>
      </c>
      <c r="S12" s="227">
        <v>1</v>
      </c>
      <c r="T12" s="228" t="s">
        <v>924</v>
      </c>
      <c r="U12" s="227">
        <v>4</v>
      </c>
      <c r="V12" s="228" t="s">
        <v>924</v>
      </c>
      <c r="W12" s="227">
        <v>1</v>
      </c>
      <c r="X12" s="228" t="s">
        <v>924</v>
      </c>
      <c r="Y12" s="213"/>
      <c r="AA12" s="207" t="s">
        <v>18</v>
      </c>
      <c r="AB12" s="213">
        <v>363</v>
      </c>
      <c r="AC12" s="213">
        <v>323</v>
      </c>
      <c r="AD12" s="213">
        <v>331</v>
      </c>
      <c r="AE12" s="213">
        <v>283</v>
      </c>
      <c r="AF12" s="213">
        <v>282</v>
      </c>
      <c r="AG12" s="213">
        <v>280</v>
      </c>
      <c r="AH12" s="213">
        <v>261</v>
      </c>
      <c r="AI12" s="213">
        <v>268</v>
      </c>
      <c r="AJ12" s="213">
        <v>263</v>
      </c>
      <c r="AK12" s="213">
        <v>236</v>
      </c>
      <c r="AL12" s="213">
        <v>2890</v>
      </c>
      <c r="AN12" s="207" t="s">
        <v>18</v>
      </c>
      <c r="AO12" s="213">
        <v>22401</v>
      </c>
      <c r="AP12" s="213">
        <v>22273</v>
      </c>
      <c r="AQ12" s="213">
        <v>22149</v>
      </c>
      <c r="AR12" s="213">
        <v>23314</v>
      </c>
      <c r="AS12" s="213">
        <v>23223</v>
      </c>
      <c r="AT12" s="213">
        <v>23146</v>
      </c>
      <c r="AU12" s="213">
        <v>23961</v>
      </c>
      <c r="AV12" s="213">
        <v>23896</v>
      </c>
      <c r="AW12" s="213">
        <v>22719</v>
      </c>
      <c r="AX12" s="213">
        <v>22605</v>
      </c>
    </row>
    <row r="13" spans="1:1025" s="207" customFormat="1" ht="15.95" customHeight="1">
      <c r="A13" s="225" t="s">
        <v>1609</v>
      </c>
      <c r="B13" s="225" t="s">
        <v>478</v>
      </c>
      <c r="C13" s="226">
        <v>291080</v>
      </c>
      <c r="D13" s="225" t="s">
        <v>478</v>
      </c>
      <c r="E13" s="227">
        <v>153</v>
      </c>
      <c r="F13" s="228">
        <v>16.2248144220573</v>
      </c>
      <c r="G13" s="227">
        <v>152</v>
      </c>
      <c r="H13" s="228">
        <v>16.0574688358335</v>
      </c>
      <c r="I13" s="227">
        <v>140</v>
      </c>
      <c r="J13" s="228">
        <v>14.636696288552001</v>
      </c>
      <c r="K13" s="227">
        <v>140</v>
      </c>
      <c r="L13" s="228">
        <v>15.079707022835001</v>
      </c>
      <c r="M13" s="227">
        <v>171</v>
      </c>
      <c r="N13" s="228">
        <v>17.6598161726738</v>
      </c>
      <c r="O13" s="227">
        <v>122</v>
      </c>
      <c r="P13" s="228">
        <v>11.7749252002702</v>
      </c>
      <c r="Q13" s="227">
        <v>156</v>
      </c>
      <c r="R13" s="228">
        <v>15.2552317621748</v>
      </c>
      <c r="S13" s="227">
        <v>151</v>
      </c>
      <c r="T13" s="228">
        <v>14.668739071303699</v>
      </c>
      <c r="U13" s="227">
        <v>148</v>
      </c>
      <c r="V13" s="228">
        <v>14.348036839554</v>
      </c>
      <c r="W13" s="227">
        <v>136</v>
      </c>
      <c r="X13" s="228">
        <v>13.8506976270496</v>
      </c>
      <c r="Y13" s="213"/>
      <c r="AA13" s="207" t="s">
        <v>19</v>
      </c>
      <c r="AB13" s="213">
        <v>9430</v>
      </c>
      <c r="AC13" s="213">
        <v>9466</v>
      </c>
      <c r="AD13" s="213">
        <v>9565</v>
      </c>
      <c r="AE13" s="213">
        <v>9284</v>
      </c>
      <c r="AF13" s="213">
        <v>9683</v>
      </c>
      <c r="AG13" s="213">
        <v>10361</v>
      </c>
      <c r="AH13" s="213">
        <v>10226</v>
      </c>
      <c r="AI13" s="213">
        <v>10294</v>
      </c>
      <c r="AJ13" s="213">
        <v>10315</v>
      </c>
      <c r="AK13" s="213">
        <v>9819</v>
      </c>
      <c r="AL13" s="213">
        <v>98443</v>
      </c>
      <c r="AN13" s="207" t="s">
        <v>19</v>
      </c>
      <c r="AO13" s="213">
        <v>556642</v>
      </c>
      <c r="AP13" s="213">
        <v>562466</v>
      </c>
      <c r="AQ13" s="213">
        <v>568099</v>
      </c>
      <c r="AR13" s="213">
        <v>606141</v>
      </c>
      <c r="AS13" s="213">
        <v>611999</v>
      </c>
      <c r="AT13" s="213">
        <v>617527</v>
      </c>
      <c r="AU13" s="213">
        <v>622639</v>
      </c>
      <c r="AV13" s="213">
        <v>627477</v>
      </c>
      <c r="AW13" s="213">
        <v>609913</v>
      </c>
      <c r="AX13" s="213">
        <v>614872</v>
      </c>
    </row>
    <row r="14" spans="1:1025" s="207" customFormat="1" ht="15.95" customHeight="1">
      <c r="A14" s="225" t="s">
        <v>1609</v>
      </c>
      <c r="B14" s="225" t="s">
        <v>478</v>
      </c>
      <c r="C14" s="226">
        <v>291125</v>
      </c>
      <c r="D14" s="225" t="s">
        <v>479</v>
      </c>
      <c r="E14" s="227">
        <v>0</v>
      </c>
      <c r="F14" s="228" t="s">
        <v>924</v>
      </c>
      <c r="G14" s="227">
        <v>2</v>
      </c>
      <c r="H14" s="228" t="s">
        <v>924</v>
      </c>
      <c r="I14" s="227">
        <v>2</v>
      </c>
      <c r="J14" s="228" t="s">
        <v>924</v>
      </c>
      <c r="K14" s="227">
        <v>1</v>
      </c>
      <c r="L14" s="228" t="s">
        <v>924</v>
      </c>
      <c r="M14" s="227">
        <v>0</v>
      </c>
      <c r="N14" s="228" t="s">
        <v>924</v>
      </c>
      <c r="O14" s="227">
        <v>0</v>
      </c>
      <c r="P14" s="228" t="s">
        <v>924</v>
      </c>
      <c r="Q14" s="227">
        <v>0</v>
      </c>
      <c r="R14" s="228" t="s">
        <v>924</v>
      </c>
      <c r="S14" s="227">
        <v>1</v>
      </c>
      <c r="T14" s="228" t="s">
        <v>924</v>
      </c>
      <c r="U14" s="227">
        <v>2</v>
      </c>
      <c r="V14" s="228" t="s">
        <v>924</v>
      </c>
      <c r="W14" s="227">
        <v>0</v>
      </c>
      <c r="X14" s="228" t="s">
        <v>924</v>
      </c>
      <c r="Y14" s="213"/>
      <c r="AA14" s="207" t="s">
        <v>20</v>
      </c>
      <c r="AB14" s="213">
        <v>39</v>
      </c>
      <c r="AC14" s="213">
        <v>65</v>
      </c>
      <c r="AD14" s="213">
        <v>56</v>
      </c>
      <c r="AE14" s="213">
        <v>49</v>
      </c>
      <c r="AF14" s="213">
        <v>45</v>
      </c>
      <c r="AG14" s="213">
        <v>45</v>
      </c>
      <c r="AH14" s="213">
        <v>45</v>
      </c>
      <c r="AI14" s="213">
        <v>50</v>
      </c>
      <c r="AJ14" s="213">
        <v>43</v>
      </c>
      <c r="AK14" s="213">
        <v>40</v>
      </c>
      <c r="AL14" s="213">
        <v>477</v>
      </c>
      <c r="AN14" s="207" t="s">
        <v>20</v>
      </c>
      <c r="AO14" s="213">
        <v>4561</v>
      </c>
      <c r="AP14" s="213">
        <v>4535</v>
      </c>
      <c r="AQ14" s="213">
        <v>4510</v>
      </c>
      <c r="AR14" s="213">
        <v>4748</v>
      </c>
      <c r="AS14" s="213">
        <v>4729</v>
      </c>
      <c r="AT14" s="213">
        <v>4710</v>
      </c>
      <c r="AU14" s="213">
        <v>4740</v>
      </c>
      <c r="AV14" s="213">
        <v>4725</v>
      </c>
      <c r="AW14" s="213">
        <v>4487</v>
      </c>
      <c r="AX14" s="213">
        <v>4463</v>
      </c>
    </row>
    <row r="15" spans="1:1025" s="207" customFormat="1" ht="15.95" customHeight="1">
      <c r="A15" s="225" t="s">
        <v>1609</v>
      </c>
      <c r="B15" s="225" t="s">
        <v>478</v>
      </c>
      <c r="C15" s="226">
        <v>291330</v>
      </c>
      <c r="D15" s="225" t="s">
        <v>480</v>
      </c>
      <c r="E15" s="227">
        <v>2</v>
      </c>
      <c r="F15" s="228" t="s">
        <v>924</v>
      </c>
      <c r="G15" s="227">
        <v>0</v>
      </c>
      <c r="H15" s="228" t="s">
        <v>924</v>
      </c>
      <c r="I15" s="227">
        <v>2</v>
      </c>
      <c r="J15" s="228" t="s">
        <v>924</v>
      </c>
      <c r="K15" s="227">
        <v>2</v>
      </c>
      <c r="L15" s="228" t="s">
        <v>924</v>
      </c>
      <c r="M15" s="227">
        <v>2</v>
      </c>
      <c r="N15" s="228" t="s">
        <v>924</v>
      </c>
      <c r="O15" s="227">
        <v>3</v>
      </c>
      <c r="P15" s="228" t="s">
        <v>924</v>
      </c>
      <c r="Q15" s="227">
        <v>0</v>
      </c>
      <c r="R15" s="228" t="s">
        <v>924</v>
      </c>
      <c r="S15" s="227">
        <v>0</v>
      </c>
      <c r="T15" s="228" t="s">
        <v>924</v>
      </c>
      <c r="U15" s="227">
        <v>1</v>
      </c>
      <c r="V15" s="228" t="s">
        <v>924</v>
      </c>
      <c r="W15" s="227">
        <v>0</v>
      </c>
      <c r="X15" s="228" t="s">
        <v>924</v>
      </c>
      <c r="Y15" s="213"/>
      <c r="AA15" s="207" t="s">
        <v>21</v>
      </c>
      <c r="AB15" s="213">
        <v>63</v>
      </c>
      <c r="AC15" s="213">
        <v>67</v>
      </c>
      <c r="AD15" s="213">
        <v>73</v>
      </c>
      <c r="AE15" s="213">
        <v>83</v>
      </c>
      <c r="AF15" s="213">
        <v>58</v>
      </c>
      <c r="AG15" s="213">
        <v>70</v>
      </c>
      <c r="AH15" s="213">
        <v>40</v>
      </c>
      <c r="AI15" s="213">
        <v>31</v>
      </c>
      <c r="AJ15" s="213">
        <v>48</v>
      </c>
      <c r="AK15" s="213">
        <v>36</v>
      </c>
      <c r="AL15" s="213">
        <v>569</v>
      </c>
      <c r="AN15" s="207" t="s">
        <v>21</v>
      </c>
      <c r="AO15" s="213">
        <v>5255</v>
      </c>
      <c r="AP15" s="213">
        <v>5269</v>
      </c>
      <c r="AQ15" s="213">
        <v>5908</v>
      </c>
      <c r="AR15" s="213">
        <v>6266</v>
      </c>
      <c r="AS15" s="213">
        <v>6287</v>
      </c>
      <c r="AT15" s="213">
        <v>6310</v>
      </c>
      <c r="AU15" s="213">
        <v>6418</v>
      </c>
      <c r="AV15" s="213">
        <v>6437</v>
      </c>
      <c r="AW15" s="213">
        <v>6194</v>
      </c>
      <c r="AX15" s="213">
        <v>6206</v>
      </c>
    </row>
    <row r="16" spans="1:1025" s="207" customFormat="1" ht="15.95" customHeight="1">
      <c r="A16" s="225" t="s">
        <v>1609</v>
      </c>
      <c r="B16" s="225" t="s">
        <v>478</v>
      </c>
      <c r="C16" s="226">
        <v>291380</v>
      </c>
      <c r="D16" s="225" t="s">
        <v>481</v>
      </c>
      <c r="E16" s="227">
        <v>2</v>
      </c>
      <c r="F16" s="228" t="s">
        <v>924</v>
      </c>
      <c r="G16" s="227">
        <v>3</v>
      </c>
      <c r="H16" s="228" t="s">
        <v>924</v>
      </c>
      <c r="I16" s="227">
        <v>5</v>
      </c>
      <c r="J16" s="228" t="s">
        <v>924</v>
      </c>
      <c r="K16" s="227">
        <v>4</v>
      </c>
      <c r="L16" s="228" t="s">
        <v>924</v>
      </c>
      <c r="M16" s="227">
        <v>4</v>
      </c>
      <c r="N16" s="228" t="s">
        <v>924</v>
      </c>
      <c r="O16" s="227">
        <v>4</v>
      </c>
      <c r="P16" s="228" t="s">
        <v>924</v>
      </c>
      <c r="Q16" s="227">
        <v>1</v>
      </c>
      <c r="R16" s="228" t="s">
        <v>924</v>
      </c>
      <c r="S16" s="227">
        <v>4</v>
      </c>
      <c r="T16" s="228" t="s">
        <v>924</v>
      </c>
      <c r="U16" s="227">
        <v>1</v>
      </c>
      <c r="V16" s="228" t="s">
        <v>924</v>
      </c>
      <c r="W16" s="227">
        <v>0</v>
      </c>
      <c r="X16" s="228" t="s">
        <v>924</v>
      </c>
      <c r="Y16" s="213"/>
      <c r="AA16" s="207" t="s">
        <v>22</v>
      </c>
      <c r="AB16" s="213">
        <v>211</v>
      </c>
      <c r="AC16" s="213">
        <v>223</v>
      </c>
      <c r="AD16" s="213">
        <v>214</v>
      </c>
      <c r="AE16" s="213">
        <v>179</v>
      </c>
      <c r="AF16" s="213">
        <v>166</v>
      </c>
      <c r="AG16" s="213">
        <v>147</v>
      </c>
      <c r="AH16" s="213">
        <v>168</v>
      </c>
      <c r="AI16" s="213">
        <v>148</v>
      </c>
      <c r="AJ16" s="213">
        <v>136</v>
      </c>
      <c r="AK16" s="213">
        <v>156</v>
      </c>
      <c r="AL16" s="213">
        <v>1748</v>
      </c>
      <c r="AN16" s="207" t="s">
        <v>22</v>
      </c>
      <c r="AO16" s="213">
        <v>15331</v>
      </c>
      <c r="AP16" s="213">
        <v>15176</v>
      </c>
      <c r="AQ16" s="213">
        <v>15025</v>
      </c>
      <c r="AR16" s="213">
        <v>15758</v>
      </c>
      <c r="AS16" s="213">
        <v>15635</v>
      </c>
      <c r="AT16" s="213">
        <v>15520</v>
      </c>
      <c r="AU16" s="213">
        <v>15596</v>
      </c>
      <c r="AV16" s="213">
        <v>15499</v>
      </c>
      <c r="AW16" s="213">
        <v>14625</v>
      </c>
      <c r="AX16" s="213">
        <v>14487</v>
      </c>
    </row>
    <row r="17" spans="1:50" s="207" customFormat="1" ht="15.95" customHeight="1">
      <c r="A17" s="225" t="s">
        <v>1609</v>
      </c>
      <c r="B17" s="225" t="s">
        <v>478</v>
      </c>
      <c r="C17" s="226">
        <v>291400</v>
      </c>
      <c r="D17" s="225" t="s">
        <v>482</v>
      </c>
      <c r="E17" s="227">
        <v>10</v>
      </c>
      <c r="F17" s="228" t="s">
        <v>924</v>
      </c>
      <c r="G17" s="227">
        <v>11</v>
      </c>
      <c r="H17" s="228" t="s">
        <v>924</v>
      </c>
      <c r="I17" s="227">
        <v>25</v>
      </c>
      <c r="J17" s="228" t="s">
        <v>924</v>
      </c>
      <c r="K17" s="227">
        <v>13</v>
      </c>
      <c r="L17" s="228" t="s">
        <v>924</v>
      </c>
      <c r="M17" s="227">
        <v>12</v>
      </c>
      <c r="N17" s="228" t="s">
        <v>924</v>
      </c>
      <c r="O17" s="227">
        <v>8</v>
      </c>
      <c r="P17" s="228" t="s">
        <v>924</v>
      </c>
      <c r="Q17" s="227">
        <v>13</v>
      </c>
      <c r="R17" s="228" t="s">
        <v>924</v>
      </c>
      <c r="S17" s="227">
        <v>11</v>
      </c>
      <c r="T17" s="228" t="s">
        <v>924</v>
      </c>
      <c r="U17" s="227">
        <v>14</v>
      </c>
      <c r="V17" s="228" t="s">
        <v>924</v>
      </c>
      <c r="W17" s="227">
        <v>10</v>
      </c>
      <c r="X17" s="228" t="s">
        <v>924</v>
      </c>
      <c r="Y17" s="213"/>
      <c r="AA17" s="207" t="s">
        <v>23</v>
      </c>
      <c r="AB17" s="213">
        <v>971</v>
      </c>
      <c r="AC17" s="213">
        <v>877</v>
      </c>
      <c r="AD17" s="213">
        <v>888</v>
      </c>
      <c r="AE17" s="213">
        <v>760</v>
      </c>
      <c r="AF17" s="213">
        <v>856</v>
      </c>
      <c r="AG17" s="213">
        <v>807</v>
      </c>
      <c r="AH17" s="213">
        <v>777</v>
      </c>
      <c r="AI17" s="213">
        <v>827</v>
      </c>
      <c r="AJ17" s="213">
        <v>808</v>
      </c>
      <c r="AK17" s="213">
        <v>781</v>
      </c>
      <c r="AL17" s="213">
        <v>8352</v>
      </c>
      <c r="AN17" s="207" t="s">
        <v>23</v>
      </c>
      <c r="AO17" s="213">
        <v>59343</v>
      </c>
      <c r="AP17" s="213">
        <v>59169</v>
      </c>
      <c r="AQ17" s="213">
        <v>59001</v>
      </c>
      <c r="AR17" s="213">
        <v>62255</v>
      </c>
      <c r="AS17" s="213">
        <v>62177</v>
      </c>
      <c r="AT17" s="213">
        <v>62093</v>
      </c>
      <c r="AU17" s="213">
        <v>62697</v>
      </c>
      <c r="AV17" s="213">
        <v>62631</v>
      </c>
      <c r="AW17" s="213">
        <v>59763</v>
      </c>
      <c r="AX17" s="213">
        <v>59595</v>
      </c>
    </row>
    <row r="18" spans="1:50" s="207" customFormat="1" ht="15.95" customHeight="1">
      <c r="A18" s="225" t="s">
        <v>1609</v>
      </c>
      <c r="B18" s="225" t="s">
        <v>478</v>
      </c>
      <c r="C18" s="226">
        <v>291450</v>
      </c>
      <c r="D18" s="225" t="s">
        <v>483</v>
      </c>
      <c r="E18" s="227">
        <v>3</v>
      </c>
      <c r="F18" s="228" t="s">
        <v>924</v>
      </c>
      <c r="G18" s="227">
        <v>7</v>
      </c>
      <c r="H18" s="228" t="s">
        <v>924</v>
      </c>
      <c r="I18" s="227">
        <v>5</v>
      </c>
      <c r="J18" s="228" t="s">
        <v>924</v>
      </c>
      <c r="K18" s="227">
        <v>3</v>
      </c>
      <c r="L18" s="228" t="s">
        <v>924</v>
      </c>
      <c r="M18" s="227">
        <v>3</v>
      </c>
      <c r="N18" s="228" t="s">
        <v>924</v>
      </c>
      <c r="O18" s="227">
        <v>3</v>
      </c>
      <c r="P18" s="228" t="s">
        <v>924</v>
      </c>
      <c r="Q18" s="227">
        <v>2</v>
      </c>
      <c r="R18" s="228" t="s">
        <v>924</v>
      </c>
      <c r="S18" s="227">
        <v>4</v>
      </c>
      <c r="T18" s="228" t="s">
        <v>924</v>
      </c>
      <c r="U18" s="227">
        <v>3</v>
      </c>
      <c r="V18" s="228" t="s">
        <v>924</v>
      </c>
      <c r="W18" s="227">
        <v>4</v>
      </c>
      <c r="X18" s="228" t="s">
        <v>924</v>
      </c>
      <c r="Y18" s="213"/>
      <c r="AA18" s="207" t="s">
        <v>24</v>
      </c>
      <c r="AB18" s="213">
        <v>405</v>
      </c>
      <c r="AC18" s="213">
        <v>366</v>
      </c>
      <c r="AD18" s="213">
        <v>392</v>
      </c>
      <c r="AE18" s="213">
        <v>345</v>
      </c>
      <c r="AF18" s="213">
        <v>350</v>
      </c>
      <c r="AG18" s="213">
        <v>346</v>
      </c>
      <c r="AH18" s="213">
        <v>361</v>
      </c>
      <c r="AI18" s="213">
        <v>331</v>
      </c>
      <c r="AJ18" s="213">
        <v>330</v>
      </c>
      <c r="AK18" s="213">
        <v>260</v>
      </c>
      <c r="AL18" s="213">
        <v>3486</v>
      </c>
      <c r="AN18" s="207" t="s">
        <v>24</v>
      </c>
      <c r="AO18" s="213">
        <v>27466</v>
      </c>
      <c r="AP18" s="213">
        <v>27643</v>
      </c>
      <c r="AQ18" s="213">
        <v>27814</v>
      </c>
      <c r="AR18" s="213">
        <v>29581</v>
      </c>
      <c r="AS18" s="213">
        <v>29769</v>
      </c>
      <c r="AT18" s="213">
        <v>29947</v>
      </c>
      <c r="AU18" s="213">
        <v>29723</v>
      </c>
      <c r="AV18" s="213">
        <v>29879</v>
      </c>
      <c r="AW18" s="213">
        <v>28892</v>
      </c>
      <c r="AX18" s="213">
        <v>29034</v>
      </c>
    </row>
    <row r="19" spans="1:50" s="207" customFormat="1" ht="15.95" customHeight="1">
      <c r="A19" s="225" t="s">
        <v>1609</v>
      </c>
      <c r="B19" s="225" t="s">
        <v>478</v>
      </c>
      <c r="C19" s="226">
        <v>292210</v>
      </c>
      <c r="D19" s="225" t="s">
        <v>484</v>
      </c>
      <c r="E19" s="227">
        <v>1</v>
      </c>
      <c r="F19" s="228" t="s">
        <v>924</v>
      </c>
      <c r="G19" s="227">
        <v>3</v>
      </c>
      <c r="H19" s="228" t="s">
        <v>924</v>
      </c>
      <c r="I19" s="227">
        <v>2</v>
      </c>
      <c r="J19" s="228" t="s">
        <v>924</v>
      </c>
      <c r="K19" s="227">
        <v>6</v>
      </c>
      <c r="L19" s="228" t="s">
        <v>924</v>
      </c>
      <c r="M19" s="227">
        <v>3</v>
      </c>
      <c r="N19" s="228" t="s">
        <v>924</v>
      </c>
      <c r="O19" s="227">
        <v>4</v>
      </c>
      <c r="P19" s="228" t="s">
        <v>924</v>
      </c>
      <c r="Q19" s="227">
        <v>5</v>
      </c>
      <c r="R19" s="228" t="s">
        <v>924</v>
      </c>
      <c r="S19" s="227">
        <v>4</v>
      </c>
      <c r="T19" s="228" t="s">
        <v>924</v>
      </c>
      <c r="U19" s="227">
        <v>2</v>
      </c>
      <c r="V19" s="228" t="s">
        <v>924</v>
      </c>
      <c r="W19" s="227">
        <v>2</v>
      </c>
      <c r="X19" s="228" t="s">
        <v>924</v>
      </c>
      <c r="Y19" s="213"/>
      <c r="AA19" s="207" t="s">
        <v>25</v>
      </c>
      <c r="AB19" s="213">
        <v>328</v>
      </c>
      <c r="AC19" s="213">
        <v>321</v>
      </c>
      <c r="AD19" s="213">
        <v>312</v>
      </c>
      <c r="AE19" s="213">
        <v>266</v>
      </c>
      <c r="AF19" s="213">
        <v>218</v>
      </c>
      <c r="AG19" s="213">
        <v>236</v>
      </c>
      <c r="AH19" s="213">
        <v>207</v>
      </c>
      <c r="AI19" s="213">
        <v>240</v>
      </c>
      <c r="AJ19" s="213">
        <v>218</v>
      </c>
      <c r="AK19" s="213">
        <v>202</v>
      </c>
      <c r="AL19" s="213">
        <v>2548</v>
      </c>
      <c r="AN19" s="207" t="s">
        <v>25</v>
      </c>
      <c r="AO19" s="213">
        <v>24395</v>
      </c>
      <c r="AP19" s="213">
        <v>24635</v>
      </c>
      <c r="AQ19" s="213">
        <v>24867</v>
      </c>
      <c r="AR19" s="213">
        <v>26518</v>
      </c>
      <c r="AS19" s="213">
        <v>26937</v>
      </c>
      <c r="AT19" s="213">
        <v>27165</v>
      </c>
      <c r="AU19" s="213">
        <v>27165</v>
      </c>
      <c r="AV19" s="213">
        <v>27364</v>
      </c>
      <c r="AW19" s="213">
        <v>26575</v>
      </c>
      <c r="AX19" s="213">
        <v>26776</v>
      </c>
    </row>
    <row r="20" spans="1:50" s="207" customFormat="1" ht="15.95" customHeight="1">
      <c r="A20" s="225" t="s">
        <v>1609</v>
      </c>
      <c r="B20" s="225" t="s">
        <v>478</v>
      </c>
      <c r="C20" s="226">
        <v>292273</v>
      </c>
      <c r="D20" s="225" t="s">
        <v>485</v>
      </c>
      <c r="E20" s="227">
        <v>3</v>
      </c>
      <c r="F20" s="228" t="s">
        <v>924</v>
      </c>
      <c r="G20" s="227">
        <v>1</v>
      </c>
      <c r="H20" s="228" t="s">
        <v>924</v>
      </c>
      <c r="I20" s="227">
        <v>0</v>
      </c>
      <c r="J20" s="228" t="s">
        <v>924</v>
      </c>
      <c r="K20" s="227">
        <v>1</v>
      </c>
      <c r="L20" s="228" t="s">
        <v>924</v>
      </c>
      <c r="M20" s="227">
        <v>0</v>
      </c>
      <c r="N20" s="228" t="s">
        <v>924</v>
      </c>
      <c r="O20" s="227">
        <v>0</v>
      </c>
      <c r="P20" s="228" t="s">
        <v>924</v>
      </c>
      <c r="Q20" s="227">
        <v>2</v>
      </c>
      <c r="R20" s="228" t="s">
        <v>924</v>
      </c>
      <c r="S20" s="227">
        <v>0</v>
      </c>
      <c r="T20" s="228" t="s">
        <v>924</v>
      </c>
      <c r="U20" s="227">
        <v>1</v>
      </c>
      <c r="V20" s="228" t="s">
        <v>924</v>
      </c>
      <c r="W20" s="227">
        <v>2</v>
      </c>
      <c r="X20" s="228" t="s">
        <v>924</v>
      </c>
      <c r="Y20" s="213"/>
      <c r="AA20" s="207" t="s">
        <v>26</v>
      </c>
      <c r="AB20" s="213">
        <v>86</v>
      </c>
      <c r="AC20" s="213">
        <v>84</v>
      </c>
      <c r="AD20" s="213">
        <v>59</v>
      </c>
      <c r="AE20" s="213">
        <v>98</v>
      </c>
      <c r="AF20" s="213">
        <v>107</v>
      </c>
      <c r="AG20" s="213">
        <v>93</v>
      </c>
      <c r="AH20" s="213">
        <v>90</v>
      </c>
      <c r="AI20" s="213">
        <v>71</v>
      </c>
      <c r="AJ20" s="213">
        <v>69</v>
      </c>
      <c r="AK20" s="213">
        <v>71</v>
      </c>
      <c r="AL20" s="213">
        <v>828</v>
      </c>
      <c r="AN20" s="207" t="s">
        <v>26</v>
      </c>
      <c r="AO20" s="213">
        <v>7602</v>
      </c>
      <c r="AP20" s="213">
        <v>7616</v>
      </c>
      <c r="AQ20" s="213">
        <v>7630</v>
      </c>
      <c r="AR20" s="213">
        <v>8082</v>
      </c>
      <c r="AS20" s="213">
        <v>8103</v>
      </c>
      <c r="AT20" s="213">
        <v>8122</v>
      </c>
      <c r="AU20" s="213">
        <v>8101</v>
      </c>
      <c r="AV20" s="213">
        <v>8119</v>
      </c>
      <c r="AW20" s="213">
        <v>7802</v>
      </c>
      <c r="AX20" s="213">
        <v>7812</v>
      </c>
    </row>
    <row r="21" spans="1:50" s="207" customFormat="1" ht="15.95" customHeight="1">
      <c r="A21" s="225" t="s">
        <v>1609</v>
      </c>
      <c r="B21" s="225" t="s">
        <v>478</v>
      </c>
      <c r="C21" s="226">
        <v>292405</v>
      </c>
      <c r="D21" s="225" t="s">
        <v>486</v>
      </c>
      <c r="E21" s="227">
        <v>6</v>
      </c>
      <c r="F21" s="228" t="s">
        <v>924</v>
      </c>
      <c r="G21" s="227">
        <v>1</v>
      </c>
      <c r="H21" s="228" t="s">
        <v>924</v>
      </c>
      <c r="I21" s="227">
        <v>4</v>
      </c>
      <c r="J21" s="228" t="s">
        <v>924</v>
      </c>
      <c r="K21" s="227">
        <v>4</v>
      </c>
      <c r="L21" s="228" t="s">
        <v>924</v>
      </c>
      <c r="M21" s="227">
        <v>0</v>
      </c>
      <c r="N21" s="228" t="s">
        <v>924</v>
      </c>
      <c r="O21" s="227">
        <v>2</v>
      </c>
      <c r="P21" s="228" t="s">
        <v>924</v>
      </c>
      <c r="Q21" s="227">
        <v>0</v>
      </c>
      <c r="R21" s="228" t="s">
        <v>924</v>
      </c>
      <c r="S21" s="227">
        <v>2</v>
      </c>
      <c r="T21" s="228" t="s">
        <v>924</v>
      </c>
      <c r="U21" s="227">
        <v>0</v>
      </c>
      <c r="V21" s="228" t="s">
        <v>924</v>
      </c>
      <c r="W21" s="227">
        <v>1</v>
      </c>
      <c r="X21" s="228" t="s">
        <v>924</v>
      </c>
      <c r="Y21" s="213"/>
      <c r="AA21" s="207" t="s">
        <v>27</v>
      </c>
      <c r="AB21" s="213">
        <v>181</v>
      </c>
      <c r="AC21" s="213">
        <v>161</v>
      </c>
      <c r="AD21" s="213">
        <v>168</v>
      </c>
      <c r="AE21" s="213">
        <v>146</v>
      </c>
      <c r="AF21" s="213">
        <v>147</v>
      </c>
      <c r="AG21" s="213">
        <v>170</v>
      </c>
      <c r="AH21" s="213">
        <v>166</v>
      </c>
      <c r="AI21" s="213">
        <v>165</v>
      </c>
      <c r="AJ21" s="213">
        <v>137</v>
      </c>
      <c r="AK21" s="213">
        <v>138</v>
      </c>
      <c r="AL21" s="213">
        <v>1579</v>
      </c>
      <c r="AN21" s="207" t="s">
        <v>27</v>
      </c>
      <c r="AO21" s="213">
        <v>13752</v>
      </c>
      <c r="AP21" s="213">
        <v>13729</v>
      </c>
      <c r="AQ21" s="213">
        <v>13707</v>
      </c>
      <c r="AR21" s="213">
        <v>14476</v>
      </c>
      <c r="AS21" s="213">
        <v>14473</v>
      </c>
      <c r="AT21" s="213">
        <v>14470</v>
      </c>
      <c r="AU21" s="213">
        <v>14229</v>
      </c>
      <c r="AV21" s="213">
        <v>14226</v>
      </c>
      <c r="AW21" s="213">
        <v>13601</v>
      </c>
      <c r="AX21" s="213">
        <v>13578</v>
      </c>
    </row>
    <row r="22" spans="1:50" s="207" customFormat="1" ht="15.95" customHeight="1">
      <c r="A22" s="225" t="s">
        <v>1609</v>
      </c>
      <c r="B22" s="225" t="s">
        <v>478</v>
      </c>
      <c r="C22" s="226">
        <v>292465</v>
      </c>
      <c r="D22" s="225" t="s">
        <v>487</v>
      </c>
      <c r="E22" s="227">
        <v>2</v>
      </c>
      <c r="F22" s="228" t="s">
        <v>924</v>
      </c>
      <c r="G22" s="227">
        <v>1</v>
      </c>
      <c r="H22" s="228" t="s">
        <v>924</v>
      </c>
      <c r="I22" s="227">
        <v>0</v>
      </c>
      <c r="J22" s="228" t="s">
        <v>924</v>
      </c>
      <c r="K22" s="227">
        <v>0</v>
      </c>
      <c r="L22" s="228" t="s">
        <v>924</v>
      </c>
      <c r="M22" s="227">
        <v>1</v>
      </c>
      <c r="N22" s="228" t="s">
        <v>924</v>
      </c>
      <c r="O22" s="227">
        <v>0</v>
      </c>
      <c r="P22" s="228" t="s">
        <v>924</v>
      </c>
      <c r="Q22" s="227">
        <v>1</v>
      </c>
      <c r="R22" s="228" t="s">
        <v>924</v>
      </c>
      <c r="S22" s="227">
        <v>1</v>
      </c>
      <c r="T22" s="228" t="s">
        <v>924</v>
      </c>
      <c r="U22" s="227">
        <v>1</v>
      </c>
      <c r="V22" s="228" t="s">
        <v>924</v>
      </c>
      <c r="W22" s="227">
        <v>0</v>
      </c>
      <c r="X22" s="228" t="s">
        <v>924</v>
      </c>
      <c r="Y22" s="213"/>
      <c r="AA22" s="207" t="s">
        <v>28</v>
      </c>
      <c r="AB22" s="213">
        <v>87</v>
      </c>
      <c r="AC22" s="213">
        <v>117</v>
      </c>
      <c r="AD22" s="213">
        <v>98</v>
      </c>
      <c r="AE22" s="213">
        <v>90</v>
      </c>
      <c r="AF22" s="213">
        <v>91</v>
      </c>
      <c r="AG22" s="213">
        <v>84</v>
      </c>
      <c r="AH22" s="213">
        <v>98</v>
      </c>
      <c r="AI22" s="213">
        <v>87</v>
      </c>
      <c r="AJ22" s="213">
        <v>93</v>
      </c>
      <c r="AK22" s="213">
        <v>96</v>
      </c>
      <c r="AL22" s="213">
        <v>941</v>
      </c>
      <c r="AN22" s="207" t="s">
        <v>28</v>
      </c>
      <c r="AO22" s="213">
        <v>10342</v>
      </c>
      <c r="AP22" s="213">
        <v>10295</v>
      </c>
      <c r="AQ22" s="213">
        <v>10250</v>
      </c>
      <c r="AR22" s="213">
        <v>10798</v>
      </c>
      <c r="AS22" s="213">
        <v>10769</v>
      </c>
      <c r="AT22" s="213">
        <v>10744</v>
      </c>
      <c r="AU22" s="213">
        <v>11036</v>
      </c>
      <c r="AV22" s="213">
        <v>11012</v>
      </c>
      <c r="AW22" s="213">
        <v>10482</v>
      </c>
      <c r="AX22" s="213">
        <v>10437</v>
      </c>
    </row>
    <row r="23" spans="1:50" s="207" customFormat="1" ht="15.95" customHeight="1">
      <c r="A23" s="225" t="s">
        <v>1609</v>
      </c>
      <c r="B23" s="225" t="s">
        <v>478</v>
      </c>
      <c r="C23" s="226">
        <v>292595</v>
      </c>
      <c r="D23" s="225" t="s">
        <v>488</v>
      </c>
      <c r="E23" s="227">
        <v>4</v>
      </c>
      <c r="F23" s="228" t="s">
        <v>924</v>
      </c>
      <c r="G23" s="227">
        <v>4</v>
      </c>
      <c r="H23" s="228" t="s">
        <v>924</v>
      </c>
      <c r="I23" s="227">
        <v>2</v>
      </c>
      <c r="J23" s="228" t="s">
        <v>924</v>
      </c>
      <c r="K23" s="227">
        <v>4</v>
      </c>
      <c r="L23" s="228" t="s">
        <v>924</v>
      </c>
      <c r="M23" s="227">
        <v>5</v>
      </c>
      <c r="N23" s="228" t="s">
        <v>924</v>
      </c>
      <c r="O23" s="227">
        <v>3</v>
      </c>
      <c r="P23" s="228" t="s">
        <v>924</v>
      </c>
      <c r="Q23" s="227">
        <v>6</v>
      </c>
      <c r="R23" s="228" t="s">
        <v>924</v>
      </c>
      <c r="S23" s="227">
        <v>4</v>
      </c>
      <c r="T23" s="228" t="s">
        <v>924</v>
      </c>
      <c r="U23" s="227">
        <v>2</v>
      </c>
      <c r="V23" s="228" t="s">
        <v>924</v>
      </c>
      <c r="W23" s="227">
        <v>1</v>
      </c>
      <c r="X23" s="228" t="s">
        <v>924</v>
      </c>
      <c r="Y23" s="213"/>
      <c r="AA23" s="207" t="s">
        <v>29</v>
      </c>
      <c r="AB23" s="213">
        <v>302</v>
      </c>
      <c r="AC23" s="213">
        <v>283</v>
      </c>
      <c r="AD23" s="213">
        <v>296</v>
      </c>
      <c r="AE23" s="213">
        <v>272</v>
      </c>
      <c r="AF23" s="213">
        <v>274</v>
      </c>
      <c r="AG23" s="213">
        <v>281</v>
      </c>
      <c r="AH23" s="213">
        <v>280</v>
      </c>
      <c r="AI23" s="213">
        <v>278</v>
      </c>
      <c r="AJ23" s="213">
        <v>319</v>
      </c>
      <c r="AK23" s="213">
        <v>265</v>
      </c>
      <c r="AL23" s="213">
        <v>2850</v>
      </c>
      <c r="AN23" s="207" t="s">
        <v>29</v>
      </c>
      <c r="AO23" s="213">
        <v>22874</v>
      </c>
      <c r="AP23" s="213">
        <v>22896</v>
      </c>
      <c r="AQ23" s="213">
        <v>22916</v>
      </c>
      <c r="AR23" s="213">
        <v>24255</v>
      </c>
      <c r="AS23" s="213">
        <v>24306</v>
      </c>
      <c r="AT23" s="213">
        <v>24346</v>
      </c>
      <c r="AU23" s="213">
        <v>23525</v>
      </c>
      <c r="AV23" s="213">
        <v>23562</v>
      </c>
      <c r="AW23" s="213">
        <v>22610</v>
      </c>
      <c r="AX23" s="213">
        <v>22621</v>
      </c>
    </row>
    <row r="24" spans="1:50" s="207" customFormat="1" ht="15.95" customHeight="1">
      <c r="A24" s="225" t="s">
        <v>1609</v>
      </c>
      <c r="B24" s="225" t="s">
        <v>478</v>
      </c>
      <c r="C24" s="226">
        <v>292630</v>
      </c>
      <c r="D24" s="225" t="s">
        <v>489</v>
      </c>
      <c r="E24" s="227">
        <v>6</v>
      </c>
      <c r="F24" s="228" t="s">
        <v>924</v>
      </c>
      <c r="G24" s="227">
        <v>7</v>
      </c>
      <c r="H24" s="228" t="s">
        <v>924</v>
      </c>
      <c r="I24" s="227">
        <v>7</v>
      </c>
      <c r="J24" s="228" t="s">
        <v>924</v>
      </c>
      <c r="K24" s="227">
        <v>6</v>
      </c>
      <c r="L24" s="228" t="s">
        <v>924</v>
      </c>
      <c r="M24" s="227">
        <v>6</v>
      </c>
      <c r="N24" s="228" t="s">
        <v>924</v>
      </c>
      <c r="O24" s="227">
        <v>3</v>
      </c>
      <c r="P24" s="228" t="s">
        <v>924</v>
      </c>
      <c r="Q24" s="227">
        <v>4</v>
      </c>
      <c r="R24" s="228" t="s">
        <v>924</v>
      </c>
      <c r="S24" s="227">
        <v>7</v>
      </c>
      <c r="T24" s="228" t="s">
        <v>924</v>
      </c>
      <c r="U24" s="227">
        <v>5</v>
      </c>
      <c r="V24" s="228" t="s">
        <v>924</v>
      </c>
      <c r="W24" s="227">
        <v>7</v>
      </c>
      <c r="X24" s="228" t="s">
        <v>924</v>
      </c>
      <c r="Y24" s="213"/>
      <c r="AA24" s="207" t="s">
        <v>30</v>
      </c>
      <c r="AB24" s="213">
        <v>376</v>
      </c>
      <c r="AC24" s="213">
        <v>419</v>
      </c>
      <c r="AD24" s="213">
        <v>430</v>
      </c>
      <c r="AE24" s="213">
        <v>389</v>
      </c>
      <c r="AF24" s="213">
        <v>392</v>
      </c>
      <c r="AG24" s="213">
        <v>395</v>
      </c>
      <c r="AH24" s="213">
        <v>397</v>
      </c>
      <c r="AI24" s="213">
        <v>419</v>
      </c>
      <c r="AJ24" s="213">
        <v>404</v>
      </c>
      <c r="AK24" s="213">
        <v>394</v>
      </c>
      <c r="AL24" s="213">
        <v>4015</v>
      </c>
      <c r="AN24" s="207" t="s">
        <v>30</v>
      </c>
      <c r="AO24" s="213">
        <v>33172</v>
      </c>
      <c r="AP24" s="213">
        <v>33222</v>
      </c>
      <c r="AQ24" s="213">
        <v>33271</v>
      </c>
      <c r="AR24" s="213">
        <v>35238</v>
      </c>
      <c r="AS24" s="213">
        <v>35327</v>
      </c>
      <c r="AT24" s="213">
        <v>35402</v>
      </c>
      <c r="AU24" s="213">
        <v>34715</v>
      </c>
      <c r="AV24" s="213">
        <v>34784</v>
      </c>
      <c r="AW24" s="213">
        <v>33403</v>
      </c>
      <c r="AX24" s="213">
        <v>33436</v>
      </c>
    </row>
    <row r="25" spans="1:50" s="207" customFormat="1" ht="15.95" customHeight="1">
      <c r="A25" s="225" t="s">
        <v>1609</v>
      </c>
      <c r="B25" s="225" t="s">
        <v>478</v>
      </c>
      <c r="C25" s="226">
        <v>292750</v>
      </c>
      <c r="D25" s="225" t="s">
        <v>490</v>
      </c>
      <c r="E25" s="227">
        <v>10</v>
      </c>
      <c r="F25" s="228" t="s">
        <v>924</v>
      </c>
      <c r="G25" s="227">
        <v>8</v>
      </c>
      <c r="H25" s="228" t="s">
        <v>924</v>
      </c>
      <c r="I25" s="227">
        <v>8</v>
      </c>
      <c r="J25" s="228" t="s">
        <v>924</v>
      </c>
      <c r="K25" s="227">
        <v>6</v>
      </c>
      <c r="L25" s="228" t="s">
        <v>924</v>
      </c>
      <c r="M25" s="227">
        <v>2</v>
      </c>
      <c r="N25" s="228" t="s">
        <v>924</v>
      </c>
      <c r="O25" s="227">
        <v>0</v>
      </c>
      <c r="P25" s="228" t="s">
        <v>924</v>
      </c>
      <c r="Q25" s="227">
        <v>1</v>
      </c>
      <c r="R25" s="228" t="s">
        <v>924</v>
      </c>
      <c r="S25" s="227">
        <v>7</v>
      </c>
      <c r="T25" s="228" t="s">
        <v>924</v>
      </c>
      <c r="U25" s="227">
        <v>2</v>
      </c>
      <c r="V25" s="228" t="s">
        <v>924</v>
      </c>
      <c r="W25" s="227">
        <v>3</v>
      </c>
      <c r="X25" s="228" t="s">
        <v>924</v>
      </c>
      <c r="Y25" s="213"/>
      <c r="AA25" s="207" t="s">
        <v>31</v>
      </c>
      <c r="AB25" s="213">
        <v>329</v>
      </c>
      <c r="AC25" s="213">
        <v>336</v>
      </c>
      <c r="AD25" s="213">
        <v>324</v>
      </c>
      <c r="AE25" s="213">
        <v>280</v>
      </c>
      <c r="AF25" s="213">
        <v>282</v>
      </c>
      <c r="AG25" s="213">
        <v>242</v>
      </c>
      <c r="AH25" s="213">
        <v>195</v>
      </c>
      <c r="AI25" s="213">
        <v>217</v>
      </c>
      <c r="AJ25" s="213">
        <v>224</v>
      </c>
      <c r="AK25" s="213">
        <v>246</v>
      </c>
      <c r="AL25" s="213">
        <v>2675</v>
      </c>
      <c r="AN25" s="207" t="s">
        <v>31</v>
      </c>
      <c r="AO25" s="213">
        <v>19064</v>
      </c>
      <c r="AP25" s="213">
        <v>19180</v>
      </c>
      <c r="AQ25" s="213">
        <v>19292</v>
      </c>
      <c r="AR25" s="213">
        <v>20511</v>
      </c>
      <c r="AS25" s="213">
        <v>20634</v>
      </c>
      <c r="AT25" s="213">
        <v>20753</v>
      </c>
      <c r="AU25" s="213">
        <v>21310</v>
      </c>
      <c r="AV25" s="213">
        <v>21415</v>
      </c>
      <c r="AW25" s="213">
        <v>20694</v>
      </c>
      <c r="AX25" s="213">
        <v>20791</v>
      </c>
    </row>
    <row r="26" spans="1:50" s="207" customFormat="1" ht="15.95" customHeight="1">
      <c r="A26" s="225" t="s">
        <v>1609</v>
      </c>
      <c r="B26" s="225" t="s">
        <v>478</v>
      </c>
      <c r="C26" s="226">
        <v>292830</v>
      </c>
      <c r="D26" s="225" t="s">
        <v>491</v>
      </c>
      <c r="E26" s="227">
        <v>6</v>
      </c>
      <c r="F26" s="228" t="s">
        <v>924</v>
      </c>
      <c r="G26" s="227">
        <v>1</v>
      </c>
      <c r="H26" s="228" t="s">
        <v>924</v>
      </c>
      <c r="I26" s="227">
        <v>2</v>
      </c>
      <c r="J26" s="228" t="s">
        <v>924</v>
      </c>
      <c r="K26" s="227">
        <v>1</v>
      </c>
      <c r="L26" s="228" t="s">
        <v>924</v>
      </c>
      <c r="M26" s="227">
        <v>2</v>
      </c>
      <c r="N26" s="228" t="s">
        <v>924</v>
      </c>
      <c r="O26" s="227">
        <v>1</v>
      </c>
      <c r="P26" s="228" t="s">
        <v>924</v>
      </c>
      <c r="Q26" s="227">
        <v>0</v>
      </c>
      <c r="R26" s="228" t="s">
        <v>924</v>
      </c>
      <c r="S26" s="227">
        <v>0</v>
      </c>
      <c r="T26" s="228" t="s">
        <v>924</v>
      </c>
      <c r="U26" s="227">
        <v>1</v>
      </c>
      <c r="V26" s="228" t="s">
        <v>924</v>
      </c>
      <c r="W26" s="227">
        <v>2</v>
      </c>
      <c r="X26" s="228" t="s">
        <v>924</v>
      </c>
      <c r="Y26" s="213"/>
      <c r="AA26" s="207" t="s">
        <v>32</v>
      </c>
      <c r="AB26" s="213">
        <v>133</v>
      </c>
      <c r="AC26" s="213">
        <v>118</v>
      </c>
      <c r="AD26" s="213">
        <v>128</v>
      </c>
      <c r="AE26" s="213">
        <v>113</v>
      </c>
      <c r="AF26" s="213">
        <v>77</v>
      </c>
      <c r="AG26" s="213">
        <v>93</v>
      </c>
      <c r="AH26" s="213">
        <v>67</v>
      </c>
      <c r="AI26" s="213">
        <v>70</v>
      </c>
      <c r="AJ26" s="213">
        <v>52</v>
      </c>
      <c r="AK26" s="213">
        <v>45</v>
      </c>
      <c r="AL26" s="213">
        <v>896</v>
      </c>
      <c r="AN26" s="207" t="s">
        <v>32</v>
      </c>
      <c r="AO26" s="213">
        <v>8776</v>
      </c>
      <c r="AP26" s="213">
        <v>8806</v>
      </c>
      <c r="AQ26" s="213">
        <v>8835</v>
      </c>
      <c r="AR26" s="213">
        <v>9368</v>
      </c>
      <c r="AS26" s="213">
        <v>9405</v>
      </c>
      <c r="AT26" s="213">
        <v>9443</v>
      </c>
      <c r="AU26" s="213">
        <v>9232</v>
      </c>
      <c r="AV26" s="213">
        <v>9263</v>
      </c>
      <c r="AW26" s="213">
        <v>8920</v>
      </c>
      <c r="AX26" s="213">
        <v>8943</v>
      </c>
    </row>
    <row r="27" spans="1:50" s="207" customFormat="1" ht="15.95" customHeight="1">
      <c r="A27" s="225" t="s">
        <v>1609</v>
      </c>
      <c r="B27" s="225" t="s">
        <v>478</v>
      </c>
      <c r="C27" s="226">
        <v>292880</v>
      </c>
      <c r="D27" s="225" t="s">
        <v>492</v>
      </c>
      <c r="E27" s="227">
        <v>14</v>
      </c>
      <c r="F27" s="228" t="s">
        <v>924</v>
      </c>
      <c r="G27" s="227">
        <v>11</v>
      </c>
      <c r="H27" s="228" t="s">
        <v>924</v>
      </c>
      <c r="I27" s="227">
        <v>10</v>
      </c>
      <c r="J27" s="228" t="s">
        <v>924</v>
      </c>
      <c r="K27" s="227">
        <v>12</v>
      </c>
      <c r="L27" s="228" t="s">
        <v>924</v>
      </c>
      <c r="M27" s="227">
        <v>11</v>
      </c>
      <c r="N27" s="228" t="s">
        <v>924</v>
      </c>
      <c r="O27" s="227">
        <v>10</v>
      </c>
      <c r="P27" s="228" t="s">
        <v>924</v>
      </c>
      <c r="Q27" s="227">
        <v>9</v>
      </c>
      <c r="R27" s="228" t="s">
        <v>924</v>
      </c>
      <c r="S27" s="227">
        <v>11</v>
      </c>
      <c r="T27" s="228" t="s">
        <v>924</v>
      </c>
      <c r="U27" s="227">
        <v>3</v>
      </c>
      <c r="V27" s="228" t="s">
        <v>924</v>
      </c>
      <c r="W27" s="227">
        <v>8</v>
      </c>
      <c r="X27" s="228" t="s">
        <v>924</v>
      </c>
      <c r="Y27" s="213"/>
      <c r="AA27" s="207" t="s">
        <v>33</v>
      </c>
      <c r="AB27" s="213">
        <v>825</v>
      </c>
      <c r="AC27" s="213">
        <v>725</v>
      </c>
      <c r="AD27" s="213">
        <v>749</v>
      </c>
      <c r="AE27" s="213">
        <v>764</v>
      </c>
      <c r="AF27" s="213">
        <v>740</v>
      </c>
      <c r="AG27" s="213">
        <v>762</v>
      </c>
      <c r="AH27" s="213">
        <v>738</v>
      </c>
      <c r="AI27" s="213">
        <v>759</v>
      </c>
      <c r="AJ27" s="213">
        <v>735</v>
      </c>
      <c r="AK27" s="213">
        <v>641</v>
      </c>
      <c r="AL27" s="213">
        <v>7438</v>
      </c>
      <c r="AN27" s="207" t="s">
        <v>33</v>
      </c>
      <c r="AO27" s="213">
        <v>47880</v>
      </c>
      <c r="AP27" s="213">
        <v>48397</v>
      </c>
      <c r="AQ27" s="213">
        <v>48897</v>
      </c>
      <c r="AR27" s="213">
        <v>52187</v>
      </c>
      <c r="AS27" s="213">
        <v>52700</v>
      </c>
      <c r="AT27" s="213">
        <v>53192</v>
      </c>
      <c r="AU27" s="213">
        <v>53473</v>
      </c>
      <c r="AV27" s="213">
        <v>53898</v>
      </c>
      <c r="AW27" s="213">
        <v>52413</v>
      </c>
      <c r="AX27" s="213">
        <v>52850</v>
      </c>
    </row>
    <row r="28" spans="1:50" s="207" customFormat="1" ht="15.95" customHeight="1">
      <c r="A28" s="225" t="s">
        <v>1609</v>
      </c>
      <c r="B28" s="225" t="s">
        <v>478</v>
      </c>
      <c r="C28" s="226">
        <v>292930</v>
      </c>
      <c r="D28" s="225" t="s">
        <v>493</v>
      </c>
      <c r="E28" s="227">
        <v>6</v>
      </c>
      <c r="F28" s="228" t="s">
        <v>924</v>
      </c>
      <c r="G28" s="227">
        <v>4</v>
      </c>
      <c r="H28" s="228" t="s">
        <v>924</v>
      </c>
      <c r="I28" s="227">
        <v>6</v>
      </c>
      <c r="J28" s="228" t="s">
        <v>924</v>
      </c>
      <c r="K28" s="227">
        <v>7</v>
      </c>
      <c r="L28" s="228" t="s">
        <v>924</v>
      </c>
      <c r="M28" s="227">
        <v>4</v>
      </c>
      <c r="N28" s="228" t="s">
        <v>924</v>
      </c>
      <c r="O28" s="227">
        <v>6</v>
      </c>
      <c r="P28" s="228" t="s">
        <v>924</v>
      </c>
      <c r="Q28" s="227">
        <v>7</v>
      </c>
      <c r="R28" s="228" t="s">
        <v>924</v>
      </c>
      <c r="S28" s="227">
        <v>5</v>
      </c>
      <c r="T28" s="228" t="s">
        <v>924</v>
      </c>
      <c r="U28" s="227">
        <v>6</v>
      </c>
      <c r="V28" s="228" t="s">
        <v>924</v>
      </c>
      <c r="W28" s="227">
        <v>7</v>
      </c>
      <c r="X28" s="228" t="s">
        <v>924</v>
      </c>
      <c r="Y28" s="213"/>
      <c r="AA28" s="207" t="s">
        <v>34</v>
      </c>
      <c r="AB28" s="213">
        <v>476</v>
      </c>
      <c r="AC28" s="213">
        <v>513</v>
      </c>
      <c r="AD28" s="213">
        <v>438</v>
      </c>
      <c r="AE28" s="213">
        <v>404</v>
      </c>
      <c r="AF28" s="213">
        <v>434</v>
      </c>
      <c r="AG28" s="213">
        <v>421</v>
      </c>
      <c r="AH28" s="213">
        <v>369</v>
      </c>
      <c r="AI28" s="213">
        <v>346</v>
      </c>
      <c r="AJ28" s="213">
        <v>362</v>
      </c>
      <c r="AK28" s="213">
        <v>362</v>
      </c>
      <c r="AL28" s="213">
        <v>4125</v>
      </c>
      <c r="AN28" s="207" t="s">
        <v>34</v>
      </c>
      <c r="AO28" s="213">
        <v>33283</v>
      </c>
      <c r="AP28" s="213">
        <v>33766</v>
      </c>
      <c r="AQ28" s="213">
        <v>34232</v>
      </c>
      <c r="AR28" s="213">
        <v>36641</v>
      </c>
      <c r="AS28" s="213">
        <v>37112</v>
      </c>
      <c r="AT28" s="213">
        <v>37554</v>
      </c>
      <c r="AU28" s="213">
        <v>37634</v>
      </c>
      <c r="AV28" s="213">
        <v>38018</v>
      </c>
      <c r="AW28" s="213">
        <v>37139</v>
      </c>
      <c r="AX28" s="213">
        <v>37550</v>
      </c>
    </row>
    <row r="29" spans="1:50" s="207" customFormat="1" ht="15.95" customHeight="1">
      <c r="A29" s="225" t="s">
        <v>1609</v>
      </c>
      <c r="B29" s="225" t="s">
        <v>478</v>
      </c>
      <c r="C29" s="226">
        <v>293040</v>
      </c>
      <c r="D29" s="225" t="s">
        <v>494</v>
      </c>
      <c r="E29" s="227">
        <v>4</v>
      </c>
      <c r="F29" s="228" t="s">
        <v>924</v>
      </c>
      <c r="G29" s="227">
        <v>2</v>
      </c>
      <c r="H29" s="228" t="s">
        <v>924</v>
      </c>
      <c r="I29" s="227">
        <v>7</v>
      </c>
      <c r="J29" s="228" t="s">
        <v>924</v>
      </c>
      <c r="K29" s="227">
        <v>1</v>
      </c>
      <c r="L29" s="228" t="s">
        <v>924</v>
      </c>
      <c r="M29" s="227">
        <v>2</v>
      </c>
      <c r="N29" s="228" t="s">
        <v>924</v>
      </c>
      <c r="O29" s="227">
        <v>4</v>
      </c>
      <c r="P29" s="228" t="s">
        <v>924</v>
      </c>
      <c r="Q29" s="227">
        <v>3</v>
      </c>
      <c r="R29" s="228" t="s">
        <v>924</v>
      </c>
      <c r="S29" s="227">
        <v>2</v>
      </c>
      <c r="T29" s="228" t="s">
        <v>924</v>
      </c>
      <c r="U29" s="227">
        <v>2</v>
      </c>
      <c r="V29" s="228" t="s">
        <v>924</v>
      </c>
      <c r="W29" s="227">
        <v>0</v>
      </c>
      <c r="X29" s="228" t="s">
        <v>924</v>
      </c>
      <c r="Y29" s="213"/>
      <c r="AA29" s="207" t="s">
        <v>35</v>
      </c>
      <c r="AB29" s="213">
        <v>206</v>
      </c>
      <c r="AC29" s="213">
        <v>197</v>
      </c>
      <c r="AD29" s="213">
        <v>214</v>
      </c>
      <c r="AE29" s="213">
        <v>173</v>
      </c>
      <c r="AF29" s="213">
        <v>144</v>
      </c>
      <c r="AG29" s="213">
        <v>156</v>
      </c>
      <c r="AH29" s="213">
        <v>106</v>
      </c>
      <c r="AI29" s="213">
        <v>124</v>
      </c>
      <c r="AJ29" s="213">
        <v>98</v>
      </c>
      <c r="AK29" s="213">
        <v>79</v>
      </c>
      <c r="AL29" s="213">
        <v>1497</v>
      </c>
      <c r="AN29" s="207" t="s">
        <v>35</v>
      </c>
      <c r="AO29" s="213">
        <v>15401</v>
      </c>
      <c r="AP29" s="213">
        <v>15194</v>
      </c>
      <c r="AQ29" s="213">
        <v>14993</v>
      </c>
      <c r="AR29" s="213">
        <v>15670</v>
      </c>
      <c r="AS29" s="213">
        <v>15506</v>
      </c>
      <c r="AT29" s="213">
        <v>15358</v>
      </c>
      <c r="AU29" s="213">
        <v>16171</v>
      </c>
      <c r="AV29" s="213">
        <v>16036</v>
      </c>
      <c r="AW29" s="213">
        <v>15064</v>
      </c>
      <c r="AX29" s="213">
        <v>14878</v>
      </c>
    </row>
    <row r="30" spans="1:50" s="207" customFormat="1" ht="15.95" customHeight="1">
      <c r="A30" s="225" t="s">
        <v>1609</v>
      </c>
      <c r="B30" s="225" t="s">
        <v>478</v>
      </c>
      <c r="C30" s="226">
        <v>293110</v>
      </c>
      <c r="D30" s="225" t="s">
        <v>495</v>
      </c>
      <c r="E30" s="227">
        <v>1</v>
      </c>
      <c r="F30" s="228" t="s">
        <v>924</v>
      </c>
      <c r="G30" s="227">
        <v>0</v>
      </c>
      <c r="H30" s="228" t="s">
        <v>924</v>
      </c>
      <c r="I30" s="227">
        <v>0</v>
      </c>
      <c r="J30" s="228" t="s">
        <v>924</v>
      </c>
      <c r="K30" s="227">
        <v>3</v>
      </c>
      <c r="L30" s="228" t="s">
        <v>924</v>
      </c>
      <c r="M30" s="227">
        <v>2</v>
      </c>
      <c r="N30" s="228" t="s">
        <v>924</v>
      </c>
      <c r="O30" s="227">
        <v>1</v>
      </c>
      <c r="P30" s="228" t="s">
        <v>924</v>
      </c>
      <c r="Q30" s="227">
        <v>0</v>
      </c>
      <c r="R30" s="228" t="s">
        <v>924</v>
      </c>
      <c r="S30" s="227">
        <v>1</v>
      </c>
      <c r="T30" s="228" t="s">
        <v>924</v>
      </c>
      <c r="U30" s="227">
        <v>1</v>
      </c>
      <c r="V30" s="228" t="s">
        <v>924</v>
      </c>
      <c r="W30" s="227">
        <v>1</v>
      </c>
      <c r="X30" s="228" t="s">
        <v>924</v>
      </c>
      <c r="Y30" s="213"/>
      <c r="AA30" s="207" t="s">
        <v>36</v>
      </c>
      <c r="AB30" s="213">
        <v>98</v>
      </c>
      <c r="AC30" s="213">
        <v>87</v>
      </c>
      <c r="AD30" s="213">
        <v>107</v>
      </c>
      <c r="AE30" s="213">
        <v>87</v>
      </c>
      <c r="AF30" s="213">
        <v>70</v>
      </c>
      <c r="AG30" s="213">
        <v>66</v>
      </c>
      <c r="AH30" s="213">
        <v>61</v>
      </c>
      <c r="AI30" s="213">
        <v>64</v>
      </c>
      <c r="AJ30" s="213">
        <v>85</v>
      </c>
      <c r="AK30" s="213">
        <v>91</v>
      </c>
      <c r="AL30" s="213">
        <v>816</v>
      </c>
      <c r="AN30" s="207" t="s">
        <v>36</v>
      </c>
      <c r="AO30" s="213">
        <v>8008</v>
      </c>
      <c r="AP30" s="213">
        <v>8022</v>
      </c>
      <c r="AQ30" s="213">
        <v>8035</v>
      </c>
      <c r="AR30" s="213">
        <v>8511</v>
      </c>
      <c r="AS30" s="213">
        <v>8531</v>
      </c>
      <c r="AT30" s="213">
        <v>8552</v>
      </c>
      <c r="AU30" s="213">
        <v>8214</v>
      </c>
      <c r="AV30" s="213">
        <v>8232</v>
      </c>
      <c r="AW30" s="213">
        <v>7909</v>
      </c>
      <c r="AX30" s="213">
        <v>7918</v>
      </c>
    </row>
    <row r="31" spans="1:50" s="207" customFormat="1" ht="15.95" customHeight="1">
      <c r="A31" s="225" t="s">
        <v>1609</v>
      </c>
      <c r="B31" s="225" t="s">
        <v>478</v>
      </c>
      <c r="C31" s="226">
        <v>293140</v>
      </c>
      <c r="D31" s="225" t="s">
        <v>496</v>
      </c>
      <c r="E31" s="227">
        <v>1</v>
      </c>
      <c r="F31" s="228" t="s">
        <v>924</v>
      </c>
      <c r="G31" s="227">
        <v>1</v>
      </c>
      <c r="H31" s="228" t="s">
        <v>924</v>
      </c>
      <c r="I31" s="227">
        <v>0</v>
      </c>
      <c r="J31" s="228" t="s">
        <v>924</v>
      </c>
      <c r="K31" s="227">
        <v>3</v>
      </c>
      <c r="L31" s="228" t="s">
        <v>924</v>
      </c>
      <c r="M31" s="227">
        <v>2</v>
      </c>
      <c r="N31" s="228" t="s">
        <v>924</v>
      </c>
      <c r="O31" s="227">
        <v>0</v>
      </c>
      <c r="P31" s="228" t="s">
        <v>924</v>
      </c>
      <c r="Q31" s="227">
        <v>2</v>
      </c>
      <c r="R31" s="228" t="s">
        <v>924</v>
      </c>
      <c r="S31" s="227">
        <v>1</v>
      </c>
      <c r="T31" s="228" t="s">
        <v>924</v>
      </c>
      <c r="U31" s="227">
        <v>0</v>
      </c>
      <c r="V31" s="228" t="s">
        <v>924</v>
      </c>
      <c r="W31" s="227">
        <v>1</v>
      </c>
      <c r="X31" s="228" t="s">
        <v>924</v>
      </c>
      <c r="Y31" s="213"/>
      <c r="AA31" s="207" t="s">
        <v>37</v>
      </c>
      <c r="AB31" s="213">
        <v>102</v>
      </c>
      <c r="AC31" s="213">
        <v>88</v>
      </c>
      <c r="AD31" s="213">
        <v>74</v>
      </c>
      <c r="AE31" s="213">
        <v>70</v>
      </c>
      <c r="AF31" s="213">
        <v>58</v>
      </c>
      <c r="AG31" s="213">
        <v>62</v>
      </c>
      <c r="AH31" s="213">
        <v>55</v>
      </c>
      <c r="AI31" s="213">
        <v>51</v>
      </c>
      <c r="AJ31" s="213">
        <v>32</v>
      </c>
      <c r="AK31" s="213">
        <v>39</v>
      </c>
      <c r="AL31" s="213">
        <v>631</v>
      </c>
      <c r="AN31" s="207" t="s">
        <v>37</v>
      </c>
      <c r="AO31" s="213">
        <v>7895</v>
      </c>
      <c r="AP31" s="213">
        <v>7820</v>
      </c>
      <c r="AQ31" s="213">
        <v>7746</v>
      </c>
      <c r="AR31" s="213">
        <v>8121</v>
      </c>
      <c r="AS31" s="213">
        <v>8067</v>
      </c>
      <c r="AT31" s="213">
        <v>8011</v>
      </c>
      <c r="AU31" s="213">
        <v>7984</v>
      </c>
      <c r="AV31" s="213">
        <v>7936</v>
      </c>
      <c r="AW31" s="213">
        <v>7493</v>
      </c>
      <c r="AX31" s="213">
        <v>7425</v>
      </c>
    </row>
    <row r="32" spans="1:50" s="207" customFormat="1" ht="15.95" customHeight="1">
      <c r="A32" s="225" t="s">
        <v>1609</v>
      </c>
      <c r="B32" s="225" t="s">
        <v>478</v>
      </c>
      <c r="C32" s="226">
        <v>293170</v>
      </c>
      <c r="D32" s="225" t="s">
        <v>497</v>
      </c>
      <c r="E32" s="227">
        <v>3</v>
      </c>
      <c r="F32" s="228" t="s">
        <v>924</v>
      </c>
      <c r="G32" s="227">
        <v>4</v>
      </c>
      <c r="H32" s="228" t="s">
        <v>924</v>
      </c>
      <c r="I32" s="227">
        <v>4</v>
      </c>
      <c r="J32" s="228" t="s">
        <v>924</v>
      </c>
      <c r="K32" s="227">
        <v>3</v>
      </c>
      <c r="L32" s="228" t="s">
        <v>924</v>
      </c>
      <c r="M32" s="227">
        <v>2</v>
      </c>
      <c r="N32" s="228" t="s">
        <v>924</v>
      </c>
      <c r="O32" s="227">
        <v>4</v>
      </c>
      <c r="P32" s="228" t="s">
        <v>924</v>
      </c>
      <c r="Q32" s="227">
        <v>2</v>
      </c>
      <c r="R32" s="228" t="s">
        <v>924</v>
      </c>
      <c r="S32" s="227">
        <v>2</v>
      </c>
      <c r="T32" s="228" t="s">
        <v>924</v>
      </c>
      <c r="U32" s="227">
        <v>1</v>
      </c>
      <c r="V32" s="228" t="s">
        <v>924</v>
      </c>
      <c r="W32" s="227">
        <v>2</v>
      </c>
      <c r="X32" s="228" t="s">
        <v>924</v>
      </c>
      <c r="Y32" s="213"/>
      <c r="AA32" s="207" t="s">
        <v>38</v>
      </c>
      <c r="AB32" s="213">
        <v>155</v>
      </c>
      <c r="AC32" s="213">
        <v>175</v>
      </c>
      <c r="AD32" s="213">
        <v>184</v>
      </c>
      <c r="AE32" s="213">
        <v>144</v>
      </c>
      <c r="AF32" s="213">
        <v>118</v>
      </c>
      <c r="AG32" s="213">
        <v>137</v>
      </c>
      <c r="AH32" s="213">
        <v>105</v>
      </c>
      <c r="AI32" s="213">
        <v>112</v>
      </c>
      <c r="AJ32" s="213">
        <v>110</v>
      </c>
      <c r="AK32" s="213">
        <v>128</v>
      </c>
      <c r="AL32" s="213">
        <v>1368</v>
      </c>
      <c r="AN32" s="207" t="s">
        <v>38</v>
      </c>
      <c r="AO32" s="213">
        <v>12803</v>
      </c>
      <c r="AP32" s="213">
        <v>12798</v>
      </c>
      <c r="AQ32" s="213">
        <v>12793</v>
      </c>
      <c r="AR32" s="213">
        <v>13526</v>
      </c>
      <c r="AS32" s="213">
        <v>13538</v>
      </c>
      <c r="AT32" s="213">
        <v>13548</v>
      </c>
      <c r="AU32" s="213">
        <v>13527</v>
      </c>
      <c r="AV32" s="213">
        <v>13536</v>
      </c>
      <c r="AW32" s="213">
        <v>12965</v>
      </c>
      <c r="AX32" s="213">
        <v>13033</v>
      </c>
    </row>
    <row r="33" spans="1:50" s="207" customFormat="1" ht="15.95" customHeight="1">
      <c r="A33" s="293" t="s">
        <v>1612</v>
      </c>
      <c r="B33" s="293"/>
      <c r="C33" s="293"/>
      <c r="D33" s="293"/>
      <c r="E33" s="235">
        <v>278</v>
      </c>
      <c r="F33" s="230">
        <v>16.684671708078302</v>
      </c>
      <c r="G33" s="235">
        <v>249</v>
      </c>
      <c r="H33" s="230">
        <v>14.986458019861599</v>
      </c>
      <c r="I33" s="235">
        <v>255</v>
      </c>
      <c r="J33" s="230">
        <v>15.4078549848943</v>
      </c>
      <c r="K33" s="235">
        <v>244</v>
      </c>
      <c r="L33" s="230">
        <v>15.5642023346304</v>
      </c>
      <c r="M33" s="235">
        <v>256</v>
      </c>
      <c r="N33" s="230">
        <v>16.009005065349299</v>
      </c>
      <c r="O33" s="235">
        <v>195</v>
      </c>
      <c r="P33" s="230">
        <v>11.7718080289768</v>
      </c>
      <c r="Q33" s="235">
        <v>237</v>
      </c>
      <c r="R33" s="230">
        <v>14.775561097256899</v>
      </c>
      <c r="S33" s="235">
        <v>235</v>
      </c>
      <c r="T33" s="230">
        <v>14.509755495184001</v>
      </c>
      <c r="U33" s="235">
        <v>219</v>
      </c>
      <c r="V33" s="230">
        <v>13.6448598130841</v>
      </c>
      <c r="W33" s="235">
        <v>209</v>
      </c>
      <c r="X33" s="230">
        <v>13.7999339716078</v>
      </c>
      <c r="Y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O33" s="213"/>
      <c r="AP33" s="213"/>
      <c r="AQ33" s="213"/>
      <c r="AR33" s="213"/>
      <c r="AS33" s="213"/>
      <c r="AT33" s="213"/>
      <c r="AU33" s="213"/>
      <c r="AV33" s="213"/>
      <c r="AW33" s="213"/>
      <c r="AX33" s="213"/>
    </row>
    <row r="34" spans="1:50" s="207" customFormat="1" ht="15.95" customHeight="1">
      <c r="A34" s="225" t="s">
        <v>1609</v>
      </c>
      <c r="B34" s="225" t="s">
        <v>504</v>
      </c>
      <c r="C34" s="226">
        <v>290130</v>
      </c>
      <c r="D34" s="225" t="s">
        <v>499</v>
      </c>
      <c r="E34" s="227">
        <v>3</v>
      </c>
      <c r="F34" s="228" t="s">
        <v>924</v>
      </c>
      <c r="G34" s="227">
        <v>4</v>
      </c>
      <c r="H34" s="228" t="s">
        <v>924</v>
      </c>
      <c r="I34" s="227">
        <v>1</v>
      </c>
      <c r="J34" s="228" t="s">
        <v>924</v>
      </c>
      <c r="K34" s="227">
        <v>2</v>
      </c>
      <c r="L34" s="228" t="s">
        <v>924</v>
      </c>
      <c r="M34" s="227">
        <v>0</v>
      </c>
      <c r="N34" s="228" t="s">
        <v>924</v>
      </c>
      <c r="O34" s="227">
        <v>2</v>
      </c>
      <c r="P34" s="228" t="s">
        <v>924</v>
      </c>
      <c r="Q34" s="227">
        <v>1</v>
      </c>
      <c r="R34" s="228" t="s">
        <v>924</v>
      </c>
      <c r="S34" s="227">
        <v>0</v>
      </c>
      <c r="T34" s="228" t="s">
        <v>924</v>
      </c>
      <c r="U34" s="227">
        <v>5</v>
      </c>
      <c r="V34" s="228" t="s">
        <v>924</v>
      </c>
      <c r="W34" s="227">
        <v>5</v>
      </c>
      <c r="X34" s="228" t="s">
        <v>924</v>
      </c>
      <c r="Y34" s="213"/>
      <c r="AA34" s="207" t="s">
        <v>40</v>
      </c>
      <c r="AB34" s="213">
        <v>183</v>
      </c>
      <c r="AC34" s="213">
        <v>167</v>
      </c>
      <c r="AD34" s="213">
        <v>196</v>
      </c>
      <c r="AE34" s="213">
        <v>176</v>
      </c>
      <c r="AF34" s="213">
        <v>166</v>
      </c>
      <c r="AG34" s="213">
        <v>184</v>
      </c>
      <c r="AH34" s="213">
        <v>146</v>
      </c>
      <c r="AI34" s="213">
        <v>176</v>
      </c>
      <c r="AJ34" s="213">
        <v>193</v>
      </c>
      <c r="AK34" s="213">
        <v>201</v>
      </c>
      <c r="AL34" s="213">
        <v>1788</v>
      </c>
      <c r="AN34" s="207" t="s">
        <v>40</v>
      </c>
      <c r="AO34" s="213">
        <v>13960</v>
      </c>
      <c r="AP34" s="213">
        <v>13951</v>
      </c>
      <c r="AQ34" s="213">
        <v>13942</v>
      </c>
      <c r="AR34" s="213">
        <v>14740</v>
      </c>
      <c r="AS34" s="213">
        <v>13716</v>
      </c>
      <c r="AT34" s="213">
        <v>13722</v>
      </c>
      <c r="AU34" s="213">
        <v>13732</v>
      </c>
      <c r="AV34" s="213">
        <v>13737</v>
      </c>
      <c r="AW34" s="213">
        <v>13153</v>
      </c>
      <c r="AX34" s="213">
        <v>13143</v>
      </c>
    </row>
    <row r="35" spans="1:50" s="207" customFormat="1" ht="15.95" customHeight="1">
      <c r="A35" s="225" t="s">
        <v>1609</v>
      </c>
      <c r="B35" s="225" t="s">
        <v>504</v>
      </c>
      <c r="C35" s="226">
        <v>290380</v>
      </c>
      <c r="D35" s="225" t="s">
        <v>500</v>
      </c>
      <c r="E35" s="227">
        <v>9</v>
      </c>
      <c r="F35" s="228" t="s">
        <v>924</v>
      </c>
      <c r="G35" s="227">
        <v>3</v>
      </c>
      <c r="H35" s="228" t="s">
        <v>924</v>
      </c>
      <c r="I35" s="227">
        <v>1</v>
      </c>
      <c r="J35" s="228" t="s">
        <v>924</v>
      </c>
      <c r="K35" s="227">
        <v>4</v>
      </c>
      <c r="L35" s="228" t="s">
        <v>924</v>
      </c>
      <c r="M35" s="227">
        <v>4</v>
      </c>
      <c r="N35" s="228" t="s">
        <v>924</v>
      </c>
      <c r="O35" s="227">
        <v>2</v>
      </c>
      <c r="P35" s="228" t="s">
        <v>924</v>
      </c>
      <c r="Q35" s="227">
        <v>5</v>
      </c>
      <c r="R35" s="228" t="s">
        <v>924</v>
      </c>
      <c r="S35" s="227">
        <v>4</v>
      </c>
      <c r="T35" s="228" t="s">
        <v>924</v>
      </c>
      <c r="U35" s="227">
        <v>0</v>
      </c>
      <c r="V35" s="228" t="s">
        <v>924</v>
      </c>
      <c r="W35" s="227">
        <v>1</v>
      </c>
      <c r="X35" s="228" t="s">
        <v>924</v>
      </c>
      <c r="Y35" s="213"/>
      <c r="AA35" s="207" t="s">
        <v>41</v>
      </c>
      <c r="AB35" s="213">
        <v>336</v>
      </c>
      <c r="AC35" s="213">
        <v>307</v>
      </c>
      <c r="AD35" s="213">
        <v>270</v>
      </c>
      <c r="AE35" s="213">
        <v>245</v>
      </c>
      <c r="AF35" s="213">
        <v>243</v>
      </c>
      <c r="AG35" s="213">
        <v>240</v>
      </c>
      <c r="AH35" s="213">
        <v>247</v>
      </c>
      <c r="AI35" s="213">
        <v>238</v>
      </c>
      <c r="AJ35" s="213">
        <v>226</v>
      </c>
      <c r="AK35" s="213">
        <v>195</v>
      </c>
      <c r="AL35" s="213">
        <v>2547</v>
      </c>
      <c r="AN35" s="207" t="s">
        <v>41</v>
      </c>
      <c r="AO35" s="213">
        <v>17991</v>
      </c>
      <c r="AP35" s="213">
        <v>17944</v>
      </c>
      <c r="AQ35" s="213">
        <v>17898</v>
      </c>
      <c r="AR35" s="213">
        <v>18890</v>
      </c>
      <c r="AS35" s="213">
        <v>18674</v>
      </c>
      <c r="AT35" s="213">
        <v>18657</v>
      </c>
      <c r="AU35" s="213">
        <v>19516</v>
      </c>
      <c r="AV35" s="213">
        <v>19502</v>
      </c>
      <c r="AW35" s="213">
        <v>18622</v>
      </c>
      <c r="AX35" s="213">
        <v>18576</v>
      </c>
    </row>
    <row r="36" spans="1:50" s="207" customFormat="1" ht="15.95" customHeight="1">
      <c r="A36" s="225" t="s">
        <v>1609</v>
      </c>
      <c r="B36" s="225" t="s">
        <v>504</v>
      </c>
      <c r="C36" s="226">
        <v>290405</v>
      </c>
      <c r="D36" s="225" t="s">
        <v>501</v>
      </c>
      <c r="E36" s="227">
        <v>6</v>
      </c>
      <c r="F36" s="228" t="s">
        <v>924</v>
      </c>
      <c r="G36" s="227">
        <v>3</v>
      </c>
      <c r="H36" s="228" t="s">
        <v>924</v>
      </c>
      <c r="I36" s="227">
        <v>6</v>
      </c>
      <c r="J36" s="228" t="s">
        <v>924</v>
      </c>
      <c r="K36" s="227">
        <v>2</v>
      </c>
      <c r="L36" s="228" t="s">
        <v>924</v>
      </c>
      <c r="M36" s="227">
        <v>2</v>
      </c>
      <c r="N36" s="228" t="s">
        <v>924</v>
      </c>
      <c r="O36" s="227">
        <v>4</v>
      </c>
      <c r="P36" s="228" t="s">
        <v>924</v>
      </c>
      <c r="Q36" s="227">
        <v>4</v>
      </c>
      <c r="R36" s="228" t="s">
        <v>924</v>
      </c>
      <c r="S36" s="227">
        <v>4</v>
      </c>
      <c r="T36" s="228" t="s">
        <v>924</v>
      </c>
      <c r="U36" s="227">
        <v>2</v>
      </c>
      <c r="V36" s="228" t="s">
        <v>924</v>
      </c>
      <c r="W36" s="227">
        <v>5</v>
      </c>
      <c r="X36" s="228" t="s">
        <v>924</v>
      </c>
      <c r="Y36" s="213"/>
      <c r="AA36" s="207" t="s">
        <v>42</v>
      </c>
      <c r="AB36" s="213">
        <v>242</v>
      </c>
      <c r="AC36" s="213">
        <v>247</v>
      </c>
      <c r="AD36" s="213">
        <v>255</v>
      </c>
      <c r="AE36" s="213">
        <v>305</v>
      </c>
      <c r="AF36" s="213">
        <v>207</v>
      </c>
      <c r="AG36" s="213">
        <v>256</v>
      </c>
      <c r="AH36" s="213">
        <v>233</v>
      </c>
      <c r="AI36" s="213">
        <v>265</v>
      </c>
      <c r="AJ36" s="213">
        <v>264</v>
      </c>
      <c r="AK36" s="213">
        <v>254</v>
      </c>
      <c r="AL36" s="213">
        <v>2528</v>
      </c>
      <c r="AN36" s="207" t="s">
        <v>42</v>
      </c>
      <c r="AO36" s="213">
        <v>14834</v>
      </c>
      <c r="AP36" s="213">
        <v>14983</v>
      </c>
      <c r="AQ36" s="213">
        <v>15126</v>
      </c>
      <c r="AR36" s="213">
        <v>16133</v>
      </c>
      <c r="AS36" s="213">
        <v>16724</v>
      </c>
      <c r="AT36" s="213">
        <v>16870</v>
      </c>
      <c r="AU36" s="213">
        <v>17006</v>
      </c>
      <c r="AV36" s="213">
        <v>17131</v>
      </c>
      <c r="AW36" s="213">
        <v>16637</v>
      </c>
      <c r="AX36" s="213">
        <v>16764</v>
      </c>
    </row>
    <row r="37" spans="1:50" s="207" customFormat="1" ht="15.95" customHeight="1">
      <c r="A37" s="225" t="s">
        <v>1609</v>
      </c>
      <c r="B37" s="225" t="s">
        <v>504</v>
      </c>
      <c r="C37" s="226">
        <v>291190</v>
      </c>
      <c r="D37" s="225" t="s">
        <v>502</v>
      </c>
      <c r="E37" s="227">
        <v>13</v>
      </c>
      <c r="F37" s="228" t="s">
        <v>924</v>
      </c>
      <c r="G37" s="227">
        <v>12</v>
      </c>
      <c r="H37" s="228" t="s">
        <v>924</v>
      </c>
      <c r="I37" s="227">
        <v>8</v>
      </c>
      <c r="J37" s="228" t="s">
        <v>924</v>
      </c>
      <c r="K37" s="227">
        <v>3</v>
      </c>
      <c r="L37" s="228" t="s">
        <v>924</v>
      </c>
      <c r="M37" s="227">
        <v>7</v>
      </c>
      <c r="N37" s="228" t="s">
        <v>924</v>
      </c>
      <c r="O37" s="227">
        <v>3</v>
      </c>
      <c r="P37" s="228" t="s">
        <v>924</v>
      </c>
      <c r="Q37" s="227">
        <v>8</v>
      </c>
      <c r="R37" s="228" t="s">
        <v>924</v>
      </c>
      <c r="S37" s="227">
        <v>5</v>
      </c>
      <c r="T37" s="228" t="s">
        <v>924</v>
      </c>
      <c r="U37" s="227">
        <v>6</v>
      </c>
      <c r="V37" s="228" t="s">
        <v>924</v>
      </c>
      <c r="W37" s="227">
        <v>3</v>
      </c>
      <c r="X37" s="228" t="s">
        <v>924</v>
      </c>
      <c r="Y37" s="213"/>
      <c r="AA37" s="207" t="s">
        <v>43</v>
      </c>
      <c r="AB37" s="213">
        <v>417</v>
      </c>
      <c r="AC37" s="213">
        <v>421</v>
      </c>
      <c r="AD37" s="213">
        <v>356</v>
      </c>
      <c r="AE37" s="213">
        <v>358</v>
      </c>
      <c r="AF37" s="213">
        <v>417</v>
      </c>
      <c r="AG37" s="213">
        <v>410</v>
      </c>
      <c r="AH37" s="213">
        <v>400</v>
      </c>
      <c r="AI37" s="213">
        <v>417</v>
      </c>
      <c r="AJ37" s="213">
        <v>435</v>
      </c>
      <c r="AK37" s="213">
        <v>374</v>
      </c>
      <c r="AL37" s="213">
        <v>4005</v>
      </c>
      <c r="AN37" s="207" t="s">
        <v>43</v>
      </c>
      <c r="AO37" s="213">
        <v>25736</v>
      </c>
      <c r="AP37" s="213">
        <v>25524</v>
      </c>
      <c r="AQ37" s="213">
        <v>25319</v>
      </c>
      <c r="AR37" s="213">
        <v>26591</v>
      </c>
      <c r="AS37" s="213">
        <v>26381</v>
      </c>
      <c r="AT37" s="213">
        <v>26181</v>
      </c>
      <c r="AU37" s="213">
        <v>26012</v>
      </c>
      <c r="AV37" s="213">
        <v>25884</v>
      </c>
      <c r="AW37" s="213">
        <v>24496</v>
      </c>
      <c r="AX37" s="213">
        <v>24305</v>
      </c>
    </row>
    <row r="38" spans="1:50" s="207" customFormat="1" ht="15.95" customHeight="1">
      <c r="A38" s="225" t="s">
        <v>1609</v>
      </c>
      <c r="B38" s="225" t="s">
        <v>504</v>
      </c>
      <c r="C38" s="226">
        <v>291260</v>
      </c>
      <c r="D38" s="225" t="s">
        <v>503</v>
      </c>
      <c r="E38" s="227">
        <v>1</v>
      </c>
      <c r="F38" s="228" t="s">
        <v>924</v>
      </c>
      <c r="G38" s="227">
        <v>0</v>
      </c>
      <c r="H38" s="228" t="s">
        <v>924</v>
      </c>
      <c r="I38" s="227">
        <v>0</v>
      </c>
      <c r="J38" s="228" t="s">
        <v>924</v>
      </c>
      <c r="K38" s="227">
        <v>1</v>
      </c>
      <c r="L38" s="228" t="s">
        <v>924</v>
      </c>
      <c r="M38" s="227">
        <v>2</v>
      </c>
      <c r="N38" s="228" t="s">
        <v>924</v>
      </c>
      <c r="O38" s="227">
        <v>1</v>
      </c>
      <c r="P38" s="228" t="s">
        <v>924</v>
      </c>
      <c r="Q38" s="227">
        <v>1</v>
      </c>
      <c r="R38" s="228" t="s">
        <v>924</v>
      </c>
      <c r="S38" s="227">
        <v>1</v>
      </c>
      <c r="T38" s="228" t="s">
        <v>924</v>
      </c>
      <c r="U38" s="227">
        <v>0</v>
      </c>
      <c r="V38" s="228" t="s">
        <v>924</v>
      </c>
      <c r="W38" s="227">
        <v>0</v>
      </c>
      <c r="X38" s="228" t="s">
        <v>924</v>
      </c>
      <c r="Y38" s="213"/>
      <c r="AA38" s="207" t="s">
        <v>44</v>
      </c>
      <c r="AB38" s="213">
        <v>78</v>
      </c>
      <c r="AC38" s="213">
        <v>59</v>
      </c>
      <c r="AD38" s="213">
        <v>49</v>
      </c>
      <c r="AE38" s="213">
        <v>49</v>
      </c>
      <c r="AF38" s="213">
        <v>53</v>
      </c>
      <c r="AG38" s="213">
        <v>60</v>
      </c>
      <c r="AH38" s="213">
        <v>63</v>
      </c>
      <c r="AI38" s="213">
        <v>45</v>
      </c>
      <c r="AJ38" s="213">
        <v>52</v>
      </c>
      <c r="AK38" s="213">
        <v>44</v>
      </c>
      <c r="AL38" s="213">
        <v>552</v>
      </c>
      <c r="AN38" s="207" t="s">
        <v>44</v>
      </c>
      <c r="AO38" s="213">
        <v>4866</v>
      </c>
      <c r="AP38" s="213">
        <v>4870</v>
      </c>
      <c r="AQ38" s="213">
        <v>4874</v>
      </c>
      <c r="AR38" s="213">
        <v>5158</v>
      </c>
      <c r="AS38" s="213">
        <v>5152</v>
      </c>
      <c r="AT38" s="213">
        <v>5158</v>
      </c>
      <c r="AU38" s="213">
        <v>4207</v>
      </c>
      <c r="AV38" s="213">
        <v>4214</v>
      </c>
      <c r="AW38" s="213">
        <v>4043</v>
      </c>
      <c r="AX38" s="213">
        <v>4044</v>
      </c>
    </row>
    <row r="39" spans="1:50" s="207" customFormat="1" ht="15.95" customHeight="1">
      <c r="A39" s="225" t="s">
        <v>1609</v>
      </c>
      <c r="B39" s="225" t="s">
        <v>504</v>
      </c>
      <c r="C39" s="226">
        <v>291470</v>
      </c>
      <c r="D39" s="225" t="s">
        <v>504</v>
      </c>
      <c r="E39" s="227">
        <v>25</v>
      </c>
      <c r="F39" s="228" t="s">
        <v>924</v>
      </c>
      <c r="G39" s="227">
        <v>13</v>
      </c>
      <c r="H39" s="228" t="s">
        <v>924</v>
      </c>
      <c r="I39" s="227">
        <v>14</v>
      </c>
      <c r="J39" s="228" t="s">
        <v>924</v>
      </c>
      <c r="K39" s="227">
        <v>23</v>
      </c>
      <c r="L39" s="228" t="s">
        <v>924</v>
      </c>
      <c r="M39" s="227">
        <v>16</v>
      </c>
      <c r="N39" s="228" t="s">
        <v>924</v>
      </c>
      <c r="O39" s="227">
        <v>18</v>
      </c>
      <c r="P39" s="228" t="s">
        <v>924</v>
      </c>
      <c r="Q39" s="227">
        <v>13</v>
      </c>
      <c r="R39" s="228" t="s">
        <v>924</v>
      </c>
      <c r="S39" s="227">
        <v>10</v>
      </c>
      <c r="T39" s="228" t="s">
        <v>924</v>
      </c>
      <c r="U39" s="227">
        <v>18</v>
      </c>
      <c r="V39" s="228" t="s">
        <v>924</v>
      </c>
      <c r="W39" s="227">
        <v>16</v>
      </c>
      <c r="X39" s="228" t="s">
        <v>924</v>
      </c>
      <c r="Y39" s="213"/>
      <c r="AA39" s="207" t="s">
        <v>45</v>
      </c>
      <c r="AB39" s="213">
        <v>920</v>
      </c>
      <c r="AC39" s="213">
        <v>1042</v>
      </c>
      <c r="AD39" s="213">
        <v>928</v>
      </c>
      <c r="AE39" s="213">
        <v>982</v>
      </c>
      <c r="AF39" s="213">
        <v>921</v>
      </c>
      <c r="AG39" s="213">
        <v>966</v>
      </c>
      <c r="AH39" s="213">
        <v>914</v>
      </c>
      <c r="AI39" s="213">
        <v>871</v>
      </c>
      <c r="AJ39" s="213">
        <v>960</v>
      </c>
      <c r="AK39" s="213">
        <v>971</v>
      </c>
      <c r="AL39" s="213">
        <v>9475</v>
      </c>
      <c r="AN39" s="207" t="s">
        <v>45</v>
      </c>
      <c r="AO39" s="213">
        <v>61631</v>
      </c>
      <c r="AP39" s="213">
        <v>61838</v>
      </c>
      <c r="AQ39" s="213">
        <v>62037</v>
      </c>
      <c r="AR39" s="213">
        <v>65803</v>
      </c>
      <c r="AS39" s="213">
        <v>66063</v>
      </c>
      <c r="AT39" s="213">
        <v>66307</v>
      </c>
      <c r="AU39" s="213">
        <v>66592</v>
      </c>
      <c r="AV39" s="213">
        <v>66806</v>
      </c>
      <c r="AW39" s="213">
        <v>64325</v>
      </c>
      <c r="AX39" s="213">
        <v>64489</v>
      </c>
    </row>
    <row r="40" spans="1:50" s="207" customFormat="1" ht="15.95" customHeight="1">
      <c r="A40" s="225" t="s">
        <v>1609</v>
      </c>
      <c r="B40" s="225" t="s">
        <v>504</v>
      </c>
      <c r="C40" s="226">
        <v>291500</v>
      </c>
      <c r="D40" s="225" t="s">
        <v>505</v>
      </c>
      <c r="E40" s="227">
        <v>5</v>
      </c>
      <c r="F40" s="228" t="s">
        <v>924</v>
      </c>
      <c r="G40" s="227">
        <v>4</v>
      </c>
      <c r="H40" s="228" t="s">
        <v>924</v>
      </c>
      <c r="I40" s="227">
        <v>2</v>
      </c>
      <c r="J40" s="228" t="s">
        <v>924</v>
      </c>
      <c r="K40" s="227">
        <v>1</v>
      </c>
      <c r="L40" s="228" t="s">
        <v>924</v>
      </c>
      <c r="M40" s="227">
        <v>3</v>
      </c>
      <c r="N40" s="228" t="s">
        <v>924</v>
      </c>
      <c r="O40" s="227">
        <v>6</v>
      </c>
      <c r="P40" s="228" t="s">
        <v>924</v>
      </c>
      <c r="Q40" s="227">
        <v>5</v>
      </c>
      <c r="R40" s="228" t="s">
        <v>924</v>
      </c>
      <c r="S40" s="227">
        <v>0</v>
      </c>
      <c r="T40" s="228" t="s">
        <v>924</v>
      </c>
      <c r="U40" s="227">
        <v>4</v>
      </c>
      <c r="V40" s="228" t="s">
        <v>924</v>
      </c>
      <c r="W40" s="227">
        <v>4</v>
      </c>
      <c r="X40" s="228" t="s">
        <v>924</v>
      </c>
      <c r="Y40" s="213"/>
      <c r="AA40" s="207" t="s">
        <v>46</v>
      </c>
      <c r="AB40" s="213">
        <v>238</v>
      </c>
      <c r="AC40" s="213">
        <v>259</v>
      </c>
      <c r="AD40" s="213">
        <v>246</v>
      </c>
      <c r="AE40" s="213">
        <v>247</v>
      </c>
      <c r="AF40" s="213">
        <v>221</v>
      </c>
      <c r="AG40" s="213">
        <v>189</v>
      </c>
      <c r="AH40" s="213">
        <v>199</v>
      </c>
      <c r="AI40" s="213">
        <v>219</v>
      </c>
      <c r="AJ40" s="213">
        <v>208</v>
      </c>
      <c r="AK40" s="213">
        <v>205</v>
      </c>
      <c r="AL40" s="213">
        <v>2231</v>
      </c>
      <c r="AN40" s="207" t="s">
        <v>46</v>
      </c>
      <c r="AO40" s="213">
        <v>14924</v>
      </c>
      <c r="AP40" s="213">
        <v>14995</v>
      </c>
      <c r="AQ40" s="213">
        <v>15063</v>
      </c>
      <c r="AR40" s="213">
        <v>15997</v>
      </c>
      <c r="AS40" s="213">
        <v>16370</v>
      </c>
      <c r="AT40" s="213">
        <v>16445</v>
      </c>
      <c r="AU40" s="213">
        <v>16519</v>
      </c>
      <c r="AV40" s="213">
        <v>16586</v>
      </c>
      <c r="AW40" s="213">
        <v>15999</v>
      </c>
      <c r="AX40" s="213">
        <v>16056</v>
      </c>
    </row>
    <row r="41" spans="1:50" s="207" customFormat="1" ht="15.95" customHeight="1">
      <c r="A41" s="225" t="s">
        <v>1609</v>
      </c>
      <c r="B41" s="225" t="s">
        <v>504</v>
      </c>
      <c r="C41" s="226">
        <v>291900</v>
      </c>
      <c r="D41" s="225" t="s">
        <v>506</v>
      </c>
      <c r="E41" s="227">
        <v>0</v>
      </c>
      <c r="F41" s="228" t="s">
        <v>924</v>
      </c>
      <c r="G41" s="227">
        <v>0</v>
      </c>
      <c r="H41" s="228" t="s">
        <v>924</v>
      </c>
      <c r="I41" s="227">
        <v>0</v>
      </c>
      <c r="J41" s="228" t="s">
        <v>924</v>
      </c>
      <c r="K41" s="227">
        <v>0</v>
      </c>
      <c r="L41" s="228" t="s">
        <v>924</v>
      </c>
      <c r="M41" s="227">
        <v>0</v>
      </c>
      <c r="N41" s="228" t="s">
        <v>924</v>
      </c>
      <c r="O41" s="227">
        <v>0</v>
      </c>
      <c r="P41" s="228" t="s">
        <v>924</v>
      </c>
      <c r="Q41" s="227">
        <v>1</v>
      </c>
      <c r="R41" s="228" t="s">
        <v>924</v>
      </c>
      <c r="S41" s="227">
        <v>1</v>
      </c>
      <c r="T41" s="228" t="s">
        <v>924</v>
      </c>
      <c r="U41" s="227">
        <v>0</v>
      </c>
      <c r="V41" s="228" t="s">
        <v>924</v>
      </c>
      <c r="W41" s="227">
        <v>0</v>
      </c>
      <c r="X41" s="228" t="s">
        <v>924</v>
      </c>
      <c r="Y41" s="213"/>
      <c r="AA41" s="207" t="s">
        <v>47</v>
      </c>
      <c r="AB41" s="213">
        <v>66</v>
      </c>
      <c r="AC41" s="213">
        <v>50</v>
      </c>
      <c r="AD41" s="213">
        <v>51</v>
      </c>
      <c r="AE41" s="213">
        <v>43</v>
      </c>
      <c r="AF41" s="213">
        <v>45</v>
      </c>
      <c r="AG41" s="213">
        <v>43</v>
      </c>
      <c r="AH41" s="213">
        <v>42</v>
      </c>
      <c r="AI41" s="213">
        <v>42</v>
      </c>
      <c r="AJ41" s="213">
        <v>42</v>
      </c>
      <c r="AK41" s="213">
        <v>40</v>
      </c>
      <c r="AL41" s="213">
        <v>464</v>
      </c>
      <c r="AN41" s="207" t="s">
        <v>47</v>
      </c>
      <c r="AO41" s="213">
        <v>3936</v>
      </c>
      <c r="AP41" s="213">
        <v>3908</v>
      </c>
      <c r="AQ41" s="213">
        <v>3881</v>
      </c>
      <c r="AR41" s="213">
        <v>4076</v>
      </c>
      <c r="AS41" s="213">
        <v>3999</v>
      </c>
      <c r="AT41" s="213">
        <v>3959</v>
      </c>
      <c r="AU41" s="213">
        <v>4032</v>
      </c>
      <c r="AV41" s="213">
        <v>4017</v>
      </c>
      <c r="AW41" s="213">
        <v>3808</v>
      </c>
      <c r="AX41" s="213">
        <v>3783</v>
      </c>
    </row>
    <row r="42" spans="1:50" s="207" customFormat="1" ht="15.95" customHeight="1">
      <c r="A42" s="225" t="s">
        <v>1609</v>
      </c>
      <c r="B42" s="225" t="s">
        <v>504</v>
      </c>
      <c r="C42" s="226">
        <v>291960</v>
      </c>
      <c r="D42" s="225" t="s">
        <v>507</v>
      </c>
      <c r="E42" s="227">
        <v>0</v>
      </c>
      <c r="F42" s="228" t="s">
        <v>924</v>
      </c>
      <c r="G42" s="227">
        <v>4</v>
      </c>
      <c r="H42" s="228" t="s">
        <v>924</v>
      </c>
      <c r="I42" s="227">
        <v>1</v>
      </c>
      <c r="J42" s="228" t="s">
        <v>924</v>
      </c>
      <c r="K42" s="227">
        <v>2</v>
      </c>
      <c r="L42" s="228" t="s">
        <v>924</v>
      </c>
      <c r="M42" s="227">
        <v>4</v>
      </c>
      <c r="N42" s="228" t="s">
        <v>924</v>
      </c>
      <c r="O42" s="227">
        <v>0</v>
      </c>
      <c r="P42" s="228" t="s">
        <v>924</v>
      </c>
      <c r="Q42" s="227">
        <v>3</v>
      </c>
      <c r="R42" s="228" t="s">
        <v>924</v>
      </c>
      <c r="S42" s="227">
        <v>2</v>
      </c>
      <c r="T42" s="228" t="s">
        <v>924</v>
      </c>
      <c r="U42" s="227">
        <v>0</v>
      </c>
      <c r="V42" s="228" t="s">
        <v>924</v>
      </c>
      <c r="W42" s="227">
        <v>1</v>
      </c>
      <c r="X42" s="228" t="s">
        <v>924</v>
      </c>
      <c r="Y42" s="213"/>
      <c r="AA42" s="207" t="s">
        <v>48</v>
      </c>
      <c r="AB42" s="213">
        <v>165</v>
      </c>
      <c r="AC42" s="213">
        <v>195</v>
      </c>
      <c r="AD42" s="213">
        <v>179</v>
      </c>
      <c r="AE42" s="213">
        <v>130</v>
      </c>
      <c r="AF42" s="213">
        <v>144</v>
      </c>
      <c r="AG42" s="213">
        <v>130</v>
      </c>
      <c r="AH42" s="213">
        <v>181</v>
      </c>
      <c r="AI42" s="213">
        <v>148</v>
      </c>
      <c r="AJ42" s="213">
        <v>136</v>
      </c>
      <c r="AK42" s="213">
        <v>143</v>
      </c>
      <c r="AL42" s="213">
        <v>1551</v>
      </c>
      <c r="AN42" s="207" t="s">
        <v>48</v>
      </c>
      <c r="AO42" s="213">
        <v>11229</v>
      </c>
      <c r="AP42" s="213">
        <v>11215</v>
      </c>
      <c r="AQ42" s="213">
        <v>11201</v>
      </c>
      <c r="AR42" s="213">
        <v>11836</v>
      </c>
      <c r="AS42" s="213">
        <v>11836</v>
      </c>
      <c r="AT42" s="213">
        <v>11837</v>
      </c>
      <c r="AU42" s="213">
        <v>11878</v>
      </c>
      <c r="AV42" s="213">
        <v>11879</v>
      </c>
      <c r="AW42" s="213">
        <v>11364</v>
      </c>
      <c r="AX42" s="213">
        <v>11348</v>
      </c>
    </row>
    <row r="43" spans="1:50" s="207" customFormat="1" ht="15.95" customHeight="1">
      <c r="A43" s="225" t="s">
        <v>1609</v>
      </c>
      <c r="B43" s="225" t="s">
        <v>504</v>
      </c>
      <c r="C43" s="226">
        <v>292080</v>
      </c>
      <c r="D43" s="225" t="s">
        <v>508</v>
      </c>
      <c r="E43" s="227">
        <v>5</v>
      </c>
      <c r="F43" s="228" t="s">
        <v>924</v>
      </c>
      <c r="G43" s="227">
        <v>4</v>
      </c>
      <c r="H43" s="228" t="s">
        <v>924</v>
      </c>
      <c r="I43" s="227">
        <v>5</v>
      </c>
      <c r="J43" s="228" t="s">
        <v>924</v>
      </c>
      <c r="K43" s="227">
        <v>0</v>
      </c>
      <c r="L43" s="228" t="s">
        <v>924</v>
      </c>
      <c r="M43" s="227">
        <v>1</v>
      </c>
      <c r="N43" s="228" t="s">
        <v>924</v>
      </c>
      <c r="O43" s="227">
        <v>2</v>
      </c>
      <c r="P43" s="228" t="s">
        <v>924</v>
      </c>
      <c r="Q43" s="227">
        <v>3</v>
      </c>
      <c r="R43" s="228" t="s">
        <v>924</v>
      </c>
      <c r="S43" s="227">
        <v>1</v>
      </c>
      <c r="T43" s="228" t="s">
        <v>924</v>
      </c>
      <c r="U43" s="227">
        <v>2</v>
      </c>
      <c r="V43" s="228" t="s">
        <v>924</v>
      </c>
      <c r="W43" s="227">
        <v>4</v>
      </c>
      <c r="X43" s="228" t="s">
        <v>924</v>
      </c>
      <c r="Y43" s="213"/>
      <c r="AA43" s="207" t="s">
        <v>49</v>
      </c>
      <c r="AB43" s="213">
        <v>164</v>
      </c>
      <c r="AC43" s="213">
        <v>172</v>
      </c>
      <c r="AD43" s="213">
        <v>141</v>
      </c>
      <c r="AE43" s="213">
        <v>147</v>
      </c>
      <c r="AF43" s="213">
        <v>134</v>
      </c>
      <c r="AG43" s="213">
        <v>138</v>
      </c>
      <c r="AH43" s="213">
        <v>105</v>
      </c>
      <c r="AI43" s="213">
        <v>128</v>
      </c>
      <c r="AJ43" s="213">
        <v>130</v>
      </c>
      <c r="AK43" s="213">
        <v>136</v>
      </c>
      <c r="AL43" s="213">
        <v>1395</v>
      </c>
      <c r="AN43" s="207" t="s">
        <v>49</v>
      </c>
      <c r="AO43" s="213">
        <v>10500</v>
      </c>
      <c r="AP43" s="213">
        <v>10473</v>
      </c>
      <c r="AQ43" s="213">
        <v>10447</v>
      </c>
      <c r="AR43" s="213">
        <v>11026</v>
      </c>
      <c r="AS43" s="213">
        <v>10965</v>
      </c>
      <c r="AT43" s="213">
        <v>10949</v>
      </c>
      <c r="AU43" s="213">
        <v>10941</v>
      </c>
      <c r="AV43" s="213">
        <v>10931</v>
      </c>
      <c r="AW43" s="213">
        <v>10434</v>
      </c>
      <c r="AX43" s="213">
        <v>10406</v>
      </c>
    </row>
    <row r="44" spans="1:50" s="207" customFormat="1" ht="15.95" customHeight="1">
      <c r="A44" s="225" t="s">
        <v>1609</v>
      </c>
      <c r="B44" s="225" t="s">
        <v>504</v>
      </c>
      <c r="C44" s="226">
        <v>292285</v>
      </c>
      <c r="D44" s="225" t="s">
        <v>509</v>
      </c>
      <c r="E44" s="227">
        <v>0</v>
      </c>
      <c r="F44" s="228" t="s">
        <v>924</v>
      </c>
      <c r="G44" s="227">
        <v>0</v>
      </c>
      <c r="H44" s="228" t="s">
        <v>924</v>
      </c>
      <c r="I44" s="227">
        <v>3</v>
      </c>
      <c r="J44" s="228" t="s">
        <v>924</v>
      </c>
      <c r="K44" s="227">
        <v>2</v>
      </c>
      <c r="L44" s="228" t="s">
        <v>924</v>
      </c>
      <c r="M44" s="227">
        <v>2</v>
      </c>
      <c r="N44" s="228" t="s">
        <v>924</v>
      </c>
      <c r="O44" s="227">
        <v>1</v>
      </c>
      <c r="P44" s="228" t="s">
        <v>924</v>
      </c>
      <c r="Q44" s="227">
        <v>3</v>
      </c>
      <c r="R44" s="228" t="s">
        <v>924</v>
      </c>
      <c r="S44" s="227">
        <v>2</v>
      </c>
      <c r="T44" s="228" t="s">
        <v>924</v>
      </c>
      <c r="U44" s="227">
        <v>2</v>
      </c>
      <c r="V44" s="228" t="s">
        <v>924</v>
      </c>
      <c r="W44" s="227">
        <v>2</v>
      </c>
      <c r="X44" s="228" t="s">
        <v>924</v>
      </c>
      <c r="Y44" s="213"/>
      <c r="AA44" s="207" t="s">
        <v>50</v>
      </c>
      <c r="AB44" s="213">
        <v>103</v>
      </c>
      <c r="AC44" s="213">
        <v>118</v>
      </c>
      <c r="AD44" s="213">
        <v>105</v>
      </c>
      <c r="AE44" s="213">
        <v>70</v>
      </c>
      <c r="AF44" s="213">
        <v>87</v>
      </c>
      <c r="AG44" s="213">
        <v>85</v>
      </c>
      <c r="AH44" s="213">
        <v>102</v>
      </c>
      <c r="AI44" s="213">
        <v>102</v>
      </c>
      <c r="AJ44" s="213">
        <v>95</v>
      </c>
      <c r="AK44" s="213">
        <v>105</v>
      </c>
      <c r="AL44" s="213">
        <v>972</v>
      </c>
      <c r="AN44" s="207" t="s">
        <v>50</v>
      </c>
      <c r="AO44" s="213">
        <v>8034</v>
      </c>
      <c r="AP44" s="213">
        <v>8044</v>
      </c>
      <c r="AQ44" s="213">
        <v>8053</v>
      </c>
      <c r="AR44" s="213">
        <v>8530</v>
      </c>
      <c r="AS44" s="213">
        <v>9451</v>
      </c>
      <c r="AT44" s="213">
        <v>9466</v>
      </c>
      <c r="AU44" s="213">
        <v>9485</v>
      </c>
      <c r="AV44" s="213">
        <v>9500</v>
      </c>
      <c r="AW44" s="213">
        <v>9115</v>
      </c>
      <c r="AX44" s="213">
        <v>9118</v>
      </c>
    </row>
    <row r="45" spans="1:50" s="207" customFormat="1" ht="15.95" customHeight="1">
      <c r="A45" s="225" t="s">
        <v>1609</v>
      </c>
      <c r="B45" s="225" t="s">
        <v>504</v>
      </c>
      <c r="C45" s="226">
        <v>292720</v>
      </c>
      <c r="D45" s="225" t="s">
        <v>510</v>
      </c>
      <c r="E45" s="227">
        <v>12</v>
      </c>
      <c r="F45" s="228" t="s">
        <v>924</v>
      </c>
      <c r="G45" s="227">
        <v>9</v>
      </c>
      <c r="H45" s="228" t="s">
        <v>924</v>
      </c>
      <c r="I45" s="227">
        <v>7</v>
      </c>
      <c r="J45" s="228" t="s">
        <v>924</v>
      </c>
      <c r="K45" s="227">
        <v>8</v>
      </c>
      <c r="L45" s="228" t="s">
        <v>924</v>
      </c>
      <c r="M45" s="227">
        <v>5</v>
      </c>
      <c r="N45" s="228" t="s">
        <v>924</v>
      </c>
      <c r="O45" s="227">
        <v>13</v>
      </c>
      <c r="P45" s="228" t="s">
        <v>924</v>
      </c>
      <c r="Q45" s="227">
        <v>3</v>
      </c>
      <c r="R45" s="228" t="s">
        <v>924</v>
      </c>
      <c r="S45" s="227">
        <v>9</v>
      </c>
      <c r="T45" s="228" t="s">
        <v>924</v>
      </c>
      <c r="U45" s="227">
        <v>10</v>
      </c>
      <c r="V45" s="228" t="s">
        <v>924</v>
      </c>
      <c r="W45" s="227">
        <v>3</v>
      </c>
      <c r="X45" s="228" t="s">
        <v>924</v>
      </c>
      <c r="Y45" s="213"/>
      <c r="AA45" s="207" t="s">
        <v>51</v>
      </c>
      <c r="AB45" s="213">
        <v>429</v>
      </c>
      <c r="AC45" s="213">
        <v>472</v>
      </c>
      <c r="AD45" s="213">
        <v>458</v>
      </c>
      <c r="AE45" s="213">
        <v>431</v>
      </c>
      <c r="AF45" s="213">
        <v>471</v>
      </c>
      <c r="AG45" s="213">
        <v>483</v>
      </c>
      <c r="AH45" s="213">
        <v>400</v>
      </c>
      <c r="AI45" s="213">
        <v>461</v>
      </c>
      <c r="AJ45" s="213">
        <v>431</v>
      </c>
      <c r="AK45" s="213">
        <v>429</v>
      </c>
      <c r="AL45" s="213">
        <v>4465</v>
      </c>
      <c r="AN45" s="207" t="s">
        <v>51</v>
      </c>
      <c r="AO45" s="213">
        <v>29887</v>
      </c>
      <c r="AP45" s="213">
        <v>29950</v>
      </c>
      <c r="AQ45" s="213">
        <v>30010</v>
      </c>
      <c r="AR45" s="213">
        <v>31797</v>
      </c>
      <c r="AS45" s="213">
        <v>31777</v>
      </c>
      <c r="AT45" s="213">
        <v>31868</v>
      </c>
      <c r="AU45" s="213">
        <v>31933</v>
      </c>
      <c r="AV45" s="213">
        <v>32009</v>
      </c>
      <c r="AW45" s="213">
        <v>30767</v>
      </c>
      <c r="AX45" s="213">
        <v>30814</v>
      </c>
    </row>
    <row r="46" spans="1:50" s="207" customFormat="1" ht="15.95" customHeight="1">
      <c r="A46" s="225" t="s">
        <v>1609</v>
      </c>
      <c r="B46" s="225" t="s">
        <v>504</v>
      </c>
      <c r="C46" s="226">
        <v>293280</v>
      </c>
      <c r="D46" s="225" t="s">
        <v>511</v>
      </c>
      <c r="E46" s="227">
        <v>4</v>
      </c>
      <c r="F46" s="228" t="s">
        <v>924</v>
      </c>
      <c r="G46" s="227">
        <v>6</v>
      </c>
      <c r="H46" s="228" t="s">
        <v>924</v>
      </c>
      <c r="I46" s="227">
        <v>6</v>
      </c>
      <c r="J46" s="228" t="s">
        <v>924</v>
      </c>
      <c r="K46" s="227">
        <v>3</v>
      </c>
      <c r="L46" s="228" t="s">
        <v>924</v>
      </c>
      <c r="M46" s="227">
        <v>4</v>
      </c>
      <c r="N46" s="228" t="s">
        <v>924</v>
      </c>
      <c r="O46" s="227">
        <v>2</v>
      </c>
      <c r="P46" s="228" t="s">
        <v>924</v>
      </c>
      <c r="Q46" s="227">
        <v>1</v>
      </c>
      <c r="R46" s="228" t="s">
        <v>924</v>
      </c>
      <c r="S46" s="227">
        <v>2</v>
      </c>
      <c r="T46" s="228" t="s">
        <v>924</v>
      </c>
      <c r="U46" s="227">
        <v>3</v>
      </c>
      <c r="V46" s="228" t="s">
        <v>924</v>
      </c>
      <c r="W46" s="227">
        <v>3</v>
      </c>
      <c r="X46" s="228" t="s">
        <v>924</v>
      </c>
      <c r="Y46" s="213"/>
      <c r="AA46" s="207" t="s">
        <v>52</v>
      </c>
      <c r="AB46" s="213">
        <v>262</v>
      </c>
      <c r="AC46" s="213">
        <v>277</v>
      </c>
      <c r="AD46" s="213">
        <v>270</v>
      </c>
      <c r="AE46" s="213">
        <v>254</v>
      </c>
      <c r="AF46" s="213">
        <v>283</v>
      </c>
      <c r="AG46" s="213">
        <v>247</v>
      </c>
      <c r="AH46" s="213">
        <v>206</v>
      </c>
      <c r="AI46" s="213">
        <v>247</v>
      </c>
      <c r="AJ46" s="213">
        <v>255</v>
      </c>
      <c r="AK46" s="213">
        <v>251</v>
      </c>
      <c r="AL46" s="213">
        <v>2552</v>
      </c>
      <c r="AN46" s="207" t="s">
        <v>52</v>
      </c>
      <c r="AO46" s="213">
        <v>18173</v>
      </c>
      <c r="AP46" s="213">
        <v>18272</v>
      </c>
      <c r="AQ46" s="213">
        <v>18367</v>
      </c>
      <c r="AR46" s="213">
        <v>19516</v>
      </c>
      <c r="AS46" s="213">
        <v>19488</v>
      </c>
      <c r="AT46" s="213">
        <v>19595</v>
      </c>
      <c r="AU46" s="213">
        <v>19688</v>
      </c>
      <c r="AV46" s="213">
        <v>19780</v>
      </c>
      <c r="AW46" s="213">
        <v>19098</v>
      </c>
      <c r="AX46" s="213">
        <v>19178</v>
      </c>
    </row>
    <row r="47" spans="1:50" s="207" customFormat="1" ht="15.95" customHeight="1">
      <c r="A47" s="225" t="s">
        <v>1609</v>
      </c>
      <c r="B47" s="225" t="s">
        <v>504</v>
      </c>
      <c r="C47" s="226">
        <v>293340</v>
      </c>
      <c r="D47" s="225" t="s">
        <v>512</v>
      </c>
      <c r="E47" s="227">
        <v>3</v>
      </c>
      <c r="F47" s="228" t="s">
        <v>924</v>
      </c>
      <c r="G47" s="227">
        <v>2</v>
      </c>
      <c r="H47" s="228" t="s">
        <v>924</v>
      </c>
      <c r="I47" s="227">
        <v>0</v>
      </c>
      <c r="J47" s="228" t="s">
        <v>924</v>
      </c>
      <c r="K47" s="227">
        <v>1</v>
      </c>
      <c r="L47" s="228" t="s">
        <v>924</v>
      </c>
      <c r="M47" s="227">
        <v>0</v>
      </c>
      <c r="N47" s="228" t="s">
        <v>924</v>
      </c>
      <c r="O47" s="227">
        <v>3</v>
      </c>
      <c r="P47" s="228" t="s">
        <v>924</v>
      </c>
      <c r="Q47" s="227">
        <v>2</v>
      </c>
      <c r="R47" s="228" t="s">
        <v>924</v>
      </c>
      <c r="S47" s="227">
        <v>3</v>
      </c>
      <c r="T47" s="228" t="s">
        <v>924</v>
      </c>
      <c r="U47" s="227">
        <v>1</v>
      </c>
      <c r="V47" s="228" t="s">
        <v>924</v>
      </c>
      <c r="W47" s="227">
        <v>3</v>
      </c>
      <c r="X47" s="228" t="s">
        <v>924</v>
      </c>
      <c r="Y47" s="213"/>
      <c r="AA47" s="207" t="s">
        <v>53</v>
      </c>
      <c r="AB47" s="213">
        <v>137</v>
      </c>
      <c r="AC47" s="213">
        <v>165</v>
      </c>
      <c r="AD47" s="213">
        <v>125</v>
      </c>
      <c r="AE47" s="213">
        <v>129</v>
      </c>
      <c r="AF47" s="213">
        <v>120</v>
      </c>
      <c r="AG47" s="213">
        <v>128</v>
      </c>
      <c r="AH47" s="213">
        <v>141</v>
      </c>
      <c r="AI47" s="213">
        <v>125</v>
      </c>
      <c r="AJ47" s="213">
        <v>117</v>
      </c>
      <c r="AK47" s="213">
        <v>110</v>
      </c>
      <c r="AL47" s="213">
        <v>1297</v>
      </c>
      <c r="AN47" s="207" t="s">
        <v>53</v>
      </c>
      <c r="AO47" s="213">
        <v>8983</v>
      </c>
      <c r="AP47" s="213">
        <v>8984</v>
      </c>
      <c r="AQ47" s="213">
        <v>8985</v>
      </c>
      <c r="AR47" s="213">
        <v>9502</v>
      </c>
      <c r="AS47" s="213">
        <v>9725</v>
      </c>
      <c r="AT47" s="213">
        <v>9732</v>
      </c>
      <c r="AU47" s="213">
        <v>9743</v>
      </c>
      <c r="AV47" s="213">
        <v>9753</v>
      </c>
      <c r="AW47" s="213">
        <v>9347</v>
      </c>
      <c r="AX47" s="213">
        <v>9345</v>
      </c>
    </row>
    <row r="48" spans="1:50" s="207" customFormat="1" ht="15.95" customHeight="1">
      <c r="A48" s="293" t="s">
        <v>1613</v>
      </c>
      <c r="B48" s="293"/>
      <c r="C48" s="293"/>
      <c r="D48" s="293"/>
      <c r="E48" s="235">
        <v>86</v>
      </c>
      <c r="F48" s="230">
        <v>22.994652406417099</v>
      </c>
      <c r="G48" s="235">
        <v>64</v>
      </c>
      <c r="H48" s="230">
        <v>16.198430777018501</v>
      </c>
      <c r="I48" s="235">
        <v>54</v>
      </c>
      <c r="J48" s="230">
        <v>14.8801322678424</v>
      </c>
      <c r="K48" s="235">
        <v>52</v>
      </c>
      <c r="L48" s="230">
        <v>14.5821648906338</v>
      </c>
      <c r="M48" s="235">
        <v>50</v>
      </c>
      <c r="N48" s="230">
        <v>14.236902050113899</v>
      </c>
      <c r="O48" s="235">
        <v>57</v>
      </c>
      <c r="P48" s="230">
        <v>16.015734756954199</v>
      </c>
      <c r="Q48" s="235">
        <v>53</v>
      </c>
      <c r="R48" s="230">
        <v>15.685113939035199</v>
      </c>
      <c r="S48" s="235">
        <v>44</v>
      </c>
      <c r="T48" s="230">
        <v>12.6291618828932</v>
      </c>
      <c r="U48" s="235">
        <v>53</v>
      </c>
      <c r="V48" s="230">
        <v>14.954853273137701</v>
      </c>
      <c r="W48" s="235">
        <v>50</v>
      </c>
      <c r="X48" s="230">
        <v>14.4592249855408</v>
      </c>
      <c r="Y48" s="213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3"/>
      <c r="AO48" s="213"/>
      <c r="AP48" s="213"/>
      <c r="AQ48" s="213"/>
      <c r="AR48" s="213"/>
      <c r="AS48" s="213"/>
      <c r="AT48" s="213"/>
      <c r="AU48" s="213"/>
      <c r="AV48" s="213"/>
      <c r="AW48" s="213"/>
      <c r="AX48" s="213"/>
    </row>
    <row r="49" spans="1:50" s="207" customFormat="1" ht="15.95" customHeight="1">
      <c r="A49" s="225" t="s">
        <v>1609</v>
      </c>
      <c r="B49" s="225" t="s">
        <v>523</v>
      </c>
      <c r="C49" s="226">
        <v>290010</v>
      </c>
      <c r="D49" s="225" t="s">
        <v>514</v>
      </c>
      <c r="E49" s="227">
        <v>1</v>
      </c>
      <c r="F49" s="228" t="s">
        <v>924</v>
      </c>
      <c r="G49" s="227">
        <v>0</v>
      </c>
      <c r="H49" s="228" t="s">
        <v>924</v>
      </c>
      <c r="I49" s="227">
        <v>3</v>
      </c>
      <c r="J49" s="228" t="s">
        <v>924</v>
      </c>
      <c r="K49" s="227">
        <v>3</v>
      </c>
      <c r="L49" s="228" t="s">
        <v>924</v>
      </c>
      <c r="M49" s="227">
        <v>1</v>
      </c>
      <c r="N49" s="228" t="s">
        <v>924</v>
      </c>
      <c r="O49" s="227">
        <v>1</v>
      </c>
      <c r="P49" s="228" t="s">
        <v>924</v>
      </c>
      <c r="Q49" s="227">
        <v>0</v>
      </c>
      <c r="R49" s="228" t="s">
        <v>924</v>
      </c>
      <c r="S49" s="227">
        <v>0</v>
      </c>
      <c r="T49" s="228" t="s">
        <v>924</v>
      </c>
      <c r="U49" s="227">
        <v>3</v>
      </c>
      <c r="V49" s="228" t="s">
        <v>924</v>
      </c>
      <c r="W49" s="227">
        <v>0</v>
      </c>
      <c r="X49" s="228" t="s">
        <v>924</v>
      </c>
      <c r="Y49" s="213"/>
      <c r="AA49" s="207" t="s">
        <v>55</v>
      </c>
      <c r="AB49" s="213">
        <v>56</v>
      </c>
      <c r="AC49" s="213">
        <v>58</v>
      </c>
      <c r="AD49" s="213">
        <v>55</v>
      </c>
      <c r="AE49" s="213">
        <v>55</v>
      </c>
      <c r="AF49" s="213">
        <v>49</v>
      </c>
      <c r="AG49" s="213">
        <v>64</v>
      </c>
      <c r="AH49" s="213">
        <v>49</v>
      </c>
      <c r="AI49" s="213">
        <v>44</v>
      </c>
      <c r="AJ49" s="213">
        <v>50</v>
      </c>
      <c r="AK49" s="213">
        <v>49</v>
      </c>
      <c r="AL49" s="213">
        <v>529</v>
      </c>
      <c r="AN49" s="207" t="s">
        <v>55</v>
      </c>
      <c r="AO49" s="213">
        <v>8316</v>
      </c>
      <c r="AP49" s="213">
        <v>8687</v>
      </c>
      <c r="AQ49" s="213">
        <v>8659</v>
      </c>
      <c r="AR49" s="213">
        <v>9129</v>
      </c>
      <c r="AS49" s="213">
        <v>9245</v>
      </c>
      <c r="AT49" s="213">
        <v>9230</v>
      </c>
      <c r="AU49" s="213">
        <v>9212</v>
      </c>
      <c r="AV49" s="213">
        <v>9199</v>
      </c>
      <c r="AW49" s="213">
        <v>8767</v>
      </c>
      <c r="AX49" s="213">
        <v>8739</v>
      </c>
    </row>
    <row r="50" spans="1:50" s="207" customFormat="1" ht="15.95" customHeight="1">
      <c r="A50" s="225" t="s">
        <v>1609</v>
      </c>
      <c r="B50" s="225" t="s">
        <v>523</v>
      </c>
      <c r="C50" s="226">
        <v>290400</v>
      </c>
      <c r="D50" s="225" t="s">
        <v>515</v>
      </c>
      <c r="E50" s="227">
        <v>2</v>
      </c>
      <c r="F50" s="228" t="s">
        <v>924</v>
      </c>
      <c r="G50" s="227">
        <v>1</v>
      </c>
      <c r="H50" s="228" t="s">
        <v>924</v>
      </c>
      <c r="I50" s="227">
        <v>3</v>
      </c>
      <c r="J50" s="228" t="s">
        <v>924</v>
      </c>
      <c r="K50" s="227">
        <v>4</v>
      </c>
      <c r="L50" s="228" t="s">
        <v>924</v>
      </c>
      <c r="M50" s="227">
        <v>0</v>
      </c>
      <c r="N50" s="228" t="s">
        <v>924</v>
      </c>
      <c r="O50" s="227">
        <v>1</v>
      </c>
      <c r="P50" s="228" t="s">
        <v>924</v>
      </c>
      <c r="Q50" s="227">
        <v>3</v>
      </c>
      <c r="R50" s="228" t="s">
        <v>924</v>
      </c>
      <c r="S50" s="227">
        <v>2</v>
      </c>
      <c r="T50" s="228" t="s">
        <v>924</v>
      </c>
      <c r="U50" s="227">
        <v>2</v>
      </c>
      <c r="V50" s="228" t="s">
        <v>924</v>
      </c>
      <c r="W50" s="227">
        <v>3</v>
      </c>
      <c r="X50" s="228" t="s">
        <v>924</v>
      </c>
      <c r="Y50" s="213"/>
      <c r="AA50" s="207" t="s">
        <v>56</v>
      </c>
      <c r="AB50" s="213">
        <v>180</v>
      </c>
      <c r="AC50" s="213">
        <v>145</v>
      </c>
      <c r="AD50" s="213">
        <v>171</v>
      </c>
      <c r="AE50" s="213">
        <v>156</v>
      </c>
      <c r="AF50" s="213">
        <v>146</v>
      </c>
      <c r="AG50" s="213">
        <v>162</v>
      </c>
      <c r="AH50" s="213">
        <v>152</v>
      </c>
      <c r="AI50" s="213">
        <v>180</v>
      </c>
      <c r="AJ50" s="213">
        <v>196</v>
      </c>
      <c r="AK50" s="213">
        <v>181</v>
      </c>
      <c r="AL50" s="213">
        <v>1669</v>
      </c>
      <c r="AN50" s="207" t="s">
        <v>56</v>
      </c>
      <c r="AO50" s="213">
        <v>13695</v>
      </c>
      <c r="AP50" s="213">
        <v>13796</v>
      </c>
      <c r="AQ50" s="213">
        <v>13893</v>
      </c>
      <c r="AR50" s="213">
        <v>14740</v>
      </c>
      <c r="AS50" s="213">
        <v>14488</v>
      </c>
      <c r="AT50" s="213">
        <v>14584</v>
      </c>
      <c r="AU50" s="213">
        <v>14675</v>
      </c>
      <c r="AV50" s="213">
        <v>14760</v>
      </c>
      <c r="AW50" s="213">
        <v>14288</v>
      </c>
      <c r="AX50" s="213">
        <v>14368</v>
      </c>
    </row>
    <row r="51" spans="1:50" s="207" customFormat="1" ht="15.95" customHeight="1">
      <c r="A51" s="225" t="s">
        <v>1609</v>
      </c>
      <c r="B51" s="225" t="s">
        <v>523</v>
      </c>
      <c r="C51" s="226">
        <v>291300</v>
      </c>
      <c r="D51" s="225" t="s">
        <v>516</v>
      </c>
      <c r="E51" s="227">
        <v>2</v>
      </c>
      <c r="F51" s="228" t="s">
        <v>924</v>
      </c>
      <c r="G51" s="227">
        <v>1</v>
      </c>
      <c r="H51" s="228" t="s">
        <v>924</v>
      </c>
      <c r="I51" s="227">
        <v>1</v>
      </c>
      <c r="J51" s="228" t="s">
        <v>924</v>
      </c>
      <c r="K51" s="227">
        <v>4</v>
      </c>
      <c r="L51" s="228" t="s">
        <v>924</v>
      </c>
      <c r="M51" s="227">
        <v>4</v>
      </c>
      <c r="N51" s="228" t="s">
        <v>924</v>
      </c>
      <c r="O51" s="227">
        <v>4</v>
      </c>
      <c r="P51" s="228" t="s">
        <v>924</v>
      </c>
      <c r="Q51" s="227">
        <v>2</v>
      </c>
      <c r="R51" s="228" t="s">
        <v>924</v>
      </c>
      <c r="S51" s="227">
        <v>3</v>
      </c>
      <c r="T51" s="228" t="s">
        <v>924</v>
      </c>
      <c r="U51" s="227">
        <v>7</v>
      </c>
      <c r="V51" s="228" t="s">
        <v>924</v>
      </c>
      <c r="W51" s="227">
        <v>1</v>
      </c>
      <c r="X51" s="228" t="s">
        <v>924</v>
      </c>
      <c r="Y51" s="213"/>
      <c r="AA51" s="207" t="s">
        <v>57</v>
      </c>
      <c r="AB51" s="213">
        <v>175</v>
      </c>
      <c r="AC51" s="213">
        <v>174</v>
      </c>
      <c r="AD51" s="213">
        <v>157</v>
      </c>
      <c r="AE51" s="213">
        <v>176</v>
      </c>
      <c r="AF51" s="213">
        <v>184</v>
      </c>
      <c r="AG51" s="213">
        <v>187</v>
      </c>
      <c r="AH51" s="213">
        <v>176</v>
      </c>
      <c r="AI51" s="213">
        <v>167</v>
      </c>
      <c r="AJ51" s="213">
        <v>151</v>
      </c>
      <c r="AK51" s="213">
        <v>141</v>
      </c>
      <c r="AL51" s="213">
        <v>1688</v>
      </c>
      <c r="AN51" s="207" t="s">
        <v>57</v>
      </c>
      <c r="AO51" s="213">
        <v>15508</v>
      </c>
      <c r="AP51" s="213">
        <v>15590</v>
      </c>
      <c r="AQ51" s="213">
        <v>15669</v>
      </c>
      <c r="AR51" s="213">
        <v>16651</v>
      </c>
      <c r="AS51" s="213">
        <v>16609</v>
      </c>
      <c r="AT51" s="213">
        <v>16702</v>
      </c>
      <c r="AU51" s="213">
        <v>16779</v>
      </c>
      <c r="AV51" s="213">
        <v>16855</v>
      </c>
      <c r="AW51" s="213">
        <v>16272</v>
      </c>
      <c r="AX51" s="213">
        <v>16339</v>
      </c>
    </row>
    <row r="52" spans="1:50" s="207" customFormat="1" ht="15.95" customHeight="1">
      <c r="A52" s="225" t="s">
        <v>1609</v>
      </c>
      <c r="B52" s="225" t="s">
        <v>523</v>
      </c>
      <c r="C52" s="226">
        <v>291440</v>
      </c>
      <c r="D52" s="225" t="s">
        <v>517</v>
      </c>
      <c r="E52" s="227">
        <v>11</v>
      </c>
      <c r="F52" s="228" t="s">
        <v>924</v>
      </c>
      <c r="G52" s="227">
        <v>12</v>
      </c>
      <c r="H52" s="228" t="s">
        <v>924</v>
      </c>
      <c r="I52" s="227">
        <v>11</v>
      </c>
      <c r="J52" s="228" t="s">
        <v>924</v>
      </c>
      <c r="K52" s="227">
        <v>9</v>
      </c>
      <c r="L52" s="228" t="s">
        <v>924</v>
      </c>
      <c r="M52" s="227">
        <v>3</v>
      </c>
      <c r="N52" s="228" t="s">
        <v>924</v>
      </c>
      <c r="O52" s="227">
        <v>4</v>
      </c>
      <c r="P52" s="228" t="s">
        <v>924</v>
      </c>
      <c r="Q52" s="227">
        <v>11</v>
      </c>
      <c r="R52" s="228" t="s">
        <v>924</v>
      </c>
      <c r="S52" s="227">
        <v>3</v>
      </c>
      <c r="T52" s="228" t="s">
        <v>924</v>
      </c>
      <c r="U52" s="227">
        <v>6</v>
      </c>
      <c r="V52" s="228" t="s">
        <v>924</v>
      </c>
      <c r="W52" s="227">
        <v>4</v>
      </c>
      <c r="X52" s="228" t="s">
        <v>924</v>
      </c>
      <c r="Y52" s="213"/>
      <c r="AA52" s="207" t="s">
        <v>58</v>
      </c>
      <c r="AB52" s="213">
        <v>421</v>
      </c>
      <c r="AC52" s="213">
        <v>370</v>
      </c>
      <c r="AD52" s="213">
        <v>345</v>
      </c>
      <c r="AE52" s="213">
        <v>351</v>
      </c>
      <c r="AF52" s="213">
        <v>353</v>
      </c>
      <c r="AG52" s="213">
        <v>371</v>
      </c>
      <c r="AH52" s="213">
        <v>373</v>
      </c>
      <c r="AI52" s="213">
        <v>396</v>
      </c>
      <c r="AJ52" s="213">
        <v>388</v>
      </c>
      <c r="AK52" s="213">
        <v>387</v>
      </c>
      <c r="AL52" s="213">
        <v>3755</v>
      </c>
      <c r="AN52" s="207" t="s">
        <v>58</v>
      </c>
      <c r="AO52" s="213">
        <v>22601</v>
      </c>
      <c r="AP52" s="213">
        <v>22929</v>
      </c>
      <c r="AQ52" s="213">
        <v>23246</v>
      </c>
      <c r="AR52" s="213">
        <v>24880</v>
      </c>
      <c r="AS52" s="213">
        <v>24714</v>
      </c>
      <c r="AT52" s="213">
        <v>25006</v>
      </c>
      <c r="AU52" s="213">
        <v>25279</v>
      </c>
      <c r="AV52" s="213">
        <v>25536</v>
      </c>
      <c r="AW52" s="213">
        <v>24942</v>
      </c>
      <c r="AX52" s="213">
        <v>25216</v>
      </c>
    </row>
    <row r="53" spans="1:50" s="207" customFormat="1" ht="15.95" customHeight="1">
      <c r="A53" s="225" t="s">
        <v>1609</v>
      </c>
      <c r="B53" s="225" t="s">
        <v>523</v>
      </c>
      <c r="C53" s="226">
        <v>291930</v>
      </c>
      <c r="D53" s="225" t="s">
        <v>518</v>
      </c>
      <c r="E53" s="227">
        <v>2</v>
      </c>
      <c r="F53" s="228" t="s">
        <v>924</v>
      </c>
      <c r="G53" s="227">
        <v>2</v>
      </c>
      <c r="H53" s="228" t="s">
        <v>924</v>
      </c>
      <c r="I53" s="227">
        <v>3</v>
      </c>
      <c r="J53" s="228" t="s">
        <v>924</v>
      </c>
      <c r="K53" s="227">
        <v>1</v>
      </c>
      <c r="L53" s="228" t="s">
        <v>924</v>
      </c>
      <c r="M53" s="227">
        <v>2</v>
      </c>
      <c r="N53" s="228" t="s">
        <v>924</v>
      </c>
      <c r="O53" s="227">
        <v>3</v>
      </c>
      <c r="P53" s="228" t="s">
        <v>924</v>
      </c>
      <c r="Q53" s="227">
        <v>6</v>
      </c>
      <c r="R53" s="228" t="s">
        <v>924</v>
      </c>
      <c r="S53" s="227">
        <v>2</v>
      </c>
      <c r="T53" s="228" t="s">
        <v>924</v>
      </c>
      <c r="U53" s="227">
        <v>3</v>
      </c>
      <c r="V53" s="228" t="s">
        <v>924</v>
      </c>
      <c r="W53" s="227">
        <v>1</v>
      </c>
      <c r="X53" s="228" t="s">
        <v>924</v>
      </c>
      <c r="Y53" s="213"/>
      <c r="AA53" s="207" t="s">
        <v>59</v>
      </c>
      <c r="AB53" s="213">
        <v>161</v>
      </c>
      <c r="AC53" s="213">
        <v>168</v>
      </c>
      <c r="AD53" s="213">
        <v>124</v>
      </c>
      <c r="AE53" s="213">
        <v>134</v>
      </c>
      <c r="AF53" s="213">
        <v>155</v>
      </c>
      <c r="AG53" s="213">
        <v>119</v>
      </c>
      <c r="AH53" s="213">
        <v>147</v>
      </c>
      <c r="AI53" s="213">
        <v>118</v>
      </c>
      <c r="AJ53" s="213">
        <v>144</v>
      </c>
      <c r="AK53" s="213">
        <v>135</v>
      </c>
      <c r="AL53" s="213">
        <v>1405</v>
      </c>
      <c r="AN53" s="207" t="s">
        <v>59</v>
      </c>
      <c r="AO53" s="213">
        <v>10368</v>
      </c>
      <c r="AP53" s="213">
        <v>10480</v>
      </c>
      <c r="AQ53" s="213">
        <v>10589</v>
      </c>
      <c r="AR53" s="213">
        <v>11305</v>
      </c>
      <c r="AS53" s="213">
        <v>11340</v>
      </c>
      <c r="AT53" s="213">
        <v>11443</v>
      </c>
      <c r="AU53" s="213">
        <v>11544</v>
      </c>
      <c r="AV53" s="213">
        <v>11636</v>
      </c>
      <c r="AW53" s="213">
        <v>11315</v>
      </c>
      <c r="AX53" s="213">
        <v>11409</v>
      </c>
    </row>
    <row r="54" spans="1:50" s="207" customFormat="1" ht="15.95" customHeight="1">
      <c r="A54" s="225" t="s">
        <v>1609</v>
      </c>
      <c r="B54" s="225" t="s">
        <v>523</v>
      </c>
      <c r="C54" s="226">
        <v>292190</v>
      </c>
      <c r="D54" s="225" t="s">
        <v>519</v>
      </c>
      <c r="E54" s="227">
        <v>2</v>
      </c>
      <c r="F54" s="228" t="s">
        <v>924</v>
      </c>
      <c r="G54" s="227">
        <v>4</v>
      </c>
      <c r="H54" s="228" t="s">
        <v>924</v>
      </c>
      <c r="I54" s="227">
        <v>3</v>
      </c>
      <c r="J54" s="228" t="s">
        <v>924</v>
      </c>
      <c r="K54" s="227">
        <v>1</v>
      </c>
      <c r="L54" s="228" t="s">
        <v>924</v>
      </c>
      <c r="M54" s="227">
        <v>3</v>
      </c>
      <c r="N54" s="228" t="s">
        <v>924</v>
      </c>
      <c r="O54" s="227">
        <v>2</v>
      </c>
      <c r="P54" s="228" t="s">
        <v>924</v>
      </c>
      <c r="Q54" s="227">
        <v>4</v>
      </c>
      <c r="R54" s="228" t="s">
        <v>924</v>
      </c>
      <c r="S54" s="227">
        <v>4</v>
      </c>
      <c r="T54" s="228" t="s">
        <v>924</v>
      </c>
      <c r="U54" s="227">
        <v>3</v>
      </c>
      <c r="V54" s="228" t="s">
        <v>924</v>
      </c>
      <c r="W54" s="227">
        <v>3</v>
      </c>
      <c r="X54" s="228" t="s">
        <v>924</v>
      </c>
      <c r="Y54" s="213"/>
      <c r="AA54" s="207" t="s">
        <v>60</v>
      </c>
      <c r="AB54" s="213">
        <v>192</v>
      </c>
      <c r="AC54" s="213">
        <v>198</v>
      </c>
      <c r="AD54" s="213">
        <v>224</v>
      </c>
      <c r="AE54" s="213">
        <v>143</v>
      </c>
      <c r="AF54" s="213">
        <v>185</v>
      </c>
      <c r="AG54" s="213">
        <v>180</v>
      </c>
      <c r="AH54" s="213">
        <v>156</v>
      </c>
      <c r="AI54" s="213">
        <v>170</v>
      </c>
      <c r="AJ54" s="213">
        <v>146</v>
      </c>
      <c r="AK54" s="213">
        <v>163</v>
      </c>
      <c r="AL54" s="213">
        <v>1757</v>
      </c>
      <c r="AN54" s="207" t="s">
        <v>60</v>
      </c>
      <c r="AO54" s="213">
        <v>10545</v>
      </c>
      <c r="AP54" s="213">
        <v>10342</v>
      </c>
      <c r="AQ54" s="213">
        <v>10145</v>
      </c>
      <c r="AR54" s="213">
        <v>10557</v>
      </c>
      <c r="AS54" s="213">
        <v>10406</v>
      </c>
      <c r="AT54" s="213">
        <v>10245</v>
      </c>
      <c r="AU54" s="213">
        <v>10096</v>
      </c>
      <c r="AV54" s="213">
        <v>9957</v>
      </c>
      <c r="AW54" s="213">
        <v>9244</v>
      </c>
      <c r="AX54" s="213">
        <v>9062</v>
      </c>
    </row>
    <row r="55" spans="1:50" s="207" customFormat="1" ht="15.95" customHeight="1">
      <c r="A55" s="225" t="s">
        <v>1609</v>
      </c>
      <c r="B55" s="225" t="s">
        <v>523</v>
      </c>
      <c r="C55" s="226">
        <v>292303</v>
      </c>
      <c r="D55" s="225" t="s">
        <v>520</v>
      </c>
      <c r="E55" s="227">
        <v>0</v>
      </c>
      <c r="F55" s="228" t="s">
        <v>924</v>
      </c>
      <c r="G55" s="227">
        <v>5</v>
      </c>
      <c r="H55" s="228" t="s">
        <v>924</v>
      </c>
      <c r="I55" s="227">
        <v>3</v>
      </c>
      <c r="J55" s="228" t="s">
        <v>924</v>
      </c>
      <c r="K55" s="227">
        <v>1</v>
      </c>
      <c r="L55" s="228" t="s">
        <v>924</v>
      </c>
      <c r="M55" s="227">
        <v>1</v>
      </c>
      <c r="N55" s="228" t="s">
        <v>924</v>
      </c>
      <c r="O55" s="227">
        <v>3</v>
      </c>
      <c r="P55" s="228" t="s">
        <v>924</v>
      </c>
      <c r="Q55" s="227">
        <v>2</v>
      </c>
      <c r="R55" s="228" t="s">
        <v>924</v>
      </c>
      <c r="S55" s="227">
        <v>4</v>
      </c>
      <c r="T55" s="228" t="s">
        <v>924</v>
      </c>
      <c r="U55" s="227">
        <v>2</v>
      </c>
      <c r="V55" s="228" t="s">
        <v>924</v>
      </c>
      <c r="W55" s="227">
        <v>2</v>
      </c>
      <c r="X55" s="228" t="s">
        <v>924</v>
      </c>
      <c r="Y55" s="213"/>
      <c r="AA55" s="207" t="s">
        <v>61</v>
      </c>
      <c r="AB55" s="213">
        <v>134</v>
      </c>
      <c r="AC55" s="213">
        <v>99</v>
      </c>
      <c r="AD55" s="213">
        <v>147</v>
      </c>
      <c r="AE55" s="213">
        <v>117</v>
      </c>
      <c r="AF55" s="213">
        <v>134</v>
      </c>
      <c r="AG55" s="213">
        <v>126</v>
      </c>
      <c r="AH55" s="213">
        <v>113</v>
      </c>
      <c r="AI55" s="213">
        <v>117</v>
      </c>
      <c r="AJ55" s="213">
        <v>128</v>
      </c>
      <c r="AK55" s="213">
        <v>135</v>
      </c>
      <c r="AL55" s="213">
        <v>1250</v>
      </c>
      <c r="AN55" s="207" t="s">
        <v>61</v>
      </c>
      <c r="AO55" s="213">
        <v>10673</v>
      </c>
      <c r="AP55" s="213">
        <v>10840</v>
      </c>
      <c r="AQ55" s="213">
        <v>11001</v>
      </c>
      <c r="AR55" s="213">
        <v>11787</v>
      </c>
      <c r="AS55" s="213">
        <v>12083</v>
      </c>
      <c r="AT55" s="213">
        <v>12236</v>
      </c>
      <c r="AU55" s="213">
        <v>12381</v>
      </c>
      <c r="AV55" s="213">
        <v>12514</v>
      </c>
      <c r="AW55" s="213">
        <v>12241</v>
      </c>
      <c r="AX55" s="213">
        <v>12385</v>
      </c>
    </row>
    <row r="56" spans="1:50" s="207" customFormat="1" ht="15.95" customHeight="1">
      <c r="A56" s="225" t="s">
        <v>1609</v>
      </c>
      <c r="B56" s="225" t="s">
        <v>523</v>
      </c>
      <c r="C56" s="226">
        <v>292350</v>
      </c>
      <c r="D56" s="225" t="s">
        <v>521</v>
      </c>
      <c r="E56" s="227">
        <v>0</v>
      </c>
      <c r="F56" s="228" t="s">
        <v>924</v>
      </c>
      <c r="G56" s="227">
        <v>3</v>
      </c>
      <c r="H56" s="228" t="s">
        <v>924</v>
      </c>
      <c r="I56" s="227">
        <v>3</v>
      </c>
      <c r="J56" s="228" t="s">
        <v>924</v>
      </c>
      <c r="K56" s="227">
        <v>2</v>
      </c>
      <c r="L56" s="228" t="s">
        <v>924</v>
      </c>
      <c r="M56" s="227">
        <v>3</v>
      </c>
      <c r="N56" s="228" t="s">
        <v>924</v>
      </c>
      <c r="O56" s="227">
        <v>1</v>
      </c>
      <c r="P56" s="228" t="s">
        <v>924</v>
      </c>
      <c r="Q56" s="227">
        <v>3</v>
      </c>
      <c r="R56" s="228" t="s">
        <v>924</v>
      </c>
      <c r="S56" s="227">
        <v>3</v>
      </c>
      <c r="T56" s="228" t="s">
        <v>924</v>
      </c>
      <c r="U56" s="227">
        <v>3</v>
      </c>
      <c r="V56" s="228" t="s">
        <v>924</v>
      </c>
      <c r="W56" s="227">
        <v>2</v>
      </c>
      <c r="X56" s="228" t="s">
        <v>924</v>
      </c>
      <c r="Y56" s="213"/>
      <c r="AA56" s="207" t="s">
        <v>62</v>
      </c>
      <c r="AB56" s="213">
        <v>143</v>
      </c>
      <c r="AC56" s="213">
        <v>135</v>
      </c>
      <c r="AD56" s="213">
        <v>152</v>
      </c>
      <c r="AE56" s="213">
        <v>142</v>
      </c>
      <c r="AF56" s="213">
        <v>154</v>
      </c>
      <c r="AG56" s="213">
        <v>152</v>
      </c>
      <c r="AH56" s="213">
        <v>150</v>
      </c>
      <c r="AI56" s="213">
        <v>174</v>
      </c>
      <c r="AJ56" s="213">
        <v>152</v>
      </c>
      <c r="AK56" s="213">
        <v>150</v>
      </c>
      <c r="AL56" s="213">
        <v>1504</v>
      </c>
      <c r="AN56" s="207" t="s">
        <v>62</v>
      </c>
      <c r="AO56" s="213">
        <v>8410</v>
      </c>
      <c r="AP56" s="213">
        <v>8479</v>
      </c>
      <c r="AQ56" s="213">
        <v>8545</v>
      </c>
      <c r="AR56" s="213">
        <v>9121</v>
      </c>
      <c r="AS56" s="213">
        <v>9061</v>
      </c>
      <c r="AT56" s="213">
        <v>9129</v>
      </c>
      <c r="AU56" s="213">
        <v>9191</v>
      </c>
      <c r="AV56" s="213">
        <v>9250</v>
      </c>
      <c r="AW56" s="213">
        <v>8961</v>
      </c>
      <c r="AX56" s="213">
        <v>9019</v>
      </c>
    </row>
    <row r="57" spans="1:50" s="207" customFormat="1" ht="15.95" customHeight="1">
      <c r="A57" s="225" t="s">
        <v>1609</v>
      </c>
      <c r="B57" s="225" t="s">
        <v>523</v>
      </c>
      <c r="C57" s="226">
        <v>292430</v>
      </c>
      <c r="D57" s="225" t="s">
        <v>522</v>
      </c>
      <c r="E57" s="227">
        <v>7</v>
      </c>
      <c r="F57" s="228" t="s">
        <v>924</v>
      </c>
      <c r="G57" s="227">
        <v>4</v>
      </c>
      <c r="H57" s="228" t="s">
        <v>924</v>
      </c>
      <c r="I57" s="227">
        <v>1</v>
      </c>
      <c r="J57" s="228" t="s">
        <v>924</v>
      </c>
      <c r="K57" s="227">
        <v>6</v>
      </c>
      <c r="L57" s="228" t="s">
        <v>924</v>
      </c>
      <c r="M57" s="227">
        <v>9</v>
      </c>
      <c r="N57" s="228" t="s">
        <v>924</v>
      </c>
      <c r="O57" s="227">
        <v>4</v>
      </c>
      <c r="P57" s="228" t="s">
        <v>924</v>
      </c>
      <c r="Q57" s="227">
        <v>6</v>
      </c>
      <c r="R57" s="228" t="s">
        <v>924</v>
      </c>
      <c r="S57" s="227">
        <v>4</v>
      </c>
      <c r="T57" s="228" t="s">
        <v>924</v>
      </c>
      <c r="U57" s="227">
        <v>4</v>
      </c>
      <c r="V57" s="228" t="s">
        <v>924</v>
      </c>
      <c r="W57" s="227">
        <v>4</v>
      </c>
      <c r="X57" s="228" t="s">
        <v>924</v>
      </c>
      <c r="Y57" s="213"/>
      <c r="AA57" s="207" t="s">
        <v>63</v>
      </c>
      <c r="AB57" s="213">
        <v>240</v>
      </c>
      <c r="AC57" s="213">
        <v>294</v>
      </c>
      <c r="AD57" s="213">
        <v>257</v>
      </c>
      <c r="AE57" s="213">
        <v>253</v>
      </c>
      <c r="AF57" s="213">
        <v>297</v>
      </c>
      <c r="AG57" s="213">
        <v>309</v>
      </c>
      <c r="AH57" s="213">
        <v>290</v>
      </c>
      <c r="AI57" s="213">
        <v>247</v>
      </c>
      <c r="AJ57" s="213">
        <v>232</v>
      </c>
      <c r="AK57" s="213">
        <v>236</v>
      </c>
      <c r="AL57" s="213">
        <v>2655</v>
      </c>
      <c r="AN57" s="207" t="s">
        <v>63</v>
      </c>
      <c r="AO57" s="213">
        <v>17982</v>
      </c>
      <c r="AP57" s="213">
        <v>17417</v>
      </c>
      <c r="AQ57" s="213">
        <v>17257</v>
      </c>
      <c r="AR57" s="213">
        <v>18425</v>
      </c>
      <c r="AS57" s="213">
        <v>18583</v>
      </c>
      <c r="AT57" s="213">
        <v>18474</v>
      </c>
      <c r="AU57" s="213">
        <v>18366</v>
      </c>
      <c r="AV57" s="213">
        <v>18267</v>
      </c>
      <c r="AW57" s="213">
        <v>17269</v>
      </c>
      <c r="AX57" s="213">
        <v>17123</v>
      </c>
    </row>
    <row r="58" spans="1:50" s="207" customFormat="1" ht="15.95" customHeight="1">
      <c r="A58" s="225" t="s">
        <v>1609</v>
      </c>
      <c r="B58" s="225" t="s">
        <v>523</v>
      </c>
      <c r="C58" s="226">
        <v>292990</v>
      </c>
      <c r="D58" s="225" t="s">
        <v>523</v>
      </c>
      <c r="E58" s="227">
        <v>11</v>
      </c>
      <c r="F58" s="228" t="s">
        <v>924</v>
      </c>
      <c r="G58" s="227">
        <v>14</v>
      </c>
      <c r="H58" s="228" t="s">
        <v>924</v>
      </c>
      <c r="I58" s="227">
        <v>15</v>
      </c>
      <c r="J58" s="228" t="s">
        <v>924</v>
      </c>
      <c r="K58" s="227">
        <v>9</v>
      </c>
      <c r="L58" s="228" t="s">
        <v>924</v>
      </c>
      <c r="M58" s="227">
        <v>7</v>
      </c>
      <c r="N58" s="228" t="s">
        <v>924</v>
      </c>
      <c r="O58" s="227">
        <v>6</v>
      </c>
      <c r="P58" s="228" t="s">
        <v>924</v>
      </c>
      <c r="Q58" s="227">
        <v>7</v>
      </c>
      <c r="R58" s="228" t="s">
        <v>924</v>
      </c>
      <c r="S58" s="227">
        <v>13</v>
      </c>
      <c r="T58" s="228" t="s">
        <v>924</v>
      </c>
      <c r="U58" s="227">
        <v>13</v>
      </c>
      <c r="V58" s="228" t="s">
        <v>924</v>
      </c>
      <c r="W58" s="227">
        <v>12</v>
      </c>
      <c r="X58" s="228" t="s">
        <v>924</v>
      </c>
      <c r="Y58" s="213"/>
      <c r="AA58" s="207" t="s">
        <v>64</v>
      </c>
      <c r="AB58" s="213">
        <v>728</v>
      </c>
      <c r="AC58" s="213">
        <v>688</v>
      </c>
      <c r="AD58" s="213">
        <v>691</v>
      </c>
      <c r="AE58" s="213">
        <v>653</v>
      </c>
      <c r="AF58" s="213">
        <v>603</v>
      </c>
      <c r="AG58" s="213">
        <v>567</v>
      </c>
      <c r="AH58" s="213">
        <v>551</v>
      </c>
      <c r="AI58" s="213">
        <v>619</v>
      </c>
      <c r="AJ58" s="213">
        <v>543</v>
      </c>
      <c r="AK58" s="213">
        <v>628</v>
      </c>
      <c r="AL58" s="213">
        <v>6271</v>
      </c>
      <c r="AN58" s="207" t="s">
        <v>64</v>
      </c>
      <c r="AO58" s="213">
        <v>41798</v>
      </c>
      <c r="AP58" s="213">
        <v>41984</v>
      </c>
      <c r="AQ58" s="213">
        <v>42163</v>
      </c>
      <c r="AR58" s="213">
        <v>44764</v>
      </c>
      <c r="AS58" s="213">
        <v>44998</v>
      </c>
      <c r="AT58" s="213">
        <v>45201</v>
      </c>
      <c r="AU58" s="213">
        <v>45395</v>
      </c>
      <c r="AV58" s="213">
        <v>45568</v>
      </c>
      <c r="AW58" s="213">
        <v>43941</v>
      </c>
      <c r="AX58" s="213">
        <v>44091</v>
      </c>
    </row>
    <row r="59" spans="1:50" s="207" customFormat="1" ht="15.95" customHeight="1">
      <c r="A59" s="225" t="s">
        <v>1609</v>
      </c>
      <c r="B59" s="225" t="s">
        <v>523</v>
      </c>
      <c r="C59" s="226">
        <v>293080</v>
      </c>
      <c r="D59" s="225" t="s">
        <v>524</v>
      </c>
      <c r="E59" s="227">
        <v>11</v>
      </c>
      <c r="F59" s="228" t="s">
        <v>924</v>
      </c>
      <c r="G59" s="227">
        <v>4</v>
      </c>
      <c r="H59" s="228" t="s">
        <v>924</v>
      </c>
      <c r="I59" s="227">
        <v>4</v>
      </c>
      <c r="J59" s="228" t="s">
        <v>924</v>
      </c>
      <c r="K59" s="227">
        <v>7</v>
      </c>
      <c r="L59" s="228" t="s">
        <v>924</v>
      </c>
      <c r="M59" s="227">
        <v>4</v>
      </c>
      <c r="N59" s="228" t="s">
        <v>924</v>
      </c>
      <c r="O59" s="227">
        <v>3</v>
      </c>
      <c r="P59" s="228" t="s">
        <v>924</v>
      </c>
      <c r="Q59" s="227">
        <v>6</v>
      </c>
      <c r="R59" s="228" t="s">
        <v>924</v>
      </c>
      <c r="S59" s="227">
        <v>7</v>
      </c>
      <c r="T59" s="228" t="s">
        <v>924</v>
      </c>
      <c r="U59" s="227">
        <v>3</v>
      </c>
      <c r="V59" s="228" t="s">
        <v>924</v>
      </c>
      <c r="W59" s="227">
        <v>5</v>
      </c>
      <c r="X59" s="228" t="s">
        <v>924</v>
      </c>
      <c r="Y59" s="213"/>
      <c r="AA59" s="207" t="s">
        <v>65</v>
      </c>
      <c r="AB59" s="213">
        <v>308</v>
      </c>
      <c r="AC59" s="213">
        <v>267</v>
      </c>
      <c r="AD59" s="213">
        <v>260</v>
      </c>
      <c r="AE59" s="213">
        <v>223</v>
      </c>
      <c r="AF59" s="213">
        <v>236</v>
      </c>
      <c r="AG59" s="213">
        <v>266</v>
      </c>
      <c r="AH59" s="213">
        <v>216</v>
      </c>
      <c r="AI59" s="213">
        <v>190</v>
      </c>
      <c r="AJ59" s="213">
        <v>251</v>
      </c>
      <c r="AK59" s="213">
        <v>240</v>
      </c>
      <c r="AL59" s="213">
        <v>2457</v>
      </c>
      <c r="AN59" s="207" t="s">
        <v>65</v>
      </c>
      <c r="AO59" s="213">
        <v>15899</v>
      </c>
      <c r="AP59" s="213">
        <v>15986</v>
      </c>
      <c r="AQ59" s="213">
        <v>16069</v>
      </c>
      <c r="AR59" s="213">
        <v>17072</v>
      </c>
      <c r="AS59" s="213">
        <v>17242</v>
      </c>
      <c r="AT59" s="213">
        <v>17330</v>
      </c>
      <c r="AU59" s="213">
        <v>17419</v>
      </c>
      <c r="AV59" s="213">
        <v>17503</v>
      </c>
      <c r="AW59" s="213">
        <v>16905</v>
      </c>
      <c r="AX59" s="213">
        <v>16979</v>
      </c>
    </row>
    <row r="60" spans="1:50" s="207" customFormat="1" ht="15.95" customHeight="1">
      <c r="A60" s="293" t="s">
        <v>1614</v>
      </c>
      <c r="B60" s="293"/>
      <c r="C60" s="293"/>
      <c r="D60" s="293"/>
      <c r="E60" s="235">
        <v>49</v>
      </c>
      <c r="F60" s="230">
        <v>17.896274653031401</v>
      </c>
      <c r="G60" s="235">
        <v>50</v>
      </c>
      <c r="H60" s="230">
        <v>19.260400616332799</v>
      </c>
      <c r="I60" s="235">
        <v>50</v>
      </c>
      <c r="J60" s="230">
        <v>19.3573364305072</v>
      </c>
      <c r="K60" s="235">
        <v>47</v>
      </c>
      <c r="L60" s="230">
        <v>19.5588847274241</v>
      </c>
      <c r="M60" s="235">
        <v>37</v>
      </c>
      <c r="N60" s="230">
        <v>14.823717948718</v>
      </c>
      <c r="O60" s="235">
        <v>32</v>
      </c>
      <c r="P60" s="230">
        <v>12.784658409908101</v>
      </c>
      <c r="Q60" s="235">
        <v>50</v>
      </c>
      <c r="R60" s="230">
        <v>21.070375052675899</v>
      </c>
      <c r="S60" s="235">
        <v>45</v>
      </c>
      <c r="T60" s="230">
        <v>18.579686209744001</v>
      </c>
      <c r="U60" s="235">
        <v>49</v>
      </c>
      <c r="V60" s="230">
        <v>20.5795884082318</v>
      </c>
      <c r="W60" s="235">
        <v>37</v>
      </c>
      <c r="X60" s="230">
        <v>15.1329243353783</v>
      </c>
      <c r="Y60" s="213"/>
      <c r="AB60" s="213"/>
      <c r="AC60" s="213"/>
      <c r="AD60" s="213"/>
      <c r="AE60" s="213"/>
      <c r="AF60" s="213"/>
      <c r="AG60" s="213"/>
      <c r="AH60" s="213"/>
      <c r="AI60" s="213"/>
      <c r="AJ60" s="213"/>
      <c r="AK60" s="213"/>
      <c r="AL60" s="213"/>
      <c r="AO60" s="213"/>
      <c r="AP60" s="213"/>
      <c r="AQ60" s="213"/>
      <c r="AR60" s="213"/>
      <c r="AS60" s="213"/>
      <c r="AT60" s="213"/>
      <c r="AU60" s="213"/>
      <c r="AV60" s="213"/>
      <c r="AW60" s="213"/>
      <c r="AX60" s="213"/>
    </row>
    <row r="61" spans="1:50" s="207" customFormat="1" ht="15.95" customHeight="1">
      <c r="A61" s="225" t="s">
        <v>1609</v>
      </c>
      <c r="B61" s="225" t="s">
        <v>541</v>
      </c>
      <c r="C61" s="226">
        <v>290040</v>
      </c>
      <c r="D61" s="225" t="s">
        <v>526</v>
      </c>
      <c r="E61" s="227">
        <v>3</v>
      </c>
      <c r="F61" s="228" t="s">
        <v>924</v>
      </c>
      <c r="G61" s="227">
        <v>1</v>
      </c>
      <c r="H61" s="228" t="s">
        <v>924</v>
      </c>
      <c r="I61" s="227">
        <v>6</v>
      </c>
      <c r="J61" s="228" t="s">
        <v>924</v>
      </c>
      <c r="K61" s="227">
        <v>3</v>
      </c>
      <c r="L61" s="228" t="s">
        <v>924</v>
      </c>
      <c r="M61" s="227">
        <v>0</v>
      </c>
      <c r="N61" s="228" t="s">
        <v>924</v>
      </c>
      <c r="O61" s="227">
        <v>2</v>
      </c>
      <c r="P61" s="228" t="s">
        <v>924</v>
      </c>
      <c r="Q61" s="227">
        <v>3</v>
      </c>
      <c r="R61" s="228" t="s">
        <v>924</v>
      </c>
      <c r="S61" s="227">
        <v>8</v>
      </c>
      <c r="T61" s="228" t="s">
        <v>924</v>
      </c>
      <c r="U61" s="227">
        <v>1</v>
      </c>
      <c r="V61" s="228" t="s">
        <v>924</v>
      </c>
      <c r="W61" s="227">
        <v>1</v>
      </c>
      <c r="X61" s="228" t="s">
        <v>924</v>
      </c>
      <c r="Y61" s="213"/>
      <c r="AA61" s="207" t="s">
        <v>67</v>
      </c>
      <c r="AB61" s="213">
        <v>185</v>
      </c>
      <c r="AC61" s="213">
        <v>189</v>
      </c>
      <c r="AD61" s="213">
        <v>154</v>
      </c>
      <c r="AE61" s="213">
        <v>184</v>
      </c>
      <c r="AF61" s="213">
        <v>179</v>
      </c>
      <c r="AG61" s="213">
        <v>195</v>
      </c>
      <c r="AH61" s="213">
        <v>174</v>
      </c>
      <c r="AI61" s="213">
        <v>170</v>
      </c>
      <c r="AJ61" s="213">
        <v>155</v>
      </c>
      <c r="AK61" s="213">
        <v>137</v>
      </c>
      <c r="AL61" s="213">
        <v>1722</v>
      </c>
      <c r="AN61" s="207" t="s">
        <v>67</v>
      </c>
      <c r="AO61" s="213">
        <v>15731</v>
      </c>
      <c r="AP61" s="213">
        <v>15809</v>
      </c>
      <c r="AQ61" s="213">
        <v>15884</v>
      </c>
      <c r="AR61" s="213">
        <v>16868</v>
      </c>
      <c r="AS61" s="213">
        <v>16958</v>
      </c>
      <c r="AT61" s="213">
        <v>17046</v>
      </c>
      <c r="AU61" s="213">
        <v>17431</v>
      </c>
      <c r="AV61" s="213">
        <v>17508</v>
      </c>
      <c r="AW61" s="213">
        <v>16901</v>
      </c>
      <c r="AX61" s="213">
        <v>16970</v>
      </c>
    </row>
    <row r="62" spans="1:50" s="207" customFormat="1" ht="15.95" customHeight="1">
      <c r="A62" s="225" t="s">
        <v>1609</v>
      </c>
      <c r="B62" s="225" t="s">
        <v>541</v>
      </c>
      <c r="C62" s="226">
        <v>290210</v>
      </c>
      <c r="D62" s="225" t="s">
        <v>527</v>
      </c>
      <c r="E62" s="227">
        <v>12</v>
      </c>
      <c r="F62" s="228" t="s">
        <v>924</v>
      </c>
      <c r="G62" s="227">
        <v>11</v>
      </c>
      <c r="H62" s="228" t="s">
        <v>924</v>
      </c>
      <c r="I62" s="227">
        <v>15</v>
      </c>
      <c r="J62" s="228" t="s">
        <v>924</v>
      </c>
      <c r="K62" s="227">
        <v>20</v>
      </c>
      <c r="L62" s="228" t="s">
        <v>924</v>
      </c>
      <c r="M62" s="227">
        <v>14</v>
      </c>
      <c r="N62" s="228" t="s">
        <v>924</v>
      </c>
      <c r="O62" s="227">
        <v>17</v>
      </c>
      <c r="P62" s="228" t="s">
        <v>924</v>
      </c>
      <c r="Q62" s="227">
        <v>8</v>
      </c>
      <c r="R62" s="228" t="s">
        <v>924</v>
      </c>
      <c r="S62" s="227">
        <v>13</v>
      </c>
      <c r="T62" s="228" t="s">
        <v>924</v>
      </c>
      <c r="U62" s="227">
        <v>16</v>
      </c>
      <c r="V62" s="228" t="s">
        <v>924</v>
      </c>
      <c r="W62" s="227">
        <v>11</v>
      </c>
      <c r="X62" s="228" t="s">
        <v>924</v>
      </c>
      <c r="Y62" s="213"/>
      <c r="AA62" s="207" t="s">
        <v>68</v>
      </c>
      <c r="AB62" s="213">
        <v>737</v>
      </c>
      <c r="AC62" s="213">
        <v>783</v>
      </c>
      <c r="AD62" s="213">
        <v>754</v>
      </c>
      <c r="AE62" s="213">
        <v>795</v>
      </c>
      <c r="AF62" s="213">
        <v>659</v>
      </c>
      <c r="AG62" s="213">
        <v>666</v>
      </c>
      <c r="AH62" s="213">
        <v>708</v>
      </c>
      <c r="AI62" s="213">
        <v>750</v>
      </c>
      <c r="AJ62" s="213">
        <v>732</v>
      </c>
      <c r="AK62" s="213">
        <v>629</v>
      </c>
      <c r="AL62" s="213">
        <v>7213</v>
      </c>
      <c r="AN62" s="207" t="s">
        <v>68</v>
      </c>
      <c r="AO62" s="213">
        <v>51651</v>
      </c>
      <c r="AP62" s="213">
        <v>51994</v>
      </c>
      <c r="AQ62" s="213">
        <v>52325</v>
      </c>
      <c r="AR62" s="213">
        <v>55653</v>
      </c>
      <c r="AS62" s="213">
        <v>56021</v>
      </c>
      <c r="AT62" s="213">
        <v>56372</v>
      </c>
      <c r="AU62" s="213">
        <v>55637</v>
      </c>
      <c r="AV62" s="213">
        <v>55935</v>
      </c>
      <c r="AW62" s="213">
        <v>54099</v>
      </c>
      <c r="AX62" s="213">
        <v>54379</v>
      </c>
    </row>
    <row r="63" spans="1:50" s="207" customFormat="1" ht="15.95" customHeight="1">
      <c r="A63" s="225" t="s">
        <v>1609</v>
      </c>
      <c r="B63" s="225" t="s">
        <v>541</v>
      </c>
      <c r="C63" s="226">
        <v>290327</v>
      </c>
      <c r="D63" s="225" t="s">
        <v>528</v>
      </c>
      <c r="E63" s="227">
        <v>4</v>
      </c>
      <c r="F63" s="228" t="s">
        <v>924</v>
      </c>
      <c r="G63" s="227">
        <v>3</v>
      </c>
      <c r="H63" s="228" t="s">
        <v>924</v>
      </c>
      <c r="I63" s="227">
        <v>3</v>
      </c>
      <c r="J63" s="228" t="s">
        <v>924</v>
      </c>
      <c r="K63" s="227">
        <v>3</v>
      </c>
      <c r="L63" s="228" t="s">
        <v>924</v>
      </c>
      <c r="M63" s="227">
        <v>3</v>
      </c>
      <c r="N63" s="228" t="s">
        <v>924</v>
      </c>
      <c r="O63" s="227">
        <v>3</v>
      </c>
      <c r="P63" s="228" t="s">
        <v>924</v>
      </c>
      <c r="Q63" s="227">
        <v>1</v>
      </c>
      <c r="R63" s="228" t="s">
        <v>924</v>
      </c>
      <c r="S63" s="227">
        <v>1</v>
      </c>
      <c r="T63" s="228" t="s">
        <v>924</v>
      </c>
      <c r="U63" s="227">
        <v>6</v>
      </c>
      <c r="V63" s="228" t="s">
        <v>924</v>
      </c>
      <c r="W63" s="227">
        <v>2</v>
      </c>
      <c r="X63" s="228" t="s">
        <v>924</v>
      </c>
      <c r="Y63" s="213"/>
      <c r="AA63" s="207" t="s">
        <v>69</v>
      </c>
      <c r="AB63" s="213">
        <v>231</v>
      </c>
      <c r="AC63" s="213">
        <v>248</v>
      </c>
      <c r="AD63" s="213">
        <v>199</v>
      </c>
      <c r="AE63" s="213">
        <v>215</v>
      </c>
      <c r="AF63" s="213">
        <v>231</v>
      </c>
      <c r="AG63" s="213">
        <v>243</v>
      </c>
      <c r="AH63" s="213">
        <v>193</v>
      </c>
      <c r="AI63" s="213">
        <v>217</v>
      </c>
      <c r="AJ63" s="213">
        <v>205</v>
      </c>
      <c r="AK63" s="213">
        <v>206</v>
      </c>
      <c r="AL63" s="213">
        <v>2188</v>
      </c>
      <c r="AN63" s="207" t="s">
        <v>69</v>
      </c>
      <c r="AO63" s="213">
        <v>14191</v>
      </c>
      <c r="AP63" s="213">
        <v>14346</v>
      </c>
      <c r="AQ63" s="213">
        <v>14495</v>
      </c>
      <c r="AR63" s="213">
        <v>15470</v>
      </c>
      <c r="AS63" s="213">
        <v>15623</v>
      </c>
      <c r="AT63" s="213">
        <v>15773</v>
      </c>
      <c r="AU63" s="213">
        <v>16167</v>
      </c>
      <c r="AV63" s="213">
        <v>16296</v>
      </c>
      <c r="AW63" s="213">
        <v>15846</v>
      </c>
      <c r="AX63" s="213">
        <v>15978</v>
      </c>
    </row>
    <row r="64" spans="1:50" s="207" customFormat="1" ht="15.95" customHeight="1">
      <c r="A64" s="225" t="s">
        <v>1609</v>
      </c>
      <c r="B64" s="225" t="s">
        <v>541</v>
      </c>
      <c r="C64" s="226">
        <v>290360</v>
      </c>
      <c r="D64" s="225" t="s">
        <v>529</v>
      </c>
      <c r="E64" s="227">
        <v>3</v>
      </c>
      <c r="F64" s="228" t="s">
        <v>924</v>
      </c>
      <c r="G64" s="227">
        <v>4</v>
      </c>
      <c r="H64" s="228" t="s">
        <v>924</v>
      </c>
      <c r="I64" s="227">
        <v>8</v>
      </c>
      <c r="J64" s="228" t="s">
        <v>924</v>
      </c>
      <c r="K64" s="227">
        <v>1</v>
      </c>
      <c r="L64" s="228" t="s">
        <v>924</v>
      </c>
      <c r="M64" s="227">
        <v>5</v>
      </c>
      <c r="N64" s="228" t="s">
        <v>924</v>
      </c>
      <c r="O64" s="227">
        <v>4</v>
      </c>
      <c r="P64" s="228" t="s">
        <v>924</v>
      </c>
      <c r="Q64" s="227">
        <v>2</v>
      </c>
      <c r="R64" s="228" t="s">
        <v>924</v>
      </c>
      <c r="S64" s="227">
        <v>2</v>
      </c>
      <c r="T64" s="228" t="s">
        <v>924</v>
      </c>
      <c r="U64" s="227">
        <v>2</v>
      </c>
      <c r="V64" s="228" t="s">
        <v>924</v>
      </c>
      <c r="W64" s="227">
        <v>7</v>
      </c>
      <c r="X64" s="228" t="s">
        <v>924</v>
      </c>
      <c r="Y64" s="213"/>
      <c r="AA64" s="207" t="s">
        <v>70</v>
      </c>
      <c r="AB64" s="213">
        <v>271</v>
      </c>
      <c r="AC64" s="213">
        <v>271</v>
      </c>
      <c r="AD64" s="213">
        <v>230</v>
      </c>
      <c r="AE64" s="213">
        <v>248</v>
      </c>
      <c r="AF64" s="213">
        <v>240</v>
      </c>
      <c r="AG64" s="213">
        <v>206</v>
      </c>
      <c r="AH64" s="213">
        <v>196</v>
      </c>
      <c r="AI64" s="213">
        <v>185</v>
      </c>
      <c r="AJ64" s="213">
        <v>212</v>
      </c>
      <c r="AK64" s="213">
        <v>210</v>
      </c>
      <c r="AL64" s="213">
        <v>2269</v>
      </c>
      <c r="AN64" s="207" t="s">
        <v>70</v>
      </c>
      <c r="AO64" s="213">
        <v>14836</v>
      </c>
      <c r="AP64" s="213">
        <v>14851</v>
      </c>
      <c r="AQ64" s="213">
        <v>14866</v>
      </c>
      <c r="AR64" s="213">
        <v>15738</v>
      </c>
      <c r="AS64" s="213">
        <v>15768</v>
      </c>
      <c r="AT64" s="213">
        <v>15800</v>
      </c>
      <c r="AU64" s="213">
        <v>16628</v>
      </c>
      <c r="AV64" s="213">
        <v>16653</v>
      </c>
      <c r="AW64" s="213">
        <v>15975</v>
      </c>
      <c r="AX64" s="213">
        <v>15979</v>
      </c>
    </row>
    <row r="65" spans="1:50" s="207" customFormat="1" ht="15.95" customHeight="1">
      <c r="A65" s="225" t="s">
        <v>1609</v>
      </c>
      <c r="B65" s="225" t="s">
        <v>541</v>
      </c>
      <c r="C65" s="226">
        <v>290680</v>
      </c>
      <c r="D65" s="225" t="s">
        <v>530</v>
      </c>
      <c r="E65" s="227">
        <v>7</v>
      </c>
      <c r="F65" s="228" t="s">
        <v>924</v>
      </c>
      <c r="G65" s="227">
        <v>12</v>
      </c>
      <c r="H65" s="228" t="s">
        <v>924</v>
      </c>
      <c r="I65" s="227">
        <v>7</v>
      </c>
      <c r="J65" s="228" t="s">
        <v>924</v>
      </c>
      <c r="K65" s="227">
        <v>11</v>
      </c>
      <c r="L65" s="228" t="s">
        <v>924</v>
      </c>
      <c r="M65" s="227">
        <v>6</v>
      </c>
      <c r="N65" s="228" t="s">
        <v>924</v>
      </c>
      <c r="O65" s="227">
        <v>12</v>
      </c>
      <c r="P65" s="228" t="s">
        <v>924</v>
      </c>
      <c r="Q65" s="227">
        <v>12</v>
      </c>
      <c r="R65" s="228" t="s">
        <v>924</v>
      </c>
      <c r="S65" s="227">
        <v>9</v>
      </c>
      <c r="T65" s="228" t="s">
        <v>924</v>
      </c>
      <c r="U65" s="227">
        <v>12</v>
      </c>
      <c r="V65" s="228" t="s">
        <v>924</v>
      </c>
      <c r="W65" s="227">
        <v>6</v>
      </c>
      <c r="X65" s="228" t="s">
        <v>924</v>
      </c>
      <c r="Y65" s="213"/>
      <c r="AA65" s="207" t="s">
        <v>71</v>
      </c>
      <c r="AB65" s="213">
        <v>388</v>
      </c>
      <c r="AC65" s="213">
        <v>442</v>
      </c>
      <c r="AD65" s="213">
        <v>481</v>
      </c>
      <c r="AE65" s="213">
        <v>437</v>
      </c>
      <c r="AF65" s="213">
        <v>483</v>
      </c>
      <c r="AG65" s="213">
        <v>481</v>
      </c>
      <c r="AH65" s="213">
        <v>476</v>
      </c>
      <c r="AI65" s="213">
        <v>502</v>
      </c>
      <c r="AJ65" s="213">
        <v>467</v>
      </c>
      <c r="AK65" s="213">
        <v>469</v>
      </c>
      <c r="AL65" s="213">
        <v>4626</v>
      </c>
      <c r="AN65" s="207" t="s">
        <v>71</v>
      </c>
      <c r="AO65" s="213">
        <v>32908</v>
      </c>
      <c r="AP65" s="213">
        <v>32982</v>
      </c>
      <c r="AQ65" s="213">
        <v>33054</v>
      </c>
      <c r="AR65" s="213">
        <v>35031</v>
      </c>
      <c r="AS65" s="213">
        <v>35134</v>
      </c>
      <c r="AT65" s="213">
        <v>35234</v>
      </c>
      <c r="AU65" s="213">
        <v>36105</v>
      </c>
      <c r="AV65" s="213">
        <v>36191</v>
      </c>
      <c r="AW65" s="213">
        <v>34784</v>
      </c>
      <c r="AX65" s="213">
        <v>34834</v>
      </c>
    </row>
    <row r="66" spans="1:50" s="207" customFormat="1" ht="15.95" customHeight="1">
      <c r="A66" s="225" t="s">
        <v>1609</v>
      </c>
      <c r="B66" s="225" t="s">
        <v>541</v>
      </c>
      <c r="C66" s="226">
        <v>290840</v>
      </c>
      <c r="D66" s="225" t="s">
        <v>531</v>
      </c>
      <c r="E66" s="227">
        <v>12</v>
      </c>
      <c r="F66" s="228" t="s">
        <v>924</v>
      </c>
      <c r="G66" s="227">
        <v>11</v>
      </c>
      <c r="H66" s="228" t="s">
        <v>924</v>
      </c>
      <c r="I66" s="227">
        <v>13</v>
      </c>
      <c r="J66" s="228" t="s">
        <v>924</v>
      </c>
      <c r="K66" s="227">
        <v>20</v>
      </c>
      <c r="L66" s="228" t="s">
        <v>924</v>
      </c>
      <c r="M66" s="227">
        <v>15</v>
      </c>
      <c r="N66" s="228" t="s">
        <v>924</v>
      </c>
      <c r="O66" s="227">
        <v>11</v>
      </c>
      <c r="P66" s="228" t="s">
        <v>924</v>
      </c>
      <c r="Q66" s="227">
        <v>6</v>
      </c>
      <c r="R66" s="228" t="s">
        <v>924</v>
      </c>
      <c r="S66" s="227">
        <v>12</v>
      </c>
      <c r="T66" s="228" t="s">
        <v>924</v>
      </c>
      <c r="U66" s="227">
        <v>15</v>
      </c>
      <c r="V66" s="228" t="s">
        <v>924</v>
      </c>
      <c r="W66" s="227">
        <v>9</v>
      </c>
      <c r="X66" s="228" t="s">
        <v>924</v>
      </c>
      <c r="Y66" s="213"/>
      <c r="AA66" s="207" t="s">
        <v>72</v>
      </c>
      <c r="AB66" s="213">
        <v>937</v>
      </c>
      <c r="AC66" s="213">
        <v>1048</v>
      </c>
      <c r="AD66" s="213">
        <v>1044</v>
      </c>
      <c r="AE66" s="213">
        <v>1020</v>
      </c>
      <c r="AF66" s="213">
        <v>1073</v>
      </c>
      <c r="AG66" s="213">
        <v>1096</v>
      </c>
      <c r="AH66" s="213">
        <v>1048</v>
      </c>
      <c r="AI66" s="213">
        <v>1074</v>
      </c>
      <c r="AJ66" s="213">
        <v>1059</v>
      </c>
      <c r="AK66" s="213">
        <v>1022</v>
      </c>
      <c r="AL66" s="213">
        <v>10421</v>
      </c>
      <c r="AN66" s="207" t="s">
        <v>72</v>
      </c>
      <c r="AO66" s="213">
        <v>62040</v>
      </c>
      <c r="AP66" s="213">
        <v>62545</v>
      </c>
      <c r="AQ66" s="213">
        <v>63033</v>
      </c>
      <c r="AR66" s="213">
        <v>67125</v>
      </c>
      <c r="AS66" s="213">
        <v>67651</v>
      </c>
      <c r="AT66" s="213">
        <v>68147</v>
      </c>
      <c r="AU66" s="213">
        <v>67875</v>
      </c>
      <c r="AV66" s="213">
        <v>68303</v>
      </c>
      <c r="AW66" s="213">
        <v>66191</v>
      </c>
      <c r="AX66" s="213">
        <v>66612</v>
      </c>
    </row>
    <row r="67" spans="1:50" s="207" customFormat="1" ht="15.95" customHeight="1">
      <c r="A67" s="225" t="s">
        <v>1609</v>
      </c>
      <c r="B67" s="225" t="s">
        <v>541</v>
      </c>
      <c r="C67" s="226">
        <v>291070</v>
      </c>
      <c r="D67" s="225" t="s">
        <v>532</v>
      </c>
      <c r="E67" s="227">
        <v>10</v>
      </c>
      <c r="F67" s="228" t="s">
        <v>924</v>
      </c>
      <c r="G67" s="227">
        <v>17</v>
      </c>
      <c r="H67" s="228" t="s">
        <v>924</v>
      </c>
      <c r="I67" s="227">
        <v>12</v>
      </c>
      <c r="J67" s="228" t="s">
        <v>924</v>
      </c>
      <c r="K67" s="227">
        <v>10</v>
      </c>
      <c r="L67" s="228" t="s">
        <v>924</v>
      </c>
      <c r="M67" s="227">
        <v>12</v>
      </c>
      <c r="N67" s="228" t="s">
        <v>924</v>
      </c>
      <c r="O67" s="227">
        <v>4</v>
      </c>
      <c r="P67" s="228" t="s">
        <v>924</v>
      </c>
      <c r="Q67" s="227">
        <v>14</v>
      </c>
      <c r="R67" s="228" t="s">
        <v>924</v>
      </c>
      <c r="S67" s="227">
        <v>20</v>
      </c>
      <c r="T67" s="228" t="s">
        <v>924</v>
      </c>
      <c r="U67" s="227">
        <v>13</v>
      </c>
      <c r="V67" s="228" t="s">
        <v>924</v>
      </c>
      <c r="W67" s="227">
        <v>12</v>
      </c>
      <c r="X67" s="228" t="s">
        <v>924</v>
      </c>
      <c r="Y67" s="213"/>
      <c r="AA67" s="207" t="s">
        <v>73</v>
      </c>
      <c r="AB67" s="213">
        <v>848</v>
      </c>
      <c r="AC67" s="213">
        <v>841</v>
      </c>
      <c r="AD67" s="213">
        <v>815</v>
      </c>
      <c r="AE67" s="213">
        <v>704</v>
      </c>
      <c r="AF67" s="213">
        <v>765</v>
      </c>
      <c r="AG67" s="213">
        <v>769</v>
      </c>
      <c r="AH67" s="213">
        <v>745</v>
      </c>
      <c r="AI67" s="213">
        <v>787</v>
      </c>
      <c r="AJ67" s="213">
        <v>880</v>
      </c>
      <c r="AK67" s="213">
        <v>789</v>
      </c>
      <c r="AL67" s="213">
        <v>7943</v>
      </c>
      <c r="AN67" s="207" t="s">
        <v>73</v>
      </c>
      <c r="AO67" s="213">
        <v>56289</v>
      </c>
      <c r="AP67" s="213">
        <v>56631</v>
      </c>
      <c r="AQ67" s="213">
        <v>56962</v>
      </c>
      <c r="AR67" s="213">
        <v>60557</v>
      </c>
      <c r="AS67" s="213">
        <v>60933</v>
      </c>
      <c r="AT67" s="213">
        <v>60670</v>
      </c>
      <c r="AU67" s="213">
        <v>61618</v>
      </c>
      <c r="AV67" s="213">
        <v>61924</v>
      </c>
      <c r="AW67" s="213">
        <v>59842</v>
      </c>
      <c r="AX67" s="213">
        <v>60585</v>
      </c>
    </row>
    <row r="68" spans="1:50" s="207" customFormat="1" ht="15.95" customHeight="1">
      <c r="A68" s="225" t="s">
        <v>1609</v>
      </c>
      <c r="B68" s="225" t="s">
        <v>541</v>
      </c>
      <c r="C68" s="226">
        <v>291910</v>
      </c>
      <c r="D68" s="225" t="s">
        <v>533</v>
      </c>
      <c r="E68" s="227">
        <v>0</v>
      </c>
      <c r="F68" s="228" t="s">
        <v>924</v>
      </c>
      <c r="G68" s="227">
        <v>0</v>
      </c>
      <c r="H68" s="228" t="s">
        <v>924</v>
      </c>
      <c r="I68" s="227">
        <v>1</v>
      </c>
      <c r="J68" s="228" t="s">
        <v>924</v>
      </c>
      <c r="K68" s="227">
        <v>0</v>
      </c>
      <c r="L68" s="228" t="s">
        <v>924</v>
      </c>
      <c r="M68" s="227">
        <v>1</v>
      </c>
      <c r="N68" s="228" t="s">
        <v>924</v>
      </c>
      <c r="O68" s="227">
        <v>1</v>
      </c>
      <c r="P68" s="228" t="s">
        <v>924</v>
      </c>
      <c r="Q68" s="227">
        <v>1</v>
      </c>
      <c r="R68" s="228" t="s">
        <v>924</v>
      </c>
      <c r="S68" s="227">
        <v>1</v>
      </c>
      <c r="T68" s="228" t="s">
        <v>924</v>
      </c>
      <c r="U68" s="227">
        <v>0</v>
      </c>
      <c r="V68" s="228" t="s">
        <v>924</v>
      </c>
      <c r="W68" s="227">
        <v>1</v>
      </c>
      <c r="X68" s="228" t="s">
        <v>924</v>
      </c>
      <c r="Y68" s="213"/>
      <c r="AA68" s="207" t="s">
        <v>74</v>
      </c>
      <c r="AB68" s="213">
        <v>91</v>
      </c>
      <c r="AC68" s="213">
        <v>100</v>
      </c>
      <c r="AD68" s="213">
        <v>92</v>
      </c>
      <c r="AE68" s="213">
        <v>94</v>
      </c>
      <c r="AF68" s="213">
        <v>113</v>
      </c>
      <c r="AG68" s="213">
        <v>90</v>
      </c>
      <c r="AH68" s="213">
        <v>80</v>
      </c>
      <c r="AI68" s="213">
        <v>71</v>
      </c>
      <c r="AJ68" s="213">
        <v>86</v>
      </c>
      <c r="AK68" s="213">
        <v>77</v>
      </c>
      <c r="AL68" s="213">
        <v>894</v>
      </c>
      <c r="AN68" s="207" t="s">
        <v>74</v>
      </c>
      <c r="AO68" s="213">
        <v>9560</v>
      </c>
      <c r="AP68" s="213">
        <v>9413</v>
      </c>
      <c r="AQ68" s="213">
        <v>9271</v>
      </c>
      <c r="AR68" s="213">
        <v>9669</v>
      </c>
      <c r="AS68" s="213">
        <v>9560</v>
      </c>
      <c r="AT68" s="213">
        <v>9447</v>
      </c>
      <c r="AU68" s="213">
        <v>9099</v>
      </c>
      <c r="AV68" s="213">
        <v>9007</v>
      </c>
      <c r="AW68" s="213">
        <v>8430</v>
      </c>
      <c r="AX68" s="213">
        <v>8307</v>
      </c>
    </row>
    <row r="69" spans="1:50" s="207" customFormat="1" ht="15.95" customHeight="1">
      <c r="A69" s="225" t="s">
        <v>1609</v>
      </c>
      <c r="B69" s="225" t="s">
        <v>541</v>
      </c>
      <c r="C69" s="226">
        <v>292150</v>
      </c>
      <c r="D69" s="225" t="s">
        <v>534</v>
      </c>
      <c r="E69" s="227">
        <v>17</v>
      </c>
      <c r="F69" s="228" t="s">
        <v>924</v>
      </c>
      <c r="G69" s="227">
        <v>19</v>
      </c>
      <c r="H69" s="228" t="s">
        <v>924</v>
      </c>
      <c r="I69" s="227">
        <v>16</v>
      </c>
      <c r="J69" s="228" t="s">
        <v>924</v>
      </c>
      <c r="K69" s="227">
        <v>16</v>
      </c>
      <c r="L69" s="228" t="s">
        <v>924</v>
      </c>
      <c r="M69" s="227">
        <v>7</v>
      </c>
      <c r="N69" s="228" t="s">
        <v>924</v>
      </c>
      <c r="O69" s="227">
        <v>13</v>
      </c>
      <c r="P69" s="228" t="s">
        <v>924</v>
      </c>
      <c r="Q69" s="227">
        <v>8</v>
      </c>
      <c r="R69" s="228" t="s">
        <v>924</v>
      </c>
      <c r="S69" s="227">
        <v>15</v>
      </c>
      <c r="T69" s="228" t="s">
        <v>924</v>
      </c>
      <c r="U69" s="227">
        <v>15</v>
      </c>
      <c r="V69" s="228" t="s">
        <v>924</v>
      </c>
      <c r="W69" s="227">
        <v>9</v>
      </c>
      <c r="X69" s="228" t="s">
        <v>924</v>
      </c>
      <c r="Y69" s="213"/>
      <c r="AA69" s="207" t="s">
        <v>75</v>
      </c>
      <c r="AB69" s="213">
        <v>809</v>
      </c>
      <c r="AC69" s="213">
        <v>822</v>
      </c>
      <c r="AD69" s="213">
        <v>685</v>
      </c>
      <c r="AE69" s="213">
        <v>738</v>
      </c>
      <c r="AF69" s="213">
        <v>680</v>
      </c>
      <c r="AG69" s="213">
        <v>716</v>
      </c>
      <c r="AH69" s="213">
        <v>649</v>
      </c>
      <c r="AI69" s="213">
        <v>723</v>
      </c>
      <c r="AJ69" s="213">
        <v>695</v>
      </c>
      <c r="AK69" s="213">
        <v>654</v>
      </c>
      <c r="AL69" s="213">
        <v>7171</v>
      </c>
      <c r="AN69" s="207" t="s">
        <v>75</v>
      </c>
      <c r="AO69" s="213">
        <v>52338</v>
      </c>
      <c r="AP69" s="213">
        <v>52178</v>
      </c>
      <c r="AQ69" s="213">
        <v>52023</v>
      </c>
      <c r="AR69" s="213">
        <v>54886</v>
      </c>
      <c r="AS69" s="213">
        <v>54803</v>
      </c>
      <c r="AT69" s="213">
        <v>54733</v>
      </c>
      <c r="AU69" s="213">
        <v>52015</v>
      </c>
      <c r="AV69" s="213">
        <v>51953</v>
      </c>
      <c r="AW69" s="213">
        <v>49565</v>
      </c>
      <c r="AX69" s="213">
        <v>49418</v>
      </c>
    </row>
    <row r="70" spans="1:50" s="207" customFormat="1" ht="15.95" customHeight="1">
      <c r="A70" s="225" t="s">
        <v>1609</v>
      </c>
      <c r="B70" s="225" t="s">
        <v>541</v>
      </c>
      <c r="C70" s="226">
        <v>292265</v>
      </c>
      <c r="D70" s="225" t="s">
        <v>535</v>
      </c>
      <c r="E70" s="227">
        <v>0</v>
      </c>
      <c r="F70" s="228" t="s">
        <v>924</v>
      </c>
      <c r="G70" s="227">
        <v>5</v>
      </c>
      <c r="H70" s="228" t="s">
        <v>924</v>
      </c>
      <c r="I70" s="227">
        <v>2</v>
      </c>
      <c r="J70" s="228" t="s">
        <v>924</v>
      </c>
      <c r="K70" s="227">
        <v>5</v>
      </c>
      <c r="L70" s="228" t="s">
        <v>924</v>
      </c>
      <c r="M70" s="227">
        <v>3</v>
      </c>
      <c r="N70" s="228" t="s">
        <v>924</v>
      </c>
      <c r="O70" s="227">
        <v>2</v>
      </c>
      <c r="P70" s="228" t="s">
        <v>924</v>
      </c>
      <c r="Q70" s="227">
        <v>2</v>
      </c>
      <c r="R70" s="228" t="s">
        <v>924</v>
      </c>
      <c r="S70" s="227">
        <v>4</v>
      </c>
      <c r="T70" s="228" t="s">
        <v>924</v>
      </c>
      <c r="U70" s="227">
        <v>5</v>
      </c>
      <c r="V70" s="228" t="s">
        <v>924</v>
      </c>
      <c r="W70" s="227">
        <v>1</v>
      </c>
      <c r="X70" s="228" t="s">
        <v>924</v>
      </c>
      <c r="Y70" s="213"/>
      <c r="AA70" s="207" t="s">
        <v>76</v>
      </c>
      <c r="AB70" s="213">
        <v>156</v>
      </c>
      <c r="AC70" s="213">
        <v>173</v>
      </c>
      <c r="AD70" s="213">
        <v>156</v>
      </c>
      <c r="AE70" s="213">
        <v>161</v>
      </c>
      <c r="AF70" s="213">
        <v>151</v>
      </c>
      <c r="AG70" s="213">
        <v>172</v>
      </c>
      <c r="AH70" s="213">
        <v>181</v>
      </c>
      <c r="AI70" s="213">
        <v>191</v>
      </c>
      <c r="AJ70" s="213">
        <v>147</v>
      </c>
      <c r="AK70" s="213">
        <v>140</v>
      </c>
      <c r="AL70" s="213">
        <v>1628</v>
      </c>
      <c r="AN70" s="207" t="s">
        <v>76</v>
      </c>
      <c r="AO70" s="213">
        <v>12371</v>
      </c>
      <c r="AP70" s="213">
        <v>12415</v>
      </c>
      <c r="AQ70" s="213">
        <v>12458</v>
      </c>
      <c r="AR70" s="213">
        <v>13213</v>
      </c>
      <c r="AS70" s="213">
        <v>13270</v>
      </c>
      <c r="AT70" s="213">
        <v>13321</v>
      </c>
      <c r="AU70" s="213">
        <v>13552</v>
      </c>
      <c r="AV70" s="213">
        <v>13597</v>
      </c>
      <c r="AW70" s="213">
        <v>13095</v>
      </c>
      <c r="AX70" s="213">
        <v>13130</v>
      </c>
    </row>
    <row r="71" spans="1:50" s="207" customFormat="1" ht="15.95" customHeight="1">
      <c r="A71" s="225" t="s">
        <v>1609</v>
      </c>
      <c r="B71" s="225" t="s">
        <v>541</v>
      </c>
      <c r="C71" s="226">
        <v>292580</v>
      </c>
      <c r="D71" s="225" t="s">
        <v>536</v>
      </c>
      <c r="E71" s="227">
        <v>7</v>
      </c>
      <c r="F71" s="228" t="s">
        <v>924</v>
      </c>
      <c r="G71" s="227">
        <v>4</v>
      </c>
      <c r="H71" s="228" t="s">
        <v>924</v>
      </c>
      <c r="I71" s="227">
        <v>5</v>
      </c>
      <c r="J71" s="228" t="s">
        <v>924</v>
      </c>
      <c r="K71" s="227">
        <v>6</v>
      </c>
      <c r="L71" s="228" t="s">
        <v>924</v>
      </c>
      <c r="M71" s="227">
        <v>6</v>
      </c>
      <c r="N71" s="228" t="s">
        <v>924</v>
      </c>
      <c r="O71" s="227">
        <v>2</v>
      </c>
      <c r="P71" s="228" t="s">
        <v>924</v>
      </c>
      <c r="Q71" s="227">
        <v>5</v>
      </c>
      <c r="R71" s="228" t="s">
        <v>924</v>
      </c>
      <c r="S71" s="227">
        <v>3</v>
      </c>
      <c r="T71" s="228" t="s">
        <v>924</v>
      </c>
      <c r="U71" s="227">
        <v>2</v>
      </c>
      <c r="V71" s="228" t="s">
        <v>924</v>
      </c>
      <c r="W71" s="227">
        <v>3</v>
      </c>
      <c r="X71" s="228" t="s">
        <v>924</v>
      </c>
      <c r="Y71" s="213"/>
      <c r="AA71" s="207" t="s">
        <v>77</v>
      </c>
      <c r="AB71" s="213">
        <v>325</v>
      </c>
      <c r="AC71" s="213">
        <v>367</v>
      </c>
      <c r="AD71" s="213">
        <v>320</v>
      </c>
      <c r="AE71" s="213">
        <v>302</v>
      </c>
      <c r="AF71" s="213">
        <v>324</v>
      </c>
      <c r="AG71" s="213">
        <v>320</v>
      </c>
      <c r="AH71" s="213">
        <v>330</v>
      </c>
      <c r="AI71" s="213">
        <v>304</v>
      </c>
      <c r="AJ71" s="213">
        <v>305</v>
      </c>
      <c r="AK71" s="213">
        <v>299</v>
      </c>
      <c r="AL71" s="213">
        <v>3196</v>
      </c>
      <c r="AN71" s="207" t="s">
        <v>77</v>
      </c>
      <c r="AO71" s="213">
        <v>24602</v>
      </c>
      <c r="AP71" s="213">
        <v>24602</v>
      </c>
      <c r="AQ71" s="213">
        <v>24602</v>
      </c>
      <c r="AR71" s="213">
        <v>26022</v>
      </c>
      <c r="AS71" s="213">
        <v>26055</v>
      </c>
      <c r="AT71" s="213">
        <v>26086</v>
      </c>
      <c r="AU71" s="213">
        <v>26525</v>
      </c>
      <c r="AV71" s="213">
        <v>26552</v>
      </c>
      <c r="AW71" s="213">
        <v>25445</v>
      </c>
      <c r="AX71" s="213">
        <v>25439</v>
      </c>
    </row>
    <row r="72" spans="1:50" s="207" customFormat="1" ht="15.95" customHeight="1">
      <c r="A72" s="225" t="s">
        <v>1609</v>
      </c>
      <c r="B72" s="225" t="s">
        <v>541</v>
      </c>
      <c r="C72" s="226">
        <v>292590</v>
      </c>
      <c r="D72" s="225" t="s">
        <v>537</v>
      </c>
      <c r="E72" s="227">
        <v>2</v>
      </c>
      <c r="F72" s="228" t="s">
        <v>924</v>
      </c>
      <c r="G72" s="227">
        <v>4</v>
      </c>
      <c r="H72" s="228" t="s">
        <v>924</v>
      </c>
      <c r="I72" s="227">
        <v>4</v>
      </c>
      <c r="J72" s="228" t="s">
        <v>924</v>
      </c>
      <c r="K72" s="227">
        <v>8</v>
      </c>
      <c r="L72" s="228" t="s">
        <v>924</v>
      </c>
      <c r="M72" s="227">
        <v>5</v>
      </c>
      <c r="N72" s="228" t="s">
        <v>924</v>
      </c>
      <c r="O72" s="227">
        <v>5</v>
      </c>
      <c r="P72" s="228" t="s">
        <v>924</v>
      </c>
      <c r="Q72" s="227">
        <v>6</v>
      </c>
      <c r="R72" s="228" t="s">
        <v>924</v>
      </c>
      <c r="S72" s="227">
        <v>4</v>
      </c>
      <c r="T72" s="228" t="s">
        <v>924</v>
      </c>
      <c r="U72" s="227">
        <v>3</v>
      </c>
      <c r="V72" s="228" t="s">
        <v>924</v>
      </c>
      <c r="W72" s="227">
        <v>4</v>
      </c>
      <c r="X72" s="228" t="s">
        <v>924</v>
      </c>
      <c r="Y72" s="213"/>
      <c r="AA72" s="207" t="s">
        <v>78</v>
      </c>
      <c r="AB72" s="213">
        <v>384</v>
      </c>
      <c r="AC72" s="213">
        <v>349</v>
      </c>
      <c r="AD72" s="213">
        <v>346</v>
      </c>
      <c r="AE72" s="213">
        <v>311</v>
      </c>
      <c r="AF72" s="213">
        <v>309</v>
      </c>
      <c r="AG72" s="213">
        <v>278</v>
      </c>
      <c r="AH72" s="213">
        <v>312</v>
      </c>
      <c r="AI72" s="213">
        <v>363</v>
      </c>
      <c r="AJ72" s="213">
        <v>293</v>
      </c>
      <c r="AK72" s="213">
        <v>335</v>
      </c>
      <c r="AL72" s="213">
        <v>3280</v>
      </c>
      <c r="AN72" s="207" t="s">
        <v>78</v>
      </c>
      <c r="AO72" s="213">
        <v>27228</v>
      </c>
      <c r="AP72" s="213">
        <v>27294</v>
      </c>
      <c r="AQ72" s="213">
        <v>27357</v>
      </c>
      <c r="AR72" s="213">
        <v>28993</v>
      </c>
      <c r="AS72" s="213">
        <v>29086</v>
      </c>
      <c r="AT72" s="213">
        <v>28659</v>
      </c>
      <c r="AU72" s="213">
        <v>28556</v>
      </c>
      <c r="AV72" s="213">
        <v>28632</v>
      </c>
      <c r="AW72" s="213">
        <v>27533</v>
      </c>
      <c r="AX72" s="213">
        <v>27580</v>
      </c>
    </row>
    <row r="73" spans="1:50" s="207" customFormat="1" ht="15.95" customHeight="1">
      <c r="A73" s="225" t="s">
        <v>1609</v>
      </c>
      <c r="B73" s="225" t="s">
        <v>541</v>
      </c>
      <c r="C73" s="226">
        <v>292610</v>
      </c>
      <c r="D73" s="225" t="s">
        <v>538</v>
      </c>
      <c r="E73" s="227">
        <v>1</v>
      </c>
      <c r="F73" s="228" t="s">
        <v>924</v>
      </c>
      <c r="G73" s="227">
        <v>4</v>
      </c>
      <c r="H73" s="228" t="s">
        <v>924</v>
      </c>
      <c r="I73" s="227">
        <v>3</v>
      </c>
      <c r="J73" s="228" t="s">
        <v>924</v>
      </c>
      <c r="K73" s="227">
        <v>4</v>
      </c>
      <c r="L73" s="228" t="s">
        <v>924</v>
      </c>
      <c r="M73" s="227">
        <v>4</v>
      </c>
      <c r="N73" s="228" t="s">
        <v>924</v>
      </c>
      <c r="O73" s="227">
        <v>0</v>
      </c>
      <c r="P73" s="228" t="s">
        <v>924</v>
      </c>
      <c r="Q73" s="227">
        <v>1</v>
      </c>
      <c r="R73" s="228" t="s">
        <v>924</v>
      </c>
      <c r="S73" s="227">
        <v>1</v>
      </c>
      <c r="T73" s="228" t="s">
        <v>924</v>
      </c>
      <c r="U73" s="227">
        <v>2</v>
      </c>
      <c r="V73" s="228" t="s">
        <v>924</v>
      </c>
      <c r="W73" s="227">
        <v>1</v>
      </c>
      <c r="X73" s="228" t="s">
        <v>924</v>
      </c>
      <c r="Y73" s="213"/>
      <c r="AA73" s="207" t="s">
        <v>79</v>
      </c>
      <c r="AB73" s="213">
        <v>200</v>
      </c>
      <c r="AC73" s="213">
        <v>218</v>
      </c>
      <c r="AD73" s="213">
        <v>259</v>
      </c>
      <c r="AE73" s="213">
        <v>226</v>
      </c>
      <c r="AF73" s="213">
        <v>206</v>
      </c>
      <c r="AG73" s="213">
        <v>182</v>
      </c>
      <c r="AH73" s="213">
        <v>191</v>
      </c>
      <c r="AI73" s="213">
        <v>217</v>
      </c>
      <c r="AJ73" s="213">
        <v>190</v>
      </c>
      <c r="AK73" s="213">
        <v>210</v>
      </c>
      <c r="AL73" s="213">
        <v>2099</v>
      </c>
      <c r="AN73" s="207" t="s">
        <v>79</v>
      </c>
      <c r="AO73" s="213">
        <v>12055</v>
      </c>
      <c r="AP73" s="213">
        <v>12170</v>
      </c>
      <c r="AQ73" s="213">
        <v>12281</v>
      </c>
      <c r="AR73" s="213">
        <v>13089</v>
      </c>
      <c r="AS73" s="213">
        <v>13206</v>
      </c>
      <c r="AT73" s="213">
        <v>13318</v>
      </c>
      <c r="AU73" s="213">
        <v>14627</v>
      </c>
      <c r="AV73" s="213">
        <v>14730</v>
      </c>
      <c r="AW73" s="213">
        <v>14295</v>
      </c>
      <c r="AX73" s="213">
        <v>14396</v>
      </c>
    </row>
    <row r="74" spans="1:50" s="207" customFormat="1" ht="15.95" customHeight="1">
      <c r="A74" s="225" t="s">
        <v>1609</v>
      </c>
      <c r="B74" s="225" t="s">
        <v>541</v>
      </c>
      <c r="C74" s="226">
        <v>292800</v>
      </c>
      <c r="D74" s="225" t="s">
        <v>539</v>
      </c>
      <c r="E74" s="227">
        <v>10</v>
      </c>
      <c r="F74" s="228" t="s">
        <v>924</v>
      </c>
      <c r="G74" s="227">
        <v>8</v>
      </c>
      <c r="H74" s="228" t="s">
        <v>924</v>
      </c>
      <c r="I74" s="227">
        <v>4</v>
      </c>
      <c r="J74" s="228" t="s">
        <v>924</v>
      </c>
      <c r="K74" s="227">
        <v>15</v>
      </c>
      <c r="L74" s="228" t="s">
        <v>924</v>
      </c>
      <c r="M74" s="227">
        <v>13</v>
      </c>
      <c r="N74" s="228" t="s">
        <v>924</v>
      </c>
      <c r="O74" s="227">
        <v>9</v>
      </c>
      <c r="P74" s="228" t="s">
        <v>924</v>
      </c>
      <c r="Q74" s="227">
        <v>12</v>
      </c>
      <c r="R74" s="228" t="s">
        <v>924</v>
      </c>
      <c r="S74" s="227">
        <v>4</v>
      </c>
      <c r="T74" s="228" t="s">
        <v>924</v>
      </c>
      <c r="U74" s="227">
        <v>7</v>
      </c>
      <c r="V74" s="228" t="s">
        <v>924</v>
      </c>
      <c r="W74" s="227">
        <v>5</v>
      </c>
      <c r="X74" s="228" t="s">
        <v>924</v>
      </c>
      <c r="Y74" s="213"/>
      <c r="AA74" s="207" t="s">
        <v>80</v>
      </c>
      <c r="AB74" s="213">
        <v>523</v>
      </c>
      <c r="AC74" s="213">
        <v>529</v>
      </c>
      <c r="AD74" s="213">
        <v>503</v>
      </c>
      <c r="AE74" s="213">
        <v>613</v>
      </c>
      <c r="AF74" s="213">
        <v>611</v>
      </c>
      <c r="AG74" s="213">
        <v>524</v>
      </c>
      <c r="AH74" s="213">
        <v>493</v>
      </c>
      <c r="AI74" s="213">
        <v>491</v>
      </c>
      <c r="AJ74" s="213">
        <v>523</v>
      </c>
      <c r="AK74" s="213">
        <v>526</v>
      </c>
      <c r="AL74" s="213">
        <v>5336</v>
      </c>
      <c r="AN74" s="207" t="s">
        <v>80</v>
      </c>
      <c r="AO74" s="213">
        <v>33838</v>
      </c>
      <c r="AP74" s="213">
        <v>34060</v>
      </c>
      <c r="AQ74" s="213">
        <v>34274</v>
      </c>
      <c r="AR74" s="213">
        <v>36454</v>
      </c>
      <c r="AS74" s="213">
        <v>36691</v>
      </c>
      <c r="AT74" s="213">
        <v>36913</v>
      </c>
      <c r="AU74" s="213">
        <v>38219</v>
      </c>
      <c r="AV74" s="213">
        <v>38422</v>
      </c>
      <c r="AW74" s="213">
        <v>37158</v>
      </c>
      <c r="AX74" s="213">
        <v>37348</v>
      </c>
    </row>
    <row r="75" spans="1:50" s="207" customFormat="1" ht="15.95" customHeight="1">
      <c r="A75" s="225" t="s">
        <v>1609</v>
      </c>
      <c r="B75" s="225" t="s">
        <v>541</v>
      </c>
      <c r="C75" s="226">
        <v>292895</v>
      </c>
      <c r="D75" s="225" t="s">
        <v>540</v>
      </c>
      <c r="E75" s="227">
        <v>1</v>
      </c>
      <c r="F75" s="228" t="s">
        <v>924</v>
      </c>
      <c r="G75" s="227">
        <v>2</v>
      </c>
      <c r="H75" s="228" t="s">
        <v>924</v>
      </c>
      <c r="I75" s="227">
        <v>2</v>
      </c>
      <c r="J75" s="228" t="s">
        <v>924</v>
      </c>
      <c r="K75" s="227">
        <v>2</v>
      </c>
      <c r="L75" s="228" t="s">
        <v>924</v>
      </c>
      <c r="M75" s="227">
        <v>2</v>
      </c>
      <c r="N75" s="228" t="s">
        <v>924</v>
      </c>
      <c r="O75" s="227">
        <v>2</v>
      </c>
      <c r="P75" s="228" t="s">
        <v>924</v>
      </c>
      <c r="Q75" s="227">
        <v>0</v>
      </c>
      <c r="R75" s="228" t="s">
        <v>924</v>
      </c>
      <c r="S75" s="227">
        <v>1</v>
      </c>
      <c r="T75" s="228" t="s">
        <v>924</v>
      </c>
      <c r="U75" s="227">
        <v>2</v>
      </c>
      <c r="V75" s="228" t="s">
        <v>924</v>
      </c>
      <c r="W75" s="227">
        <v>1</v>
      </c>
      <c r="X75" s="228" t="s">
        <v>924</v>
      </c>
      <c r="Y75" s="213"/>
      <c r="AA75" s="207" t="s">
        <v>81</v>
      </c>
      <c r="AB75" s="213">
        <v>102</v>
      </c>
      <c r="AC75" s="213">
        <v>115</v>
      </c>
      <c r="AD75" s="213">
        <v>101</v>
      </c>
      <c r="AE75" s="213">
        <v>85</v>
      </c>
      <c r="AF75" s="213">
        <v>79</v>
      </c>
      <c r="AG75" s="213">
        <v>101</v>
      </c>
      <c r="AH75" s="213">
        <v>93</v>
      </c>
      <c r="AI75" s="213">
        <v>86</v>
      </c>
      <c r="AJ75" s="213">
        <v>76</v>
      </c>
      <c r="AK75" s="213">
        <v>73</v>
      </c>
      <c r="AL75" s="213">
        <v>911</v>
      </c>
      <c r="AN75" s="207" t="s">
        <v>81</v>
      </c>
      <c r="AO75" s="213">
        <v>9226</v>
      </c>
      <c r="AP75" s="213">
        <v>9247</v>
      </c>
      <c r="AQ75" s="213">
        <v>9266</v>
      </c>
      <c r="AR75" s="213">
        <v>9823</v>
      </c>
      <c r="AS75" s="213">
        <v>9847</v>
      </c>
      <c r="AT75" s="213">
        <v>9881</v>
      </c>
      <c r="AU75" s="213">
        <v>9381</v>
      </c>
      <c r="AV75" s="213">
        <v>9404</v>
      </c>
      <c r="AW75" s="213">
        <v>9042</v>
      </c>
      <c r="AX75" s="213">
        <v>9058</v>
      </c>
    </row>
    <row r="76" spans="1:50" s="207" customFormat="1" ht="15.95" customHeight="1">
      <c r="A76" s="225" t="s">
        <v>1609</v>
      </c>
      <c r="B76" s="225" t="s">
        <v>541</v>
      </c>
      <c r="C76" s="226">
        <v>293050</v>
      </c>
      <c r="D76" s="225" t="s">
        <v>541</v>
      </c>
      <c r="E76" s="227">
        <v>27</v>
      </c>
      <c r="F76" s="228" t="s">
        <v>924</v>
      </c>
      <c r="G76" s="227">
        <v>20</v>
      </c>
      <c r="H76" s="228" t="s">
        <v>924</v>
      </c>
      <c r="I76" s="227">
        <v>15</v>
      </c>
      <c r="J76" s="228" t="s">
        <v>924</v>
      </c>
      <c r="K76" s="227">
        <v>18</v>
      </c>
      <c r="L76" s="228" t="s">
        <v>924</v>
      </c>
      <c r="M76" s="227">
        <v>15</v>
      </c>
      <c r="N76" s="228" t="s">
        <v>924</v>
      </c>
      <c r="O76" s="227">
        <v>18</v>
      </c>
      <c r="P76" s="228" t="s">
        <v>924</v>
      </c>
      <c r="Q76" s="227">
        <v>11</v>
      </c>
      <c r="R76" s="228" t="s">
        <v>924</v>
      </c>
      <c r="S76" s="227">
        <v>16</v>
      </c>
      <c r="T76" s="228" t="s">
        <v>924</v>
      </c>
      <c r="U76" s="227">
        <v>21</v>
      </c>
      <c r="V76" s="228" t="s">
        <v>924</v>
      </c>
      <c r="W76" s="227">
        <v>9</v>
      </c>
      <c r="X76" s="228" t="s">
        <v>924</v>
      </c>
      <c r="Y76" s="213"/>
      <c r="AA76" s="207" t="s">
        <v>82</v>
      </c>
      <c r="AB76" s="213">
        <v>1200</v>
      </c>
      <c r="AC76" s="213">
        <v>1344</v>
      </c>
      <c r="AD76" s="213">
        <v>1256</v>
      </c>
      <c r="AE76" s="213">
        <v>1162</v>
      </c>
      <c r="AF76" s="213">
        <v>1140</v>
      </c>
      <c r="AG76" s="213">
        <v>1166</v>
      </c>
      <c r="AH76" s="213">
        <v>1119</v>
      </c>
      <c r="AI76" s="213">
        <v>1216</v>
      </c>
      <c r="AJ76" s="213">
        <v>1298</v>
      </c>
      <c r="AK76" s="213">
        <v>1188</v>
      </c>
      <c r="AL76" s="213">
        <v>12089</v>
      </c>
      <c r="AN76" s="207" t="s">
        <v>82</v>
      </c>
      <c r="AO76" s="213">
        <v>76762</v>
      </c>
      <c r="AP76" s="213">
        <v>77309</v>
      </c>
      <c r="AQ76" s="213">
        <v>77211</v>
      </c>
      <c r="AR76" s="213">
        <v>82154</v>
      </c>
      <c r="AS76" s="213">
        <v>82733</v>
      </c>
      <c r="AT76" s="213">
        <v>83273</v>
      </c>
      <c r="AU76" s="213">
        <v>82621</v>
      </c>
      <c r="AV76" s="213">
        <v>83088</v>
      </c>
      <c r="AW76" s="213">
        <v>80411</v>
      </c>
      <c r="AX76" s="213">
        <v>80861</v>
      </c>
    </row>
    <row r="77" spans="1:50" s="207" customFormat="1" ht="15.95" customHeight="1">
      <c r="A77" s="225" t="s">
        <v>1609</v>
      </c>
      <c r="B77" s="225" t="s">
        <v>541</v>
      </c>
      <c r="C77" s="226">
        <v>293150</v>
      </c>
      <c r="D77" s="225" t="s">
        <v>542</v>
      </c>
      <c r="E77" s="227">
        <v>1</v>
      </c>
      <c r="F77" s="228" t="s">
        <v>924</v>
      </c>
      <c r="G77" s="227">
        <v>6</v>
      </c>
      <c r="H77" s="228" t="s">
        <v>924</v>
      </c>
      <c r="I77" s="227">
        <v>4</v>
      </c>
      <c r="J77" s="228" t="s">
        <v>924</v>
      </c>
      <c r="K77" s="227">
        <v>7</v>
      </c>
      <c r="L77" s="228" t="s">
        <v>924</v>
      </c>
      <c r="M77" s="227">
        <v>3</v>
      </c>
      <c r="N77" s="228" t="s">
        <v>924</v>
      </c>
      <c r="O77" s="227">
        <v>5</v>
      </c>
      <c r="P77" s="228" t="s">
        <v>924</v>
      </c>
      <c r="Q77" s="227">
        <v>7</v>
      </c>
      <c r="R77" s="228" t="s">
        <v>924</v>
      </c>
      <c r="S77" s="227">
        <v>2</v>
      </c>
      <c r="T77" s="228" t="s">
        <v>924</v>
      </c>
      <c r="U77" s="227">
        <v>3</v>
      </c>
      <c r="V77" s="228" t="s">
        <v>924</v>
      </c>
      <c r="W77" s="227">
        <v>6</v>
      </c>
      <c r="X77" s="228" t="s">
        <v>924</v>
      </c>
      <c r="Y77" s="213"/>
      <c r="AA77" s="207" t="s">
        <v>83</v>
      </c>
      <c r="AB77" s="213">
        <v>376</v>
      </c>
      <c r="AC77" s="213">
        <v>347</v>
      </c>
      <c r="AD77" s="213">
        <v>323</v>
      </c>
      <c r="AE77" s="213">
        <v>292</v>
      </c>
      <c r="AF77" s="213">
        <v>310</v>
      </c>
      <c r="AG77" s="213">
        <v>311</v>
      </c>
      <c r="AH77" s="213">
        <v>268</v>
      </c>
      <c r="AI77" s="213">
        <v>310</v>
      </c>
      <c r="AJ77" s="213">
        <v>280</v>
      </c>
      <c r="AK77" s="213">
        <v>268</v>
      </c>
      <c r="AL77" s="213">
        <v>3085</v>
      </c>
      <c r="AN77" s="207" t="s">
        <v>83</v>
      </c>
      <c r="AO77" s="213">
        <v>21482</v>
      </c>
      <c r="AP77" s="213">
        <v>21533</v>
      </c>
      <c r="AQ77" s="213">
        <v>21581</v>
      </c>
      <c r="AR77" s="213">
        <v>22875</v>
      </c>
      <c r="AS77" s="213">
        <v>22942</v>
      </c>
      <c r="AT77" s="213">
        <v>23016</v>
      </c>
      <c r="AU77" s="213">
        <v>23319</v>
      </c>
      <c r="AV77" s="213">
        <v>23378</v>
      </c>
      <c r="AW77" s="213">
        <v>22479</v>
      </c>
      <c r="AX77" s="213">
        <v>22518</v>
      </c>
    </row>
    <row r="78" spans="1:50" s="207" customFormat="1" ht="15.95" customHeight="1">
      <c r="A78" s="225" t="s">
        <v>1609</v>
      </c>
      <c r="B78" s="225" t="s">
        <v>541</v>
      </c>
      <c r="C78" s="226">
        <v>293190</v>
      </c>
      <c r="D78" s="225" t="s">
        <v>543</v>
      </c>
      <c r="E78" s="227">
        <v>11</v>
      </c>
      <c r="F78" s="228" t="s">
        <v>924</v>
      </c>
      <c r="G78" s="227">
        <v>6</v>
      </c>
      <c r="H78" s="228" t="s">
        <v>924</v>
      </c>
      <c r="I78" s="227">
        <v>16</v>
      </c>
      <c r="J78" s="228" t="s">
        <v>924</v>
      </c>
      <c r="K78" s="227">
        <v>9</v>
      </c>
      <c r="L78" s="228" t="s">
        <v>924</v>
      </c>
      <c r="M78" s="227">
        <v>14</v>
      </c>
      <c r="N78" s="228" t="s">
        <v>924</v>
      </c>
      <c r="O78" s="227">
        <v>13</v>
      </c>
      <c r="P78" s="228" t="s">
        <v>924</v>
      </c>
      <c r="Q78" s="227">
        <v>5</v>
      </c>
      <c r="R78" s="228" t="s">
        <v>924</v>
      </c>
      <c r="S78" s="227">
        <v>9</v>
      </c>
      <c r="T78" s="228" t="s">
        <v>924</v>
      </c>
      <c r="U78" s="227">
        <v>11</v>
      </c>
      <c r="V78" s="228" t="s">
        <v>924</v>
      </c>
      <c r="W78" s="227">
        <v>7</v>
      </c>
      <c r="X78" s="228" t="s">
        <v>924</v>
      </c>
      <c r="Y78" s="213"/>
      <c r="AA78" s="207" t="s">
        <v>84</v>
      </c>
      <c r="AB78" s="213">
        <v>706</v>
      </c>
      <c r="AC78" s="213">
        <v>690</v>
      </c>
      <c r="AD78" s="213">
        <v>603</v>
      </c>
      <c r="AE78" s="213">
        <v>609</v>
      </c>
      <c r="AF78" s="213">
        <v>638</v>
      </c>
      <c r="AG78" s="213">
        <v>584</v>
      </c>
      <c r="AH78" s="213">
        <v>603</v>
      </c>
      <c r="AI78" s="213">
        <v>571</v>
      </c>
      <c r="AJ78" s="213">
        <v>642</v>
      </c>
      <c r="AK78" s="213">
        <v>585</v>
      </c>
      <c r="AL78" s="213">
        <v>6231</v>
      </c>
      <c r="AN78" s="207" t="s">
        <v>84</v>
      </c>
      <c r="AO78" s="213">
        <v>52418</v>
      </c>
      <c r="AP78" s="213">
        <v>52579</v>
      </c>
      <c r="AQ78" s="213">
        <v>52734</v>
      </c>
      <c r="AR78" s="213">
        <v>55918</v>
      </c>
      <c r="AS78" s="213">
        <v>56131</v>
      </c>
      <c r="AT78" s="213">
        <v>55780</v>
      </c>
      <c r="AU78" s="213">
        <v>52381</v>
      </c>
      <c r="AV78" s="213">
        <v>52540</v>
      </c>
      <c r="AW78" s="213">
        <v>50568</v>
      </c>
      <c r="AX78" s="213">
        <v>50687</v>
      </c>
    </row>
    <row r="79" spans="1:50" s="207" customFormat="1" ht="15.95" customHeight="1">
      <c r="A79" s="225" t="s">
        <v>1609</v>
      </c>
      <c r="B79" s="225" t="s">
        <v>541</v>
      </c>
      <c r="C79" s="226">
        <v>293300</v>
      </c>
      <c r="D79" s="225" t="s">
        <v>544</v>
      </c>
      <c r="E79" s="227">
        <v>2</v>
      </c>
      <c r="F79" s="228" t="s">
        <v>924</v>
      </c>
      <c r="G79" s="227">
        <v>6</v>
      </c>
      <c r="H79" s="228" t="s">
        <v>924</v>
      </c>
      <c r="I79" s="227">
        <v>9</v>
      </c>
      <c r="J79" s="228" t="s">
        <v>924</v>
      </c>
      <c r="K79" s="227">
        <v>3</v>
      </c>
      <c r="L79" s="228" t="s">
        <v>924</v>
      </c>
      <c r="M79" s="227">
        <v>3</v>
      </c>
      <c r="N79" s="228" t="s">
        <v>924</v>
      </c>
      <c r="O79" s="227">
        <v>6</v>
      </c>
      <c r="P79" s="228" t="s">
        <v>924</v>
      </c>
      <c r="Q79" s="227">
        <v>6</v>
      </c>
      <c r="R79" s="228" t="s">
        <v>924</v>
      </c>
      <c r="S79" s="227">
        <v>8</v>
      </c>
      <c r="T79" s="228" t="s">
        <v>924</v>
      </c>
      <c r="U79" s="227">
        <v>2</v>
      </c>
      <c r="V79" s="228" t="s">
        <v>924</v>
      </c>
      <c r="W79" s="227">
        <v>1</v>
      </c>
      <c r="X79" s="228" t="s">
        <v>924</v>
      </c>
      <c r="Y79" s="213"/>
      <c r="AA79" s="207" t="s">
        <v>85</v>
      </c>
      <c r="AB79" s="213">
        <v>314</v>
      </c>
      <c r="AC79" s="213">
        <v>351</v>
      </c>
      <c r="AD79" s="213">
        <v>329</v>
      </c>
      <c r="AE79" s="213">
        <v>297</v>
      </c>
      <c r="AF79" s="213">
        <v>248</v>
      </c>
      <c r="AG79" s="213">
        <v>260</v>
      </c>
      <c r="AH79" s="213">
        <v>267</v>
      </c>
      <c r="AI79" s="213">
        <v>278</v>
      </c>
      <c r="AJ79" s="213">
        <v>294</v>
      </c>
      <c r="AK79" s="213">
        <v>277</v>
      </c>
      <c r="AL79" s="213">
        <v>2915</v>
      </c>
      <c r="AN79" s="207" t="s">
        <v>85</v>
      </c>
      <c r="AO79" s="213">
        <v>24560</v>
      </c>
      <c r="AP79" s="213">
        <v>24958</v>
      </c>
      <c r="AQ79" s="213">
        <v>25342</v>
      </c>
      <c r="AR79" s="213">
        <v>27166</v>
      </c>
      <c r="AS79" s="213">
        <v>27547</v>
      </c>
      <c r="AT79" s="213">
        <v>27906</v>
      </c>
      <c r="AU79" s="213">
        <v>28426</v>
      </c>
      <c r="AV79" s="213">
        <v>28743</v>
      </c>
      <c r="AW79" s="213">
        <v>28130</v>
      </c>
      <c r="AX79" s="213">
        <v>28473</v>
      </c>
    </row>
    <row r="80" spans="1:50" s="207" customFormat="1" ht="15.95" customHeight="1">
      <c r="A80" s="293" t="s">
        <v>1615</v>
      </c>
      <c r="B80" s="293"/>
      <c r="C80" s="293"/>
      <c r="D80" s="293"/>
      <c r="E80" s="235">
        <v>130</v>
      </c>
      <c r="F80" s="230">
        <v>14.8013207332347</v>
      </c>
      <c r="G80" s="235">
        <v>143</v>
      </c>
      <c r="H80" s="230">
        <v>15.497995014631</v>
      </c>
      <c r="I80" s="235">
        <v>145</v>
      </c>
      <c r="J80" s="230">
        <v>16.763005780346798</v>
      </c>
      <c r="K80" s="235">
        <v>161</v>
      </c>
      <c r="L80" s="230">
        <v>18.9567879430119</v>
      </c>
      <c r="M80" s="235">
        <v>131</v>
      </c>
      <c r="N80" s="230">
        <v>15.5231662519256</v>
      </c>
      <c r="O80" s="235">
        <v>129</v>
      </c>
      <c r="P80" s="230">
        <v>15.430622009569401</v>
      </c>
      <c r="Q80" s="235">
        <v>110</v>
      </c>
      <c r="R80" s="230">
        <v>13.536795471326601</v>
      </c>
      <c r="S80" s="235">
        <v>133</v>
      </c>
      <c r="T80" s="230">
        <v>15.636021631789299</v>
      </c>
      <c r="U80" s="235">
        <v>138</v>
      </c>
      <c r="V80" s="230">
        <v>16.161142990982601</v>
      </c>
      <c r="W80" s="235">
        <v>96</v>
      </c>
      <c r="X80" s="230">
        <v>11.8606375092661</v>
      </c>
      <c r="Y80" s="213"/>
      <c r="AB80" s="213"/>
      <c r="AC80" s="213"/>
      <c r="AD80" s="213"/>
      <c r="AE80" s="213"/>
      <c r="AF80" s="213"/>
      <c r="AG80" s="213"/>
      <c r="AH80" s="213"/>
      <c r="AI80" s="213"/>
      <c r="AJ80" s="213"/>
      <c r="AK80" s="213"/>
      <c r="AL80" s="213"/>
      <c r="AO80" s="213"/>
      <c r="AP80" s="213"/>
      <c r="AQ80" s="213"/>
      <c r="AR80" s="213"/>
      <c r="AS80" s="213"/>
      <c r="AT80" s="213"/>
      <c r="AU80" s="213"/>
      <c r="AV80" s="213"/>
      <c r="AW80" s="213"/>
      <c r="AX80" s="213"/>
    </row>
    <row r="81" spans="1:52" s="207" customFormat="1" ht="15.95" customHeight="1">
      <c r="A81" s="290" t="s">
        <v>1616</v>
      </c>
      <c r="B81" s="290"/>
      <c r="C81" s="290"/>
      <c r="D81" s="290"/>
      <c r="E81" s="236">
        <v>543</v>
      </c>
      <c r="F81" s="232">
        <v>17.009679541396501</v>
      </c>
      <c r="G81" s="236">
        <v>506</v>
      </c>
      <c r="H81" s="232">
        <v>15.622587915650399</v>
      </c>
      <c r="I81" s="236">
        <v>504</v>
      </c>
      <c r="J81" s="232">
        <v>16.044823634279901</v>
      </c>
      <c r="K81" s="236">
        <v>504</v>
      </c>
      <c r="L81" s="232">
        <v>16.7225189953217</v>
      </c>
      <c r="M81" s="236">
        <v>474</v>
      </c>
      <c r="N81" s="232">
        <v>15.5726394638281</v>
      </c>
      <c r="O81" s="236">
        <v>413</v>
      </c>
      <c r="P81" s="232">
        <v>13.3281698776906</v>
      </c>
      <c r="Q81" s="236">
        <v>450</v>
      </c>
      <c r="R81" s="232">
        <v>15.0411123738218</v>
      </c>
      <c r="S81" s="236">
        <v>457</v>
      </c>
      <c r="T81" s="232">
        <v>14.930737062205999</v>
      </c>
      <c r="U81" s="236">
        <v>459</v>
      </c>
      <c r="V81" s="232">
        <v>15.0422756767385</v>
      </c>
      <c r="W81" s="236">
        <v>392</v>
      </c>
      <c r="X81" s="232">
        <v>13.4513760208634</v>
      </c>
      <c r="Y81" s="213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3"/>
      <c r="AO81" s="213"/>
      <c r="AP81" s="213"/>
      <c r="AQ81" s="213"/>
      <c r="AR81" s="213"/>
      <c r="AS81" s="213"/>
      <c r="AT81" s="213"/>
      <c r="AU81" s="213"/>
      <c r="AV81" s="213"/>
      <c r="AW81" s="213"/>
      <c r="AX81" s="213"/>
    </row>
    <row r="82" spans="1:52" s="207" customFormat="1" ht="15.95" customHeight="1">
      <c r="A82" s="225" t="s">
        <v>1611</v>
      </c>
      <c r="B82" s="225" t="s">
        <v>556</v>
      </c>
      <c r="C82" s="226">
        <v>290115</v>
      </c>
      <c r="D82" s="225" t="s">
        <v>547</v>
      </c>
      <c r="E82" s="227">
        <v>4</v>
      </c>
      <c r="F82" s="228" t="s">
        <v>924</v>
      </c>
      <c r="G82" s="227">
        <v>6</v>
      </c>
      <c r="H82" s="228" t="s">
        <v>924</v>
      </c>
      <c r="I82" s="227">
        <v>2</v>
      </c>
      <c r="J82" s="228" t="s">
        <v>924</v>
      </c>
      <c r="K82" s="227">
        <v>0</v>
      </c>
      <c r="L82" s="228" t="s">
        <v>924</v>
      </c>
      <c r="M82" s="227">
        <v>3</v>
      </c>
      <c r="N82" s="228" t="s">
        <v>924</v>
      </c>
      <c r="O82" s="227">
        <v>5</v>
      </c>
      <c r="P82" s="228" t="s">
        <v>924</v>
      </c>
      <c r="Q82" s="227">
        <v>6</v>
      </c>
      <c r="R82" s="228" t="s">
        <v>924</v>
      </c>
      <c r="S82" s="227">
        <v>3</v>
      </c>
      <c r="T82" s="228" t="s">
        <v>924</v>
      </c>
      <c r="U82" s="227">
        <v>6</v>
      </c>
      <c r="V82" s="228" t="s">
        <v>924</v>
      </c>
      <c r="W82" s="227">
        <v>1</v>
      </c>
      <c r="X82" s="228" t="s">
        <v>924</v>
      </c>
      <c r="Y82" s="213"/>
      <c r="AA82" s="207" t="s">
        <v>88</v>
      </c>
      <c r="AB82" s="213">
        <v>259</v>
      </c>
      <c r="AC82" s="213">
        <v>255</v>
      </c>
      <c r="AD82" s="213">
        <v>215</v>
      </c>
      <c r="AE82" s="213">
        <v>202</v>
      </c>
      <c r="AF82" s="213">
        <v>262</v>
      </c>
      <c r="AG82" s="213">
        <v>218</v>
      </c>
      <c r="AH82" s="213">
        <v>252</v>
      </c>
      <c r="AI82" s="213">
        <v>233</v>
      </c>
      <c r="AJ82" s="213">
        <v>219</v>
      </c>
      <c r="AK82" s="213">
        <v>203</v>
      </c>
      <c r="AL82" s="213">
        <v>2318</v>
      </c>
      <c r="AN82" s="207" t="s">
        <v>88</v>
      </c>
      <c r="AO82" s="213">
        <v>15961</v>
      </c>
      <c r="AP82" s="213">
        <v>15962</v>
      </c>
      <c r="AQ82" s="213">
        <v>15962</v>
      </c>
      <c r="AR82" s="213">
        <v>16887</v>
      </c>
      <c r="AS82" s="213">
        <v>16904</v>
      </c>
      <c r="AT82" s="213">
        <v>16921</v>
      </c>
      <c r="AU82" s="213">
        <v>16781</v>
      </c>
      <c r="AV82" s="213">
        <v>16798</v>
      </c>
      <c r="AW82" s="213">
        <v>16097</v>
      </c>
      <c r="AX82" s="213">
        <v>16094</v>
      </c>
      <c r="AZ82" s="216"/>
    </row>
    <row r="83" spans="1:52" s="207" customFormat="1" ht="15.95" customHeight="1">
      <c r="A83" s="225" t="s">
        <v>1611</v>
      </c>
      <c r="B83" s="225" t="s">
        <v>556</v>
      </c>
      <c r="C83" s="226">
        <v>290300</v>
      </c>
      <c r="D83" s="225" t="s">
        <v>548</v>
      </c>
      <c r="E83" s="227">
        <v>6</v>
      </c>
      <c r="F83" s="228" t="s">
        <v>924</v>
      </c>
      <c r="G83" s="227">
        <v>2</v>
      </c>
      <c r="H83" s="228" t="s">
        <v>924</v>
      </c>
      <c r="I83" s="227">
        <v>1</v>
      </c>
      <c r="J83" s="228" t="s">
        <v>924</v>
      </c>
      <c r="K83" s="227">
        <v>1</v>
      </c>
      <c r="L83" s="228" t="s">
        <v>924</v>
      </c>
      <c r="M83" s="227">
        <v>4</v>
      </c>
      <c r="N83" s="228" t="s">
        <v>924</v>
      </c>
      <c r="O83" s="227">
        <v>2</v>
      </c>
      <c r="P83" s="228" t="s">
        <v>924</v>
      </c>
      <c r="Q83" s="227">
        <v>2</v>
      </c>
      <c r="R83" s="228" t="s">
        <v>924</v>
      </c>
      <c r="S83" s="227">
        <v>1</v>
      </c>
      <c r="T83" s="228" t="s">
        <v>924</v>
      </c>
      <c r="U83" s="227">
        <v>3</v>
      </c>
      <c r="V83" s="228" t="s">
        <v>924</v>
      </c>
      <c r="W83" s="227">
        <v>2</v>
      </c>
      <c r="X83" s="228" t="s">
        <v>924</v>
      </c>
      <c r="Y83" s="213"/>
      <c r="AA83" s="207" t="s">
        <v>89</v>
      </c>
      <c r="AB83" s="213">
        <v>195</v>
      </c>
      <c r="AC83" s="213">
        <v>174</v>
      </c>
      <c r="AD83" s="213">
        <v>175</v>
      </c>
      <c r="AE83" s="213">
        <v>167</v>
      </c>
      <c r="AF83" s="213">
        <v>170</v>
      </c>
      <c r="AG83" s="213">
        <v>196</v>
      </c>
      <c r="AH83" s="213">
        <v>185</v>
      </c>
      <c r="AI83" s="213">
        <v>205</v>
      </c>
      <c r="AJ83" s="213">
        <v>164</v>
      </c>
      <c r="AK83" s="213">
        <v>182</v>
      </c>
      <c r="AL83" s="213">
        <v>1813</v>
      </c>
      <c r="AN83" s="207" t="s">
        <v>89</v>
      </c>
      <c r="AO83" s="213">
        <v>13987</v>
      </c>
      <c r="AP83" s="213">
        <v>13950</v>
      </c>
      <c r="AQ83" s="213">
        <v>13914</v>
      </c>
      <c r="AR83" s="213">
        <v>14683</v>
      </c>
      <c r="AS83" s="213">
        <v>14543</v>
      </c>
      <c r="AT83" s="213">
        <v>14526</v>
      </c>
      <c r="AU83" s="213">
        <v>14570</v>
      </c>
      <c r="AV83" s="213">
        <v>14560</v>
      </c>
      <c r="AW83" s="213">
        <v>13900</v>
      </c>
      <c r="AX83" s="213">
        <v>13865</v>
      </c>
    </row>
    <row r="84" spans="1:52" s="207" customFormat="1" ht="15.95" customHeight="1">
      <c r="A84" s="225" t="s">
        <v>1611</v>
      </c>
      <c r="B84" s="225" t="s">
        <v>556</v>
      </c>
      <c r="C84" s="226">
        <v>290323</v>
      </c>
      <c r="D84" s="225" t="s">
        <v>549</v>
      </c>
      <c r="E84" s="227">
        <v>3</v>
      </c>
      <c r="F84" s="228" t="s">
        <v>924</v>
      </c>
      <c r="G84" s="227">
        <v>3</v>
      </c>
      <c r="H84" s="228" t="s">
        <v>924</v>
      </c>
      <c r="I84" s="227">
        <v>3</v>
      </c>
      <c r="J84" s="228" t="s">
        <v>924</v>
      </c>
      <c r="K84" s="227">
        <v>4</v>
      </c>
      <c r="L84" s="228" t="s">
        <v>924</v>
      </c>
      <c r="M84" s="227">
        <v>1</v>
      </c>
      <c r="N84" s="228" t="s">
        <v>924</v>
      </c>
      <c r="O84" s="227">
        <v>2</v>
      </c>
      <c r="P84" s="228" t="s">
        <v>924</v>
      </c>
      <c r="Q84" s="227">
        <v>1</v>
      </c>
      <c r="R84" s="228" t="s">
        <v>924</v>
      </c>
      <c r="S84" s="227">
        <v>4</v>
      </c>
      <c r="T84" s="228" t="s">
        <v>924</v>
      </c>
      <c r="U84" s="227">
        <v>5</v>
      </c>
      <c r="V84" s="228" t="s">
        <v>924</v>
      </c>
      <c r="W84" s="227">
        <v>3</v>
      </c>
      <c r="X84" s="228" t="s">
        <v>924</v>
      </c>
      <c r="Y84" s="213"/>
      <c r="AA84" s="207" t="s">
        <v>90</v>
      </c>
      <c r="AB84" s="213">
        <v>168</v>
      </c>
      <c r="AC84" s="213">
        <v>185</v>
      </c>
      <c r="AD84" s="213">
        <v>179</v>
      </c>
      <c r="AE84" s="213">
        <v>153</v>
      </c>
      <c r="AF84" s="213">
        <v>148</v>
      </c>
      <c r="AG84" s="213">
        <v>155</v>
      </c>
      <c r="AH84" s="213">
        <v>163</v>
      </c>
      <c r="AI84" s="213">
        <v>177</v>
      </c>
      <c r="AJ84" s="213">
        <v>193</v>
      </c>
      <c r="AK84" s="213">
        <v>157</v>
      </c>
      <c r="AL84" s="213">
        <v>1678</v>
      </c>
      <c r="AN84" s="207" t="s">
        <v>90</v>
      </c>
      <c r="AO84" s="213">
        <v>13612</v>
      </c>
      <c r="AP84" s="213">
        <v>13766</v>
      </c>
      <c r="AQ84" s="213">
        <v>13914</v>
      </c>
      <c r="AR84" s="213">
        <v>14858</v>
      </c>
      <c r="AS84" s="213">
        <v>15228</v>
      </c>
      <c r="AT84" s="213">
        <v>15375</v>
      </c>
      <c r="AU84" s="213">
        <v>15093</v>
      </c>
      <c r="AV84" s="213">
        <v>15217</v>
      </c>
      <c r="AW84" s="213">
        <v>14802</v>
      </c>
      <c r="AX84" s="213">
        <v>14931</v>
      </c>
    </row>
    <row r="85" spans="1:52" s="207" customFormat="1" ht="15.95" customHeight="1">
      <c r="A85" s="225" t="s">
        <v>1611</v>
      </c>
      <c r="B85" s="225" t="s">
        <v>556</v>
      </c>
      <c r="C85" s="226">
        <v>290530</v>
      </c>
      <c r="D85" s="225" t="s">
        <v>550</v>
      </c>
      <c r="E85" s="227">
        <v>5</v>
      </c>
      <c r="F85" s="228" t="s">
        <v>924</v>
      </c>
      <c r="G85" s="227">
        <v>8</v>
      </c>
      <c r="H85" s="228" t="s">
        <v>924</v>
      </c>
      <c r="I85" s="227">
        <v>3</v>
      </c>
      <c r="J85" s="228" t="s">
        <v>924</v>
      </c>
      <c r="K85" s="227">
        <v>5</v>
      </c>
      <c r="L85" s="228" t="s">
        <v>924</v>
      </c>
      <c r="M85" s="227">
        <v>6</v>
      </c>
      <c r="N85" s="228" t="s">
        <v>924</v>
      </c>
      <c r="O85" s="227">
        <v>3</v>
      </c>
      <c r="P85" s="228" t="s">
        <v>924</v>
      </c>
      <c r="Q85" s="227">
        <v>4</v>
      </c>
      <c r="R85" s="228" t="s">
        <v>924</v>
      </c>
      <c r="S85" s="227">
        <v>3</v>
      </c>
      <c r="T85" s="228" t="s">
        <v>924</v>
      </c>
      <c r="U85" s="227">
        <v>7</v>
      </c>
      <c r="V85" s="228" t="s">
        <v>924</v>
      </c>
      <c r="W85" s="227">
        <v>6</v>
      </c>
      <c r="X85" s="228" t="s">
        <v>924</v>
      </c>
      <c r="Y85" s="213"/>
      <c r="AA85" s="207" t="s">
        <v>91</v>
      </c>
      <c r="AB85" s="213">
        <v>290</v>
      </c>
      <c r="AC85" s="213">
        <v>359</v>
      </c>
      <c r="AD85" s="213">
        <v>336</v>
      </c>
      <c r="AE85" s="213">
        <v>257</v>
      </c>
      <c r="AF85" s="213">
        <v>303</v>
      </c>
      <c r="AG85" s="213">
        <v>288</v>
      </c>
      <c r="AH85" s="213">
        <v>274</v>
      </c>
      <c r="AI85" s="213">
        <v>283</v>
      </c>
      <c r="AJ85" s="213">
        <v>334</v>
      </c>
      <c r="AK85" s="213">
        <v>310</v>
      </c>
      <c r="AL85" s="213">
        <v>3034</v>
      </c>
      <c r="AN85" s="207" t="s">
        <v>91</v>
      </c>
      <c r="AO85" s="213">
        <v>17209</v>
      </c>
      <c r="AP85" s="213">
        <v>17305</v>
      </c>
      <c r="AQ85" s="213">
        <v>17398</v>
      </c>
      <c r="AR85" s="213">
        <v>18489</v>
      </c>
      <c r="AS85" s="213">
        <v>18597</v>
      </c>
      <c r="AT85" s="213">
        <v>18694</v>
      </c>
      <c r="AU85" s="213">
        <v>18917</v>
      </c>
      <c r="AV85" s="213">
        <v>19006</v>
      </c>
      <c r="AW85" s="213">
        <v>18356</v>
      </c>
      <c r="AX85" s="213">
        <v>18437</v>
      </c>
    </row>
    <row r="86" spans="1:52" s="207" customFormat="1" ht="15.95" customHeight="1">
      <c r="A86" s="225" t="s">
        <v>1611</v>
      </c>
      <c r="B86" s="225" t="s">
        <v>556</v>
      </c>
      <c r="C86" s="226">
        <v>290620</v>
      </c>
      <c r="D86" s="225" t="s">
        <v>551</v>
      </c>
      <c r="E86" s="227">
        <v>2</v>
      </c>
      <c r="F86" s="228" t="s">
        <v>924</v>
      </c>
      <c r="G86" s="227">
        <v>10</v>
      </c>
      <c r="H86" s="228" t="s">
        <v>924</v>
      </c>
      <c r="I86" s="227">
        <v>7</v>
      </c>
      <c r="J86" s="228" t="s">
        <v>924</v>
      </c>
      <c r="K86" s="227">
        <v>6</v>
      </c>
      <c r="L86" s="228" t="s">
        <v>924</v>
      </c>
      <c r="M86" s="227">
        <v>6</v>
      </c>
      <c r="N86" s="228" t="s">
        <v>924</v>
      </c>
      <c r="O86" s="227">
        <v>5</v>
      </c>
      <c r="P86" s="228" t="s">
        <v>924</v>
      </c>
      <c r="Q86" s="227">
        <v>6</v>
      </c>
      <c r="R86" s="228" t="s">
        <v>924</v>
      </c>
      <c r="S86" s="227">
        <v>5</v>
      </c>
      <c r="T86" s="228" t="s">
        <v>924</v>
      </c>
      <c r="U86" s="227">
        <v>12</v>
      </c>
      <c r="V86" s="228" t="s">
        <v>924</v>
      </c>
      <c r="W86" s="227">
        <v>8</v>
      </c>
      <c r="X86" s="228" t="s">
        <v>924</v>
      </c>
      <c r="Y86" s="213"/>
      <c r="AA86" s="207" t="s">
        <v>92</v>
      </c>
      <c r="AB86" s="213">
        <v>358</v>
      </c>
      <c r="AC86" s="213">
        <v>413</v>
      </c>
      <c r="AD86" s="213">
        <v>417</v>
      </c>
      <c r="AE86" s="213">
        <v>368</v>
      </c>
      <c r="AF86" s="213">
        <v>336</v>
      </c>
      <c r="AG86" s="213">
        <v>382</v>
      </c>
      <c r="AH86" s="213">
        <v>357</v>
      </c>
      <c r="AI86" s="213">
        <v>375</v>
      </c>
      <c r="AJ86" s="213">
        <v>349</v>
      </c>
      <c r="AK86" s="213">
        <v>380</v>
      </c>
      <c r="AL86" s="213">
        <v>3735</v>
      </c>
      <c r="AN86" s="207" t="s">
        <v>92</v>
      </c>
      <c r="AO86" s="213">
        <v>24067</v>
      </c>
      <c r="AP86" s="213">
        <v>24252</v>
      </c>
      <c r="AQ86" s="213">
        <v>24430</v>
      </c>
      <c r="AR86" s="213">
        <v>26006</v>
      </c>
      <c r="AS86" s="213">
        <v>26195</v>
      </c>
      <c r="AT86" s="213">
        <v>26385</v>
      </c>
      <c r="AU86" s="213">
        <v>26702</v>
      </c>
      <c r="AV86" s="213">
        <v>26862</v>
      </c>
      <c r="AW86" s="213">
        <v>26020</v>
      </c>
      <c r="AX86" s="213">
        <v>26176</v>
      </c>
    </row>
    <row r="87" spans="1:52" s="207" customFormat="1" ht="15.95" customHeight="1">
      <c r="A87" s="225" t="s">
        <v>1611</v>
      </c>
      <c r="B87" s="225" t="s">
        <v>556</v>
      </c>
      <c r="C87" s="226">
        <v>290760</v>
      </c>
      <c r="D87" s="225" t="s">
        <v>552</v>
      </c>
      <c r="E87" s="227">
        <v>9</v>
      </c>
      <c r="F87" s="228" t="s">
        <v>924</v>
      </c>
      <c r="G87" s="227">
        <v>4</v>
      </c>
      <c r="H87" s="228" t="s">
        <v>924</v>
      </c>
      <c r="I87" s="227">
        <v>6</v>
      </c>
      <c r="J87" s="228" t="s">
        <v>924</v>
      </c>
      <c r="K87" s="227">
        <v>1</v>
      </c>
      <c r="L87" s="228" t="s">
        <v>924</v>
      </c>
      <c r="M87" s="227">
        <v>6</v>
      </c>
      <c r="N87" s="228" t="s">
        <v>924</v>
      </c>
      <c r="O87" s="227">
        <v>10</v>
      </c>
      <c r="P87" s="228" t="s">
        <v>924</v>
      </c>
      <c r="Q87" s="227">
        <v>3</v>
      </c>
      <c r="R87" s="228" t="s">
        <v>924</v>
      </c>
      <c r="S87" s="227">
        <v>1</v>
      </c>
      <c r="T87" s="228" t="s">
        <v>924</v>
      </c>
      <c r="U87" s="227">
        <v>4</v>
      </c>
      <c r="V87" s="228" t="s">
        <v>924</v>
      </c>
      <c r="W87" s="227">
        <v>3</v>
      </c>
      <c r="X87" s="228" t="s">
        <v>924</v>
      </c>
      <c r="Y87" s="213"/>
      <c r="AA87" s="207" t="s">
        <v>93</v>
      </c>
      <c r="AB87" s="213">
        <v>293</v>
      </c>
      <c r="AC87" s="213">
        <v>273</v>
      </c>
      <c r="AD87" s="213">
        <v>263</v>
      </c>
      <c r="AE87" s="213">
        <v>227</v>
      </c>
      <c r="AF87" s="213">
        <v>248</v>
      </c>
      <c r="AG87" s="213">
        <v>211</v>
      </c>
      <c r="AH87" s="213">
        <v>212</v>
      </c>
      <c r="AI87" s="213">
        <v>240</v>
      </c>
      <c r="AJ87" s="213">
        <v>237</v>
      </c>
      <c r="AK87" s="213">
        <v>217</v>
      </c>
      <c r="AL87" s="213">
        <v>2421</v>
      </c>
      <c r="AN87" s="207" t="s">
        <v>93</v>
      </c>
      <c r="AO87" s="213">
        <v>17013</v>
      </c>
      <c r="AP87" s="213">
        <v>17035</v>
      </c>
      <c r="AQ87" s="213">
        <v>17057</v>
      </c>
      <c r="AR87" s="213">
        <v>18060</v>
      </c>
      <c r="AS87" s="213">
        <v>18101</v>
      </c>
      <c r="AT87" s="213">
        <v>18141</v>
      </c>
      <c r="AU87" s="213">
        <v>17935</v>
      </c>
      <c r="AV87" s="213">
        <v>17969</v>
      </c>
      <c r="AW87" s="213">
        <v>17252</v>
      </c>
      <c r="AX87" s="213">
        <v>17266</v>
      </c>
    </row>
    <row r="88" spans="1:52" s="207" customFormat="1" ht="15.95" customHeight="1">
      <c r="A88" s="225" t="s">
        <v>1611</v>
      </c>
      <c r="B88" s="225" t="s">
        <v>556</v>
      </c>
      <c r="C88" s="226">
        <v>291130</v>
      </c>
      <c r="D88" s="225" t="s">
        <v>553</v>
      </c>
      <c r="E88" s="227">
        <v>3</v>
      </c>
      <c r="F88" s="228" t="s">
        <v>924</v>
      </c>
      <c r="G88" s="227">
        <v>0</v>
      </c>
      <c r="H88" s="228" t="s">
        <v>924</v>
      </c>
      <c r="I88" s="227">
        <v>0</v>
      </c>
      <c r="J88" s="228" t="s">
        <v>924</v>
      </c>
      <c r="K88" s="227">
        <v>1</v>
      </c>
      <c r="L88" s="228" t="s">
        <v>924</v>
      </c>
      <c r="M88" s="227">
        <v>4</v>
      </c>
      <c r="N88" s="228" t="s">
        <v>924</v>
      </c>
      <c r="O88" s="227">
        <v>4</v>
      </c>
      <c r="P88" s="228" t="s">
        <v>924</v>
      </c>
      <c r="Q88" s="227">
        <v>2</v>
      </c>
      <c r="R88" s="228" t="s">
        <v>924</v>
      </c>
      <c r="S88" s="227">
        <v>2</v>
      </c>
      <c r="T88" s="228" t="s">
        <v>924</v>
      </c>
      <c r="U88" s="227">
        <v>1</v>
      </c>
      <c r="V88" s="228" t="s">
        <v>924</v>
      </c>
      <c r="W88" s="227">
        <v>1</v>
      </c>
      <c r="X88" s="228" t="s">
        <v>924</v>
      </c>
      <c r="Y88" s="213"/>
      <c r="AA88" s="207" t="s">
        <v>94</v>
      </c>
      <c r="AB88" s="213">
        <v>142</v>
      </c>
      <c r="AC88" s="213">
        <v>146</v>
      </c>
      <c r="AD88" s="213">
        <v>139</v>
      </c>
      <c r="AE88" s="213">
        <v>110</v>
      </c>
      <c r="AF88" s="213">
        <v>147</v>
      </c>
      <c r="AG88" s="213">
        <v>129</v>
      </c>
      <c r="AH88" s="213">
        <v>124</v>
      </c>
      <c r="AI88" s="213">
        <v>122</v>
      </c>
      <c r="AJ88" s="213">
        <v>120</v>
      </c>
      <c r="AK88" s="213">
        <v>112</v>
      </c>
      <c r="AL88" s="213">
        <v>1291</v>
      </c>
      <c r="AN88" s="207" t="s">
        <v>94</v>
      </c>
      <c r="AO88" s="213">
        <v>10622</v>
      </c>
      <c r="AP88" s="213">
        <v>10657</v>
      </c>
      <c r="AQ88" s="213">
        <v>10690</v>
      </c>
      <c r="AR88" s="213">
        <v>11343</v>
      </c>
      <c r="AS88" s="213">
        <v>11385</v>
      </c>
      <c r="AT88" s="213">
        <v>11419</v>
      </c>
      <c r="AU88" s="213">
        <v>11603</v>
      </c>
      <c r="AV88" s="213">
        <v>11639</v>
      </c>
      <c r="AW88" s="213">
        <v>11206</v>
      </c>
      <c r="AX88" s="213">
        <v>11233</v>
      </c>
    </row>
    <row r="89" spans="1:52" s="207" customFormat="1" ht="15.95" customHeight="1">
      <c r="A89" s="225" t="s">
        <v>1611</v>
      </c>
      <c r="B89" s="225" t="s">
        <v>556</v>
      </c>
      <c r="C89" s="226">
        <v>291240</v>
      </c>
      <c r="D89" s="225" t="s">
        <v>554</v>
      </c>
      <c r="E89" s="227">
        <v>4</v>
      </c>
      <c r="F89" s="228" t="s">
        <v>924</v>
      </c>
      <c r="G89" s="227">
        <v>5</v>
      </c>
      <c r="H89" s="228" t="s">
        <v>924</v>
      </c>
      <c r="I89" s="227">
        <v>2</v>
      </c>
      <c r="J89" s="228" t="s">
        <v>924</v>
      </c>
      <c r="K89" s="227">
        <v>1</v>
      </c>
      <c r="L89" s="228" t="s">
        <v>924</v>
      </c>
      <c r="M89" s="227">
        <v>3</v>
      </c>
      <c r="N89" s="228" t="s">
        <v>924</v>
      </c>
      <c r="O89" s="227">
        <v>2</v>
      </c>
      <c r="P89" s="228" t="s">
        <v>924</v>
      </c>
      <c r="Q89" s="227">
        <v>1</v>
      </c>
      <c r="R89" s="228" t="s">
        <v>924</v>
      </c>
      <c r="S89" s="227">
        <v>6</v>
      </c>
      <c r="T89" s="228" t="s">
        <v>924</v>
      </c>
      <c r="U89" s="227">
        <v>2</v>
      </c>
      <c r="V89" s="228" t="s">
        <v>924</v>
      </c>
      <c r="W89" s="227">
        <v>2</v>
      </c>
      <c r="X89" s="228" t="s">
        <v>924</v>
      </c>
      <c r="Y89" s="213"/>
      <c r="AA89" s="207" t="s">
        <v>95</v>
      </c>
      <c r="AB89" s="213">
        <v>264</v>
      </c>
      <c r="AC89" s="213">
        <v>264</v>
      </c>
      <c r="AD89" s="213">
        <v>235</v>
      </c>
      <c r="AE89" s="213">
        <v>198</v>
      </c>
      <c r="AF89" s="213">
        <v>207</v>
      </c>
      <c r="AG89" s="213">
        <v>234</v>
      </c>
      <c r="AH89" s="213">
        <v>213</v>
      </c>
      <c r="AI89" s="213">
        <v>193</v>
      </c>
      <c r="AJ89" s="213">
        <v>184</v>
      </c>
      <c r="AK89" s="213">
        <v>206</v>
      </c>
      <c r="AL89" s="213">
        <v>2198</v>
      </c>
      <c r="AN89" s="207" t="s">
        <v>95</v>
      </c>
      <c r="AO89" s="213">
        <v>17008</v>
      </c>
      <c r="AP89" s="213">
        <v>17145</v>
      </c>
      <c r="AQ89" s="213">
        <v>17277</v>
      </c>
      <c r="AR89" s="213">
        <v>18395</v>
      </c>
      <c r="AS89" s="213">
        <v>18539</v>
      </c>
      <c r="AT89" s="213">
        <v>18676</v>
      </c>
      <c r="AU89" s="213">
        <v>18563</v>
      </c>
      <c r="AV89" s="213">
        <v>18678</v>
      </c>
      <c r="AW89" s="213">
        <v>18097</v>
      </c>
      <c r="AX89" s="213">
        <v>18211</v>
      </c>
    </row>
    <row r="90" spans="1:52" s="207" customFormat="1" ht="15.95" customHeight="1">
      <c r="A90" s="225" t="s">
        <v>1611</v>
      </c>
      <c r="B90" s="225" t="s">
        <v>556</v>
      </c>
      <c r="C90" s="226">
        <v>291310</v>
      </c>
      <c r="D90" s="225" t="s">
        <v>555</v>
      </c>
      <c r="E90" s="227">
        <v>2</v>
      </c>
      <c r="F90" s="228" t="s">
        <v>924</v>
      </c>
      <c r="G90" s="227">
        <v>2</v>
      </c>
      <c r="H90" s="228" t="s">
        <v>924</v>
      </c>
      <c r="I90" s="227">
        <v>0</v>
      </c>
      <c r="J90" s="228" t="s">
        <v>924</v>
      </c>
      <c r="K90" s="227">
        <v>8</v>
      </c>
      <c r="L90" s="228" t="s">
        <v>924</v>
      </c>
      <c r="M90" s="227">
        <v>4</v>
      </c>
      <c r="N90" s="228" t="s">
        <v>924</v>
      </c>
      <c r="O90" s="227">
        <v>1</v>
      </c>
      <c r="P90" s="228" t="s">
        <v>924</v>
      </c>
      <c r="Q90" s="227">
        <v>3</v>
      </c>
      <c r="R90" s="228" t="s">
        <v>924</v>
      </c>
      <c r="S90" s="227">
        <v>4</v>
      </c>
      <c r="T90" s="228" t="s">
        <v>924</v>
      </c>
      <c r="U90" s="227">
        <v>3</v>
      </c>
      <c r="V90" s="228" t="s">
        <v>924</v>
      </c>
      <c r="W90" s="227">
        <v>4</v>
      </c>
      <c r="X90" s="228" t="s">
        <v>924</v>
      </c>
      <c r="Y90" s="213"/>
      <c r="AA90" s="207" t="s">
        <v>96</v>
      </c>
      <c r="AB90" s="213">
        <v>257</v>
      </c>
      <c r="AC90" s="213">
        <v>242</v>
      </c>
      <c r="AD90" s="213">
        <v>253</v>
      </c>
      <c r="AE90" s="213">
        <v>252</v>
      </c>
      <c r="AF90" s="213">
        <v>243</v>
      </c>
      <c r="AG90" s="213">
        <v>219</v>
      </c>
      <c r="AH90" s="213">
        <v>234</v>
      </c>
      <c r="AI90" s="213">
        <v>211</v>
      </c>
      <c r="AJ90" s="213">
        <v>223</v>
      </c>
      <c r="AK90" s="213">
        <v>195</v>
      </c>
      <c r="AL90" s="213">
        <v>2329</v>
      </c>
      <c r="AN90" s="207" t="s">
        <v>96</v>
      </c>
      <c r="AO90" s="213">
        <v>17840</v>
      </c>
      <c r="AP90" s="213">
        <v>17801</v>
      </c>
      <c r="AQ90" s="213">
        <v>17763</v>
      </c>
      <c r="AR90" s="213">
        <v>18754</v>
      </c>
      <c r="AS90" s="213">
        <v>18736</v>
      </c>
      <c r="AT90" s="213">
        <v>18731</v>
      </c>
      <c r="AU90" s="213">
        <v>17957</v>
      </c>
      <c r="AV90" s="213">
        <v>17948</v>
      </c>
      <c r="AW90" s="213">
        <v>17150</v>
      </c>
      <c r="AX90" s="213">
        <v>17113</v>
      </c>
    </row>
    <row r="91" spans="1:52" s="207" customFormat="1" ht="15.95" customHeight="1">
      <c r="A91" s="225" t="s">
        <v>1611</v>
      </c>
      <c r="B91" s="225" t="s">
        <v>556</v>
      </c>
      <c r="C91" s="226">
        <v>291460</v>
      </c>
      <c r="D91" s="225" t="s">
        <v>556</v>
      </c>
      <c r="E91" s="227">
        <v>15</v>
      </c>
      <c r="F91" s="228" t="s">
        <v>924</v>
      </c>
      <c r="G91" s="227">
        <v>18</v>
      </c>
      <c r="H91" s="228" t="s">
        <v>924</v>
      </c>
      <c r="I91" s="227">
        <v>19</v>
      </c>
      <c r="J91" s="228" t="s">
        <v>924</v>
      </c>
      <c r="K91" s="227">
        <v>20</v>
      </c>
      <c r="L91" s="228" t="s">
        <v>924</v>
      </c>
      <c r="M91" s="227">
        <v>16</v>
      </c>
      <c r="N91" s="228" t="s">
        <v>924</v>
      </c>
      <c r="O91" s="227">
        <v>17</v>
      </c>
      <c r="P91" s="228" t="s">
        <v>924</v>
      </c>
      <c r="Q91" s="227">
        <v>16</v>
      </c>
      <c r="R91" s="228" t="s">
        <v>924</v>
      </c>
      <c r="S91" s="227">
        <v>13</v>
      </c>
      <c r="T91" s="228" t="s">
        <v>924</v>
      </c>
      <c r="U91" s="227">
        <v>15</v>
      </c>
      <c r="V91" s="228" t="s">
        <v>924</v>
      </c>
      <c r="W91" s="227">
        <v>16</v>
      </c>
      <c r="X91" s="228" t="s">
        <v>924</v>
      </c>
      <c r="Y91" s="213"/>
      <c r="AA91" s="207" t="s">
        <v>97</v>
      </c>
      <c r="AB91" s="213">
        <v>1129</v>
      </c>
      <c r="AC91" s="213">
        <v>1193</v>
      </c>
      <c r="AD91" s="213">
        <v>1195</v>
      </c>
      <c r="AE91" s="213">
        <v>1174</v>
      </c>
      <c r="AF91" s="213">
        <v>1189</v>
      </c>
      <c r="AG91" s="213">
        <v>1258</v>
      </c>
      <c r="AH91" s="213">
        <v>1278</v>
      </c>
      <c r="AI91" s="213">
        <v>1313</v>
      </c>
      <c r="AJ91" s="213">
        <v>1361</v>
      </c>
      <c r="AK91" s="213">
        <v>1190</v>
      </c>
      <c r="AL91" s="213">
        <v>12280</v>
      </c>
      <c r="AN91" s="207" t="s">
        <v>97</v>
      </c>
      <c r="AO91" s="213">
        <v>66181</v>
      </c>
      <c r="AP91" s="213">
        <v>66865</v>
      </c>
      <c r="AQ91" s="213">
        <v>67527</v>
      </c>
      <c r="AR91" s="213">
        <v>72041</v>
      </c>
      <c r="AS91" s="213">
        <v>72732</v>
      </c>
      <c r="AT91" s="213">
        <v>73381</v>
      </c>
      <c r="AU91" s="213">
        <v>73915</v>
      </c>
      <c r="AV91" s="213">
        <v>74483</v>
      </c>
      <c r="AW91" s="213">
        <v>72386</v>
      </c>
      <c r="AX91" s="213">
        <v>72967</v>
      </c>
    </row>
    <row r="92" spans="1:52" s="207" customFormat="1" ht="15.95" customHeight="1">
      <c r="A92" s="225" t="s">
        <v>1611</v>
      </c>
      <c r="B92" s="225" t="s">
        <v>556</v>
      </c>
      <c r="C92" s="226">
        <v>291535</v>
      </c>
      <c r="D92" s="225" t="s">
        <v>557</v>
      </c>
      <c r="E92" s="227">
        <v>6</v>
      </c>
      <c r="F92" s="228" t="s">
        <v>924</v>
      </c>
      <c r="G92" s="227">
        <v>3</v>
      </c>
      <c r="H92" s="228" t="s">
        <v>924</v>
      </c>
      <c r="I92" s="227">
        <v>3</v>
      </c>
      <c r="J92" s="228" t="s">
        <v>924</v>
      </c>
      <c r="K92" s="227">
        <v>1</v>
      </c>
      <c r="L92" s="228" t="s">
        <v>924</v>
      </c>
      <c r="M92" s="227">
        <v>1</v>
      </c>
      <c r="N92" s="228" t="s">
        <v>924</v>
      </c>
      <c r="O92" s="227">
        <v>4</v>
      </c>
      <c r="P92" s="228" t="s">
        <v>924</v>
      </c>
      <c r="Q92" s="227">
        <v>6</v>
      </c>
      <c r="R92" s="228" t="s">
        <v>924</v>
      </c>
      <c r="S92" s="227">
        <v>3</v>
      </c>
      <c r="T92" s="228" t="s">
        <v>924</v>
      </c>
      <c r="U92" s="227">
        <v>3</v>
      </c>
      <c r="V92" s="228" t="s">
        <v>924</v>
      </c>
      <c r="W92" s="227">
        <v>3</v>
      </c>
      <c r="X92" s="228" t="s">
        <v>924</v>
      </c>
      <c r="Y92" s="213"/>
      <c r="AA92" s="207" t="s">
        <v>98</v>
      </c>
      <c r="AB92" s="213">
        <v>192</v>
      </c>
      <c r="AC92" s="213">
        <v>171</v>
      </c>
      <c r="AD92" s="213">
        <v>182</v>
      </c>
      <c r="AE92" s="213">
        <v>189</v>
      </c>
      <c r="AF92" s="213">
        <v>161</v>
      </c>
      <c r="AG92" s="213">
        <v>195</v>
      </c>
      <c r="AH92" s="213">
        <v>183</v>
      </c>
      <c r="AI92" s="213">
        <v>187</v>
      </c>
      <c r="AJ92" s="213">
        <v>198</v>
      </c>
      <c r="AK92" s="213">
        <v>157</v>
      </c>
      <c r="AL92" s="213">
        <v>1815</v>
      </c>
      <c r="AN92" s="207" t="s">
        <v>98</v>
      </c>
      <c r="AO92" s="213">
        <v>13209</v>
      </c>
      <c r="AP92" s="213">
        <v>13350</v>
      </c>
      <c r="AQ92" s="213">
        <v>13487</v>
      </c>
      <c r="AR92" s="213">
        <v>14394</v>
      </c>
      <c r="AS92" s="213">
        <v>14533</v>
      </c>
      <c r="AT92" s="213">
        <v>14669</v>
      </c>
      <c r="AU92" s="213">
        <v>14604</v>
      </c>
      <c r="AV92" s="213">
        <v>14718</v>
      </c>
      <c r="AW92" s="213">
        <v>14311</v>
      </c>
      <c r="AX92" s="213">
        <v>14429</v>
      </c>
    </row>
    <row r="93" spans="1:52" s="207" customFormat="1" ht="15.95" customHeight="1">
      <c r="A93" s="225" t="s">
        <v>1611</v>
      </c>
      <c r="B93" s="225" t="s">
        <v>556</v>
      </c>
      <c r="C93" s="226">
        <v>291835</v>
      </c>
      <c r="D93" s="225" t="s">
        <v>558</v>
      </c>
      <c r="E93" s="227">
        <v>12</v>
      </c>
      <c r="F93" s="228" t="s">
        <v>924</v>
      </c>
      <c r="G93" s="227">
        <v>6</v>
      </c>
      <c r="H93" s="228" t="s">
        <v>924</v>
      </c>
      <c r="I93" s="227">
        <v>8</v>
      </c>
      <c r="J93" s="228" t="s">
        <v>924</v>
      </c>
      <c r="K93" s="227">
        <v>5</v>
      </c>
      <c r="L93" s="228" t="s">
        <v>924</v>
      </c>
      <c r="M93" s="227">
        <v>4</v>
      </c>
      <c r="N93" s="228" t="s">
        <v>924</v>
      </c>
      <c r="O93" s="227">
        <v>4</v>
      </c>
      <c r="P93" s="228" t="s">
        <v>924</v>
      </c>
      <c r="Q93" s="227">
        <v>5</v>
      </c>
      <c r="R93" s="228" t="s">
        <v>924</v>
      </c>
      <c r="S93" s="227">
        <v>5</v>
      </c>
      <c r="T93" s="228" t="s">
        <v>924</v>
      </c>
      <c r="U93" s="227">
        <v>4</v>
      </c>
      <c r="V93" s="228" t="s">
        <v>924</v>
      </c>
      <c r="W93" s="227">
        <v>4</v>
      </c>
      <c r="X93" s="228" t="s">
        <v>924</v>
      </c>
      <c r="Y93" s="213"/>
      <c r="AA93" s="207" t="s">
        <v>99</v>
      </c>
      <c r="AB93" s="213">
        <v>445</v>
      </c>
      <c r="AC93" s="213">
        <v>448</v>
      </c>
      <c r="AD93" s="213">
        <v>382</v>
      </c>
      <c r="AE93" s="213">
        <v>344</v>
      </c>
      <c r="AF93" s="213">
        <v>361</v>
      </c>
      <c r="AG93" s="213">
        <v>396</v>
      </c>
      <c r="AH93" s="213">
        <v>387</v>
      </c>
      <c r="AI93" s="213">
        <v>441</v>
      </c>
      <c r="AJ93" s="213">
        <v>442</v>
      </c>
      <c r="AK93" s="213">
        <v>384</v>
      </c>
      <c r="AL93" s="213">
        <v>4030</v>
      </c>
      <c r="AN93" s="207" t="s">
        <v>99</v>
      </c>
      <c r="AO93" s="213">
        <v>22549</v>
      </c>
      <c r="AP93" s="213">
        <v>22812</v>
      </c>
      <c r="AQ93" s="213">
        <v>23066</v>
      </c>
      <c r="AR93" s="213">
        <v>24633</v>
      </c>
      <c r="AS93" s="213">
        <v>24892</v>
      </c>
      <c r="AT93" s="213">
        <v>25144</v>
      </c>
      <c r="AU93" s="213">
        <v>25431</v>
      </c>
      <c r="AV93" s="213">
        <v>25646</v>
      </c>
      <c r="AW93" s="213">
        <v>24964</v>
      </c>
      <c r="AX93" s="213">
        <v>25188</v>
      </c>
    </row>
    <row r="94" spans="1:52" s="207" customFormat="1" ht="15.95" customHeight="1">
      <c r="A94" s="225" t="s">
        <v>1611</v>
      </c>
      <c r="B94" s="225" t="s">
        <v>556</v>
      </c>
      <c r="C94" s="226">
        <v>291850</v>
      </c>
      <c r="D94" s="225" t="s">
        <v>559</v>
      </c>
      <c r="E94" s="227">
        <v>4</v>
      </c>
      <c r="F94" s="228" t="s">
        <v>924</v>
      </c>
      <c r="G94" s="227">
        <v>4</v>
      </c>
      <c r="H94" s="228" t="s">
        <v>924</v>
      </c>
      <c r="I94" s="227">
        <v>0</v>
      </c>
      <c r="J94" s="228" t="s">
        <v>924</v>
      </c>
      <c r="K94" s="227">
        <v>6</v>
      </c>
      <c r="L94" s="228" t="s">
        <v>924</v>
      </c>
      <c r="M94" s="227">
        <v>5</v>
      </c>
      <c r="N94" s="228" t="s">
        <v>924</v>
      </c>
      <c r="O94" s="227">
        <v>6</v>
      </c>
      <c r="P94" s="228" t="s">
        <v>924</v>
      </c>
      <c r="Q94" s="227">
        <v>2</v>
      </c>
      <c r="R94" s="228" t="s">
        <v>924</v>
      </c>
      <c r="S94" s="227">
        <v>5</v>
      </c>
      <c r="T94" s="228" t="s">
        <v>924</v>
      </c>
      <c r="U94" s="227">
        <v>8</v>
      </c>
      <c r="V94" s="228" t="s">
        <v>924</v>
      </c>
      <c r="W94" s="227">
        <v>2</v>
      </c>
      <c r="X94" s="228" t="s">
        <v>924</v>
      </c>
      <c r="Y94" s="213"/>
      <c r="AA94" s="207" t="s">
        <v>100</v>
      </c>
      <c r="AB94" s="213">
        <v>286</v>
      </c>
      <c r="AC94" s="213">
        <v>268</v>
      </c>
      <c r="AD94" s="213">
        <v>227</v>
      </c>
      <c r="AE94" s="213">
        <v>228</v>
      </c>
      <c r="AF94" s="213">
        <v>225</v>
      </c>
      <c r="AG94" s="213">
        <v>290</v>
      </c>
      <c r="AH94" s="213">
        <v>205</v>
      </c>
      <c r="AI94" s="213">
        <v>204</v>
      </c>
      <c r="AJ94" s="213">
        <v>207</v>
      </c>
      <c r="AK94" s="213">
        <v>204</v>
      </c>
      <c r="AL94" s="213">
        <v>2344</v>
      </c>
      <c r="AN94" s="207" t="s">
        <v>100</v>
      </c>
      <c r="AO94" s="213">
        <v>15052</v>
      </c>
      <c r="AP94" s="213">
        <v>15028</v>
      </c>
      <c r="AQ94" s="213">
        <v>15004</v>
      </c>
      <c r="AR94" s="213">
        <v>15850</v>
      </c>
      <c r="AS94" s="213">
        <v>15844</v>
      </c>
      <c r="AT94" s="213">
        <v>15842</v>
      </c>
      <c r="AU94" s="213">
        <v>16006</v>
      </c>
      <c r="AV94" s="213">
        <v>16006</v>
      </c>
      <c r="AW94" s="213">
        <v>15307</v>
      </c>
      <c r="AX94" s="213">
        <v>15284</v>
      </c>
    </row>
    <row r="95" spans="1:52" s="207" customFormat="1" ht="15.95" customHeight="1">
      <c r="A95" s="225" t="s">
        <v>1611</v>
      </c>
      <c r="B95" s="225" t="s">
        <v>556</v>
      </c>
      <c r="C95" s="226">
        <v>291915</v>
      </c>
      <c r="D95" s="225" t="s">
        <v>560</v>
      </c>
      <c r="E95" s="227">
        <v>11</v>
      </c>
      <c r="F95" s="228" t="s">
        <v>924</v>
      </c>
      <c r="G95" s="227">
        <v>3</v>
      </c>
      <c r="H95" s="228" t="s">
        <v>924</v>
      </c>
      <c r="I95" s="227">
        <v>12</v>
      </c>
      <c r="J95" s="228" t="s">
        <v>924</v>
      </c>
      <c r="K95" s="227">
        <v>6</v>
      </c>
      <c r="L95" s="228" t="s">
        <v>924</v>
      </c>
      <c r="M95" s="227">
        <v>7</v>
      </c>
      <c r="N95" s="228" t="s">
        <v>924</v>
      </c>
      <c r="O95" s="227">
        <v>3</v>
      </c>
      <c r="P95" s="228" t="s">
        <v>924</v>
      </c>
      <c r="Q95" s="227">
        <v>11</v>
      </c>
      <c r="R95" s="228" t="s">
        <v>924</v>
      </c>
      <c r="S95" s="227">
        <v>5</v>
      </c>
      <c r="T95" s="228" t="s">
        <v>924</v>
      </c>
      <c r="U95" s="227">
        <v>10</v>
      </c>
      <c r="V95" s="228" t="s">
        <v>924</v>
      </c>
      <c r="W95" s="227">
        <v>9</v>
      </c>
      <c r="X95" s="228" t="s">
        <v>924</v>
      </c>
      <c r="Y95" s="213"/>
      <c r="AA95" s="207" t="s">
        <v>101</v>
      </c>
      <c r="AB95" s="213">
        <v>452</v>
      </c>
      <c r="AC95" s="213">
        <v>462</v>
      </c>
      <c r="AD95" s="213">
        <v>360</v>
      </c>
      <c r="AE95" s="213">
        <v>380</v>
      </c>
      <c r="AF95" s="213">
        <v>420</v>
      </c>
      <c r="AG95" s="213">
        <v>403</v>
      </c>
      <c r="AH95" s="213">
        <v>421</v>
      </c>
      <c r="AI95" s="213">
        <v>437</v>
      </c>
      <c r="AJ95" s="213">
        <v>413</v>
      </c>
      <c r="AK95" s="213">
        <v>432</v>
      </c>
      <c r="AL95" s="213">
        <v>4180</v>
      </c>
      <c r="AN95" s="207" t="s">
        <v>101</v>
      </c>
      <c r="AO95" s="213">
        <v>25646</v>
      </c>
      <c r="AP95" s="213">
        <v>25717</v>
      </c>
      <c r="AQ95" s="213">
        <v>25785</v>
      </c>
      <c r="AR95" s="213">
        <v>27339</v>
      </c>
      <c r="AS95" s="213">
        <v>27430</v>
      </c>
      <c r="AT95" s="213">
        <v>27525</v>
      </c>
      <c r="AU95" s="213">
        <v>28166</v>
      </c>
      <c r="AV95" s="213">
        <v>28244</v>
      </c>
      <c r="AW95" s="213">
        <v>27170</v>
      </c>
      <c r="AX95" s="213">
        <v>27223</v>
      </c>
    </row>
    <row r="96" spans="1:52" s="207" customFormat="1" ht="15.95" customHeight="1">
      <c r="A96" s="225" t="s">
        <v>1611</v>
      </c>
      <c r="B96" s="225" t="s">
        <v>556</v>
      </c>
      <c r="C96" s="226">
        <v>292205</v>
      </c>
      <c r="D96" s="225" t="s">
        <v>561</v>
      </c>
      <c r="E96" s="227">
        <v>12</v>
      </c>
      <c r="F96" s="228" t="s">
        <v>924</v>
      </c>
      <c r="G96" s="227">
        <v>4</v>
      </c>
      <c r="H96" s="228" t="s">
        <v>924</v>
      </c>
      <c r="I96" s="227">
        <v>10</v>
      </c>
      <c r="J96" s="228" t="s">
        <v>924</v>
      </c>
      <c r="K96" s="227">
        <v>2</v>
      </c>
      <c r="L96" s="228" t="s">
        <v>924</v>
      </c>
      <c r="M96" s="227">
        <v>6</v>
      </c>
      <c r="N96" s="228" t="s">
        <v>924</v>
      </c>
      <c r="O96" s="227">
        <v>5</v>
      </c>
      <c r="P96" s="228" t="s">
        <v>924</v>
      </c>
      <c r="Q96" s="227">
        <v>3</v>
      </c>
      <c r="R96" s="228" t="s">
        <v>924</v>
      </c>
      <c r="S96" s="227">
        <v>3</v>
      </c>
      <c r="T96" s="228" t="s">
        <v>924</v>
      </c>
      <c r="U96" s="227">
        <v>3</v>
      </c>
      <c r="V96" s="228" t="s">
        <v>924</v>
      </c>
      <c r="W96" s="227">
        <v>4</v>
      </c>
      <c r="X96" s="228" t="s">
        <v>924</v>
      </c>
      <c r="Y96" s="213"/>
      <c r="AA96" s="207" t="s">
        <v>102</v>
      </c>
      <c r="AB96" s="213">
        <v>232</v>
      </c>
      <c r="AC96" s="213">
        <v>239</v>
      </c>
      <c r="AD96" s="213">
        <v>185</v>
      </c>
      <c r="AE96" s="213">
        <v>182</v>
      </c>
      <c r="AF96" s="213">
        <v>238</v>
      </c>
      <c r="AG96" s="213">
        <v>191</v>
      </c>
      <c r="AH96" s="213">
        <v>199</v>
      </c>
      <c r="AI96" s="213">
        <v>201</v>
      </c>
      <c r="AJ96" s="213">
        <v>222</v>
      </c>
      <c r="AK96" s="213">
        <v>208</v>
      </c>
      <c r="AL96" s="213">
        <v>2097</v>
      </c>
      <c r="AN96" s="207" t="s">
        <v>102</v>
      </c>
      <c r="AO96" s="213">
        <v>12249</v>
      </c>
      <c r="AP96" s="213">
        <v>11992</v>
      </c>
      <c r="AQ96" s="213">
        <v>11743</v>
      </c>
      <c r="AR96" s="213">
        <v>12180</v>
      </c>
      <c r="AS96" s="213">
        <v>12398</v>
      </c>
      <c r="AT96" s="213">
        <v>12201</v>
      </c>
      <c r="AU96" s="213">
        <v>12159</v>
      </c>
      <c r="AV96" s="213">
        <v>11988</v>
      </c>
      <c r="AW96" s="213">
        <v>11114</v>
      </c>
      <c r="AX96" s="213">
        <v>10889</v>
      </c>
    </row>
    <row r="97" spans="1:52" s="207" customFormat="1" ht="15.95" customHeight="1">
      <c r="A97" s="225" t="s">
        <v>1611</v>
      </c>
      <c r="B97" s="225" t="s">
        <v>556</v>
      </c>
      <c r="C97" s="226">
        <v>292560</v>
      </c>
      <c r="D97" s="225" t="s">
        <v>562</v>
      </c>
      <c r="E97" s="227">
        <v>5</v>
      </c>
      <c r="F97" s="228" t="s">
        <v>924</v>
      </c>
      <c r="G97" s="227">
        <v>2</v>
      </c>
      <c r="H97" s="228" t="s">
        <v>924</v>
      </c>
      <c r="I97" s="227">
        <v>2</v>
      </c>
      <c r="J97" s="228" t="s">
        <v>924</v>
      </c>
      <c r="K97" s="227">
        <v>2</v>
      </c>
      <c r="L97" s="228" t="s">
        <v>924</v>
      </c>
      <c r="M97" s="227">
        <v>6</v>
      </c>
      <c r="N97" s="228" t="s">
        <v>924</v>
      </c>
      <c r="O97" s="227">
        <v>2</v>
      </c>
      <c r="P97" s="228" t="s">
        <v>924</v>
      </c>
      <c r="Q97" s="227">
        <v>3</v>
      </c>
      <c r="R97" s="228" t="s">
        <v>924</v>
      </c>
      <c r="S97" s="227">
        <v>4</v>
      </c>
      <c r="T97" s="228" t="s">
        <v>924</v>
      </c>
      <c r="U97" s="227">
        <v>5</v>
      </c>
      <c r="V97" s="228" t="s">
        <v>924</v>
      </c>
      <c r="W97" s="227">
        <v>1</v>
      </c>
      <c r="X97" s="228" t="s">
        <v>924</v>
      </c>
      <c r="Y97" s="213"/>
      <c r="AA97" s="207" t="s">
        <v>103</v>
      </c>
      <c r="AB97" s="213">
        <v>244</v>
      </c>
      <c r="AC97" s="213">
        <v>217</v>
      </c>
      <c r="AD97" s="213">
        <v>200</v>
      </c>
      <c r="AE97" s="213">
        <v>187</v>
      </c>
      <c r="AF97" s="213">
        <v>169</v>
      </c>
      <c r="AG97" s="213">
        <v>159</v>
      </c>
      <c r="AH97" s="213">
        <v>163</v>
      </c>
      <c r="AI97" s="213">
        <v>178</v>
      </c>
      <c r="AJ97" s="213">
        <v>151</v>
      </c>
      <c r="AK97" s="213">
        <v>145</v>
      </c>
      <c r="AL97" s="213">
        <v>1813</v>
      </c>
      <c r="AN97" s="207" t="s">
        <v>103</v>
      </c>
      <c r="AO97" s="213">
        <v>13750</v>
      </c>
      <c r="AP97" s="213">
        <v>13779</v>
      </c>
      <c r="AQ97" s="213">
        <v>13807</v>
      </c>
      <c r="AR97" s="213">
        <v>14629</v>
      </c>
      <c r="AS97" s="213">
        <v>14671</v>
      </c>
      <c r="AT97" s="213">
        <v>14713</v>
      </c>
      <c r="AU97" s="213">
        <v>15699</v>
      </c>
      <c r="AV97" s="213">
        <v>15734</v>
      </c>
      <c r="AW97" s="213">
        <v>15121</v>
      </c>
      <c r="AX97" s="213">
        <v>15142</v>
      </c>
    </row>
    <row r="98" spans="1:52" s="207" customFormat="1" ht="15.95" customHeight="1">
      <c r="A98" s="225" t="s">
        <v>1611</v>
      </c>
      <c r="B98" s="225" t="s">
        <v>556</v>
      </c>
      <c r="C98" s="226">
        <v>292925</v>
      </c>
      <c r="D98" s="225" t="s">
        <v>563</v>
      </c>
      <c r="E98" s="227">
        <v>11</v>
      </c>
      <c r="F98" s="228" t="s">
        <v>924</v>
      </c>
      <c r="G98" s="227">
        <v>5</v>
      </c>
      <c r="H98" s="228" t="s">
        <v>924</v>
      </c>
      <c r="I98" s="227">
        <v>7</v>
      </c>
      <c r="J98" s="228" t="s">
        <v>924</v>
      </c>
      <c r="K98" s="227">
        <v>4</v>
      </c>
      <c r="L98" s="228" t="s">
        <v>924</v>
      </c>
      <c r="M98" s="227">
        <v>4</v>
      </c>
      <c r="N98" s="228" t="s">
        <v>924</v>
      </c>
      <c r="O98" s="227">
        <v>8</v>
      </c>
      <c r="P98" s="228" t="s">
        <v>924</v>
      </c>
      <c r="Q98" s="227">
        <v>7</v>
      </c>
      <c r="R98" s="228" t="s">
        <v>924</v>
      </c>
      <c r="S98" s="227">
        <v>6</v>
      </c>
      <c r="T98" s="228" t="s">
        <v>924</v>
      </c>
      <c r="U98" s="227">
        <v>3</v>
      </c>
      <c r="V98" s="228" t="s">
        <v>924</v>
      </c>
      <c r="W98" s="227">
        <v>4</v>
      </c>
      <c r="X98" s="228" t="s">
        <v>924</v>
      </c>
      <c r="Y98" s="213"/>
      <c r="AA98" s="207" t="s">
        <v>104</v>
      </c>
      <c r="AB98" s="213">
        <v>306</v>
      </c>
      <c r="AC98" s="213">
        <v>324</v>
      </c>
      <c r="AD98" s="213">
        <v>333</v>
      </c>
      <c r="AE98" s="213">
        <v>281</v>
      </c>
      <c r="AF98" s="213">
        <v>269</v>
      </c>
      <c r="AG98" s="213">
        <v>258</v>
      </c>
      <c r="AH98" s="213">
        <v>258</v>
      </c>
      <c r="AI98" s="213">
        <v>253</v>
      </c>
      <c r="AJ98" s="213">
        <v>276</v>
      </c>
      <c r="AK98" s="213">
        <v>240</v>
      </c>
      <c r="AL98" s="213">
        <v>2798</v>
      </c>
      <c r="AN98" s="207" t="s">
        <v>104</v>
      </c>
      <c r="AO98" s="213">
        <v>18427</v>
      </c>
      <c r="AP98" s="213">
        <v>18429</v>
      </c>
      <c r="AQ98" s="213">
        <v>18430</v>
      </c>
      <c r="AR98" s="213">
        <v>19496</v>
      </c>
      <c r="AS98" s="213">
        <v>19520</v>
      </c>
      <c r="AT98" s="213">
        <v>19541</v>
      </c>
      <c r="AU98" s="213">
        <v>19594</v>
      </c>
      <c r="AV98" s="213">
        <v>19613</v>
      </c>
      <c r="AW98" s="213">
        <v>18798</v>
      </c>
      <c r="AX98" s="213">
        <v>18793</v>
      </c>
    </row>
    <row r="99" spans="1:52" s="207" customFormat="1" ht="15.95" customHeight="1">
      <c r="A99" s="225" t="s">
        <v>1611</v>
      </c>
      <c r="B99" s="225" t="s">
        <v>556</v>
      </c>
      <c r="C99" s="226">
        <v>293240</v>
      </c>
      <c r="D99" s="225" t="s">
        <v>564</v>
      </c>
      <c r="E99" s="227">
        <v>3</v>
      </c>
      <c r="F99" s="228" t="s">
        <v>924</v>
      </c>
      <c r="G99" s="227">
        <v>2</v>
      </c>
      <c r="H99" s="228" t="s">
        <v>924</v>
      </c>
      <c r="I99" s="227">
        <v>6</v>
      </c>
      <c r="J99" s="228" t="s">
        <v>924</v>
      </c>
      <c r="K99" s="227">
        <v>3</v>
      </c>
      <c r="L99" s="228" t="s">
        <v>924</v>
      </c>
      <c r="M99" s="227">
        <v>1</v>
      </c>
      <c r="N99" s="228" t="s">
        <v>924</v>
      </c>
      <c r="O99" s="227">
        <v>5</v>
      </c>
      <c r="P99" s="228" t="s">
        <v>924</v>
      </c>
      <c r="Q99" s="227">
        <v>3</v>
      </c>
      <c r="R99" s="228" t="s">
        <v>924</v>
      </c>
      <c r="S99" s="227">
        <v>1</v>
      </c>
      <c r="T99" s="228" t="s">
        <v>924</v>
      </c>
      <c r="U99" s="227">
        <v>5</v>
      </c>
      <c r="V99" s="228" t="s">
        <v>924</v>
      </c>
      <c r="W99" s="227">
        <v>3</v>
      </c>
      <c r="X99" s="228" t="s">
        <v>924</v>
      </c>
      <c r="Y99" s="213"/>
      <c r="AA99" s="207" t="s">
        <v>105</v>
      </c>
      <c r="AB99" s="213">
        <v>191</v>
      </c>
      <c r="AC99" s="213">
        <v>157</v>
      </c>
      <c r="AD99" s="213">
        <v>193</v>
      </c>
      <c r="AE99" s="213">
        <v>170</v>
      </c>
      <c r="AF99" s="213">
        <v>167</v>
      </c>
      <c r="AG99" s="213">
        <v>169</v>
      </c>
      <c r="AH99" s="213">
        <v>149</v>
      </c>
      <c r="AI99" s="213">
        <v>190</v>
      </c>
      <c r="AJ99" s="213">
        <v>167</v>
      </c>
      <c r="AK99" s="213">
        <v>160</v>
      </c>
      <c r="AL99" s="213">
        <v>1713</v>
      </c>
      <c r="AN99" s="207" t="s">
        <v>105</v>
      </c>
      <c r="AO99" s="213">
        <v>13625</v>
      </c>
      <c r="AP99" s="213">
        <v>13634</v>
      </c>
      <c r="AQ99" s="213">
        <v>13642</v>
      </c>
      <c r="AR99" s="213">
        <v>14436</v>
      </c>
      <c r="AS99" s="213">
        <v>14458</v>
      </c>
      <c r="AT99" s="213">
        <v>14479</v>
      </c>
      <c r="AU99" s="213">
        <v>14454</v>
      </c>
      <c r="AV99" s="213">
        <v>14474</v>
      </c>
      <c r="AW99" s="213">
        <v>13884</v>
      </c>
      <c r="AX99" s="213">
        <v>13887</v>
      </c>
    </row>
    <row r="100" spans="1:52" s="207" customFormat="1" ht="15.95" customHeight="1">
      <c r="A100" s="225" t="s">
        <v>1611</v>
      </c>
      <c r="B100" s="225" t="s">
        <v>556</v>
      </c>
      <c r="C100" s="226">
        <v>293360</v>
      </c>
      <c r="D100" s="225" t="s">
        <v>565</v>
      </c>
      <c r="E100" s="227">
        <v>10</v>
      </c>
      <c r="F100" s="228" t="s">
        <v>924</v>
      </c>
      <c r="G100" s="227">
        <v>14</v>
      </c>
      <c r="H100" s="228" t="s">
        <v>924</v>
      </c>
      <c r="I100" s="227">
        <v>9</v>
      </c>
      <c r="J100" s="228" t="s">
        <v>924</v>
      </c>
      <c r="K100" s="227">
        <v>14</v>
      </c>
      <c r="L100" s="228" t="s">
        <v>924</v>
      </c>
      <c r="M100" s="227">
        <v>12</v>
      </c>
      <c r="N100" s="228" t="s">
        <v>924</v>
      </c>
      <c r="O100" s="227">
        <v>9</v>
      </c>
      <c r="P100" s="228" t="s">
        <v>924</v>
      </c>
      <c r="Q100" s="227">
        <v>14</v>
      </c>
      <c r="R100" s="228" t="s">
        <v>924</v>
      </c>
      <c r="S100" s="227">
        <v>18</v>
      </c>
      <c r="T100" s="228" t="s">
        <v>924</v>
      </c>
      <c r="U100" s="227">
        <v>10</v>
      </c>
      <c r="V100" s="228" t="s">
        <v>924</v>
      </c>
      <c r="W100" s="227">
        <v>9</v>
      </c>
      <c r="X100" s="228" t="s">
        <v>924</v>
      </c>
      <c r="Y100" s="213"/>
      <c r="AA100" s="207" t="s">
        <v>106</v>
      </c>
      <c r="AB100" s="213">
        <v>820</v>
      </c>
      <c r="AC100" s="213">
        <v>883</v>
      </c>
      <c r="AD100" s="213">
        <v>862</v>
      </c>
      <c r="AE100" s="213">
        <v>825</v>
      </c>
      <c r="AF100" s="213">
        <v>851</v>
      </c>
      <c r="AG100" s="213">
        <v>853</v>
      </c>
      <c r="AH100" s="213">
        <v>852</v>
      </c>
      <c r="AI100" s="213">
        <v>790</v>
      </c>
      <c r="AJ100" s="213">
        <v>940</v>
      </c>
      <c r="AK100" s="213">
        <v>870</v>
      </c>
      <c r="AL100" s="213">
        <v>8546</v>
      </c>
      <c r="AN100" s="207" t="s">
        <v>106</v>
      </c>
      <c r="AO100" s="213">
        <v>45536</v>
      </c>
      <c r="AP100" s="213">
        <v>45599</v>
      </c>
      <c r="AQ100" s="213">
        <v>45660</v>
      </c>
      <c r="AR100" s="213">
        <v>48096</v>
      </c>
      <c r="AS100" s="213">
        <v>48214</v>
      </c>
      <c r="AT100" s="213">
        <v>48318</v>
      </c>
      <c r="AU100" s="213">
        <v>48274</v>
      </c>
      <c r="AV100" s="213">
        <v>48365</v>
      </c>
      <c r="AW100" s="213">
        <v>46440</v>
      </c>
      <c r="AX100" s="213">
        <v>46483</v>
      </c>
    </row>
    <row r="101" spans="1:52" s="207" customFormat="1" ht="15.95" customHeight="1">
      <c r="A101" s="293" t="s">
        <v>1617</v>
      </c>
      <c r="B101" s="293"/>
      <c r="C101" s="293"/>
      <c r="D101" s="293"/>
      <c r="E101" s="235">
        <v>127</v>
      </c>
      <c r="F101" s="230">
        <v>19.469569216618101</v>
      </c>
      <c r="G101" s="235">
        <v>101</v>
      </c>
      <c r="H101" s="230">
        <v>15.135621159898101</v>
      </c>
      <c r="I101" s="235">
        <v>100</v>
      </c>
      <c r="J101" s="230">
        <v>15.795293002685201</v>
      </c>
      <c r="K101" s="235">
        <v>90</v>
      </c>
      <c r="L101" s="230">
        <v>15.2697658635901</v>
      </c>
      <c r="M101" s="235">
        <v>99</v>
      </c>
      <c r="N101" s="230">
        <v>16.192345436702698</v>
      </c>
      <c r="O101" s="235">
        <v>97</v>
      </c>
      <c r="P101" s="230">
        <v>15.6350741457124</v>
      </c>
      <c r="Q101" s="235">
        <v>98</v>
      </c>
      <c r="R101" s="230">
        <v>16.041905385496801</v>
      </c>
      <c r="S101" s="235">
        <v>92</v>
      </c>
      <c r="T101" s="230">
        <v>14.760147601476</v>
      </c>
      <c r="U101" s="235">
        <v>109</v>
      </c>
      <c r="V101" s="230">
        <v>17.03125</v>
      </c>
      <c r="W101" s="235">
        <v>85</v>
      </c>
      <c r="X101" s="230">
        <v>14.280913978494601</v>
      </c>
      <c r="Y101" s="213"/>
      <c r="AB101" s="213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3"/>
      <c r="AO101" s="213"/>
      <c r="AP101" s="213"/>
      <c r="AQ101" s="213"/>
      <c r="AR101" s="213"/>
      <c r="AS101" s="213"/>
      <c r="AT101" s="213"/>
      <c r="AU101" s="213"/>
      <c r="AV101" s="213"/>
      <c r="AW101" s="213"/>
      <c r="AX101" s="213"/>
    </row>
    <row r="102" spans="1:52" s="207" customFormat="1" ht="15.95" customHeight="1">
      <c r="A102" s="225" t="s">
        <v>1611</v>
      </c>
      <c r="B102" s="225" t="s">
        <v>570</v>
      </c>
      <c r="C102" s="226">
        <v>290510</v>
      </c>
      <c r="D102" s="225" t="s">
        <v>567</v>
      </c>
      <c r="E102" s="227">
        <v>4</v>
      </c>
      <c r="F102" s="228" t="s">
        <v>924</v>
      </c>
      <c r="G102" s="227">
        <v>3</v>
      </c>
      <c r="H102" s="228" t="s">
        <v>924</v>
      </c>
      <c r="I102" s="227">
        <v>2</v>
      </c>
      <c r="J102" s="228" t="s">
        <v>924</v>
      </c>
      <c r="K102" s="227">
        <v>2</v>
      </c>
      <c r="L102" s="228" t="s">
        <v>924</v>
      </c>
      <c r="M102" s="227">
        <v>2</v>
      </c>
      <c r="N102" s="228" t="s">
        <v>924</v>
      </c>
      <c r="O102" s="227">
        <v>4</v>
      </c>
      <c r="P102" s="228" t="s">
        <v>924</v>
      </c>
      <c r="Q102" s="227">
        <v>1</v>
      </c>
      <c r="R102" s="228" t="s">
        <v>924</v>
      </c>
      <c r="S102" s="227">
        <v>3</v>
      </c>
      <c r="T102" s="228" t="s">
        <v>924</v>
      </c>
      <c r="U102" s="227">
        <v>2</v>
      </c>
      <c r="V102" s="228" t="s">
        <v>924</v>
      </c>
      <c r="W102" s="227">
        <v>2</v>
      </c>
      <c r="X102" s="228" t="s">
        <v>924</v>
      </c>
      <c r="Y102" s="213"/>
      <c r="AA102" s="207" t="s">
        <v>108</v>
      </c>
      <c r="AB102" s="213">
        <v>168</v>
      </c>
      <c r="AC102" s="213">
        <v>197</v>
      </c>
      <c r="AD102" s="213">
        <v>166</v>
      </c>
      <c r="AE102" s="213">
        <v>171</v>
      </c>
      <c r="AF102" s="213">
        <v>128</v>
      </c>
      <c r="AG102" s="213">
        <v>130</v>
      </c>
      <c r="AH102" s="213">
        <v>119</v>
      </c>
      <c r="AI102" s="213">
        <v>161</v>
      </c>
      <c r="AJ102" s="213">
        <v>140</v>
      </c>
      <c r="AK102" s="213">
        <v>126</v>
      </c>
      <c r="AL102" s="213">
        <v>1506</v>
      </c>
      <c r="AN102" s="207" t="s">
        <v>108</v>
      </c>
      <c r="AO102" s="213">
        <v>10368</v>
      </c>
      <c r="AP102" s="213">
        <v>10188</v>
      </c>
      <c r="AQ102" s="213">
        <v>10013</v>
      </c>
      <c r="AR102" s="213">
        <v>10441</v>
      </c>
      <c r="AS102" s="213">
        <v>10275</v>
      </c>
      <c r="AT102" s="213">
        <v>10145</v>
      </c>
      <c r="AU102" s="213">
        <v>10179</v>
      </c>
      <c r="AV102" s="213">
        <v>10058</v>
      </c>
      <c r="AW102" s="213">
        <v>9372</v>
      </c>
      <c r="AX102" s="213">
        <v>9213</v>
      </c>
      <c r="AZ102" s="216"/>
    </row>
    <row r="103" spans="1:52" s="207" customFormat="1" ht="15.95" customHeight="1">
      <c r="A103" s="225" t="s">
        <v>1611</v>
      </c>
      <c r="B103" s="225" t="s">
        <v>570</v>
      </c>
      <c r="C103" s="226">
        <v>290550</v>
      </c>
      <c r="D103" s="225" t="s">
        <v>568</v>
      </c>
      <c r="E103" s="227">
        <v>4</v>
      </c>
      <c r="F103" s="228" t="s">
        <v>924</v>
      </c>
      <c r="G103" s="227">
        <v>4</v>
      </c>
      <c r="H103" s="228" t="s">
        <v>924</v>
      </c>
      <c r="I103" s="227">
        <v>2</v>
      </c>
      <c r="J103" s="228" t="s">
        <v>924</v>
      </c>
      <c r="K103" s="227">
        <v>2</v>
      </c>
      <c r="L103" s="228" t="s">
        <v>924</v>
      </c>
      <c r="M103" s="227">
        <v>4</v>
      </c>
      <c r="N103" s="228" t="s">
        <v>924</v>
      </c>
      <c r="O103" s="227">
        <v>5</v>
      </c>
      <c r="P103" s="228" t="s">
        <v>924</v>
      </c>
      <c r="Q103" s="227">
        <v>4</v>
      </c>
      <c r="R103" s="228" t="s">
        <v>924</v>
      </c>
      <c r="S103" s="227">
        <v>1</v>
      </c>
      <c r="T103" s="228" t="s">
        <v>924</v>
      </c>
      <c r="U103" s="227">
        <v>2</v>
      </c>
      <c r="V103" s="228" t="s">
        <v>924</v>
      </c>
      <c r="W103" s="227">
        <v>4</v>
      </c>
      <c r="X103" s="228" t="s">
        <v>924</v>
      </c>
      <c r="Y103" s="213"/>
      <c r="AA103" s="207" t="s">
        <v>109</v>
      </c>
      <c r="AB103" s="213">
        <v>192</v>
      </c>
      <c r="AC103" s="213">
        <v>187</v>
      </c>
      <c r="AD103" s="213">
        <v>186</v>
      </c>
      <c r="AE103" s="213">
        <v>156</v>
      </c>
      <c r="AF103" s="213">
        <v>163</v>
      </c>
      <c r="AG103" s="213">
        <v>179</v>
      </c>
      <c r="AH103" s="213">
        <v>195</v>
      </c>
      <c r="AI103" s="213">
        <v>206</v>
      </c>
      <c r="AJ103" s="213">
        <v>220</v>
      </c>
      <c r="AK103" s="213">
        <v>220</v>
      </c>
      <c r="AL103" s="213">
        <v>1904</v>
      </c>
      <c r="AN103" s="207" t="s">
        <v>109</v>
      </c>
      <c r="AO103" s="213">
        <v>12491</v>
      </c>
      <c r="AP103" s="213">
        <v>12576</v>
      </c>
      <c r="AQ103" s="213">
        <v>12658</v>
      </c>
      <c r="AR103" s="213">
        <v>13465</v>
      </c>
      <c r="AS103" s="213">
        <v>13554</v>
      </c>
      <c r="AT103" s="213">
        <v>13643</v>
      </c>
      <c r="AU103" s="213">
        <v>13643</v>
      </c>
      <c r="AV103" s="213">
        <v>13713</v>
      </c>
      <c r="AW103" s="213">
        <v>13260</v>
      </c>
      <c r="AX103" s="213">
        <v>13327</v>
      </c>
    </row>
    <row r="104" spans="1:52" s="207" customFormat="1" ht="15.95" customHeight="1">
      <c r="A104" s="225" t="s">
        <v>1611</v>
      </c>
      <c r="B104" s="225" t="s">
        <v>570</v>
      </c>
      <c r="C104" s="226">
        <v>290687</v>
      </c>
      <c r="D104" s="225" t="s">
        <v>569</v>
      </c>
      <c r="E104" s="227">
        <v>5</v>
      </c>
      <c r="F104" s="228" t="s">
        <v>924</v>
      </c>
      <c r="G104" s="227">
        <v>3</v>
      </c>
      <c r="H104" s="228" t="s">
        <v>924</v>
      </c>
      <c r="I104" s="227">
        <v>7</v>
      </c>
      <c r="J104" s="228" t="s">
        <v>924</v>
      </c>
      <c r="K104" s="227">
        <v>5</v>
      </c>
      <c r="L104" s="228" t="s">
        <v>924</v>
      </c>
      <c r="M104" s="227">
        <v>7</v>
      </c>
      <c r="N104" s="228" t="s">
        <v>924</v>
      </c>
      <c r="O104" s="227">
        <v>7</v>
      </c>
      <c r="P104" s="228" t="s">
        <v>924</v>
      </c>
      <c r="Q104" s="227">
        <v>6</v>
      </c>
      <c r="R104" s="228" t="s">
        <v>924</v>
      </c>
      <c r="S104" s="227">
        <v>6</v>
      </c>
      <c r="T104" s="228" t="s">
        <v>924</v>
      </c>
      <c r="U104" s="227">
        <v>1</v>
      </c>
      <c r="V104" s="228" t="s">
        <v>924</v>
      </c>
      <c r="W104" s="227">
        <v>6</v>
      </c>
      <c r="X104" s="228" t="s">
        <v>924</v>
      </c>
      <c r="Y104" s="213"/>
      <c r="AA104" s="207" t="s">
        <v>110</v>
      </c>
      <c r="AB104" s="213">
        <v>468</v>
      </c>
      <c r="AC104" s="213">
        <v>466</v>
      </c>
      <c r="AD104" s="213">
        <v>448</v>
      </c>
      <c r="AE104" s="213">
        <v>408</v>
      </c>
      <c r="AF104" s="213">
        <v>450</v>
      </c>
      <c r="AG104" s="213">
        <v>477</v>
      </c>
      <c r="AH104" s="213">
        <v>493</v>
      </c>
      <c r="AI104" s="213">
        <v>514</v>
      </c>
      <c r="AJ104" s="213">
        <v>524</v>
      </c>
      <c r="AK104" s="213">
        <v>476</v>
      </c>
      <c r="AL104" s="213">
        <v>4724</v>
      </c>
      <c r="AN104" s="207" t="s">
        <v>110</v>
      </c>
      <c r="AO104" s="213">
        <v>26577</v>
      </c>
      <c r="AP104" s="213">
        <v>26826</v>
      </c>
      <c r="AQ104" s="213">
        <v>27067</v>
      </c>
      <c r="AR104" s="213">
        <v>28857</v>
      </c>
      <c r="AS104" s="213">
        <v>29110</v>
      </c>
      <c r="AT104" s="213">
        <v>29344</v>
      </c>
      <c r="AU104" s="213">
        <v>31181</v>
      </c>
      <c r="AV104" s="213">
        <v>31392</v>
      </c>
      <c r="AW104" s="213">
        <v>30451</v>
      </c>
      <c r="AX104" s="213">
        <v>30662</v>
      </c>
    </row>
    <row r="105" spans="1:52" s="207" customFormat="1" ht="15.95" customHeight="1">
      <c r="A105" s="225" t="s">
        <v>1611</v>
      </c>
      <c r="B105" s="225" t="s">
        <v>570</v>
      </c>
      <c r="C105" s="226">
        <v>291750</v>
      </c>
      <c r="D105" s="225" t="s">
        <v>570</v>
      </c>
      <c r="E105" s="227">
        <v>23</v>
      </c>
      <c r="F105" s="228" t="s">
        <v>924</v>
      </c>
      <c r="G105" s="227">
        <v>16</v>
      </c>
      <c r="H105" s="228" t="s">
        <v>924</v>
      </c>
      <c r="I105" s="227">
        <v>26</v>
      </c>
      <c r="J105" s="228" t="s">
        <v>924</v>
      </c>
      <c r="K105" s="227">
        <v>17</v>
      </c>
      <c r="L105" s="228" t="s">
        <v>924</v>
      </c>
      <c r="M105" s="227">
        <v>15</v>
      </c>
      <c r="N105" s="228" t="s">
        <v>924</v>
      </c>
      <c r="O105" s="227">
        <v>23</v>
      </c>
      <c r="P105" s="228" t="s">
        <v>924</v>
      </c>
      <c r="Q105" s="227">
        <v>15</v>
      </c>
      <c r="R105" s="228" t="s">
        <v>924</v>
      </c>
      <c r="S105" s="227">
        <v>15</v>
      </c>
      <c r="T105" s="228" t="s">
        <v>924</v>
      </c>
      <c r="U105" s="227">
        <v>18</v>
      </c>
      <c r="V105" s="228" t="s">
        <v>924</v>
      </c>
      <c r="W105" s="227">
        <v>27</v>
      </c>
      <c r="X105" s="228" t="s">
        <v>924</v>
      </c>
      <c r="Y105" s="213"/>
      <c r="AA105" s="207" t="s">
        <v>111</v>
      </c>
      <c r="AB105" s="213">
        <v>1229</v>
      </c>
      <c r="AC105" s="213">
        <v>1218</v>
      </c>
      <c r="AD105" s="213">
        <v>1261</v>
      </c>
      <c r="AE105" s="213">
        <v>1253</v>
      </c>
      <c r="AF105" s="213">
        <v>1205</v>
      </c>
      <c r="AG105" s="213">
        <v>1311</v>
      </c>
      <c r="AH105" s="213">
        <v>1271</v>
      </c>
      <c r="AI105" s="213">
        <v>1302</v>
      </c>
      <c r="AJ105" s="213">
        <v>1332</v>
      </c>
      <c r="AK105" s="213">
        <v>1351</v>
      </c>
      <c r="AL105" s="213">
        <v>12733</v>
      </c>
      <c r="AN105" s="207" t="s">
        <v>111</v>
      </c>
      <c r="AO105" s="213">
        <v>79247</v>
      </c>
      <c r="AP105" s="213">
        <v>79417</v>
      </c>
      <c r="AQ105" s="213">
        <v>79580</v>
      </c>
      <c r="AR105" s="213">
        <v>84328</v>
      </c>
      <c r="AS105" s="213">
        <v>84576</v>
      </c>
      <c r="AT105" s="213">
        <v>84811</v>
      </c>
      <c r="AU105" s="213">
        <v>83435</v>
      </c>
      <c r="AV105" s="213">
        <v>83635</v>
      </c>
      <c r="AW105" s="213">
        <v>80394</v>
      </c>
      <c r="AX105" s="213">
        <v>80518</v>
      </c>
    </row>
    <row r="106" spans="1:52" s="207" customFormat="1" ht="15.95" customHeight="1">
      <c r="A106" s="225" t="s">
        <v>1611</v>
      </c>
      <c r="B106" s="225" t="s">
        <v>570</v>
      </c>
      <c r="C106" s="226">
        <v>292010</v>
      </c>
      <c r="D106" s="225" t="s">
        <v>571</v>
      </c>
      <c r="E106" s="227">
        <v>3</v>
      </c>
      <c r="F106" s="228" t="s">
        <v>924</v>
      </c>
      <c r="G106" s="227">
        <v>4</v>
      </c>
      <c r="H106" s="228" t="s">
        <v>924</v>
      </c>
      <c r="I106" s="227">
        <v>7</v>
      </c>
      <c r="J106" s="228" t="s">
        <v>924</v>
      </c>
      <c r="K106" s="227">
        <v>5</v>
      </c>
      <c r="L106" s="228" t="s">
        <v>924</v>
      </c>
      <c r="M106" s="227">
        <v>2</v>
      </c>
      <c r="N106" s="228" t="s">
        <v>924</v>
      </c>
      <c r="O106" s="227">
        <v>4</v>
      </c>
      <c r="P106" s="228" t="s">
        <v>924</v>
      </c>
      <c r="Q106" s="227">
        <v>6</v>
      </c>
      <c r="R106" s="228" t="s">
        <v>924</v>
      </c>
      <c r="S106" s="227">
        <v>4</v>
      </c>
      <c r="T106" s="228" t="s">
        <v>924</v>
      </c>
      <c r="U106" s="227">
        <v>6</v>
      </c>
      <c r="V106" s="228" t="s">
        <v>924</v>
      </c>
      <c r="W106" s="227">
        <v>2</v>
      </c>
      <c r="X106" s="228" t="s">
        <v>924</v>
      </c>
      <c r="Y106" s="213"/>
      <c r="AA106" s="207" t="s">
        <v>112</v>
      </c>
      <c r="AB106" s="213">
        <v>264</v>
      </c>
      <c r="AC106" s="213">
        <v>244</v>
      </c>
      <c r="AD106" s="213">
        <v>221</v>
      </c>
      <c r="AE106" s="213">
        <v>210</v>
      </c>
      <c r="AF106" s="213">
        <v>198</v>
      </c>
      <c r="AG106" s="213">
        <v>194</v>
      </c>
      <c r="AH106" s="213">
        <v>169</v>
      </c>
      <c r="AI106" s="213">
        <v>204</v>
      </c>
      <c r="AJ106" s="213">
        <v>190</v>
      </c>
      <c r="AK106" s="213">
        <v>153</v>
      </c>
      <c r="AL106" s="213">
        <v>2047</v>
      </c>
      <c r="AN106" s="207" t="s">
        <v>112</v>
      </c>
      <c r="AO106" s="213">
        <v>19326</v>
      </c>
      <c r="AP106" s="213">
        <v>19243</v>
      </c>
      <c r="AQ106" s="213">
        <v>19163</v>
      </c>
      <c r="AR106" s="213">
        <v>20193</v>
      </c>
      <c r="AS106" s="213">
        <v>20145</v>
      </c>
      <c r="AT106" s="213">
        <v>20095</v>
      </c>
      <c r="AU106" s="213">
        <v>19736</v>
      </c>
      <c r="AV106" s="213">
        <v>19695</v>
      </c>
      <c r="AW106" s="213">
        <v>18753</v>
      </c>
      <c r="AX106" s="213">
        <v>18676</v>
      </c>
    </row>
    <row r="107" spans="1:52" s="207" customFormat="1" ht="15.95" customHeight="1">
      <c r="A107" s="225" t="s">
        <v>1611</v>
      </c>
      <c r="B107" s="225" t="s">
        <v>570</v>
      </c>
      <c r="C107" s="226">
        <v>292120</v>
      </c>
      <c r="D107" s="225" t="s">
        <v>572</v>
      </c>
      <c r="E107" s="227">
        <v>10</v>
      </c>
      <c r="F107" s="228" t="s">
        <v>924</v>
      </c>
      <c r="G107" s="227">
        <v>3</v>
      </c>
      <c r="H107" s="228" t="s">
        <v>924</v>
      </c>
      <c r="I107" s="227">
        <v>10</v>
      </c>
      <c r="J107" s="228" t="s">
        <v>924</v>
      </c>
      <c r="K107" s="227">
        <v>4</v>
      </c>
      <c r="L107" s="228" t="s">
        <v>924</v>
      </c>
      <c r="M107" s="227">
        <v>7</v>
      </c>
      <c r="N107" s="228" t="s">
        <v>924</v>
      </c>
      <c r="O107" s="227">
        <v>3</v>
      </c>
      <c r="P107" s="228" t="s">
        <v>924</v>
      </c>
      <c r="Q107" s="227">
        <v>4</v>
      </c>
      <c r="R107" s="228" t="s">
        <v>924</v>
      </c>
      <c r="S107" s="227">
        <v>6</v>
      </c>
      <c r="T107" s="228" t="s">
        <v>924</v>
      </c>
      <c r="U107" s="227">
        <v>8</v>
      </c>
      <c r="V107" s="228" t="s">
        <v>924</v>
      </c>
      <c r="W107" s="227">
        <v>4</v>
      </c>
      <c r="X107" s="228" t="s">
        <v>924</v>
      </c>
      <c r="Y107" s="213"/>
      <c r="AA107" s="207" t="s">
        <v>113</v>
      </c>
      <c r="AB107" s="213">
        <v>410</v>
      </c>
      <c r="AC107" s="213">
        <v>453</v>
      </c>
      <c r="AD107" s="213">
        <v>425</v>
      </c>
      <c r="AE107" s="213">
        <v>410</v>
      </c>
      <c r="AF107" s="213">
        <v>406</v>
      </c>
      <c r="AG107" s="213">
        <v>385</v>
      </c>
      <c r="AH107" s="213">
        <v>338</v>
      </c>
      <c r="AI107" s="213">
        <v>376</v>
      </c>
      <c r="AJ107" s="213">
        <v>405</v>
      </c>
      <c r="AK107" s="213">
        <v>347</v>
      </c>
      <c r="AL107" s="213">
        <v>3955</v>
      </c>
      <c r="AN107" s="207" t="s">
        <v>113</v>
      </c>
      <c r="AO107" s="213">
        <v>26475</v>
      </c>
      <c r="AP107" s="213">
        <v>26329</v>
      </c>
      <c r="AQ107" s="213">
        <v>26188</v>
      </c>
      <c r="AR107" s="213">
        <v>27569</v>
      </c>
      <c r="AS107" s="213">
        <v>27625</v>
      </c>
      <c r="AT107" s="213">
        <v>27536</v>
      </c>
      <c r="AU107" s="213">
        <v>27600</v>
      </c>
      <c r="AV107" s="213">
        <v>27520</v>
      </c>
      <c r="AW107" s="213">
        <v>26159</v>
      </c>
      <c r="AX107" s="213">
        <v>26023</v>
      </c>
    </row>
    <row r="108" spans="1:52" s="207" customFormat="1" ht="15.95" customHeight="1">
      <c r="A108" s="225" t="s">
        <v>1611</v>
      </c>
      <c r="B108" s="225" t="s">
        <v>570</v>
      </c>
      <c r="C108" s="226">
        <v>292140</v>
      </c>
      <c r="D108" s="225" t="s">
        <v>573</v>
      </c>
      <c r="E108" s="227">
        <v>2</v>
      </c>
      <c r="F108" s="228" t="s">
        <v>924</v>
      </c>
      <c r="G108" s="227">
        <v>1</v>
      </c>
      <c r="H108" s="228" t="s">
        <v>924</v>
      </c>
      <c r="I108" s="227">
        <v>0</v>
      </c>
      <c r="J108" s="228" t="s">
        <v>924</v>
      </c>
      <c r="K108" s="227">
        <v>0</v>
      </c>
      <c r="L108" s="228" t="s">
        <v>924</v>
      </c>
      <c r="M108" s="227">
        <v>0</v>
      </c>
      <c r="N108" s="228" t="s">
        <v>924</v>
      </c>
      <c r="O108" s="227">
        <v>4</v>
      </c>
      <c r="P108" s="228" t="s">
        <v>924</v>
      </c>
      <c r="Q108" s="227">
        <v>1</v>
      </c>
      <c r="R108" s="228" t="s">
        <v>924</v>
      </c>
      <c r="S108" s="227">
        <v>5</v>
      </c>
      <c r="T108" s="228" t="s">
        <v>924</v>
      </c>
      <c r="U108" s="227">
        <v>4</v>
      </c>
      <c r="V108" s="228" t="s">
        <v>924</v>
      </c>
      <c r="W108" s="227">
        <v>7</v>
      </c>
      <c r="X108" s="228" t="s">
        <v>924</v>
      </c>
      <c r="Y108" s="213"/>
      <c r="AA108" s="207" t="s">
        <v>114</v>
      </c>
      <c r="AB108" s="213">
        <v>198</v>
      </c>
      <c r="AC108" s="213">
        <v>230</v>
      </c>
      <c r="AD108" s="213">
        <v>195</v>
      </c>
      <c r="AE108" s="213">
        <v>182</v>
      </c>
      <c r="AF108" s="213">
        <v>210</v>
      </c>
      <c r="AG108" s="213">
        <v>195</v>
      </c>
      <c r="AH108" s="213">
        <v>178</v>
      </c>
      <c r="AI108" s="213">
        <v>205</v>
      </c>
      <c r="AJ108" s="213">
        <v>177</v>
      </c>
      <c r="AK108" s="213">
        <v>186</v>
      </c>
      <c r="AL108" s="213">
        <v>1956</v>
      </c>
      <c r="AN108" s="207" t="s">
        <v>114</v>
      </c>
      <c r="AO108" s="213">
        <v>16279</v>
      </c>
      <c r="AP108" s="213">
        <v>16445</v>
      </c>
      <c r="AQ108" s="213">
        <v>16606</v>
      </c>
      <c r="AR108" s="213">
        <v>17715</v>
      </c>
      <c r="AS108" s="213">
        <v>17881</v>
      </c>
      <c r="AT108" s="213">
        <v>18040</v>
      </c>
      <c r="AU108" s="213">
        <v>18588</v>
      </c>
      <c r="AV108" s="213">
        <v>18729</v>
      </c>
      <c r="AW108" s="213">
        <v>18195</v>
      </c>
      <c r="AX108" s="213">
        <v>18338</v>
      </c>
    </row>
    <row r="109" spans="1:52" s="207" customFormat="1" ht="15.95" customHeight="1">
      <c r="A109" s="225" t="s">
        <v>1611</v>
      </c>
      <c r="B109" s="225" t="s">
        <v>570</v>
      </c>
      <c r="C109" s="226">
        <v>292170</v>
      </c>
      <c r="D109" s="225" t="s">
        <v>574</v>
      </c>
      <c r="E109" s="227">
        <v>10</v>
      </c>
      <c r="F109" s="228" t="s">
        <v>924</v>
      </c>
      <c r="G109" s="227">
        <v>13</v>
      </c>
      <c r="H109" s="228" t="s">
        <v>924</v>
      </c>
      <c r="I109" s="227">
        <v>9</v>
      </c>
      <c r="J109" s="228" t="s">
        <v>924</v>
      </c>
      <c r="K109" s="227">
        <v>16</v>
      </c>
      <c r="L109" s="228" t="s">
        <v>924</v>
      </c>
      <c r="M109" s="227">
        <v>9</v>
      </c>
      <c r="N109" s="228" t="s">
        <v>924</v>
      </c>
      <c r="O109" s="227">
        <v>14</v>
      </c>
      <c r="P109" s="228" t="s">
        <v>924</v>
      </c>
      <c r="Q109" s="227">
        <v>8</v>
      </c>
      <c r="R109" s="228" t="s">
        <v>924</v>
      </c>
      <c r="S109" s="227">
        <v>9</v>
      </c>
      <c r="T109" s="228" t="s">
        <v>924</v>
      </c>
      <c r="U109" s="227">
        <v>10</v>
      </c>
      <c r="V109" s="228" t="s">
        <v>924</v>
      </c>
      <c r="W109" s="227">
        <v>6</v>
      </c>
      <c r="X109" s="228" t="s">
        <v>924</v>
      </c>
      <c r="Y109" s="213"/>
      <c r="AA109" s="207" t="s">
        <v>115</v>
      </c>
      <c r="AB109" s="213">
        <v>640</v>
      </c>
      <c r="AC109" s="213">
        <v>587</v>
      </c>
      <c r="AD109" s="213">
        <v>543</v>
      </c>
      <c r="AE109" s="213">
        <v>551</v>
      </c>
      <c r="AF109" s="213">
        <v>506</v>
      </c>
      <c r="AG109" s="213">
        <v>559</v>
      </c>
      <c r="AH109" s="213">
        <v>524</v>
      </c>
      <c r="AI109" s="213">
        <v>539</v>
      </c>
      <c r="AJ109" s="213">
        <v>516</v>
      </c>
      <c r="AK109" s="213">
        <v>545</v>
      </c>
      <c r="AL109" s="213">
        <v>5510</v>
      </c>
      <c r="AN109" s="207" t="s">
        <v>115</v>
      </c>
      <c r="AO109" s="213">
        <v>35164</v>
      </c>
      <c r="AP109" s="213">
        <v>35208</v>
      </c>
      <c r="AQ109" s="213">
        <v>35251</v>
      </c>
      <c r="AR109" s="213">
        <v>37326</v>
      </c>
      <c r="AS109" s="213">
        <v>36644</v>
      </c>
      <c r="AT109" s="213">
        <v>36717</v>
      </c>
      <c r="AU109" s="213">
        <v>36774</v>
      </c>
      <c r="AV109" s="213">
        <v>36856</v>
      </c>
      <c r="AW109" s="213">
        <v>35383</v>
      </c>
      <c r="AX109" s="213">
        <v>35413</v>
      </c>
    </row>
    <row r="110" spans="1:52" s="207" customFormat="1" ht="15.95" customHeight="1">
      <c r="A110" s="225" t="s">
        <v>1611</v>
      </c>
      <c r="B110" s="225" t="s">
        <v>570</v>
      </c>
      <c r="C110" s="226">
        <v>292335</v>
      </c>
      <c r="D110" s="225" t="s">
        <v>575</v>
      </c>
      <c r="E110" s="227">
        <v>7</v>
      </c>
      <c r="F110" s="228" t="s">
        <v>924</v>
      </c>
      <c r="G110" s="227">
        <v>4</v>
      </c>
      <c r="H110" s="228" t="s">
        <v>924</v>
      </c>
      <c r="I110" s="227">
        <v>3</v>
      </c>
      <c r="J110" s="228" t="s">
        <v>924</v>
      </c>
      <c r="K110" s="227">
        <v>6</v>
      </c>
      <c r="L110" s="228" t="s">
        <v>924</v>
      </c>
      <c r="M110" s="227">
        <v>3</v>
      </c>
      <c r="N110" s="228" t="s">
        <v>924</v>
      </c>
      <c r="O110" s="227">
        <v>4</v>
      </c>
      <c r="P110" s="228" t="s">
        <v>924</v>
      </c>
      <c r="Q110" s="227">
        <v>5</v>
      </c>
      <c r="R110" s="228" t="s">
        <v>924</v>
      </c>
      <c r="S110" s="227">
        <v>3</v>
      </c>
      <c r="T110" s="228" t="s">
        <v>924</v>
      </c>
      <c r="U110" s="227">
        <v>4</v>
      </c>
      <c r="V110" s="228" t="s">
        <v>924</v>
      </c>
      <c r="W110" s="227">
        <v>2</v>
      </c>
      <c r="X110" s="228" t="s">
        <v>924</v>
      </c>
      <c r="Y110" s="213"/>
      <c r="AA110" s="207" t="s">
        <v>116</v>
      </c>
      <c r="AB110" s="213">
        <v>265</v>
      </c>
      <c r="AC110" s="213">
        <v>316</v>
      </c>
      <c r="AD110" s="213">
        <v>298</v>
      </c>
      <c r="AE110" s="213">
        <v>289</v>
      </c>
      <c r="AF110" s="213">
        <v>252</v>
      </c>
      <c r="AG110" s="213">
        <v>274</v>
      </c>
      <c r="AH110" s="213">
        <v>258</v>
      </c>
      <c r="AI110" s="213">
        <v>312</v>
      </c>
      <c r="AJ110" s="213">
        <v>287</v>
      </c>
      <c r="AK110" s="213">
        <v>273</v>
      </c>
      <c r="AL110" s="213">
        <v>2824</v>
      </c>
      <c r="AN110" s="207" t="s">
        <v>116</v>
      </c>
      <c r="AO110" s="213">
        <v>16425</v>
      </c>
      <c r="AP110" s="213">
        <v>16503</v>
      </c>
      <c r="AQ110" s="213">
        <v>16578</v>
      </c>
      <c r="AR110" s="213">
        <v>17599</v>
      </c>
      <c r="AS110" s="213">
        <v>17691</v>
      </c>
      <c r="AT110" s="213">
        <v>17776</v>
      </c>
      <c r="AU110" s="213">
        <v>17954</v>
      </c>
      <c r="AV110" s="213">
        <v>18025</v>
      </c>
      <c r="AW110" s="213">
        <v>17389</v>
      </c>
      <c r="AX110" s="213">
        <v>17451</v>
      </c>
    </row>
    <row r="111" spans="1:52" s="207" customFormat="1" ht="15.95" customHeight="1">
      <c r="A111" s="225" t="s">
        <v>1611</v>
      </c>
      <c r="B111" s="225" t="s">
        <v>570</v>
      </c>
      <c r="C111" s="226">
        <v>292480</v>
      </c>
      <c r="D111" s="225" t="s">
        <v>576</v>
      </c>
      <c r="E111" s="227">
        <v>8</v>
      </c>
      <c r="F111" s="228" t="s">
        <v>924</v>
      </c>
      <c r="G111" s="227">
        <v>5</v>
      </c>
      <c r="H111" s="228" t="s">
        <v>924</v>
      </c>
      <c r="I111" s="227">
        <v>6</v>
      </c>
      <c r="J111" s="228" t="s">
        <v>924</v>
      </c>
      <c r="K111" s="227">
        <v>3</v>
      </c>
      <c r="L111" s="228" t="s">
        <v>924</v>
      </c>
      <c r="M111" s="227">
        <v>4</v>
      </c>
      <c r="N111" s="228" t="s">
        <v>924</v>
      </c>
      <c r="O111" s="227">
        <v>4</v>
      </c>
      <c r="P111" s="228" t="s">
        <v>924</v>
      </c>
      <c r="Q111" s="227">
        <v>3</v>
      </c>
      <c r="R111" s="228" t="s">
        <v>924</v>
      </c>
      <c r="S111" s="227">
        <v>2</v>
      </c>
      <c r="T111" s="228" t="s">
        <v>924</v>
      </c>
      <c r="U111" s="227">
        <v>3</v>
      </c>
      <c r="V111" s="228" t="s">
        <v>924</v>
      </c>
      <c r="W111" s="227">
        <v>2</v>
      </c>
      <c r="X111" s="228" t="s">
        <v>924</v>
      </c>
      <c r="Y111" s="213"/>
      <c r="AA111" s="207" t="s">
        <v>117</v>
      </c>
      <c r="AB111" s="213">
        <v>307</v>
      </c>
      <c r="AC111" s="213">
        <v>296</v>
      </c>
      <c r="AD111" s="213">
        <v>262</v>
      </c>
      <c r="AE111" s="213">
        <v>241</v>
      </c>
      <c r="AF111" s="213">
        <v>208</v>
      </c>
      <c r="AG111" s="213">
        <v>235</v>
      </c>
      <c r="AH111" s="213">
        <v>234</v>
      </c>
      <c r="AI111" s="213">
        <v>249</v>
      </c>
      <c r="AJ111" s="213">
        <v>229</v>
      </c>
      <c r="AK111" s="213">
        <v>199</v>
      </c>
      <c r="AL111" s="213">
        <v>2460</v>
      </c>
      <c r="AN111" s="207" t="s">
        <v>117</v>
      </c>
      <c r="AO111" s="213">
        <v>22399</v>
      </c>
      <c r="AP111" s="213">
        <v>22658</v>
      </c>
      <c r="AQ111" s="213">
        <v>22907</v>
      </c>
      <c r="AR111" s="213">
        <v>24458</v>
      </c>
      <c r="AS111" s="213">
        <v>24785</v>
      </c>
      <c r="AT111" s="213">
        <v>25023</v>
      </c>
      <c r="AU111" s="213">
        <v>25018</v>
      </c>
      <c r="AV111" s="213">
        <v>25211</v>
      </c>
      <c r="AW111" s="213">
        <v>24538</v>
      </c>
      <c r="AX111" s="213">
        <v>24755</v>
      </c>
    </row>
    <row r="112" spans="1:52" s="207" customFormat="1" ht="15.95" customHeight="1">
      <c r="A112" s="225" t="s">
        <v>1611</v>
      </c>
      <c r="B112" s="225" t="s">
        <v>570</v>
      </c>
      <c r="C112" s="226">
        <v>292593</v>
      </c>
      <c r="D112" s="225" t="s">
        <v>577</v>
      </c>
      <c r="E112" s="227">
        <v>6</v>
      </c>
      <c r="F112" s="228" t="s">
        <v>924</v>
      </c>
      <c r="G112" s="227">
        <v>1</v>
      </c>
      <c r="H112" s="228" t="s">
        <v>924</v>
      </c>
      <c r="I112" s="227">
        <v>1</v>
      </c>
      <c r="J112" s="228" t="s">
        <v>924</v>
      </c>
      <c r="K112" s="227">
        <v>0</v>
      </c>
      <c r="L112" s="228" t="s">
        <v>924</v>
      </c>
      <c r="M112" s="227">
        <v>0</v>
      </c>
      <c r="N112" s="228" t="s">
        <v>924</v>
      </c>
      <c r="O112" s="227">
        <v>0</v>
      </c>
      <c r="P112" s="228" t="s">
        <v>924</v>
      </c>
      <c r="Q112" s="227">
        <v>1</v>
      </c>
      <c r="R112" s="228" t="s">
        <v>924</v>
      </c>
      <c r="S112" s="227">
        <v>0</v>
      </c>
      <c r="T112" s="228" t="s">
        <v>924</v>
      </c>
      <c r="U112" s="227">
        <v>1</v>
      </c>
      <c r="V112" s="228" t="s">
        <v>924</v>
      </c>
      <c r="W112" s="227">
        <v>1</v>
      </c>
      <c r="X112" s="228" t="s">
        <v>924</v>
      </c>
      <c r="Y112" s="213"/>
      <c r="AA112" s="207" t="s">
        <v>118</v>
      </c>
      <c r="AB112" s="213">
        <v>99</v>
      </c>
      <c r="AC112" s="213">
        <v>124</v>
      </c>
      <c r="AD112" s="213">
        <v>116</v>
      </c>
      <c r="AE112" s="213">
        <v>90</v>
      </c>
      <c r="AF112" s="213">
        <v>108</v>
      </c>
      <c r="AG112" s="213">
        <v>104</v>
      </c>
      <c r="AH112" s="213">
        <v>110</v>
      </c>
      <c r="AI112" s="213">
        <v>96</v>
      </c>
      <c r="AJ112" s="213">
        <v>123</v>
      </c>
      <c r="AK112" s="213">
        <v>107</v>
      </c>
      <c r="AL112" s="213">
        <v>1077</v>
      </c>
      <c r="AN112" s="207" t="s">
        <v>118</v>
      </c>
      <c r="AO112" s="213">
        <v>9554</v>
      </c>
      <c r="AP112" s="213">
        <v>9534</v>
      </c>
      <c r="AQ112" s="213">
        <v>9514</v>
      </c>
      <c r="AR112" s="213">
        <v>10046</v>
      </c>
      <c r="AS112" s="213">
        <v>10040</v>
      </c>
      <c r="AT112" s="213">
        <v>10034</v>
      </c>
      <c r="AU112" s="213">
        <v>9414</v>
      </c>
      <c r="AV112" s="213">
        <v>9411</v>
      </c>
      <c r="AW112" s="213">
        <v>8990</v>
      </c>
      <c r="AX112" s="213">
        <v>8972</v>
      </c>
    </row>
    <row r="113" spans="1:52" s="207" customFormat="1" ht="15.95" customHeight="1">
      <c r="A113" s="225" t="s">
        <v>1611</v>
      </c>
      <c r="B113" s="225" t="s">
        <v>570</v>
      </c>
      <c r="C113" s="226">
        <v>292937</v>
      </c>
      <c r="D113" s="225" t="s">
        <v>578</v>
      </c>
      <c r="E113" s="227">
        <v>5</v>
      </c>
      <c r="F113" s="228" t="s">
        <v>924</v>
      </c>
      <c r="G113" s="227">
        <v>2</v>
      </c>
      <c r="H113" s="228" t="s">
        <v>924</v>
      </c>
      <c r="I113" s="227">
        <v>0</v>
      </c>
      <c r="J113" s="228" t="s">
        <v>924</v>
      </c>
      <c r="K113" s="227">
        <v>2</v>
      </c>
      <c r="L113" s="228" t="s">
        <v>924</v>
      </c>
      <c r="M113" s="227">
        <v>2</v>
      </c>
      <c r="N113" s="228" t="s">
        <v>924</v>
      </c>
      <c r="O113" s="227">
        <v>0</v>
      </c>
      <c r="P113" s="228" t="s">
        <v>924</v>
      </c>
      <c r="Q113" s="227">
        <v>3</v>
      </c>
      <c r="R113" s="228" t="s">
        <v>924</v>
      </c>
      <c r="S113" s="227">
        <v>2</v>
      </c>
      <c r="T113" s="228" t="s">
        <v>924</v>
      </c>
      <c r="U113" s="227">
        <v>4</v>
      </c>
      <c r="V113" s="228" t="s">
        <v>924</v>
      </c>
      <c r="W113" s="227">
        <v>2</v>
      </c>
      <c r="X113" s="228" t="s">
        <v>924</v>
      </c>
      <c r="Y113" s="213"/>
      <c r="AA113" s="207" t="s">
        <v>119</v>
      </c>
      <c r="AB113" s="213">
        <v>148</v>
      </c>
      <c r="AC113" s="213">
        <v>114</v>
      </c>
      <c r="AD113" s="213">
        <v>111</v>
      </c>
      <c r="AE113" s="213">
        <v>103</v>
      </c>
      <c r="AF113" s="213">
        <v>118</v>
      </c>
      <c r="AG113" s="213">
        <v>111</v>
      </c>
      <c r="AH113" s="213">
        <v>111</v>
      </c>
      <c r="AI113" s="213">
        <v>128</v>
      </c>
      <c r="AJ113" s="213">
        <v>140</v>
      </c>
      <c r="AK113" s="213">
        <v>121</v>
      </c>
      <c r="AL113" s="213">
        <v>1205</v>
      </c>
      <c r="AN113" s="207" t="s">
        <v>119</v>
      </c>
      <c r="AO113" s="213">
        <v>10180</v>
      </c>
      <c r="AP113" s="213">
        <v>10238</v>
      </c>
      <c r="AQ113" s="213">
        <v>10293</v>
      </c>
      <c r="AR113" s="213">
        <v>10939</v>
      </c>
      <c r="AS113" s="213">
        <v>11004</v>
      </c>
      <c r="AT113" s="213">
        <v>11061</v>
      </c>
      <c r="AU113" s="213">
        <v>10735</v>
      </c>
      <c r="AV113" s="213">
        <v>10784</v>
      </c>
      <c r="AW113" s="213">
        <v>10417</v>
      </c>
      <c r="AX113" s="213">
        <v>10462</v>
      </c>
    </row>
    <row r="114" spans="1:52" s="207" customFormat="1" ht="15.95" customHeight="1">
      <c r="A114" s="225" t="s">
        <v>1611</v>
      </c>
      <c r="B114" s="225" t="s">
        <v>570</v>
      </c>
      <c r="C114" s="226">
        <v>292980</v>
      </c>
      <c r="D114" s="225" t="s">
        <v>579</v>
      </c>
      <c r="E114" s="227">
        <v>2</v>
      </c>
      <c r="F114" s="228" t="s">
        <v>924</v>
      </c>
      <c r="G114" s="227">
        <v>0</v>
      </c>
      <c r="H114" s="228" t="s">
        <v>924</v>
      </c>
      <c r="I114" s="227">
        <v>3</v>
      </c>
      <c r="J114" s="228" t="s">
        <v>924</v>
      </c>
      <c r="K114" s="227">
        <v>1</v>
      </c>
      <c r="L114" s="228" t="s">
        <v>924</v>
      </c>
      <c r="M114" s="227">
        <v>2</v>
      </c>
      <c r="N114" s="228" t="s">
        <v>924</v>
      </c>
      <c r="O114" s="227">
        <v>0</v>
      </c>
      <c r="P114" s="228" t="s">
        <v>924</v>
      </c>
      <c r="Q114" s="227">
        <v>2</v>
      </c>
      <c r="R114" s="228" t="s">
        <v>924</v>
      </c>
      <c r="S114" s="227">
        <v>3</v>
      </c>
      <c r="T114" s="228" t="s">
        <v>924</v>
      </c>
      <c r="U114" s="227">
        <v>2</v>
      </c>
      <c r="V114" s="228" t="s">
        <v>924</v>
      </c>
      <c r="W114" s="227">
        <v>2</v>
      </c>
      <c r="X114" s="228" t="s">
        <v>924</v>
      </c>
      <c r="Y114" s="213"/>
      <c r="AA114" s="207" t="s">
        <v>120</v>
      </c>
      <c r="AB114" s="213">
        <v>144</v>
      </c>
      <c r="AC114" s="213">
        <v>188</v>
      </c>
      <c r="AD114" s="213">
        <v>128</v>
      </c>
      <c r="AE114" s="213">
        <v>135</v>
      </c>
      <c r="AF114" s="213">
        <v>101</v>
      </c>
      <c r="AG114" s="213">
        <v>138</v>
      </c>
      <c r="AH114" s="213">
        <v>108</v>
      </c>
      <c r="AI114" s="213">
        <v>130</v>
      </c>
      <c r="AJ114" s="213">
        <v>137</v>
      </c>
      <c r="AK114" s="213">
        <v>104</v>
      </c>
      <c r="AL114" s="213">
        <v>1313</v>
      </c>
      <c r="AN114" s="207" t="s">
        <v>120</v>
      </c>
      <c r="AO114" s="213">
        <v>11845</v>
      </c>
      <c r="AP114" s="213">
        <v>11884</v>
      </c>
      <c r="AQ114" s="213">
        <v>11921</v>
      </c>
      <c r="AR114" s="213">
        <v>12645</v>
      </c>
      <c r="AS114" s="213">
        <v>12695</v>
      </c>
      <c r="AT114" s="213">
        <v>12739</v>
      </c>
      <c r="AU114" s="213">
        <v>13343</v>
      </c>
      <c r="AV114" s="213">
        <v>13385</v>
      </c>
      <c r="AW114" s="213">
        <v>12883</v>
      </c>
      <c r="AX114" s="213">
        <v>12913</v>
      </c>
    </row>
    <row r="115" spans="1:52" s="207" customFormat="1" ht="15.95" customHeight="1">
      <c r="A115" s="225" t="s">
        <v>1611</v>
      </c>
      <c r="B115" s="225" t="s">
        <v>570</v>
      </c>
      <c r="C115" s="226">
        <v>293060</v>
      </c>
      <c r="D115" s="225" t="s">
        <v>580</v>
      </c>
      <c r="E115" s="227">
        <v>5</v>
      </c>
      <c r="F115" s="228" t="s">
        <v>924</v>
      </c>
      <c r="G115" s="227">
        <v>3</v>
      </c>
      <c r="H115" s="228" t="s">
        <v>924</v>
      </c>
      <c r="I115" s="227">
        <v>2</v>
      </c>
      <c r="J115" s="228" t="s">
        <v>924</v>
      </c>
      <c r="K115" s="227">
        <v>1</v>
      </c>
      <c r="L115" s="228" t="s">
        <v>924</v>
      </c>
      <c r="M115" s="227">
        <v>1</v>
      </c>
      <c r="N115" s="228" t="s">
        <v>924</v>
      </c>
      <c r="O115" s="227">
        <v>4</v>
      </c>
      <c r="P115" s="228" t="s">
        <v>924</v>
      </c>
      <c r="Q115" s="227">
        <v>1</v>
      </c>
      <c r="R115" s="228" t="s">
        <v>924</v>
      </c>
      <c r="S115" s="227">
        <v>2</v>
      </c>
      <c r="T115" s="228" t="s">
        <v>924</v>
      </c>
      <c r="U115" s="227">
        <v>3</v>
      </c>
      <c r="V115" s="228" t="s">
        <v>924</v>
      </c>
      <c r="W115" s="227">
        <v>0</v>
      </c>
      <c r="X115" s="228" t="s">
        <v>924</v>
      </c>
      <c r="Y115" s="213"/>
      <c r="AA115" s="207" t="s">
        <v>121</v>
      </c>
      <c r="AB115" s="213">
        <v>178</v>
      </c>
      <c r="AC115" s="213">
        <v>169</v>
      </c>
      <c r="AD115" s="213">
        <v>171</v>
      </c>
      <c r="AE115" s="213">
        <v>145</v>
      </c>
      <c r="AF115" s="213">
        <v>169</v>
      </c>
      <c r="AG115" s="213">
        <v>146</v>
      </c>
      <c r="AH115" s="213">
        <v>131</v>
      </c>
      <c r="AI115" s="213">
        <v>187</v>
      </c>
      <c r="AJ115" s="213">
        <v>179</v>
      </c>
      <c r="AK115" s="213">
        <v>159</v>
      </c>
      <c r="AL115" s="213">
        <v>1634</v>
      </c>
      <c r="AN115" s="207" t="s">
        <v>121</v>
      </c>
      <c r="AO115" s="213">
        <v>12344</v>
      </c>
      <c r="AP115" s="213">
        <v>12405</v>
      </c>
      <c r="AQ115" s="213">
        <v>12464</v>
      </c>
      <c r="AR115" s="213">
        <v>13238</v>
      </c>
      <c r="AS115" s="213">
        <v>13311</v>
      </c>
      <c r="AT115" s="213">
        <v>13376</v>
      </c>
      <c r="AU115" s="213">
        <v>13774</v>
      </c>
      <c r="AV115" s="213">
        <v>13832</v>
      </c>
      <c r="AW115" s="213">
        <v>13347</v>
      </c>
      <c r="AX115" s="213">
        <v>13397</v>
      </c>
    </row>
    <row r="116" spans="1:52" s="207" customFormat="1" ht="15.95" customHeight="1">
      <c r="A116" s="225" t="s">
        <v>1611</v>
      </c>
      <c r="B116" s="225" t="s">
        <v>570</v>
      </c>
      <c r="C116" s="226">
        <v>293130</v>
      </c>
      <c r="D116" s="225" t="s">
        <v>581</v>
      </c>
      <c r="E116" s="227">
        <v>3</v>
      </c>
      <c r="F116" s="228" t="s">
        <v>924</v>
      </c>
      <c r="G116" s="227">
        <v>2</v>
      </c>
      <c r="H116" s="228" t="s">
        <v>924</v>
      </c>
      <c r="I116" s="227">
        <v>8</v>
      </c>
      <c r="J116" s="228" t="s">
        <v>924</v>
      </c>
      <c r="K116" s="227">
        <v>1</v>
      </c>
      <c r="L116" s="228" t="s">
        <v>924</v>
      </c>
      <c r="M116" s="227">
        <v>5</v>
      </c>
      <c r="N116" s="228" t="s">
        <v>924</v>
      </c>
      <c r="O116" s="227">
        <v>4</v>
      </c>
      <c r="P116" s="228" t="s">
        <v>924</v>
      </c>
      <c r="Q116" s="227">
        <v>2</v>
      </c>
      <c r="R116" s="228" t="s">
        <v>924</v>
      </c>
      <c r="S116" s="227">
        <v>1</v>
      </c>
      <c r="T116" s="228" t="s">
        <v>924</v>
      </c>
      <c r="U116" s="227">
        <v>3</v>
      </c>
      <c r="V116" s="228" t="s">
        <v>924</v>
      </c>
      <c r="W116" s="227">
        <v>3</v>
      </c>
      <c r="X116" s="228" t="s">
        <v>924</v>
      </c>
      <c r="Y116" s="213"/>
      <c r="AA116" s="207" t="s">
        <v>122</v>
      </c>
      <c r="AB116" s="213">
        <v>262</v>
      </c>
      <c r="AC116" s="213">
        <v>253</v>
      </c>
      <c r="AD116" s="213">
        <v>235</v>
      </c>
      <c r="AE116" s="213">
        <v>198</v>
      </c>
      <c r="AF116" s="213">
        <v>224</v>
      </c>
      <c r="AG116" s="213">
        <v>205</v>
      </c>
      <c r="AH116" s="213">
        <v>237</v>
      </c>
      <c r="AI116" s="213">
        <v>195</v>
      </c>
      <c r="AJ116" s="213">
        <v>227</v>
      </c>
      <c r="AK116" s="213">
        <v>236</v>
      </c>
      <c r="AL116" s="213">
        <v>2272</v>
      </c>
      <c r="AN116" s="207" t="s">
        <v>122</v>
      </c>
      <c r="AO116" s="213">
        <v>16516</v>
      </c>
      <c r="AP116" s="213">
        <v>16475</v>
      </c>
      <c r="AQ116" s="213">
        <v>16434</v>
      </c>
      <c r="AR116" s="213">
        <v>17343</v>
      </c>
      <c r="AS116" s="213">
        <v>17411</v>
      </c>
      <c r="AT116" s="213">
        <v>17392</v>
      </c>
      <c r="AU116" s="213">
        <v>17854</v>
      </c>
      <c r="AV116" s="213">
        <v>17845</v>
      </c>
      <c r="AW116" s="213">
        <v>17046</v>
      </c>
      <c r="AX116" s="213">
        <v>17010</v>
      </c>
    </row>
    <row r="117" spans="1:52" s="207" customFormat="1" ht="15.95" customHeight="1">
      <c r="A117" s="225" t="s">
        <v>1611</v>
      </c>
      <c r="B117" s="225" t="s">
        <v>570</v>
      </c>
      <c r="C117" s="226">
        <v>293245</v>
      </c>
      <c r="D117" s="225" t="s">
        <v>582</v>
      </c>
      <c r="E117" s="227">
        <v>5</v>
      </c>
      <c r="F117" s="228" t="s">
        <v>924</v>
      </c>
      <c r="G117" s="227">
        <v>1</v>
      </c>
      <c r="H117" s="228" t="s">
        <v>924</v>
      </c>
      <c r="I117" s="227">
        <v>2</v>
      </c>
      <c r="J117" s="228" t="s">
        <v>924</v>
      </c>
      <c r="K117" s="227">
        <v>2</v>
      </c>
      <c r="L117" s="228" t="s">
        <v>924</v>
      </c>
      <c r="M117" s="227">
        <v>2</v>
      </c>
      <c r="N117" s="228" t="s">
        <v>924</v>
      </c>
      <c r="O117" s="227">
        <v>2</v>
      </c>
      <c r="P117" s="228" t="s">
        <v>924</v>
      </c>
      <c r="Q117" s="227">
        <v>6</v>
      </c>
      <c r="R117" s="228" t="s">
        <v>924</v>
      </c>
      <c r="S117" s="227">
        <v>1</v>
      </c>
      <c r="T117" s="228" t="s">
        <v>924</v>
      </c>
      <c r="U117" s="227">
        <v>5</v>
      </c>
      <c r="V117" s="228" t="s">
        <v>924</v>
      </c>
      <c r="W117" s="227">
        <v>3</v>
      </c>
      <c r="X117" s="228" t="s">
        <v>924</v>
      </c>
      <c r="Y117" s="213"/>
      <c r="AA117" s="207" t="s">
        <v>123</v>
      </c>
      <c r="AB117" s="213">
        <v>198</v>
      </c>
      <c r="AC117" s="213">
        <v>199</v>
      </c>
      <c r="AD117" s="213">
        <v>193</v>
      </c>
      <c r="AE117" s="213">
        <v>145</v>
      </c>
      <c r="AF117" s="213">
        <v>168</v>
      </c>
      <c r="AG117" s="213">
        <v>164</v>
      </c>
      <c r="AH117" s="213">
        <v>184</v>
      </c>
      <c r="AI117" s="213">
        <v>179</v>
      </c>
      <c r="AJ117" s="213">
        <v>199</v>
      </c>
      <c r="AK117" s="213">
        <v>201</v>
      </c>
      <c r="AL117" s="213">
        <v>1830</v>
      </c>
      <c r="AN117" s="207" t="s">
        <v>123</v>
      </c>
      <c r="AO117" s="213">
        <v>17000</v>
      </c>
      <c r="AP117" s="213">
        <v>17220</v>
      </c>
      <c r="AQ117" s="213">
        <v>17432</v>
      </c>
      <c r="AR117" s="213">
        <v>18629</v>
      </c>
      <c r="AS117" s="213">
        <v>18854</v>
      </c>
      <c r="AT117" s="213">
        <v>19058</v>
      </c>
      <c r="AU117" s="213">
        <v>19343</v>
      </c>
      <c r="AV117" s="213">
        <v>19522</v>
      </c>
      <c r="AW117" s="213">
        <v>19034</v>
      </c>
      <c r="AX117" s="213">
        <v>19222</v>
      </c>
    </row>
    <row r="118" spans="1:52" s="207" customFormat="1" ht="15.95" customHeight="1">
      <c r="A118" s="225" t="s">
        <v>1611</v>
      </c>
      <c r="B118" s="225" t="s">
        <v>570</v>
      </c>
      <c r="C118" s="226">
        <v>293305</v>
      </c>
      <c r="D118" s="225" t="s">
        <v>583</v>
      </c>
      <c r="E118" s="227">
        <v>0</v>
      </c>
      <c r="F118" s="228" t="s">
        <v>924</v>
      </c>
      <c r="G118" s="227">
        <v>0</v>
      </c>
      <c r="H118" s="228" t="s">
        <v>924</v>
      </c>
      <c r="I118" s="227">
        <v>1</v>
      </c>
      <c r="J118" s="228" t="s">
        <v>924</v>
      </c>
      <c r="K118" s="227">
        <v>1</v>
      </c>
      <c r="L118" s="228" t="s">
        <v>924</v>
      </c>
      <c r="M118" s="227">
        <v>3</v>
      </c>
      <c r="N118" s="228" t="s">
        <v>924</v>
      </c>
      <c r="O118" s="227">
        <v>2</v>
      </c>
      <c r="P118" s="228" t="s">
        <v>924</v>
      </c>
      <c r="Q118" s="227">
        <v>2</v>
      </c>
      <c r="R118" s="228" t="s">
        <v>924</v>
      </c>
      <c r="S118" s="227">
        <v>2</v>
      </c>
      <c r="T118" s="228" t="s">
        <v>924</v>
      </c>
      <c r="U118" s="227">
        <v>1</v>
      </c>
      <c r="V118" s="228" t="s">
        <v>924</v>
      </c>
      <c r="W118" s="227">
        <v>1</v>
      </c>
      <c r="X118" s="228" t="s">
        <v>924</v>
      </c>
      <c r="Y118" s="213"/>
      <c r="AA118" s="207" t="s">
        <v>124</v>
      </c>
      <c r="AB118" s="213">
        <v>166</v>
      </c>
      <c r="AC118" s="213">
        <v>156</v>
      </c>
      <c r="AD118" s="213">
        <v>122</v>
      </c>
      <c r="AE118" s="213">
        <v>127</v>
      </c>
      <c r="AF118" s="213">
        <v>140</v>
      </c>
      <c r="AG118" s="213">
        <v>141</v>
      </c>
      <c r="AH118" s="213">
        <v>131</v>
      </c>
      <c r="AI118" s="213">
        <v>167</v>
      </c>
      <c r="AJ118" s="213">
        <v>129</v>
      </c>
      <c r="AK118" s="213">
        <v>127</v>
      </c>
      <c r="AL118" s="213">
        <v>1406</v>
      </c>
      <c r="AN118" s="207" t="s">
        <v>124</v>
      </c>
      <c r="AO118" s="213">
        <v>13786</v>
      </c>
      <c r="AP118" s="213">
        <v>13811</v>
      </c>
      <c r="AQ118" s="213">
        <v>13834</v>
      </c>
      <c r="AR118" s="213">
        <v>14653</v>
      </c>
      <c r="AS118" s="213">
        <v>14693</v>
      </c>
      <c r="AT118" s="213">
        <v>14732</v>
      </c>
      <c r="AU118" s="213">
        <v>14632</v>
      </c>
      <c r="AV118" s="213">
        <v>14662</v>
      </c>
      <c r="AW118" s="213">
        <v>14087</v>
      </c>
      <c r="AX118" s="213">
        <v>14104</v>
      </c>
    </row>
    <row r="119" spans="1:52" s="207" customFormat="1" ht="15.95" customHeight="1">
      <c r="A119" s="225" t="s">
        <v>1611</v>
      </c>
      <c r="B119" s="225" t="s">
        <v>570</v>
      </c>
      <c r="C119" s="226">
        <v>293310</v>
      </c>
      <c r="D119" s="225" t="s">
        <v>584</v>
      </c>
      <c r="E119" s="227">
        <v>6</v>
      </c>
      <c r="F119" s="228" t="s">
        <v>924</v>
      </c>
      <c r="G119" s="227">
        <v>2</v>
      </c>
      <c r="H119" s="228" t="s">
        <v>924</v>
      </c>
      <c r="I119" s="227">
        <v>1</v>
      </c>
      <c r="J119" s="228" t="s">
        <v>924</v>
      </c>
      <c r="K119" s="227">
        <v>2</v>
      </c>
      <c r="L119" s="228" t="s">
        <v>924</v>
      </c>
      <c r="M119" s="227">
        <v>2</v>
      </c>
      <c r="N119" s="228" t="s">
        <v>924</v>
      </c>
      <c r="O119" s="227">
        <v>1</v>
      </c>
      <c r="P119" s="228" t="s">
        <v>924</v>
      </c>
      <c r="Q119" s="227">
        <v>1</v>
      </c>
      <c r="R119" s="228" t="s">
        <v>924</v>
      </c>
      <c r="S119" s="227">
        <v>3</v>
      </c>
      <c r="T119" s="228" t="s">
        <v>924</v>
      </c>
      <c r="U119" s="227">
        <v>0</v>
      </c>
      <c r="V119" s="228" t="s">
        <v>924</v>
      </c>
      <c r="W119" s="227">
        <v>3</v>
      </c>
      <c r="X119" s="228" t="s">
        <v>924</v>
      </c>
      <c r="Y119" s="213"/>
      <c r="AA119" s="207" t="s">
        <v>125</v>
      </c>
      <c r="AB119" s="213">
        <v>105</v>
      </c>
      <c r="AC119" s="213">
        <v>128</v>
      </c>
      <c r="AD119" s="213">
        <v>120</v>
      </c>
      <c r="AE119" s="213">
        <v>82</v>
      </c>
      <c r="AF119" s="213">
        <v>85</v>
      </c>
      <c r="AG119" s="213">
        <v>95</v>
      </c>
      <c r="AH119" s="213">
        <v>83</v>
      </c>
      <c r="AI119" s="213">
        <v>98</v>
      </c>
      <c r="AJ119" s="213">
        <v>88</v>
      </c>
      <c r="AK119" s="213">
        <v>87</v>
      </c>
      <c r="AL119" s="213">
        <v>971</v>
      </c>
      <c r="AN119" s="207" t="s">
        <v>125</v>
      </c>
      <c r="AO119" s="213">
        <v>8661</v>
      </c>
      <c r="AP119" s="213">
        <v>8711</v>
      </c>
      <c r="AQ119" s="213">
        <v>8759</v>
      </c>
      <c r="AR119" s="213">
        <v>9313</v>
      </c>
      <c r="AS119" s="213">
        <v>9366</v>
      </c>
      <c r="AT119" s="213">
        <v>9416</v>
      </c>
      <c r="AU119" s="213">
        <v>9404</v>
      </c>
      <c r="AV119" s="213">
        <v>9449</v>
      </c>
      <c r="AW119" s="213">
        <v>9130</v>
      </c>
      <c r="AX119" s="213">
        <v>9170</v>
      </c>
    </row>
    <row r="120" spans="1:52" s="207" customFormat="1" ht="15.95" customHeight="1">
      <c r="A120" s="225" t="s">
        <v>1611</v>
      </c>
      <c r="B120" s="225" t="s">
        <v>570</v>
      </c>
      <c r="C120" s="226">
        <v>293315</v>
      </c>
      <c r="D120" s="225" t="s">
        <v>585</v>
      </c>
      <c r="E120" s="227">
        <v>6</v>
      </c>
      <c r="F120" s="228" t="s">
        <v>924</v>
      </c>
      <c r="G120" s="227">
        <v>3</v>
      </c>
      <c r="H120" s="228" t="s">
        <v>924</v>
      </c>
      <c r="I120" s="227">
        <v>1</v>
      </c>
      <c r="J120" s="228" t="s">
        <v>924</v>
      </c>
      <c r="K120" s="227">
        <v>2</v>
      </c>
      <c r="L120" s="228" t="s">
        <v>924</v>
      </c>
      <c r="M120" s="227">
        <v>0</v>
      </c>
      <c r="N120" s="228" t="s">
        <v>924</v>
      </c>
      <c r="O120" s="227">
        <v>2</v>
      </c>
      <c r="P120" s="228" t="s">
        <v>924</v>
      </c>
      <c r="Q120" s="227">
        <v>4</v>
      </c>
      <c r="R120" s="228" t="s">
        <v>924</v>
      </c>
      <c r="S120" s="227">
        <v>2</v>
      </c>
      <c r="T120" s="228" t="s">
        <v>924</v>
      </c>
      <c r="U120" s="227">
        <v>3</v>
      </c>
      <c r="V120" s="228" t="s">
        <v>924</v>
      </c>
      <c r="W120" s="227">
        <v>3</v>
      </c>
      <c r="X120" s="228" t="s">
        <v>924</v>
      </c>
      <c r="Y120" s="213"/>
      <c r="AA120" s="207" t="s">
        <v>126</v>
      </c>
      <c r="AB120" s="213">
        <v>181</v>
      </c>
      <c r="AC120" s="213">
        <v>212</v>
      </c>
      <c r="AD120" s="213">
        <v>162</v>
      </c>
      <c r="AE120" s="213">
        <v>131</v>
      </c>
      <c r="AF120" s="213">
        <v>140</v>
      </c>
      <c r="AG120" s="213">
        <v>172</v>
      </c>
      <c r="AH120" s="213">
        <v>188</v>
      </c>
      <c r="AI120" s="213">
        <v>216</v>
      </c>
      <c r="AJ120" s="213">
        <v>188</v>
      </c>
      <c r="AK120" s="213">
        <v>185</v>
      </c>
      <c r="AL120" s="213">
        <v>1775</v>
      </c>
      <c r="AN120" s="207" t="s">
        <v>126</v>
      </c>
      <c r="AO120" s="213">
        <v>13073</v>
      </c>
      <c r="AP120" s="213">
        <v>12991</v>
      </c>
      <c r="AQ120" s="213">
        <v>12910</v>
      </c>
      <c r="AR120" s="213">
        <v>13580</v>
      </c>
      <c r="AS120" s="213">
        <v>13532</v>
      </c>
      <c r="AT120" s="213">
        <v>13468</v>
      </c>
      <c r="AU120" s="213">
        <v>13500</v>
      </c>
      <c r="AV120" s="213">
        <v>13454</v>
      </c>
      <c r="AW120" s="213">
        <v>12772</v>
      </c>
      <c r="AX120" s="213">
        <v>12697</v>
      </c>
    </row>
    <row r="121" spans="1:52" s="207" customFormat="1" ht="15.95" customHeight="1">
      <c r="A121" s="293" t="s">
        <v>1618</v>
      </c>
      <c r="B121" s="293"/>
      <c r="C121" s="293"/>
      <c r="D121" s="293"/>
      <c r="E121" s="235">
        <v>114</v>
      </c>
      <c r="F121" s="230">
        <v>20.277481323372498</v>
      </c>
      <c r="G121" s="235">
        <v>70</v>
      </c>
      <c r="H121" s="230">
        <v>12.2014990413108</v>
      </c>
      <c r="I121" s="235">
        <v>91</v>
      </c>
      <c r="J121" s="230">
        <v>16.968114861085201</v>
      </c>
      <c r="K121" s="235">
        <v>72</v>
      </c>
      <c r="L121" s="230">
        <v>14.322657648697</v>
      </c>
      <c r="M121" s="235">
        <v>70</v>
      </c>
      <c r="N121" s="230">
        <v>14.059048001606699</v>
      </c>
      <c r="O121" s="235">
        <v>87</v>
      </c>
      <c r="P121" s="230">
        <v>16.682646212847601</v>
      </c>
      <c r="Q121" s="235">
        <v>75</v>
      </c>
      <c r="R121" s="230">
        <v>14.8162781509285</v>
      </c>
      <c r="S121" s="235">
        <v>70</v>
      </c>
      <c r="T121" s="230">
        <v>12.811127379209401</v>
      </c>
      <c r="U121" s="235">
        <v>80</v>
      </c>
      <c r="V121" s="230">
        <v>14.732965009208099</v>
      </c>
      <c r="W121" s="235">
        <v>80</v>
      </c>
      <c r="X121" s="230">
        <v>15.3757447626369</v>
      </c>
      <c r="Y121" s="213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</row>
    <row r="122" spans="1:52" s="207" customFormat="1" ht="15.95" customHeight="1">
      <c r="A122" s="290" t="s">
        <v>1619</v>
      </c>
      <c r="B122" s="290"/>
      <c r="C122" s="290"/>
      <c r="D122" s="290"/>
      <c r="E122" s="236">
        <v>241</v>
      </c>
      <c r="F122" s="232">
        <v>19.8435570193495</v>
      </c>
      <c r="G122" s="236">
        <v>171</v>
      </c>
      <c r="H122" s="232">
        <v>13.7792103142627</v>
      </c>
      <c r="I122" s="236">
        <v>191</v>
      </c>
      <c r="J122" s="232">
        <v>16.333162305455801</v>
      </c>
      <c r="K122" s="236">
        <v>162</v>
      </c>
      <c r="L122" s="232">
        <v>14.8338064279828</v>
      </c>
      <c r="M122" s="236">
        <v>169</v>
      </c>
      <c r="N122" s="232">
        <v>15.234832777427201</v>
      </c>
      <c r="O122" s="236">
        <v>184</v>
      </c>
      <c r="P122" s="232">
        <v>16.113495052106099</v>
      </c>
      <c r="Q122" s="236">
        <v>173</v>
      </c>
      <c r="R122" s="232">
        <v>15.486527616149001</v>
      </c>
      <c r="S122" s="236">
        <v>162</v>
      </c>
      <c r="T122" s="232">
        <v>13.849705052577599</v>
      </c>
      <c r="U122" s="236">
        <v>189</v>
      </c>
      <c r="V122" s="232">
        <v>15.9763313609467</v>
      </c>
      <c r="W122" s="236">
        <v>165</v>
      </c>
      <c r="X122" s="232">
        <v>14.791573285522199</v>
      </c>
      <c r="Y122" s="213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</row>
    <row r="123" spans="1:52" s="207" customFormat="1" ht="15.95" customHeight="1">
      <c r="A123" s="225" t="s">
        <v>586</v>
      </c>
      <c r="B123" s="225" t="s">
        <v>594</v>
      </c>
      <c r="C123" s="226">
        <v>290340</v>
      </c>
      <c r="D123" s="225" t="s">
        <v>588</v>
      </c>
      <c r="E123" s="227">
        <v>4</v>
      </c>
      <c r="F123" s="228" t="s">
        <v>924</v>
      </c>
      <c r="G123" s="227">
        <v>6</v>
      </c>
      <c r="H123" s="228" t="s">
        <v>924</v>
      </c>
      <c r="I123" s="227">
        <v>10</v>
      </c>
      <c r="J123" s="228" t="s">
        <v>924</v>
      </c>
      <c r="K123" s="227">
        <v>6</v>
      </c>
      <c r="L123" s="228" t="s">
        <v>924</v>
      </c>
      <c r="M123" s="227">
        <v>6</v>
      </c>
      <c r="N123" s="228" t="s">
        <v>924</v>
      </c>
      <c r="O123" s="227">
        <v>5</v>
      </c>
      <c r="P123" s="228" t="s">
        <v>924</v>
      </c>
      <c r="Q123" s="227">
        <v>6</v>
      </c>
      <c r="R123" s="228" t="s">
        <v>924</v>
      </c>
      <c r="S123" s="227">
        <v>2</v>
      </c>
      <c r="T123" s="228" t="s">
        <v>924</v>
      </c>
      <c r="U123" s="227">
        <v>1</v>
      </c>
      <c r="V123" s="228" t="s">
        <v>924</v>
      </c>
      <c r="W123" s="227">
        <v>1</v>
      </c>
      <c r="X123" s="228" t="s">
        <v>924</v>
      </c>
      <c r="Y123" s="213"/>
      <c r="AA123" s="207" t="s">
        <v>129</v>
      </c>
      <c r="AB123" s="213">
        <v>361</v>
      </c>
      <c r="AC123" s="213">
        <v>389</v>
      </c>
      <c r="AD123" s="213">
        <v>393</v>
      </c>
      <c r="AE123" s="213">
        <v>326</v>
      </c>
      <c r="AF123" s="213">
        <v>319</v>
      </c>
      <c r="AG123" s="213">
        <v>319</v>
      </c>
      <c r="AH123" s="213">
        <v>284</v>
      </c>
      <c r="AI123" s="213">
        <v>343</v>
      </c>
      <c r="AJ123" s="213">
        <v>320</v>
      </c>
      <c r="AK123" s="213">
        <v>307</v>
      </c>
      <c r="AL123" s="213">
        <v>3361</v>
      </c>
      <c r="AN123" s="207" t="s">
        <v>129</v>
      </c>
      <c r="AO123" s="213">
        <v>21798</v>
      </c>
      <c r="AP123" s="213">
        <v>21935</v>
      </c>
      <c r="AQ123" s="213">
        <v>22067</v>
      </c>
      <c r="AR123" s="213">
        <v>23471</v>
      </c>
      <c r="AS123" s="213">
        <v>23620</v>
      </c>
      <c r="AT123" s="213">
        <v>23760</v>
      </c>
      <c r="AU123" s="213">
        <v>23891</v>
      </c>
      <c r="AV123" s="213">
        <v>24013</v>
      </c>
      <c r="AW123" s="213">
        <v>23214</v>
      </c>
      <c r="AX123" s="213">
        <v>23328</v>
      </c>
      <c r="AZ123" s="216"/>
    </row>
    <row r="124" spans="1:52" s="207" customFormat="1" ht="15.95" customHeight="1">
      <c r="A124" s="225" t="s">
        <v>586</v>
      </c>
      <c r="B124" s="225" t="s">
        <v>594</v>
      </c>
      <c r="C124" s="226">
        <v>291072</v>
      </c>
      <c r="D124" s="225" t="s">
        <v>589</v>
      </c>
      <c r="E124" s="227">
        <v>35</v>
      </c>
      <c r="F124" s="228">
        <v>18.8172043010753</v>
      </c>
      <c r="G124" s="227">
        <v>28</v>
      </c>
      <c r="H124" s="228">
        <v>14.8856990962254</v>
      </c>
      <c r="I124" s="227">
        <v>41</v>
      </c>
      <c r="J124" s="228">
        <v>22.318998366902601</v>
      </c>
      <c r="K124" s="227">
        <v>19</v>
      </c>
      <c r="L124" s="228">
        <v>11.2094395280236</v>
      </c>
      <c r="M124" s="227">
        <v>23</v>
      </c>
      <c r="N124" s="228">
        <v>13.458162668227001</v>
      </c>
      <c r="O124" s="227">
        <v>30</v>
      </c>
      <c r="P124" s="228">
        <v>16.713091922005599</v>
      </c>
      <c r="Q124" s="227">
        <v>30</v>
      </c>
      <c r="R124" s="228">
        <v>16.7973124300112</v>
      </c>
      <c r="S124" s="227">
        <v>30</v>
      </c>
      <c r="T124" s="228">
        <v>16.492578339747102</v>
      </c>
      <c r="U124" s="227">
        <v>25</v>
      </c>
      <c r="V124" s="228">
        <v>12.569130216189</v>
      </c>
      <c r="W124" s="227">
        <v>29</v>
      </c>
      <c r="X124" s="228">
        <v>14.6984287886467</v>
      </c>
      <c r="Y124" s="213"/>
      <c r="AA124" s="207" t="s">
        <v>130</v>
      </c>
      <c r="AB124" s="213">
        <v>1860</v>
      </c>
      <c r="AC124" s="213">
        <v>1881</v>
      </c>
      <c r="AD124" s="213">
        <v>1837</v>
      </c>
      <c r="AE124" s="213">
        <v>1695</v>
      </c>
      <c r="AF124" s="213">
        <v>1709</v>
      </c>
      <c r="AG124" s="213">
        <v>1795</v>
      </c>
      <c r="AH124" s="213">
        <v>1786</v>
      </c>
      <c r="AI124" s="213">
        <v>1819</v>
      </c>
      <c r="AJ124" s="213">
        <v>1989</v>
      </c>
      <c r="AK124" s="213">
        <v>1973</v>
      </c>
      <c r="AL124" s="213">
        <v>18344</v>
      </c>
      <c r="AN124" s="207" t="s">
        <v>130</v>
      </c>
      <c r="AO124" s="213">
        <v>100196</v>
      </c>
      <c r="AP124" s="213">
        <v>101432</v>
      </c>
      <c r="AQ124" s="213">
        <v>102628</v>
      </c>
      <c r="AR124" s="213">
        <v>110804</v>
      </c>
      <c r="AS124" s="213">
        <v>112033</v>
      </c>
      <c r="AT124" s="213">
        <v>113188</v>
      </c>
      <c r="AU124" s="213">
        <v>114275</v>
      </c>
      <c r="AV124" s="213">
        <v>115290</v>
      </c>
      <c r="AW124" s="213">
        <v>112318</v>
      </c>
      <c r="AX124" s="213">
        <v>113380</v>
      </c>
    </row>
    <row r="125" spans="1:52" s="207" customFormat="1" ht="15.95" customHeight="1">
      <c r="A125" s="225" t="s">
        <v>586</v>
      </c>
      <c r="B125" s="225" t="s">
        <v>594</v>
      </c>
      <c r="C125" s="226">
        <v>291180</v>
      </c>
      <c r="D125" s="225" t="s">
        <v>590</v>
      </c>
      <c r="E125" s="227">
        <v>7</v>
      </c>
      <c r="F125" s="228" t="s">
        <v>924</v>
      </c>
      <c r="G125" s="227">
        <v>11</v>
      </c>
      <c r="H125" s="228" t="s">
        <v>924</v>
      </c>
      <c r="I125" s="227">
        <v>5</v>
      </c>
      <c r="J125" s="228" t="s">
        <v>924</v>
      </c>
      <c r="K125" s="227">
        <v>3</v>
      </c>
      <c r="L125" s="228" t="s">
        <v>924</v>
      </c>
      <c r="M125" s="227">
        <v>7</v>
      </c>
      <c r="N125" s="228" t="s">
        <v>924</v>
      </c>
      <c r="O125" s="227">
        <v>3</v>
      </c>
      <c r="P125" s="228" t="s">
        <v>924</v>
      </c>
      <c r="Q125" s="227">
        <v>2</v>
      </c>
      <c r="R125" s="228" t="s">
        <v>924</v>
      </c>
      <c r="S125" s="227">
        <v>6</v>
      </c>
      <c r="T125" s="228" t="s">
        <v>924</v>
      </c>
      <c r="U125" s="227">
        <v>2</v>
      </c>
      <c r="V125" s="228" t="s">
        <v>924</v>
      </c>
      <c r="W125" s="227">
        <v>1</v>
      </c>
      <c r="X125" s="228" t="s">
        <v>924</v>
      </c>
      <c r="Y125" s="213"/>
      <c r="AA125" s="207" t="s">
        <v>131</v>
      </c>
      <c r="AB125" s="213">
        <v>335</v>
      </c>
      <c r="AC125" s="213">
        <v>309</v>
      </c>
      <c r="AD125" s="213">
        <v>302</v>
      </c>
      <c r="AE125" s="213">
        <v>254</v>
      </c>
      <c r="AF125" s="213">
        <v>260</v>
      </c>
      <c r="AG125" s="213">
        <v>238</v>
      </c>
      <c r="AH125" s="213">
        <v>204</v>
      </c>
      <c r="AI125" s="213">
        <v>268</v>
      </c>
      <c r="AJ125" s="213">
        <v>262</v>
      </c>
      <c r="AK125" s="213">
        <v>224</v>
      </c>
      <c r="AL125" s="213">
        <v>2656</v>
      </c>
      <c r="AN125" s="207" t="s">
        <v>131</v>
      </c>
      <c r="AO125" s="213">
        <v>22165</v>
      </c>
      <c r="AP125" s="213">
        <v>22000</v>
      </c>
      <c r="AQ125" s="213">
        <v>21840</v>
      </c>
      <c r="AR125" s="213">
        <v>22581</v>
      </c>
      <c r="AS125" s="213">
        <v>22464</v>
      </c>
      <c r="AT125" s="213">
        <v>22360</v>
      </c>
      <c r="AU125" s="213">
        <v>22251</v>
      </c>
      <c r="AV125" s="213">
        <v>22154</v>
      </c>
      <c r="AW125" s="213">
        <v>20991</v>
      </c>
      <c r="AX125" s="213">
        <v>20843</v>
      </c>
    </row>
    <row r="126" spans="1:52" s="207" customFormat="1" ht="15.95" customHeight="1">
      <c r="A126" s="225" t="s">
        <v>586</v>
      </c>
      <c r="B126" s="225" t="s">
        <v>594</v>
      </c>
      <c r="C126" s="226">
        <v>291465</v>
      </c>
      <c r="D126" s="225" t="s">
        <v>591</v>
      </c>
      <c r="E126" s="227">
        <v>9</v>
      </c>
      <c r="F126" s="228" t="s">
        <v>924</v>
      </c>
      <c r="G126" s="227">
        <v>10</v>
      </c>
      <c r="H126" s="228" t="s">
        <v>924</v>
      </c>
      <c r="I126" s="227">
        <v>9</v>
      </c>
      <c r="J126" s="228" t="s">
        <v>924</v>
      </c>
      <c r="K126" s="227">
        <v>5</v>
      </c>
      <c r="L126" s="228" t="s">
        <v>924</v>
      </c>
      <c r="M126" s="227">
        <v>8</v>
      </c>
      <c r="N126" s="228" t="s">
        <v>924</v>
      </c>
      <c r="O126" s="227">
        <v>7</v>
      </c>
      <c r="P126" s="228" t="s">
        <v>924</v>
      </c>
      <c r="Q126" s="227">
        <v>9</v>
      </c>
      <c r="R126" s="228" t="s">
        <v>924</v>
      </c>
      <c r="S126" s="227">
        <v>9</v>
      </c>
      <c r="T126" s="228" t="s">
        <v>924</v>
      </c>
      <c r="U126" s="227">
        <v>6</v>
      </c>
      <c r="V126" s="228" t="s">
        <v>924</v>
      </c>
      <c r="W126" s="227">
        <v>4</v>
      </c>
      <c r="X126" s="228" t="s">
        <v>924</v>
      </c>
      <c r="Y126" s="213"/>
      <c r="AA126" s="207" t="s">
        <v>132</v>
      </c>
      <c r="AB126" s="213">
        <v>568</v>
      </c>
      <c r="AC126" s="213">
        <v>586</v>
      </c>
      <c r="AD126" s="213">
        <v>512</v>
      </c>
      <c r="AE126" s="213">
        <v>521</v>
      </c>
      <c r="AF126" s="213">
        <v>542</v>
      </c>
      <c r="AG126" s="213">
        <v>495</v>
      </c>
      <c r="AH126" s="213">
        <v>497</v>
      </c>
      <c r="AI126" s="213">
        <v>510</v>
      </c>
      <c r="AJ126" s="213">
        <v>494</v>
      </c>
      <c r="AK126" s="213">
        <v>518</v>
      </c>
      <c r="AL126" s="213">
        <v>5243</v>
      </c>
      <c r="AN126" s="207" t="s">
        <v>132</v>
      </c>
      <c r="AO126" s="213">
        <v>28390</v>
      </c>
      <c r="AP126" s="213">
        <v>28593</v>
      </c>
      <c r="AQ126" s="213">
        <v>28790</v>
      </c>
      <c r="AR126" s="213">
        <v>30638</v>
      </c>
      <c r="AS126" s="213">
        <v>30851</v>
      </c>
      <c r="AT126" s="213">
        <v>31057</v>
      </c>
      <c r="AU126" s="213">
        <v>31244</v>
      </c>
      <c r="AV126" s="213">
        <v>31422</v>
      </c>
      <c r="AW126" s="213">
        <v>30413</v>
      </c>
      <c r="AX126" s="213">
        <v>30584</v>
      </c>
    </row>
    <row r="127" spans="1:52" s="207" customFormat="1" ht="15.95" customHeight="1">
      <c r="A127" s="225" t="s">
        <v>586</v>
      </c>
      <c r="B127" s="225" t="s">
        <v>594</v>
      </c>
      <c r="C127" s="226">
        <v>291530</v>
      </c>
      <c r="D127" s="225" t="s">
        <v>592</v>
      </c>
      <c r="E127" s="227">
        <v>0</v>
      </c>
      <c r="F127" s="228" t="s">
        <v>924</v>
      </c>
      <c r="G127" s="227">
        <v>3</v>
      </c>
      <c r="H127" s="228" t="s">
        <v>924</v>
      </c>
      <c r="I127" s="227">
        <v>1</v>
      </c>
      <c r="J127" s="228" t="s">
        <v>924</v>
      </c>
      <c r="K127" s="227">
        <v>1</v>
      </c>
      <c r="L127" s="228" t="s">
        <v>924</v>
      </c>
      <c r="M127" s="227">
        <v>2</v>
      </c>
      <c r="N127" s="228" t="s">
        <v>924</v>
      </c>
      <c r="O127" s="227">
        <v>3</v>
      </c>
      <c r="P127" s="228" t="s">
        <v>924</v>
      </c>
      <c r="Q127" s="227">
        <v>2</v>
      </c>
      <c r="R127" s="228" t="s">
        <v>924</v>
      </c>
      <c r="S127" s="227">
        <v>2</v>
      </c>
      <c r="T127" s="228" t="s">
        <v>924</v>
      </c>
      <c r="U127" s="227">
        <v>1</v>
      </c>
      <c r="V127" s="228" t="s">
        <v>924</v>
      </c>
      <c r="W127" s="227">
        <v>2</v>
      </c>
      <c r="X127" s="228" t="s">
        <v>924</v>
      </c>
      <c r="Y127" s="213"/>
      <c r="AA127" s="207" t="s">
        <v>133</v>
      </c>
      <c r="AB127" s="213">
        <v>92</v>
      </c>
      <c r="AC127" s="213">
        <v>108</v>
      </c>
      <c r="AD127" s="213">
        <v>112</v>
      </c>
      <c r="AE127" s="213">
        <v>104</v>
      </c>
      <c r="AF127" s="213">
        <v>104</v>
      </c>
      <c r="AG127" s="213">
        <v>116</v>
      </c>
      <c r="AH127" s="213">
        <v>77</v>
      </c>
      <c r="AI127" s="213">
        <v>67</v>
      </c>
      <c r="AJ127" s="213">
        <v>70</v>
      </c>
      <c r="AK127" s="213">
        <v>55</v>
      </c>
      <c r="AL127" s="213">
        <v>905</v>
      </c>
      <c r="AN127" s="207" t="s">
        <v>133</v>
      </c>
      <c r="AO127" s="213">
        <v>7110</v>
      </c>
      <c r="AP127" s="213">
        <v>7061</v>
      </c>
      <c r="AQ127" s="213">
        <v>7013</v>
      </c>
      <c r="AR127" s="213">
        <v>7422</v>
      </c>
      <c r="AS127" s="213">
        <v>7385</v>
      </c>
      <c r="AT127" s="213">
        <v>7351</v>
      </c>
      <c r="AU127" s="213">
        <v>7319</v>
      </c>
      <c r="AV127" s="213">
        <v>7291</v>
      </c>
      <c r="AW127" s="213">
        <v>6914</v>
      </c>
      <c r="AX127" s="213">
        <v>6869</v>
      </c>
    </row>
    <row r="128" spans="1:52" s="207" customFormat="1" ht="15.95" customHeight="1">
      <c r="A128" s="225" t="s">
        <v>586</v>
      </c>
      <c r="B128" s="225" t="s">
        <v>594</v>
      </c>
      <c r="C128" s="226">
        <v>291630</v>
      </c>
      <c r="D128" s="225" t="s">
        <v>593</v>
      </c>
      <c r="E128" s="227">
        <v>2</v>
      </c>
      <c r="F128" s="228" t="s">
        <v>924</v>
      </c>
      <c r="G128" s="227">
        <v>2</v>
      </c>
      <c r="H128" s="228" t="s">
        <v>924</v>
      </c>
      <c r="I128" s="227">
        <v>1</v>
      </c>
      <c r="J128" s="228" t="s">
        <v>924</v>
      </c>
      <c r="K128" s="227">
        <v>4</v>
      </c>
      <c r="L128" s="228" t="s">
        <v>924</v>
      </c>
      <c r="M128" s="227">
        <v>4</v>
      </c>
      <c r="N128" s="228" t="s">
        <v>924</v>
      </c>
      <c r="O128" s="227">
        <v>1</v>
      </c>
      <c r="P128" s="228" t="s">
        <v>924</v>
      </c>
      <c r="Q128" s="227">
        <v>2</v>
      </c>
      <c r="R128" s="228" t="s">
        <v>924</v>
      </c>
      <c r="S128" s="227">
        <v>2</v>
      </c>
      <c r="T128" s="228" t="s">
        <v>924</v>
      </c>
      <c r="U128" s="227">
        <v>3</v>
      </c>
      <c r="V128" s="228" t="s">
        <v>924</v>
      </c>
      <c r="W128" s="227">
        <v>2</v>
      </c>
      <c r="X128" s="228" t="s">
        <v>924</v>
      </c>
      <c r="Y128" s="213"/>
      <c r="AA128" s="207" t="s">
        <v>134</v>
      </c>
      <c r="AB128" s="213">
        <v>186</v>
      </c>
      <c r="AC128" s="213">
        <v>181</v>
      </c>
      <c r="AD128" s="213">
        <v>173</v>
      </c>
      <c r="AE128" s="213">
        <v>155</v>
      </c>
      <c r="AF128" s="213">
        <v>129</v>
      </c>
      <c r="AG128" s="213">
        <v>140</v>
      </c>
      <c r="AH128" s="213">
        <v>153</v>
      </c>
      <c r="AI128" s="213">
        <v>136</v>
      </c>
      <c r="AJ128" s="213">
        <v>116</v>
      </c>
      <c r="AK128" s="213">
        <v>118</v>
      </c>
      <c r="AL128" s="213">
        <v>1487</v>
      </c>
      <c r="AN128" s="207" t="s">
        <v>134</v>
      </c>
      <c r="AO128" s="213">
        <v>10495</v>
      </c>
      <c r="AP128" s="213">
        <v>10446</v>
      </c>
      <c r="AQ128" s="213">
        <v>10398</v>
      </c>
      <c r="AR128" s="213">
        <v>10943</v>
      </c>
      <c r="AS128" s="213">
        <v>10910</v>
      </c>
      <c r="AT128" s="213">
        <v>10879</v>
      </c>
      <c r="AU128" s="213">
        <v>10856</v>
      </c>
      <c r="AV128" s="213">
        <v>10830</v>
      </c>
      <c r="AW128" s="213">
        <v>10306</v>
      </c>
      <c r="AX128" s="213">
        <v>10259</v>
      </c>
    </row>
    <row r="129" spans="1:52" s="207" customFormat="1" ht="15.95" customHeight="1">
      <c r="A129" s="225" t="s">
        <v>586</v>
      </c>
      <c r="B129" s="225" t="s">
        <v>594</v>
      </c>
      <c r="C129" s="226">
        <v>292530</v>
      </c>
      <c r="D129" s="225" t="s">
        <v>594</v>
      </c>
      <c r="E129" s="227">
        <v>44</v>
      </c>
      <c r="F129" s="228">
        <v>17.878911011783799</v>
      </c>
      <c r="G129" s="227">
        <v>25</v>
      </c>
      <c r="H129" s="228">
        <v>10.7204116638079</v>
      </c>
      <c r="I129" s="227">
        <v>37</v>
      </c>
      <c r="J129" s="228">
        <v>15.378221113882001</v>
      </c>
      <c r="K129" s="227">
        <v>30</v>
      </c>
      <c r="L129" s="228">
        <v>12.615643397813299</v>
      </c>
      <c r="M129" s="227">
        <v>31</v>
      </c>
      <c r="N129" s="228">
        <v>12.0857699805068</v>
      </c>
      <c r="O129" s="227">
        <v>43</v>
      </c>
      <c r="P129" s="228">
        <v>16.1714930424972</v>
      </c>
      <c r="Q129" s="227">
        <v>33</v>
      </c>
      <c r="R129" s="228">
        <v>12.8205128205128</v>
      </c>
      <c r="S129" s="227">
        <v>38</v>
      </c>
      <c r="T129" s="228">
        <v>13.743218806509899</v>
      </c>
      <c r="U129" s="227">
        <v>42</v>
      </c>
      <c r="V129" s="228">
        <v>14.649459365190101</v>
      </c>
      <c r="W129" s="227">
        <v>42</v>
      </c>
      <c r="X129" s="228">
        <v>14.3835616438356</v>
      </c>
      <c r="Y129" s="213"/>
      <c r="AA129" s="207" t="s">
        <v>135</v>
      </c>
      <c r="AB129" s="213">
        <v>2461</v>
      </c>
      <c r="AC129" s="213">
        <v>2332</v>
      </c>
      <c r="AD129" s="213">
        <v>2406</v>
      </c>
      <c r="AE129" s="213">
        <v>2378</v>
      </c>
      <c r="AF129" s="213">
        <v>2565</v>
      </c>
      <c r="AG129" s="213">
        <v>2659</v>
      </c>
      <c r="AH129" s="213">
        <v>2574</v>
      </c>
      <c r="AI129" s="213">
        <v>2765</v>
      </c>
      <c r="AJ129" s="213">
        <v>2867</v>
      </c>
      <c r="AK129" s="213">
        <v>2920</v>
      </c>
      <c r="AL129" s="213">
        <v>25927</v>
      </c>
      <c r="AN129" s="207" t="s">
        <v>135</v>
      </c>
      <c r="AO129" s="213">
        <v>126929</v>
      </c>
      <c r="AP129" s="213">
        <v>129325</v>
      </c>
      <c r="AQ129" s="213">
        <v>131642</v>
      </c>
      <c r="AR129" s="213">
        <v>141005</v>
      </c>
      <c r="AS129" s="213">
        <v>143284</v>
      </c>
      <c r="AT129" s="213">
        <v>145434</v>
      </c>
      <c r="AU129" s="213">
        <v>147444</v>
      </c>
      <c r="AV129" s="213">
        <v>149324</v>
      </c>
      <c r="AW129" s="213">
        <v>146625</v>
      </c>
      <c r="AX129" s="213">
        <v>148686</v>
      </c>
    </row>
    <row r="130" spans="1:52" s="207" customFormat="1" ht="15.95" customHeight="1">
      <c r="A130" s="225" t="s">
        <v>586</v>
      </c>
      <c r="B130" s="225" t="s">
        <v>594</v>
      </c>
      <c r="C130" s="226">
        <v>292770</v>
      </c>
      <c r="D130" s="225" t="s">
        <v>595</v>
      </c>
      <c r="E130" s="227">
        <v>8</v>
      </c>
      <c r="F130" s="228" t="s">
        <v>924</v>
      </c>
      <c r="G130" s="227">
        <v>9</v>
      </c>
      <c r="H130" s="228" t="s">
        <v>924</v>
      </c>
      <c r="I130" s="227">
        <v>10</v>
      </c>
      <c r="J130" s="228" t="s">
        <v>924</v>
      </c>
      <c r="K130" s="227">
        <v>6</v>
      </c>
      <c r="L130" s="228" t="s">
        <v>924</v>
      </c>
      <c r="M130" s="227">
        <v>7</v>
      </c>
      <c r="N130" s="228" t="s">
        <v>924</v>
      </c>
      <c r="O130" s="227">
        <v>6</v>
      </c>
      <c r="P130" s="228" t="s">
        <v>924</v>
      </c>
      <c r="Q130" s="227">
        <v>0</v>
      </c>
      <c r="R130" s="228" t="s">
        <v>924</v>
      </c>
      <c r="S130" s="227">
        <v>5</v>
      </c>
      <c r="T130" s="228" t="s">
        <v>924</v>
      </c>
      <c r="U130" s="227">
        <v>7</v>
      </c>
      <c r="V130" s="228" t="s">
        <v>924</v>
      </c>
      <c r="W130" s="227">
        <v>8</v>
      </c>
      <c r="X130" s="228" t="s">
        <v>924</v>
      </c>
      <c r="Y130" s="213"/>
      <c r="AA130" s="207" t="s">
        <v>136</v>
      </c>
      <c r="AB130" s="213">
        <v>384</v>
      </c>
      <c r="AC130" s="213">
        <v>423</v>
      </c>
      <c r="AD130" s="213">
        <v>477</v>
      </c>
      <c r="AE130" s="213">
        <v>423</v>
      </c>
      <c r="AF130" s="213">
        <v>415</v>
      </c>
      <c r="AG130" s="213">
        <v>435</v>
      </c>
      <c r="AH130" s="213">
        <v>382</v>
      </c>
      <c r="AI130" s="213">
        <v>445</v>
      </c>
      <c r="AJ130" s="213">
        <v>463</v>
      </c>
      <c r="AK130" s="213">
        <v>461</v>
      </c>
      <c r="AL130" s="213">
        <v>4308</v>
      </c>
      <c r="AN130" s="207" t="s">
        <v>136</v>
      </c>
      <c r="AO130" s="213">
        <v>26264</v>
      </c>
      <c r="AP130" s="213">
        <v>26447</v>
      </c>
      <c r="AQ130" s="213">
        <v>26623</v>
      </c>
      <c r="AR130" s="213">
        <v>27855</v>
      </c>
      <c r="AS130" s="213">
        <v>28041</v>
      </c>
      <c r="AT130" s="213">
        <v>28225</v>
      </c>
      <c r="AU130" s="213">
        <v>28394</v>
      </c>
      <c r="AV130" s="213">
        <v>28552</v>
      </c>
      <c r="AW130" s="213">
        <v>27626</v>
      </c>
      <c r="AX130" s="213">
        <v>27778</v>
      </c>
    </row>
    <row r="131" spans="1:52" s="207" customFormat="1" ht="15.95" customHeight="1">
      <c r="A131" s="293" t="s">
        <v>1620</v>
      </c>
      <c r="B131" s="293"/>
      <c r="C131" s="293"/>
      <c r="D131" s="293"/>
      <c r="E131" s="235">
        <v>109</v>
      </c>
      <c r="F131" s="230">
        <v>17.448375220105699</v>
      </c>
      <c r="G131" s="235">
        <v>94</v>
      </c>
      <c r="H131" s="230">
        <v>15.1393138991786</v>
      </c>
      <c r="I131" s="235">
        <v>114</v>
      </c>
      <c r="J131" s="230">
        <v>18.351577591757898</v>
      </c>
      <c r="K131" s="235">
        <v>74</v>
      </c>
      <c r="L131" s="230">
        <v>12.6366120218579</v>
      </c>
      <c r="M131" s="235">
        <v>88</v>
      </c>
      <c r="N131" s="230">
        <v>14.562303491643201</v>
      </c>
      <c r="O131" s="235">
        <v>98</v>
      </c>
      <c r="P131" s="230">
        <v>15.8141035985154</v>
      </c>
      <c r="Q131" s="235">
        <v>84</v>
      </c>
      <c r="R131" s="230">
        <v>14.1010575793185</v>
      </c>
      <c r="S131" s="235">
        <v>94</v>
      </c>
      <c r="T131" s="230">
        <v>14.796159294821299</v>
      </c>
      <c r="U131" s="235">
        <v>87</v>
      </c>
      <c r="V131" s="230">
        <v>13.219875398875599</v>
      </c>
      <c r="W131" s="235">
        <v>89</v>
      </c>
      <c r="X131" s="230">
        <v>13.5340632603406</v>
      </c>
      <c r="Y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O131" s="213"/>
      <c r="AP131" s="213"/>
      <c r="AQ131" s="213"/>
      <c r="AR131" s="213"/>
      <c r="AS131" s="213"/>
      <c r="AT131" s="213"/>
      <c r="AU131" s="213"/>
      <c r="AV131" s="213"/>
      <c r="AW131" s="213"/>
      <c r="AX131" s="213"/>
    </row>
    <row r="132" spans="1:52" s="207" customFormat="1" ht="15.95" customHeight="1">
      <c r="A132" s="225" t="s">
        <v>586</v>
      </c>
      <c r="B132" s="225" t="s">
        <v>608</v>
      </c>
      <c r="C132" s="226">
        <v>290080</v>
      </c>
      <c r="D132" s="225" t="s">
        <v>597</v>
      </c>
      <c r="E132" s="227">
        <v>6</v>
      </c>
      <c r="F132" s="228" t="s">
        <v>924</v>
      </c>
      <c r="G132" s="227">
        <v>6</v>
      </c>
      <c r="H132" s="228" t="s">
        <v>924</v>
      </c>
      <c r="I132" s="227">
        <v>5</v>
      </c>
      <c r="J132" s="228" t="s">
        <v>924</v>
      </c>
      <c r="K132" s="227">
        <v>4</v>
      </c>
      <c r="L132" s="228" t="s">
        <v>924</v>
      </c>
      <c r="M132" s="227">
        <v>8</v>
      </c>
      <c r="N132" s="228" t="s">
        <v>924</v>
      </c>
      <c r="O132" s="227">
        <v>4</v>
      </c>
      <c r="P132" s="228" t="s">
        <v>924</v>
      </c>
      <c r="Q132" s="227">
        <v>2</v>
      </c>
      <c r="R132" s="228" t="s">
        <v>924</v>
      </c>
      <c r="S132" s="227">
        <v>7</v>
      </c>
      <c r="T132" s="228" t="s">
        <v>924</v>
      </c>
      <c r="U132" s="227">
        <v>5</v>
      </c>
      <c r="V132" s="228" t="s">
        <v>924</v>
      </c>
      <c r="W132" s="227">
        <v>9</v>
      </c>
      <c r="X132" s="228" t="s">
        <v>924</v>
      </c>
      <c r="Y132" s="213"/>
      <c r="AA132" s="207" t="s">
        <v>138</v>
      </c>
      <c r="AB132" s="213">
        <v>298</v>
      </c>
      <c r="AC132" s="213">
        <v>340</v>
      </c>
      <c r="AD132" s="213">
        <v>290</v>
      </c>
      <c r="AE132" s="213">
        <v>295</v>
      </c>
      <c r="AF132" s="213">
        <v>305</v>
      </c>
      <c r="AG132" s="213">
        <v>283</v>
      </c>
      <c r="AH132" s="213">
        <v>299</v>
      </c>
      <c r="AI132" s="213">
        <v>293</v>
      </c>
      <c r="AJ132" s="213">
        <v>318</v>
      </c>
      <c r="AK132" s="213">
        <v>294</v>
      </c>
      <c r="AL132" s="213">
        <v>3015</v>
      </c>
      <c r="AN132" s="207" t="s">
        <v>138</v>
      </c>
      <c r="AO132" s="213">
        <v>21271</v>
      </c>
      <c r="AP132" s="213">
        <v>21300</v>
      </c>
      <c r="AQ132" s="213">
        <v>21328</v>
      </c>
      <c r="AR132" s="213">
        <v>23179</v>
      </c>
      <c r="AS132" s="213">
        <v>23229</v>
      </c>
      <c r="AT132" s="213">
        <v>23283</v>
      </c>
      <c r="AU132" s="213">
        <v>23331</v>
      </c>
      <c r="AV132" s="213">
        <v>23376</v>
      </c>
      <c r="AW132" s="213">
        <v>22449</v>
      </c>
      <c r="AX132" s="213">
        <v>22470</v>
      </c>
      <c r="AZ132" s="216"/>
    </row>
    <row r="133" spans="1:52" s="207" customFormat="1" ht="15.95" customHeight="1">
      <c r="A133" s="225" t="s">
        <v>586</v>
      </c>
      <c r="B133" s="225" t="s">
        <v>608</v>
      </c>
      <c r="C133" s="226">
        <v>290690</v>
      </c>
      <c r="D133" s="225" t="s">
        <v>598</v>
      </c>
      <c r="E133" s="227">
        <v>5</v>
      </c>
      <c r="F133" s="228" t="s">
        <v>924</v>
      </c>
      <c r="G133" s="227">
        <v>5</v>
      </c>
      <c r="H133" s="228" t="s">
        <v>924</v>
      </c>
      <c r="I133" s="227">
        <v>3</v>
      </c>
      <c r="J133" s="228" t="s">
        <v>924</v>
      </c>
      <c r="K133" s="227">
        <v>4</v>
      </c>
      <c r="L133" s="228" t="s">
        <v>924</v>
      </c>
      <c r="M133" s="227">
        <v>5</v>
      </c>
      <c r="N133" s="228" t="s">
        <v>924</v>
      </c>
      <c r="O133" s="227">
        <v>4</v>
      </c>
      <c r="P133" s="228" t="s">
        <v>924</v>
      </c>
      <c r="Q133" s="227">
        <v>6</v>
      </c>
      <c r="R133" s="228" t="s">
        <v>924</v>
      </c>
      <c r="S133" s="227">
        <v>3</v>
      </c>
      <c r="T133" s="228" t="s">
        <v>924</v>
      </c>
      <c r="U133" s="227">
        <v>3</v>
      </c>
      <c r="V133" s="228" t="s">
        <v>924</v>
      </c>
      <c r="W133" s="227">
        <v>2</v>
      </c>
      <c r="X133" s="228" t="s">
        <v>924</v>
      </c>
      <c r="Y133" s="213"/>
      <c r="AA133" s="207" t="s">
        <v>139</v>
      </c>
      <c r="AB133" s="213">
        <v>314</v>
      </c>
      <c r="AC133" s="213">
        <v>332</v>
      </c>
      <c r="AD133" s="213">
        <v>254</v>
      </c>
      <c r="AE133" s="213">
        <v>221</v>
      </c>
      <c r="AF133" s="213">
        <v>238</v>
      </c>
      <c r="AG133" s="213">
        <v>263</v>
      </c>
      <c r="AH133" s="213">
        <v>278</v>
      </c>
      <c r="AI133" s="213">
        <v>262</v>
      </c>
      <c r="AJ133" s="213">
        <v>283</v>
      </c>
      <c r="AK133" s="213">
        <v>273</v>
      </c>
      <c r="AL133" s="213">
        <v>2718</v>
      </c>
      <c r="AN133" s="207" t="s">
        <v>139</v>
      </c>
      <c r="AO133" s="213">
        <v>21414</v>
      </c>
      <c r="AP133" s="213">
        <v>21515</v>
      </c>
      <c r="AQ133" s="213">
        <v>21612</v>
      </c>
      <c r="AR133" s="213">
        <v>22326</v>
      </c>
      <c r="AS133" s="213">
        <v>22441</v>
      </c>
      <c r="AT133" s="213">
        <v>22546</v>
      </c>
      <c r="AU133" s="213">
        <v>22646</v>
      </c>
      <c r="AV133" s="213">
        <v>22740</v>
      </c>
      <c r="AW133" s="213">
        <v>21937</v>
      </c>
      <c r="AX133" s="213">
        <v>22016</v>
      </c>
    </row>
    <row r="134" spans="1:52" s="207" customFormat="1" ht="15.95" customHeight="1">
      <c r="A134" s="225" t="s">
        <v>586</v>
      </c>
      <c r="B134" s="225" t="s">
        <v>608</v>
      </c>
      <c r="C134" s="226">
        <v>291280</v>
      </c>
      <c r="D134" s="225" t="s">
        <v>599</v>
      </c>
      <c r="E134" s="227">
        <v>1</v>
      </c>
      <c r="F134" s="228" t="s">
        <v>924</v>
      </c>
      <c r="G134" s="227">
        <v>0</v>
      </c>
      <c r="H134" s="228" t="s">
        <v>924</v>
      </c>
      <c r="I134" s="227">
        <v>4</v>
      </c>
      <c r="J134" s="228" t="s">
        <v>924</v>
      </c>
      <c r="K134" s="227">
        <v>1</v>
      </c>
      <c r="L134" s="228" t="s">
        <v>924</v>
      </c>
      <c r="M134" s="227">
        <v>3</v>
      </c>
      <c r="N134" s="228" t="s">
        <v>924</v>
      </c>
      <c r="O134" s="227">
        <v>5</v>
      </c>
      <c r="P134" s="228" t="s">
        <v>924</v>
      </c>
      <c r="Q134" s="227">
        <v>0</v>
      </c>
      <c r="R134" s="228" t="s">
        <v>924</v>
      </c>
      <c r="S134" s="227">
        <v>2</v>
      </c>
      <c r="T134" s="228" t="s">
        <v>924</v>
      </c>
      <c r="U134" s="227">
        <v>2</v>
      </c>
      <c r="V134" s="228" t="s">
        <v>924</v>
      </c>
      <c r="W134" s="227">
        <v>1</v>
      </c>
      <c r="X134" s="228" t="s">
        <v>924</v>
      </c>
      <c r="Y134" s="213"/>
      <c r="AA134" s="207" t="s">
        <v>140</v>
      </c>
      <c r="AB134" s="213">
        <v>86</v>
      </c>
      <c r="AC134" s="213">
        <v>89</v>
      </c>
      <c r="AD134" s="213">
        <v>120</v>
      </c>
      <c r="AE134" s="213">
        <v>100</v>
      </c>
      <c r="AF134" s="213">
        <v>106</v>
      </c>
      <c r="AG134" s="213">
        <v>116</v>
      </c>
      <c r="AH134" s="213">
        <v>133</v>
      </c>
      <c r="AI134" s="213">
        <v>123</v>
      </c>
      <c r="AJ134" s="213">
        <v>121</v>
      </c>
      <c r="AK134" s="213">
        <v>115</v>
      </c>
      <c r="AL134" s="213">
        <v>1109</v>
      </c>
      <c r="AN134" s="207" t="s">
        <v>140</v>
      </c>
      <c r="AO134" s="213">
        <v>7956</v>
      </c>
      <c r="AP134" s="213">
        <v>8023</v>
      </c>
      <c r="AQ134" s="213">
        <v>8086</v>
      </c>
      <c r="AR134" s="213">
        <v>8604</v>
      </c>
      <c r="AS134" s="213">
        <v>8675</v>
      </c>
      <c r="AT134" s="213">
        <v>8737</v>
      </c>
      <c r="AU134" s="213">
        <v>8796</v>
      </c>
      <c r="AV134" s="213">
        <v>8852</v>
      </c>
      <c r="AW134" s="213">
        <v>8581</v>
      </c>
      <c r="AX134" s="213">
        <v>8637</v>
      </c>
    </row>
    <row r="135" spans="1:52" s="207" customFormat="1" ht="15.95" customHeight="1">
      <c r="A135" s="225" t="s">
        <v>586</v>
      </c>
      <c r="B135" s="225" t="s">
        <v>608</v>
      </c>
      <c r="C135" s="226">
        <v>291560</v>
      </c>
      <c r="D135" s="225" t="s">
        <v>600</v>
      </c>
      <c r="E135" s="227">
        <v>18</v>
      </c>
      <c r="F135" s="228" t="s">
        <v>924</v>
      </c>
      <c r="G135" s="227">
        <v>19</v>
      </c>
      <c r="H135" s="228" t="s">
        <v>924</v>
      </c>
      <c r="I135" s="227">
        <v>22</v>
      </c>
      <c r="J135" s="228" t="s">
        <v>924</v>
      </c>
      <c r="K135" s="227">
        <v>18</v>
      </c>
      <c r="L135" s="228" t="s">
        <v>924</v>
      </c>
      <c r="M135" s="227">
        <v>12</v>
      </c>
      <c r="N135" s="228" t="s">
        <v>924</v>
      </c>
      <c r="O135" s="227">
        <v>10</v>
      </c>
      <c r="P135" s="228" t="s">
        <v>924</v>
      </c>
      <c r="Q135" s="227">
        <v>16</v>
      </c>
      <c r="R135" s="228" t="s">
        <v>924</v>
      </c>
      <c r="S135" s="227">
        <v>11</v>
      </c>
      <c r="T135" s="228" t="s">
        <v>924</v>
      </c>
      <c r="U135" s="227">
        <v>19</v>
      </c>
      <c r="V135" s="228" t="s">
        <v>924</v>
      </c>
      <c r="W135" s="227">
        <v>16</v>
      </c>
      <c r="X135" s="228" t="s">
        <v>924</v>
      </c>
      <c r="Y135" s="213"/>
      <c r="AA135" s="207" t="s">
        <v>141</v>
      </c>
      <c r="AB135" s="213">
        <v>1256</v>
      </c>
      <c r="AC135" s="213">
        <v>1218</v>
      </c>
      <c r="AD135" s="213">
        <v>1085</v>
      </c>
      <c r="AE135" s="213">
        <v>991</v>
      </c>
      <c r="AF135" s="213">
        <v>1081</v>
      </c>
      <c r="AG135" s="213">
        <v>1025</v>
      </c>
      <c r="AH135" s="213">
        <v>1064</v>
      </c>
      <c r="AI135" s="213">
        <v>1014</v>
      </c>
      <c r="AJ135" s="213">
        <v>1075</v>
      </c>
      <c r="AK135" s="213">
        <v>968</v>
      </c>
      <c r="AL135" s="213">
        <v>10777</v>
      </c>
      <c r="AN135" s="207" t="s">
        <v>141</v>
      </c>
      <c r="AO135" s="213">
        <v>63069</v>
      </c>
      <c r="AP135" s="213">
        <v>63053</v>
      </c>
      <c r="AQ135" s="213">
        <v>63037</v>
      </c>
      <c r="AR135" s="213">
        <v>67127</v>
      </c>
      <c r="AS135" s="213">
        <v>67190</v>
      </c>
      <c r="AT135" s="213">
        <v>67253</v>
      </c>
      <c r="AU135" s="213">
        <v>67305</v>
      </c>
      <c r="AV135" s="213">
        <v>67356</v>
      </c>
      <c r="AW135" s="213">
        <v>64521</v>
      </c>
      <c r="AX135" s="213">
        <v>64486</v>
      </c>
    </row>
    <row r="136" spans="1:52" s="207" customFormat="1" ht="15.95" customHeight="1">
      <c r="A136" s="225" t="s">
        <v>586</v>
      </c>
      <c r="B136" s="225" t="s">
        <v>608</v>
      </c>
      <c r="C136" s="226">
        <v>291600</v>
      </c>
      <c r="D136" s="225" t="s">
        <v>601</v>
      </c>
      <c r="E136" s="227">
        <v>2</v>
      </c>
      <c r="F136" s="228" t="s">
        <v>924</v>
      </c>
      <c r="G136" s="227">
        <v>2</v>
      </c>
      <c r="H136" s="228" t="s">
        <v>924</v>
      </c>
      <c r="I136" s="227">
        <v>3</v>
      </c>
      <c r="J136" s="228" t="s">
        <v>924</v>
      </c>
      <c r="K136" s="227">
        <v>3</v>
      </c>
      <c r="L136" s="228" t="s">
        <v>924</v>
      </c>
      <c r="M136" s="227">
        <v>1</v>
      </c>
      <c r="N136" s="228" t="s">
        <v>924</v>
      </c>
      <c r="O136" s="227">
        <v>2</v>
      </c>
      <c r="P136" s="228" t="s">
        <v>924</v>
      </c>
      <c r="Q136" s="227">
        <v>2</v>
      </c>
      <c r="R136" s="228" t="s">
        <v>924</v>
      </c>
      <c r="S136" s="227">
        <v>1</v>
      </c>
      <c r="T136" s="228" t="s">
        <v>924</v>
      </c>
      <c r="U136" s="227">
        <v>1</v>
      </c>
      <c r="V136" s="228" t="s">
        <v>924</v>
      </c>
      <c r="W136" s="227">
        <v>0</v>
      </c>
      <c r="X136" s="228" t="s">
        <v>924</v>
      </c>
      <c r="Y136" s="213"/>
      <c r="AA136" s="207" t="s">
        <v>142</v>
      </c>
      <c r="AB136" s="213">
        <v>229</v>
      </c>
      <c r="AC136" s="213">
        <v>225</v>
      </c>
      <c r="AD136" s="213">
        <v>254</v>
      </c>
      <c r="AE136" s="213">
        <v>225</v>
      </c>
      <c r="AF136" s="213">
        <v>235</v>
      </c>
      <c r="AG136" s="213">
        <v>224</v>
      </c>
      <c r="AH136" s="213">
        <v>196</v>
      </c>
      <c r="AI136" s="213">
        <v>184</v>
      </c>
      <c r="AJ136" s="213">
        <v>168</v>
      </c>
      <c r="AK136" s="213">
        <v>174</v>
      </c>
      <c r="AL136" s="213">
        <v>2114</v>
      </c>
      <c r="AN136" s="207" t="s">
        <v>142</v>
      </c>
      <c r="AO136" s="213">
        <v>20216</v>
      </c>
      <c r="AP136" s="213">
        <v>20114</v>
      </c>
      <c r="AQ136" s="213">
        <v>20015</v>
      </c>
      <c r="AR136" s="213">
        <v>20733</v>
      </c>
      <c r="AS136" s="213">
        <v>20673</v>
      </c>
      <c r="AT136" s="213">
        <v>20609</v>
      </c>
      <c r="AU136" s="213">
        <v>20554</v>
      </c>
      <c r="AV136" s="213">
        <v>20501</v>
      </c>
      <c r="AW136" s="213">
        <v>19499</v>
      </c>
      <c r="AX136" s="213">
        <v>19405</v>
      </c>
    </row>
    <row r="137" spans="1:52" s="207" customFormat="1" ht="15.95" customHeight="1">
      <c r="A137" s="225" t="s">
        <v>586</v>
      </c>
      <c r="B137" s="225" t="s">
        <v>608</v>
      </c>
      <c r="C137" s="226">
        <v>291845</v>
      </c>
      <c r="D137" s="225" t="s">
        <v>602</v>
      </c>
      <c r="E137" s="227">
        <v>2</v>
      </c>
      <c r="F137" s="228" t="s">
        <v>924</v>
      </c>
      <c r="G137" s="227">
        <v>0</v>
      </c>
      <c r="H137" s="228" t="s">
        <v>924</v>
      </c>
      <c r="I137" s="227">
        <v>1</v>
      </c>
      <c r="J137" s="228" t="s">
        <v>924</v>
      </c>
      <c r="K137" s="227">
        <v>4</v>
      </c>
      <c r="L137" s="228" t="s">
        <v>924</v>
      </c>
      <c r="M137" s="227">
        <v>3</v>
      </c>
      <c r="N137" s="228" t="s">
        <v>924</v>
      </c>
      <c r="O137" s="227">
        <v>1</v>
      </c>
      <c r="P137" s="228" t="s">
        <v>924</v>
      </c>
      <c r="Q137" s="227">
        <v>3</v>
      </c>
      <c r="R137" s="228" t="s">
        <v>924</v>
      </c>
      <c r="S137" s="227">
        <v>3</v>
      </c>
      <c r="T137" s="228" t="s">
        <v>924</v>
      </c>
      <c r="U137" s="227">
        <v>2</v>
      </c>
      <c r="V137" s="228" t="s">
        <v>924</v>
      </c>
      <c r="W137" s="227">
        <v>0</v>
      </c>
      <c r="X137" s="228" t="s">
        <v>924</v>
      </c>
      <c r="Y137" s="213"/>
      <c r="AA137" s="207" t="s">
        <v>143</v>
      </c>
      <c r="AB137" s="213">
        <v>59</v>
      </c>
      <c r="AC137" s="213">
        <v>88</v>
      </c>
      <c r="AD137" s="213">
        <v>104</v>
      </c>
      <c r="AE137" s="213">
        <v>105</v>
      </c>
      <c r="AF137" s="213">
        <v>97</v>
      </c>
      <c r="AG137" s="213">
        <v>97</v>
      </c>
      <c r="AH137" s="213">
        <v>100</v>
      </c>
      <c r="AI137" s="213">
        <v>87</v>
      </c>
      <c r="AJ137" s="213">
        <v>111</v>
      </c>
      <c r="AK137" s="213">
        <v>94</v>
      </c>
      <c r="AL137" s="213">
        <v>942</v>
      </c>
      <c r="AN137" s="207" t="s">
        <v>143</v>
      </c>
      <c r="AO137" s="213">
        <v>10290</v>
      </c>
      <c r="AP137" s="213">
        <v>10129</v>
      </c>
      <c r="AQ137" s="213">
        <v>9972</v>
      </c>
      <c r="AR137" s="213">
        <v>10401</v>
      </c>
      <c r="AS137" s="213">
        <v>10280</v>
      </c>
      <c r="AT137" s="213">
        <v>10148</v>
      </c>
      <c r="AU137" s="213">
        <v>10032</v>
      </c>
      <c r="AV137" s="213">
        <v>9924</v>
      </c>
      <c r="AW137" s="213">
        <v>9272</v>
      </c>
      <c r="AX137" s="213">
        <v>9126</v>
      </c>
    </row>
    <row r="138" spans="1:52" s="207" customFormat="1" ht="15.95" customHeight="1">
      <c r="A138" s="225" t="s">
        <v>586</v>
      </c>
      <c r="B138" s="225" t="s">
        <v>608</v>
      </c>
      <c r="C138" s="226">
        <v>291890</v>
      </c>
      <c r="D138" s="225" t="s">
        <v>603</v>
      </c>
      <c r="E138" s="227">
        <v>1</v>
      </c>
      <c r="F138" s="228" t="s">
        <v>924</v>
      </c>
      <c r="G138" s="227">
        <v>1</v>
      </c>
      <c r="H138" s="228" t="s">
        <v>924</v>
      </c>
      <c r="I138" s="227">
        <v>0</v>
      </c>
      <c r="J138" s="228" t="s">
        <v>924</v>
      </c>
      <c r="K138" s="227">
        <v>2</v>
      </c>
      <c r="L138" s="228" t="s">
        <v>924</v>
      </c>
      <c r="M138" s="227">
        <v>0</v>
      </c>
      <c r="N138" s="228" t="s">
        <v>924</v>
      </c>
      <c r="O138" s="227">
        <v>3</v>
      </c>
      <c r="P138" s="228" t="s">
        <v>924</v>
      </c>
      <c r="Q138" s="227">
        <v>0</v>
      </c>
      <c r="R138" s="228" t="s">
        <v>924</v>
      </c>
      <c r="S138" s="227">
        <v>0</v>
      </c>
      <c r="T138" s="228" t="s">
        <v>924</v>
      </c>
      <c r="U138" s="227">
        <v>0</v>
      </c>
      <c r="V138" s="228" t="s">
        <v>924</v>
      </c>
      <c r="W138" s="227">
        <v>0</v>
      </c>
      <c r="X138" s="228" t="s">
        <v>924</v>
      </c>
      <c r="Y138" s="213"/>
      <c r="AA138" s="207" t="s">
        <v>144</v>
      </c>
      <c r="AB138" s="213">
        <v>49</v>
      </c>
      <c r="AC138" s="213">
        <v>51</v>
      </c>
      <c r="AD138" s="213">
        <v>38</v>
      </c>
      <c r="AE138" s="213">
        <v>41</v>
      </c>
      <c r="AF138" s="213">
        <v>37</v>
      </c>
      <c r="AG138" s="213">
        <v>63</v>
      </c>
      <c r="AH138" s="213">
        <v>56</v>
      </c>
      <c r="AI138" s="213">
        <v>54</v>
      </c>
      <c r="AJ138" s="213">
        <v>46</v>
      </c>
      <c r="AK138" s="213">
        <v>39</v>
      </c>
      <c r="AL138" s="213">
        <v>474</v>
      </c>
      <c r="AN138" s="207" t="s">
        <v>144</v>
      </c>
      <c r="AO138" s="213">
        <v>3733</v>
      </c>
      <c r="AP138" s="213">
        <v>3758</v>
      </c>
      <c r="AQ138" s="213">
        <v>3782</v>
      </c>
      <c r="AR138" s="213">
        <v>3971</v>
      </c>
      <c r="AS138" s="213">
        <v>3995</v>
      </c>
      <c r="AT138" s="213">
        <v>4021</v>
      </c>
      <c r="AU138" s="213">
        <v>4046</v>
      </c>
      <c r="AV138" s="213">
        <v>4068</v>
      </c>
      <c r="AW138" s="213">
        <v>3934</v>
      </c>
      <c r="AX138" s="213">
        <v>3955</v>
      </c>
    </row>
    <row r="139" spans="1:52" s="207" customFormat="1" ht="15.95" customHeight="1">
      <c r="A139" s="225" t="s">
        <v>586</v>
      </c>
      <c r="B139" s="225" t="s">
        <v>608</v>
      </c>
      <c r="C139" s="226">
        <v>292110</v>
      </c>
      <c r="D139" s="225" t="s">
        <v>604</v>
      </c>
      <c r="E139" s="227">
        <v>3</v>
      </c>
      <c r="F139" s="228" t="s">
        <v>924</v>
      </c>
      <c r="G139" s="227">
        <v>6</v>
      </c>
      <c r="H139" s="228" t="s">
        <v>924</v>
      </c>
      <c r="I139" s="227">
        <v>2</v>
      </c>
      <c r="J139" s="228" t="s">
        <v>924</v>
      </c>
      <c r="K139" s="227">
        <v>13</v>
      </c>
      <c r="L139" s="228" t="s">
        <v>924</v>
      </c>
      <c r="M139" s="227">
        <v>5</v>
      </c>
      <c r="N139" s="228" t="s">
        <v>924</v>
      </c>
      <c r="O139" s="227">
        <v>4</v>
      </c>
      <c r="P139" s="228" t="s">
        <v>924</v>
      </c>
      <c r="Q139" s="227">
        <v>5</v>
      </c>
      <c r="R139" s="228" t="s">
        <v>924</v>
      </c>
      <c r="S139" s="227">
        <v>2</v>
      </c>
      <c r="T139" s="228" t="s">
        <v>924</v>
      </c>
      <c r="U139" s="227">
        <v>3</v>
      </c>
      <c r="V139" s="228" t="s">
        <v>924</v>
      </c>
      <c r="W139" s="227">
        <v>1</v>
      </c>
      <c r="X139" s="228" t="s">
        <v>924</v>
      </c>
      <c r="Y139" s="213"/>
      <c r="AA139" s="207" t="s">
        <v>145</v>
      </c>
      <c r="AB139" s="213">
        <v>330</v>
      </c>
      <c r="AC139" s="213">
        <v>335</v>
      </c>
      <c r="AD139" s="213">
        <v>318</v>
      </c>
      <c r="AE139" s="213">
        <v>298</v>
      </c>
      <c r="AF139" s="213">
        <v>287</v>
      </c>
      <c r="AG139" s="213">
        <v>327</v>
      </c>
      <c r="AH139" s="213">
        <v>308</v>
      </c>
      <c r="AI139" s="213">
        <v>266</v>
      </c>
      <c r="AJ139" s="213">
        <v>314</v>
      </c>
      <c r="AK139" s="213">
        <v>263</v>
      </c>
      <c r="AL139" s="213">
        <v>3046</v>
      </c>
      <c r="AN139" s="207" t="s">
        <v>145</v>
      </c>
      <c r="AO139" s="213">
        <v>21560</v>
      </c>
      <c r="AP139" s="213">
        <v>21602</v>
      </c>
      <c r="AQ139" s="213">
        <v>21642</v>
      </c>
      <c r="AR139" s="213">
        <v>23358</v>
      </c>
      <c r="AS139" s="213">
        <v>23414</v>
      </c>
      <c r="AT139" s="213">
        <v>23478</v>
      </c>
      <c r="AU139" s="213">
        <v>23535</v>
      </c>
      <c r="AV139" s="213">
        <v>23586</v>
      </c>
      <c r="AW139" s="213">
        <v>22659</v>
      </c>
      <c r="AX139" s="213">
        <v>22688</v>
      </c>
    </row>
    <row r="140" spans="1:52" s="207" customFormat="1" ht="15.95" customHeight="1">
      <c r="A140" s="225" t="s">
        <v>586</v>
      </c>
      <c r="B140" s="225" t="s">
        <v>608</v>
      </c>
      <c r="C140" s="226">
        <v>292200</v>
      </c>
      <c r="D140" s="225" t="s">
        <v>605</v>
      </c>
      <c r="E140" s="227">
        <v>15</v>
      </c>
      <c r="F140" s="228" t="s">
        <v>924</v>
      </c>
      <c r="G140" s="227">
        <v>10</v>
      </c>
      <c r="H140" s="228" t="s">
        <v>924</v>
      </c>
      <c r="I140" s="227">
        <v>11</v>
      </c>
      <c r="J140" s="228" t="s">
        <v>924</v>
      </c>
      <c r="K140" s="227">
        <v>5</v>
      </c>
      <c r="L140" s="228" t="s">
        <v>924</v>
      </c>
      <c r="M140" s="227">
        <v>2</v>
      </c>
      <c r="N140" s="228" t="s">
        <v>924</v>
      </c>
      <c r="O140" s="227">
        <v>8</v>
      </c>
      <c r="P140" s="228" t="s">
        <v>924</v>
      </c>
      <c r="Q140" s="227">
        <v>2</v>
      </c>
      <c r="R140" s="228" t="s">
        <v>924</v>
      </c>
      <c r="S140" s="227">
        <v>7</v>
      </c>
      <c r="T140" s="228" t="s">
        <v>924</v>
      </c>
      <c r="U140" s="227">
        <v>6</v>
      </c>
      <c r="V140" s="228" t="s">
        <v>924</v>
      </c>
      <c r="W140" s="227">
        <v>7</v>
      </c>
      <c r="X140" s="228" t="s">
        <v>924</v>
      </c>
      <c r="Y140" s="213"/>
      <c r="AA140" s="207" t="s">
        <v>146</v>
      </c>
      <c r="AB140" s="213">
        <v>697</v>
      </c>
      <c r="AC140" s="213">
        <v>726</v>
      </c>
      <c r="AD140" s="213">
        <v>700</v>
      </c>
      <c r="AE140" s="213">
        <v>699</v>
      </c>
      <c r="AF140" s="213">
        <v>667</v>
      </c>
      <c r="AG140" s="213">
        <v>615</v>
      </c>
      <c r="AH140" s="213">
        <v>646</v>
      </c>
      <c r="AI140" s="213">
        <v>668</v>
      </c>
      <c r="AJ140" s="213">
        <v>687</v>
      </c>
      <c r="AK140" s="213">
        <v>567</v>
      </c>
      <c r="AL140" s="213">
        <v>6672</v>
      </c>
      <c r="AN140" s="207" t="s">
        <v>146</v>
      </c>
      <c r="AO140" s="213">
        <v>36026</v>
      </c>
      <c r="AP140" s="213">
        <v>36638</v>
      </c>
      <c r="AQ140" s="213">
        <v>37229</v>
      </c>
      <c r="AR140" s="213">
        <v>39926</v>
      </c>
      <c r="AS140" s="213">
        <v>40508</v>
      </c>
      <c r="AT140" s="213">
        <v>41069</v>
      </c>
      <c r="AU140" s="213">
        <v>41587</v>
      </c>
      <c r="AV140" s="213">
        <v>42072</v>
      </c>
      <c r="AW140" s="213">
        <v>41221</v>
      </c>
      <c r="AX140" s="213">
        <v>41748</v>
      </c>
    </row>
    <row r="141" spans="1:52" s="207" customFormat="1" ht="15.95" customHeight="1">
      <c r="A141" s="225" t="s">
        <v>586</v>
      </c>
      <c r="B141" s="225" t="s">
        <v>608</v>
      </c>
      <c r="C141" s="226">
        <v>292300</v>
      </c>
      <c r="D141" s="225" t="s">
        <v>606</v>
      </c>
      <c r="E141" s="227">
        <v>10</v>
      </c>
      <c r="F141" s="228" t="s">
        <v>924</v>
      </c>
      <c r="G141" s="227">
        <v>12</v>
      </c>
      <c r="H141" s="228" t="s">
        <v>924</v>
      </c>
      <c r="I141" s="227">
        <v>18</v>
      </c>
      <c r="J141" s="228" t="s">
        <v>924</v>
      </c>
      <c r="K141" s="227">
        <v>14</v>
      </c>
      <c r="L141" s="228" t="s">
        <v>924</v>
      </c>
      <c r="M141" s="227">
        <v>8</v>
      </c>
      <c r="N141" s="228" t="s">
        <v>924</v>
      </c>
      <c r="O141" s="227">
        <v>9</v>
      </c>
      <c r="P141" s="228" t="s">
        <v>924</v>
      </c>
      <c r="Q141" s="227">
        <v>8</v>
      </c>
      <c r="R141" s="228" t="s">
        <v>924</v>
      </c>
      <c r="S141" s="227">
        <v>12</v>
      </c>
      <c r="T141" s="228" t="s">
        <v>924</v>
      </c>
      <c r="U141" s="227">
        <v>7</v>
      </c>
      <c r="V141" s="228" t="s">
        <v>924</v>
      </c>
      <c r="W141" s="227">
        <v>9</v>
      </c>
      <c r="X141" s="228" t="s">
        <v>924</v>
      </c>
      <c r="Y141" s="213"/>
      <c r="AA141" s="207" t="s">
        <v>147</v>
      </c>
      <c r="AB141" s="213">
        <v>667</v>
      </c>
      <c r="AC141" s="213">
        <v>667</v>
      </c>
      <c r="AD141" s="213">
        <v>777</v>
      </c>
      <c r="AE141" s="213">
        <v>713</v>
      </c>
      <c r="AF141" s="213">
        <v>717</v>
      </c>
      <c r="AG141" s="213">
        <v>698</v>
      </c>
      <c r="AH141" s="213">
        <v>653</v>
      </c>
      <c r="AI141" s="213">
        <v>591</v>
      </c>
      <c r="AJ141" s="213">
        <v>554</v>
      </c>
      <c r="AK141" s="213">
        <v>460</v>
      </c>
      <c r="AL141" s="213">
        <v>6497</v>
      </c>
      <c r="AN141" s="207" t="s">
        <v>147</v>
      </c>
      <c r="AO141" s="213">
        <v>38556</v>
      </c>
      <c r="AP141" s="213">
        <v>39054</v>
      </c>
      <c r="AQ141" s="213">
        <v>39535</v>
      </c>
      <c r="AR141" s="213">
        <v>42262</v>
      </c>
      <c r="AS141" s="213">
        <v>42752</v>
      </c>
      <c r="AT141" s="213">
        <v>43218</v>
      </c>
      <c r="AU141" s="213">
        <v>43648</v>
      </c>
      <c r="AV141" s="213">
        <v>44052</v>
      </c>
      <c r="AW141" s="213">
        <v>42950</v>
      </c>
      <c r="AX141" s="213">
        <v>43376</v>
      </c>
    </row>
    <row r="142" spans="1:52" s="207" customFormat="1" ht="15.95" customHeight="1">
      <c r="A142" s="225" t="s">
        <v>586</v>
      </c>
      <c r="B142" s="225" t="s">
        <v>608</v>
      </c>
      <c r="C142" s="226">
        <v>292550</v>
      </c>
      <c r="D142" s="225" t="s">
        <v>607</v>
      </c>
      <c r="E142" s="227">
        <v>4</v>
      </c>
      <c r="F142" s="228" t="s">
        <v>924</v>
      </c>
      <c r="G142" s="227">
        <v>8</v>
      </c>
      <c r="H142" s="228" t="s">
        <v>924</v>
      </c>
      <c r="I142" s="227">
        <v>4</v>
      </c>
      <c r="J142" s="228" t="s">
        <v>924</v>
      </c>
      <c r="K142" s="227">
        <v>3</v>
      </c>
      <c r="L142" s="228" t="s">
        <v>924</v>
      </c>
      <c r="M142" s="227">
        <v>16</v>
      </c>
      <c r="N142" s="228" t="s">
        <v>924</v>
      </c>
      <c r="O142" s="227">
        <v>4</v>
      </c>
      <c r="P142" s="228" t="s">
        <v>924</v>
      </c>
      <c r="Q142" s="227">
        <v>8</v>
      </c>
      <c r="R142" s="228" t="s">
        <v>924</v>
      </c>
      <c r="S142" s="227">
        <v>6</v>
      </c>
      <c r="T142" s="228" t="s">
        <v>924</v>
      </c>
      <c r="U142" s="227">
        <v>8</v>
      </c>
      <c r="V142" s="228" t="s">
        <v>924</v>
      </c>
      <c r="W142" s="227">
        <v>5</v>
      </c>
      <c r="X142" s="228" t="s">
        <v>924</v>
      </c>
      <c r="Y142" s="213"/>
      <c r="AA142" s="207" t="s">
        <v>148</v>
      </c>
      <c r="AB142" s="213">
        <v>421</v>
      </c>
      <c r="AC142" s="213">
        <v>425</v>
      </c>
      <c r="AD142" s="213">
        <v>418</v>
      </c>
      <c r="AE142" s="213">
        <v>368</v>
      </c>
      <c r="AF142" s="213">
        <v>407</v>
      </c>
      <c r="AG142" s="213">
        <v>453</v>
      </c>
      <c r="AH142" s="213">
        <v>420</v>
      </c>
      <c r="AI142" s="213">
        <v>442</v>
      </c>
      <c r="AJ142" s="213">
        <v>487</v>
      </c>
      <c r="AK142" s="213">
        <v>520</v>
      </c>
      <c r="AL142" s="213">
        <v>4361</v>
      </c>
      <c r="AN142" s="207" t="s">
        <v>148</v>
      </c>
      <c r="AO142" s="213">
        <v>27627</v>
      </c>
      <c r="AP142" s="213">
        <v>27661</v>
      </c>
      <c r="AQ142" s="213">
        <v>27693</v>
      </c>
      <c r="AR142" s="213">
        <v>29095</v>
      </c>
      <c r="AS142" s="213">
        <v>29155</v>
      </c>
      <c r="AT142" s="213">
        <v>29218</v>
      </c>
      <c r="AU142" s="213">
        <v>29273</v>
      </c>
      <c r="AV142" s="213">
        <v>29326</v>
      </c>
      <c r="AW142" s="213">
        <v>28152</v>
      </c>
      <c r="AX142" s="213">
        <v>28174</v>
      </c>
    </row>
    <row r="143" spans="1:52" s="207" customFormat="1" ht="15.95" customHeight="1">
      <c r="A143" s="225" t="s">
        <v>586</v>
      </c>
      <c r="B143" s="225" t="s">
        <v>608</v>
      </c>
      <c r="C143" s="226">
        <v>293135</v>
      </c>
      <c r="D143" s="225" t="s">
        <v>608</v>
      </c>
      <c r="E143" s="227">
        <v>33</v>
      </c>
      <c r="F143" s="228">
        <v>12.9513343799058</v>
      </c>
      <c r="G143" s="227">
        <v>41</v>
      </c>
      <c r="H143" s="228">
        <v>15.384615384615399</v>
      </c>
      <c r="I143" s="227">
        <v>36</v>
      </c>
      <c r="J143" s="228">
        <v>13.249907986750101</v>
      </c>
      <c r="K143" s="227">
        <v>41</v>
      </c>
      <c r="L143" s="228">
        <v>15.830115830115799</v>
      </c>
      <c r="M143" s="227">
        <v>30</v>
      </c>
      <c r="N143" s="228">
        <v>11.31648434553</v>
      </c>
      <c r="O143" s="227">
        <v>23</v>
      </c>
      <c r="P143" s="228">
        <v>8.5533655634064694</v>
      </c>
      <c r="Q143" s="227">
        <v>32</v>
      </c>
      <c r="R143" s="228">
        <v>13.077237433592201</v>
      </c>
      <c r="S143" s="227">
        <v>21</v>
      </c>
      <c r="T143" s="228">
        <v>7.9847908745247196</v>
      </c>
      <c r="U143" s="227">
        <v>23</v>
      </c>
      <c r="V143" s="228">
        <v>8.6174597227426002</v>
      </c>
      <c r="W143" s="227">
        <v>27</v>
      </c>
      <c r="X143" s="228">
        <v>10.246679316888001</v>
      </c>
      <c r="Y143" s="213"/>
      <c r="AA143" s="207" t="s">
        <v>149</v>
      </c>
      <c r="AB143" s="213">
        <v>2548</v>
      </c>
      <c r="AC143" s="213">
        <v>2665</v>
      </c>
      <c r="AD143" s="213">
        <v>2717</v>
      </c>
      <c r="AE143" s="213">
        <v>2590</v>
      </c>
      <c r="AF143" s="213">
        <v>2651</v>
      </c>
      <c r="AG143" s="213">
        <v>2689</v>
      </c>
      <c r="AH143" s="213">
        <v>2447</v>
      </c>
      <c r="AI143" s="213">
        <v>2630</v>
      </c>
      <c r="AJ143" s="213">
        <v>2669</v>
      </c>
      <c r="AK143" s="213">
        <v>2635</v>
      </c>
      <c r="AL143" s="213">
        <v>26241</v>
      </c>
      <c r="AN143" s="207" t="s">
        <v>149</v>
      </c>
      <c r="AO143" s="213">
        <v>138341</v>
      </c>
      <c r="AP143" s="213">
        <v>140710</v>
      </c>
      <c r="AQ143" s="213">
        <v>143001</v>
      </c>
      <c r="AR143" s="213">
        <v>153386</v>
      </c>
      <c r="AS143" s="213">
        <v>155656</v>
      </c>
      <c r="AT143" s="213">
        <v>157807</v>
      </c>
      <c r="AU143" s="213">
        <v>159813</v>
      </c>
      <c r="AV143" s="213">
        <v>161690</v>
      </c>
      <c r="AW143" s="213">
        <v>158445</v>
      </c>
      <c r="AX143" s="213">
        <v>160487</v>
      </c>
    </row>
    <row r="144" spans="1:52" s="207" customFormat="1" ht="15.95" customHeight="1">
      <c r="A144" s="225" t="s">
        <v>586</v>
      </c>
      <c r="B144" s="225" t="s">
        <v>608</v>
      </c>
      <c r="C144" s="226">
        <v>293325</v>
      </c>
      <c r="D144" s="225" t="s">
        <v>609</v>
      </c>
      <c r="E144" s="227">
        <v>1</v>
      </c>
      <c r="F144" s="228" t="s">
        <v>924</v>
      </c>
      <c r="G144" s="227">
        <v>1</v>
      </c>
      <c r="H144" s="228" t="s">
        <v>924</v>
      </c>
      <c r="I144" s="227">
        <v>0</v>
      </c>
      <c r="J144" s="228" t="s">
        <v>924</v>
      </c>
      <c r="K144" s="227">
        <v>0</v>
      </c>
      <c r="L144" s="228" t="s">
        <v>924</v>
      </c>
      <c r="M144" s="227">
        <v>0</v>
      </c>
      <c r="N144" s="228" t="s">
        <v>924</v>
      </c>
      <c r="O144" s="227">
        <v>2</v>
      </c>
      <c r="P144" s="228" t="s">
        <v>924</v>
      </c>
      <c r="Q144" s="227">
        <v>0</v>
      </c>
      <c r="R144" s="228" t="s">
        <v>924</v>
      </c>
      <c r="S144" s="227">
        <v>0</v>
      </c>
      <c r="T144" s="228" t="s">
        <v>924</v>
      </c>
      <c r="U144" s="227">
        <v>2</v>
      </c>
      <c r="V144" s="228" t="s">
        <v>924</v>
      </c>
      <c r="W144" s="227">
        <v>0</v>
      </c>
      <c r="X144" s="228" t="s">
        <v>924</v>
      </c>
      <c r="Y144" s="213"/>
      <c r="AA144" s="207" t="s">
        <v>150</v>
      </c>
      <c r="AB144" s="213">
        <v>69</v>
      </c>
      <c r="AC144" s="213">
        <v>76</v>
      </c>
      <c r="AD144" s="213">
        <v>90</v>
      </c>
      <c r="AE144" s="213">
        <v>53</v>
      </c>
      <c r="AF144" s="213">
        <v>85</v>
      </c>
      <c r="AG144" s="213">
        <v>90</v>
      </c>
      <c r="AH144" s="213">
        <v>69</v>
      </c>
      <c r="AI144" s="213">
        <v>69</v>
      </c>
      <c r="AJ144" s="213">
        <v>84</v>
      </c>
      <c r="AK144" s="213">
        <v>59</v>
      </c>
      <c r="AL144" s="213">
        <v>744</v>
      </c>
      <c r="AN144" s="207" t="s">
        <v>150</v>
      </c>
      <c r="AO144" s="213">
        <v>6800</v>
      </c>
      <c r="AP144" s="213">
        <v>6740</v>
      </c>
      <c r="AQ144" s="213">
        <v>6681</v>
      </c>
      <c r="AR144" s="213">
        <v>6787</v>
      </c>
      <c r="AS144" s="213">
        <v>6729</v>
      </c>
      <c r="AT144" s="213">
        <v>6697</v>
      </c>
      <c r="AU144" s="213">
        <v>6657</v>
      </c>
      <c r="AV144" s="213">
        <v>6620</v>
      </c>
      <c r="AW144" s="213">
        <v>6258</v>
      </c>
      <c r="AX144" s="213">
        <v>6205</v>
      </c>
    </row>
    <row r="145" spans="1:52" s="207" customFormat="1" ht="15.95" customHeight="1">
      <c r="A145" s="293" t="s">
        <v>1621</v>
      </c>
      <c r="B145" s="293"/>
      <c r="C145" s="293"/>
      <c r="D145" s="293"/>
      <c r="E145" s="235">
        <v>101</v>
      </c>
      <c r="F145" s="230">
        <v>14.3813185248469</v>
      </c>
      <c r="G145" s="235">
        <v>111</v>
      </c>
      <c r="H145" s="230">
        <v>15.3378471742435</v>
      </c>
      <c r="I145" s="235">
        <v>109</v>
      </c>
      <c r="J145" s="230">
        <v>15.2128401953943</v>
      </c>
      <c r="K145" s="235">
        <v>112</v>
      </c>
      <c r="L145" s="230">
        <v>16.718913270637401</v>
      </c>
      <c r="M145" s="235">
        <v>93</v>
      </c>
      <c r="N145" s="230">
        <v>13.452914798206301</v>
      </c>
      <c r="O145" s="235">
        <v>79</v>
      </c>
      <c r="P145" s="230">
        <v>11.3783667002737</v>
      </c>
      <c r="Q145" s="235">
        <v>84</v>
      </c>
      <c r="R145" s="230">
        <v>12.595591542959999</v>
      </c>
      <c r="S145" s="235">
        <v>75</v>
      </c>
      <c r="T145" s="230">
        <v>11.222504863085399</v>
      </c>
      <c r="U145" s="235">
        <v>81</v>
      </c>
      <c r="V145" s="230">
        <v>11.7102790226977</v>
      </c>
      <c r="W145" s="235">
        <v>77</v>
      </c>
      <c r="X145" s="230">
        <v>11.917659804983799</v>
      </c>
      <c r="Y145" s="213"/>
      <c r="AB145" s="213"/>
      <c r="AC145" s="213"/>
      <c r="AD145" s="213"/>
      <c r="AE145" s="213"/>
      <c r="AF145" s="213"/>
      <c r="AG145" s="213"/>
      <c r="AH145" s="213"/>
      <c r="AI145" s="213"/>
      <c r="AJ145" s="213"/>
      <c r="AK145" s="213"/>
      <c r="AL145" s="213"/>
      <c r="AO145" s="213"/>
      <c r="AP145" s="213"/>
      <c r="AQ145" s="213"/>
      <c r="AR145" s="213"/>
      <c r="AS145" s="213"/>
      <c r="AT145" s="213"/>
      <c r="AU145" s="213"/>
      <c r="AV145" s="213"/>
      <c r="AW145" s="213"/>
      <c r="AX145" s="213"/>
    </row>
    <row r="146" spans="1:52" s="207" customFormat="1" ht="15.95" customHeight="1">
      <c r="A146" s="290" t="s">
        <v>1622</v>
      </c>
      <c r="B146" s="290"/>
      <c r="C146" s="290"/>
      <c r="D146" s="290"/>
      <c r="E146" s="236">
        <v>210</v>
      </c>
      <c r="F146" s="232">
        <v>15.825169555388101</v>
      </c>
      <c r="G146" s="236">
        <v>205</v>
      </c>
      <c r="H146" s="232">
        <v>15.2461698646438</v>
      </c>
      <c r="I146" s="236">
        <v>223</v>
      </c>
      <c r="J146" s="232">
        <v>16.670404425506501</v>
      </c>
      <c r="K146" s="236">
        <v>186</v>
      </c>
      <c r="L146" s="232">
        <v>14.814814814814801</v>
      </c>
      <c r="M146" s="236">
        <v>181</v>
      </c>
      <c r="N146" s="232">
        <v>13.9703612225996</v>
      </c>
      <c r="O146" s="236">
        <v>177</v>
      </c>
      <c r="P146" s="232">
        <v>13.4703196347032</v>
      </c>
      <c r="Q146" s="236">
        <v>168</v>
      </c>
      <c r="R146" s="232">
        <v>13.3058767622367</v>
      </c>
      <c r="S146" s="236">
        <v>169</v>
      </c>
      <c r="T146" s="232">
        <v>12.964099416999099</v>
      </c>
      <c r="U146" s="236">
        <v>168</v>
      </c>
      <c r="V146" s="232">
        <v>12.446288339013201</v>
      </c>
      <c r="W146" s="236">
        <v>166</v>
      </c>
      <c r="X146" s="232">
        <v>12.732990718723601</v>
      </c>
      <c r="Y146" s="213"/>
      <c r="AB146" s="213"/>
      <c r="AC146" s="213"/>
      <c r="AD146" s="213"/>
      <c r="AE146" s="213"/>
      <c r="AF146" s="213"/>
      <c r="AG146" s="213"/>
      <c r="AH146" s="213"/>
      <c r="AI146" s="213"/>
      <c r="AJ146" s="213"/>
      <c r="AK146" s="213"/>
      <c r="AL146" s="213"/>
      <c r="AO146" s="213"/>
      <c r="AP146" s="213"/>
      <c r="AQ146" s="213"/>
      <c r="AR146" s="213"/>
      <c r="AS146" s="213"/>
      <c r="AT146" s="213"/>
      <c r="AU146" s="213"/>
      <c r="AV146" s="213"/>
      <c r="AW146" s="213"/>
      <c r="AX146" s="213"/>
    </row>
    <row r="147" spans="1:52" s="207" customFormat="1" ht="15.95" customHeight="1">
      <c r="A147" s="225" t="s">
        <v>610</v>
      </c>
      <c r="B147" s="225" t="s">
        <v>612</v>
      </c>
      <c r="C147" s="226">
        <v>290570</v>
      </c>
      <c r="D147" s="225" t="s">
        <v>612</v>
      </c>
      <c r="E147" s="227">
        <v>66</v>
      </c>
      <c r="F147" s="228">
        <v>15.7856972016264</v>
      </c>
      <c r="G147" s="227">
        <v>74</v>
      </c>
      <c r="H147" s="228">
        <v>17.411764705882401</v>
      </c>
      <c r="I147" s="227">
        <v>62</v>
      </c>
      <c r="J147" s="228">
        <v>14.7794994040524</v>
      </c>
      <c r="K147" s="227">
        <v>62</v>
      </c>
      <c r="L147" s="228">
        <v>14.553990610328601</v>
      </c>
      <c r="M147" s="227">
        <v>65</v>
      </c>
      <c r="N147" s="228">
        <v>15.039333641832499</v>
      </c>
      <c r="O147" s="227">
        <v>80</v>
      </c>
      <c r="P147" s="228">
        <v>17.440592980161298</v>
      </c>
      <c r="Q147" s="227">
        <v>61</v>
      </c>
      <c r="R147" s="228">
        <v>14.4310385616276</v>
      </c>
      <c r="S147" s="227">
        <v>53</v>
      </c>
      <c r="T147" s="228">
        <v>12.0921743098334</v>
      </c>
      <c r="U147" s="227">
        <v>78</v>
      </c>
      <c r="V147" s="228">
        <v>17.7960301163587</v>
      </c>
      <c r="W147" s="227">
        <v>64</v>
      </c>
      <c r="X147" s="228">
        <v>15.041128084606299</v>
      </c>
      <c r="Y147" s="213"/>
      <c r="AA147" s="207" t="s">
        <v>153</v>
      </c>
      <c r="AB147" s="213">
        <v>4181</v>
      </c>
      <c r="AC147" s="213">
        <v>4250</v>
      </c>
      <c r="AD147" s="213">
        <v>4195</v>
      </c>
      <c r="AE147" s="213">
        <v>4260</v>
      </c>
      <c r="AF147" s="213">
        <v>4322</v>
      </c>
      <c r="AG147" s="213">
        <v>4587</v>
      </c>
      <c r="AH147" s="213">
        <v>4227</v>
      </c>
      <c r="AI147" s="213">
        <v>4383</v>
      </c>
      <c r="AJ147" s="213">
        <v>4383</v>
      </c>
      <c r="AK147" s="213">
        <v>4255</v>
      </c>
      <c r="AL147" s="213">
        <v>43043</v>
      </c>
      <c r="AN147" s="207" t="s">
        <v>153</v>
      </c>
      <c r="AO147" s="213">
        <v>242970</v>
      </c>
      <c r="AP147" s="213">
        <v>249206</v>
      </c>
      <c r="AQ147" s="213">
        <v>255238</v>
      </c>
      <c r="AR147" s="213">
        <v>275580</v>
      </c>
      <c r="AS147" s="213">
        <v>281413</v>
      </c>
      <c r="AT147" s="213">
        <v>286919</v>
      </c>
      <c r="AU147" s="213">
        <v>292074</v>
      </c>
      <c r="AV147" s="213">
        <v>296893</v>
      </c>
      <c r="AW147" s="213">
        <v>293723</v>
      </c>
      <c r="AX147" s="213">
        <v>299132</v>
      </c>
      <c r="AZ147" s="216"/>
    </row>
    <row r="148" spans="1:52" s="207" customFormat="1" ht="15.95" customHeight="1">
      <c r="A148" s="225" t="s">
        <v>610</v>
      </c>
      <c r="B148" s="225" t="s">
        <v>612</v>
      </c>
      <c r="C148" s="226">
        <v>290860</v>
      </c>
      <c r="D148" s="225" t="s">
        <v>613</v>
      </c>
      <c r="E148" s="227">
        <v>3</v>
      </c>
      <c r="F148" s="228" t="s">
        <v>924</v>
      </c>
      <c r="G148" s="227">
        <v>5</v>
      </c>
      <c r="H148" s="228" t="s">
        <v>924</v>
      </c>
      <c r="I148" s="227">
        <v>3</v>
      </c>
      <c r="J148" s="228" t="s">
        <v>924</v>
      </c>
      <c r="K148" s="227">
        <v>8</v>
      </c>
      <c r="L148" s="228" t="s">
        <v>924</v>
      </c>
      <c r="M148" s="227">
        <v>4</v>
      </c>
      <c r="N148" s="228" t="s">
        <v>924</v>
      </c>
      <c r="O148" s="227">
        <v>7</v>
      </c>
      <c r="P148" s="228" t="s">
        <v>924</v>
      </c>
      <c r="Q148" s="227">
        <v>4</v>
      </c>
      <c r="R148" s="228" t="s">
        <v>924</v>
      </c>
      <c r="S148" s="227">
        <v>7</v>
      </c>
      <c r="T148" s="228" t="s">
        <v>924</v>
      </c>
      <c r="U148" s="227">
        <v>3</v>
      </c>
      <c r="V148" s="228" t="s">
        <v>924</v>
      </c>
      <c r="W148" s="227">
        <v>4</v>
      </c>
      <c r="X148" s="228" t="s">
        <v>924</v>
      </c>
      <c r="Y148" s="213"/>
      <c r="AA148" s="207" t="s">
        <v>154</v>
      </c>
      <c r="AB148" s="213">
        <v>371</v>
      </c>
      <c r="AC148" s="213">
        <v>340</v>
      </c>
      <c r="AD148" s="213">
        <v>331</v>
      </c>
      <c r="AE148" s="213">
        <v>319</v>
      </c>
      <c r="AF148" s="213">
        <v>356</v>
      </c>
      <c r="AG148" s="213">
        <v>358</v>
      </c>
      <c r="AH148" s="213">
        <v>318</v>
      </c>
      <c r="AI148" s="213">
        <v>362</v>
      </c>
      <c r="AJ148" s="213">
        <v>351</v>
      </c>
      <c r="AK148" s="213">
        <v>337</v>
      </c>
      <c r="AL148" s="213">
        <v>3443</v>
      </c>
      <c r="AN148" s="207" t="s">
        <v>154</v>
      </c>
      <c r="AO148" s="213">
        <v>23620</v>
      </c>
      <c r="AP148" s="213">
        <v>23866</v>
      </c>
      <c r="AQ148" s="213">
        <v>24103</v>
      </c>
      <c r="AR148" s="213">
        <v>25713</v>
      </c>
      <c r="AS148" s="213">
        <v>25961</v>
      </c>
      <c r="AT148" s="213">
        <v>26193</v>
      </c>
      <c r="AU148" s="213">
        <v>26412</v>
      </c>
      <c r="AV148" s="213">
        <v>26371</v>
      </c>
      <c r="AW148" s="213">
        <v>25630</v>
      </c>
      <c r="AX148" s="213">
        <v>25837</v>
      </c>
    </row>
    <row r="149" spans="1:52" s="207" customFormat="1" ht="15.95" customHeight="1">
      <c r="A149" s="225" t="s">
        <v>610</v>
      </c>
      <c r="B149" s="225" t="s">
        <v>612</v>
      </c>
      <c r="C149" s="226">
        <v>291005</v>
      </c>
      <c r="D149" s="225" t="s">
        <v>614</v>
      </c>
      <c r="E149" s="227">
        <v>18</v>
      </c>
      <c r="F149" s="228" t="s">
        <v>924</v>
      </c>
      <c r="G149" s="227">
        <v>17</v>
      </c>
      <c r="H149" s="228" t="s">
        <v>924</v>
      </c>
      <c r="I149" s="227">
        <v>15</v>
      </c>
      <c r="J149" s="228" t="s">
        <v>924</v>
      </c>
      <c r="K149" s="227">
        <v>26</v>
      </c>
      <c r="L149" s="228" t="s">
        <v>924</v>
      </c>
      <c r="M149" s="227">
        <v>17</v>
      </c>
      <c r="N149" s="228" t="s">
        <v>924</v>
      </c>
      <c r="O149" s="227">
        <v>13</v>
      </c>
      <c r="P149" s="228" t="s">
        <v>924</v>
      </c>
      <c r="Q149" s="227">
        <v>22</v>
      </c>
      <c r="R149" s="228" t="s">
        <v>924</v>
      </c>
      <c r="S149" s="227">
        <v>17</v>
      </c>
      <c r="T149" s="228" t="s">
        <v>924</v>
      </c>
      <c r="U149" s="227">
        <v>18</v>
      </c>
      <c r="V149" s="228" t="s">
        <v>924</v>
      </c>
      <c r="W149" s="227">
        <v>13</v>
      </c>
      <c r="X149" s="228" t="s">
        <v>924</v>
      </c>
      <c r="Y149" s="213"/>
      <c r="AA149" s="207" t="s">
        <v>155</v>
      </c>
      <c r="AB149" s="213">
        <v>1077</v>
      </c>
      <c r="AC149" s="213">
        <v>1076</v>
      </c>
      <c r="AD149" s="213">
        <v>1116</v>
      </c>
      <c r="AE149" s="213">
        <v>960</v>
      </c>
      <c r="AF149" s="213">
        <v>1066</v>
      </c>
      <c r="AG149" s="213">
        <v>1097</v>
      </c>
      <c r="AH149" s="213">
        <v>1191</v>
      </c>
      <c r="AI149" s="213">
        <v>1181</v>
      </c>
      <c r="AJ149" s="213">
        <v>1143</v>
      </c>
      <c r="AK149" s="213">
        <v>1074</v>
      </c>
      <c r="AL149" s="213">
        <v>10981</v>
      </c>
      <c r="AN149" s="207" t="s">
        <v>155</v>
      </c>
      <c r="AO149" s="213">
        <v>66440</v>
      </c>
      <c r="AP149" s="213">
        <v>68061</v>
      </c>
      <c r="AQ149" s="213">
        <v>69628</v>
      </c>
      <c r="AR149" s="213">
        <v>75106</v>
      </c>
      <c r="AS149" s="213">
        <v>76627</v>
      </c>
      <c r="AT149" s="213">
        <v>78057</v>
      </c>
      <c r="AU149" s="213">
        <v>79401</v>
      </c>
      <c r="AV149" s="213">
        <v>80657</v>
      </c>
      <c r="AW149" s="213">
        <v>79685</v>
      </c>
      <c r="AX149" s="213">
        <v>81089</v>
      </c>
    </row>
    <row r="150" spans="1:52" s="207" customFormat="1" ht="15.95" customHeight="1">
      <c r="A150" s="225" t="s">
        <v>610</v>
      </c>
      <c r="B150" s="225" t="s">
        <v>612</v>
      </c>
      <c r="C150" s="226">
        <v>292100</v>
      </c>
      <c r="D150" s="225" t="s">
        <v>615</v>
      </c>
      <c r="E150" s="227">
        <v>13</v>
      </c>
      <c r="F150" s="228" t="s">
        <v>924</v>
      </c>
      <c r="G150" s="227">
        <v>9</v>
      </c>
      <c r="H150" s="228" t="s">
        <v>924</v>
      </c>
      <c r="I150" s="227">
        <v>10</v>
      </c>
      <c r="J150" s="228" t="s">
        <v>924</v>
      </c>
      <c r="K150" s="227">
        <v>12</v>
      </c>
      <c r="L150" s="228" t="s">
        <v>924</v>
      </c>
      <c r="M150" s="227">
        <v>11</v>
      </c>
      <c r="N150" s="228" t="s">
        <v>924</v>
      </c>
      <c r="O150" s="227">
        <v>9</v>
      </c>
      <c r="P150" s="228" t="s">
        <v>924</v>
      </c>
      <c r="Q150" s="227">
        <v>8</v>
      </c>
      <c r="R150" s="228" t="s">
        <v>924</v>
      </c>
      <c r="S150" s="227">
        <v>13</v>
      </c>
      <c r="T150" s="228" t="s">
        <v>924</v>
      </c>
      <c r="U150" s="227">
        <v>9</v>
      </c>
      <c r="V150" s="228" t="s">
        <v>924</v>
      </c>
      <c r="W150" s="227">
        <v>8</v>
      </c>
      <c r="X150" s="228" t="s">
        <v>924</v>
      </c>
      <c r="Y150" s="213"/>
      <c r="AA150" s="207" t="s">
        <v>156</v>
      </c>
      <c r="AB150" s="213">
        <v>726</v>
      </c>
      <c r="AC150" s="213">
        <v>771</v>
      </c>
      <c r="AD150" s="213">
        <v>745</v>
      </c>
      <c r="AE150" s="213">
        <v>754</v>
      </c>
      <c r="AF150" s="213">
        <v>755</v>
      </c>
      <c r="AG150" s="213">
        <v>648</v>
      </c>
      <c r="AH150" s="213">
        <v>800</v>
      </c>
      <c r="AI150" s="213">
        <v>713</v>
      </c>
      <c r="AJ150" s="213">
        <v>729</v>
      </c>
      <c r="AK150" s="213">
        <v>746</v>
      </c>
      <c r="AL150" s="213">
        <v>7387</v>
      </c>
      <c r="AN150" s="207" t="s">
        <v>156</v>
      </c>
      <c r="AO150" s="213">
        <v>40183</v>
      </c>
      <c r="AP150" s="213">
        <v>40866</v>
      </c>
      <c r="AQ150" s="213">
        <v>41527</v>
      </c>
      <c r="AR150" s="213">
        <v>44540</v>
      </c>
      <c r="AS150" s="213">
        <v>45197</v>
      </c>
      <c r="AT150" s="213">
        <v>45813</v>
      </c>
      <c r="AU150" s="213">
        <v>46392</v>
      </c>
      <c r="AV150" s="213">
        <v>46998</v>
      </c>
      <c r="AW150" s="213">
        <v>46014</v>
      </c>
      <c r="AX150" s="213">
        <v>46583</v>
      </c>
    </row>
    <row r="151" spans="1:52" s="207" customFormat="1" ht="15.95" customHeight="1">
      <c r="A151" s="225" t="s">
        <v>610</v>
      </c>
      <c r="B151" s="225" t="s">
        <v>612</v>
      </c>
      <c r="C151" s="226">
        <v>292520</v>
      </c>
      <c r="D151" s="225" t="s">
        <v>616</v>
      </c>
      <c r="E151" s="227">
        <v>9</v>
      </c>
      <c r="F151" s="228" t="s">
        <v>924</v>
      </c>
      <c r="G151" s="227">
        <v>7</v>
      </c>
      <c r="H151" s="228" t="s">
        <v>924</v>
      </c>
      <c r="I151" s="227">
        <v>12</v>
      </c>
      <c r="J151" s="228" t="s">
        <v>924</v>
      </c>
      <c r="K151" s="227">
        <v>7</v>
      </c>
      <c r="L151" s="228" t="s">
        <v>924</v>
      </c>
      <c r="M151" s="227">
        <v>8</v>
      </c>
      <c r="N151" s="228" t="s">
        <v>924</v>
      </c>
      <c r="O151" s="227">
        <v>7</v>
      </c>
      <c r="P151" s="228" t="s">
        <v>924</v>
      </c>
      <c r="Q151" s="227">
        <v>6</v>
      </c>
      <c r="R151" s="228" t="s">
        <v>924</v>
      </c>
      <c r="S151" s="227">
        <v>8</v>
      </c>
      <c r="T151" s="228" t="s">
        <v>924</v>
      </c>
      <c r="U151" s="227">
        <v>9</v>
      </c>
      <c r="V151" s="228" t="s">
        <v>924</v>
      </c>
      <c r="W151" s="227">
        <v>8</v>
      </c>
      <c r="X151" s="228" t="s">
        <v>924</v>
      </c>
      <c r="Y151" s="213"/>
      <c r="AA151" s="207" t="s">
        <v>157</v>
      </c>
      <c r="AB151" s="213">
        <v>590</v>
      </c>
      <c r="AC151" s="213">
        <v>594</v>
      </c>
      <c r="AD151" s="213">
        <v>561</v>
      </c>
      <c r="AE151" s="213">
        <v>557</v>
      </c>
      <c r="AF151" s="213">
        <v>515</v>
      </c>
      <c r="AG151" s="213">
        <v>471</v>
      </c>
      <c r="AH151" s="213">
        <v>527</v>
      </c>
      <c r="AI151" s="213">
        <v>455</v>
      </c>
      <c r="AJ151" s="213">
        <v>446</v>
      </c>
      <c r="AK151" s="213">
        <v>470</v>
      </c>
      <c r="AL151" s="213">
        <v>5186</v>
      </c>
      <c r="AN151" s="207" t="s">
        <v>157</v>
      </c>
      <c r="AO151" s="213">
        <v>33066</v>
      </c>
      <c r="AP151" s="213">
        <v>33595</v>
      </c>
      <c r="AQ151" s="213">
        <v>34106</v>
      </c>
      <c r="AR151" s="213">
        <v>36550</v>
      </c>
      <c r="AS151" s="213">
        <v>37064</v>
      </c>
      <c r="AT151" s="213">
        <v>37546</v>
      </c>
      <c r="AU151" s="213">
        <v>37993</v>
      </c>
      <c r="AV151" s="213">
        <v>39718</v>
      </c>
      <c r="AW151" s="213">
        <v>39045</v>
      </c>
      <c r="AX151" s="213">
        <v>39519</v>
      </c>
    </row>
    <row r="152" spans="1:52" s="207" customFormat="1" ht="15.95" customHeight="1">
      <c r="A152" s="225" t="s">
        <v>610</v>
      </c>
      <c r="B152" s="225" t="s">
        <v>612</v>
      </c>
      <c r="C152" s="226">
        <v>293070</v>
      </c>
      <c r="D152" s="225" t="s">
        <v>617</v>
      </c>
      <c r="E152" s="227">
        <v>35</v>
      </c>
      <c r="F152" s="228">
        <v>17.8117048346056</v>
      </c>
      <c r="G152" s="227">
        <v>25</v>
      </c>
      <c r="H152" s="228">
        <v>12.6582278481013</v>
      </c>
      <c r="I152" s="227">
        <v>29</v>
      </c>
      <c r="J152" s="228">
        <v>15.508021390374299</v>
      </c>
      <c r="K152" s="227">
        <v>38</v>
      </c>
      <c r="L152" s="228">
        <v>19.1822311963655</v>
      </c>
      <c r="M152" s="227">
        <v>32</v>
      </c>
      <c r="N152" s="228">
        <v>17.297297297297298</v>
      </c>
      <c r="O152" s="227">
        <v>22</v>
      </c>
      <c r="P152" s="228">
        <v>11.677282377919299</v>
      </c>
      <c r="Q152" s="227">
        <v>25</v>
      </c>
      <c r="R152" s="228">
        <v>12.512512512512499</v>
      </c>
      <c r="S152" s="227">
        <v>27</v>
      </c>
      <c r="T152" s="228">
        <v>14.128728414442699</v>
      </c>
      <c r="U152" s="227">
        <v>32</v>
      </c>
      <c r="V152" s="228">
        <v>16.806722689075599</v>
      </c>
      <c r="W152" s="227">
        <v>27</v>
      </c>
      <c r="X152" s="228">
        <v>14.248021108179399</v>
      </c>
      <c r="Y152" s="213"/>
      <c r="AA152" s="207" t="s">
        <v>158</v>
      </c>
      <c r="AB152" s="213">
        <v>1965</v>
      </c>
      <c r="AC152" s="213">
        <v>1975</v>
      </c>
      <c r="AD152" s="213">
        <v>1870</v>
      </c>
      <c r="AE152" s="213">
        <v>1981</v>
      </c>
      <c r="AF152" s="213">
        <v>1850</v>
      </c>
      <c r="AG152" s="213">
        <v>1884</v>
      </c>
      <c r="AH152" s="213">
        <v>1998</v>
      </c>
      <c r="AI152" s="213">
        <v>1911</v>
      </c>
      <c r="AJ152" s="213">
        <v>1904</v>
      </c>
      <c r="AK152" s="213">
        <v>1895</v>
      </c>
      <c r="AL152" s="213">
        <v>19233</v>
      </c>
      <c r="AN152" s="207" t="s">
        <v>158</v>
      </c>
      <c r="AO152" s="213">
        <v>118047</v>
      </c>
      <c r="AP152" s="213">
        <v>119760</v>
      </c>
      <c r="AQ152" s="213">
        <v>121416</v>
      </c>
      <c r="AR152" s="213">
        <v>129961</v>
      </c>
      <c r="AS152" s="213">
        <v>131632</v>
      </c>
      <c r="AT152" s="213">
        <v>133201</v>
      </c>
      <c r="AU152" s="213">
        <v>134674</v>
      </c>
      <c r="AV152" s="213">
        <v>136050</v>
      </c>
      <c r="AW152" s="213">
        <v>132906</v>
      </c>
      <c r="AX152" s="213">
        <v>134377</v>
      </c>
    </row>
    <row r="153" spans="1:52" s="207" customFormat="1" ht="15.95" customHeight="1">
      <c r="A153" s="293" t="s">
        <v>1623</v>
      </c>
      <c r="B153" s="293"/>
      <c r="C153" s="293"/>
      <c r="D153" s="293"/>
      <c r="E153" s="235">
        <v>144</v>
      </c>
      <c r="F153" s="230">
        <v>16.161616161616202</v>
      </c>
      <c r="G153" s="235">
        <v>137</v>
      </c>
      <c r="H153" s="230">
        <v>15.212080834998901</v>
      </c>
      <c r="I153" s="235">
        <v>131</v>
      </c>
      <c r="J153" s="230">
        <v>14.8559764118848</v>
      </c>
      <c r="K153" s="235">
        <v>153</v>
      </c>
      <c r="L153" s="230">
        <v>17.325331219567399</v>
      </c>
      <c r="M153" s="235">
        <v>137</v>
      </c>
      <c r="N153" s="230">
        <v>15.4557761732852</v>
      </c>
      <c r="O153" s="235">
        <v>138</v>
      </c>
      <c r="P153" s="230">
        <v>15.257048092869001</v>
      </c>
      <c r="Q153" s="235">
        <v>126</v>
      </c>
      <c r="R153" s="230">
        <v>13.9057499172277</v>
      </c>
      <c r="S153" s="235">
        <v>125</v>
      </c>
      <c r="T153" s="230">
        <v>13.8811771238201</v>
      </c>
      <c r="U153" s="235">
        <v>149</v>
      </c>
      <c r="V153" s="230">
        <v>16.636891469405999</v>
      </c>
      <c r="W153" s="235">
        <v>124</v>
      </c>
      <c r="X153" s="230">
        <v>14.127834111883301</v>
      </c>
      <c r="Y153" s="213"/>
      <c r="AB153" s="213"/>
      <c r="AC153" s="213"/>
      <c r="AD153" s="213"/>
      <c r="AE153" s="213"/>
      <c r="AF153" s="213"/>
      <c r="AG153" s="213"/>
      <c r="AH153" s="213"/>
      <c r="AI153" s="213"/>
      <c r="AJ153" s="213"/>
      <c r="AK153" s="213"/>
      <c r="AL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</row>
    <row r="154" spans="1:52" s="207" customFormat="1" ht="15.95" customHeight="1">
      <c r="A154" s="225" t="s">
        <v>610</v>
      </c>
      <c r="B154" s="225" t="s">
        <v>622</v>
      </c>
      <c r="C154" s="226">
        <v>290485</v>
      </c>
      <c r="D154" s="225" t="s">
        <v>619</v>
      </c>
      <c r="E154" s="227">
        <v>3</v>
      </c>
      <c r="F154" s="228" t="s">
        <v>924</v>
      </c>
      <c r="G154" s="227">
        <v>5</v>
      </c>
      <c r="H154" s="228" t="s">
        <v>924</v>
      </c>
      <c r="I154" s="227">
        <v>6</v>
      </c>
      <c r="J154" s="228" t="s">
        <v>924</v>
      </c>
      <c r="K154" s="227">
        <v>2</v>
      </c>
      <c r="L154" s="228" t="s">
        <v>924</v>
      </c>
      <c r="M154" s="227">
        <v>2</v>
      </c>
      <c r="N154" s="228" t="s">
        <v>924</v>
      </c>
      <c r="O154" s="227">
        <v>4</v>
      </c>
      <c r="P154" s="228" t="s">
        <v>924</v>
      </c>
      <c r="Q154" s="227">
        <v>3</v>
      </c>
      <c r="R154" s="228" t="s">
        <v>924</v>
      </c>
      <c r="S154" s="227">
        <v>3</v>
      </c>
      <c r="T154" s="228" t="s">
        <v>924</v>
      </c>
      <c r="U154" s="227">
        <v>4</v>
      </c>
      <c r="V154" s="228" t="s">
        <v>924</v>
      </c>
      <c r="W154" s="227">
        <v>4</v>
      </c>
      <c r="X154" s="228" t="s">
        <v>924</v>
      </c>
      <c r="Y154" s="213"/>
      <c r="AA154" s="207" t="s">
        <v>160</v>
      </c>
      <c r="AB154" s="213">
        <v>239</v>
      </c>
      <c r="AC154" s="213">
        <v>249</v>
      </c>
      <c r="AD154" s="213">
        <v>230</v>
      </c>
      <c r="AE154" s="213">
        <v>250</v>
      </c>
      <c r="AF154" s="213">
        <v>216</v>
      </c>
      <c r="AG154" s="213">
        <v>241</v>
      </c>
      <c r="AH154" s="213">
        <v>236</v>
      </c>
      <c r="AI154" s="213">
        <v>250</v>
      </c>
      <c r="AJ154" s="213">
        <v>221</v>
      </c>
      <c r="AK154" s="213">
        <v>238</v>
      </c>
      <c r="AL154" s="213">
        <v>2370</v>
      </c>
      <c r="AN154" s="207" t="s">
        <v>160</v>
      </c>
      <c r="AO154" s="213">
        <v>17327</v>
      </c>
      <c r="AP154" s="213">
        <v>17457</v>
      </c>
      <c r="AQ154" s="213">
        <v>17582</v>
      </c>
      <c r="AR154" s="213">
        <v>18713</v>
      </c>
      <c r="AS154" s="213">
        <v>18850</v>
      </c>
      <c r="AT154" s="213">
        <v>18978</v>
      </c>
      <c r="AU154" s="213">
        <v>19199</v>
      </c>
      <c r="AV154" s="213">
        <v>19312</v>
      </c>
      <c r="AW154" s="213">
        <v>18698</v>
      </c>
      <c r="AX154" s="213">
        <v>18807</v>
      </c>
      <c r="AZ154" s="216"/>
    </row>
    <row r="155" spans="1:52" s="207" customFormat="1" ht="15.95" customHeight="1">
      <c r="A155" s="225" t="s">
        <v>610</v>
      </c>
      <c r="B155" s="225" t="s">
        <v>622</v>
      </c>
      <c r="C155" s="226">
        <v>290490</v>
      </c>
      <c r="D155" s="225" t="s">
        <v>620</v>
      </c>
      <c r="E155" s="227">
        <v>5</v>
      </c>
      <c r="F155" s="228" t="s">
        <v>924</v>
      </c>
      <c r="G155" s="227">
        <v>4</v>
      </c>
      <c r="H155" s="228" t="s">
        <v>924</v>
      </c>
      <c r="I155" s="227">
        <v>4</v>
      </c>
      <c r="J155" s="228" t="s">
        <v>924</v>
      </c>
      <c r="K155" s="227">
        <v>6</v>
      </c>
      <c r="L155" s="228" t="s">
        <v>924</v>
      </c>
      <c r="M155" s="227">
        <v>4</v>
      </c>
      <c r="N155" s="228" t="s">
        <v>924</v>
      </c>
      <c r="O155" s="227">
        <v>5</v>
      </c>
      <c r="P155" s="228" t="s">
        <v>924</v>
      </c>
      <c r="Q155" s="227">
        <v>6</v>
      </c>
      <c r="R155" s="228" t="s">
        <v>924</v>
      </c>
      <c r="S155" s="227">
        <v>9</v>
      </c>
      <c r="T155" s="228" t="s">
        <v>924</v>
      </c>
      <c r="U155" s="227">
        <v>6</v>
      </c>
      <c r="V155" s="228" t="s">
        <v>924</v>
      </c>
      <c r="W155" s="227">
        <v>6</v>
      </c>
      <c r="X155" s="228" t="s">
        <v>924</v>
      </c>
      <c r="Y155" s="213"/>
      <c r="AA155" s="207" t="s">
        <v>161</v>
      </c>
      <c r="AB155" s="213">
        <v>417</v>
      </c>
      <c r="AC155" s="213">
        <v>421</v>
      </c>
      <c r="AD155" s="213">
        <v>420</v>
      </c>
      <c r="AE155" s="213">
        <v>410</v>
      </c>
      <c r="AF155" s="213">
        <v>445</v>
      </c>
      <c r="AG155" s="213">
        <v>392</v>
      </c>
      <c r="AH155" s="213">
        <v>424</v>
      </c>
      <c r="AI155" s="213">
        <v>396</v>
      </c>
      <c r="AJ155" s="213">
        <v>404</v>
      </c>
      <c r="AK155" s="213">
        <v>358</v>
      </c>
      <c r="AL155" s="213">
        <v>4087</v>
      </c>
      <c r="AN155" s="207" t="s">
        <v>161</v>
      </c>
      <c r="AO155" s="213">
        <v>32026</v>
      </c>
      <c r="AP155" s="213">
        <v>32150</v>
      </c>
      <c r="AQ155" s="213">
        <v>32270</v>
      </c>
      <c r="AR155" s="213">
        <v>34245</v>
      </c>
      <c r="AS155" s="213">
        <v>34401</v>
      </c>
      <c r="AT155" s="213">
        <v>34532</v>
      </c>
      <c r="AU155" s="213">
        <v>35013</v>
      </c>
      <c r="AV155" s="213">
        <v>35139</v>
      </c>
      <c r="AW155" s="213">
        <v>33861</v>
      </c>
      <c r="AX155" s="213">
        <v>33470</v>
      </c>
    </row>
    <row r="156" spans="1:52" s="207" customFormat="1" ht="15.95" customHeight="1">
      <c r="A156" s="225" t="s">
        <v>610</v>
      </c>
      <c r="B156" s="225" t="s">
        <v>622</v>
      </c>
      <c r="C156" s="226">
        <v>290820</v>
      </c>
      <c r="D156" s="225" t="s">
        <v>621</v>
      </c>
      <c r="E156" s="227">
        <v>6</v>
      </c>
      <c r="F156" s="228" t="s">
        <v>924</v>
      </c>
      <c r="G156" s="227">
        <v>5</v>
      </c>
      <c r="H156" s="228" t="s">
        <v>924</v>
      </c>
      <c r="I156" s="227">
        <v>2</v>
      </c>
      <c r="J156" s="228" t="s">
        <v>924</v>
      </c>
      <c r="K156" s="227">
        <v>5</v>
      </c>
      <c r="L156" s="228" t="s">
        <v>924</v>
      </c>
      <c r="M156" s="227">
        <v>3</v>
      </c>
      <c r="N156" s="228" t="s">
        <v>924</v>
      </c>
      <c r="O156" s="227">
        <v>5</v>
      </c>
      <c r="P156" s="228" t="s">
        <v>924</v>
      </c>
      <c r="Q156" s="227">
        <v>3</v>
      </c>
      <c r="R156" s="228" t="s">
        <v>924</v>
      </c>
      <c r="S156" s="227">
        <v>5</v>
      </c>
      <c r="T156" s="228" t="s">
        <v>924</v>
      </c>
      <c r="U156" s="227">
        <v>6</v>
      </c>
      <c r="V156" s="228" t="s">
        <v>924</v>
      </c>
      <c r="W156" s="227">
        <v>2</v>
      </c>
      <c r="X156" s="228" t="s">
        <v>924</v>
      </c>
      <c r="Y156" s="213"/>
      <c r="AA156" s="207" t="s">
        <v>162</v>
      </c>
      <c r="AB156" s="213">
        <v>246</v>
      </c>
      <c r="AC156" s="213">
        <v>292</v>
      </c>
      <c r="AD156" s="213">
        <v>296</v>
      </c>
      <c r="AE156" s="213">
        <v>233</v>
      </c>
      <c r="AF156" s="213">
        <v>224</v>
      </c>
      <c r="AG156" s="213">
        <v>242</v>
      </c>
      <c r="AH156" s="213">
        <v>207</v>
      </c>
      <c r="AI156" s="213">
        <v>223</v>
      </c>
      <c r="AJ156" s="213">
        <v>289</v>
      </c>
      <c r="AK156" s="213">
        <v>244</v>
      </c>
      <c r="AL156" s="213">
        <v>2496</v>
      </c>
      <c r="AN156" s="207" t="s">
        <v>162</v>
      </c>
      <c r="AO156" s="213">
        <v>20391</v>
      </c>
      <c r="AP156" s="213">
        <v>20612</v>
      </c>
      <c r="AQ156" s="213">
        <v>20826</v>
      </c>
      <c r="AR156" s="213">
        <v>22224</v>
      </c>
      <c r="AS156" s="213">
        <v>22446</v>
      </c>
      <c r="AT156" s="213">
        <v>22659</v>
      </c>
      <c r="AU156" s="213">
        <v>22840</v>
      </c>
      <c r="AV156" s="213">
        <v>23024</v>
      </c>
      <c r="AW156" s="213">
        <v>22392</v>
      </c>
      <c r="AX156" s="213">
        <v>22581</v>
      </c>
    </row>
    <row r="157" spans="1:52" s="207" customFormat="1" ht="15.95" customHeight="1">
      <c r="A157" s="225" t="s">
        <v>610</v>
      </c>
      <c r="B157" s="225" t="s">
        <v>622</v>
      </c>
      <c r="C157" s="226">
        <v>290980</v>
      </c>
      <c r="D157" s="225" t="s">
        <v>622</v>
      </c>
      <c r="E157" s="227">
        <v>16</v>
      </c>
      <c r="F157" s="228" t="s">
        <v>924</v>
      </c>
      <c r="G157" s="227">
        <v>13</v>
      </c>
      <c r="H157" s="228" t="s">
        <v>924</v>
      </c>
      <c r="I157" s="227">
        <v>11</v>
      </c>
      <c r="J157" s="228" t="s">
        <v>924</v>
      </c>
      <c r="K157" s="227">
        <v>9</v>
      </c>
      <c r="L157" s="228" t="s">
        <v>924</v>
      </c>
      <c r="M157" s="227">
        <v>15</v>
      </c>
      <c r="N157" s="228" t="s">
        <v>924</v>
      </c>
      <c r="O157" s="227">
        <v>11</v>
      </c>
      <c r="P157" s="228" t="s">
        <v>924</v>
      </c>
      <c r="Q157" s="227">
        <v>11</v>
      </c>
      <c r="R157" s="228" t="s">
        <v>924</v>
      </c>
      <c r="S157" s="227">
        <v>9</v>
      </c>
      <c r="T157" s="228" t="s">
        <v>924</v>
      </c>
      <c r="U157" s="227">
        <v>8</v>
      </c>
      <c r="V157" s="228" t="s">
        <v>924</v>
      </c>
      <c r="W157" s="227">
        <v>7</v>
      </c>
      <c r="X157" s="228" t="s">
        <v>924</v>
      </c>
      <c r="Y157" s="213"/>
      <c r="AA157" s="207" t="s">
        <v>163</v>
      </c>
      <c r="AB157" s="213">
        <v>905</v>
      </c>
      <c r="AC157" s="213">
        <v>909</v>
      </c>
      <c r="AD157" s="213">
        <v>774</v>
      </c>
      <c r="AE157" s="213">
        <v>816</v>
      </c>
      <c r="AF157" s="213">
        <v>765</v>
      </c>
      <c r="AG157" s="213">
        <v>838</v>
      </c>
      <c r="AH157" s="213">
        <v>797</v>
      </c>
      <c r="AI157" s="213">
        <v>843</v>
      </c>
      <c r="AJ157" s="213">
        <v>809</v>
      </c>
      <c r="AK157" s="213">
        <v>717</v>
      </c>
      <c r="AL157" s="213">
        <v>8173</v>
      </c>
      <c r="AN157" s="207" t="s">
        <v>163</v>
      </c>
      <c r="AO157" s="213">
        <v>58606</v>
      </c>
      <c r="AP157" s="213">
        <v>59045</v>
      </c>
      <c r="AQ157" s="213">
        <v>59470</v>
      </c>
      <c r="AR157" s="213">
        <v>63303</v>
      </c>
      <c r="AS157" s="213">
        <v>63764</v>
      </c>
      <c r="AT157" s="213">
        <v>64199</v>
      </c>
      <c r="AU157" s="213">
        <v>64552</v>
      </c>
      <c r="AV157" s="213">
        <v>64932</v>
      </c>
      <c r="AW157" s="213">
        <v>62871</v>
      </c>
      <c r="AX157" s="213">
        <v>63239</v>
      </c>
    </row>
    <row r="158" spans="1:52" s="207" customFormat="1" ht="15.95" customHeight="1">
      <c r="A158" s="225" t="s">
        <v>610</v>
      </c>
      <c r="B158" s="225" t="s">
        <v>622</v>
      </c>
      <c r="C158" s="226">
        <v>291160</v>
      </c>
      <c r="D158" s="225" t="s">
        <v>623</v>
      </c>
      <c r="E158" s="227">
        <v>4</v>
      </c>
      <c r="F158" s="228" t="s">
        <v>924</v>
      </c>
      <c r="G158" s="227">
        <v>1</v>
      </c>
      <c r="H158" s="228" t="s">
        <v>924</v>
      </c>
      <c r="I158" s="227">
        <v>2</v>
      </c>
      <c r="J158" s="228" t="s">
        <v>924</v>
      </c>
      <c r="K158" s="227">
        <v>1</v>
      </c>
      <c r="L158" s="228" t="s">
        <v>924</v>
      </c>
      <c r="M158" s="227">
        <v>3</v>
      </c>
      <c r="N158" s="228" t="s">
        <v>924</v>
      </c>
      <c r="O158" s="227">
        <v>2</v>
      </c>
      <c r="P158" s="228" t="s">
        <v>924</v>
      </c>
      <c r="Q158" s="227">
        <v>2</v>
      </c>
      <c r="R158" s="228" t="s">
        <v>924</v>
      </c>
      <c r="S158" s="227">
        <v>4</v>
      </c>
      <c r="T158" s="228" t="s">
        <v>924</v>
      </c>
      <c r="U158" s="227">
        <v>4</v>
      </c>
      <c r="V158" s="228" t="s">
        <v>924</v>
      </c>
      <c r="W158" s="227">
        <v>2</v>
      </c>
      <c r="X158" s="228" t="s">
        <v>924</v>
      </c>
      <c r="Y158" s="213"/>
      <c r="AA158" s="207" t="s">
        <v>164</v>
      </c>
      <c r="AB158" s="213">
        <v>280</v>
      </c>
      <c r="AC158" s="213">
        <v>305</v>
      </c>
      <c r="AD158" s="213">
        <v>272</v>
      </c>
      <c r="AE158" s="213">
        <v>286</v>
      </c>
      <c r="AF158" s="213">
        <v>279</v>
      </c>
      <c r="AG158" s="213">
        <v>241</v>
      </c>
      <c r="AH158" s="213">
        <v>246</v>
      </c>
      <c r="AI158" s="213">
        <v>241</v>
      </c>
      <c r="AJ158" s="213">
        <v>271</v>
      </c>
      <c r="AK158" s="213">
        <v>253</v>
      </c>
      <c r="AL158" s="213">
        <v>2674</v>
      </c>
      <c r="AN158" s="207" t="s">
        <v>164</v>
      </c>
      <c r="AO158" s="213">
        <v>19818</v>
      </c>
      <c r="AP158" s="213">
        <v>19873</v>
      </c>
      <c r="AQ158" s="213">
        <v>19926</v>
      </c>
      <c r="AR158" s="213">
        <v>21127</v>
      </c>
      <c r="AS158" s="213">
        <v>21200</v>
      </c>
      <c r="AT158" s="213">
        <v>21264</v>
      </c>
      <c r="AU158" s="213">
        <v>21435</v>
      </c>
      <c r="AV158" s="213">
        <v>21495</v>
      </c>
      <c r="AW158" s="213">
        <v>20679</v>
      </c>
      <c r="AX158" s="213">
        <v>20722</v>
      </c>
    </row>
    <row r="159" spans="1:52" s="207" customFormat="1" ht="15.95" customHeight="1">
      <c r="A159" s="225" t="s">
        <v>610</v>
      </c>
      <c r="B159" s="225" t="s">
        <v>622</v>
      </c>
      <c r="C159" s="226">
        <v>292060</v>
      </c>
      <c r="D159" s="225" t="s">
        <v>624</v>
      </c>
      <c r="E159" s="227">
        <v>9</v>
      </c>
      <c r="F159" s="228" t="s">
        <v>924</v>
      </c>
      <c r="G159" s="227">
        <v>7</v>
      </c>
      <c r="H159" s="228" t="s">
        <v>924</v>
      </c>
      <c r="I159" s="227">
        <v>4</v>
      </c>
      <c r="J159" s="228" t="s">
        <v>924</v>
      </c>
      <c r="K159" s="227">
        <v>7</v>
      </c>
      <c r="L159" s="228" t="s">
        <v>924</v>
      </c>
      <c r="M159" s="227">
        <v>9</v>
      </c>
      <c r="N159" s="228" t="s">
        <v>924</v>
      </c>
      <c r="O159" s="227">
        <v>12</v>
      </c>
      <c r="P159" s="228" t="s">
        <v>924</v>
      </c>
      <c r="Q159" s="227">
        <v>9</v>
      </c>
      <c r="R159" s="228" t="s">
        <v>924</v>
      </c>
      <c r="S159" s="227">
        <v>5</v>
      </c>
      <c r="T159" s="228" t="s">
        <v>924</v>
      </c>
      <c r="U159" s="227">
        <v>5</v>
      </c>
      <c r="V159" s="228" t="s">
        <v>924</v>
      </c>
      <c r="W159" s="227">
        <v>3</v>
      </c>
      <c r="X159" s="228" t="s">
        <v>924</v>
      </c>
      <c r="Y159" s="213"/>
      <c r="AA159" s="207" t="s">
        <v>165</v>
      </c>
      <c r="AB159" s="213">
        <v>582</v>
      </c>
      <c r="AC159" s="213">
        <v>552</v>
      </c>
      <c r="AD159" s="213">
        <v>521</v>
      </c>
      <c r="AE159" s="213">
        <v>500</v>
      </c>
      <c r="AF159" s="213">
        <v>500</v>
      </c>
      <c r="AG159" s="213">
        <v>483</v>
      </c>
      <c r="AH159" s="213">
        <v>469</v>
      </c>
      <c r="AI159" s="213">
        <v>449</v>
      </c>
      <c r="AJ159" s="213">
        <v>493</v>
      </c>
      <c r="AK159" s="213">
        <v>432</v>
      </c>
      <c r="AL159" s="213">
        <v>4981</v>
      </c>
      <c r="AN159" s="207" t="s">
        <v>165</v>
      </c>
      <c r="AO159" s="213">
        <v>42815</v>
      </c>
      <c r="AP159" s="213">
        <v>42967</v>
      </c>
      <c r="AQ159" s="213">
        <v>43114</v>
      </c>
      <c r="AR159" s="213">
        <v>45741</v>
      </c>
      <c r="AS159" s="213">
        <v>45929</v>
      </c>
      <c r="AT159" s="213">
        <v>46107</v>
      </c>
      <c r="AU159" s="213">
        <v>46106</v>
      </c>
      <c r="AV159" s="213">
        <v>46260</v>
      </c>
      <c r="AW159" s="213">
        <v>44555</v>
      </c>
      <c r="AX159" s="213">
        <v>44677</v>
      </c>
    </row>
    <row r="160" spans="1:52" s="207" customFormat="1" ht="15.95" customHeight="1">
      <c r="A160" s="225" t="s">
        <v>610</v>
      </c>
      <c r="B160" s="225" t="s">
        <v>622</v>
      </c>
      <c r="C160" s="226">
        <v>292230</v>
      </c>
      <c r="D160" s="225" t="s">
        <v>625</v>
      </c>
      <c r="E160" s="227">
        <v>4</v>
      </c>
      <c r="F160" s="228" t="s">
        <v>924</v>
      </c>
      <c r="G160" s="227">
        <v>8</v>
      </c>
      <c r="H160" s="228" t="s">
        <v>924</v>
      </c>
      <c r="I160" s="227">
        <v>11</v>
      </c>
      <c r="J160" s="228" t="s">
        <v>924</v>
      </c>
      <c r="K160" s="227">
        <v>6</v>
      </c>
      <c r="L160" s="228" t="s">
        <v>924</v>
      </c>
      <c r="M160" s="227">
        <v>2</v>
      </c>
      <c r="N160" s="228" t="s">
        <v>924</v>
      </c>
      <c r="O160" s="227">
        <v>9</v>
      </c>
      <c r="P160" s="228" t="s">
        <v>924</v>
      </c>
      <c r="Q160" s="227">
        <v>6</v>
      </c>
      <c r="R160" s="228" t="s">
        <v>924</v>
      </c>
      <c r="S160" s="227">
        <v>5</v>
      </c>
      <c r="T160" s="228" t="s">
        <v>924</v>
      </c>
      <c r="U160" s="227">
        <v>6</v>
      </c>
      <c r="V160" s="228" t="s">
        <v>924</v>
      </c>
      <c r="W160" s="227">
        <v>6</v>
      </c>
      <c r="X160" s="228" t="s">
        <v>924</v>
      </c>
      <c r="Y160" s="213"/>
      <c r="AA160" s="207" t="s">
        <v>166</v>
      </c>
      <c r="AB160" s="213">
        <v>357</v>
      </c>
      <c r="AC160" s="213">
        <v>344</v>
      </c>
      <c r="AD160" s="213">
        <v>368</v>
      </c>
      <c r="AE160" s="213">
        <v>357</v>
      </c>
      <c r="AF160" s="213">
        <v>333</v>
      </c>
      <c r="AG160" s="213">
        <v>303</v>
      </c>
      <c r="AH160" s="213">
        <v>341</v>
      </c>
      <c r="AI160" s="213">
        <v>354</v>
      </c>
      <c r="AJ160" s="213">
        <v>326</v>
      </c>
      <c r="AK160" s="213">
        <v>311</v>
      </c>
      <c r="AL160" s="213">
        <v>3394</v>
      </c>
      <c r="AN160" s="207" t="s">
        <v>166</v>
      </c>
      <c r="AO160" s="213">
        <v>28899</v>
      </c>
      <c r="AP160" s="213">
        <v>28922</v>
      </c>
      <c r="AQ160" s="213">
        <v>28944</v>
      </c>
      <c r="AR160" s="213">
        <v>30635</v>
      </c>
      <c r="AS160" s="213">
        <v>30690</v>
      </c>
      <c r="AT160" s="213">
        <v>30742</v>
      </c>
      <c r="AU160" s="213">
        <v>30585</v>
      </c>
      <c r="AV160" s="213">
        <v>30631</v>
      </c>
      <c r="AW160" s="213">
        <v>29387</v>
      </c>
      <c r="AX160" s="213">
        <v>29399</v>
      </c>
    </row>
    <row r="161" spans="1:52" s="207" customFormat="1" ht="15.95" customHeight="1">
      <c r="A161" s="225" t="s">
        <v>610</v>
      </c>
      <c r="B161" s="225" t="s">
        <v>622</v>
      </c>
      <c r="C161" s="226">
        <v>292900</v>
      </c>
      <c r="D161" s="225" t="s">
        <v>626</v>
      </c>
      <c r="E161" s="227">
        <v>2</v>
      </c>
      <c r="F161" s="228" t="s">
        <v>924</v>
      </c>
      <c r="G161" s="227">
        <v>4</v>
      </c>
      <c r="H161" s="228" t="s">
        <v>924</v>
      </c>
      <c r="I161" s="227">
        <v>3</v>
      </c>
      <c r="J161" s="228" t="s">
        <v>924</v>
      </c>
      <c r="K161" s="227">
        <v>12</v>
      </c>
      <c r="L161" s="228" t="s">
        <v>924</v>
      </c>
      <c r="M161" s="227">
        <v>5</v>
      </c>
      <c r="N161" s="228" t="s">
        <v>924</v>
      </c>
      <c r="O161" s="227">
        <v>0</v>
      </c>
      <c r="P161" s="228" t="s">
        <v>924</v>
      </c>
      <c r="Q161" s="227">
        <v>2</v>
      </c>
      <c r="R161" s="228" t="s">
        <v>924</v>
      </c>
      <c r="S161" s="227">
        <v>2</v>
      </c>
      <c r="T161" s="228" t="s">
        <v>924</v>
      </c>
      <c r="U161" s="227">
        <v>3</v>
      </c>
      <c r="V161" s="228" t="s">
        <v>924</v>
      </c>
      <c r="W161" s="227">
        <v>5</v>
      </c>
      <c r="X161" s="228" t="s">
        <v>924</v>
      </c>
      <c r="Y161" s="213"/>
      <c r="AA161" s="207" t="s">
        <v>167</v>
      </c>
      <c r="AB161" s="213">
        <v>169</v>
      </c>
      <c r="AC161" s="213">
        <v>198</v>
      </c>
      <c r="AD161" s="213">
        <v>180</v>
      </c>
      <c r="AE161" s="213">
        <v>177</v>
      </c>
      <c r="AF161" s="213">
        <v>165</v>
      </c>
      <c r="AG161" s="213">
        <v>170</v>
      </c>
      <c r="AH161" s="213">
        <v>179</v>
      </c>
      <c r="AI161" s="213">
        <v>165</v>
      </c>
      <c r="AJ161" s="213">
        <v>185</v>
      </c>
      <c r="AK161" s="213">
        <v>146</v>
      </c>
      <c r="AL161" s="213">
        <v>1734</v>
      </c>
      <c r="AN161" s="207" t="s">
        <v>167</v>
      </c>
      <c r="AO161" s="213">
        <v>14098</v>
      </c>
      <c r="AP161" s="213">
        <v>14129</v>
      </c>
      <c r="AQ161" s="213">
        <v>14159</v>
      </c>
      <c r="AR161" s="213">
        <v>15004</v>
      </c>
      <c r="AS161" s="213">
        <v>15047</v>
      </c>
      <c r="AT161" s="213">
        <v>15093</v>
      </c>
      <c r="AU161" s="213">
        <v>15272</v>
      </c>
      <c r="AV161" s="213">
        <v>15310</v>
      </c>
      <c r="AW161" s="213">
        <v>14717</v>
      </c>
      <c r="AX161" s="213">
        <v>14740</v>
      </c>
    </row>
    <row r="162" spans="1:52" s="207" customFormat="1" ht="15.95" customHeight="1">
      <c r="A162" s="225" t="s">
        <v>610</v>
      </c>
      <c r="B162" s="225" t="s">
        <v>622</v>
      </c>
      <c r="C162" s="226">
        <v>292960</v>
      </c>
      <c r="D162" s="225" t="s">
        <v>627</v>
      </c>
      <c r="E162" s="227">
        <v>6</v>
      </c>
      <c r="F162" s="228" t="s">
        <v>924</v>
      </c>
      <c r="G162" s="227">
        <v>3</v>
      </c>
      <c r="H162" s="228" t="s">
        <v>924</v>
      </c>
      <c r="I162" s="227">
        <v>4</v>
      </c>
      <c r="J162" s="228" t="s">
        <v>924</v>
      </c>
      <c r="K162" s="227">
        <v>7</v>
      </c>
      <c r="L162" s="228" t="s">
        <v>924</v>
      </c>
      <c r="M162" s="227">
        <v>3</v>
      </c>
      <c r="N162" s="228" t="s">
        <v>924</v>
      </c>
      <c r="O162" s="227">
        <v>4</v>
      </c>
      <c r="P162" s="228" t="s">
        <v>924</v>
      </c>
      <c r="Q162" s="227">
        <v>2</v>
      </c>
      <c r="R162" s="228" t="s">
        <v>924</v>
      </c>
      <c r="S162" s="227">
        <v>4</v>
      </c>
      <c r="T162" s="228" t="s">
        <v>924</v>
      </c>
      <c r="U162" s="227">
        <v>4</v>
      </c>
      <c r="V162" s="228" t="s">
        <v>924</v>
      </c>
      <c r="W162" s="227">
        <v>2</v>
      </c>
      <c r="X162" s="228" t="s">
        <v>924</v>
      </c>
      <c r="Y162" s="213"/>
      <c r="AA162" s="207" t="s">
        <v>168</v>
      </c>
      <c r="AB162" s="213">
        <v>201</v>
      </c>
      <c r="AC162" s="213">
        <v>275</v>
      </c>
      <c r="AD162" s="213">
        <v>243</v>
      </c>
      <c r="AE162" s="213">
        <v>225</v>
      </c>
      <c r="AF162" s="213">
        <v>250</v>
      </c>
      <c r="AG162" s="213">
        <v>218</v>
      </c>
      <c r="AH162" s="213">
        <v>253</v>
      </c>
      <c r="AI162" s="213">
        <v>251</v>
      </c>
      <c r="AJ162" s="213">
        <v>234</v>
      </c>
      <c r="AK162" s="213">
        <v>235</v>
      </c>
      <c r="AL162" s="213">
        <v>2385</v>
      </c>
      <c r="AN162" s="207" t="s">
        <v>168</v>
      </c>
      <c r="AO162" s="213">
        <v>16585</v>
      </c>
      <c r="AP162" s="213">
        <v>16603</v>
      </c>
      <c r="AQ162" s="213">
        <v>16619</v>
      </c>
      <c r="AR162" s="213">
        <v>17593</v>
      </c>
      <c r="AS162" s="213">
        <v>17629</v>
      </c>
      <c r="AT162" s="213">
        <v>17663</v>
      </c>
      <c r="AU162" s="213">
        <v>18083</v>
      </c>
      <c r="AV162" s="213">
        <v>18114</v>
      </c>
      <c r="AW162" s="213">
        <v>17387</v>
      </c>
      <c r="AX162" s="213">
        <v>17398</v>
      </c>
    </row>
    <row r="163" spans="1:52" s="207" customFormat="1" ht="15.95" customHeight="1">
      <c r="A163" s="293" t="s">
        <v>1624</v>
      </c>
      <c r="B163" s="293"/>
      <c r="C163" s="293"/>
      <c r="D163" s="293"/>
      <c r="E163" s="235">
        <v>55</v>
      </c>
      <c r="F163" s="230">
        <v>16.195524146054201</v>
      </c>
      <c r="G163" s="235">
        <v>50</v>
      </c>
      <c r="H163" s="230">
        <v>14.104372355430201</v>
      </c>
      <c r="I163" s="235">
        <v>47</v>
      </c>
      <c r="J163" s="230">
        <v>14.225181598062999</v>
      </c>
      <c r="K163" s="235">
        <v>55</v>
      </c>
      <c r="L163" s="230">
        <v>16.9022741241549</v>
      </c>
      <c r="M163" s="235">
        <v>46</v>
      </c>
      <c r="N163" s="230">
        <v>14.4790683034309</v>
      </c>
      <c r="O163" s="235">
        <v>52</v>
      </c>
      <c r="P163" s="230">
        <v>16.624040920716102</v>
      </c>
      <c r="Q163" s="235">
        <v>44</v>
      </c>
      <c r="R163" s="230">
        <v>13.959390862944201</v>
      </c>
      <c r="S163" s="235">
        <v>46</v>
      </c>
      <c r="T163" s="230">
        <v>14.5018915510719</v>
      </c>
      <c r="U163" s="235">
        <v>46</v>
      </c>
      <c r="V163" s="230">
        <v>14.2326732673267</v>
      </c>
      <c r="W163" s="235">
        <v>37</v>
      </c>
      <c r="X163" s="230">
        <v>12.610770279481899</v>
      </c>
      <c r="Y163" s="213"/>
      <c r="AB163" s="213"/>
      <c r="AC163" s="213"/>
      <c r="AD163" s="213"/>
      <c r="AE163" s="213"/>
      <c r="AF163" s="213"/>
      <c r="AG163" s="213"/>
      <c r="AH163" s="213"/>
      <c r="AI163" s="213"/>
      <c r="AJ163" s="213"/>
      <c r="AK163" s="213"/>
      <c r="AL163" s="213"/>
      <c r="AO163" s="213"/>
      <c r="AP163" s="213"/>
      <c r="AQ163" s="213"/>
      <c r="AR163" s="213"/>
      <c r="AS163" s="213"/>
      <c r="AT163" s="213"/>
      <c r="AU163" s="213"/>
      <c r="AV163" s="213"/>
      <c r="AW163" s="213"/>
      <c r="AX163" s="213"/>
    </row>
    <row r="164" spans="1:52" s="207" customFormat="1" ht="15.95" customHeight="1">
      <c r="A164" s="225" t="s">
        <v>610</v>
      </c>
      <c r="B164" s="225" t="s">
        <v>633</v>
      </c>
      <c r="C164" s="226">
        <v>290650</v>
      </c>
      <c r="D164" s="225" t="s">
        <v>629</v>
      </c>
      <c r="E164" s="227">
        <v>15</v>
      </c>
      <c r="F164" s="228" t="s">
        <v>924</v>
      </c>
      <c r="G164" s="227">
        <v>24</v>
      </c>
      <c r="H164" s="228" t="s">
        <v>924</v>
      </c>
      <c r="I164" s="227">
        <v>23</v>
      </c>
      <c r="J164" s="228" t="s">
        <v>924</v>
      </c>
      <c r="K164" s="227">
        <v>16</v>
      </c>
      <c r="L164" s="228" t="s">
        <v>924</v>
      </c>
      <c r="M164" s="227">
        <v>24</v>
      </c>
      <c r="N164" s="228" t="s">
        <v>924</v>
      </c>
      <c r="O164" s="227">
        <v>19</v>
      </c>
      <c r="P164" s="228" t="s">
        <v>924</v>
      </c>
      <c r="Q164" s="227">
        <v>23</v>
      </c>
      <c r="R164" s="228" t="s">
        <v>924</v>
      </c>
      <c r="S164" s="227">
        <v>16</v>
      </c>
      <c r="T164" s="228" t="s">
        <v>924</v>
      </c>
      <c r="U164" s="227">
        <v>16</v>
      </c>
      <c r="V164" s="228" t="s">
        <v>924</v>
      </c>
      <c r="W164" s="227">
        <v>22</v>
      </c>
      <c r="X164" s="228" t="s">
        <v>924</v>
      </c>
      <c r="Y164" s="213"/>
      <c r="AA164" s="207" t="s">
        <v>170</v>
      </c>
      <c r="AB164" s="213">
        <v>1212</v>
      </c>
      <c r="AC164" s="213">
        <v>1160</v>
      </c>
      <c r="AD164" s="213">
        <v>1143</v>
      </c>
      <c r="AE164" s="213">
        <v>1171</v>
      </c>
      <c r="AF164" s="213">
        <v>1139</v>
      </c>
      <c r="AG164" s="213">
        <v>1097</v>
      </c>
      <c r="AH164" s="213">
        <v>1017</v>
      </c>
      <c r="AI164" s="213">
        <v>1006</v>
      </c>
      <c r="AJ164" s="213">
        <v>1106</v>
      </c>
      <c r="AK164" s="213">
        <v>1013</v>
      </c>
      <c r="AL164" s="213">
        <v>11064</v>
      </c>
      <c r="AN164" s="207" t="s">
        <v>170</v>
      </c>
      <c r="AO164" s="213">
        <v>83158</v>
      </c>
      <c r="AP164" s="213">
        <v>83648</v>
      </c>
      <c r="AQ164" s="213">
        <v>84121</v>
      </c>
      <c r="AR164" s="213">
        <v>89420</v>
      </c>
      <c r="AS164" s="213">
        <v>88307</v>
      </c>
      <c r="AT164" s="213">
        <v>88807</v>
      </c>
      <c r="AU164" s="213">
        <v>89271</v>
      </c>
      <c r="AV164" s="213">
        <v>89707</v>
      </c>
      <c r="AW164" s="213">
        <v>86677</v>
      </c>
      <c r="AX164" s="213">
        <v>87076</v>
      </c>
      <c r="AZ164" s="216"/>
    </row>
    <row r="165" spans="1:52" s="207" customFormat="1" ht="15.95" customHeight="1">
      <c r="A165" s="225" t="s">
        <v>610</v>
      </c>
      <c r="B165" s="225" t="s">
        <v>633</v>
      </c>
      <c r="C165" s="226">
        <v>291610</v>
      </c>
      <c r="D165" s="225" t="s">
        <v>630</v>
      </c>
      <c r="E165" s="227">
        <v>8</v>
      </c>
      <c r="F165" s="228" t="s">
        <v>924</v>
      </c>
      <c r="G165" s="227">
        <v>6</v>
      </c>
      <c r="H165" s="228" t="s">
        <v>924</v>
      </c>
      <c r="I165" s="227">
        <v>8</v>
      </c>
      <c r="J165" s="228" t="s">
        <v>924</v>
      </c>
      <c r="K165" s="227">
        <v>1</v>
      </c>
      <c r="L165" s="228" t="s">
        <v>924</v>
      </c>
      <c r="M165" s="227">
        <v>8</v>
      </c>
      <c r="N165" s="228" t="s">
        <v>924</v>
      </c>
      <c r="O165" s="227">
        <v>8</v>
      </c>
      <c r="P165" s="228" t="s">
        <v>924</v>
      </c>
      <c r="Q165" s="227">
        <v>2</v>
      </c>
      <c r="R165" s="228" t="s">
        <v>924</v>
      </c>
      <c r="S165" s="227">
        <v>7</v>
      </c>
      <c r="T165" s="228" t="s">
        <v>924</v>
      </c>
      <c r="U165" s="227">
        <v>2</v>
      </c>
      <c r="V165" s="228" t="s">
        <v>924</v>
      </c>
      <c r="W165" s="227">
        <v>3</v>
      </c>
      <c r="X165" s="228" t="s">
        <v>924</v>
      </c>
      <c r="Y165" s="213"/>
      <c r="AA165" s="207" t="s">
        <v>171</v>
      </c>
      <c r="AB165" s="213">
        <v>280</v>
      </c>
      <c r="AC165" s="213">
        <v>245</v>
      </c>
      <c r="AD165" s="213">
        <v>274</v>
      </c>
      <c r="AE165" s="213">
        <v>263</v>
      </c>
      <c r="AF165" s="213">
        <v>247</v>
      </c>
      <c r="AG165" s="213">
        <v>275</v>
      </c>
      <c r="AH165" s="213">
        <v>271</v>
      </c>
      <c r="AI165" s="213">
        <v>234</v>
      </c>
      <c r="AJ165" s="213">
        <v>253</v>
      </c>
      <c r="AK165" s="213">
        <v>267</v>
      </c>
      <c r="AL165" s="213">
        <v>2609</v>
      </c>
      <c r="AN165" s="207" t="s">
        <v>171</v>
      </c>
      <c r="AO165" s="213">
        <v>20725</v>
      </c>
      <c r="AP165" s="213">
        <v>20862</v>
      </c>
      <c r="AQ165" s="213">
        <v>20994</v>
      </c>
      <c r="AR165" s="213">
        <v>22331</v>
      </c>
      <c r="AS165" s="213">
        <v>22472</v>
      </c>
      <c r="AT165" s="213">
        <v>22613</v>
      </c>
      <c r="AU165" s="213">
        <v>22744</v>
      </c>
      <c r="AV165" s="213">
        <v>22866</v>
      </c>
      <c r="AW165" s="213">
        <v>22114</v>
      </c>
      <c r="AX165" s="213">
        <v>22228</v>
      </c>
    </row>
    <row r="166" spans="1:52" s="207" customFormat="1" ht="15.95" customHeight="1">
      <c r="A166" s="225" t="s">
        <v>610</v>
      </c>
      <c r="B166" s="225" t="s">
        <v>633</v>
      </c>
      <c r="C166" s="226">
        <v>291920</v>
      </c>
      <c r="D166" s="225" t="s">
        <v>631</v>
      </c>
      <c r="E166" s="227">
        <v>41</v>
      </c>
      <c r="F166" s="228">
        <v>13.860716700473301</v>
      </c>
      <c r="G166" s="227">
        <v>48</v>
      </c>
      <c r="H166" s="228">
        <v>16.282225237449101</v>
      </c>
      <c r="I166" s="227">
        <v>35</v>
      </c>
      <c r="J166" s="228">
        <v>11.308562197092099</v>
      </c>
      <c r="K166" s="227">
        <v>49</v>
      </c>
      <c r="L166" s="228">
        <v>15.0352868978214</v>
      </c>
      <c r="M166" s="227">
        <v>58</v>
      </c>
      <c r="N166" s="228">
        <v>17.623822546338499</v>
      </c>
      <c r="O166" s="227">
        <v>39</v>
      </c>
      <c r="P166" s="228">
        <v>11.708195737015901</v>
      </c>
      <c r="Q166" s="227">
        <v>32</v>
      </c>
      <c r="R166" s="228">
        <v>10.200828817341399</v>
      </c>
      <c r="S166" s="227">
        <v>41</v>
      </c>
      <c r="T166" s="228">
        <v>13.6530136530137</v>
      </c>
      <c r="U166" s="227">
        <v>36</v>
      </c>
      <c r="V166" s="228">
        <v>11.5052732502397</v>
      </c>
      <c r="W166" s="227">
        <v>40</v>
      </c>
      <c r="X166" s="228">
        <v>13.0847235852143</v>
      </c>
      <c r="Y166" s="213"/>
      <c r="AA166" s="207" t="s">
        <v>172</v>
      </c>
      <c r="AB166" s="213">
        <v>2958</v>
      </c>
      <c r="AC166" s="213">
        <v>2948</v>
      </c>
      <c r="AD166" s="213">
        <v>3095</v>
      </c>
      <c r="AE166" s="213">
        <v>3259</v>
      </c>
      <c r="AF166" s="213">
        <v>3291</v>
      </c>
      <c r="AG166" s="213">
        <v>3331</v>
      </c>
      <c r="AH166" s="213">
        <v>3137</v>
      </c>
      <c r="AI166" s="213">
        <v>3003</v>
      </c>
      <c r="AJ166" s="213">
        <v>3129</v>
      </c>
      <c r="AK166" s="213">
        <v>3057</v>
      </c>
      <c r="AL166" s="213">
        <v>31208</v>
      </c>
      <c r="AN166" s="207" t="s">
        <v>172</v>
      </c>
      <c r="AO166" s="213">
        <v>163449</v>
      </c>
      <c r="AP166" s="213">
        <v>167309</v>
      </c>
      <c r="AQ166" s="213">
        <v>171042</v>
      </c>
      <c r="AR166" s="213">
        <v>184380</v>
      </c>
      <c r="AS166" s="213">
        <v>188016</v>
      </c>
      <c r="AT166" s="213">
        <v>191432</v>
      </c>
      <c r="AU166" s="213">
        <v>194641</v>
      </c>
      <c r="AV166" s="213">
        <v>197636</v>
      </c>
      <c r="AW166" s="213">
        <v>195095</v>
      </c>
      <c r="AX166" s="213">
        <v>198440</v>
      </c>
    </row>
    <row r="167" spans="1:52" s="207" customFormat="1" ht="15.95" customHeight="1">
      <c r="A167" s="225" t="s">
        <v>610</v>
      </c>
      <c r="B167" s="225" t="s">
        <v>633</v>
      </c>
      <c r="C167" s="226">
        <v>291992</v>
      </c>
      <c r="D167" s="225" t="s">
        <v>632</v>
      </c>
      <c r="E167" s="227">
        <v>7</v>
      </c>
      <c r="F167" s="228" t="s">
        <v>924</v>
      </c>
      <c r="G167" s="227">
        <v>3</v>
      </c>
      <c r="H167" s="228" t="s">
        <v>924</v>
      </c>
      <c r="I167" s="227">
        <v>5</v>
      </c>
      <c r="J167" s="228" t="s">
        <v>924</v>
      </c>
      <c r="K167" s="227">
        <v>5</v>
      </c>
      <c r="L167" s="228" t="s">
        <v>924</v>
      </c>
      <c r="M167" s="227">
        <v>6</v>
      </c>
      <c r="N167" s="228" t="s">
        <v>924</v>
      </c>
      <c r="O167" s="227">
        <v>5</v>
      </c>
      <c r="P167" s="228" t="s">
        <v>924</v>
      </c>
      <c r="Q167" s="227">
        <v>7</v>
      </c>
      <c r="R167" s="228" t="s">
        <v>924</v>
      </c>
      <c r="S167" s="227">
        <v>6</v>
      </c>
      <c r="T167" s="228" t="s">
        <v>924</v>
      </c>
      <c r="U167" s="227">
        <v>5</v>
      </c>
      <c r="V167" s="228" t="s">
        <v>924</v>
      </c>
      <c r="W167" s="227">
        <v>2</v>
      </c>
      <c r="X167" s="228" t="s">
        <v>924</v>
      </c>
      <c r="Y167" s="213"/>
      <c r="AA167" s="207" t="s">
        <v>173</v>
      </c>
      <c r="AB167" s="213">
        <v>240</v>
      </c>
      <c r="AC167" s="213">
        <v>299</v>
      </c>
      <c r="AD167" s="213">
        <v>304</v>
      </c>
      <c r="AE167" s="213">
        <v>315</v>
      </c>
      <c r="AF167" s="213">
        <v>317</v>
      </c>
      <c r="AG167" s="213">
        <v>342</v>
      </c>
      <c r="AH167" s="213">
        <v>353</v>
      </c>
      <c r="AI167" s="213">
        <v>284</v>
      </c>
      <c r="AJ167" s="213">
        <v>280</v>
      </c>
      <c r="AK167" s="213">
        <v>279</v>
      </c>
      <c r="AL167" s="213">
        <v>3013</v>
      </c>
      <c r="AN167" s="207" t="s">
        <v>173</v>
      </c>
      <c r="AO167" s="213">
        <v>17376</v>
      </c>
      <c r="AP167" s="213">
        <v>17786</v>
      </c>
      <c r="AQ167" s="213">
        <v>18183</v>
      </c>
      <c r="AR167" s="213">
        <v>19601</v>
      </c>
      <c r="AS167" s="213">
        <v>19985</v>
      </c>
      <c r="AT167" s="213">
        <v>20346</v>
      </c>
      <c r="AU167" s="213">
        <v>20689</v>
      </c>
      <c r="AV167" s="213">
        <v>21007</v>
      </c>
      <c r="AW167" s="213">
        <v>20737</v>
      </c>
      <c r="AX167" s="213">
        <v>21093</v>
      </c>
    </row>
    <row r="168" spans="1:52" s="207" customFormat="1" ht="15.95" customHeight="1">
      <c r="A168" s="225" t="s">
        <v>610</v>
      </c>
      <c r="B168" s="225" t="s">
        <v>633</v>
      </c>
      <c r="C168" s="226">
        <v>292740</v>
      </c>
      <c r="D168" s="225" t="s">
        <v>633</v>
      </c>
      <c r="E168" s="227">
        <v>615</v>
      </c>
      <c r="F168" s="228">
        <v>16.873816775043199</v>
      </c>
      <c r="G168" s="227">
        <v>604</v>
      </c>
      <c r="H168" s="228">
        <v>16.1415323766001</v>
      </c>
      <c r="I168" s="227">
        <v>625</v>
      </c>
      <c r="J168" s="228">
        <v>16.831389868849801</v>
      </c>
      <c r="K168" s="227">
        <v>640</v>
      </c>
      <c r="L168" s="228">
        <v>17.5525204322308</v>
      </c>
      <c r="M168" s="227">
        <v>586</v>
      </c>
      <c r="N168" s="228">
        <v>15.974702178120699</v>
      </c>
      <c r="O168" s="227">
        <v>544</v>
      </c>
      <c r="P168" s="228">
        <v>14.8873867710243</v>
      </c>
      <c r="Q168" s="227">
        <v>542</v>
      </c>
      <c r="R168" s="228">
        <v>15.475986522757101</v>
      </c>
      <c r="S168" s="227">
        <v>518</v>
      </c>
      <c r="T168" s="228">
        <v>14.639385032783199</v>
      </c>
      <c r="U168" s="227">
        <v>547</v>
      </c>
      <c r="V168" s="228">
        <v>15.714778211905299</v>
      </c>
      <c r="W168" s="227">
        <v>515</v>
      </c>
      <c r="X168" s="228">
        <v>15.6117376015521</v>
      </c>
      <c r="Y168" s="213"/>
      <c r="AA168" s="207" t="s">
        <v>174</v>
      </c>
      <c r="AB168" s="213">
        <v>36447</v>
      </c>
      <c r="AC168" s="213">
        <v>37419</v>
      </c>
      <c r="AD168" s="213">
        <v>37133</v>
      </c>
      <c r="AE168" s="213">
        <v>36462</v>
      </c>
      <c r="AF168" s="213">
        <v>36683</v>
      </c>
      <c r="AG168" s="213">
        <v>36541</v>
      </c>
      <c r="AH168" s="213">
        <v>35022</v>
      </c>
      <c r="AI168" s="213">
        <v>35384</v>
      </c>
      <c r="AJ168" s="213">
        <v>34808</v>
      </c>
      <c r="AK168" s="213">
        <v>32988</v>
      </c>
      <c r="AL168" s="213">
        <v>358887</v>
      </c>
      <c r="AN168" s="207" t="s">
        <v>174</v>
      </c>
      <c r="AO168" s="213">
        <v>2675656</v>
      </c>
      <c r="AP168" s="213">
        <v>2693606</v>
      </c>
      <c r="AQ168" s="213">
        <v>2710968</v>
      </c>
      <c r="AR168" s="213">
        <v>2883682</v>
      </c>
      <c r="AS168" s="213">
        <v>2902925</v>
      </c>
      <c r="AT168" s="213">
        <v>2921090</v>
      </c>
      <c r="AU168" s="213">
        <v>2938092</v>
      </c>
      <c r="AV168" s="213">
        <v>2953986</v>
      </c>
      <c r="AW168" s="213">
        <v>2857329</v>
      </c>
      <c r="AX168" s="213">
        <v>2872347</v>
      </c>
    </row>
    <row r="169" spans="1:52" s="207" customFormat="1" ht="15.95" customHeight="1">
      <c r="A169" s="225" t="s">
        <v>610</v>
      </c>
      <c r="B169" s="225" t="s">
        <v>633</v>
      </c>
      <c r="C169" s="226">
        <v>292860</v>
      </c>
      <c r="D169" s="225" t="s">
        <v>634</v>
      </c>
      <c r="E169" s="227">
        <v>9</v>
      </c>
      <c r="F169" s="228" t="s">
        <v>924</v>
      </c>
      <c r="G169" s="227">
        <v>8</v>
      </c>
      <c r="H169" s="228" t="s">
        <v>924</v>
      </c>
      <c r="I169" s="227">
        <v>6</v>
      </c>
      <c r="J169" s="228" t="s">
        <v>924</v>
      </c>
      <c r="K169" s="227">
        <v>10</v>
      </c>
      <c r="L169" s="228" t="s">
        <v>924</v>
      </c>
      <c r="M169" s="227">
        <v>13</v>
      </c>
      <c r="N169" s="228" t="s">
        <v>924</v>
      </c>
      <c r="O169" s="227">
        <v>15</v>
      </c>
      <c r="P169" s="228" t="s">
        <v>924</v>
      </c>
      <c r="Q169" s="227">
        <v>8</v>
      </c>
      <c r="R169" s="228" t="s">
        <v>924</v>
      </c>
      <c r="S169" s="227">
        <v>12</v>
      </c>
      <c r="T169" s="228" t="s">
        <v>924</v>
      </c>
      <c r="U169" s="227">
        <v>6</v>
      </c>
      <c r="V169" s="228" t="s">
        <v>924</v>
      </c>
      <c r="W169" s="227">
        <v>6</v>
      </c>
      <c r="X169" s="228" t="s">
        <v>924</v>
      </c>
      <c r="Y169" s="213"/>
      <c r="AA169" s="207" t="s">
        <v>175</v>
      </c>
      <c r="AB169" s="213">
        <v>759</v>
      </c>
      <c r="AC169" s="213">
        <v>747</v>
      </c>
      <c r="AD169" s="213">
        <v>718</v>
      </c>
      <c r="AE169" s="213">
        <v>685</v>
      </c>
      <c r="AF169" s="213">
        <v>659</v>
      </c>
      <c r="AG169" s="213">
        <v>673</v>
      </c>
      <c r="AH169" s="213">
        <v>620</v>
      </c>
      <c r="AI169" s="213">
        <v>673</v>
      </c>
      <c r="AJ169" s="213">
        <v>609</v>
      </c>
      <c r="AK169" s="213">
        <v>606</v>
      </c>
      <c r="AL169" s="213">
        <v>6749</v>
      </c>
      <c r="AN169" s="207" t="s">
        <v>175</v>
      </c>
      <c r="AO169" s="213">
        <v>57800</v>
      </c>
      <c r="AP169" s="213">
        <v>57891</v>
      </c>
      <c r="AQ169" s="213">
        <v>57978</v>
      </c>
      <c r="AR169" s="213">
        <v>61406</v>
      </c>
      <c r="AS169" s="213">
        <v>61558</v>
      </c>
      <c r="AT169" s="213">
        <v>61704</v>
      </c>
      <c r="AU169" s="213">
        <v>61836</v>
      </c>
      <c r="AV169" s="213">
        <v>61961</v>
      </c>
      <c r="AW169" s="213">
        <v>59512</v>
      </c>
      <c r="AX169" s="213">
        <v>60069</v>
      </c>
    </row>
    <row r="170" spans="1:52" s="207" customFormat="1" ht="15.95" customHeight="1">
      <c r="A170" s="225" t="s">
        <v>610</v>
      </c>
      <c r="B170" s="225" t="s">
        <v>633</v>
      </c>
      <c r="C170" s="226">
        <v>292920</v>
      </c>
      <c r="D170" s="225" t="s">
        <v>635</v>
      </c>
      <c r="E170" s="227">
        <v>9</v>
      </c>
      <c r="F170" s="228" t="s">
        <v>924</v>
      </c>
      <c r="G170" s="227">
        <v>9</v>
      </c>
      <c r="H170" s="228" t="s">
        <v>924</v>
      </c>
      <c r="I170" s="227">
        <v>7</v>
      </c>
      <c r="J170" s="228" t="s">
        <v>924</v>
      </c>
      <c r="K170" s="227">
        <v>12</v>
      </c>
      <c r="L170" s="228" t="s">
        <v>924</v>
      </c>
      <c r="M170" s="227">
        <v>6</v>
      </c>
      <c r="N170" s="228" t="s">
        <v>924</v>
      </c>
      <c r="O170" s="227">
        <v>4</v>
      </c>
      <c r="P170" s="228" t="s">
        <v>924</v>
      </c>
      <c r="Q170" s="227">
        <v>12</v>
      </c>
      <c r="R170" s="228" t="s">
        <v>924</v>
      </c>
      <c r="S170" s="227">
        <v>6</v>
      </c>
      <c r="T170" s="228" t="s">
        <v>924</v>
      </c>
      <c r="U170" s="227">
        <v>10</v>
      </c>
      <c r="V170" s="228" t="s">
        <v>924</v>
      </c>
      <c r="W170" s="227">
        <v>7</v>
      </c>
      <c r="X170" s="228" t="s">
        <v>924</v>
      </c>
      <c r="Y170" s="213"/>
      <c r="AA170" s="207" t="s">
        <v>176</v>
      </c>
      <c r="AB170" s="213">
        <v>643</v>
      </c>
      <c r="AC170" s="213">
        <v>683</v>
      </c>
      <c r="AD170" s="213">
        <v>670</v>
      </c>
      <c r="AE170" s="213">
        <v>605</v>
      </c>
      <c r="AF170" s="213">
        <v>639</v>
      </c>
      <c r="AG170" s="213">
        <v>657</v>
      </c>
      <c r="AH170" s="213">
        <v>659</v>
      </c>
      <c r="AI170" s="213">
        <v>633</v>
      </c>
      <c r="AJ170" s="213">
        <v>638</v>
      </c>
      <c r="AK170" s="213">
        <v>563</v>
      </c>
      <c r="AL170" s="213">
        <v>6390</v>
      </c>
      <c r="AN170" s="207" t="s">
        <v>176</v>
      </c>
      <c r="AO170" s="213">
        <v>33183</v>
      </c>
      <c r="AP170" s="213">
        <v>33713</v>
      </c>
      <c r="AQ170" s="213">
        <v>34226</v>
      </c>
      <c r="AR170" s="213">
        <v>36676</v>
      </c>
      <c r="AS170" s="213">
        <v>38842</v>
      </c>
      <c r="AT170" s="213">
        <v>39331</v>
      </c>
      <c r="AU170" s="213">
        <v>39790</v>
      </c>
      <c r="AV170" s="213">
        <v>40220</v>
      </c>
      <c r="AW170" s="213">
        <v>39338</v>
      </c>
      <c r="AX170" s="213">
        <v>39802</v>
      </c>
    </row>
    <row r="171" spans="1:52" s="207" customFormat="1" ht="15.95" customHeight="1">
      <c r="A171" s="225" t="s">
        <v>610</v>
      </c>
      <c r="B171" s="225" t="s">
        <v>633</v>
      </c>
      <c r="C171" s="226">
        <v>292950</v>
      </c>
      <c r="D171" s="225" t="s">
        <v>636</v>
      </c>
      <c r="E171" s="227">
        <v>9</v>
      </c>
      <c r="F171" s="228" t="s">
        <v>924</v>
      </c>
      <c r="G171" s="227">
        <v>7</v>
      </c>
      <c r="H171" s="228" t="s">
        <v>924</v>
      </c>
      <c r="I171" s="227">
        <v>8</v>
      </c>
      <c r="J171" s="228" t="s">
        <v>924</v>
      </c>
      <c r="K171" s="227">
        <v>9</v>
      </c>
      <c r="L171" s="228" t="s">
        <v>924</v>
      </c>
      <c r="M171" s="227">
        <v>8</v>
      </c>
      <c r="N171" s="228" t="s">
        <v>924</v>
      </c>
      <c r="O171" s="227">
        <v>7</v>
      </c>
      <c r="P171" s="228" t="s">
        <v>924</v>
      </c>
      <c r="Q171" s="227">
        <v>5</v>
      </c>
      <c r="R171" s="228" t="s">
        <v>924</v>
      </c>
      <c r="S171" s="227">
        <v>6</v>
      </c>
      <c r="T171" s="228" t="s">
        <v>924</v>
      </c>
      <c r="U171" s="227">
        <v>10</v>
      </c>
      <c r="V171" s="228" t="s">
        <v>924</v>
      </c>
      <c r="W171" s="227">
        <v>6</v>
      </c>
      <c r="X171" s="228" t="s">
        <v>924</v>
      </c>
      <c r="Y171" s="213"/>
      <c r="AA171" s="207" t="s">
        <v>177</v>
      </c>
      <c r="AB171" s="213">
        <v>584</v>
      </c>
      <c r="AC171" s="213">
        <v>601</v>
      </c>
      <c r="AD171" s="213">
        <v>598</v>
      </c>
      <c r="AE171" s="213">
        <v>476</v>
      </c>
      <c r="AF171" s="213">
        <v>526</v>
      </c>
      <c r="AG171" s="213">
        <v>571</v>
      </c>
      <c r="AH171" s="213">
        <v>510</v>
      </c>
      <c r="AI171" s="213">
        <v>564</v>
      </c>
      <c r="AJ171" s="213">
        <v>546</v>
      </c>
      <c r="AK171" s="213">
        <v>483</v>
      </c>
      <c r="AL171" s="213">
        <v>5459</v>
      </c>
      <c r="AN171" s="207" t="s">
        <v>177</v>
      </c>
      <c r="AO171" s="213">
        <v>42153</v>
      </c>
      <c r="AP171" s="213">
        <v>42322</v>
      </c>
      <c r="AQ171" s="213">
        <v>42485</v>
      </c>
      <c r="AR171" s="213">
        <v>45090</v>
      </c>
      <c r="AS171" s="213">
        <v>45288</v>
      </c>
      <c r="AT171" s="213">
        <v>45484</v>
      </c>
      <c r="AU171" s="213">
        <v>45660</v>
      </c>
      <c r="AV171" s="213">
        <v>45827</v>
      </c>
      <c r="AW171" s="213">
        <v>44164</v>
      </c>
      <c r="AX171" s="213">
        <v>44300</v>
      </c>
    </row>
    <row r="172" spans="1:52" s="207" customFormat="1" ht="15.95" customHeight="1">
      <c r="A172" s="225" t="s">
        <v>610</v>
      </c>
      <c r="B172" s="225" t="s">
        <v>633</v>
      </c>
      <c r="C172" s="226">
        <v>292975</v>
      </c>
      <c r="D172" s="225" t="s">
        <v>637</v>
      </c>
      <c r="E172" s="227">
        <v>4</v>
      </c>
      <c r="F172" s="228" t="s">
        <v>924</v>
      </c>
      <c r="G172" s="227">
        <v>2</v>
      </c>
      <c r="H172" s="228" t="s">
        <v>924</v>
      </c>
      <c r="I172" s="227">
        <v>1</v>
      </c>
      <c r="J172" s="228" t="s">
        <v>924</v>
      </c>
      <c r="K172" s="227">
        <v>3</v>
      </c>
      <c r="L172" s="228" t="s">
        <v>924</v>
      </c>
      <c r="M172" s="227">
        <v>1</v>
      </c>
      <c r="N172" s="228" t="s">
        <v>924</v>
      </c>
      <c r="O172" s="227">
        <v>1</v>
      </c>
      <c r="P172" s="228" t="s">
        <v>924</v>
      </c>
      <c r="Q172" s="227">
        <v>0</v>
      </c>
      <c r="R172" s="228" t="s">
        <v>924</v>
      </c>
      <c r="S172" s="227">
        <v>1</v>
      </c>
      <c r="T172" s="228" t="s">
        <v>924</v>
      </c>
      <c r="U172" s="227">
        <v>2</v>
      </c>
      <c r="V172" s="228" t="s">
        <v>924</v>
      </c>
      <c r="W172" s="227">
        <v>1</v>
      </c>
      <c r="X172" s="228" t="s">
        <v>924</v>
      </c>
      <c r="Y172" s="213"/>
      <c r="AA172" s="207" t="s">
        <v>178</v>
      </c>
      <c r="AB172" s="213">
        <v>146</v>
      </c>
      <c r="AC172" s="213">
        <v>149</v>
      </c>
      <c r="AD172" s="213">
        <v>128</v>
      </c>
      <c r="AE172" s="213">
        <v>127</v>
      </c>
      <c r="AF172" s="213">
        <v>108</v>
      </c>
      <c r="AG172" s="213">
        <v>94</v>
      </c>
      <c r="AH172" s="213">
        <v>102</v>
      </c>
      <c r="AI172" s="213">
        <v>107</v>
      </c>
      <c r="AJ172" s="213">
        <v>107</v>
      </c>
      <c r="AK172" s="213">
        <v>111</v>
      </c>
      <c r="AL172" s="213">
        <v>1179</v>
      </c>
      <c r="AN172" s="207" t="s">
        <v>178</v>
      </c>
      <c r="AO172" s="213">
        <v>11201</v>
      </c>
      <c r="AP172" s="213">
        <v>11279</v>
      </c>
      <c r="AQ172" s="213">
        <v>11354</v>
      </c>
      <c r="AR172" s="213">
        <v>12081</v>
      </c>
      <c r="AS172" s="213">
        <v>12162</v>
      </c>
      <c r="AT172" s="213">
        <v>12237</v>
      </c>
      <c r="AU172" s="213">
        <v>12311</v>
      </c>
      <c r="AV172" s="213">
        <v>12380</v>
      </c>
      <c r="AW172" s="213">
        <v>11978</v>
      </c>
      <c r="AX172" s="213">
        <v>12043</v>
      </c>
    </row>
    <row r="173" spans="1:52" s="207" customFormat="1" ht="15.95" customHeight="1">
      <c r="A173" s="225" t="s">
        <v>610</v>
      </c>
      <c r="B173" s="225" t="s">
        <v>633</v>
      </c>
      <c r="C173" s="226">
        <v>293320</v>
      </c>
      <c r="D173" s="225" t="s">
        <v>638</v>
      </c>
      <c r="E173" s="227">
        <v>11</v>
      </c>
      <c r="F173" s="228" t="s">
        <v>924</v>
      </c>
      <c r="G173" s="227">
        <v>5</v>
      </c>
      <c r="H173" s="228" t="s">
        <v>924</v>
      </c>
      <c r="I173" s="227">
        <v>12</v>
      </c>
      <c r="J173" s="228" t="s">
        <v>924</v>
      </c>
      <c r="K173" s="227">
        <v>22</v>
      </c>
      <c r="L173" s="228" t="s">
        <v>924</v>
      </c>
      <c r="M173" s="227">
        <v>11</v>
      </c>
      <c r="N173" s="228" t="s">
        <v>924</v>
      </c>
      <c r="O173" s="227">
        <v>6</v>
      </c>
      <c r="P173" s="228" t="s">
        <v>924</v>
      </c>
      <c r="Q173" s="227">
        <v>6</v>
      </c>
      <c r="R173" s="228" t="s">
        <v>924</v>
      </c>
      <c r="S173" s="227">
        <v>5</v>
      </c>
      <c r="T173" s="228" t="s">
        <v>924</v>
      </c>
      <c r="U173" s="227">
        <v>6</v>
      </c>
      <c r="V173" s="228" t="s">
        <v>924</v>
      </c>
      <c r="W173" s="227">
        <v>10</v>
      </c>
      <c r="X173" s="228" t="s">
        <v>924</v>
      </c>
      <c r="Y173" s="213"/>
      <c r="AA173" s="207" t="s">
        <v>179</v>
      </c>
      <c r="AB173" s="213">
        <v>571</v>
      </c>
      <c r="AC173" s="213">
        <v>513</v>
      </c>
      <c r="AD173" s="213">
        <v>499</v>
      </c>
      <c r="AE173" s="213">
        <v>496</v>
      </c>
      <c r="AF173" s="213">
        <v>489</v>
      </c>
      <c r="AG173" s="213">
        <v>481</v>
      </c>
      <c r="AH173" s="213">
        <v>490</v>
      </c>
      <c r="AI173" s="213">
        <v>487</v>
      </c>
      <c r="AJ173" s="213">
        <v>504</v>
      </c>
      <c r="AK173" s="213">
        <v>587</v>
      </c>
      <c r="AL173" s="213">
        <v>5117</v>
      </c>
      <c r="AN173" s="207" t="s">
        <v>179</v>
      </c>
      <c r="AO173" s="213">
        <v>37567</v>
      </c>
      <c r="AP173" s="213">
        <v>38168</v>
      </c>
      <c r="AQ173" s="213">
        <v>38748</v>
      </c>
      <c r="AR173" s="213">
        <v>41522</v>
      </c>
      <c r="AS173" s="213">
        <v>42100</v>
      </c>
      <c r="AT173" s="213">
        <v>42647</v>
      </c>
      <c r="AU173" s="213">
        <v>43162</v>
      </c>
      <c r="AV173" s="213">
        <v>43640</v>
      </c>
      <c r="AW173" s="213">
        <v>42706</v>
      </c>
      <c r="AX173" s="213">
        <v>43223</v>
      </c>
    </row>
    <row r="174" spans="1:52" s="207" customFormat="1" ht="15.95" customHeight="1">
      <c r="A174" s="293" t="s">
        <v>1625</v>
      </c>
      <c r="B174" s="293"/>
      <c r="C174" s="293"/>
      <c r="D174" s="293"/>
      <c r="E174" s="235">
        <v>728</v>
      </c>
      <c r="F174" s="230">
        <v>16.605839416058402</v>
      </c>
      <c r="G174" s="235">
        <v>716</v>
      </c>
      <c r="H174" s="230">
        <v>15.9949959789116</v>
      </c>
      <c r="I174" s="235">
        <v>730</v>
      </c>
      <c r="J174" s="230">
        <v>16.381670481576201</v>
      </c>
      <c r="K174" s="235">
        <v>767</v>
      </c>
      <c r="L174" s="230">
        <v>17.4878588203105</v>
      </c>
      <c r="M174" s="235">
        <v>721</v>
      </c>
      <c r="N174" s="230">
        <v>16.349947843439601</v>
      </c>
      <c r="O174" s="235">
        <v>648</v>
      </c>
      <c r="P174" s="230">
        <v>14.706549861558701</v>
      </c>
      <c r="Q174" s="235">
        <v>637</v>
      </c>
      <c r="R174" s="230">
        <v>15.101586022142699</v>
      </c>
      <c r="S174" s="235">
        <v>618</v>
      </c>
      <c r="T174" s="230">
        <v>14.5840707964602</v>
      </c>
      <c r="U174" s="235">
        <v>640</v>
      </c>
      <c r="V174" s="230">
        <v>15.2453549309195</v>
      </c>
      <c r="W174" s="235">
        <v>612</v>
      </c>
      <c r="X174" s="230">
        <v>15.317615257546199</v>
      </c>
      <c r="Y174" s="213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3"/>
      <c r="AO174" s="213"/>
      <c r="AP174" s="213"/>
      <c r="AQ174" s="213"/>
      <c r="AR174" s="213"/>
      <c r="AS174" s="213"/>
      <c r="AT174" s="213"/>
      <c r="AU174" s="213"/>
      <c r="AV174" s="213"/>
      <c r="AW174" s="213"/>
      <c r="AX174" s="213"/>
    </row>
    <row r="175" spans="1:52" s="207" customFormat="1" ht="15.95" customHeight="1">
      <c r="A175" s="225" t="s">
        <v>610</v>
      </c>
      <c r="B175" s="225" t="s">
        <v>658</v>
      </c>
      <c r="C175" s="226">
        <v>290100</v>
      </c>
      <c r="D175" s="225" t="s">
        <v>640</v>
      </c>
      <c r="E175" s="227">
        <v>12</v>
      </c>
      <c r="F175" s="228" t="s">
        <v>924</v>
      </c>
      <c r="G175" s="227">
        <v>5</v>
      </c>
      <c r="H175" s="228" t="s">
        <v>924</v>
      </c>
      <c r="I175" s="227">
        <v>6</v>
      </c>
      <c r="J175" s="228" t="s">
        <v>924</v>
      </c>
      <c r="K175" s="227">
        <v>4</v>
      </c>
      <c r="L175" s="228" t="s">
        <v>924</v>
      </c>
      <c r="M175" s="227">
        <v>4</v>
      </c>
      <c r="N175" s="228" t="s">
        <v>924</v>
      </c>
      <c r="O175" s="227">
        <v>4</v>
      </c>
      <c r="P175" s="228" t="s">
        <v>924</v>
      </c>
      <c r="Q175" s="227">
        <v>12</v>
      </c>
      <c r="R175" s="228" t="s">
        <v>924</v>
      </c>
      <c r="S175" s="227">
        <v>4</v>
      </c>
      <c r="T175" s="228" t="s">
        <v>924</v>
      </c>
      <c r="U175" s="227">
        <v>8</v>
      </c>
      <c r="V175" s="228" t="s">
        <v>924</v>
      </c>
      <c r="W175" s="227">
        <v>8</v>
      </c>
      <c r="X175" s="228" t="s">
        <v>924</v>
      </c>
      <c r="Y175" s="213"/>
      <c r="AA175" s="207" t="s">
        <v>181</v>
      </c>
      <c r="AB175" s="213">
        <v>471</v>
      </c>
      <c r="AC175" s="213">
        <v>507</v>
      </c>
      <c r="AD175" s="213">
        <v>519</v>
      </c>
      <c r="AE175" s="213">
        <v>457</v>
      </c>
      <c r="AF175" s="213">
        <v>454</v>
      </c>
      <c r="AG175" s="213">
        <v>426</v>
      </c>
      <c r="AH175" s="213">
        <v>462</v>
      </c>
      <c r="AI175" s="213">
        <v>462</v>
      </c>
      <c r="AJ175" s="213">
        <v>477</v>
      </c>
      <c r="AK175" s="213">
        <v>445</v>
      </c>
      <c r="AL175" s="213">
        <v>4680</v>
      </c>
      <c r="AN175" s="207" t="s">
        <v>181</v>
      </c>
      <c r="AO175" s="213">
        <v>34351</v>
      </c>
      <c r="AP175" s="213">
        <v>34602</v>
      </c>
      <c r="AQ175" s="213">
        <v>34845</v>
      </c>
      <c r="AR175" s="213">
        <v>37081</v>
      </c>
      <c r="AS175" s="213">
        <v>37557</v>
      </c>
      <c r="AT175" s="213">
        <v>37804</v>
      </c>
      <c r="AU175" s="213">
        <v>38041</v>
      </c>
      <c r="AV175" s="213">
        <v>38259</v>
      </c>
      <c r="AW175" s="213">
        <v>37031</v>
      </c>
      <c r="AX175" s="213">
        <v>37241</v>
      </c>
      <c r="AZ175" s="216"/>
    </row>
    <row r="176" spans="1:52" s="207" customFormat="1" ht="15.95" customHeight="1">
      <c r="A176" s="225" t="s">
        <v>610</v>
      </c>
      <c r="B176" s="225" t="s">
        <v>658</v>
      </c>
      <c r="C176" s="226">
        <v>290230</v>
      </c>
      <c r="D176" s="225" t="s">
        <v>641</v>
      </c>
      <c r="E176" s="227">
        <v>2</v>
      </c>
      <c r="F176" s="228" t="s">
        <v>924</v>
      </c>
      <c r="G176" s="227">
        <v>2</v>
      </c>
      <c r="H176" s="228" t="s">
        <v>924</v>
      </c>
      <c r="I176" s="227">
        <v>3</v>
      </c>
      <c r="J176" s="228" t="s">
        <v>924</v>
      </c>
      <c r="K176" s="227">
        <v>3</v>
      </c>
      <c r="L176" s="228" t="s">
        <v>924</v>
      </c>
      <c r="M176" s="227">
        <v>1</v>
      </c>
      <c r="N176" s="228" t="s">
        <v>924</v>
      </c>
      <c r="O176" s="227">
        <v>1</v>
      </c>
      <c r="P176" s="228" t="s">
        <v>924</v>
      </c>
      <c r="Q176" s="227">
        <v>5</v>
      </c>
      <c r="R176" s="228" t="s">
        <v>924</v>
      </c>
      <c r="S176" s="227">
        <v>3</v>
      </c>
      <c r="T176" s="228" t="s">
        <v>924</v>
      </c>
      <c r="U176" s="227">
        <v>5</v>
      </c>
      <c r="V176" s="228" t="s">
        <v>924</v>
      </c>
      <c r="W176" s="227">
        <v>2</v>
      </c>
      <c r="X176" s="228" t="s">
        <v>924</v>
      </c>
      <c r="Y176" s="213"/>
      <c r="AA176" s="207" t="s">
        <v>182</v>
      </c>
      <c r="AB176" s="213">
        <v>96</v>
      </c>
      <c r="AC176" s="213">
        <v>103</v>
      </c>
      <c r="AD176" s="213">
        <v>119</v>
      </c>
      <c r="AE176" s="213">
        <v>132</v>
      </c>
      <c r="AF176" s="213">
        <v>129</v>
      </c>
      <c r="AG176" s="213">
        <v>121</v>
      </c>
      <c r="AH176" s="213">
        <v>127</v>
      </c>
      <c r="AI176" s="213">
        <v>135</v>
      </c>
      <c r="AJ176" s="213">
        <v>135</v>
      </c>
      <c r="AK176" s="213">
        <v>124</v>
      </c>
      <c r="AL176" s="213">
        <v>1221</v>
      </c>
      <c r="AN176" s="207" t="s">
        <v>182</v>
      </c>
      <c r="AO176" s="213">
        <v>8599</v>
      </c>
      <c r="AP176" s="213">
        <v>8616</v>
      </c>
      <c r="AQ176" s="213">
        <v>8632</v>
      </c>
      <c r="AR176" s="213">
        <v>9148</v>
      </c>
      <c r="AS176" s="213">
        <v>9106</v>
      </c>
      <c r="AT176" s="213">
        <v>9127</v>
      </c>
      <c r="AU176" s="213">
        <v>9150</v>
      </c>
      <c r="AV176" s="213">
        <v>9171</v>
      </c>
      <c r="AW176" s="213">
        <v>8813</v>
      </c>
      <c r="AX176" s="213">
        <v>8825</v>
      </c>
    </row>
    <row r="177" spans="1:50" s="207" customFormat="1" ht="15.95" customHeight="1">
      <c r="A177" s="225" t="s">
        <v>610</v>
      </c>
      <c r="B177" s="225" t="s">
        <v>658</v>
      </c>
      <c r="C177" s="226">
        <v>290730</v>
      </c>
      <c r="D177" s="225" t="s">
        <v>642</v>
      </c>
      <c r="E177" s="227">
        <v>14</v>
      </c>
      <c r="F177" s="228" t="s">
        <v>924</v>
      </c>
      <c r="G177" s="227">
        <v>4</v>
      </c>
      <c r="H177" s="228" t="s">
        <v>924</v>
      </c>
      <c r="I177" s="227">
        <v>2</v>
      </c>
      <c r="J177" s="228" t="s">
        <v>924</v>
      </c>
      <c r="K177" s="227">
        <v>4</v>
      </c>
      <c r="L177" s="228" t="s">
        <v>924</v>
      </c>
      <c r="M177" s="227">
        <v>8</v>
      </c>
      <c r="N177" s="228" t="s">
        <v>924</v>
      </c>
      <c r="O177" s="227">
        <v>1</v>
      </c>
      <c r="P177" s="228" t="s">
        <v>924</v>
      </c>
      <c r="Q177" s="227">
        <v>0</v>
      </c>
      <c r="R177" s="228" t="s">
        <v>924</v>
      </c>
      <c r="S177" s="227">
        <v>7</v>
      </c>
      <c r="T177" s="228" t="s">
        <v>924</v>
      </c>
      <c r="U177" s="227">
        <v>7</v>
      </c>
      <c r="V177" s="228" t="s">
        <v>924</v>
      </c>
      <c r="W177" s="227">
        <v>2</v>
      </c>
      <c r="X177" s="228" t="s">
        <v>924</v>
      </c>
      <c r="Y177" s="213"/>
      <c r="AA177" s="207" t="s">
        <v>183</v>
      </c>
      <c r="AB177" s="213">
        <v>315</v>
      </c>
      <c r="AC177" s="213">
        <v>345</v>
      </c>
      <c r="AD177" s="213">
        <v>389</v>
      </c>
      <c r="AE177" s="213">
        <v>340</v>
      </c>
      <c r="AF177" s="213">
        <v>260</v>
      </c>
      <c r="AG177" s="213">
        <v>340</v>
      </c>
      <c r="AH177" s="213">
        <v>318</v>
      </c>
      <c r="AI177" s="213">
        <v>354</v>
      </c>
      <c r="AJ177" s="213">
        <v>311</v>
      </c>
      <c r="AK177" s="213">
        <v>290</v>
      </c>
      <c r="AL177" s="213">
        <v>3262</v>
      </c>
      <c r="AN177" s="207" t="s">
        <v>183</v>
      </c>
      <c r="AO177" s="213">
        <v>25408</v>
      </c>
      <c r="AP177" s="213">
        <v>25483</v>
      </c>
      <c r="AQ177" s="213">
        <v>25555</v>
      </c>
      <c r="AR177" s="213">
        <v>27097</v>
      </c>
      <c r="AS177" s="213">
        <v>27193</v>
      </c>
      <c r="AT177" s="213">
        <v>27287</v>
      </c>
      <c r="AU177" s="213">
        <v>27161</v>
      </c>
      <c r="AV177" s="213">
        <v>27238</v>
      </c>
      <c r="AW177" s="213">
        <v>26209</v>
      </c>
      <c r="AX177" s="213">
        <v>26264</v>
      </c>
    </row>
    <row r="178" spans="1:50" s="207" customFormat="1" ht="15.95" customHeight="1">
      <c r="A178" s="225" t="s">
        <v>610</v>
      </c>
      <c r="B178" s="225" t="s">
        <v>658</v>
      </c>
      <c r="C178" s="226">
        <v>290830</v>
      </c>
      <c r="D178" s="225" t="s">
        <v>643</v>
      </c>
      <c r="E178" s="227">
        <v>5</v>
      </c>
      <c r="F178" s="228" t="s">
        <v>924</v>
      </c>
      <c r="G178" s="227">
        <v>2</v>
      </c>
      <c r="H178" s="228" t="s">
        <v>924</v>
      </c>
      <c r="I178" s="227">
        <v>4</v>
      </c>
      <c r="J178" s="228" t="s">
        <v>924</v>
      </c>
      <c r="K178" s="227">
        <v>1</v>
      </c>
      <c r="L178" s="228" t="s">
        <v>924</v>
      </c>
      <c r="M178" s="227">
        <v>0</v>
      </c>
      <c r="N178" s="228" t="s">
        <v>924</v>
      </c>
      <c r="O178" s="227">
        <v>2</v>
      </c>
      <c r="P178" s="228" t="s">
        <v>924</v>
      </c>
      <c r="Q178" s="227">
        <v>2</v>
      </c>
      <c r="R178" s="228" t="s">
        <v>924</v>
      </c>
      <c r="S178" s="227">
        <v>2</v>
      </c>
      <c r="T178" s="228" t="s">
        <v>924</v>
      </c>
      <c r="U178" s="227">
        <v>3</v>
      </c>
      <c r="V178" s="228" t="s">
        <v>924</v>
      </c>
      <c r="W178" s="227">
        <v>4</v>
      </c>
      <c r="X178" s="228" t="s">
        <v>924</v>
      </c>
      <c r="Y178" s="213"/>
      <c r="AA178" s="207" t="s">
        <v>184</v>
      </c>
      <c r="AB178" s="213">
        <v>184</v>
      </c>
      <c r="AC178" s="213">
        <v>192</v>
      </c>
      <c r="AD178" s="213">
        <v>169</v>
      </c>
      <c r="AE178" s="213">
        <v>138</v>
      </c>
      <c r="AF178" s="213">
        <v>146</v>
      </c>
      <c r="AG178" s="213">
        <v>163</v>
      </c>
      <c r="AH178" s="213">
        <v>180</v>
      </c>
      <c r="AI178" s="213">
        <v>153</v>
      </c>
      <c r="AJ178" s="213">
        <v>172</v>
      </c>
      <c r="AK178" s="213">
        <v>146</v>
      </c>
      <c r="AL178" s="213">
        <v>1643</v>
      </c>
      <c r="AN178" s="207" t="s">
        <v>184</v>
      </c>
      <c r="AO178" s="213">
        <v>17889</v>
      </c>
      <c r="AP178" s="213">
        <v>17796</v>
      </c>
      <c r="AQ178" s="213">
        <v>17705</v>
      </c>
      <c r="AR178" s="213">
        <v>18645</v>
      </c>
      <c r="AS178" s="213">
        <v>18585</v>
      </c>
      <c r="AT178" s="213">
        <v>18526</v>
      </c>
      <c r="AU178" s="213">
        <v>18278</v>
      </c>
      <c r="AV178" s="213">
        <v>18229</v>
      </c>
      <c r="AW178" s="213">
        <v>17332</v>
      </c>
      <c r="AX178" s="213">
        <v>17247</v>
      </c>
    </row>
    <row r="179" spans="1:50" s="207" customFormat="1" ht="15.95" customHeight="1">
      <c r="A179" s="225" t="s">
        <v>610</v>
      </c>
      <c r="B179" s="225" t="s">
        <v>658</v>
      </c>
      <c r="C179" s="226">
        <v>291020</v>
      </c>
      <c r="D179" s="225" t="s">
        <v>644</v>
      </c>
      <c r="E179" s="227">
        <v>1</v>
      </c>
      <c r="F179" s="228" t="s">
        <v>924</v>
      </c>
      <c r="G179" s="227">
        <v>2</v>
      </c>
      <c r="H179" s="228" t="s">
        <v>924</v>
      </c>
      <c r="I179" s="227">
        <v>2</v>
      </c>
      <c r="J179" s="228" t="s">
        <v>924</v>
      </c>
      <c r="K179" s="227">
        <v>0</v>
      </c>
      <c r="L179" s="228" t="s">
        <v>924</v>
      </c>
      <c r="M179" s="227">
        <v>0</v>
      </c>
      <c r="N179" s="228" t="s">
        <v>924</v>
      </c>
      <c r="O179" s="227">
        <v>0</v>
      </c>
      <c r="P179" s="228" t="s">
        <v>924</v>
      </c>
      <c r="Q179" s="227">
        <v>1</v>
      </c>
      <c r="R179" s="228" t="s">
        <v>924</v>
      </c>
      <c r="S179" s="227">
        <v>0</v>
      </c>
      <c r="T179" s="228" t="s">
        <v>924</v>
      </c>
      <c r="U179" s="227">
        <v>1</v>
      </c>
      <c r="V179" s="228" t="s">
        <v>924</v>
      </c>
      <c r="W179" s="227">
        <v>0</v>
      </c>
      <c r="X179" s="228" t="s">
        <v>924</v>
      </c>
      <c r="Y179" s="213"/>
      <c r="AA179" s="207" t="s">
        <v>185</v>
      </c>
      <c r="AB179" s="213">
        <v>67</v>
      </c>
      <c r="AC179" s="213">
        <v>59</v>
      </c>
      <c r="AD179" s="213">
        <v>40</v>
      </c>
      <c r="AE179" s="213">
        <v>50</v>
      </c>
      <c r="AF179" s="213">
        <v>38</v>
      </c>
      <c r="AG179" s="213">
        <v>46</v>
      </c>
      <c r="AH179" s="213">
        <v>58</v>
      </c>
      <c r="AI179" s="213">
        <v>58</v>
      </c>
      <c r="AJ179" s="213">
        <v>51</v>
      </c>
      <c r="AK179" s="213">
        <v>54</v>
      </c>
      <c r="AL179" s="213">
        <v>521</v>
      </c>
      <c r="AN179" s="207" t="s">
        <v>185</v>
      </c>
      <c r="AO179" s="213">
        <v>3874</v>
      </c>
      <c r="AP179" s="213">
        <v>3884</v>
      </c>
      <c r="AQ179" s="213">
        <v>3894</v>
      </c>
      <c r="AR179" s="213">
        <v>4130</v>
      </c>
      <c r="AS179" s="213">
        <v>4141</v>
      </c>
      <c r="AT179" s="213">
        <v>4157</v>
      </c>
      <c r="AU179" s="213">
        <v>4201</v>
      </c>
      <c r="AV179" s="213">
        <v>4212</v>
      </c>
      <c r="AW179" s="213">
        <v>4050</v>
      </c>
      <c r="AX179" s="213">
        <v>4058</v>
      </c>
    </row>
    <row r="180" spans="1:50" s="207" customFormat="1" ht="15.95" customHeight="1">
      <c r="A180" s="225" t="s">
        <v>610</v>
      </c>
      <c r="B180" s="225" t="s">
        <v>658</v>
      </c>
      <c r="C180" s="226">
        <v>291030</v>
      </c>
      <c r="D180" s="225" t="s">
        <v>645</v>
      </c>
      <c r="E180" s="227">
        <v>3</v>
      </c>
      <c r="F180" s="228" t="s">
        <v>924</v>
      </c>
      <c r="G180" s="227">
        <v>1</v>
      </c>
      <c r="H180" s="228" t="s">
        <v>924</v>
      </c>
      <c r="I180" s="227">
        <v>1</v>
      </c>
      <c r="J180" s="228" t="s">
        <v>924</v>
      </c>
      <c r="K180" s="227">
        <v>2</v>
      </c>
      <c r="L180" s="228" t="s">
        <v>924</v>
      </c>
      <c r="M180" s="227">
        <v>0</v>
      </c>
      <c r="N180" s="228" t="s">
        <v>924</v>
      </c>
      <c r="O180" s="227">
        <v>3</v>
      </c>
      <c r="P180" s="228" t="s">
        <v>924</v>
      </c>
      <c r="Q180" s="227">
        <v>0</v>
      </c>
      <c r="R180" s="228" t="s">
        <v>924</v>
      </c>
      <c r="S180" s="227">
        <v>1</v>
      </c>
      <c r="T180" s="228" t="s">
        <v>924</v>
      </c>
      <c r="U180" s="227">
        <v>0</v>
      </c>
      <c r="V180" s="228" t="s">
        <v>924</v>
      </c>
      <c r="W180" s="227">
        <v>1</v>
      </c>
      <c r="X180" s="228" t="s">
        <v>924</v>
      </c>
      <c r="Y180" s="213"/>
      <c r="AA180" s="207" t="s">
        <v>186</v>
      </c>
      <c r="AB180" s="213">
        <v>104</v>
      </c>
      <c r="AC180" s="213">
        <v>111</v>
      </c>
      <c r="AD180" s="213">
        <v>75</v>
      </c>
      <c r="AE180" s="213">
        <v>102</v>
      </c>
      <c r="AF180" s="213">
        <v>61</v>
      </c>
      <c r="AG180" s="213">
        <v>87</v>
      </c>
      <c r="AH180" s="213">
        <v>67</v>
      </c>
      <c r="AI180" s="213">
        <v>79</v>
      </c>
      <c r="AJ180" s="213">
        <v>80</v>
      </c>
      <c r="AK180" s="213">
        <v>83</v>
      </c>
      <c r="AL180" s="213">
        <v>849</v>
      </c>
      <c r="AN180" s="207" t="s">
        <v>186</v>
      </c>
      <c r="AO180" s="213">
        <v>7947</v>
      </c>
      <c r="AP180" s="213">
        <v>7954</v>
      </c>
      <c r="AQ180" s="213">
        <v>7961</v>
      </c>
      <c r="AR180" s="213">
        <v>8426</v>
      </c>
      <c r="AS180" s="213">
        <v>8422</v>
      </c>
      <c r="AT180" s="213">
        <v>8435</v>
      </c>
      <c r="AU180" s="213">
        <v>8448</v>
      </c>
      <c r="AV180" s="213">
        <v>8461</v>
      </c>
      <c r="AW180" s="213">
        <v>8119</v>
      </c>
      <c r="AX180" s="213">
        <v>8122</v>
      </c>
    </row>
    <row r="181" spans="1:50" s="207" customFormat="1" ht="15.95" customHeight="1">
      <c r="A181" s="225" t="s">
        <v>610</v>
      </c>
      <c r="B181" s="225" t="s">
        <v>658</v>
      </c>
      <c r="C181" s="226">
        <v>291685</v>
      </c>
      <c r="D181" s="225" t="s">
        <v>646</v>
      </c>
      <c r="E181" s="227">
        <v>5</v>
      </c>
      <c r="F181" s="228" t="s">
        <v>924</v>
      </c>
      <c r="G181" s="227">
        <v>3</v>
      </c>
      <c r="H181" s="228" t="s">
        <v>924</v>
      </c>
      <c r="I181" s="227">
        <v>2</v>
      </c>
      <c r="J181" s="228" t="s">
        <v>924</v>
      </c>
      <c r="K181" s="227">
        <v>5</v>
      </c>
      <c r="L181" s="228" t="s">
        <v>924</v>
      </c>
      <c r="M181" s="227">
        <v>4</v>
      </c>
      <c r="N181" s="228" t="s">
        <v>924</v>
      </c>
      <c r="O181" s="227">
        <v>2</v>
      </c>
      <c r="P181" s="228" t="s">
        <v>924</v>
      </c>
      <c r="Q181" s="227">
        <v>1</v>
      </c>
      <c r="R181" s="228" t="s">
        <v>924</v>
      </c>
      <c r="S181" s="227">
        <v>2</v>
      </c>
      <c r="T181" s="228" t="s">
        <v>924</v>
      </c>
      <c r="U181" s="227">
        <v>1</v>
      </c>
      <c r="V181" s="228" t="s">
        <v>924</v>
      </c>
      <c r="W181" s="227">
        <v>2</v>
      </c>
      <c r="X181" s="228" t="s">
        <v>924</v>
      </c>
      <c r="Y181" s="213"/>
      <c r="AA181" s="207" t="s">
        <v>187</v>
      </c>
      <c r="AB181" s="213">
        <v>210</v>
      </c>
      <c r="AC181" s="213">
        <v>200</v>
      </c>
      <c r="AD181" s="213">
        <v>237</v>
      </c>
      <c r="AE181" s="213">
        <v>206</v>
      </c>
      <c r="AF181" s="213">
        <v>198</v>
      </c>
      <c r="AG181" s="213">
        <v>198</v>
      </c>
      <c r="AH181" s="213">
        <v>207</v>
      </c>
      <c r="AI181" s="213">
        <v>177</v>
      </c>
      <c r="AJ181" s="213">
        <v>173</v>
      </c>
      <c r="AK181" s="213">
        <v>148</v>
      </c>
      <c r="AL181" s="213">
        <v>1954</v>
      </c>
      <c r="AN181" s="207" t="s">
        <v>187</v>
      </c>
      <c r="AO181" s="213">
        <v>14522</v>
      </c>
      <c r="AP181" s="213">
        <v>13775</v>
      </c>
      <c r="AQ181" s="213">
        <v>13841</v>
      </c>
      <c r="AR181" s="213">
        <v>14704</v>
      </c>
      <c r="AS181" s="213">
        <v>14694</v>
      </c>
      <c r="AT181" s="213">
        <v>14759</v>
      </c>
      <c r="AU181" s="213">
        <v>14895</v>
      </c>
      <c r="AV181" s="213">
        <v>14957</v>
      </c>
      <c r="AW181" s="213">
        <v>14432</v>
      </c>
      <c r="AX181" s="213">
        <v>14487</v>
      </c>
    </row>
    <row r="182" spans="1:50" s="207" customFormat="1" ht="15.95" customHeight="1">
      <c r="A182" s="225" t="s">
        <v>610</v>
      </c>
      <c r="B182" s="225" t="s">
        <v>658</v>
      </c>
      <c r="C182" s="226">
        <v>291780</v>
      </c>
      <c r="D182" s="225" t="s">
        <v>647</v>
      </c>
      <c r="E182" s="227">
        <v>2</v>
      </c>
      <c r="F182" s="228" t="s">
        <v>924</v>
      </c>
      <c r="G182" s="227">
        <v>3</v>
      </c>
      <c r="H182" s="228" t="s">
        <v>924</v>
      </c>
      <c r="I182" s="227">
        <v>3</v>
      </c>
      <c r="J182" s="228" t="s">
        <v>924</v>
      </c>
      <c r="K182" s="227">
        <v>3</v>
      </c>
      <c r="L182" s="228" t="s">
        <v>924</v>
      </c>
      <c r="M182" s="227">
        <v>3</v>
      </c>
      <c r="N182" s="228" t="s">
        <v>924</v>
      </c>
      <c r="O182" s="227">
        <v>1</v>
      </c>
      <c r="P182" s="228" t="s">
        <v>924</v>
      </c>
      <c r="Q182" s="227">
        <v>5</v>
      </c>
      <c r="R182" s="228" t="s">
        <v>924</v>
      </c>
      <c r="S182" s="227">
        <v>3</v>
      </c>
      <c r="T182" s="228" t="s">
        <v>924</v>
      </c>
      <c r="U182" s="227">
        <v>2</v>
      </c>
      <c r="V182" s="228" t="s">
        <v>924</v>
      </c>
      <c r="W182" s="227">
        <v>6</v>
      </c>
      <c r="X182" s="228" t="s">
        <v>924</v>
      </c>
      <c r="Y182" s="213"/>
      <c r="AA182" s="207" t="s">
        <v>188</v>
      </c>
      <c r="AB182" s="213">
        <v>240</v>
      </c>
      <c r="AC182" s="213">
        <v>219</v>
      </c>
      <c r="AD182" s="213">
        <v>201</v>
      </c>
      <c r="AE182" s="213">
        <v>213</v>
      </c>
      <c r="AF182" s="213">
        <v>161</v>
      </c>
      <c r="AG182" s="213">
        <v>180</v>
      </c>
      <c r="AH182" s="213">
        <v>202</v>
      </c>
      <c r="AI182" s="213">
        <v>213</v>
      </c>
      <c r="AJ182" s="213">
        <v>192</v>
      </c>
      <c r="AK182" s="213">
        <v>219</v>
      </c>
      <c r="AL182" s="213">
        <v>2040</v>
      </c>
      <c r="AN182" s="207" t="s">
        <v>188</v>
      </c>
      <c r="AO182" s="213">
        <v>16467</v>
      </c>
      <c r="AP182" s="213">
        <v>16701</v>
      </c>
      <c r="AQ182" s="213">
        <v>16927</v>
      </c>
      <c r="AR182" s="213">
        <v>18116</v>
      </c>
      <c r="AS182" s="213">
        <v>18435</v>
      </c>
      <c r="AT182" s="213">
        <v>18644</v>
      </c>
      <c r="AU182" s="213">
        <v>18849</v>
      </c>
      <c r="AV182" s="213">
        <v>19036</v>
      </c>
      <c r="AW182" s="213">
        <v>18588</v>
      </c>
      <c r="AX182" s="213">
        <v>18788</v>
      </c>
    </row>
    <row r="183" spans="1:50" s="207" customFormat="1" ht="15.95" customHeight="1">
      <c r="A183" s="225" t="s">
        <v>610</v>
      </c>
      <c r="B183" s="225" t="s">
        <v>658</v>
      </c>
      <c r="C183" s="226">
        <v>291820</v>
      </c>
      <c r="D183" s="225" t="s">
        <v>648</v>
      </c>
      <c r="E183" s="227">
        <v>3</v>
      </c>
      <c r="F183" s="228" t="s">
        <v>924</v>
      </c>
      <c r="G183" s="227">
        <v>2</v>
      </c>
      <c r="H183" s="228" t="s">
        <v>924</v>
      </c>
      <c r="I183" s="227">
        <v>3</v>
      </c>
      <c r="J183" s="228" t="s">
        <v>924</v>
      </c>
      <c r="K183" s="227">
        <v>1</v>
      </c>
      <c r="L183" s="228" t="s">
        <v>924</v>
      </c>
      <c r="M183" s="227">
        <v>2</v>
      </c>
      <c r="N183" s="228" t="s">
        <v>924</v>
      </c>
      <c r="O183" s="227">
        <v>0</v>
      </c>
      <c r="P183" s="228" t="s">
        <v>924</v>
      </c>
      <c r="Q183" s="227">
        <v>4</v>
      </c>
      <c r="R183" s="228" t="s">
        <v>924</v>
      </c>
      <c r="S183" s="227">
        <v>1</v>
      </c>
      <c r="T183" s="228" t="s">
        <v>924</v>
      </c>
      <c r="U183" s="227">
        <v>6</v>
      </c>
      <c r="V183" s="228" t="s">
        <v>924</v>
      </c>
      <c r="W183" s="227">
        <v>0</v>
      </c>
      <c r="X183" s="228" t="s">
        <v>924</v>
      </c>
      <c r="Y183" s="213"/>
      <c r="AA183" s="207" t="s">
        <v>189</v>
      </c>
      <c r="AB183" s="213">
        <v>188</v>
      </c>
      <c r="AC183" s="213">
        <v>165</v>
      </c>
      <c r="AD183" s="213">
        <v>142</v>
      </c>
      <c r="AE183" s="213">
        <v>141</v>
      </c>
      <c r="AF183" s="213">
        <v>153</v>
      </c>
      <c r="AG183" s="213">
        <v>147</v>
      </c>
      <c r="AH183" s="213">
        <v>141</v>
      </c>
      <c r="AI183" s="213">
        <v>152</v>
      </c>
      <c r="AJ183" s="213">
        <v>159</v>
      </c>
      <c r="AK183" s="213">
        <v>163</v>
      </c>
      <c r="AL183" s="213">
        <v>1551</v>
      </c>
      <c r="AN183" s="207" t="s">
        <v>189</v>
      </c>
      <c r="AO183" s="213">
        <v>14118</v>
      </c>
      <c r="AP183" s="213">
        <v>14147</v>
      </c>
      <c r="AQ183" s="213">
        <v>14096</v>
      </c>
      <c r="AR183" s="213">
        <v>14937</v>
      </c>
      <c r="AS183" s="213">
        <v>14991</v>
      </c>
      <c r="AT183" s="213">
        <v>15033</v>
      </c>
      <c r="AU183" s="213">
        <v>15071</v>
      </c>
      <c r="AV183" s="213">
        <v>15106</v>
      </c>
      <c r="AW183" s="213">
        <v>14516</v>
      </c>
      <c r="AX183" s="213">
        <v>14537</v>
      </c>
    </row>
    <row r="184" spans="1:50" s="207" customFormat="1" ht="15.95" customHeight="1">
      <c r="A184" s="225" t="s">
        <v>610</v>
      </c>
      <c r="B184" s="225" t="s">
        <v>658</v>
      </c>
      <c r="C184" s="226">
        <v>291880</v>
      </c>
      <c r="D184" s="225" t="s">
        <v>649</v>
      </c>
      <c r="E184" s="227">
        <v>7</v>
      </c>
      <c r="F184" s="228" t="s">
        <v>924</v>
      </c>
      <c r="G184" s="227">
        <v>2</v>
      </c>
      <c r="H184" s="228" t="s">
        <v>924</v>
      </c>
      <c r="I184" s="227">
        <v>6</v>
      </c>
      <c r="J184" s="228" t="s">
        <v>924</v>
      </c>
      <c r="K184" s="227">
        <v>6</v>
      </c>
      <c r="L184" s="228" t="s">
        <v>924</v>
      </c>
      <c r="M184" s="227">
        <v>2</v>
      </c>
      <c r="N184" s="228" t="s">
        <v>924</v>
      </c>
      <c r="O184" s="227">
        <v>2</v>
      </c>
      <c r="P184" s="228" t="s">
        <v>924</v>
      </c>
      <c r="Q184" s="227">
        <v>6</v>
      </c>
      <c r="R184" s="228" t="s">
        <v>924</v>
      </c>
      <c r="S184" s="227">
        <v>2</v>
      </c>
      <c r="T184" s="228" t="s">
        <v>924</v>
      </c>
      <c r="U184" s="227">
        <v>6</v>
      </c>
      <c r="V184" s="228" t="s">
        <v>924</v>
      </c>
      <c r="W184" s="227">
        <v>7</v>
      </c>
      <c r="X184" s="228" t="s">
        <v>924</v>
      </c>
      <c r="Y184" s="213"/>
      <c r="AA184" s="207" t="s">
        <v>190</v>
      </c>
      <c r="AB184" s="213">
        <v>345</v>
      </c>
      <c r="AC184" s="213">
        <v>330</v>
      </c>
      <c r="AD184" s="213">
        <v>325</v>
      </c>
      <c r="AE184" s="213">
        <v>267</v>
      </c>
      <c r="AF184" s="213">
        <v>282</v>
      </c>
      <c r="AG184" s="213">
        <v>298</v>
      </c>
      <c r="AH184" s="213">
        <v>288</v>
      </c>
      <c r="AI184" s="213">
        <v>260</v>
      </c>
      <c r="AJ184" s="213">
        <v>288</v>
      </c>
      <c r="AK184" s="213">
        <v>318</v>
      </c>
      <c r="AL184" s="213">
        <v>3001</v>
      </c>
      <c r="AN184" s="207" t="s">
        <v>190</v>
      </c>
      <c r="AO184" s="213">
        <v>22201</v>
      </c>
      <c r="AP184" s="213">
        <v>22444</v>
      </c>
      <c r="AQ184" s="213">
        <v>22679</v>
      </c>
      <c r="AR184" s="213">
        <v>24209</v>
      </c>
      <c r="AS184" s="213">
        <v>23681</v>
      </c>
      <c r="AT184" s="213">
        <v>23904</v>
      </c>
      <c r="AU184" s="213">
        <v>24112</v>
      </c>
      <c r="AV184" s="213">
        <v>24306</v>
      </c>
      <c r="AW184" s="213">
        <v>23638</v>
      </c>
      <c r="AX184" s="213">
        <v>23840</v>
      </c>
    </row>
    <row r="185" spans="1:50" s="207" customFormat="1" ht="15.95" customHeight="1">
      <c r="A185" s="225" t="s">
        <v>610</v>
      </c>
      <c r="B185" s="225" t="s">
        <v>658</v>
      </c>
      <c r="C185" s="226">
        <v>292130</v>
      </c>
      <c r="D185" s="225" t="s">
        <v>650</v>
      </c>
      <c r="E185" s="227">
        <v>6</v>
      </c>
      <c r="F185" s="228" t="s">
        <v>924</v>
      </c>
      <c r="G185" s="227">
        <v>1</v>
      </c>
      <c r="H185" s="228" t="s">
        <v>924</v>
      </c>
      <c r="I185" s="227">
        <v>5</v>
      </c>
      <c r="J185" s="228" t="s">
        <v>924</v>
      </c>
      <c r="K185" s="227">
        <v>0</v>
      </c>
      <c r="L185" s="228" t="s">
        <v>924</v>
      </c>
      <c r="M185" s="227">
        <v>0</v>
      </c>
      <c r="N185" s="228" t="s">
        <v>924</v>
      </c>
      <c r="O185" s="227">
        <v>0</v>
      </c>
      <c r="P185" s="228" t="s">
        <v>924</v>
      </c>
      <c r="Q185" s="227">
        <v>2</v>
      </c>
      <c r="R185" s="228" t="s">
        <v>924</v>
      </c>
      <c r="S185" s="227">
        <v>2</v>
      </c>
      <c r="T185" s="228" t="s">
        <v>924</v>
      </c>
      <c r="U185" s="227">
        <v>0</v>
      </c>
      <c r="V185" s="228" t="s">
        <v>924</v>
      </c>
      <c r="W185" s="227">
        <v>2</v>
      </c>
      <c r="X185" s="228" t="s">
        <v>924</v>
      </c>
      <c r="Y185" s="213"/>
      <c r="AA185" s="207" t="s">
        <v>191</v>
      </c>
      <c r="AB185" s="213">
        <v>186</v>
      </c>
      <c r="AC185" s="213">
        <v>175</v>
      </c>
      <c r="AD185" s="213">
        <v>194</v>
      </c>
      <c r="AE185" s="213">
        <v>144</v>
      </c>
      <c r="AF185" s="213">
        <v>130</v>
      </c>
      <c r="AG185" s="213">
        <v>141</v>
      </c>
      <c r="AH185" s="213">
        <v>123</v>
      </c>
      <c r="AI185" s="213">
        <v>139</v>
      </c>
      <c r="AJ185" s="213">
        <v>152</v>
      </c>
      <c r="AK185" s="213">
        <v>131</v>
      </c>
      <c r="AL185" s="213">
        <v>1515</v>
      </c>
      <c r="AN185" s="207" t="s">
        <v>191</v>
      </c>
      <c r="AO185" s="213">
        <v>10306</v>
      </c>
      <c r="AP185" s="213">
        <v>11057</v>
      </c>
      <c r="AQ185" s="213">
        <v>10994</v>
      </c>
      <c r="AR185" s="213">
        <v>11569</v>
      </c>
      <c r="AS185" s="213">
        <v>11698</v>
      </c>
      <c r="AT185" s="213">
        <v>11661</v>
      </c>
      <c r="AU185" s="213">
        <v>11621</v>
      </c>
      <c r="AV185" s="213">
        <v>11585</v>
      </c>
      <c r="AW185" s="213">
        <v>11009</v>
      </c>
      <c r="AX185" s="213">
        <v>10950</v>
      </c>
    </row>
    <row r="186" spans="1:50" s="207" customFormat="1" ht="15.95" customHeight="1">
      <c r="A186" s="225" t="s">
        <v>610</v>
      </c>
      <c r="B186" s="225" t="s">
        <v>658</v>
      </c>
      <c r="C186" s="226">
        <v>292220</v>
      </c>
      <c r="D186" s="225" t="s">
        <v>651</v>
      </c>
      <c r="E186" s="227">
        <v>4</v>
      </c>
      <c r="F186" s="228" t="s">
        <v>924</v>
      </c>
      <c r="G186" s="227">
        <v>1</v>
      </c>
      <c r="H186" s="228" t="s">
        <v>924</v>
      </c>
      <c r="I186" s="227">
        <v>1</v>
      </c>
      <c r="J186" s="228" t="s">
        <v>924</v>
      </c>
      <c r="K186" s="227">
        <v>1</v>
      </c>
      <c r="L186" s="228" t="s">
        <v>924</v>
      </c>
      <c r="M186" s="227">
        <v>0</v>
      </c>
      <c r="N186" s="228" t="s">
        <v>924</v>
      </c>
      <c r="O186" s="227">
        <v>1</v>
      </c>
      <c r="P186" s="228" t="s">
        <v>924</v>
      </c>
      <c r="Q186" s="227">
        <v>0</v>
      </c>
      <c r="R186" s="228" t="s">
        <v>924</v>
      </c>
      <c r="S186" s="227">
        <v>0</v>
      </c>
      <c r="T186" s="228" t="s">
        <v>924</v>
      </c>
      <c r="U186" s="227">
        <v>3</v>
      </c>
      <c r="V186" s="228" t="s">
        <v>924</v>
      </c>
      <c r="W186" s="227">
        <v>2</v>
      </c>
      <c r="X186" s="228" t="s">
        <v>924</v>
      </c>
      <c r="Y186" s="213"/>
      <c r="AA186" s="207" t="s">
        <v>192</v>
      </c>
      <c r="AB186" s="213">
        <v>112</v>
      </c>
      <c r="AC186" s="213">
        <v>91</v>
      </c>
      <c r="AD186" s="213">
        <v>82</v>
      </c>
      <c r="AE186" s="213">
        <v>89</v>
      </c>
      <c r="AF186" s="213">
        <v>68</v>
      </c>
      <c r="AG186" s="213">
        <v>80</v>
      </c>
      <c r="AH186" s="213">
        <v>93</v>
      </c>
      <c r="AI186" s="213">
        <v>106</v>
      </c>
      <c r="AJ186" s="213">
        <v>94</v>
      </c>
      <c r="AK186" s="213">
        <v>79</v>
      </c>
      <c r="AL186" s="213">
        <v>894</v>
      </c>
      <c r="AN186" s="207" t="s">
        <v>192</v>
      </c>
      <c r="AO186" s="213">
        <v>7317</v>
      </c>
      <c r="AP186" s="213">
        <v>7346</v>
      </c>
      <c r="AQ186" s="213">
        <v>7374</v>
      </c>
      <c r="AR186" s="213">
        <v>7826</v>
      </c>
      <c r="AS186" s="213">
        <v>7859</v>
      </c>
      <c r="AT186" s="213">
        <v>7894</v>
      </c>
      <c r="AU186" s="213">
        <v>7650</v>
      </c>
      <c r="AV186" s="213">
        <v>7678</v>
      </c>
      <c r="AW186" s="213">
        <v>7399</v>
      </c>
      <c r="AX186" s="213">
        <v>7422</v>
      </c>
    </row>
    <row r="187" spans="1:50" s="207" customFormat="1" ht="15.95" customHeight="1">
      <c r="A187" s="225" t="s">
        <v>610</v>
      </c>
      <c r="B187" s="225" t="s">
        <v>658</v>
      </c>
      <c r="C187" s="226">
        <v>292240</v>
      </c>
      <c r="D187" s="225" t="s">
        <v>652</v>
      </c>
      <c r="E187" s="227">
        <v>7</v>
      </c>
      <c r="F187" s="228" t="s">
        <v>924</v>
      </c>
      <c r="G187" s="227">
        <v>5</v>
      </c>
      <c r="H187" s="228" t="s">
        <v>924</v>
      </c>
      <c r="I187" s="227">
        <v>4</v>
      </c>
      <c r="J187" s="228" t="s">
        <v>924</v>
      </c>
      <c r="K187" s="227">
        <v>7</v>
      </c>
      <c r="L187" s="228" t="s">
        <v>924</v>
      </c>
      <c r="M187" s="227">
        <v>6</v>
      </c>
      <c r="N187" s="228" t="s">
        <v>924</v>
      </c>
      <c r="O187" s="227">
        <v>4</v>
      </c>
      <c r="P187" s="228" t="s">
        <v>924</v>
      </c>
      <c r="Q187" s="227">
        <v>3</v>
      </c>
      <c r="R187" s="228" t="s">
        <v>924</v>
      </c>
      <c r="S187" s="227">
        <v>4</v>
      </c>
      <c r="T187" s="228" t="s">
        <v>924</v>
      </c>
      <c r="U187" s="227">
        <v>3</v>
      </c>
      <c r="V187" s="228" t="s">
        <v>924</v>
      </c>
      <c r="W187" s="227">
        <v>2</v>
      </c>
      <c r="X187" s="228" t="s">
        <v>924</v>
      </c>
      <c r="Y187" s="213"/>
      <c r="AA187" s="207" t="s">
        <v>193</v>
      </c>
      <c r="AB187" s="213">
        <v>267</v>
      </c>
      <c r="AC187" s="213">
        <v>292</v>
      </c>
      <c r="AD187" s="213">
        <v>277</v>
      </c>
      <c r="AE187" s="213">
        <v>268</v>
      </c>
      <c r="AF187" s="213">
        <v>268</v>
      </c>
      <c r="AG187" s="213">
        <v>259</v>
      </c>
      <c r="AH187" s="213">
        <v>319</v>
      </c>
      <c r="AI187" s="213">
        <v>302</v>
      </c>
      <c r="AJ187" s="213">
        <v>276</v>
      </c>
      <c r="AK187" s="213">
        <v>270</v>
      </c>
      <c r="AL187" s="213">
        <v>2798</v>
      </c>
      <c r="AN187" s="207" t="s">
        <v>193</v>
      </c>
      <c r="AO187" s="213">
        <v>21449</v>
      </c>
      <c r="AP187" s="213">
        <v>21530</v>
      </c>
      <c r="AQ187" s="213">
        <v>21608</v>
      </c>
      <c r="AR187" s="213">
        <v>22928</v>
      </c>
      <c r="AS187" s="213">
        <v>22743</v>
      </c>
      <c r="AT187" s="213">
        <v>22836</v>
      </c>
      <c r="AU187" s="213">
        <v>22917</v>
      </c>
      <c r="AV187" s="213">
        <v>22998</v>
      </c>
      <c r="AW187" s="213">
        <v>22156</v>
      </c>
      <c r="AX187" s="213">
        <v>22221</v>
      </c>
    </row>
    <row r="188" spans="1:50" s="207" customFormat="1" ht="15.95" customHeight="1">
      <c r="A188" s="225" t="s">
        <v>610</v>
      </c>
      <c r="B188" s="225" t="s">
        <v>658</v>
      </c>
      <c r="C188" s="226">
        <v>292250</v>
      </c>
      <c r="D188" s="225" t="s">
        <v>653</v>
      </c>
      <c r="E188" s="227">
        <v>7</v>
      </c>
      <c r="F188" s="228" t="s">
        <v>924</v>
      </c>
      <c r="G188" s="227">
        <v>7</v>
      </c>
      <c r="H188" s="228" t="s">
        <v>924</v>
      </c>
      <c r="I188" s="227">
        <v>6</v>
      </c>
      <c r="J188" s="228" t="s">
        <v>924</v>
      </c>
      <c r="K188" s="227">
        <v>7</v>
      </c>
      <c r="L188" s="228" t="s">
        <v>924</v>
      </c>
      <c r="M188" s="227">
        <v>5</v>
      </c>
      <c r="N188" s="228" t="s">
        <v>924</v>
      </c>
      <c r="O188" s="227">
        <v>9</v>
      </c>
      <c r="P188" s="228" t="s">
        <v>924</v>
      </c>
      <c r="Q188" s="227">
        <v>8</v>
      </c>
      <c r="R188" s="228" t="s">
        <v>924</v>
      </c>
      <c r="S188" s="227">
        <v>3</v>
      </c>
      <c r="T188" s="228" t="s">
        <v>924</v>
      </c>
      <c r="U188" s="227">
        <v>5</v>
      </c>
      <c r="V188" s="228" t="s">
        <v>924</v>
      </c>
      <c r="W188" s="227">
        <v>6</v>
      </c>
      <c r="X188" s="228" t="s">
        <v>924</v>
      </c>
      <c r="Y188" s="213"/>
      <c r="AA188" s="207" t="s">
        <v>194</v>
      </c>
      <c r="AB188" s="213">
        <v>422</v>
      </c>
      <c r="AC188" s="213">
        <v>419</v>
      </c>
      <c r="AD188" s="213">
        <v>386</v>
      </c>
      <c r="AE188" s="213">
        <v>309</v>
      </c>
      <c r="AF188" s="213">
        <v>315</v>
      </c>
      <c r="AG188" s="213">
        <v>342</v>
      </c>
      <c r="AH188" s="213">
        <v>359</v>
      </c>
      <c r="AI188" s="213">
        <v>325</v>
      </c>
      <c r="AJ188" s="213">
        <v>336</v>
      </c>
      <c r="AK188" s="213">
        <v>292</v>
      </c>
      <c r="AL188" s="213">
        <v>3505</v>
      </c>
      <c r="AN188" s="207" t="s">
        <v>194</v>
      </c>
      <c r="AO188" s="213">
        <v>27274</v>
      </c>
      <c r="AP188" s="213">
        <v>27366</v>
      </c>
      <c r="AQ188" s="213">
        <v>27454</v>
      </c>
      <c r="AR188" s="213">
        <v>29122</v>
      </c>
      <c r="AS188" s="213">
        <v>29293</v>
      </c>
      <c r="AT188" s="213">
        <v>29404</v>
      </c>
      <c r="AU188" s="213">
        <v>29450</v>
      </c>
      <c r="AV188" s="213">
        <v>29546</v>
      </c>
      <c r="AW188" s="213">
        <v>28451</v>
      </c>
      <c r="AX188" s="213">
        <v>28525</v>
      </c>
    </row>
    <row r="189" spans="1:50" s="207" customFormat="1" ht="15.95" customHeight="1">
      <c r="A189" s="225" t="s">
        <v>610</v>
      </c>
      <c r="B189" s="225" t="s">
        <v>658</v>
      </c>
      <c r="C189" s="226">
        <v>292575</v>
      </c>
      <c r="D189" s="225" t="s">
        <v>655</v>
      </c>
      <c r="E189" s="227">
        <v>4</v>
      </c>
      <c r="F189" s="228" t="s">
        <v>924</v>
      </c>
      <c r="G189" s="227">
        <v>10</v>
      </c>
      <c r="H189" s="228" t="s">
        <v>924</v>
      </c>
      <c r="I189" s="227">
        <v>5</v>
      </c>
      <c r="J189" s="228" t="s">
        <v>924</v>
      </c>
      <c r="K189" s="227">
        <v>5</v>
      </c>
      <c r="L189" s="228" t="s">
        <v>924</v>
      </c>
      <c r="M189" s="227">
        <v>3</v>
      </c>
      <c r="N189" s="228" t="s">
        <v>924</v>
      </c>
      <c r="O189" s="227">
        <v>9</v>
      </c>
      <c r="P189" s="228" t="s">
        <v>924</v>
      </c>
      <c r="Q189" s="227">
        <v>12</v>
      </c>
      <c r="R189" s="228" t="s">
        <v>924</v>
      </c>
      <c r="S189" s="227">
        <v>6</v>
      </c>
      <c r="T189" s="228" t="s">
        <v>924</v>
      </c>
      <c r="U189" s="227">
        <v>4</v>
      </c>
      <c r="V189" s="228" t="s">
        <v>924</v>
      </c>
      <c r="W189" s="227">
        <v>10</v>
      </c>
      <c r="X189" s="228" t="s">
        <v>924</v>
      </c>
      <c r="Y189" s="213"/>
      <c r="AA189" s="207" t="s">
        <v>196</v>
      </c>
      <c r="AB189" s="213">
        <v>405</v>
      </c>
      <c r="AC189" s="213">
        <v>419</v>
      </c>
      <c r="AD189" s="213">
        <v>407</v>
      </c>
      <c r="AE189" s="213">
        <v>324</v>
      </c>
      <c r="AF189" s="213">
        <v>311</v>
      </c>
      <c r="AG189" s="213">
        <v>335</v>
      </c>
      <c r="AH189" s="213">
        <v>399</v>
      </c>
      <c r="AI189" s="213">
        <v>390</v>
      </c>
      <c r="AJ189" s="213">
        <v>397</v>
      </c>
      <c r="AK189" s="213">
        <v>422</v>
      </c>
      <c r="AL189" s="213">
        <v>3809</v>
      </c>
      <c r="AN189" s="207" t="s">
        <v>196</v>
      </c>
      <c r="AO189" s="213">
        <v>23846</v>
      </c>
      <c r="AP189" s="213">
        <v>24187</v>
      </c>
      <c r="AQ189" s="213">
        <v>24517</v>
      </c>
      <c r="AR189" s="213">
        <v>26237</v>
      </c>
      <c r="AS189" s="213">
        <v>27183</v>
      </c>
      <c r="AT189" s="213">
        <v>27504</v>
      </c>
      <c r="AU189" s="213">
        <v>27803</v>
      </c>
      <c r="AV189" s="213">
        <v>28082</v>
      </c>
      <c r="AW189" s="213">
        <v>27422</v>
      </c>
      <c r="AX189" s="213">
        <v>27719</v>
      </c>
    </row>
    <row r="190" spans="1:50" s="207" customFormat="1" ht="15.95" customHeight="1">
      <c r="A190" s="225" t="s">
        <v>610</v>
      </c>
      <c r="B190" s="225" t="s">
        <v>658</v>
      </c>
      <c r="C190" s="226">
        <v>292730</v>
      </c>
      <c r="D190" s="225" t="s">
        <v>656</v>
      </c>
      <c r="E190" s="227">
        <v>5</v>
      </c>
      <c r="F190" s="228" t="s">
        <v>924</v>
      </c>
      <c r="G190" s="227">
        <v>0</v>
      </c>
      <c r="H190" s="228" t="s">
        <v>924</v>
      </c>
      <c r="I190" s="227">
        <v>1</v>
      </c>
      <c r="J190" s="228" t="s">
        <v>924</v>
      </c>
      <c r="K190" s="227">
        <v>1</v>
      </c>
      <c r="L190" s="228" t="s">
        <v>924</v>
      </c>
      <c r="M190" s="227">
        <v>1</v>
      </c>
      <c r="N190" s="228" t="s">
        <v>924</v>
      </c>
      <c r="O190" s="227">
        <v>3</v>
      </c>
      <c r="P190" s="228" t="s">
        <v>924</v>
      </c>
      <c r="Q190" s="227">
        <v>3</v>
      </c>
      <c r="R190" s="228" t="s">
        <v>924</v>
      </c>
      <c r="S190" s="227">
        <v>3</v>
      </c>
      <c r="T190" s="228" t="s">
        <v>924</v>
      </c>
      <c r="U190" s="227">
        <v>6</v>
      </c>
      <c r="V190" s="228" t="s">
        <v>924</v>
      </c>
      <c r="W190" s="227">
        <v>7</v>
      </c>
      <c r="X190" s="228" t="s">
        <v>924</v>
      </c>
      <c r="Y190" s="213"/>
      <c r="AA190" s="207" t="s">
        <v>197</v>
      </c>
      <c r="AB190" s="213">
        <v>201</v>
      </c>
      <c r="AC190" s="213">
        <v>175</v>
      </c>
      <c r="AD190" s="213">
        <v>180</v>
      </c>
      <c r="AE190" s="213">
        <v>177</v>
      </c>
      <c r="AF190" s="213">
        <v>195</v>
      </c>
      <c r="AG190" s="213">
        <v>168</v>
      </c>
      <c r="AH190" s="213">
        <v>149</v>
      </c>
      <c r="AI190" s="213">
        <v>159</v>
      </c>
      <c r="AJ190" s="213">
        <v>149</v>
      </c>
      <c r="AK190" s="213">
        <v>144</v>
      </c>
      <c r="AL190" s="213">
        <v>1697</v>
      </c>
      <c r="AN190" s="207" t="s">
        <v>197</v>
      </c>
      <c r="AO190" s="213">
        <v>13456</v>
      </c>
      <c r="AP190" s="213">
        <v>13693</v>
      </c>
      <c r="AQ190" s="213">
        <v>13921</v>
      </c>
      <c r="AR190" s="213">
        <v>14937</v>
      </c>
      <c r="AS190" s="213">
        <v>15171</v>
      </c>
      <c r="AT190" s="213">
        <v>15383</v>
      </c>
      <c r="AU190" s="213">
        <v>15585</v>
      </c>
      <c r="AV190" s="213">
        <v>15772</v>
      </c>
      <c r="AW190" s="213">
        <v>15463</v>
      </c>
      <c r="AX190" s="213">
        <v>15667</v>
      </c>
    </row>
    <row r="191" spans="1:50" s="207" customFormat="1" ht="15.95" customHeight="1">
      <c r="A191" s="225" t="s">
        <v>610</v>
      </c>
      <c r="B191" s="225" t="s">
        <v>658</v>
      </c>
      <c r="C191" s="226">
        <v>292850</v>
      </c>
      <c r="D191" s="225" t="s">
        <v>657</v>
      </c>
      <c r="E191" s="227">
        <v>4</v>
      </c>
      <c r="F191" s="228" t="s">
        <v>924</v>
      </c>
      <c r="G191" s="227">
        <v>1</v>
      </c>
      <c r="H191" s="228" t="s">
        <v>924</v>
      </c>
      <c r="I191" s="227">
        <v>3</v>
      </c>
      <c r="J191" s="228" t="s">
        <v>924</v>
      </c>
      <c r="K191" s="227">
        <v>3</v>
      </c>
      <c r="L191" s="228" t="s">
        <v>924</v>
      </c>
      <c r="M191" s="227">
        <v>3</v>
      </c>
      <c r="N191" s="228" t="s">
        <v>924</v>
      </c>
      <c r="O191" s="227">
        <v>1</v>
      </c>
      <c r="P191" s="228" t="s">
        <v>924</v>
      </c>
      <c r="Q191" s="227">
        <v>2</v>
      </c>
      <c r="R191" s="228" t="s">
        <v>924</v>
      </c>
      <c r="S191" s="227">
        <v>0</v>
      </c>
      <c r="T191" s="228" t="s">
        <v>924</v>
      </c>
      <c r="U191" s="227">
        <v>3</v>
      </c>
      <c r="V191" s="228" t="s">
        <v>924</v>
      </c>
      <c r="W191" s="227">
        <v>3</v>
      </c>
      <c r="X191" s="228" t="s">
        <v>924</v>
      </c>
      <c r="Y191" s="213"/>
      <c r="AA191" s="207" t="s">
        <v>198</v>
      </c>
      <c r="AB191" s="213">
        <v>148</v>
      </c>
      <c r="AC191" s="213">
        <v>168</v>
      </c>
      <c r="AD191" s="213">
        <v>157</v>
      </c>
      <c r="AE191" s="213">
        <v>139</v>
      </c>
      <c r="AF191" s="213">
        <v>124</v>
      </c>
      <c r="AG191" s="213">
        <v>129</v>
      </c>
      <c r="AH191" s="213">
        <v>111</v>
      </c>
      <c r="AI191" s="213">
        <v>108</v>
      </c>
      <c r="AJ191" s="213">
        <v>142</v>
      </c>
      <c r="AK191" s="213">
        <v>109</v>
      </c>
      <c r="AL191" s="213">
        <v>1335</v>
      </c>
      <c r="AN191" s="207" t="s">
        <v>198</v>
      </c>
      <c r="AO191" s="213">
        <v>9648</v>
      </c>
      <c r="AP191" s="213">
        <v>9722</v>
      </c>
      <c r="AQ191" s="213">
        <v>9792</v>
      </c>
      <c r="AR191" s="213">
        <v>10424</v>
      </c>
      <c r="AS191" s="213">
        <v>10512</v>
      </c>
      <c r="AT191" s="213">
        <v>10583</v>
      </c>
      <c r="AU191" s="213">
        <v>10619</v>
      </c>
      <c r="AV191" s="213">
        <v>10682</v>
      </c>
      <c r="AW191" s="213">
        <v>10345</v>
      </c>
      <c r="AX191" s="213">
        <v>10405</v>
      </c>
    </row>
    <row r="192" spans="1:50" s="207" customFormat="1" ht="15.95" customHeight="1">
      <c r="A192" s="225" t="s">
        <v>610</v>
      </c>
      <c r="B192" s="225" t="s">
        <v>658</v>
      </c>
      <c r="C192" s="226">
        <v>292870</v>
      </c>
      <c r="D192" s="225" t="s">
        <v>658</v>
      </c>
      <c r="E192" s="227">
        <v>18</v>
      </c>
      <c r="F192" s="228" t="s">
        <v>924</v>
      </c>
      <c r="G192" s="227">
        <v>13</v>
      </c>
      <c r="H192" s="228" t="s">
        <v>924</v>
      </c>
      <c r="I192" s="227">
        <v>11</v>
      </c>
      <c r="J192" s="228" t="s">
        <v>924</v>
      </c>
      <c r="K192" s="227">
        <v>19</v>
      </c>
      <c r="L192" s="228" t="s">
        <v>924</v>
      </c>
      <c r="M192" s="227">
        <v>21</v>
      </c>
      <c r="N192" s="228">
        <v>15.283842794759799</v>
      </c>
      <c r="O192" s="227">
        <v>17</v>
      </c>
      <c r="P192" s="228">
        <v>11.140235910878101</v>
      </c>
      <c r="Q192" s="227">
        <v>17</v>
      </c>
      <c r="R192" s="228">
        <v>12.168933428776</v>
      </c>
      <c r="S192" s="227">
        <v>16</v>
      </c>
      <c r="T192" s="228">
        <v>11.323425336164201</v>
      </c>
      <c r="U192" s="227">
        <v>26</v>
      </c>
      <c r="V192" s="228">
        <v>18.637992831541201</v>
      </c>
      <c r="W192" s="227">
        <v>15</v>
      </c>
      <c r="X192" s="228">
        <v>10.980966325036601</v>
      </c>
      <c r="Y192" s="213"/>
      <c r="AA192" s="207" t="s">
        <v>199</v>
      </c>
      <c r="AB192" s="213">
        <v>242</v>
      </c>
      <c r="AC192" s="213">
        <v>222</v>
      </c>
      <c r="AD192" s="213">
        <v>221</v>
      </c>
      <c r="AE192" s="213">
        <v>227</v>
      </c>
      <c r="AF192" s="213">
        <v>213</v>
      </c>
      <c r="AG192" s="213">
        <v>211</v>
      </c>
      <c r="AH192" s="213">
        <v>204</v>
      </c>
      <c r="AI192" s="213">
        <v>213</v>
      </c>
      <c r="AJ192" s="213">
        <v>224</v>
      </c>
      <c r="AK192" s="213">
        <v>209</v>
      </c>
      <c r="AL192" s="213">
        <v>2186</v>
      </c>
      <c r="AN192" s="207" t="s">
        <v>199</v>
      </c>
      <c r="AO192" s="213">
        <v>20305</v>
      </c>
      <c r="AP192" s="213">
        <v>20317</v>
      </c>
      <c r="AQ192" s="213">
        <v>20329</v>
      </c>
      <c r="AR192" s="213">
        <v>21512</v>
      </c>
      <c r="AS192" s="213">
        <v>21547</v>
      </c>
      <c r="AT192" s="213">
        <v>21579</v>
      </c>
      <c r="AU192" s="213">
        <v>21935</v>
      </c>
      <c r="AV192" s="213">
        <v>21964</v>
      </c>
      <c r="AW192" s="213">
        <v>21069</v>
      </c>
      <c r="AX192" s="213">
        <v>21074</v>
      </c>
    </row>
    <row r="193" spans="1:52" s="207" customFormat="1" ht="15.95" customHeight="1">
      <c r="A193" s="225" t="s">
        <v>610</v>
      </c>
      <c r="B193" s="225" t="s">
        <v>658</v>
      </c>
      <c r="C193" s="226">
        <v>292910</v>
      </c>
      <c r="D193" s="225" t="s">
        <v>659</v>
      </c>
      <c r="E193" s="227">
        <v>3</v>
      </c>
      <c r="F193" s="228" t="s">
        <v>924</v>
      </c>
      <c r="G193" s="227">
        <v>2</v>
      </c>
      <c r="H193" s="228" t="s">
        <v>924</v>
      </c>
      <c r="I193" s="227">
        <v>5</v>
      </c>
      <c r="J193" s="228" t="s">
        <v>924</v>
      </c>
      <c r="K193" s="227">
        <v>3</v>
      </c>
      <c r="L193" s="228" t="s">
        <v>924</v>
      </c>
      <c r="M193" s="227">
        <v>3</v>
      </c>
      <c r="N193" s="228" t="s">
        <v>924</v>
      </c>
      <c r="O193" s="227">
        <v>1</v>
      </c>
      <c r="P193" s="228" t="s">
        <v>924</v>
      </c>
      <c r="Q193" s="227">
        <v>2</v>
      </c>
      <c r="R193" s="228" t="s">
        <v>924</v>
      </c>
      <c r="S193" s="227">
        <v>3</v>
      </c>
      <c r="T193" s="228" t="s">
        <v>924</v>
      </c>
      <c r="U193" s="227">
        <v>4</v>
      </c>
      <c r="V193" s="228" t="s">
        <v>924</v>
      </c>
      <c r="W193" s="227">
        <v>2</v>
      </c>
      <c r="X193" s="228" t="s">
        <v>924</v>
      </c>
      <c r="Y193" s="213"/>
      <c r="AA193" s="207" t="s">
        <v>200</v>
      </c>
      <c r="AB193" s="213">
        <v>150</v>
      </c>
      <c r="AC193" s="213">
        <v>136</v>
      </c>
      <c r="AD193" s="213">
        <v>122</v>
      </c>
      <c r="AE193" s="213">
        <v>129</v>
      </c>
      <c r="AF193" s="213">
        <v>102</v>
      </c>
      <c r="AG193" s="213">
        <v>125</v>
      </c>
      <c r="AH193" s="213">
        <v>130</v>
      </c>
      <c r="AI193" s="213">
        <v>106</v>
      </c>
      <c r="AJ193" s="213">
        <v>114</v>
      </c>
      <c r="AK193" s="213">
        <v>109</v>
      </c>
      <c r="AL193" s="213">
        <v>1223</v>
      </c>
      <c r="AN193" s="207" t="s">
        <v>200</v>
      </c>
      <c r="AO193" s="213">
        <v>10414</v>
      </c>
      <c r="AP193" s="213">
        <v>10445</v>
      </c>
      <c r="AQ193" s="213">
        <v>10474</v>
      </c>
      <c r="AR193" s="213">
        <v>11106</v>
      </c>
      <c r="AS193" s="213">
        <v>11958</v>
      </c>
      <c r="AT193" s="213">
        <v>12010</v>
      </c>
      <c r="AU193" s="213">
        <v>12051</v>
      </c>
      <c r="AV193" s="213">
        <v>12092</v>
      </c>
      <c r="AW193" s="213">
        <v>11645</v>
      </c>
      <c r="AX193" s="213">
        <v>11675</v>
      </c>
    </row>
    <row r="194" spans="1:52" s="207" customFormat="1" ht="15.95" customHeight="1">
      <c r="A194" s="225" t="s">
        <v>610</v>
      </c>
      <c r="B194" s="225" t="s">
        <v>658</v>
      </c>
      <c r="C194" s="226">
        <v>292940</v>
      </c>
      <c r="D194" s="225" t="s">
        <v>660</v>
      </c>
      <c r="E194" s="227">
        <v>3</v>
      </c>
      <c r="F194" s="228" t="s">
        <v>924</v>
      </c>
      <c r="G194" s="227">
        <v>2</v>
      </c>
      <c r="H194" s="228" t="s">
        <v>924</v>
      </c>
      <c r="I194" s="227">
        <v>5</v>
      </c>
      <c r="J194" s="228" t="s">
        <v>924</v>
      </c>
      <c r="K194" s="227">
        <v>4</v>
      </c>
      <c r="L194" s="228" t="s">
        <v>924</v>
      </c>
      <c r="M194" s="227">
        <v>1</v>
      </c>
      <c r="N194" s="228" t="s">
        <v>924</v>
      </c>
      <c r="O194" s="227">
        <v>4</v>
      </c>
      <c r="P194" s="228" t="s">
        <v>924</v>
      </c>
      <c r="Q194" s="227">
        <v>1</v>
      </c>
      <c r="R194" s="228" t="s">
        <v>924</v>
      </c>
      <c r="S194" s="227">
        <v>5</v>
      </c>
      <c r="T194" s="228" t="s">
        <v>924</v>
      </c>
      <c r="U194" s="227">
        <v>1</v>
      </c>
      <c r="V194" s="228" t="s">
        <v>924</v>
      </c>
      <c r="W194" s="227">
        <v>1</v>
      </c>
      <c r="X194" s="228" t="s">
        <v>924</v>
      </c>
      <c r="Y194" s="213"/>
      <c r="AA194" s="207" t="s">
        <v>201</v>
      </c>
      <c r="AB194" s="213">
        <v>331</v>
      </c>
      <c r="AC194" s="213">
        <v>267</v>
      </c>
      <c r="AD194" s="213">
        <v>277</v>
      </c>
      <c r="AE194" s="213">
        <v>245</v>
      </c>
      <c r="AF194" s="213">
        <v>271</v>
      </c>
      <c r="AG194" s="213">
        <v>254</v>
      </c>
      <c r="AH194" s="213">
        <v>221</v>
      </c>
      <c r="AI194" s="213">
        <v>241</v>
      </c>
      <c r="AJ194" s="213">
        <v>255</v>
      </c>
      <c r="AK194" s="213">
        <v>231</v>
      </c>
      <c r="AL194" s="213">
        <v>2593</v>
      </c>
      <c r="AN194" s="207" t="s">
        <v>201</v>
      </c>
      <c r="AO194" s="213">
        <v>19750</v>
      </c>
      <c r="AP194" s="213">
        <v>19728</v>
      </c>
      <c r="AQ194" s="213">
        <v>20714</v>
      </c>
      <c r="AR194" s="213">
        <v>21900</v>
      </c>
      <c r="AS194" s="213">
        <v>20769</v>
      </c>
      <c r="AT194" s="213">
        <v>20781</v>
      </c>
      <c r="AU194" s="213">
        <v>20793</v>
      </c>
      <c r="AV194" s="213">
        <v>20800</v>
      </c>
      <c r="AW194" s="213">
        <v>19914</v>
      </c>
      <c r="AX194" s="213">
        <v>19895</v>
      </c>
    </row>
    <row r="195" spans="1:52" s="207" customFormat="1" ht="15.95" customHeight="1">
      <c r="A195" s="225" t="s">
        <v>610</v>
      </c>
      <c r="B195" s="225" t="s">
        <v>658</v>
      </c>
      <c r="C195" s="226">
        <v>293210</v>
      </c>
      <c r="D195" s="225" t="s">
        <v>661</v>
      </c>
      <c r="E195" s="227">
        <v>6</v>
      </c>
      <c r="F195" s="228" t="s">
        <v>924</v>
      </c>
      <c r="G195" s="227">
        <v>2</v>
      </c>
      <c r="H195" s="228" t="s">
        <v>924</v>
      </c>
      <c r="I195" s="227">
        <v>3</v>
      </c>
      <c r="J195" s="228" t="s">
        <v>924</v>
      </c>
      <c r="K195" s="227">
        <v>1</v>
      </c>
      <c r="L195" s="228" t="s">
        <v>924</v>
      </c>
      <c r="M195" s="227">
        <v>5</v>
      </c>
      <c r="N195" s="228" t="s">
        <v>924</v>
      </c>
      <c r="O195" s="227">
        <v>3</v>
      </c>
      <c r="P195" s="228" t="s">
        <v>924</v>
      </c>
      <c r="Q195" s="227">
        <v>4</v>
      </c>
      <c r="R195" s="228" t="s">
        <v>924</v>
      </c>
      <c r="S195" s="227">
        <v>4</v>
      </c>
      <c r="T195" s="228" t="s">
        <v>924</v>
      </c>
      <c r="U195" s="227">
        <v>2</v>
      </c>
      <c r="V195" s="228" t="s">
        <v>924</v>
      </c>
      <c r="W195" s="227">
        <v>5</v>
      </c>
      <c r="X195" s="228" t="s">
        <v>924</v>
      </c>
      <c r="Y195" s="213"/>
      <c r="AA195" s="207" t="s">
        <v>202</v>
      </c>
      <c r="AB195" s="213">
        <v>119</v>
      </c>
      <c r="AC195" s="213">
        <v>134</v>
      </c>
      <c r="AD195" s="213">
        <v>140</v>
      </c>
      <c r="AE195" s="213">
        <v>112</v>
      </c>
      <c r="AF195" s="213">
        <v>116</v>
      </c>
      <c r="AG195" s="213">
        <v>116</v>
      </c>
      <c r="AH195" s="213">
        <v>124</v>
      </c>
      <c r="AI195" s="213">
        <v>127</v>
      </c>
      <c r="AJ195" s="213">
        <v>141</v>
      </c>
      <c r="AK195" s="213">
        <v>114</v>
      </c>
      <c r="AL195" s="213">
        <v>1243</v>
      </c>
      <c r="AN195" s="207" t="s">
        <v>202</v>
      </c>
      <c r="AO195" s="213">
        <v>9109</v>
      </c>
      <c r="AP195" s="213">
        <v>9047</v>
      </c>
      <c r="AQ195" s="213">
        <v>8987</v>
      </c>
      <c r="AR195" s="213">
        <v>9448</v>
      </c>
      <c r="AS195" s="213">
        <v>9406</v>
      </c>
      <c r="AT195" s="213">
        <v>9360</v>
      </c>
      <c r="AU195" s="213">
        <v>9409</v>
      </c>
      <c r="AV195" s="213">
        <v>9375</v>
      </c>
      <c r="AW195" s="213">
        <v>8895</v>
      </c>
      <c r="AX195" s="213">
        <v>8838</v>
      </c>
    </row>
    <row r="196" spans="1:52" s="207" customFormat="1" ht="15.95" customHeight="1">
      <c r="A196" s="225" t="s">
        <v>610</v>
      </c>
      <c r="B196" s="225" t="s">
        <v>658</v>
      </c>
      <c r="C196" s="226">
        <v>293317</v>
      </c>
      <c r="D196" s="225" t="s">
        <v>662</v>
      </c>
      <c r="E196" s="227">
        <v>1</v>
      </c>
      <c r="F196" s="228" t="s">
        <v>924</v>
      </c>
      <c r="G196" s="227">
        <v>1</v>
      </c>
      <c r="H196" s="228" t="s">
        <v>924</v>
      </c>
      <c r="I196" s="227">
        <v>0</v>
      </c>
      <c r="J196" s="228" t="s">
        <v>924</v>
      </c>
      <c r="K196" s="227">
        <v>3</v>
      </c>
      <c r="L196" s="228" t="s">
        <v>924</v>
      </c>
      <c r="M196" s="227">
        <v>2</v>
      </c>
      <c r="N196" s="228" t="s">
        <v>924</v>
      </c>
      <c r="O196" s="227">
        <v>1</v>
      </c>
      <c r="P196" s="228" t="s">
        <v>924</v>
      </c>
      <c r="Q196" s="227">
        <v>3</v>
      </c>
      <c r="R196" s="228" t="s">
        <v>924</v>
      </c>
      <c r="S196" s="227">
        <v>2</v>
      </c>
      <c r="T196" s="228" t="s">
        <v>924</v>
      </c>
      <c r="U196" s="227">
        <v>1</v>
      </c>
      <c r="V196" s="228" t="s">
        <v>924</v>
      </c>
      <c r="W196" s="227">
        <v>2</v>
      </c>
      <c r="X196" s="228" t="s">
        <v>924</v>
      </c>
      <c r="Y196" s="213"/>
      <c r="AA196" s="207" t="s">
        <v>203</v>
      </c>
      <c r="AB196" s="213">
        <v>1428</v>
      </c>
      <c r="AC196" s="213">
        <v>1466</v>
      </c>
      <c r="AD196" s="213">
        <v>1435</v>
      </c>
      <c r="AE196" s="213">
        <v>1331</v>
      </c>
      <c r="AF196" s="213">
        <v>1374</v>
      </c>
      <c r="AG196" s="213">
        <v>1526</v>
      </c>
      <c r="AH196" s="213">
        <v>1397</v>
      </c>
      <c r="AI196" s="213">
        <v>1413</v>
      </c>
      <c r="AJ196" s="213">
        <v>1395</v>
      </c>
      <c r="AK196" s="213">
        <v>1366</v>
      </c>
      <c r="AL196" s="213">
        <v>14131</v>
      </c>
      <c r="AN196" s="207" t="s">
        <v>203</v>
      </c>
      <c r="AO196" s="213">
        <v>90985</v>
      </c>
      <c r="AP196" s="213">
        <v>92049</v>
      </c>
      <c r="AQ196" s="213">
        <v>93077</v>
      </c>
      <c r="AR196" s="213">
        <v>99406</v>
      </c>
      <c r="AS196" s="213">
        <v>100551</v>
      </c>
      <c r="AT196" s="213">
        <v>101548</v>
      </c>
      <c r="AU196" s="213">
        <v>102469</v>
      </c>
      <c r="AV196" s="213">
        <v>103342</v>
      </c>
      <c r="AW196" s="213">
        <v>100605</v>
      </c>
      <c r="AX196" s="213">
        <v>101512</v>
      </c>
    </row>
    <row r="197" spans="1:52" s="207" customFormat="1" ht="15.95" customHeight="1">
      <c r="A197" s="293" t="s">
        <v>1626</v>
      </c>
      <c r="B197" s="293"/>
      <c r="C197" s="293"/>
      <c r="D197" s="293"/>
      <c r="E197" s="235">
        <v>122</v>
      </c>
      <c r="F197" s="230">
        <v>19.579521746108199</v>
      </c>
      <c r="G197" s="235">
        <v>71</v>
      </c>
      <c r="H197" s="230">
        <v>11.4608555286521</v>
      </c>
      <c r="I197" s="235">
        <v>81</v>
      </c>
      <c r="J197" s="230">
        <v>13.2917623892353</v>
      </c>
      <c r="K197" s="235">
        <v>83</v>
      </c>
      <c r="L197" s="230">
        <v>14.9819494584838</v>
      </c>
      <c r="M197" s="235">
        <v>74</v>
      </c>
      <c r="N197" s="230">
        <v>13.7828273421494</v>
      </c>
      <c r="O197" s="235">
        <v>69</v>
      </c>
      <c r="P197" s="230">
        <v>12.122276879831301</v>
      </c>
      <c r="Q197" s="235">
        <v>93</v>
      </c>
      <c r="R197" s="230">
        <v>16.3761225567882</v>
      </c>
      <c r="S197" s="235">
        <v>73</v>
      </c>
      <c r="T197" s="230">
        <v>12.870239774330001</v>
      </c>
      <c r="U197" s="235">
        <v>97</v>
      </c>
      <c r="V197" s="230">
        <v>16.978820234552799</v>
      </c>
      <c r="W197" s="235">
        <v>89</v>
      </c>
      <c r="X197" s="230">
        <v>16.282473472374701</v>
      </c>
      <c r="Y197" s="213"/>
      <c r="AB197" s="213"/>
      <c r="AC197" s="213"/>
      <c r="AD197" s="213"/>
      <c r="AE197" s="213"/>
      <c r="AF197" s="213"/>
      <c r="AG197" s="213"/>
      <c r="AH197" s="213"/>
      <c r="AI197" s="213"/>
      <c r="AJ197" s="213"/>
      <c r="AK197" s="213"/>
      <c r="AL197" s="213"/>
      <c r="AO197" s="213"/>
      <c r="AP197" s="213"/>
      <c r="AQ197" s="213"/>
      <c r="AR197" s="213"/>
      <c r="AS197" s="213"/>
      <c r="AT197" s="213"/>
      <c r="AU197" s="213"/>
      <c r="AV197" s="213"/>
      <c r="AW197" s="213"/>
      <c r="AX197" s="213"/>
    </row>
    <row r="198" spans="1:52" s="207" customFormat="1" ht="15.95" customHeight="1">
      <c r="A198" s="290" t="s">
        <v>1627</v>
      </c>
      <c r="B198" s="290"/>
      <c r="C198" s="290"/>
      <c r="D198" s="290"/>
      <c r="E198" s="236">
        <v>1049</v>
      </c>
      <c r="F198" s="232">
        <v>16.817096045016601</v>
      </c>
      <c r="G198" s="236">
        <v>974</v>
      </c>
      <c r="H198" s="232">
        <v>15.336167532672</v>
      </c>
      <c r="I198" s="236">
        <v>989</v>
      </c>
      <c r="J198" s="232">
        <v>15.753926534773299</v>
      </c>
      <c r="K198" s="236">
        <v>1058</v>
      </c>
      <c r="L198" s="232">
        <v>17.2077288400234</v>
      </c>
      <c r="M198" s="236">
        <v>978</v>
      </c>
      <c r="N198" s="232">
        <v>15.900370683488299</v>
      </c>
      <c r="O198" s="236">
        <v>907</v>
      </c>
      <c r="P198" s="232">
        <v>14.6462770681609</v>
      </c>
      <c r="Q198" s="236">
        <v>900</v>
      </c>
      <c r="R198" s="232">
        <v>14.9817721771844</v>
      </c>
      <c r="S198" s="236">
        <v>862</v>
      </c>
      <c r="T198" s="232">
        <v>14.3132306057386</v>
      </c>
      <c r="U198" s="236">
        <v>932</v>
      </c>
      <c r="V198" s="232">
        <v>15.5642023346304</v>
      </c>
      <c r="W198" s="236">
        <v>862</v>
      </c>
      <c r="X198" s="232">
        <v>15.088130787138301</v>
      </c>
      <c r="Y198" s="213"/>
      <c r="AB198" s="213"/>
      <c r="AC198" s="213"/>
      <c r="AD198" s="213"/>
      <c r="AE198" s="213"/>
      <c r="AF198" s="213"/>
      <c r="AG198" s="213"/>
      <c r="AH198" s="213"/>
      <c r="AI198" s="213"/>
      <c r="AJ198" s="213"/>
      <c r="AK198" s="213"/>
      <c r="AL198" s="213"/>
      <c r="AO198" s="213"/>
      <c r="AP198" s="213"/>
      <c r="AQ198" s="213"/>
      <c r="AR198" s="213"/>
      <c r="AS198" s="213"/>
      <c r="AT198" s="213"/>
      <c r="AU198" s="213"/>
      <c r="AV198" s="213"/>
      <c r="AW198" s="213"/>
      <c r="AX198" s="213"/>
    </row>
    <row r="199" spans="1:52" s="207" customFormat="1" ht="15.95" customHeight="1">
      <c r="A199" s="225" t="s">
        <v>663</v>
      </c>
      <c r="B199" s="225" t="s">
        <v>666</v>
      </c>
      <c r="C199" s="226">
        <v>290030</v>
      </c>
      <c r="D199" s="225" t="s">
        <v>665</v>
      </c>
      <c r="E199" s="227">
        <v>9</v>
      </c>
      <c r="F199" s="228" t="s">
        <v>924</v>
      </c>
      <c r="G199" s="227">
        <v>4</v>
      </c>
      <c r="H199" s="228" t="s">
        <v>924</v>
      </c>
      <c r="I199" s="227">
        <v>5</v>
      </c>
      <c r="J199" s="228" t="s">
        <v>924</v>
      </c>
      <c r="K199" s="227">
        <v>3</v>
      </c>
      <c r="L199" s="228" t="s">
        <v>924</v>
      </c>
      <c r="M199" s="227">
        <v>1</v>
      </c>
      <c r="N199" s="228" t="s">
        <v>924</v>
      </c>
      <c r="O199" s="227">
        <v>4</v>
      </c>
      <c r="P199" s="228" t="s">
        <v>924</v>
      </c>
      <c r="Q199" s="227">
        <v>3</v>
      </c>
      <c r="R199" s="228" t="s">
        <v>924</v>
      </c>
      <c r="S199" s="227">
        <v>4</v>
      </c>
      <c r="T199" s="228" t="s">
        <v>924</v>
      </c>
      <c r="U199" s="227">
        <v>7</v>
      </c>
      <c r="V199" s="228" t="s">
        <v>924</v>
      </c>
      <c r="W199" s="227">
        <v>6</v>
      </c>
      <c r="X199" s="228" t="s">
        <v>924</v>
      </c>
      <c r="Y199" s="213"/>
      <c r="AA199" s="207" t="s">
        <v>206</v>
      </c>
      <c r="AB199" s="213">
        <v>248</v>
      </c>
      <c r="AC199" s="213">
        <v>215</v>
      </c>
      <c r="AD199" s="213">
        <v>217</v>
      </c>
      <c r="AE199" s="213">
        <v>201</v>
      </c>
      <c r="AF199" s="213">
        <v>178</v>
      </c>
      <c r="AG199" s="213">
        <v>182</v>
      </c>
      <c r="AH199" s="213">
        <v>172</v>
      </c>
      <c r="AI199" s="213">
        <v>188</v>
      </c>
      <c r="AJ199" s="213">
        <v>186</v>
      </c>
      <c r="AK199" s="213">
        <v>176</v>
      </c>
      <c r="AL199" s="213">
        <v>1963</v>
      </c>
      <c r="AN199" s="207" t="s">
        <v>206</v>
      </c>
      <c r="AO199" s="213">
        <v>14653</v>
      </c>
      <c r="AP199" s="213">
        <v>14692</v>
      </c>
      <c r="AQ199" s="213">
        <v>14730</v>
      </c>
      <c r="AR199" s="213">
        <v>15614</v>
      </c>
      <c r="AS199" s="213">
        <v>15668</v>
      </c>
      <c r="AT199" s="213">
        <v>15716</v>
      </c>
      <c r="AU199" s="213">
        <v>15764</v>
      </c>
      <c r="AV199" s="213">
        <v>15727</v>
      </c>
      <c r="AW199" s="213">
        <v>15129</v>
      </c>
      <c r="AX199" s="213">
        <v>15159</v>
      </c>
      <c r="AZ199" s="216"/>
    </row>
    <row r="200" spans="1:52" s="207" customFormat="1" ht="15.95" customHeight="1">
      <c r="A200" s="225" t="s">
        <v>663</v>
      </c>
      <c r="B200" s="225" t="s">
        <v>666</v>
      </c>
      <c r="C200" s="226">
        <v>290070</v>
      </c>
      <c r="D200" s="225" t="s">
        <v>666</v>
      </c>
      <c r="E200" s="227">
        <v>32</v>
      </c>
      <c r="F200" s="228">
        <v>15.051740357478799</v>
      </c>
      <c r="G200" s="227">
        <v>43</v>
      </c>
      <c r="H200" s="228">
        <v>18.598615916955001</v>
      </c>
      <c r="I200" s="227">
        <v>32</v>
      </c>
      <c r="J200" s="228">
        <v>14.4144144144144</v>
      </c>
      <c r="K200" s="227">
        <v>51</v>
      </c>
      <c r="L200" s="228">
        <v>22.727272727272702</v>
      </c>
      <c r="M200" s="227">
        <v>39</v>
      </c>
      <c r="N200" s="228">
        <v>16.546457361052202</v>
      </c>
      <c r="O200" s="227">
        <v>37</v>
      </c>
      <c r="P200" s="228">
        <v>15.1515151515152</v>
      </c>
      <c r="Q200" s="227">
        <v>43</v>
      </c>
      <c r="R200" s="228">
        <v>17.710049423393698</v>
      </c>
      <c r="S200" s="227">
        <v>35</v>
      </c>
      <c r="T200" s="228">
        <v>14.6382266833961</v>
      </c>
      <c r="U200" s="227">
        <v>34</v>
      </c>
      <c r="V200" s="228">
        <v>14.352047277332201</v>
      </c>
      <c r="W200" s="227">
        <v>36</v>
      </c>
      <c r="X200" s="228">
        <v>16.838166510757699</v>
      </c>
      <c r="Y200" s="213"/>
      <c r="AA200" s="207" t="s">
        <v>207</v>
      </c>
      <c r="AB200" s="213">
        <v>2126</v>
      </c>
      <c r="AC200" s="213">
        <v>2312</v>
      </c>
      <c r="AD200" s="213">
        <v>2220</v>
      </c>
      <c r="AE200" s="213">
        <v>2244</v>
      </c>
      <c r="AF200" s="213">
        <v>2357</v>
      </c>
      <c r="AG200" s="213">
        <v>2442</v>
      </c>
      <c r="AH200" s="213">
        <v>2428</v>
      </c>
      <c r="AI200" s="213">
        <v>2391</v>
      </c>
      <c r="AJ200" s="213">
        <v>2369</v>
      </c>
      <c r="AK200" s="213">
        <v>2138</v>
      </c>
      <c r="AL200" s="213">
        <v>23027</v>
      </c>
      <c r="AN200" s="207" t="s">
        <v>207</v>
      </c>
      <c r="AO200" s="213">
        <v>141949</v>
      </c>
      <c r="AP200" s="213">
        <v>142870</v>
      </c>
      <c r="AQ200" s="213">
        <v>143460</v>
      </c>
      <c r="AR200" s="213">
        <v>152568</v>
      </c>
      <c r="AS200" s="213">
        <v>153559</v>
      </c>
      <c r="AT200" s="213">
        <v>154496</v>
      </c>
      <c r="AU200" s="213">
        <v>155362</v>
      </c>
      <c r="AV200" s="213">
        <v>155979</v>
      </c>
      <c r="AW200" s="213">
        <v>150832</v>
      </c>
      <c r="AX200" s="213">
        <v>151596</v>
      </c>
    </row>
    <row r="201" spans="1:52" s="207" customFormat="1" ht="15.95" customHeight="1">
      <c r="A201" s="225" t="s">
        <v>663</v>
      </c>
      <c r="B201" s="225" t="s">
        <v>666</v>
      </c>
      <c r="C201" s="226">
        <v>290190</v>
      </c>
      <c r="D201" s="225" t="s">
        <v>667</v>
      </c>
      <c r="E201" s="227">
        <v>3</v>
      </c>
      <c r="F201" s="228" t="s">
        <v>924</v>
      </c>
      <c r="G201" s="227">
        <v>1</v>
      </c>
      <c r="H201" s="228" t="s">
        <v>924</v>
      </c>
      <c r="I201" s="227">
        <v>5</v>
      </c>
      <c r="J201" s="228" t="s">
        <v>924</v>
      </c>
      <c r="K201" s="227">
        <v>6</v>
      </c>
      <c r="L201" s="228" t="s">
        <v>924</v>
      </c>
      <c r="M201" s="227">
        <v>4</v>
      </c>
      <c r="N201" s="228" t="s">
        <v>924</v>
      </c>
      <c r="O201" s="227">
        <v>3</v>
      </c>
      <c r="P201" s="228" t="s">
        <v>924</v>
      </c>
      <c r="Q201" s="227">
        <v>2</v>
      </c>
      <c r="R201" s="228" t="s">
        <v>924</v>
      </c>
      <c r="S201" s="227">
        <v>2</v>
      </c>
      <c r="T201" s="228" t="s">
        <v>924</v>
      </c>
      <c r="U201" s="227">
        <v>8</v>
      </c>
      <c r="V201" s="228" t="s">
        <v>924</v>
      </c>
      <c r="W201" s="227">
        <v>2</v>
      </c>
      <c r="X201" s="228" t="s">
        <v>924</v>
      </c>
      <c r="Y201" s="213"/>
      <c r="AA201" s="207" t="s">
        <v>208</v>
      </c>
      <c r="AB201" s="213">
        <v>227</v>
      </c>
      <c r="AC201" s="213">
        <v>226</v>
      </c>
      <c r="AD201" s="213">
        <v>213</v>
      </c>
      <c r="AE201" s="213">
        <v>204</v>
      </c>
      <c r="AF201" s="213">
        <v>193</v>
      </c>
      <c r="AG201" s="213">
        <v>230</v>
      </c>
      <c r="AH201" s="213">
        <v>210</v>
      </c>
      <c r="AI201" s="213">
        <v>193</v>
      </c>
      <c r="AJ201" s="213">
        <v>163</v>
      </c>
      <c r="AK201" s="213">
        <v>177</v>
      </c>
      <c r="AL201" s="213">
        <v>2036</v>
      </c>
      <c r="AN201" s="207" t="s">
        <v>208</v>
      </c>
      <c r="AO201" s="213">
        <v>17731</v>
      </c>
      <c r="AP201" s="213">
        <v>17805</v>
      </c>
      <c r="AQ201" s="213">
        <v>17877</v>
      </c>
      <c r="AR201" s="213">
        <v>18979</v>
      </c>
      <c r="AS201" s="213">
        <v>19063</v>
      </c>
      <c r="AT201" s="213">
        <v>19145</v>
      </c>
      <c r="AU201" s="213">
        <v>19223</v>
      </c>
      <c r="AV201" s="213">
        <v>18334</v>
      </c>
      <c r="AW201" s="213">
        <v>17673</v>
      </c>
      <c r="AX201" s="213">
        <v>17731</v>
      </c>
    </row>
    <row r="202" spans="1:52" s="207" customFormat="1" ht="15.95" customHeight="1">
      <c r="A202" s="225" t="s">
        <v>663</v>
      </c>
      <c r="B202" s="225" t="s">
        <v>666</v>
      </c>
      <c r="C202" s="226">
        <v>290205</v>
      </c>
      <c r="D202" s="225" t="s">
        <v>949</v>
      </c>
      <c r="E202" s="227">
        <v>0</v>
      </c>
      <c r="F202" s="228" t="s">
        <v>924</v>
      </c>
      <c r="G202" s="227">
        <v>4</v>
      </c>
      <c r="H202" s="228" t="s">
        <v>924</v>
      </c>
      <c r="I202" s="227">
        <v>2</v>
      </c>
      <c r="J202" s="228" t="s">
        <v>924</v>
      </c>
      <c r="K202" s="227">
        <v>2</v>
      </c>
      <c r="L202" s="228" t="s">
        <v>924</v>
      </c>
      <c r="M202" s="227">
        <v>1</v>
      </c>
      <c r="N202" s="228" t="s">
        <v>924</v>
      </c>
      <c r="O202" s="227">
        <v>3</v>
      </c>
      <c r="P202" s="228" t="s">
        <v>924</v>
      </c>
      <c r="Q202" s="227">
        <v>6</v>
      </c>
      <c r="R202" s="228" t="s">
        <v>924</v>
      </c>
      <c r="S202" s="227">
        <v>2</v>
      </c>
      <c r="T202" s="228" t="s">
        <v>924</v>
      </c>
      <c r="U202" s="227">
        <v>2</v>
      </c>
      <c r="V202" s="228" t="s">
        <v>924</v>
      </c>
      <c r="W202" s="227">
        <v>2</v>
      </c>
      <c r="X202" s="228" t="s">
        <v>924</v>
      </c>
      <c r="Y202" s="213"/>
      <c r="AA202" s="207" t="s">
        <v>209</v>
      </c>
      <c r="AB202" s="213">
        <v>212</v>
      </c>
      <c r="AC202" s="213">
        <v>156</v>
      </c>
      <c r="AD202" s="213">
        <v>172</v>
      </c>
      <c r="AE202" s="213">
        <v>163</v>
      </c>
      <c r="AF202" s="213">
        <v>192</v>
      </c>
      <c r="AG202" s="213">
        <v>176</v>
      </c>
      <c r="AH202" s="213">
        <v>185</v>
      </c>
      <c r="AI202" s="213">
        <v>152</v>
      </c>
      <c r="AJ202" s="213">
        <v>154</v>
      </c>
      <c r="AK202" s="213">
        <v>164</v>
      </c>
      <c r="AL202" s="213">
        <v>1726</v>
      </c>
      <c r="AN202" s="207" t="s">
        <v>209</v>
      </c>
      <c r="AO202" s="213">
        <v>11561</v>
      </c>
      <c r="AP202" s="213">
        <v>11602</v>
      </c>
      <c r="AQ202" s="213">
        <v>11642</v>
      </c>
      <c r="AR202" s="213">
        <v>12354</v>
      </c>
      <c r="AS202" s="213">
        <v>12397</v>
      </c>
      <c r="AT202" s="213">
        <v>12451</v>
      </c>
      <c r="AU202" s="213">
        <v>12495</v>
      </c>
      <c r="AV202" s="213">
        <v>12608</v>
      </c>
      <c r="AW202" s="213">
        <v>12143</v>
      </c>
      <c r="AX202" s="213">
        <v>12177</v>
      </c>
    </row>
    <row r="203" spans="1:52" s="207" customFormat="1" ht="15.95" customHeight="1">
      <c r="A203" s="225" t="s">
        <v>663</v>
      </c>
      <c r="B203" s="225" t="s">
        <v>666</v>
      </c>
      <c r="C203" s="226">
        <v>290220</v>
      </c>
      <c r="D203" s="225" t="s">
        <v>669</v>
      </c>
      <c r="E203" s="227">
        <v>1</v>
      </c>
      <c r="F203" s="228" t="s">
        <v>924</v>
      </c>
      <c r="G203" s="227">
        <v>2</v>
      </c>
      <c r="H203" s="228" t="s">
        <v>924</v>
      </c>
      <c r="I203" s="227">
        <v>3</v>
      </c>
      <c r="J203" s="228" t="s">
        <v>924</v>
      </c>
      <c r="K203" s="227">
        <v>1</v>
      </c>
      <c r="L203" s="228" t="s">
        <v>924</v>
      </c>
      <c r="M203" s="227">
        <v>4</v>
      </c>
      <c r="N203" s="228" t="s">
        <v>924</v>
      </c>
      <c r="O203" s="227">
        <v>3</v>
      </c>
      <c r="P203" s="228" t="s">
        <v>924</v>
      </c>
      <c r="Q203" s="227">
        <v>0</v>
      </c>
      <c r="R203" s="228" t="s">
        <v>924</v>
      </c>
      <c r="S203" s="227">
        <v>1</v>
      </c>
      <c r="T203" s="228" t="s">
        <v>924</v>
      </c>
      <c r="U203" s="227">
        <v>3</v>
      </c>
      <c r="V203" s="228" t="s">
        <v>924</v>
      </c>
      <c r="W203" s="227">
        <v>3</v>
      </c>
      <c r="X203" s="228" t="s">
        <v>924</v>
      </c>
      <c r="Y203" s="213"/>
      <c r="AA203" s="207" t="s">
        <v>210</v>
      </c>
      <c r="AB203" s="213">
        <v>127</v>
      </c>
      <c r="AC203" s="213">
        <v>118</v>
      </c>
      <c r="AD203" s="213">
        <v>113</v>
      </c>
      <c r="AE203" s="213">
        <v>110</v>
      </c>
      <c r="AF203" s="213">
        <v>109</v>
      </c>
      <c r="AG203" s="213">
        <v>132</v>
      </c>
      <c r="AH203" s="213">
        <v>142</v>
      </c>
      <c r="AI203" s="213">
        <v>119</v>
      </c>
      <c r="AJ203" s="213">
        <v>114</v>
      </c>
      <c r="AK203" s="213">
        <v>110</v>
      </c>
      <c r="AL203" s="213">
        <v>1194</v>
      </c>
      <c r="AN203" s="207" t="s">
        <v>210</v>
      </c>
      <c r="AO203" s="213">
        <v>10036</v>
      </c>
      <c r="AP203" s="213">
        <v>10111</v>
      </c>
      <c r="AQ203" s="213">
        <v>10483</v>
      </c>
      <c r="AR203" s="213">
        <v>11154</v>
      </c>
      <c r="AS203" s="213">
        <v>11239</v>
      </c>
      <c r="AT203" s="213">
        <v>11314</v>
      </c>
      <c r="AU203" s="213">
        <v>11385</v>
      </c>
      <c r="AV203" s="213">
        <v>11703</v>
      </c>
      <c r="AW203" s="213">
        <v>11332</v>
      </c>
      <c r="AX203" s="213">
        <v>11397</v>
      </c>
    </row>
    <row r="204" spans="1:52" s="207" customFormat="1" ht="15.95" customHeight="1">
      <c r="A204" s="225" t="s">
        <v>663</v>
      </c>
      <c r="B204" s="225" t="s">
        <v>666</v>
      </c>
      <c r="C204" s="226">
        <v>290700</v>
      </c>
      <c r="D204" s="225" t="s">
        <v>670</v>
      </c>
      <c r="E204" s="227">
        <v>3</v>
      </c>
      <c r="F204" s="228" t="s">
        <v>924</v>
      </c>
      <c r="G204" s="227">
        <v>0</v>
      </c>
      <c r="H204" s="228" t="s">
        <v>924</v>
      </c>
      <c r="I204" s="227">
        <v>1</v>
      </c>
      <c r="J204" s="228" t="s">
        <v>924</v>
      </c>
      <c r="K204" s="227">
        <v>1</v>
      </c>
      <c r="L204" s="228" t="s">
        <v>924</v>
      </c>
      <c r="M204" s="227">
        <v>3</v>
      </c>
      <c r="N204" s="228" t="s">
        <v>924</v>
      </c>
      <c r="O204" s="227">
        <v>4</v>
      </c>
      <c r="P204" s="228" t="s">
        <v>924</v>
      </c>
      <c r="Q204" s="227">
        <v>2</v>
      </c>
      <c r="R204" s="228" t="s">
        <v>924</v>
      </c>
      <c r="S204" s="227">
        <v>2</v>
      </c>
      <c r="T204" s="228" t="s">
        <v>924</v>
      </c>
      <c r="U204" s="227">
        <v>0</v>
      </c>
      <c r="V204" s="228" t="s">
        <v>924</v>
      </c>
      <c r="W204" s="227">
        <v>3</v>
      </c>
      <c r="X204" s="228" t="s">
        <v>924</v>
      </c>
      <c r="Y204" s="213"/>
      <c r="AA204" s="207" t="s">
        <v>211</v>
      </c>
      <c r="AB204" s="213">
        <v>157</v>
      </c>
      <c r="AC204" s="213">
        <v>119</v>
      </c>
      <c r="AD204" s="213">
        <v>141</v>
      </c>
      <c r="AE204" s="213">
        <v>123</v>
      </c>
      <c r="AF204" s="213">
        <v>131</v>
      </c>
      <c r="AG204" s="213">
        <v>141</v>
      </c>
      <c r="AH204" s="213">
        <v>118</v>
      </c>
      <c r="AI204" s="213">
        <v>129</v>
      </c>
      <c r="AJ204" s="213">
        <v>121</v>
      </c>
      <c r="AK204" s="213">
        <v>124</v>
      </c>
      <c r="AL204" s="213">
        <v>1304</v>
      </c>
      <c r="AN204" s="207" t="s">
        <v>211</v>
      </c>
      <c r="AO204" s="213">
        <v>8899</v>
      </c>
      <c r="AP204" s="213">
        <v>8966</v>
      </c>
      <c r="AQ204" s="213">
        <v>9030</v>
      </c>
      <c r="AR204" s="213">
        <v>9615</v>
      </c>
      <c r="AS204" s="213">
        <v>9679</v>
      </c>
      <c r="AT204" s="213">
        <v>9748</v>
      </c>
      <c r="AU204" s="213">
        <v>9809</v>
      </c>
      <c r="AV204" s="213">
        <v>9544</v>
      </c>
      <c r="AW204" s="213">
        <v>9240</v>
      </c>
      <c r="AX204" s="213">
        <v>9295</v>
      </c>
    </row>
    <row r="205" spans="1:52" s="207" customFormat="1" ht="15.95" customHeight="1">
      <c r="A205" s="225" t="s">
        <v>663</v>
      </c>
      <c r="B205" s="225" t="s">
        <v>666</v>
      </c>
      <c r="C205" s="226">
        <v>290750</v>
      </c>
      <c r="D205" s="225" t="s">
        <v>671</v>
      </c>
      <c r="E205" s="227">
        <v>14</v>
      </c>
      <c r="F205" s="228" t="s">
        <v>924</v>
      </c>
      <c r="G205" s="227">
        <v>10</v>
      </c>
      <c r="H205" s="228" t="s">
        <v>924</v>
      </c>
      <c r="I205" s="227">
        <v>13</v>
      </c>
      <c r="J205" s="228" t="s">
        <v>924</v>
      </c>
      <c r="K205" s="227">
        <v>10</v>
      </c>
      <c r="L205" s="228" t="s">
        <v>924</v>
      </c>
      <c r="M205" s="227">
        <v>12</v>
      </c>
      <c r="N205" s="228" t="s">
        <v>924</v>
      </c>
      <c r="O205" s="227">
        <v>12</v>
      </c>
      <c r="P205" s="228" t="s">
        <v>924</v>
      </c>
      <c r="Q205" s="227">
        <v>12</v>
      </c>
      <c r="R205" s="228" t="s">
        <v>924</v>
      </c>
      <c r="S205" s="227">
        <v>8</v>
      </c>
      <c r="T205" s="228" t="s">
        <v>924</v>
      </c>
      <c r="U205" s="227">
        <v>11</v>
      </c>
      <c r="V205" s="228" t="s">
        <v>924</v>
      </c>
      <c r="W205" s="227">
        <v>9</v>
      </c>
      <c r="X205" s="228" t="s">
        <v>924</v>
      </c>
      <c r="Y205" s="213"/>
      <c r="AA205" s="207" t="s">
        <v>212</v>
      </c>
      <c r="AB205" s="213">
        <v>740</v>
      </c>
      <c r="AC205" s="213">
        <v>651</v>
      </c>
      <c r="AD205" s="213">
        <v>679</v>
      </c>
      <c r="AE205" s="213">
        <v>698</v>
      </c>
      <c r="AF205" s="213">
        <v>686</v>
      </c>
      <c r="AG205" s="213">
        <v>673</v>
      </c>
      <c r="AH205" s="213">
        <v>595</v>
      </c>
      <c r="AI205" s="213">
        <v>563</v>
      </c>
      <c r="AJ205" s="213">
        <v>540</v>
      </c>
      <c r="AK205" s="213">
        <v>527</v>
      </c>
      <c r="AL205" s="213">
        <v>6352</v>
      </c>
      <c r="AN205" s="207" t="s">
        <v>212</v>
      </c>
      <c r="AO205" s="213">
        <v>51077</v>
      </c>
      <c r="AP205" s="213">
        <v>51411</v>
      </c>
      <c r="AQ205" s="213">
        <v>51734</v>
      </c>
      <c r="AR205" s="213">
        <v>55020</v>
      </c>
      <c r="AS205" s="213">
        <v>55380</v>
      </c>
      <c r="AT205" s="213">
        <v>55720</v>
      </c>
      <c r="AU205" s="213">
        <v>56037</v>
      </c>
      <c r="AV205" s="213">
        <v>56459</v>
      </c>
      <c r="AW205" s="213">
        <v>54424</v>
      </c>
      <c r="AX205" s="213">
        <v>54704</v>
      </c>
    </row>
    <row r="206" spans="1:52" s="207" customFormat="1" ht="15.95" customHeight="1">
      <c r="A206" s="225" t="s">
        <v>663</v>
      </c>
      <c r="B206" s="225" t="s">
        <v>666</v>
      </c>
      <c r="C206" s="226">
        <v>290960</v>
      </c>
      <c r="D206" s="225" t="s">
        <v>672</v>
      </c>
      <c r="E206" s="227">
        <v>6</v>
      </c>
      <c r="F206" s="228" t="s">
        <v>924</v>
      </c>
      <c r="G206" s="227">
        <v>9</v>
      </c>
      <c r="H206" s="228" t="s">
        <v>924</v>
      </c>
      <c r="I206" s="227">
        <v>4</v>
      </c>
      <c r="J206" s="228" t="s">
        <v>924</v>
      </c>
      <c r="K206" s="227">
        <v>4</v>
      </c>
      <c r="L206" s="228" t="s">
        <v>924</v>
      </c>
      <c r="M206" s="227">
        <v>5</v>
      </c>
      <c r="N206" s="228" t="s">
        <v>924</v>
      </c>
      <c r="O206" s="227">
        <v>3</v>
      </c>
      <c r="P206" s="228" t="s">
        <v>924</v>
      </c>
      <c r="Q206" s="227">
        <v>4</v>
      </c>
      <c r="R206" s="228" t="s">
        <v>924</v>
      </c>
      <c r="S206" s="227">
        <v>8</v>
      </c>
      <c r="T206" s="228" t="s">
        <v>924</v>
      </c>
      <c r="U206" s="227">
        <v>3</v>
      </c>
      <c r="V206" s="228" t="s">
        <v>924</v>
      </c>
      <c r="W206" s="227">
        <v>3</v>
      </c>
      <c r="X206" s="228" t="s">
        <v>924</v>
      </c>
      <c r="Y206" s="213"/>
      <c r="AA206" s="207" t="s">
        <v>213</v>
      </c>
      <c r="AB206" s="213">
        <v>288</v>
      </c>
      <c r="AC206" s="213">
        <v>282</v>
      </c>
      <c r="AD206" s="213">
        <v>278</v>
      </c>
      <c r="AE206" s="213">
        <v>254</v>
      </c>
      <c r="AF206" s="213">
        <v>253</v>
      </c>
      <c r="AG206" s="213">
        <v>287</v>
      </c>
      <c r="AH206" s="213">
        <v>274</v>
      </c>
      <c r="AI206" s="213">
        <v>265</v>
      </c>
      <c r="AJ206" s="213">
        <v>262</v>
      </c>
      <c r="AK206" s="213">
        <v>209</v>
      </c>
      <c r="AL206" s="213">
        <v>2652</v>
      </c>
      <c r="AN206" s="207" t="s">
        <v>213</v>
      </c>
      <c r="AO206" s="213">
        <v>20046</v>
      </c>
      <c r="AP206" s="213">
        <v>20124</v>
      </c>
      <c r="AQ206" s="213">
        <v>20199</v>
      </c>
      <c r="AR206" s="213">
        <v>21439</v>
      </c>
      <c r="AS206" s="213">
        <v>21530</v>
      </c>
      <c r="AT206" s="213">
        <v>21615</v>
      </c>
      <c r="AU206" s="213">
        <v>21700</v>
      </c>
      <c r="AV206" s="213">
        <v>21835</v>
      </c>
      <c r="AW206" s="213">
        <v>21040</v>
      </c>
      <c r="AX206" s="213">
        <v>21103</v>
      </c>
    </row>
    <row r="207" spans="1:52" s="207" customFormat="1" ht="15.95" customHeight="1">
      <c r="A207" s="225" t="s">
        <v>663</v>
      </c>
      <c r="B207" s="225" t="s">
        <v>666</v>
      </c>
      <c r="C207" s="226">
        <v>291050</v>
      </c>
      <c r="D207" s="225" t="s">
        <v>673</v>
      </c>
      <c r="E207" s="227">
        <v>10</v>
      </c>
      <c r="F207" s="228" t="s">
        <v>924</v>
      </c>
      <c r="G207" s="227">
        <v>5</v>
      </c>
      <c r="H207" s="228" t="s">
        <v>924</v>
      </c>
      <c r="I207" s="227">
        <v>11</v>
      </c>
      <c r="J207" s="228" t="s">
        <v>924</v>
      </c>
      <c r="K207" s="227">
        <v>11</v>
      </c>
      <c r="L207" s="228" t="s">
        <v>924</v>
      </c>
      <c r="M207" s="227">
        <v>11</v>
      </c>
      <c r="N207" s="228" t="s">
        <v>924</v>
      </c>
      <c r="O207" s="227">
        <v>14</v>
      </c>
      <c r="P207" s="228" t="s">
        <v>924</v>
      </c>
      <c r="Q207" s="227">
        <v>4</v>
      </c>
      <c r="R207" s="228" t="s">
        <v>924</v>
      </c>
      <c r="S207" s="227">
        <v>8</v>
      </c>
      <c r="T207" s="228" t="s">
        <v>924</v>
      </c>
      <c r="U207" s="227">
        <v>8</v>
      </c>
      <c r="V207" s="228" t="s">
        <v>924</v>
      </c>
      <c r="W207" s="227">
        <v>8</v>
      </c>
      <c r="X207" s="228" t="s">
        <v>924</v>
      </c>
      <c r="Y207" s="213"/>
      <c r="AA207" s="207" t="s">
        <v>214</v>
      </c>
      <c r="AB207" s="213">
        <v>593</v>
      </c>
      <c r="AC207" s="213">
        <v>559</v>
      </c>
      <c r="AD207" s="213">
        <v>604</v>
      </c>
      <c r="AE207" s="213">
        <v>607</v>
      </c>
      <c r="AF207" s="213">
        <v>548</v>
      </c>
      <c r="AG207" s="213">
        <v>537</v>
      </c>
      <c r="AH207" s="213">
        <v>558</v>
      </c>
      <c r="AI207" s="213">
        <v>552</v>
      </c>
      <c r="AJ207" s="213">
        <v>539</v>
      </c>
      <c r="AK207" s="213">
        <v>529</v>
      </c>
      <c r="AL207" s="213">
        <v>5626</v>
      </c>
      <c r="AN207" s="207" t="s">
        <v>214</v>
      </c>
      <c r="AO207" s="213">
        <v>39872</v>
      </c>
      <c r="AP207" s="213">
        <v>40029</v>
      </c>
      <c r="AQ207" s="213">
        <v>40180</v>
      </c>
      <c r="AR207" s="213">
        <v>42638</v>
      </c>
      <c r="AS207" s="213">
        <v>42827</v>
      </c>
      <c r="AT207" s="213">
        <v>43009</v>
      </c>
      <c r="AU207" s="213">
        <v>43172</v>
      </c>
      <c r="AV207" s="213">
        <v>43223</v>
      </c>
      <c r="AW207" s="213">
        <v>41654</v>
      </c>
      <c r="AX207" s="213">
        <v>41780</v>
      </c>
    </row>
    <row r="208" spans="1:52" s="207" customFormat="1" ht="15.95" customHeight="1">
      <c r="A208" s="225" t="s">
        <v>663</v>
      </c>
      <c r="B208" s="225" t="s">
        <v>666</v>
      </c>
      <c r="C208" s="226">
        <v>291060</v>
      </c>
      <c r="D208" s="225" t="s">
        <v>674</v>
      </c>
      <c r="E208" s="227">
        <v>14</v>
      </c>
      <c r="F208" s="228" t="s">
        <v>924</v>
      </c>
      <c r="G208" s="227">
        <v>13</v>
      </c>
      <c r="H208" s="228" t="s">
        <v>924</v>
      </c>
      <c r="I208" s="227">
        <v>13</v>
      </c>
      <c r="J208" s="228" t="s">
        <v>924</v>
      </c>
      <c r="K208" s="227">
        <v>10</v>
      </c>
      <c r="L208" s="228" t="s">
        <v>924</v>
      </c>
      <c r="M208" s="227">
        <v>8</v>
      </c>
      <c r="N208" s="228" t="s">
        <v>924</v>
      </c>
      <c r="O208" s="227">
        <v>11</v>
      </c>
      <c r="P208" s="228" t="s">
        <v>924</v>
      </c>
      <c r="Q208" s="227">
        <v>6</v>
      </c>
      <c r="R208" s="228" t="s">
        <v>924</v>
      </c>
      <c r="S208" s="227">
        <v>7</v>
      </c>
      <c r="T208" s="228" t="s">
        <v>924</v>
      </c>
      <c r="U208" s="227">
        <v>5</v>
      </c>
      <c r="V208" s="228" t="s">
        <v>924</v>
      </c>
      <c r="W208" s="227">
        <v>9</v>
      </c>
      <c r="X208" s="228" t="s">
        <v>924</v>
      </c>
      <c r="Y208" s="213"/>
      <c r="AA208" s="207" t="s">
        <v>215</v>
      </c>
      <c r="AB208" s="213">
        <v>510</v>
      </c>
      <c r="AC208" s="213">
        <v>500</v>
      </c>
      <c r="AD208" s="213">
        <v>520</v>
      </c>
      <c r="AE208" s="213">
        <v>510</v>
      </c>
      <c r="AF208" s="213">
        <v>450</v>
      </c>
      <c r="AG208" s="213">
        <v>468</v>
      </c>
      <c r="AH208" s="213">
        <v>457</v>
      </c>
      <c r="AI208" s="213">
        <v>480</v>
      </c>
      <c r="AJ208" s="213">
        <v>553</v>
      </c>
      <c r="AK208" s="213">
        <v>485</v>
      </c>
      <c r="AL208" s="213">
        <v>4933</v>
      </c>
      <c r="AN208" s="207" t="s">
        <v>215</v>
      </c>
      <c r="AO208" s="213">
        <v>32802</v>
      </c>
      <c r="AP208" s="213">
        <v>33217</v>
      </c>
      <c r="AQ208" s="213">
        <v>33618</v>
      </c>
      <c r="AR208" s="213">
        <v>35930</v>
      </c>
      <c r="AS208" s="213">
        <v>36338</v>
      </c>
      <c r="AT208" s="213">
        <v>36726</v>
      </c>
      <c r="AU208" s="213">
        <v>37085</v>
      </c>
      <c r="AV208" s="213">
        <v>37845</v>
      </c>
      <c r="AW208" s="213">
        <v>36882</v>
      </c>
      <c r="AX208" s="213">
        <v>37237</v>
      </c>
    </row>
    <row r="209" spans="1:52" s="207" customFormat="1" ht="15.95" customHeight="1">
      <c r="A209" s="225" t="s">
        <v>663</v>
      </c>
      <c r="B209" s="225" t="s">
        <v>666</v>
      </c>
      <c r="C209" s="226">
        <v>291370</v>
      </c>
      <c r="D209" s="225" t="s">
        <v>675</v>
      </c>
      <c r="E209" s="227">
        <v>10</v>
      </c>
      <c r="F209" s="228" t="s">
        <v>924</v>
      </c>
      <c r="G209" s="227">
        <v>13</v>
      </c>
      <c r="H209" s="228" t="s">
        <v>924</v>
      </c>
      <c r="I209" s="227">
        <v>11</v>
      </c>
      <c r="J209" s="228" t="s">
        <v>924</v>
      </c>
      <c r="K209" s="227">
        <v>10</v>
      </c>
      <c r="L209" s="228" t="s">
        <v>924</v>
      </c>
      <c r="M209" s="227">
        <v>9</v>
      </c>
      <c r="N209" s="228" t="s">
        <v>924</v>
      </c>
      <c r="O209" s="227">
        <v>10</v>
      </c>
      <c r="P209" s="228" t="s">
        <v>924</v>
      </c>
      <c r="Q209" s="227">
        <v>10</v>
      </c>
      <c r="R209" s="228" t="s">
        <v>924</v>
      </c>
      <c r="S209" s="227">
        <v>10</v>
      </c>
      <c r="T209" s="228" t="s">
        <v>924</v>
      </c>
      <c r="U209" s="227">
        <v>5</v>
      </c>
      <c r="V209" s="228" t="s">
        <v>924</v>
      </c>
      <c r="W209" s="227">
        <v>8</v>
      </c>
      <c r="X209" s="228" t="s">
        <v>924</v>
      </c>
      <c r="Y209" s="213"/>
      <c r="AA209" s="207" t="s">
        <v>216</v>
      </c>
      <c r="AB209" s="213">
        <v>522</v>
      </c>
      <c r="AC209" s="213">
        <v>535</v>
      </c>
      <c r="AD209" s="213">
        <v>495</v>
      </c>
      <c r="AE209" s="213">
        <v>454</v>
      </c>
      <c r="AF209" s="213">
        <v>399</v>
      </c>
      <c r="AG209" s="213">
        <v>427</v>
      </c>
      <c r="AH209" s="213">
        <v>452</v>
      </c>
      <c r="AI209" s="213">
        <v>447</v>
      </c>
      <c r="AJ209" s="213">
        <v>429</v>
      </c>
      <c r="AK209" s="213">
        <v>426</v>
      </c>
      <c r="AL209" s="213">
        <v>4586</v>
      </c>
      <c r="AN209" s="207" t="s">
        <v>216</v>
      </c>
      <c r="AO209" s="213">
        <v>36306</v>
      </c>
      <c r="AP209" s="213">
        <v>36822</v>
      </c>
      <c r="AQ209" s="213">
        <v>37321</v>
      </c>
      <c r="AR209" s="213">
        <v>39937</v>
      </c>
      <c r="AS209" s="213">
        <v>40441</v>
      </c>
      <c r="AT209" s="213">
        <v>40916</v>
      </c>
      <c r="AU209" s="213">
        <v>40908</v>
      </c>
      <c r="AV209" s="213">
        <v>40453</v>
      </c>
      <c r="AW209" s="213">
        <v>39499</v>
      </c>
      <c r="AX209" s="213">
        <v>39926</v>
      </c>
    </row>
    <row r="210" spans="1:52" s="207" customFormat="1" ht="15.95" customHeight="1">
      <c r="A210" s="225" t="s">
        <v>663</v>
      </c>
      <c r="B210" s="225" t="s">
        <v>666</v>
      </c>
      <c r="C210" s="226">
        <v>291590</v>
      </c>
      <c r="D210" s="225" t="s">
        <v>676</v>
      </c>
      <c r="E210" s="227">
        <v>1</v>
      </c>
      <c r="F210" s="228" t="s">
        <v>924</v>
      </c>
      <c r="G210" s="227">
        <v>1</v>
      </c>
      <c r="H210" s="228" t="s">
        <v>924</v>
      </c>
      <c r="I210" s="227">
        <v>2</v>
      </c>
      <c r="J210" s="228" t="s">
        <v>924</v>
      </c>
      <c r="K210" s="227">
        <v>2</v>
      </c>
      <c r="L210" s="228" t="s">
        <v>924</v>
      </c>
      <c r="M210" s="227">
        <v>2</v>
      </c>
      <c r="N210" s="228" t="s">
        <v>924</v>
      </c>
      <c r="O210" s="227">
        <v>2</v>
      </c>
      <c r="P210" s="228" t="s">
        <v>924</v>
      </c>
      <c r="Q210" s="227">
        <v>0</v>
      </c>
      <c r="R210" s="228" t="s">
        <v>924</v>
      </c>
      <c r="S210" s="227">
        <v>3</v>
      </c>
      <c r="T210" s="228" t="s">
        <v>924</v>
      </c>
      <c r="U210" s="227">
        <v>0</v>
      </c>
      <c r="V210" s="228" t="s">
        <v>924</v>
      </c>
      <c r="W210" s="227">
        <v>0</v>
      </c>
      <c r="X210" s="228" t="s">
        <v>924</v>
      </c>
      <c r="Y210" s="213"/>
      <c r="AA210" s="207" t="s">
        <v>217</v>
      </c>
      <c r="AB210" s="213">
        <v>99</v>
      </c>
      <c r="AC210" s="213">
        <v>114</v>
      </c>
      <c r="AD210" s="213">
        <v>96</v>
      </c>
      <c r="AE210" s="213">
        <v>84</v>
      </c>
      <c r="AF210" s="213">
        <v>89</v>
      </c>
      <c r="AG210" s="213">
        <v>66</v>
      </c>
      <c r="AH210" s="213">
        <v>79</v>
      </c>
      <c r="AI210" s="213">
        <v>83</v>
      </c>
      <c r="AJ210" s="213">
        <v>93</v>
      </c>
      <c r="AK210" s="213">
        <v>76</v>
      </c>
      <c r="AL210" s="213">
        <v>879</v>
      </c>
      <c r="AN210" s="207" t="s">
        <v>217</v>
      </c>
      <c r="AO210" s="213">
        <v>7598</v>
      </c>
      <c r="AP210" s="213">
        <v>7594</v>
      </c>
      <c r="AQ210" s="213">
        <v>7590</v>
      </c>
      <c r="AR210" s="213">
        <v>8020</v>
      </c>
      <c r="AS210" s="213">
        <v>8024</v>
      </c>
      <c r="AT210" s="213">
        <v>8036</v>
      </c>
      <c r="AU210" s="213">
        <v>8038</v>
      </c>
      <c r="AV210" s="213">
        <v>6730</v>
      </c>
      <c r="AW210" s="213">
        <v>6445</v>
      </c>
      <c r="AX210" s="213">
        <v>6441</v>
      </c>
    </row>
    <row r="211" spans="1:52" s="207" customFormat="1" ht="15.95" customHeight="1">
      <c r="A211" s="225" t="s">
        <v>663</v>
      </c>
      <c r="B211" s="225" t="s">
        <v>666</v>
      </c>
      <c r="C211" s="226">
        <v>291650</v>
      </c>
      <c r="D211" s="225" t="s">
        <v>677</v>
      </c>
      <c r="E211" s="227">
        <v>13</v>
      </c>
      <c r="F211" s="228" t="s">
        <v>924</v>
      </c>
      <c r="G211" s="227">
        <v>5</v>
      </c>
      <c r="H211" s="228" t="s">
        <v>924</v>
      </c>
      <c r="I211" s="227">
        <v>5</v>
      </c>
      <c r="J211" s="228" t="s">
        <v>924</v>
      </c>
      <c r="K211" s="227">
        <v>7</v>
      </c>
      <c r="L211" s="228" t="s">
        <v>924</v>
      </c>
      <c r="M211" s="227">
        <v>8</v>
      </c>
      <c r="N211" s="228" t="s">
        <v>924</v>
      </c>
      <c r="O211" s="227">
        <v>7</v>
      </c>
      <c r="P211" s="228" t="s">
        <v>924</v>
      </c>
      <c r="Q211" s="227">
        <v>9</v>
      </c>
      <c r="R211" s="228" t="s">
        <v>924</v>
      </c>
      <c r="S211" s="227">
        <v>11</v>
      </c>
      <c r="T211" s="228" t="s">
        <v>924</v>
      </c>
      <c r="U211" s="227">
        <v>7</v>
      </c>
      <c r="V211" s="228" t="s">
        <v>924</v>
      </c>
      <c r="W211" s="227">
        <v>8</v>
      </c>
      <c r="X211" s="228" t="s">
        <v>924</v>
      </c>
      <c r="Y211" s="213"/>
      <c r="AA211" s="207" t="s">
        <v>218</v>
      </c>
      <c r="AB211" s="213">
        <v>452</v>
      </c>
      <c r="AC211" s="213">
        <v>425</v>
      </c>
      <c r="AD211" s="213">
        <v>423</v>
      </c>
      <c r="AE211" s="213">
        <v>367</v>
      </c>
      <c r="AF211" s="213">
        <v>409</v>
      </c>
      <c r="AG211" s="213">
        <v>358</v>
      </c>
      <c r="AH211" s="213">
        <v>367</v>
      </c>
      <c r="AI211" s="213">
        <v>376</v>
      </c>
      <c r="AJ211" s="213">
        <v>405</v>
      </c>
      <c r="AK211" s="213">
        <v>389</v>
      </c>
      <c r="AL211" s="213">
        <v>3971</v>
      </c>
      <c r="AN211" s="207" t="s">
        <v>218</v>
      </c>
      <c r="AO211" s="213">
        <v>32261</v>
      </c>
      <c r="AP211" s="213">
        <v>32641</v>
      </c>
      <c r="AQ211" s="213">
        <v>33008</v>
      </c>
      <c r="AR211" s="213">
        <v>35256</v>
      </c>
      <c r="AS211" s="213">
        <v>35633</v>
      </c>
      <c r="AT211" s="213">
        <v>35984</v>
      </c>
      <c r="AU211" s="213">
        <v>36320</v>
      </c>
      <c r="AV211" s="213">
        <v>36211</v>
      </c>
      <c r="AW211" s="213">
        <v>35256</v>
      </c>
      <c r="AX211" s="213">
        <v>35576</v>
      </c>
    </row>
    <row r="212" spans="1:52" s="207" customFormat="1" ht="15.95" customHeight="1">
      <c r="A212" s="225" t="s">
        <v>663</v>
      </c>
      <c r="B212" s="225" t="s">
        <v>666</v>
      </c>
      <c r="C212" s="226">
        <v>291790</v>
      </c>
      <c r="D212" s="225" t="s">
        <v>678</v>
      </c>
      <c r="E212" s="227">
        <v>2</v>
      </c>
      <c r="F212" s="228" t="s">
        <v>924</v>
      </c>
      <c r="G212" s="227">
        <v>3</v>
      </c>
      <c r="H212" s="228" t="s">
        <v>924</v>
      </c>
      <c r="I212" s="227">
        <v>2</v>
      </c>
      <c r="J212" s="228" t="s">
        <v>924</v>
      </c>
      <c r="K212" s="227">
        <v>1</v>
      </c>
      <c r="L212" s="228" t="s">
        <v>924</v>
      </c>
      <c r="M212" s="227">
        <v>3</v>
      </c>
      <c r="N212" s="228" t="s">
        <v>924</v>
      </c>
      <c r="O212" s="227">
        <v>0</v>
      </c>
      <c r="P212" s="228" t="s">
        <v>924</v>
      </c>
      <c r="Q212" s="227">
        <v>0</v>
      </c>
      <c r="R212" s="228" t="s">
        <v>924</v>
      </c>
      <c r="S212" s="227">
        <v>1</v>
      </c>
      <c r="T212" s="228" t="s">
        <v>924</v>
      </c>
      <c r="U212" s="227">
        <v>4</v>
      </c>
      <c r="V212" s="228" t="s">
        <v>924</v>
      </c>
      <c r="W212" s="227">
        <v>1</v>
      </c>
      <c r="X212" s="228" t="s">
        <v>924</v>
      </c>
      <c r="Y212" s="213"/>
      <c r="AA212" s="207" t="s">
        <v>219</v>
      </c>
      <c r="AB212" s="213">
        <v>151</v>
      </c>
      <c r="AC212" s="213">
        <v>178</v>
      </c>
      <c r="AD212" s="213">
        <v>170</v>
      </c>
      <c r="AE212" s="213">
        <v>155</v>
      </c>
      <c r="AF212" s="213">
        <v>169</v>
      </c>
      <c r="AG212" s="213">
        <v>160</v>
      </c>
      <c r="AH212" s="213">
        <v>137</v>
      </c>
      <c r="AI212" s="213">
        <v>145</v>
      </c>
      <c r="AJ212" s="213">
        <v>160</v>
      </c>
      <c r="AK212" s="213">
        <v>134</v>
      </c>
      <c r="AL212" s="213">
        <v>1559</v>
      </c>
      <c r="AN212" s="207" t="s">
        <v>219</v>
      </c>
      <c r="AO212" s="213">
        <v>10331</v>
      </c>
      <c r="AP212" s="213">
        <v>10355</v>
      </c>
      <c r="AQ212" s="213">
        <v>10377</v>
      </c>
      <c r="AR212" s="213">
        <v>10996</v>
      </c>
      <c r="AS212" s="213">
        <v>11032</v>
      </c>
      <c r="AT212" s="213">
        <v>11065</v>
      </c>
      <c r="AU212" s="213">
        <v>11092</v>
      </c>
      <c r="AV212" s="213">
        <v>11120</v>
      </c>
      <c r="AW212" s="213">
        <v>10691</v>
      </c>
      <c r="AX212" s="213">
        <v>10709</v>
      </c>
    </row>
    <row r="213" spans="1:52" s="207" customFormat="1" ht="15.95" customHeight="1">
      <c r="A213" s="225" t="s">
        <v>663</v>
      </c>
      <c r="B213" s="225" t="s">
        <v>666</v>
      </c>
      <c r="C213" s="226">
        <v>292330</v>
      </c>
      <c r="D213" s="225" t="s">
        <v>679</v>
      </c>
      <c r="E213" s="227">
        <v>1</v>
      </c>
      <c r="F213" s="228" t="s">
        <v>924</v>
      </c>
      <c r="G213" s="227">
        <v>2</v>
      </c>
      <c r="H213" s="228" t="s">
        <v>924</v>
      </c>
      <c r="I213" s="227">
        <v>2</v>
      </c>
      <c r="J213" s="228" t="s">
        <v>924</v>
      </c>
      <c r="K213" s="227">
        <v>0</v>
      </c>
      <c r="L213" s="228" t="s">
        <v>924</v>
      </c>
      <c r="M213" s="227">
        <v>0</v>
      </c>
      <c r="N213" s="228" t="s">
        <v>924</v>
      </c>
      <c r="O213" s="227">
        <v>1</v>
      </c>
      <c r="P213" s="228" t="s">
        <v>924</v>
      </c>
      <c r="Q213" s="227">
        <v>4</v>
      </c>
      <c r="R213" s="228" t="s">
        <v>924</v>
      </c>
      <c r="S213" s="227">
        <v>1</v>
      </c>
      <c r="T213" s="228" t="s">
        <v>924</v>
      </c>
      <c r="U213" s="227">
        <v>2</v>
      </c>
      <c r="V213" s="228" t="s">
        <v>924</v>
      </c>
      <c r="W213" s="227">
        <v>0</v>
      </c>
      <c r="X213" s="228" t="s">
        <v>924</v>
      </c>
      <c r="Y213" s="213"/>
      <c r="AA213" s="207" t="s">
        <v>220</v>
      </c>
      <c r="AB213" s="213">
        <v>118</v>
      </c>
      <c r="AC213" s="213">
        <v>111</v>
      </c>
      <c r="AD213" s="213">
        <v>107</v>
      </c>
      <c r="AE213" s="213">
        <v>106</v>
      </c>
      <c r="AF213" s="213">
        <v>87</v>
      </c>
      <c r="AG213" s="213">
        <v>107</v>
      </c>
      <c r="AH213" s="213">
        <v>83</v>
      </c>
      <c r="AI213" s="213">
        <v>79</v>
      </c>
      <c r="AJ213" s="213">
        <v>84</v>
      </c>
      <c r="AK213" s="213">
        <v>74</v>
      </c>
      <c r="AL213" s="213">
        <v>956</v>
      </c>
      <c r="AN213" s="207" t="s">
        <v>220</v>
      </c>
      <c r="AO213" s="213">
        <v>8298</v>
      </c>
      <c r="AP213" s="213">
        <v>8307</v>
      </c>
      <c r="AQ213" s="213">
        <v>8316</v>
      </c>
      <c r="AR213" s="213">
        <v>8807</v>
      </c>
      <c r="AS213" s="213">
        <v>8824</v>
      </c>
      <c r="AT213" s="213">
        <v>8839</v>
      </c>
      <c r="AU213" s="213">
        <v>8895</v>
      </c>
      <c r="AV213" s="213">
        <v>8916</v>
      </c>
      <c r="AW213" s="213">
        <v>8557</v>
      </c>
      <c r="AX213" s="213">
        <v>8564</v>
      </c>
    </row>
    <row r="214" spans="1:52" s="207" customFormat="1" ht="15.95" customHeight="1">
      <c r="A214" s="225" t="s">
        <v>663</v>
      </c>
      <c r="B214" s="225" t="s">
        <v>666</v>
      </c>
      <c r="C214" s="226">
        <v>292410</v>
      </c>
      <c r="D214" s="225" t="s">
        <v>680</v>
      </c>
      <c r="E214" s="227">
        <v>0</v>
      </c>
      <c r="F214" s="228" t="s">
        <v>924</v>
      </c>
      <c r="G214" s="227">
        <v>1</v>
      </c>
      <c r="H214" s="228" t="s">
        <v>924</v>
      </c>
      <c r="I214" s="227">
        <v>0</v>
      </c>
      <c r="J214" s="228" t="s">
        <v>924</v>
      </c>
      <c r="K214" s="227">
        <v>3</v>
      </c>
      <c r="L214" s="228" t="s">
        <v>924</v>
      </c>
      <c r="M214" s="227">
        <v>2</v>
      </c>
      <c r="N214" s="228" t="s">
        <v>924</v>
      </c>
      <c r="O214" s="227">
        <v>1</v>
      </c>
      <c r="P214" s="228" t="s">
        <v>924</v>
      </c>
      <c r="Q214" s="227">
        <v>2</v>
      </c>
      <c r="R214" s="228" t="s">
        <v>924</v>
      </c>
      <c r="S214" s="227">
        <v>3</v>
      </c>
      <c r="T214" s="228" t="s">
        <v>924</v>
      </c>
      <c r="U214" s="227">
        <v>1</v>
      </c>
      <c r="V214" s="228" t="s">
        <v>924</v>
      </c>
      <c r="W214" s="227">
        <v>0</v>
      </c>
      <c r="X214" s="228" t="s">
        <v>924</v>
      </c>
      <c r="Y214" s="213"/>
      <c r="AA214" s="207" t="s">
        <v>221</v>
      </c>
      <c r="AB214" s="213">
        <v>84</v>
      </c>
      <c r="AC214" s="213">
        <v>67</v>
      </c>
      <c r="AD214" s="213">
        <v>82</v>
      </c>
      <c r="AE214" s="213">
        <v>69</v>
      </c>
      <c r="AF214" s="213">
        <v>66</v>
      </c>
      <c r="AG214" s="213">
        <v>74</v>
      </c>
      <c r="AH214" s="213">
        <v>77</v>
      </c>
      <c r="AI214" s="213">
        <v>87</v>
      </c>
      <c r="AJ214" s="213">
        <v>73</v>
      </c>
      <c r="AK214" s="213">
        <v>60</v>
      </c>
      <c r="AL214" s="213">
        <v>739</v>
      </c>
      <c r="AN214" s="207" t="s">
        <v>221</v>
      </c>
      <c r="AO214" s="213">
        <v>6876</v>
      </c>
      <c r="AP214" s="213">
        <v>6936</v>
      </c>
      <c r="AQ214" s="213">
        <v>6993</v>
      </c>
      <c r="AR214" s="213">
        <v>7451</v>
      </c>
      <c r="AS214" s="213">
        <v>7511</v>
      </c>
      <c r="AT214" s="213">
        <v>7569</v>
      </c>
      <c r="AU214" s="213">
        <v>7486</v>
      </c>
      <c r="AV214" s="213">
        <v>7527</v>
      </c>
      <c r="AW214" s="213">
        <v>7298</v>
      </c>
      <c r="AX214" s="213">
        <v>7347</v>
      </c>
    </row>
    <row r="215" spans="1:52" s="207" customFormat="1" ht="15.95" customHeight="1">
      <c r="A215" s="225" t="s">
        <v>663</v>
      </c>
      <c r="B215" s="225" t="s">
        <v>666</v>
      </c>
      <c r="C215" s="226">
        <v>292700</v>
      </c>
      <c r="D215" s="225" t="s">
        <v>681</v>
      </c>
      <c r="E215" s="227">
        <v>19</v>
      </c>
      <c r="F215" s="228" t="s">
        <v>924</v>
      </c>
      <c r="G215" s="227">
        <v>12</v>
      </c>
      <c r="H215" s="228" t="s">
        <v>924</v>
      </c>
      <c r="I215" s="227">
        <v>13</v>
      </c>
      <c r="J215" s="228" t="s">
        <v>924</v>
      </c>
      <c r="K215" s="227">
        <v>9</v>
      </c>
      <c r="L215" s="228" t="s">
        <v>924</v>
      </c>
      <c r="M215" s="227">
        <v>9</v>
      </c>
      <c r="N215" s="228" t="s">
        <v>924</v>
      </c>
      <c r="O215" s="227">
        <v>10</v>
      </c>
      <c r="P215" s="228" t="s">
        <v>924</v>
      </c>
      <c r="Q215" s="227">
        <v>14</v>
      </c>
      <c r="R215" s="228" t="s">
        <v>924</v>
      </c>
      <c r="S215" s="227">
        <v>8</v>
      </c>
      <c r="T215" s="228" t="s">
        <v>924</v>
      </c>
      <c r="U215" s="227">
        <v>5</v>
      </c>
      <c r="V215" s="228" t="s">
        <v>924</v>
      </c>
      <c r="W215" s="227">
        <v>8</v>
      </c>
      <c r="X215" s="228" t="s">
        <v>924</v>
      </c>
      <c r="Y215" s="213"/>
      <c r="AA215" s="207" t="s">
        <v>222</v>
      </c>
      <c r="AB215" s="213">
        <v>563</v>
      </c>
      <c r="AC215" s="213">
        <v>670</v>
      </c>
      <c r="AD215" s="213">
        <v>568</v>
      </c>
      <c r="AE215" s="213">
        <v>545</v>
      </c>
      <c r="AF215" s="213">
        <v>526</v>
      </c>
      <c r="AG215" s="213">
        <v>486</v>
      </c>
      <c r="AH215" s="213">
        <v>430</v>
      </c>
      <c r="AI215" s="213">
        <v>491</v>
      </c>
      <c r="AJ215" s="213">
        <v>495</v>
      </c>
      <c r="AK215" s="213">
        <v>534</v>
      </c>
      <c r="AL215" s="213">
        <v>5308</v>
      </c>
      <c r="AN215" s="207" t="s">
        <v>222</v>
      </c>
      <c r="AO215" s="213">
        <v>37164</v>
      </c>
      <c r="AP215" s="213">
        <v>37464</v>
      </c>
      <c r="AQ215" s="213">
        <v>37754</v>
      </c>
      <c r="AR215" s="213">
        <v>40201</v>
      </c>
      <c r="AS215" s="213">
        <v>40518</v>
      </c>
      <c r="AT215" s="213">
        <v>40808</v>
      </c>
      <c r="AU215" s="213">
        <v>41085</v>
      </c>
      <c r="AV215" s="213">
        <v>41767</v>
      </c>
      <c r="AW215" s="213">
        <v>40475</v>
      </c>
      <c r="AX215" s="213">
        <v>40732</v>
      </c>
    </row>
    <row r="216" spans="1:52" s="207" customFormat="1" ht="15.95" customHeight="1">
      <c r="A216" s="225" t="s">
        <v>663</v>
      </c>
      <c r="B216" s="225" t="s">
        <v>666</v>
      </c>
      <c r="C216" s="226">
        <v>292970</v>
      </c>
      <c r="D216" s="225" t="s">
        <v>682</v>
      </c>
      <c r="E216" s="227">
        <v>9</v>
      </c>
      <c r="F216" s="228" t="s">
        <v>924</v>
      </c>
      <c r="G216" s="227">
        <v>5</v>
      </c>
      <c r="H216" s="228" t="s">
        <v>924</v>
      </c>
      <c r="I216" s="227">
        <v>6</v>
      </c>
      <c r="J216" s="228" t="s">
        <v>924</v>
      </c>
      <c r="K216" s="227">
        <v>4</v>
      </c>
      <c r="L216" s="228" t="s">
        <v>924</v>
      </c>
      <c r="M216" s="227">
        <v>8</v>
      </c>
      <c r="N216" s="228" t="s">
        <v>924</v>
      </c>
      <c r="O216" s="227">
        <v>2</v>
      </c>
      <c r="P216" s="228" t="s">
        <v>924</v>
      </c>
      <c r="Q216" s="227">
        <v>3</v>
      </c>
      <c r="R216" s="228" t="s">
        <v>924</v>
      </c>
      <c r="S216" s="227">
        <v>1</v>
      </c>
      <c r="T216" s="228" t="s">
        <v>924</v>
      </c>
      <c r="U216" s="227">
        <v>3</v>
      </c>
      <c r="V216" s="228" t="s">
        <v>924</v>
      </c>
      <c r="W216" s="227">
        <v>1</v>
      </c>
      <c r="X216" s="228" t="s">
        <v>924</v>
      </c>
      <c r="Y216" s="213"/>
      <c r="AA216" s="207" t="s">
        <v>223</v>
      </c>
      <c r="AB216" s="213">
        <v>271</v>
      </c>
      <c r="AC216" s="213">
        <v>270</v>
      </c>
      <c r="AD216" s="213">
        <v>249</v>
      </c>
      <c r="AE216" s="213">
        <v>189</v>
      </c>
      <c r="AF216" s="213">
        <v>194</v>
      </c>
      <c r="AG216" s="213">
        <v>199</v>
      </c>
      <c r="AH216" s="213">
        <v>205</v>
      </c>
      <c r="AI216" s="213">
        <v>217</v>
      </c>
      <c r="AJ216" s="213">
        <v>219</v>
      </c>
      <c r="AK216" s="213">
        <v>204</v>
      </c>
      <c r="AL216" s="213">
        <v>2217</v>
      </c>
      <c r="AN216" s="207" t="s">
        <v>223</v>
      </c>
      <c r="AO216" s="213">
        <v>18964</v>
      </c>
      <c r="AP216" s="213">
        <v>19010</v>
      </c>
      <c r="AQ216" s="213">
        <v>19054</v>
      </c>
      <c r="AR216" s="213">
        <v>20195</v>
      </c>
      <c r="AS216" s="213">
        <v>20258</v>
      </c>
      <c r="AT216" s="213">
        <v>20325</v>
      </c>
      <c r="AU216" s="213">
        <v>20376</v>
      </c>
      <c r="AV216" s="213">
        <v>20429</v>
      </c>
      <c r="AW216" s="213">
        <v>19644</v>
      </c>
      <c r="AX216" s="213">
        <v>17273</v>
      </c>
    </row>
    <row r="217" spans="1:52" s="207" customFormat="1" ht="15.95" customHeight="1">
      <c r="A217" s="293" t="s">
        <v>1628</v>
      </c>
      <c r="B217" s="293"/>
      <c r="C217" s="293"/>
      <c r="D217" s="293"/>
      <c r="E217" s="235">
        <v>147</v>
      </c>
      <c r="F217" s="230">
        <v>19.631410256410302</v>
      </c>
      <c r="G217" s="235">
        <v>133</v>
      </c>
      <c r="H217" s="230">
        <v>17.714437932871601</v>
      </c>
      <c r="I217" s="235">
        <v>130</v>
      </c>
      <c r="J217" s="230">
        <v>17.694296991969502</v>
      </c>
      <c r="K217" s="235">
        <v>135</v>
      </c>
      <c r="L217" s="230">
        <v>19.059720457433301</v>
      </c>
      <c r="M217" s="235">
        <v>129</v>
      </c>
      <c r="N217" s="230">
        <v>18.334280841387201</v>
      </c>
      <c r="O217" s="235">
        <v>127</v>
      </c>
      <c r="P217" s="230">
        <v>17.7746675997201</v>
      </c>
      <c r="Q217" s="235">
        <v>124</v>
      </c>
      <c r="R217" s="230">
        <v>17.793083656191701</v>
      </c>
      <c r="S217" s="235">
        <v>115</v>
      </c>
      <c r="T217" s="230">
        <v>16.530113554693099</v>
      </c>
      <c r="U217" s="235">
        <v>108</v>
      </c>
      <c r="V217" s="230">
        <v>15.519471188389099</v>
      </c>
      <c r="W217" s="235">
        <v>107</v>
      </c>
      <c r="X217" s="230">
        <v>16.3708690330477</v>
      </c>
      <c r="Y217" s="213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3"/>
      <c r="AO217" s="213"/>
      <c r="AP217" s="213"/>
      <c r="AQ217" s="213"/>
      <c r="AR217" s="213"/>
      <c r="AS217" s="213"/>
      <c r="AT217" s="213"/>
      <c r="AU217" s="213"/>
      <c r="AV217" s="213"/>
      <c r="AW217" s="213"/>
      <c r="AX217" s="213"/>
    </row>
    <row r="218" spans="1:52" s="207" customFormat="1" ht="15.95" customHeight="1">
      <c r="A218" s="225" t="s">
        <v>663</v>
      </c>
      <c r="B218" s="225" t="s">
        <v>697</v>
      </c>
      <c r="C218" s="226">
        <v>290035</v>
      </c>
      <c r="D218" s="225" t="s">
        <v>684</v>
      </c>
      <c r="E218" s="227">
        <v>1</v>
      </c>
      <c r="F218" s="228" t="s">
        <v>924</v>
      </c>
      <c r="G218" s="227">
        <v>4</v>
      </c>
      <c r="H218" s="228" t="s">
        <v>924</v>
      </c>
      <c r="I218" s="227">
        <v>4</v>
      </c>
      <c r="J218" s="228" t="s">
        <v>924</v>
      </c>
      <c r="K218" s="227">
        <v>2</v>
      </c>
      <c r="L218" s="228" t="s">
        <v>924</v>
      </c>
      <c r="M218" s="227">
        <v>4</v>
      </c>
      <c r="N218" s="228" t="s">
        <v>924</v>
      </c>
      <c r="O218" s="227">
        <v>3</v>
      </c>
      <c r="P218" s="228" t="s">
        <v>924</v>
      </c>
      <c r="Q218" s="227">
        <v>4</v>
      </c>
      <c r="R218" s="228" t="s">
        <v>924</v>
      </c>
      <c r="S218" s="227">
        <v>1</v>
      </c>
      <c r="T218" s="228" t="s">
        <v>924</v>
      </c>
      <c r="U218" s="227">
        <v>2</v>
      </c>
      <c r="V218" s="228" t="s">
        <v>924</v>
      </c>
      <c r="W218" s="227">
        <v>7</v>
      </c>
      <c r="X218" s="228" t="s">
        <v>924</v>
      </c>
      <c r="Y218" s="213"/>
      <c r="AA218" s="207" t="s">
        <v>225</v>
      </c>
      <c r="AB218" s="213">
        <v>190</v>
      </c>
      <c r="AC218" s="213">
        <v>217</v>
      </c>
      <c r="AD218" s="213">
        <v>174</v>
      </c>
      <c r="AE218" s="213">
        <v>168</v>
      </c>
      <c r="AF218" s="213">
        <v>184</v>
      </c>
      <c r="AG218" s="213">
        <v>161</v>
      </c>
      <c r="AH218" s="213">
        <v>140</v>
      </c>
      <c r="AI218" s="213">
        <v>175</v>
      </c>
      <c r="AJ218" s="213">
        <v>163</v>
      </c>
      <c r="AK218" s="213">
        <v>161</v>
      </c>
      <c r="AL218" s="213">
        <v>1733</v>
      </c>
      <c r="AN218" s="207" t="s">
        <v>225</v>
      </c>
      <c r="AO218" s="213">
        <v>15702</v>
      </c>
      <c r="AP218" s="213">
        <v>15810</v>
      </c>
      <c r="AQ218" s="213">
        <v>15914</v>
      </c>
      <c r="AR218" s="213">
        <v>16927</v>
      </c>
      <c r="AS218" s="213">
        <v>17044</v>
      </c>
      <c r="AT218" s="213">
        <v>17155</v>
      </c>
      <c r="AU218" s="213">
        <v>17254</v>
      </c>
      <c r="AV218" s="213">
        <v>17349</v>
      </c>
      <c r="AW218" s="213">
        <v>16784</v>
      </c>
      <c r="AX218" s="213">
        <v>17040</v>
      </c>
      <c r="AZ218" s="216"/>
    </row>
    <row r="219" spans="1:52" s="207" customFormat="1" ht="15.95" customHeight="1">
      <c r="A219" s="225" t="s">
        <v>663</v>
      </c>
      <c r="B219" s="225" t="s">
        <v>697</v>
      </c>
      <c r="C219" s="226">
        <v>290160</v>
      </c>
      <c r="D219" s="225" t="s">
        <v>685</v>
      </c>
      <c r="E219" s="227">
        <v>3</v>
      </c>
      <c r="F219" s="228" t="s">
        <v>924</v>
      </c>
      <c r="G219" s="227">
        <v>1</v>
      </c>
      <c r="H219" s="228" t="s">
        <v>924</v>
      </c>
      <c r="I219" s="227">
        <v>2</v>
      </c>
      <c r="J219" s="228" t="s">
        <v>924</v>
      </c>
      <c r="K219" s="227">
        <v>1</v>
      </c>
      <c r="L219" s="228" t="s">
        <v>924</v>
      </c>
      <c r="M219" s="227">
        <v>2</v>
      </c>
      <c r="N219" s="228" t="s">
        <v>924</v>
      </c>
      <c r="O219" s="227">
        <v>1</v>
      </c>
      <c r="P219" s="228" t="s">
        <v>924</v>
      </c>
      <c r="Q219" s="227">
        <v>2</v>
      </c>
      <c r="R219" s="228" t="s">
        <v>924</v>
      </c>
      <c r="S219" s="227">
        <v>2</v>
      </c>
      <c r="T219" s="228" t="s">
        <v>924</v>
      </c>
      <c r="U219" s="227">
        <v>4</v>
      </c>
      <c r="V219" s="228" t="s">
        <v>924</v>
      </c>
      <c r="W219" s="227">
        <v>2</v>
      </c>
      <c r="X219" s="228" t="s">
        <v>924</v>
      </c>
      <c r="Y219" s="213"/>
      <c r="AA219" s="207" t="s">
        <v>226</v>
      </c>
      <c r="AB219" s="213">
        <v>155</v>
      </c>
      <c r="AC219" s="213">
        <v>151</v>
      </c>
      <c r="AD219" s="213">
        <v>153</v>
      </c>
      <c r="AE219" s="213">
        <v>137</v>
      </c>
      <c r="AF219" s="213">
        <v>164</v>
      </c>
      <c r="AG219" s="213">
        <v>147</v>
      </c>
      <c r="AH219" s="213">
        <v>142</v>
      </c>
      <c r="AI219" s="213">
        <v>140</v>
      </c>
      <c r="AJ219" s="213">
        <v>146</v>
      </c>
      <c r="AK219" s="213">
        <v>133</v>
      </c>
      <c r="AL219" s="213">
        <v>1468</v>
      </c>
      <c r="AN219" s="207" t="s">
        <v>226</v>
      </c>
      <c r="AO219" s="213">
        <v>17072</v>
      </c>
      <c r="AP219" s="213">
        <v>17303</v>
      </c>
      <c r="AQ219" s="213">
        <v>17526</v>
      </c>
      <c r="AR219" s="213">
        <v>18745</v>
      </c>
      <c r="AS219" s="213">
        <v>18970</v>
      </c>
      <c r="AT219" s="213">
        <v>19183</v>
      </c>
      <c r="AU219" s="213">
        <v>19382</v>
      </c>
      <c r="AV219" s="213">
        <v>19569</v>
      </c>
      <c r="AW219" s="213">
        <v>19093</v>
      </c>
      <c r="AX219" s="213">
        <v>19291</v>
      </c>
    </row>
    <row r="220" spans="1:52" s="207" customFormat="1" ht="15.95" customHeight="1">
      <c r="A220" s="225" t="s">
        <v>663</v>
      </c>
      <c r="B220" s="225" t="s">
        <v>697</v>
      </c>
      <c r="C220" s="226">
        <v>290265</v>
      </c>
      <c r="D220" s="225" t="s">
        <v>686</v>
      </c>
      <c r="E220" s="227">
        <v>2</v>
      </c>
      <c r="F220" s="228" t="s">
        <v>924</v>
      </c>
      <c r="G220" s="227">
        <v>1</v>
      </c>
      <c r="H220" s="228" t="s">
        <v>924</v>
      </c>
      <c r="I220" s="227">
        <v>3</v>
      </c>
      <c r="J220" s="228" t="s">
        <v>924</v>
      </c>
      <c r="K220" s="227">
        <v>0</v>
      </c>
      <c r="L220" s="228" t="s">
        <v>924</v>
      </c>
      <c r="M220" s="227">
        <v>3</v>
      </c>
      <c r="N220" s="228" t="s">
        <v>924</v>
      </c>
      <c r="O220" s="227">
        <v>1</v>
      </c>
      <c r="P220" s="228" t="s">
        <v>924</v>
      </c>
      <c r="Q220" s="227">
        <v>0</v>
      </c>
      <c r="R220" s="228" t="s">
        <v>924</v>
      </c>
      <c r="S220" s="227">
        <v>3</v>
      </c>
      <c r="T220" s="228" t="s">
        <v>924</v>
      </c>
      <c r="U220" s="227">
        <v>5</v>
      </c>
      <c r="V220" s="228" t="s">
        <v>924</v>
      </c>
      <c r="W220" s="227">
        <v>3</v>
      </c>
      <c r="X220" s="228" t="s">
        <v>924</v>
      </c>
      <c r="Y220" s="213"/>
      <c r="AA220" s="207" t="s">
        <v>227</v>
      </c>
      <c r="AB220" s="213">
        <v>210</v>
      </c>
      <c r="AC220" s="213">
        <v>246</v>
      </c>
      <c r="AD220" s="213">
        <v>200</v>
      </c>
      <c r="AE220" s="213">
        <v>164</v>
      </c>
      <c r="AF220" s="213">
        <v>181</v>
      </c>
      <c r="AG220" s="213">
        <v>182</v>
      </c>
      <c r="AH220" s="213">
        <v>174</v>
      </c>
      <c r="AI220" s="213">
        <v>197</v>
      </c>
      <c r="AJ220" s="213">
        <v>179</v>
      </c>
      <c r="AK220" s="213">
        <v>184</v>
      </c>
      <c r="AL220" s="213">
        <v>1917</v>
      </c>
      <c r="AN220" s="207" t="s">
        <v>227</v>
      </c>
      <c r="AO220" s="213">
        <v>11814</v>
      </c>
      <c r="AP220" s="213">
        <v>11827</v>
      </c>
      <c r="AQ220" s="213">
        <v>11840</v>
      </c>
      <c r="AR220" s="213">
        <v>12533</v>
      </c>
      <c r="AS220" s="213">
        <v>12562</v>
      </c>
      <c r="AT220" s="213">
        <v>13714</v>
      </c>
      <c r="AU220" s="213">
        <v>13738</v>
      </c>
      <c r="AV220" s="213">
        <v>13765</v>
      </c>
      <c r="AW220" s="213">
        <v>13217</v>
      </c>
      <c r="AX220" s="213">
        <v>13229</v>
      </c>
    </row>
    <row r="221" spans="1:52" s="207" customFormat="1" ht="15.95" customHeight="1">
      <c r="A221" s="225" t="s">
        <v>663</v>
      </c>
      <c r="B221" s="225" t="s">
        <v>697</v>
      </c>
      <c r="C221" s="226">
        <v>290780</v>
      </c>
      <c r="D221" s="225" t="s">
        <v>687</v>
      </c>
      <c r="E221" s="227">
        <v>7</v>
      </c>
      <c r="F221" s="228" t="s">
        <v>924</v>
      </c>
      <c r="G221" s="227">
        <v>6</v>
      </c>
      <c r="H221" s="228" t="s">
        <v>924</v>
      </c>
      <c r="I221" s="227">
        <v>7</v>
      </c>
      <c r="J221" s="228" t="s">
        <v>924</v>
      </c>
      <c r="K221" s="227">
        <v>7</v>
      </c>
      <c r="L221" s="228" t="s">
        <v>924</v>
      </c>
      <c r="M221" s="227">
        <v>2</v>
      </c>
      <c r="N221" s="228" t="s">
        <v>924</v>
      </c>
      <c r="O221" s="227">
        <v>4</v>
      </c>
      <c r="P221" s="228" t="s">
        <v>924</v>
      </c>
      <c r="Q221" s="227">
        <v>10</v>
      </c>
      <c r="R221" s="228" t="s">
        <v>924</v>
      </c>
      <c r="S221" s="227">
        <v>6</v>
      </c>
      <c r="T221" s="228" t="s">
        <v>924</v>
      </c>
      <c r="U221" s="227">
        <v>7</v>
      </c>
      <c r="V221" s="228" t="s">
        <v>924</v>
      </c>
      <c r="W221" s="227">
        <v>8</v>
      </c>
      <c r="X221" s="228" t="s">
        <v>924</v>
      </c>
      <c r="Y221" s="213"/>
      <c r="AA221" s="207" t="s">
        <v>228</v>
      </c>
      <c r="AB221" s="213">
        <v>398</v>
      </c>
      <c r="AC221" s="213">
        <v>377</v>
      </c>
      <c r="AD221" s="213">
        <v>355</v>
      </c>
      <c r="AE221" s="213">
        <v>364</v>
      </c>
      <c r="AF221" s="213">
        <v>341</v>
      </c>
      <c r="AG221" s="213">
        <v>349</v>
      </c>
      <c r="AH221" s="213">
        <v>337</v>
      </c>
      <c r="AI221" s="213">
        <v>358</v>
      </c>
      <c r="AJ221" s="213">
        <v>326</v>
      </c>
      <c r="AK221" s="213">
        <v>312</v>
      </c>
      <c r="AL221" s="213">
        <v>3517</v>
      </c>
      <c r="AN221" s="207" t="s">
        <v>228</v>
      </c>
      <c r="AO221" s="213">
        <v>32300</v>
      </c>
      <c r="AP221" s="213">
        <v>32387</v>
      </c>
      <c r="AQ221" s="213">
        <v>32470</v>
      </c>
      <c r="AR221" s="213">
        <v>34425</v>
      </c>
      <c r="AS221" s="213">
        <v>34538</v>
      </c>
      <c r="AT221" s="213">
        <v>34477</v>
      </c>
      <c r="AU221" s="213">
        <v>34581</v>
      </c>
      <c r="AV221" s="213">
        <v>34676</v>
      </c>
      <c r="AW221" s="213">
        <v>33356</v>
      </c>
      <c r="AX221" s="213">
        <v>32515</v>
      </c>
    </row>
    <row r="222" spans="1:52" s="207" customFormat="1" ht="15.95" customHeight="1">
      <c r="A222" s="225" t="s">
        <v>663</v>
      </c>
      <c r="B222" s="225" t="s">
        <v>697</v>
      </c>
      <c r="C222" s="226">
        <v>290790</v>
      </c>
      <c r="D222" s="225" t="s">
        <v>688</v>
      </c>
      <c r="E222" s="227">
        <v>4</v>
      </c>
      <c r="F222" s="228" t="s">
        <v>924</v>
      </c>
      <c r="G222" s="227">
        <v>5</v>
      </c>
      <c r="H222" s="228" t="s">
        <v>924</v>
      </c>
      <c r="I222" s="227">
        <v>7</v>
      </c>
      <c r="J222" s="228" t="s">
        <v>924</v>
      </c>
      <c r="K222" s="227">
        <v>4</v>
      </c>
      <c r="L222" s="228" t="s">
        <v>924</v>
      </c>
      <c r="M222" s="227">
        <v>1</v>
      </c>
      <c r="N222" s="228" t="s">
        <v>924</v>
      </c>
      <c r="O222" s="227">
        <v>3</v>
      </c>
      <c r="P222" s="228" t="s">
        <v>924</v>
      </c>
      <c r="Q222" s="227">
        <v>4</v>
      </c>
      <c r="R222" s="228" t="s">
        <v>924</v>
      </c>
      <c r="S222" s="227">
        <v>7</v>
      </c>
      <c r="T222" s="228" t="s">
        <v>924</v>
      </c>
      <c r="U222" s="227">
        <v>5</v>
      </c>
      <c r="V222" s="228" t="s">
        <v>924</v>
      </c>
      <c r="W222" s="227">
        <v>3</v>
      </c>
      <c r="X222" s="228" t="s">
        <v>924</v>
      </c>
      <c r="Y222" s="213"/>
      <c r="AA222" s="207" t="s">
        <v>229</v>
      </c>
      <c r="AB222" s="213">
        <v>273</v>
      </c>
      <c r="AC222" s="213">
        <v>318</v>
      </c>
      <c r="AD222" s="213">
        <v>290</v>
      </c>
      <c r="AE222" s="213">
        <v>295</v>
      </c>
      <c r="AF222" s="213">
        <v>229</v>
      </c>
      <c r="AG222" s="213">
        <v>270</v>
      </c>
      <c r="AH222" s="213">
        <v>273</v>
      </c>
      <c r="AI222" s="213">
        <v>297</v>
      </c>
      <c r="AJ222" s="213">
        <v>286</v>
      </c>
      <c r="AK222" s="213">
        <v>308</v>
      </c>
      <c r="AL222" s="213">
        <v>2839</v>
      </c>
      <c r="AN222" s="207" t="s">
        <v>229</v>
      </c>
      <c r="AO222" s="213">
        <v>15755</v>
      </c>
      <c r="AP222" s="213">
        <v>15821</v>
      </c>
      <c r="AQ222" s="213">
        <v>15884</v>
      </c>
      <c r="AR222" s="213">
        <v>16859</v>
      </c>
      <c r="AS222" s="213">
        <v>16933</v>
      </c>
      <c r="AT222" s="213">
        <v>17597</v>
      </c>
      <c r="AU222" s="213">
        <v>17673</v>
      </c>
      <c r="AV222" s="213">
        <v>17739</v>
      </c>
      <c r="AW222" s="213">
        <v>17097</v>
      </c>
      <c r="AX222" s="213">
        <v>17300</v>
      </c>
    </row>
    <row r="223" spans="1:52" s="207" customFormat="1" ht="15.95" customHeight="1">
      <c r="A223" s="225" t="s">
        <v>663</v>
      </c>
      <c r="B223" s="225" t="s">
        <v>697</v>
      </c>
      <c r="C223" s="226">
        <v>290920</v>
      </c>
      <c r="D223" s="225" t="s">
        <v>689</v>
      </c>
      <c r="E223" s="227">
        <v>7</v>
      </c>
      <c r="F223" s="228" t="s">
        <v>924</v>
      </c>
      <c r="G223" s="227">
        <v>2</v>
      </c>
      <c r="H223" s="228" t="s">
        <v>924</v>
      </c>
      <c r="I223" s="227">
        <v>4</v>
      </c>
      <c r="J223" s="228" t="s">
        <v>924</v>
      </c>
      <c r="K223" s="227">
        <v>6</v>
      </c>
      <c r="L223" s="228" t="s">
        <v>924</v>
      </c>
      <c r="M223" s="227">
        <v>1</v>
      </c>
      <c r="N223" s="228" t="s">
        <v>924</v>
      </c>
      <c r="O223" s="227">
        <v>4</v>
      </c>
      <c r="P223" s="228" t="s">
        <v>924</v>
      </c>
      <c r="Q223" s="227">
        <v>2</v>
      </c>
      <c r="R223" s="228" t="s">
        <v>924</v>
      </c>
      <c r="S223" s="227">
        <v>1</v>
      </c>
      <c r="T223" s="228" t="s">
        <v>924</v>
      </c>
      <c r="U223" s="227">
        <v>4</v>
      </c>
      <c r="V223" s="228" t="s">
        <v>924</v>
      </c>
      <c r="W223" s="227">
        <v>3</v>
      </c>
      <c r="X223" s="228" t="s">
        <v>924</v>
      </c>
      <c r="Y223" s="213"/>
      <c r="AA223" s="207" t="s">
        <v>230</v>
      </c>
      <c r="AB223" s="213">
        <v>248</v>
      </c>
      <c r="AC223" s="213">
        <v>297</v>
      </c>
      <c r="AD223" s="213">
        <v>216</v>
      </c>
      <c r="AE223" s="213">
        <v>216</v>
      </c>
      <c r="AF223" s="213">
        <v>185</v>
      </c>
      <c r="AG223" s="213">
        <v>199</v>
      </c>
      <c r="AH223" s="213">
        <v>191</v>
      </c>
      <c r="AI223" s="213">
        <v>192</v>
      </c>
      <c r="AJ223" s="213">
        <v>209</v>
      </c>
      <c r="AK223" s="213">
        <v>213</v>
      </c>
      <c r="AL223" s="213">
        <v>2166</v>
      </c>
      <c r="AN223" s="207" t="s">
        <v>230</v>
      </c>
      <c r="AO223" s="213">
        <v>17066</v>
      </c>
      <c r="AP223" s="213">
        <v>16855</v>
      </c>
      <c r="AQ223" s="213">
        <v>16650</v>
      </c>
      <c r="AR223" s="213">
        <v>17422</v>
      </c>
      <c r="AS223" s="213">
        <v>17259</v>
      </c>
      <c r="AT223" s="213">
        <v>17084</v>
      </c>
      <c r="AU223" s="213">
        <v>16951</v>
      </c>
      <c r="AV223" s="213">
        <v>16814</v>
      </c>
      <c r="AW223" s="213">
        <v>15801</v>
      </c>
      <c r="AX223" s="213">
        <v>15895</v>
      </c>
    </row>
    <row r="224" spans="1:52" s="207" customFormat="1" ht="15.95" customHeight="1">
      <c r="A224" s="225" t="s">
        <v>663</v>
      </c>
      <c r="B224" s="225" t="s">
        <v>697</v>
      </c>
      <c r="C224" s="226">
        <v>291075</v>
      </c>
      <c r="D224" s="225" t="s">
        <v>690</v>
      </c>
      <c r="E224" s="227">
        <v>1</v>
      </c>
      <c r="F224" s="228" t="s">
        <v>924</v>
      </c>
      <c r="G224" s="227">
        <v>7</v>
      </c>
      <c r="H224" s="228" t="s">
        <v>924</v>
      </c>
      <c r="I224" s="227">
        <v>2</v>
      </c>
      <c r="J224" s="228" t="s">
        <v>924</v>
      </c>
      <c r="K224" s="227">
        <v>1</v>
      </c>
      <c r="L224" s="228" t="s">
        <v>924</v>
      </c>
      <c r="M224" s="227">
        <v>5</v>
      </c>
      <c r="N224" s="228" t="s">
        <v>924</v>
      </c>
      <c r="O224" s="227">
        <v>1</v>
      </c>
      <c r="P224" s="228" t="s">
        <v>924</v>
      </c>
      <c r="Q224" s="227">
        <v>4</v>
      </c>
      <c r="R224" s="228" t="s">
        <v>924</v>
      </c>
      <c r="S224" s="227">
        <v>5</v>
      </c>
      <c r="T224" s="228" t="s">
        <v>924</v>
      </c>
      <c r="U224" s="227">
        <v>4</v>
      </c>
      <c r="V224" s="228" t="s">
        <v>924</v>
      </c>
      <c r="W224" s="227">
        <v>3</v>
      </c>
      <c r="X224" s="228" t="s">
        <v>924</v>
      </c>
      <c r="Y224" s="213"/>
      <c r="AA224" s="207" t="s">
        <v>231</v>
      </c>
      <c r="AB224" s="213">
        <v>183</v>
      </c>
      <c r="AC224" s="213">
        <v>216</v>
      </c>
      <c r="AD224" s="213">
        <v>199</v>
      </c>
      <c r="AE224" s="213">
        <v>203</v>
      </c>
      <c r="AF224" s="213">
        <v>202</v>
      </c>
      <c r="AG224" s="213">
        <v>183</v>
      </c>
      <c r="AH224" s="213">
        <v>198</v>
      </c>
      <c r="AI224" s="213">
        <v>191</v>
      </c>
      <c r="AJ224" s="213">
        <v>218</v>
      </c>
      <c r="AK224" s="213">
        <v>182</v>
      </c>
      <c r="AL224" s="213">
        <v>1975</v>
      </c>
      <c r="AN224" s="207" t="s">
        <v>231</v>
      </c>
      <c r="AO224" s="213">
        <v>17652</v>
      </c>
      <c r="AP224" s="213">
        <v>17603</v>
      </c>
      <c r="AQ224" s="213">
        <v>17555</v>
      </c>
      <c r="AR224" s="213">
        <v>18524</v>
      </c>
      <c r="AS224" s="213">
        <v>18498</v>
      </c>
      <c r="AT224" s="213">
        <v>18481</v>
      </c>
      <c r="AU224" s="213">
        <v>18461</v>
      </c>
      <c r="AV224" s="213">
        <v>18443</v>
      </c>
      <c r="AW224" s="213">
        <v>17601</v>
      </c>
      <c r="AX224" s="213">
        <v>17890</v>
      </c>
    </row>
    <row r="225" spans="1:52" s="207" customFormat="1" ht="15.95" customHeight="1">
      <c r="A225" s="225" t="s">
        <v>663</v>
      </c>
      <c r="B225" s="225" t="s">
        <v>697</v>
      </c>
      <c r="C225" s="226">
        <v>291185</v>
      </c>
      <c r="D225" s="225" t="s">
        <v>691</v>
      </c>
      <c r="E225" s="227">
        <v>1</v>
      </c>
      <c r="F225" s="228" t="s">
        <v>924</v>
      </c>
      <c r="G225" s="227">
        <v>1</v>
      </c>
      <c r="H225" s="228" t="s">
        <v>924</v>
      </c>
      <c r="I225" s="227">
        <v>1</v>
      </c>
      <c r="J225" s="228" t="s">
        <v>924</v>
      </c>
      <c r="K225" s="227">
        <v>4</v>
      </c>
      <c r="L225" s="228" t="s">
        <v>924</v>
      </c>
      <c r="M225" s="227">
        <v>0</v>
      </c>
      <c r="N225" s="228" t="s">
        <v>924</v>
      </c>
      <c r="O225" s="227">
        <v>3</v>
      </c>
      <c r="P225" s="228" t="s">
        <v>924</v>
      </c>
      <c r="Q225" s="227">
        <v>1</v>
      </c>
      <c r="R225" s="228" t="s">
        <v>924</v>
      </c>
      <c r="S225" s="227">
        <v>1</v>
      </c>
      <c r="T225" s="228" t="s">
        <v>924</v>
      </c>
      <c r="U225" s="227">
        <v>2</v>
      </c>
      <c r="V225" s="228" t="s">
        <v>924</v>
      </c>
      <c r="W225" s="227">
        <v>1</v>
      </c>
      <c r="X225" s="228" t="s">
        <v>924</v>
      </c>
      <c r="Y225" s="213"/>
      <c r="AA225" s="207" t="s">
        <v>232</v>
      </c>
      <c r="AB225" s="213">
        <v>132</v>
      </c>
      <c r="AC225" s="213">
        <v>144</v>
      </c>
      <c r="AD225" s="213">
        <v>149</v>
      </c>
      <c r="AE225" s="213">
        <v>123</v>
      </c>
      <c r="AF225" s="213">
        <v>126</v>
      </c>
      <c r="AG225" s="213">
        <v>125</v>
      </c>
      <c r="AH225" s="213">
        <v>112</v>
      </c>
      <c r="AI225" s="213">
        <v>136</v>
      </c>
      <c r="AJ225" s="213">
        <v>124</v>
      </c>
      <c r="AK225" s="213">
        <v>129</v>
      </c>
      <c r="AL225" s="213">
        <v>1300</v>
      </c>
      <c r="AN225" s="207" t="s">
        <v>232</v>
      </c>
      <c r="AO225" s="213">
        <v>13192</v>
      </c>
      <c r="AP225" s="213">
        <v>13145</v>
      </c>
      <c r="AQ225" s="213">
        <v>13099</v>
      </c>
      <c r="AR225" s="213">
        <v>13814</v>
      </c>
      <c r="AS225" s="213">
        <v>13784</v>
      </c>
      <c r="AT225" s="213">
        <v>13766</v>
      </c>
      <c r="AU225" s="213">
        <v>13739</v>
      </c>
      <c r="AV225" s="213">
        <v>13718</v>
      </c>
      <c r="AW225" s="213">
        <v>13076</v>
      </c>
      <c r="AX225" s="213">
        <v>13031</v>
      </c>
    </row>
    <row r="226" spans="1:52" s="207" customFormat="1" ht="15.95" customHeight="1">
      <c r="A226" s="225" t="s">
        <v>663</v>
      </c>
      <c r="B226" s="225" t="s">
        <v>697</v>
      </c>
      <c r="C226" s="226">
        <v>292290</v>
      </c>
      <c r="D226" s="225" t="s">
        <v>692</v>
      </c>
      <c r="E226" s="227">
        <v>5</v>
      </c>
      <c r="F226" s="228" t="s">
        <v>924</v>
      </c>
      <c r="G226" s="227">
        <v>4</v>
      </c>
      <c r="H226" s="228" t="s">
        <v>924</v>
      </c>
      <c r="I226" s="227">
        <v>6</v>
      </c>
      <c r="J226" s="228" t="s">
        <v>924</v>
      </c>
      <c r="K226" s="227">
        <v>4</v>
      </c>
      <c r="L226" s="228" t="s">
        <v>924</v>
      </c>
      <c r="M226" s="227">
        <v>12</v>
      </c>
      <c r="N226" s="228" t="s">
        <v>924</v>
      </c>
      <c r="O226" s="227">
        <v>8</v>
      </c>
      <c r="P226" s="228" t="s">
        <v>924</v>
      </c>
      <c r="Q226" s="227">
        <v>7</v>
      </c>
      <c r="R226" s="228" t="s">
        <v>924</v>
      </c>
      <c r="S226" s="227">
        <v>8</v>
      </c>
      <c r="T226" s="228" t="s">
        <v>924</v>
      </c>
      <c r="U226" s="227">
        <v>10</v>
      </c>
      <c r="V226" s="228" t="s">
        <v>924</v>
      </c>
      <c r="W226" s="227">
        <v>7</v>
      </c>
      <c r="X226" s="228" t="s">
        <v>924</v>
      </c>
      <c r="Y226" s="213"/>
      <c r="AA226" s="207" t="s">
        <v>233</v>
      </c>
      <c r="AB226" s="213">
        <v>428</v>
      </c>
      <c r="AC226" s="213">
        <v>377</v>
      </c>
      <c r="AD226" s="213">
        <v>384</v>
      </c>
      <c r="AE226" s="213">
        <v>355</v>
      </c>
      <c r="AF226" s="213">
        <v>353</v>
      </c>
      <c r="AG226" s="213">
        <v>305</v>
      </c>
      <c r="AH226" s="213">
        <v>311</v>
      </c>
      <c r="AI226" s="213">
        <v>335</v>
      </c>
      <c r="AJ226" s="213">
        <v>320</v>
      </c>
      <c r="AK226" s="213">
        <v>341</v>
      </c>
      <c r="AL226" s="213">
        <v>3509</v>
      </c>
      <c r="AN226" s="207" t="s">
        <v>233</v>
      </c>
      <c r="AO226" s="213">
        <v>24136</v>
      </c>
      <c r="AP226" s="213">
        <v>24202</v>
      </c>
      <c r="AQ226" s="213">
        <v>24265</v>
      </c>
      <c r="AR226" s="213">
        <v>25724</v>
      </c>
      <c r="AS226" s="213">
        <v>25812</v>
      </c>
      <c r="AT226" s="213">
        <v>25853</v>
      </c>
      <c r="AU226" s="213">
        <v>25931</v>
      </c>
      <c r="AV226" s="213">
        <v>25460</v>
      </c>
      <c r="AW226" s="213">
        <v>24493</v>
      </c>
      <c r="AX226" s="213">
        <v>26947</v>
      </c>
    </row>
    <row r="227" spans="1:52" s="207" customFormat="1" ht="15.95" customHeight="1">
      <c r="A227" s="225" t="s">
        <v>663</v>
      </c>
      <c r="B227" s="225" t="s">
        <v>697</v>
      </c>
      <c r="C227" s="226">
        <v>292305</v>
      </c>
      <c r="D227" s="225" t="s">
        <v>693</v>
      </c>
      <c r="E227" s="227">
        <v>3</v>
      </c>
      <c r="F227" s="228" t="s">
        <v>924</v>
      </c>
      <c r="G227" s="227">
        <v>2</v>
      </c>
      <c r="H227" s="228" t="s">
        <v>924</v>
      </c>
      <c r="I227" s="227">
        <v>1</v>
      </c>
      <c r="J227" s="228" t="s">
        <v>924</v>
      </c>
      <c r="K227" s="227">
        <v>0</v>
      </c>
      <c r="L227" s="228" t="s">
        <v>924</v>
      </c>
      <c r="M227" s="227">
        <v>1</v>
      </c>
      <c r="N227" s="228" t="s">
        <v>924</v>
      </c>
      <c r="O227" s="227">
        <v>1</v>
      </c>
      <c r="P227" s="228" t="s">
        <v>924</v>
      </c>
      <c r="Q227" s="227">
        <v>1</v>
      </c>
      <c r="R227" s="228" t="s">
        <v>924</v>
      </c>
      <c r="S227" s="227">
        <v>3</v>
      </c>
      <c r="T227" s="228" t="s">
        <v>924</v>
      </c>
      <c r="U227" s="227">
        <v>1</v>
      </c>
      <c r="V227" s="228" t="s">
        <v>924</v>
      </c>
      <c r="W227" s="227">
        <v>0</v>
      </c>
      <c r="X227" s="228" t="s">
        <v>924</v>
      </c>
      <c r="Y227" s="213"/>
      <c r="AA227" s="207" t="s">
        <v>234</v>
      </c>
      <c r="AB227" s="213">
        <v>126</v>
      </c>
      <c r="AC227" s="213">
        <v>138</v>
      </c>
      <c r="AD227" s="213">
        <v>124</v>
      </c>
      <c r="AE227" s="213">
        <v>85</v>
      </c>
      <c r="AF227" s="213">
        <v>99</v>
      </c>
      <c r="AG227" s="213">
        <v>100</v>
      </c>
      <c r="AH227" s="213">
        <v>110</v>
      </c>
      <c r="AI227" s="213">
        <v>83</v>
      </c>
      <c r="AJ227" s="213">
        <v>126</v>
      </c>
      <c r="AK227" s="213">
        <v>93</v>
      </c>
      <c r="AL227" s="213">
        <v>1084</v>
      </c>
      <c r="AN227" s="207" t="s">
        <v>234</v>
      </c>
      <c r="AO227" s="213">
        <v>15051</v>
      </c>
      <c r="AP227" s="213">
        <v>15059</v>
      </c>
      <c r="AQ227" s="213">
        <v>15067</v>
      </c>
      <c r="AR227" s="213">
        <v>15944</v>
      </c>
      <c r="AS227" s="213">
        <v>15971</v>
      </c>
      <c r="AT227" s="213">
        <v>15994</v>
      </c>
      <c r="AU227" s="213">
        <v>16016</v>
      </c>
      <c r="AV227" s="213">
        <v>16037</v>
      </c>
      <c r="AW227" s="213">
        <v>15380</v>
      </c>
      <c r="AX227" s="213">
        <v>15440</v>
      </c>
    </row>
    <row r="228" spans="1:52" s="207" customFormat="1" ht="15.95" customHeight="1">
      <c r="A228" s="225" t="s">
        <v>663</v>
      </c>
      <c r="B228" s="225" t="s">
        <v>697</v>
      </c>
      <c r="C228" s="226">
        <v>292310</v>
      </c>
      <c r="D228" s="225" t="s">
        <v>694</v>
      </c>
      <c r="E228" s="227">
        <v>3</v>
      </c>
      <c r="F228" s="228" t="s">
        <v>924</v>
      </c>
      <c r="G228" s="227">
        <v>7</v>
      </c>
      <c r="H228" s="228" t="s">
        <v>924</v>
      </c>
      <c r="I228" s="227">
        <v>5</v>
      </c>
      <c r="J228" s="228" t="s">
        <v>924</v>
      </c>
      <c r="K228" s="227">
        <v>3</v>
      </c>
      <c r="L228" s="228" t="s">
        <v>924</v>
      </c>
      <c r="M228" s="227">
        <v>5</v>
      </c>
      <c r="N228" s="228" t="s">
        <v>924</v>
      </c>
      <c r="O228" s="227">
        <v>10</v>
      </c>
      <c r="P228" s="228" t="s">
        <v>924</v>
      </c>
      <c r="Q228" s="227">
        <v>1</v>
      </c>
      <c r="R228" s="228" t="s">
        <v>924</v>
      </c>
      <c r="S228" s="227">
        <v>5</v>
      </c>
      <c r="T228" s="228" t="s">
        <v>924</v>
      </c>
      <c r="U228" s="227">
        <v>7</v>
      </c>
      <c r="V228" s="228" t="s">
        <v>924</v>
      </c>
      <c r="W228" s="227">
        <v>5</v>
      </c>
      <c r="X228" s="228" t="s">
        <v>924</v>
      </c>
      <c r="Y228" s="213"/>
      <c r="AA228" s="207" t="s">
        <v>235</v>
      </c>
      <c r="AB228" s="213">
        <v>329</v>
      </c>
      <c r="AC228" s="213">
        <v>346</v>
      </c>
      <c r="AD228" s="213">
        <v>343</v>
      </c>
      <c r="AE228" s="213">
        <v>338</v>
      </c>
      <c r="AF228" s="213">
        <v>344</v>
      </c>
      <c r="AG228" s="213">
        <v>316</v>
      </c>
      <c r="AH228" s="213">
        <v>307</v>
      </c>
      <c r="AI228" s="213">
        <v>293</v>
      </c>
      <c r="AJ228" s="213">
        <v>318</v>
      </c>
      <c r="AK228" s="213">
        <v>294</v>
      </c>
      <c r="AL228" s="213">
        <v>3228</v>
      </c>
      <c r="AN228" s="207" t="s">
        <v>235</v>
      </c>
      <c r="AO228" s="213">
        <v>24943</v>
      </c>
      <c r="AP228" s="213">
        <v>25023</v>
      </c>
      <c r="AQ228" s="213">
        <v>25100</v>
      </c>
      <c r="AR228" s="213">
        <v>26622</v>
      </c>
      <c r="AS228" s="213">
        <v>26720</v>
      </c>
      <c r="AT228" s="213">
        <v>26816</v>
      </c>
      <c r="AU228" s="213">
        <v>26907</v>
      </c>
      <c r="AV228" s="213">
        <v>29227</v>
      </c>
      <c r="AW228" s="213">
        <v>28152</v>
      </c>
      <c r="AX228" s="213">
        <v>28229</v>
      </c>
    </row>
    <row r="229" spans="1:52" s="207" customFormat="1" ht="15.95" customHeight="1">
      <c r="A229" s="225" t="s">
        <v>663</v>
      </c>
      <c r="B229" s="225" t="s">
        <v>697</v>
      </c>
      <c r="C229" s="226">
        <v>292380</v>
      </c>
      <c r="D229" s="225" t="s">
        <v>695</v>
      </c>
      <c r="E229" s="227">
        <v>3</v>
      </c>
      <c r="F229" s="228" t="s">
        <v>924</v>
      </c>
      <c r="G229" s="227">
        <v>5</v>
      </c>
      <c r="H229" s="228" t="s">
        <v>924</v>
      </c>
      <c r="I229" s="227">
        <v>5</v>
      </c>
      <c r="J229" s="228" t="s">
        <v>924</v>
      </c>
      <c r="K229" s="227">
        <v>3</v>
      </c>
      <c r="L229" s="228" t="s">
        <v>924</v>
      </c>
      <c r="M229" s="227">
        <v>8</v>
      </c>
      <c r="N229" s="228" t="s">
        <v>924</v>
      </c>
      <c r="O229" s="227">
        <v>8</v>
      </c>
      <c r="P229" s="228" t="s">
        <v>924</v>
      </c>
      <c r="Q229" s="227">
        <v>4</v>
      </c>
      <c r="R229" s="228" t="s">
        <v>924</v>
      </c>
      <c r="S229" s="227">
        <v>4</v>
      </c>
      <c r="T229" s="228" t="s">
        <v>924</v>
      </c>
      <c r="U229" s="227">
        <v>5</v>
      </c>
      <c r="V229" s="228" t="s">
        <v>924</v>
      </c>
      <c r="W229" s="227">
        <v>4</v>
      </c>
      <c r="X229" s="228" t="s">
        <v>924</v>
      </c>
      <c r="Y229" s="213"/>
      <c r="AA229" s="207" t="s">
        <v>236</v>
      </c>
      <c r="AB229" s="213">
        <v>375</v>
      </c>
      <c r="AC229" s="213">
        <v>377</v>
      </c>
      <c r="AD229" s="213">
        <v>365</v>
      </c>
      <c r="AE229" s="213">
        <v>294</v>
      </c>
      <c r="AF229" s="213">
        <v>367</v>
      </c>
      <c r="AG229" s="213">
        <v>299</v>
      </c>
      <c r="AH229" s="213">
        <v>273</v>
      </c>
      <c r="AI229" s="213">
        <v>266</v>
      </c>
      <c r="AJ229" s="213">
        <v>287</v>
      </c>
      <c r="AK229" s="213">
        <v>282</v>
      </c>
      <c r="AL229" s="213">
        <v>3185</v>
      </c>
      <c r="AN229" s="207" t="s">
        <v>236</v>
      </c>
      <c r="AO229" s="213">
        <v>27778</v>
      </c>
      <c r="AP229" s="213">
        <v>27870</v>
      </c>
      <c r="AQ229" s="213">
        <v>27958</v>
      </c>
      <c r="AR229" s="213">
        <v>29653</v>
      </c>
      <c r="AS229" s="213">
        <v>29771</v>
      </c>
      <c r="AT229" s="213">
        <v>29877</v>
      </c>
      <c r="AU229" s="213">
        <v>29980</v>
      </c>
      <c r="AV229" s="213">
        <v>30075</v>
      </c>
      <c r="AW229" s="213">
        <v>28956</v>
      </c>
      <c r="AX229" s="213">
        <v>28989</v>
      </c>
    </row>
    <row r="230" spans="1:52" s="207" customFormat="1" ht="15.95" customHeight="1">
      <c r="A230" s="225" t="s">
        <v>663</v>
      </c>
      <c r="B230" s="225" t="s">
        <v>697</v>
      </c>
      <c r="C230" s="226">
        <v>292650</v>
      </c>
      <c r="D230" s="225" t="s">
        <v>696</v>
      </c>
      <c r="E230" s="227">
        <v>0</v>
      </c>
      <c r="F230" s="228" t="s">
        <v>924</v>
      </c>
      <c r="G230" s="227">
        <v>1</v>
      </c>
      <c r="H230" s="228" t="s">
        <v>924</v>
      </c>
      <c r="I230" s="227">
        <v>2</v>
      </c>
      <c r="J230" s="228" t="s">
        <v>924</v>
      </c>
      <c r="K230" s="227">
        <v>1</v>
      </c>
      <c r="L230" s="228" t="s">
        <v>924</v>
      </c>
      <c r="M230" s="227">
        <v>6</v>
      </c>
      <c r="N230" s="228" t="s">
        <v>924</v>
      </c>
      <c r="O230" s="227">
        <v>1</v>
      </c>
      <c r="P230" s="228" t="s">
        <v>924</v>
      </c>
      <c r="Q230" s="227">
        <v>1</v>
      </c>
      <c r="R230" s="228" t="s">
        <v>924</v>
      </c>
      <c r="S230" s="227">
        <v>2</v>
      </c>
      <c r="T230" s="228" t="s">
        <v>924</v>
      </c>
      <c r="U230" s="227">
        <v>2</v>
      </c>
      <c r="V230" s="228" t="s">
        <v>924</v>
      </c>
      <c r="W230" s="227">
        <v>4</v>
      </c>
      <c r="X230" s="228" t="s">
        <v>924</v>
      </c>
      <c r="Y230" s="213"/>
      <c r="AA230" s="207" t="s">
        <v>237</v>
      </c>
      <c r="AB230" s="213">
        <v>223</v>
      </c>
      <c r="AC230" s="213">
        <v>229</v>
      </c>
      <c r="AD230" s="213">
        <v>214</v>
      </c>
      <c r="AE230" s="213">
        <v>178</v>
      </c>
      <c r="AF230" s="213">
        <v>213</v>
      </c>
      <c r="AG230" s="213">
        <v>175</v>
      </c>
      <c r="AH230" s="213">
        <v>187</v>
      </c>
      <c r="AI230" s="213">
        <v>192</v>
      </c>
      <c r="AJ230" s="213">
        <v>199</v>
      </c>
      <c r="AK230" s="213">
        <v>179</v>
      </c>
      <c r="AL230" s="213">
        <v>1989</v>
      </c>
      <c r="AN230" s="207" t="s">
        <v>237</v>
      </c>
      <c r="AO230" s="213">
        <v>14276</v>
      </c>
      <c r="AP230" s="213">
        <v>14305</v>
      </c>
      <c r="AQ230" s="213">
        <v>14333</v>
      </c>
      <c r="AR230" s="213">
        <v>15186</v>
      </c>
      <c r="AS230" s="213">
        <v>15226</v>
      </c>
      <c r="AT230" s="213">
        <v>15271</v>
      </c>
      <c r="AU230" s="213">
        <v>15308</v>
      </c>
      <c r="AV230" s="213">
        <v>15443</v>
      </c>
      <c r="AW230" s="213">
        <v>14843</v>
      </c>
      <c r="AX230" s="213">
        <v>14592</v>
      </c>
    </row>
    <row r="231" spans="1:52" s="207" customFormat="1" ht="15.95" customHeight="1">
      <c r="A231" s="225" t="s">
        <v>663</v>
      </c>
      <c r="B231" s="225" t="s">
        <v>697</v>
      </c>
      <c r="C231" s="226">
        <v>292660</v>
      </c>
      <c r="D231" s="225" t="s">
        <v>697</v>
      </c>
      <c r="E231" s="227">
        <v>17</v>
      </c>
      <c r="F231" s="228" t="s">
        <v>924</v>
      </c>
      <c r="G231" s="227">
        <v>10</v>
      </c>
      <c r="H231" s="228" t="s">
        <v>924</v>
      </c>
      <c r="I231" s="227">
        <v>23</v>
      </c>
      <c r="J231" s="228" t="s">
        <v>924</v>
      </c>
      <c r="K231" s="227">
        <v>14</v>
      </c>
      <c r="L231" s="228" t="s">
        <v>924</v>
      </c>
      <c r="M231" s="227">
        <v>13</v>
      </c>
      <c r="N231" s="228" t="s">
        <v>924</v>
      </c>
      <c r="O231" s="227">
        <v>10</v>
      </c>
      <c r="P231" s="228" t="s">
        <v>924</v>
      </c>
      <c r="Q231" s="227">
        <v>5</v>
      </c>
      <c r="R231" s="228" t="s">
        <v>924</v>
      </c>
      <c r="S231" s="227">
        <v>10</v>
      </c>
      <c r="T231" s="228" t="s">
        <v>924</v>
      </c>
      <c r="U231" s="227">
        <v>12</v>
      </c>
      <c r="V231" s="228" t="s">
        <v>924</v>
      </c>
      <c r="W231" s="227">
        <v>12</v>
      </c>
      <c r="X231" s="228" t="s">
        <v>924</v>
      </c>
      <c r="Y231" s="213"/>
      <c r="AA231" s="207" t="s">
        <v>238</v>
      </c>
      <c r="AB231" s="213">
        <v>767</v>
      </c>
      <c r="AC231" s="213">
        <v>784</v>
      </c>
      <c r="AD231" s="213">
        <v>857</v>
      </c>
      <c r="AE231" s="213">
        <v>833</v>
      </c>
      <c r="AF231" s="213">
        <v>806</v>
      </c>
      <c r="AG231" s="213">
        <v>729</v>
      </c>
      <c r="AH231" s="213">
        <v>742</v>
      </c>
      <c r="AI231" s="213">
        <v>753</v>
      </c>
      <c r="AJ231" s="213">
        <v>840</v>
      </c>
      <c r="AK231" s="213">
        <v>722</v>
      </c>
      <c r="AL231" s="213">
        <v>7833</v>
      </c>
      <c r="AN231" s="207" t="s">
        <v>238</v>
      </c>
      <c r="AO231" s="213">
        <v>47518</v>
      </c>
      <c r="AP231" s="213">
        <v>47701</v>
      </c>
      <c r="AQ231" s="213">
        <v>47877</v>
      </c>
      <c r="AR231" s="213">
        <v>50804</v>
      </c>
      <c r="AS231" s="213">
        <v>51021</v>
      </c>
      <c r="AT231" s="213">
        <v>51416</v>
      </c>
      <c r="AU231" s="213">
        <v>54773</v>
      </c>
      <c r="AV231" s="213">
        <v>54965</v>
      </c>
      <c r="AW231" s="213">
        <v>52956</v>
      </c>
      <c r="AX231" s="213">
        <v>53807</v>
      </c>
    </row>
    <row r="232" spans="1:52" s="207" customFormat="1" ht="15.95" customHeight="1">
      <c r="A232" s="225" t="s">
        <v>663</v>
      </c>
      <c r="B232" s="225" t="s">
        <v>697</v>
      </c>
      <c r="C232" s="226">
        <v>293076</v>
      </c>
      <c r="D232" s="225" t="s">
        <v>698</v>
      </c>
      <c r="E232" s="227">
        <v>0</v>
      </c>
      <c r="F232" s="228" t="s">
        <v>924</v>
      </c>
      <c r="G232" s="227">
        <v>4</v>
      </c>
      <c r="H232" s="228" t="s">
        <v>924</v>
      </c>
      <c r="I232" s="227">
        <v>2</v>
      </c>
      <c r="J232" s="228" t="s">
        <v>924</v>
      </c>
      <c r="K232" s="227">
        <v>4</v>
      </c>
      <c r="L232" s="228" t="s">
        <v>924</v>
      </c>
      <c r="M232" s="227">
        <v>3</v>
      </c>
      <c r="N232" s="228" t="s">
        <v>924</v>
      </c>
      <c r="O232" s="227">
        <v>3</v>
      </c>
      <c r="P232" s="228" t="s">
        <v>924</v>
      </c>
      <c r="Q232" s="227">
        <v>3</v>
      </c>
      <c r="R232" s="228" t="s">
        <v>924</v>
      </c>
      <c r="S232" s="227">
        <v>3</v>
      </c>
      <c r="T232" s="228" t="s">
        <v>924</v>
      </c>
      <c r="U232" s="227">
        <v>2</v>
      </c>
      <c r="V232" s="228" t="s">
        <v>924</v>
      </c>
      <c r="W232" s="227">
        <v>0</v>
      </c>
      <c r="X232" s="228" t="s">
        <v>924</v>
      </c>
      <c r="Y232" s="213"/>
      <c r="AA232" s="207" t="s">
        <v>239</v>
      </c>
      <c r="AB232" s="213">
        <v>163</v>
      </c>
      <c r="AC232" s="213">
        <v>165</v>
      </c>
      <c r="AD232" s="213">
        <v>145</v>
      </c>
      <c r="AE232" s="213">
        <v>130</v>
      </c>
      <c r="AF232" s="213">
        <v>151</v>
      </c>
      <c r="AG232" s="213">
        <v>131</v>
      </c>
      <c r="AH232" s="213">
        <v>113</v>
      </c>
      <c r="AI232" s="213">
        <v>147</v>
      </c>
      <c r="AJ232" s="213">
        <v>148</v>
      </c>
      <c r="AK232" s="213">
        <v>119</v>
      </c>
      <c r="AL232" s="213">
        <v>1412</v>
      </c>
      <c r="AN232" s="207" t="s">
        <v>239</v>
      </c>
      <c r="AO232" s="213">
        <v>12592</v>
      </c>
      <c r="AP232" s="213">
        <v>12256</v>
      </c>
      <c r="AQ232" s="213">
        <v>11930</v>
      </c>
      <c r="AR232" s="213">
        <v>12319</v>
      </c>
      <c r="AS232" s="213">
        <v>12033</v>
      </c>
      <c r="AT232" s="213">
        <v>11769</v>
      </c>
      <c r="AU232" s="213">
        <v>11517</v>
      </c>
      <c r="AV232" s="213">
        <v>11283</v>
      </c>
      <c r="AW232" s="213">
        <v>10316</v>
      </c>
      <c r="AX232" s="213">
        <v>9986</v>
      </c>
    </row>
    <row r="233" spans="1:52" s="207" customFormat="1" ht="15.95" customHeight="1">
      <c r="A233" s="293" t="s">
        <v>1629</v>
      </c>
      <c r="B233" s="293"/>
      <c r="C233" s="293"/>
      <c r="D233" s="293"/>
      <c r="E233" s="235">
        <v>57</v>
      </c>
      <c r="F233" s="230">
        <v>13.5714285714286</v>
      </c>
      <c r="G233" s="235">
        <v>60</v>
      </c>
      <c r="H233" s="230">
        <v>13.6923779096303</v>
      </c>
      <c r="I233" s="235">
        <v>74</v>
      </c>
      <c r="J233" s="230">
        <v>17.754318618042198</v>
      </c>
      <c r="K233" s="235">
        <v>54</v>
      </c>
      <c r="L233" s="230">
        <v>13.906773113571999</v>
      </c>
      <c r="M233" s="235">
        <v>66</v>
      </c>
      <c r="N233" s="230">
        <v>16.730038022813702</v>
      </c>
      <c r="O233" s="235">
        <v>61</v>
      </c>
      <c r="P233" s="230">
        <v>16.6167256878235</v>
      </c>
      <c r="Q233" s="235">
        <v>49</v>
      </c>
      <c r="R233" s="230">
        <v>13.573407202216099</v>
      </c>
      <c r="S233" s="235">
        <v>61</v>
      </c>
      <c r="T233" s="230">
        <v>16.245006657789599</v>
      </c>
      <c r="U233" s="235">
        <v>72</v>
      </c>
      <c r="V233" s="230">
        <v>18.5137567498072</v>
      </c>
      <c r="W233" s="235">
        <v>62</v>
      </c>
      <c r="X233" s="230">
        <v>16.976998904709699</v>
      </c>
      <c r="Y233" s="213"/>
      <c r="AB233" s="213"/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3"/>
      <c r="AO233" s="213"/>
      <c r="AP233" s="213"/>
      <c r="AQ233" s="213"/>
      <c r="AR233" s="213"/>
      <c r="AS233" s="213"/>
      <c r="AT233" s="213"/>
      <c r="AU233" s="213"/>
      <c r="AV233" s="213"/>
      <c r="AW233" s="213"/>
      <c r="AX233" s="213"/>
    </row>
    <row r="234" spans="1:52" s="207" customFormat="1" ht="15.95" customHeight="1">
      <c r="A234" s="290" t="s">
        <v>1630</v>
      </c>
      <c r="B234" s="290"/>
      <c r="C234" s="290"/>
      <c r="D234" s="290"/>
      <c r="E234" s="236">
        <v>204</v>
      </c>
      <c r="F234" s="232">
        <v>17.453798767967101</v>
      </c>
      <c r="G234" s="236">
        <v>193</v>
      </c>
      <c r="H234" s="232">
        <v>16.232127838519801</v>
      </c>
      <c r="I234" s="236">
        <v>204</v>
      </c>
      <c r="J234" s="232">
        <v>17.716022579244498</v>
      </c>
      <c r="K234" s="236">
        <v>189</v>
      </c>
      <c r="L234" s="232">
        <v>17.2350902790443</v>
      </c>
      <c r="M234" s="236">
        <v>195</v>
      </c>
      <c r="N234" s="232">
        <v>17.757945542300298</v>
      </c>
      <c r="O234" s="236">
        <v>188</v>
      </c>
      <c r="P234" s="232">
        <v>17.381656804733701</v>
      </c>
      <c r="Q234" s="236">
        <v>173</v>
      </c>
      <c r="R234" s="232">
        <v>16.3531524718783</v>
      </c>
      <c r="S234" s="236">
        <v>176</v>
      </c>
      <c r="T234" s="232">
        <v>16.430171769977601</v>
      </c>
      <c r="U234" s="236">
        <v>180</v>
      </c>
      <c r="V234" s="232">
        <v>16.592920353982301</v>
      </c>
      <c r="W234" s="236">
        <v>169</v>
      </c>
      <c r="X234" s="232">
        <v>16.588142913231302</v>
      </c>
      <c r="Y234" s="213"/>
      <c r="AB234" s="213"/>
      <c r="AC234" s="213"/>
      <c r="AD234" s="213"/>
      <c r="AE234" s="213"/>
      <c r="AF234" s="213"/>
      <c r="AG234" s="213"/>
      <c r="AH234" s="213"/>
      <c r="AI234" s="213"/>
      <c r="AJ234" s="213"/>
      <c r="AK234" s="213"/>
      <c r="AL234" s="213"/>
      <c r="AO234" s="213"/>
      <c r="AP234" s="213"/>
      <c r="AQ234" s="213"/>
      <c r="AR234" s="213"/>
      <c r="AS234" s="213"/>
      <c r="AT234" s="213"/>
      <c r="AU234" s="213"/>
      <c r="AV234" s="213"/>
      <c r="AW234" s="213"/>
      <c r="AX234" s="213"/>
    </row>
    <row r="235" spans="1:52" s="207" customFormat="1" ht="15.95" customHeight="1">
      <c r="A235" s="225" t="s">
        <v>699</v>
      </c>
      <c r="B235" s="225" t="s">
        <v>705</v>
      </c>
      <c r="C235" s="226">
        <v>290590</v>
      </c>
      <c r="D235" s="225" t="s">
        <v>701</v>
      </c>
      <c r="E235" s="227">
        <v>4</v>
      </c>
      <c r="F235" s="228" t="s">
        <v>924</v>
      </c>
      <c r="G235" s="227">
        <v>8</v>
      </c>
      <c r="H235" s="228" t="s">
        <v>924</v>
      </c>
      <c r="I235" s="227">
        <v>9</v>
      </c>
      <c r="J235" s="228" t="s">
        <v>924</v>
      </c>
      <c r="K235" s="227">
        <v>6</v>
      </c>
      <c r="L235" s="228" t="s">
        <v>924</v>
      </c>
      <c r="M235" s="227">
        <v>6</v>
      </c>
      <c r="N235" s="228" t="s">
        <v>924</v>
      </c>
      <c r="O235" s="227">
        <v>5</v>
      </c>
      <c r="P235" s="228" t="s">
        <v>924</v>
      </c>
      <c r="Q235" s="227">
        <v>2</v>
      </c>
      <c r="R235" s="228" t="s">
        <v>924</v>
      </c>
      <c r="S235" s="227">
        <v>2</v>
      </c>
      <c r="T235" s="228" t="s">
        <v>924</v>
      </c>
      <c r="U235" s="227">
        <v>9</v>
      </c>
      <c r="V235" s="228" t="s">
        <v>924</v>
      </c>
      <c r="W235" s="227">
        <v>9</v>
      </c>
      <c r="X235" s="228" t="s">
        <v>924</v>
      </c>
      <c r="Y235" s="213"/>
      <c r="AA235" s="207" t="s">
        <v>242</v>
      </c>
      <c r="AB235" s="213">
        <v>532</v>
      </c>
      <c r="AC235" s="213">
        <v>487</v>
      </c>
      <c r="AD235" s="213">
        <v>494</v>
      </c>
      <c r="AE235" s="213">
        <v>453</v>
      </c>
      <c r="AF235" s="213">
        <v>485</v>
      </c>
      <c r="AG235" s="213">
        <v>531</v>
      </c>
      <c r="AH235" s="213">
        <v>461</v>
      </c>
      <c r="AI235" s="213">
        <v>482</v>
      </c>
      <c r="AJ235" s="213">
        <v>548</v>
      </c>
      <c r="AK235" s="213">
        <v>500</v>
      </c>
      <c r="AL235" s="213">
        <v>4973</v>
      </c>
      <c r="AN235" s="207" t="s">
        <v>242</v>
      </c>
      <c r="AO235" s="213">
        <v>28090</v>
      </c>
      <c r="AP235" s="213">
        <v>28124</v>
      </c>
      <c r="AQ235" s="213">
        <v>28156</v>
      </c>
      <c r="AR235" s="213">
        <v>29811</v>
      </c>
      <c r="AS235" s="213">
        <v>29879</v>
      </c>
      <c r="AT235" s="213">
        <v>29937</v>
      </c>
      <c r="AU235" s="213">
        <v>29994</v>
      </c>
      <c r="AV235" s="213">
        <v>30048</v>
      </c>
      <c r="AW235" s="213">
        <v>28844</v>
      </c>
      <c r="AX235" s="213">
        <v>28798</v>
      </c>
      <c r="AZ235" s="216"/>
    </row>
    <row r="236" spans="1:52" s="207" customFormat="1" ht="15.95" customHeight="1">
      <c r="A236" s="225" t="s">
        <v>699</v>
      </c>
      <c r="B236" s="225" t="s">
        <v>705</v>
      </c>
      <c r="C236" s="226">
        <v>290682</v>
      </c>
      <c r="D236" s="225" t="s">
        <v>702</v>
      </c>
      <c r="E236" s="227">
        <v>3</v>
      </c>
      <c r="F236" s="228" t="s">
        <v>924</v>
      </c>
      <c r="G236" s="227">
        <v>4</v>
      </c>
      <c r="H236" s="228" t="s">
        <v>924</v>
      </c>
      <c r="I236" s="227">
        <v>2</v>
      </c>
      <c r="J236" s="228" t="s">
        <v>924</v>
      </c>
      <c r="K236" s="227">
        <v>4</v>
      </c>
      <c r="L236" s="228" t="s">
        <v>924</v>
      </c>
      <c r="M236" s="227">
        <v>2</v>
      </c>
      <c r="N236" s="228" t="s">
        <v>924</v>
      </c>
      <c r="O236" s="227">
        <v>4</v>
      </c>
      <c r="P236" s="228" t="s">
        <v>924</v>
      </c>
      <c r="Q236" s="227">
        <v>4</v>
      </c>
      <c r="R236" s="228" t="s">
        <v>924</v>
      </c>
      <c r="S236" s="227">
        <v>6</v>
      </c>
      <c r="T236" s="228" t="s">
        <v>924</v>
      </c>
      <c r="U236" s="227">
        <v>1</v>
      </c>
      <c r="V236" s="228" t="s">
        <v>924</v>
      </c>
      <c r="W236" s="227">
        <v>7</v>
      </c>
      <c r="X236" s="228" t="s">
        <v>924</v>
      </c>
      <c r="Y236" s="213"/>
      <c r="AA236" s="207" t="s">
        <v>243</v>
      </c>
      <c r="AB236" s="213">
        <v>245</v>
      </c>
      <c r="AC236" s="213">
        <v>238</v>
      </c>
      <c r="AD236" s="213">
        <v>222</v>
      </c>
      <c r="AE236" s="213">
        <v>191</v>
      </c>
      <c r="AF236" s="213">
        <v>250</v>
      </c>
      <c r="AG236" s="213">
        <v>236</v>
      </c>
      <c r="AH236" s="213">
        <v>211</v>
      </c>
      <c r="AI236" s="213">
        <v>232</v>
      </c>
      <c r="AJ236" s="213">
        <v>220</v>
      </c>
      <c r="AK236" s="213">
        <v>241</v>
      </c>
      <c r="AL236" s="213">
        <v>2286</v>
      </c>
      <c r="AN236" s="207" t="s">
        <v>243</v>
      </c>
      <c r="AO236" s="213">
        <v>15732</v>
      </c>
      <c r="AP236" s="213">
        <v>15839</v>
      </c>
      <c r="AQ236" s="213">
        <v>15941</v>
      </c>
      <c r="AR236" s="213">
        <v>16958</v>
      </c>
      <c r="AS236" s="213">
        <v>17068</v>
      </c>
      <c r="AT236" s="213">
        <v>17178</v>
      </c>
      <c r="AU236" s="213">
        <v>17222</v>
      </c>
      <c r="AV236" s="213">
        <v>17316</v>
      </c>
      <c r="AW236" s="213">
        <v>16752</v>
      </c>
      <c r="AX236" s="213">
        <v>16668</v>
      </c>
    </row>
    <row r="237" spans="1:52" s="207" customFormat="1" ht="15.95" customHeight="1">
      <c r="A237" s="225" t="s">
        <v>699</v>
      </c>
      <c r="B237" s="225" t="s">
        <v>705</v>
      </c>
      <c r="C237" s="226">
        <v>290720</v>
      </c>
      <c r="D237" s="225" t="s">
        <v>703</v>
      </c>
      <c r="E237" s="227">
        <v>13</v>
      </c>
      <c r="F237" s="228" t="s">
        <v>924</v>
      </c>
      <c r="G237" s="227">
        <v>18</v>
      </c>
      <c r="H237" s="228" t="s">
        <v>924</v>
      </c>
      <c r="I237" s="227">
        <v>21</v>
      </c>
      <c r="J237" s="228" t="s">
        <v>924</v>
      </c>
      <c r="K237" s="227">
        <v>13</v>
      </c>
      <c r="L237" s="228" t="s">
        <v>924</v>
      </c>
      <c r="M237" s="227">
        <v>20</v>
      </c>
      <c r="N237" s="228" t="s">
        <v>924</v>
      </c>
      <c r="O237" s="227">
        <v>21</v>
      </c>
      <c r="P237" s="228" t="s">
        <v>924</v>
      </c>
      <c r="Q237" s="227">
        <v>27</v>
      </c>
      <c r="R237" s="228" t="s">
        <v>924</v>
      </c>
      <c r="S237" s="227">
        <v>21</v>
      </c>
      <c r="T237" s="228" t="s">
        <v>924</v>
      </c>
      <c r="U237" s="227">
        <v>16</v>
      </c>
      <c r="V237" s="228" t="s">
        <v>924</v>
      </c>
      <c r="W237" s="227">
        <v>22</v>
      </c>
      <c r="X237" s="228" t="s">
        <v>924</v>
      </c>
      <c r="Y237" s="213"/>
      <c r="AA237" s="207" t="s">
        <v>244</v>
      </c>
      <c r="AB237" s="213">
        <v>1176</v>
      </c>
      <c r="AC237" s="213">
        <v>1154</v>
      </c>
      <c r="AD237" s="213">
        <v>1122</v>
      </c>
      <c r="AE237" s="213">
        <v>1087</v>
      </c>
      <c r="AF237" s="213">
        <v>1092</v>
      </c>
      <c r="AG237" s="213">
        <v>1099</v>
      </c>
      <c r="AH237" s="213">
        <v>997</v>
      </c>
      <c r="AI237" s="213">
        <v>1089</v>
      </c>
      <c r="AJ237" s="213">
        <v>1049</v>
      </c>
      <c r="AK237" s="213">
        <v>1061</v>
      </c>
      <c r="AL237" s="213">
        <v>10926</v>
      </c>
      <c r="AN237" s="207" t="s">
        <v>244</v>
      </c>
      <c r="AO237" s="213">
        <v>64940</v>
      </c>
      <c r="AP237" s="213">
        <v>65647</v>
      </c>
      <c r="AQ237" s="213">
        <v>66331</v>
      </c>
      <c r="AR237" s="213">
        <v>70795</v>
      </c>
      <c r="AS237" s="213">
        <v>71503</v>
      </c>
      <c r="AT237" s="213">
        <v>72175</v>
      </c>
      <c r="AU237" s="213">
        <v>72798</v>
      </c>
      <c r="AV237" s="213">
        <v>73382</v>
      </c>
      <c r="AW237" s="213">
        <v>71366</v>
      </c>
      <c r="AX237" s="213">
        <v>71969</v>
      </c>
    </row>
    <row r="238" spans="1:52" s="207" customFormat="1" ht="15.95" customHeight="1">
      <c r="A238" s="225" t="s">
        <v>699</v>
      </c>
      <c r="B238" s="225" t="s">
        <v>705</v>
      </c>
      <c r="C238" s="226">
        <v>290990</v>
      </c>
      <c r="D238" s="225" t="s">
        <v>704</v>
      </c>
      <c r="E238" s="227">
        <v>8</v>
      </c>
      <c r="F238" s="228" t="s">
        <v>924</v>
      </c>
      <c r="G238" s="227">
        <v>7</v>
      </c>
      <c r="H238" s="228" t="s">
        <v>924</v>
      </c>
      <c r="I238" s="227">
        <v>11</v>
      </c>
      <c r="J238" s="228" t="s">
        <v>924</v>
      </c>
      <c r="K238" s="227">
        <v>11</v>
      </c>
      <c r="L238" s="228" t="s">
        <v>924</v>
      </c>
      <c r="M238" s="227">
        <v>13</v>
      </c>
      <c r="N238" s="228" t="s">
        <v>924</v>
      </c>
      <c r="O238" s="227">
        <v>8</v>
      </c>
      <c r="P238" s="228" t="s">
        <v>924</v>
      </c>
      <c r="Q238" s="227">
        <v>8</v>
      </c>
      <c r="R238" s="228" t="s">
        <v>924</v>
      </c>
      <c r="S238" s="227">
        <v>6</v>
      </c>
      <c r="T238" s="228" t="s">
        <v>924</v>
      </c>
      <c r="U238" s="227">
        <v>9</v>
      </c>
      <c r="V238" s="228" t="s">
        <v>924</v>
      </c>
      <c r="W238" s="227">
        <v>7</v>
      </c>
      <c r="X238" s="228" t="s">
        <v>924</v>
      </c>
      <c r="Y238" s="213"/>
      <c r="AA238" s="207" t="s">
        <v>245</v>
      </c>
      <c r="AB238" s="213">
        <v>513</v>
      </c>
      <c r="AC238" s="213">
        <v>545</v>
      </c>
      <c r="AD238" s="213">
        <v>526</v>
      </c>
      <c r="AE238" s="213">
        <v>459</v>
      </c>
      <c r="AF238" s="213">
        <v>524</v>
      </c>
      <c r="AG238" s="213">
        <v>495</v>
      </c>
      <c r="AH238" s="213">
        <v>478</v>
      </c>
      <c r="AI238" s="213">
        <v>568</v>
      </c>
      <c r="AJ238" s="213">
        <v>561</v>
      </c>
      <c r="AK238" s="213">
        <v>586</v>
      </c>
      <c r="AL238" s="213">
        <v>5255</v>
      </c>
      <c r="AN238" s="207" t="s">
        <v>245</v>
      </c>
      <c r="AO238" s="213">
        <v>32168</v>
      </c>
      <c r="AP238" s="213">
        <v>32403</v>
      </c>
      <c r="AQ238" s="213">
        <v>32631</v>
      </c>
      <c r="AR238" s="213">
        <v>34726</v>
      </c>
      <c r="AS238" s="213">
        <v>34978</v>
      </c>
      <c r="AT238" s="213">
        <v>35210</v>
      </c>
      <c r="AU238" s="213">
        <v>35320</v>
      </c>
      <c r="AV238" s="213">
        <v>35524</v>
      </c>
      <c r="AW238" s="213">
        <v>34389</v>
      </c>
      <c r="AX238" s="213">
        <v>34700</v>
      </c>
    </row>
    <row r="239" spans="1:52" s="207" customFormat="1" ht="15.95" customHeight="1">
      <c r="A239" s="225" t="s">
        <v>699</v>
      </c>
      <c r="B239" s="225" t="s">
        <v>705</v>
      </c>
      <c r="C239" s="226">
        <v>291840</v>
      </c>
      <c r="D239" s="225" t="s">
        <v>705</v>
      </c>
      <c r="E239" s="227">
        <v>70</v>
      </c>
      <c r="F239" s="228">
        <v>17.667844522968199</v>
      </c>
      <c r="G239" s="227">
        <v>66</v>
      </c>
      <c r="H239" s="228">
        <v>17.478813559321999</v>
      </c>
      <c r="I239" s="227">
        <v>59</v>
      </c>
      <c r="J239" s="228">
        <v>15.101100588687</v>
      </c>
      <c r="K239" s="227">
        <v>55</v>
      </c>
      <c r="L239" s="228">
        <v>13.787916771120599</v>
      </c>
      <c r="M239" s="227">
        <v>70</v>
      </c>
      <c r="N239" s="228">
        <v>17.703591299949402</v>
      </c>
      <c r="O239" s="227">
        <v>77</v>
      </c>
      <c r="P239" s="228">
        <v>17.397198373249001</v>
      </c>
      <c r="Q239" s="227">
        <v>67</v>
      </c>
      <c r="R239" s="228">
        <v>16.445753559155602</v>
      </c>
      <c r="S239" s="227">
        <v>78</v>
      </c>
      <c r="T239" s="228">
        <v>17.655047532820301</v>
      </c>
      <c r="U239" s="227">
        <v>74</v>
      </c>
      <c r="V239" s="228">
        <v>16.178399650196798</v>
      </c>
      <c r="W239" s="227">
        <v>81</v>
      </c>
      <c r="X239" s="228">
        <v>18.531228551818799</v>
      </c>
      <c r="Y239" s="213"/>
      <c r="AA239" s="207" t="s">
        <v>246</v>
      </c>
      <c r="AB239" s="213">
        <v>3962</v>
      </c>
      <c r="AC239" s="213">
        <v>3776</v>
      </c>
      <c r="AD239" s="213">
        <v>3907</v>
      </c>
      <c r="AE239" s="213">
        <v>3989</v>
      </c>
      <c r="AF239" s="213">
        <v>3954</v>
      </c>
      <c r="AG239" s="213">
        <v>4426</v>
      </c>
      <c r="AH239" s="213">
        <v>4074</v>
      </c>
      <c r="AI239" s="213">
        <v>4418</v>
      </c>
      <c r="AJ239" s="213">
        <v>4574</v>
      </c>
      <c r="AK239" s="213">
        <v>4371</v>
      </c>
      <c r="AL239" s="213">
        <v>41451</v>
      </c>
      <c r="AN239" s="207" t="s">
        <v>246</v>
      </c>
      <c r="AO239" s="213">
        <v>197965</v>
      </c>
      <c r="AP239" s="213">
        <v>199761</v>
      </c>
      <c r="AQ239" s="213">
        <v>201499</v>
      </c>
      <c r="AR239" s="213">
        <v>214750</v>
      </c>
      <c r="AS239" s="213">
        <v>216591</v>
      </c>
      <c r="AT239" s="213">
        <v>218322</v>
      </c>
      <c r="AU239" s="213">
        <v>220253</v>
      </c>
      <c r="AV239" s="213">
        <v>221773</v>
      </c>
      <c r="AW239" s="213">
        <v>215183</v>
      </c>
      <c r="AX239" s="213">
        <v>216707</v>
      </c>
    </row>
    <row r="240" spans="1:52" s="207" customFormat="1" ht="15.95" customHeight="1">
      <c r="A240" s="225" t="s">
        <v>699</v>
      </c>
      <c r="B240" s="225" t="s">
        <v>705</v>
      </c>
      <c r="C240" s="226">
        <v>292440</v>
      </c>
      <c r="D240" s="225" t="s">
        <v>706</v>
      </c>
      <c r="E240" s="227">
        <v>6</v>
      </c>
      <c r="F240" s="228" t="s">
        <v>924</v>
      </c>
      <c r="G240" s="227">
        <v>10</v>
      </c>
      <c r="H240" s="228" t="s">
        <v>924</v>
      </c>
      <c r="I240" s="227">
        <v>6</v>
      </c>
      <c r="J240" s="228" t="s">
        <v>924</v>
      </c>
      <c r="K240" s="227">
        <v>4</v>
      </c>
      <c r="L240" s="228" t="s">
        <v>924</v>
      </c>
      <c r="M240" s="227">
        <v>9</v>
      </c>
      <c r="N240" s="228" t="s">
        <v>924</v>
      </c>
      <c r="O240" s="227">
        <v>12</v>
      </c>
      <c r="P240" s="228" t="s">
        <v>924</v>
      </c>
      <c r="Q240" s="227">
        <v>3</v>
      </c>
      <c r="R240" s="228" t="s">
        <v>924</v>
      </c>
      <c r="S240" s="227">
        <v>11</v>
      </c>
      <c r="T240" s="228" t="s">
        <v>924</v>
      </c>
      <c r="U240" s="227">
        <v>11</v>
      </c>
      <c r="V240" s="228" t="s">
        <v>924</v>
      </c>
      <c r="W240" s="227">
        <v>3</v>
      </c>
      <c r="X240" s="228" t="s">
        <v>924</v>
      </c>
      <c r="Y240" s="213"/>
      <c r="AA240" s="207" t="s">
        <v>247</v>
      </c>
      <c r="AB240" s="213">
        <v>637</v>
      </c>
      <c r="AC240" s="213">
        <v>635</v>
      </c>
      <c r="AD240" s="213">
        <v>596</v>
      </c>
      <c r="AE240" s="213">
        <v>640</v>
      </c>
      <c r="AF240" s="213">
        <v>561</v>
      </c>
      <c r="AG240" s="213">
        <v>593</v>
      </c>
      <c r="AH240" s="213">
        <v>557</v>
      </c>
      <c r="AI240" s="213">
        <v>609</v>
      </c>
      <c r="AJ240" s="213">
        <v>594</v>
      </c>
      <c r="AK240" s="213">
        <v>567</v>
      </c>
      <c r="AL240" s="213">
        <v>5989</v>
      </c>
      <c r="AN240" s="207" t="s">
        <v>247</v>
      </c>
      <c r="AO240" s="213">
        <v>32860</v>
      </c>
      <c r="AP240" s="213">
        <v>33021</v>
      </c>
      <c r="AQ240" s="213">
        <v>33176</v>
      </c>
      <c r="AR240" s="213">
        <v>35238</v>
      </c>
      <c r="AS240" s="213">
        <v>35256</v>
      </c>
      <c r="AT240" s="213">
        <v>35426</v>
      </c>
      <c r="AU240" s="213">
        <v>35590</v>
      </c>
      <c r="AV240" s="213">
        <v>35740</v>
      </c>
      <c r="AW240" s="213">
        <v>34486</v>
      </c>
      <c r="AX240" s="213">
        <v>35048</v>
      </c>
    </row>
    <row r="241" spans="1:52" s="207" customFormat="1" ht="15.95" customHeight="1">
      <c r="A241" s="225" t="s">
        <v>699</v>
      </c>
      <c r="B241" s="225" t="s">
        <v>705</v>
      </c>
      <c r="C241" s="226">
        <v>292600</v>
      </c>
      <c r="D241" s="225" t="s">
        <v>707</v>
      </c>
      <c r="E241" s="227">
        <v>15</v>
      </c>
      <c r="F241" s="228" t="s">
        <v>924</v>
      </c>
      <c r="G241" s="227">
        <v>11</v>
      </c>
      <c r="H241" s="228" t="s">
        <v>924</v>
      </c>
      <c r="I241" s="227">
        <v>21</v>
      </c>
      <c r="J241" s="228" t="s">
        <v>924</v>
      </c>
      <c r="K241" s="227">
        <v>7</v>
      </c>
      <c r="L241" s="228" t="s">
        <v>924</v>
      </c>
      <c r="M241" s="227">
        <v>12</v>
      </c>
      <c r="N241" s="228" t="s">
        <v>924</v>
      </c>
      <c r="O241" s="227">
        <v>9</v>
      </c>
      <c r="P241" s="228" t="s">
        <v>924</v>
      </c>
      <c r="Q241" s="227">
        <v>13</v>
      </c>
      <c r="R241" s="228" t="s">
        <v>924</v>
      </c>
      <c r="S241" s="227">
        <v>5</v>
      </c>
      <c r="T241" s="228" t="s">
        <v>924</v>
      </c>
      <c r="U241" s="227">
        <v>11</v>
      </c>
      <c r="V241" s="228" t="s">
        <v>924</v>
      </c>
      <c r="W241" s="227">
        <v>10</v>
      </c>
      <c r="X241" s="228" t="s">
        <v>924</v>
      </c>
      <c r="Y241" s="213"/>
      <c r="AA241" s="207" t="s">
        <v>248</v>
      </c>
      <c r="AB241" s="213">
        <v>775</v>
      </c>
      <c r="AC241" s="213">
        <v>799</v>
      </c>
      <c r="AD241" s="213">
        <v>688</v>
      </c>
      <c r="AE241" s="213">
        <v>643</v>
      </c>
      <c r="AF241" s="213">
        <v>663</v>
      </c>
      <c r="AG241" s="213">
        <v>703</v>
      </c>
      <c r="AH241" s="213">
        <v>706</v>
      </c>
      <c r="AI241" s="213">
        <v>670</v>
      </c>
      <c r="AJ241" s="213">
        <v>685</v>
      </c>
      <c r="AK241" s="213">
        <v>672</v>
      </c>
      <c r="AL241" s="213">
        <v>7004</v>
      </c>
      <c r="AN241" s="207" t="s">
        <v>248</v>
      </c>
      <c r="AO241" s="213">
        <v>38957</v>
      </c>
      <c r="AP241" s="213">
        <v>39165</v>
      </c>
      <c r="AQ241" s="213">
        <v>39365</v>
      </c>
      <c r="AR241" s="213">
        <v>41822</v>
      </c>
      <c r="AS241" s="213">
        <v>42057</v>
      </c>
      <c r="AT241" s="213">
        <v>42276</v>
      </c>
      <c r="AU241" s="213">
        <v>42481</v>
      </c>
      <c r="AV241" s="213">
        <v>42672</v>
      </c>
      <c r="AW241" s="213">
        <v>41200</v>
      </c>
      <c r="AX241" s="213">
        <v>41008</v>
      </c>
    </row>
    <row r="242" spans="1:52" s="207" customFormat="1" ht="15.95" customHeight="1">
      <c r="A242" s="225" t="s">
        <v>699</v>
      </c>
      <c r="B242" s="225" t="s">
        <v>705</v>
      </c>
      <c r="C242" s="226">
        <v>293020</v>
      </c>
      <c r="D242" s="225" t="s">
        <v>708</v>
      </c>
      <c r="E242" s="227">
        <v>7</v>
      </c>
      <c r="F242" s="228" t="s">
        <v>924</v>
      </c>
      <c r="G242" s="227">
        <v>8</v>
      </c>
      <c r="H242" s="228" t="s">
        <v>924</v>
      </c>
      <c r="I242" s="227">
        <v>9</v>
      </c>
      <c r="J242" s="228" t="s">
        <v>924</v>
      </c>
      <c r="K242" s="227">
        <v>10</v>
      </c>
      <c r="L242" s="228" t="s">
        <v>924</v>
      </c>
      <c r="M242" s="227">
        <v>12</v>
      </c>
      <c r="N242" s="228" t="s">
        <v>924</v>
      </c>
      <c r="O242" s="227">
        <v>4</v>
      </c>
      <c r="P242" s="228" t="s">
        <v>924</v>
      </c>
      <c r="Q242" s="227">
        <v>13</v>
      </c>
      <c r="R242" s="228" t="s">
        <v>924</v>
      </c>
      <c r="S242" s="227">
        <v>11</v>
      </c>
      <c r="T242" s="228" t="s">
        <v>924</v>
      </c>
      <c r="U242" s="227">
        <v>12</v>
      </c>
      <c r="V242" s="228" t="s">
        <v>924</v>
      </c>
      <c r="W242" s="227">
        <v>9</v>
      </c>
      <c r="X242" s="228" t="s">
        <v>924</v>
      </c>
      <c r="Y242" s="213"/>
      <c r="AA242" s="207" t="s">
        <v>249</v>
      </c>
      <c r="AB242" s="213">
        <v>577</v>
      </c>
      <c r="AC242" s="213">
        <v>542</v>
      </c>
      <c r="AD242" s="213">
        <v>585</v>
      </c>
      <c r="AE242" s="213">
        <v>538</v>
      </c>
      <c r="AF242" s="213">
        <v>484</v>
      </c>
      <c r="AG242" s="213">
        <v>482</v>
      </c>
      <c r="AH242" s="213">
        <v>524</v>
      </c>
      <c r="AI242" s="213">
        <v>522</v>
      </c>
      <c r="AJ242" s="213">
        <v>552</v>
      </c>
      <c r="AK242" s="213">
        <v>479</v>
      </c>
      <c r="AL242" s="213">
        <v>5285</v>
      </c>
      <c r="AN242" s="207" t="s">
        <v>249</v>
      </c>
      <c r="AO242" s="213">
        <v>37425</v>
      </c>
      <c r="AP242" s="213">
        <v>37806</v>
      </c>
      <c r="AQ242" s="213">
        <v>38174</v>
      </c>
      <c r="AR242" s="213">
        <v>40722</v>
      </c>
      <c r="AS242" s="213">
        <v>41106</v>
      </c>
      <c r="AT242" s="213">
        <v>41463</v>
      </c>
      <c r="AU242" s="213">
        <v>41576</v>
      </c>
      <c r="AV242" s="213">
        <v>41891</v>
      </c>
      <c r="AW242" s="213">
        <v>40703</v>
      </c>
      <c r="AX242" s="213">
        <v>40684</v>
      </c>
    </row>
    <row r="243" spans="1:52" s="207" customFormat="1" ht="15.95" customHeight="1">
      <c r="A243" s="225" t="s">
        <v>699</v>
      </c>
      <c r="B243" s="225" t="s">
        <v>705</v>
      </c>
      <c r="C243" s="226">
        <v>293077</v>
      </c>
      <c r="D243" s="225" t="s">
        <v>709</v>
      </c>
      <c r="E243" s="227">
        <v>7</v>
      </c>
      <c r="F243" s="228" t="s">
        <v>924</v>
      </c>
      <c r="G243" s="227">
        <v>4</v>
      </c>
      <c r="H243" s="228" t="s">
        <v>924</v>
      </c>
      <c r="I243" s="227">
        <v>3</v>
      </c>
      <c r="J243" s="228" t="s">
        <v>924</v>
      </c>
      <c r="K243" s="227">
        <v>8</v>
      </c>
      <c r="L243" s="228" t="s">
        <v>924</v>
      </c>
      <c r="M243" s="227">
        <v>7</v>
      </c>
      <c r="N243" s="228" t="s">
        <v>924</v>
      </c>
      <c r="O243" s="227">
        <v>2</v>
      </c>
      <c r="P243" s="228" t="s">
        <v>924</v>
      </c>
      <c r="Q243" s="227">
        <v>7</v>
      </c>
      <c r="R243" s="228" t="s">
        <v>924</v>
      </c>
      <c r="S243" s="227">
        <v>10</v>
      </c>
      <c r="T243" s="228" t="s">
        <v>924</v>
      </c>
      <c r="U243" s="227">
        <v>3</v>
      </c>
      <c r="V243" s="228" t="s">
        <v>924</v>
      </c>
      <c r="W243" s="227">
        <v>8</v>
      </c>
      <c r="X243" s="228" t="s">
        <v>924</v>
      </c>
      <c r="Y243" s="213"/>
      <c r="AA243" s="207" t="s">
        <v>250</v>
      </c>
      <c r="AB243" s="213">
        <v>383</v>
      </c>
      <c r="AC243" s="213">
        <v>413</v>
      </c>
      <c r="AD243" s="213">
        <v>388</v>
      </c>
      <c r="AE243" s="213">
        <v>389</v>
      </c>
      <c r="AF243" s="213">
        <v>391</v>
      </c>
      <c r="AG243" s="213">
        <v>390</v>
      </c>
      <c r="AH243" s="213">
        <v>365</v>
      </c>
      <c r="AI243" s="213">
        <v>433</v>
      </c>
      <c r="AJ243" s="213">
        <v>386</v>
      </c>
      <c r="AK243" s="213">
        <v>432</v>
      </c>
      <c r="AL243" s="213">
        <v>3970</v>
      </c>
      <c r="AN243" s="207" t="s">
        <v>250</v>
      </c>
      <c r="AO243" s="213">
        <v>22000</v>
      </c>
      <c r="AP243" s="213">
        <v>22056</v>
      </c>
      <c r="AQ243" s="213">
        <v>22109</v>
      </c>
      <c r="AR243" s="213">
        <v>23438</v>
      </c>
      <c r="AS243" s="213">
        <v>23510</v>
      </c>
      <c r="AT243" s="213">
        <v>23584</v>
      </c>
      <c r="AU243" s="213">
        <v>23650</v>
      </c>
      <c r="AV243" s="213">
        <v>23713</v>
      </c>
      <c r="AW243" s="213">
        <v>22806</v>
      </c>
      <c r="AX243" s="213">
        <v>23191</v>
      </c>
    </row>
    <row r="244" spans="1:52" s="207" customFormat="1" ht="15.95" customHeight="1">
      <c r="A244" s="225" t="s">
        <v>699</v>
      </c>
      <c r="B244" s="225" t="s">
        <v>705</v>
      </c>
      <c r="C244" s="226">
        <v>293200</v>
      </c>
      <c r="D244" s="225" t="s">
        <v>710</v>
      </c>
      <c r="E244" s="227">
        <v>7</v>
      </c>
      <c r="F244" s="228" t="s">
        <v>924</v>
      </c>
      <c r="G244" s="227">
        <v>8</v>
      </c>
      <c r="H244" s="228" t="s">
        <v>924</v>
      </c>
      <c r="I244" s="227">
        <v>3</v>
      </c>
      <c r="J244" s="228" t="s">
        <v>924</v>
      </c>
      <c r="K244" s="227">
        <v>7</v>
      </c>
      <c r="L244" s="228" t="s">
        <v>924</v>
      </c>
      <c r="M244" s="227">
        <v>8</v>
      </c>
      <c r="N244" s="228" t="s">
        <v>924</v>
      </c>
      <c r="O244" s="227">
        <v>4</v>
      </c>
      <c r="P244" s="228" t="s">
        <v>924</v>
      </c>
      <c r="Q244" s="227">
        <v>8</v>
      </c>
      <c r="R244" s="228" t="s">
        <v>924</v>
      </c>
      <c r="S244" s="227">
        <v>6</v>
      </c>
      <c r="T244" s="228" t="s">
        <v>924</v>
      </c>
      <c r="U244" s="227">
        <v>8</v>
      </c>
      <c r="V244" s="228" t="s">
        <v>924</v>
      </c>
      <c r="W244" s="227">
        <v>4</v>
      </c>
      <c r="X244" s="228" t="s">
        <v>924</v>
      </c>
      <c r="Y244" s="213"/>
      <c r="AA244" s="207" t="s">
        <v>251</v>
      </c>
      <c r="AB244" s="213">
        <v>327</v>
      </c>
      <c r="AC244" s="213">
        <v>338</v>
      </c>
      <c r="AD244" s="213">
        <v>273</v>
      </c>
      <c r="AE244" s="213">
        <v>302</v>
      </c>
      <c r="AF244" s="213">
        <v>284</v>
      </c>
      <c r="AG244" s="213">
        <v>292</v>
      </c>
      <c r="AH244" s="213">
        <v>312</v>
      </c>
      <c r="AI244" s="213">
        <v>325</v>
      </c>
      <c r="AJ244" s="213">
        <v>305</v>
      </c>
      <c r="AK244" s="213">
        <v>308</v>
      </c>
      <c r="AL244" s="213">
        <v>3066</v>
      </c>
      <c r="AN244" s="207" t="s">
        <v>251</v>
      </c>
      <c r="AO244" s="213">
        <v>24294</v>
      </c>
      <c r="AP244" s="213">
        <v>24152</v>
      </c>
      <c r="AQ244" s="213">
        <v>24015</v>
      </c>
      <c r="AR244" s="213">
        <v>25274</v>
      </c>
      <c r="AS244" s="213">
        <v>25174</v>
      </c>
      <c r="AT244" s="213">
        <v>25085</v>
      </c>
      <c r="AU244" s="213">
        <v>25853</v>
      </c>
      <c r="AV244" s="213">
        <v>25773</v>
      </c>
      <c r="AW244" s="213">
        <v>24486</v>
      </c>
      <c r="AX244" s="213">
        <v>24240</v>
      </c>
    </row>
    <row r="245" spans="1:52" s="207" customFormat="1" ht="15.95" customHeight="1">
      <c r="A245" s="293" t="s">
        <v>1631</v>
      </c>
      <c r="B245" s="293"/>
      <c r="C245" s="293"/>
      <c r="D245" s="293"/>
      <c r="E245" s="235">
        <v>140</v>
      </c>
      <c r="F245" s="230">
        <v>15.3391037580804</v>
      </c>
      <c r="G245" s="235">
        <v>144</v>
      </c>
      <c r="H245" s="230">
        <v>16.130839027668902</v>
      </c>
      <c r="I245" s="235">
        <v>144</v>
      </c>
      <c r="J245" s="230">
        <v>16.361777070787401</v>
      </c>
      <c r="K245" s="235">
        <v>125</v>
      </c>
      <c r="L245" s="230">
        <v>14.3826947416868</v>
      </c>
      <c r="M245" s="235">
        <v>159</v>
      </c>
      <c r="N245" s="230">
        <v>18.3011049723757</v>
      </c>
      <c r="O245" s="235">
        <v>146</v>
      </c>
      <c r="P245" s="230">
        <v>15.788904509570701</v>
      </c>
      <c r="Q245" s="235">
        <v>152</v>
      </c>
      <c r="R245" s="230">
        <v>17.5014392630973</v>
      </c>
      <c r="S245" s="235">
        <v>156</v>
      </c>
      <c r="T245" s="230">
        <v>16.688061617458299</v>
      </c>
      <c r="U245" s="235">
        <v>154</v>
      </c>
      <c r="V245" s="230">
        <v>16.255013721764801</v>
      </c>
      <c r="W245" s="235">
        <v>160</v>
      </c>
      <c r="X245" s="230">
        <v>17.359227514375601</v>
      </c>
      <c r="Y245" s="213"/>
      <c r="AB245" s="213"/>
      <c r="AC245" s="213"/>
      <c r="AD245" s="213"/>
      <c r="AE245" s="213"/>
      <c r="AF245" s="213"/>
      <c r="AG245" s="213"/>
      <c r="AH245" s="213"/>
      <c r="AI245" s="213"/>
      <c r="AJ245" s="213"/>
      <c r="AK245" s="213"/>
      <c r="AL245" s="213"/>
      <c r="AO245" s="213"/>
      <c r="AP245" s="213"/>
      <c r="AQ245" s="213"/>
      <c r="AR245" s="213"/>
      <c r="AS245" s="213"/>
      <c r="AT245" s="213"/>
      <c r="AU245" s="213"/>
      <c r="AV245" s="213"/>
      <c r="AW245" s="213"/>
      <c r="AX245" s="213"/>
    </row>
    <row r="246" spans="1:52" s="207" customFormat="1" ht="15.95" customHeight="1">
      <c r="A246" s="225" t="s">
        <v>699</v>
      </c>
      <c r="B246" s="225" t="s">
        <v>717</v>
      </c>
      <c r="C246" s="226">
        <v>290020</v>
      </c>
      <c r="D246" s="225" t="s">
        <v>712</v>
      </c>
      <c r="E246" s="227">
        <v>6</v>
      </c>
      <c r="F246" s="228" t="s">
        <v>924</v>
      </c>
      <c r="G246" s="227">
        <v>9</v>
      </c>
      <c r="H246" s="228" t="s">
        <v>924</v>
      </c>
      <c r="I246" s="227">
        <v>6</v>
      </c>
      <c r="J246" s="228" t="s">
        <v>924</v>
      </c>
      <c r="K246" s="227">
        <v>2</v>
      </c>
      <c r="L246" s="228" t="s">
        <v>924</v>
      </c>
      <c r="M246" s="227">
        <v>3</v>
      </c>
      <c r="N246" s="228" t="s">
        <v>924</v>
      </c>
      <c r="O246" s="227">
        <v>6</v>
      </c>
      <c r="P246" s="228" t="s">
        <v>924</v>
      </c>
      <c r="Q246" s="227">
        <v>5</v>
      </c>
      <c r="R246" s="228" t="s">
        <v>924</v>
      </c>
      <c r="S246" s="227">
        <v>5</v>
      </c>
      <c r="T246" s="228" t="s">
        <v>924</v>
      </c>
      <c r="U246" s="227">
        <v>5</v>
      </c>
      <c r="V246" s="228" t="s">
        <v>924</v>
      </c>
      <c r="W246" s="227">
        <v>8</v>
      </c>
      <c r="X246" s="228" t="s">
        <v>924</v>
      </c>
      <c r="Y246" s="213"/>
      <c r="AA246" s="207" t="s">
        <v>253</v>
      </c>
      <c r="AB246" s="213">
        <v>310</v>
      </c>
      <c r="AC246" s="213">
        <v>290</v>
      </c>
      <c r="AD246" s="213">
        <v>318</v>
      </c>
      <c r="AE246" s="213">
        <v>290</v>
      </c>
      <c r="AF246" s="213">
        <v>318</v>
      </c>
      <c r="AG246" s="213">
        <v>282</v>
      </c>
      <c r="AH246" s="213">
        <v>258</v>
      </c>
      <c r="AI246" s="213">
        <v>264</v>
      </c>
      <c r="AJ246" s="213">
        <v>296</v>
      </c>
      <c r="AK246" s="213">
        <v>283</v>
      </c>
      <c r="AL246" s="213">
        <v>2909</v>
      </c>
      <c r="AN246" s="207" t="s">
        <v>253</v>
      </c>
      <c r="AO246" s="213">
        <v>17064</v>
      </c>
      <c r="AP246" s="213">
        <v>17380</v>
      </c>
      <c r="AQ246" s="213">
        <v>17685</v>
      </c>
      <c r="AR246" s="213">
        <v>18989</v>
      </c>
      <c r="AS246" s="213">
        <v>19290</v>
      </c>
      <c r="AT246" s="213">
        <v>19575</v>
      </c>
      <c r="AU246" s="213">
        <v>19939</v>
      </c>
      <c r="AV246" s="213">
        <v>20189</v>
      </c>
      <c r="AW246" s="213">
        <v>19814</v>
      </c>
      <c r="AX246" s="213">
        <v>20086</v>
      </c>
      <c r="AZ246" s="216"/>
    </row>
    <row r="247" spans="1:52" s="207" customFormat="1" ht="15.95" customHeight="1">
      <c r="A247" s="225" t="s">
        <v>699</v>
      </c>
      <c r="B247" s="225" t="s">
        <v>717</v>
      </c>
      <c r="C247" s="226">
        <v>290770</v>
      </c>
      <c r="D247" s="225" t="s">
        <v>713</v>
      </c>
      <c r="E247" s="227">
        <v>4</v>
      </c>
      <c r="F247" s="228" t="s">
        <v>924</v>
      </c>
      <c r="G247" s="227">
        <v>6</v>
      </c>
      <c r="H247" s="228" t="s">
        <v>924</v>
      </c>
      <c r="I247" s="227">
        <v>2</v>
      </c>
      <c r="J247" s="228" t="s">
        <v>924</v>
      </c>
      <c r="K247" s="227">
        <v>4</v>
      </c>
      <c r="L247" s="228" t="s">
        <v>924</v>
      </c>
      <c r="M247" s="227">
        <v>2</v>
      </c>
      <c r="N247" s="228" t="s">
        <v>924</v>
      </c>
      <c r="O247" s="227">
        <v>3</v>
      </c>
      <c r="P247" s="228" t="s">
        <v>924</v>
      </c>
      <c r="Q247" s="227">
        <v>0</v>
      </c>
      <c r="R247" s="228" t="s">
        <v>924</v>
      </c>
      <c r="S247" s="227">
        <v>5</v>
      </c>
      <c r="T247" s="228" t="s">
        <v>924</v>
      </c>
      <c r="U247" s="227">
        <v>0</v>
      </c>
      <c r="V247" s="228" t="s">
        <v>924</v>
      </c>
      <c r="W247" s="227">
        <v>4</v>
      </c>
      <c r="X247" s="228" t="s">
        <v>924</v>
      </c>
      <c r="Y247" s="213"/>
      <c r="AA247" s="207" t="s">
        <v>254</v>
      </c>
      <c r="AB247" s="213">
        <v>182</v>
      </c>
      <c r="AC247" s="213">
        <v>174</v>
      </c>
      <c r="AD247" s="213">
        <v>180</v>
      </c>
      <c r="AE247" s="213">
        <v>151</v>
      </c>
      <c r="AF247" s="213">
        <v>163</v>
      </c>
      <c r="AG247" s="213">
        <v>160</v>
      </c>
      <c r="AH247" s="213">
        <v>155</v>
      </c>
      <c r="AI247" s="213">
        <v>183</v>
      </c>
      <c r="AJ247" s="213">
        <v>181</v>
      </c>
      <c r="AK247" s="213">
        <v>145</v>
      </c>
      <c r="AL247" s="213">
        <v>1674</v>
      </c>
      <c r="AN247" s="207" t="s">
        <v>254</v>
      </c>
      <c r="AO247" s="213">
        <v>10734</v>
      </c>
      <c r="AP247" s="213">
        <v>10765</v>
      </c>
      <c r="AQ247" s="213">
        <v>10794</v>
      </c>
      <c r="AR247" s="213">
        <v>11439</v>
      </c>
      <c r="AS247" s="213">
        <v>11488</v>
      </c>
      <c r="AT247" s="213">
        <v>11521</v>
      </c>
      <c r="AU247" s="213">
        <v>11558</v>
      </c>
      <c r="AV247" s="213">
        <v>11591</v>
      </c>
      <c r="AW247" s="213">
        <v>11154</v>
      </c>
      <c r="AX247" s="213">
        <v>11177</v>
      </c>
    </row>
    <row r="248" spans="1:52" s="207" customFormat="1" ht="15.95" customHeight="1">
      <c r="A248" s="225" t="s">
        <v>699</v>
      </c>
      <c r="B248" s="225" t="s">
        <v>717</v>
      </c>
      <c r="C248" s="226">
        <v>291140</v>
      </c>
      <c r="D248" s="225" t="s">
        <v>714</v>
      </c>
      <c r="E248" s="227">
        <v>5</v>
      </c>
      <c r="F248" s="228" t="s">
        <v>924</v>
      </c>
      <c r="G248" s="227">
        <v>6</v>
      </c>
      <c r="H248" s="228" t="s">
        <v>924</v>
      </c>
      <c r="I248" s="227">
        <v>5</v>
      </c>
      <c r="J248" s="228" t="s">
        <v>924</v>
      </c>
      <c r="K248" s="227">
        <v>6</v>
      </c>
      <c r="L248" s="228" t="s">
        <v>924</v>
      </c>
      <c r="M248" s="227">
        <v>6</v>
      </c>
      <c r="N248" s="228" t="s">
        <v>924</v>
      </c>
      <c r="O248" s="227">
        <v>2</v>
      </c>
      <c r="P248" s="228" t="s">
        <v>924</v>
      </c>
      <c r="Q248" s="227">
        <v>2</v>
      </c>
      <c r="R248" s="228" t="s">
        <v>924</v>
      </c>
      <c r="S248" s="227">
        <v>6</v>
      </c>
      <c r="T248" s="228" t="s">
        <v>924</v>
      </c>
      <c r="U248" s="227">
        <v>4</v>
      </c>
      <c r="V248" s="228" t="s">
        <v>924</v>
      </c>
      <c r="W248" s="227">
        <v>3</v>
      </c>
      <c r="X248" s="228" t="s">
        <v>924</v>
      </c>
      <c r="Y248" s="213"/>
      <c r="AA248" s="207" t="s">
        <v>255</v>
      </c>
      <c r="AB248" s="213">
        <v>253</v>
      </c>
      <c r="AC248" s="213">
        <v>272</v>
      </c>
      <c r="AD248" s="213">
        <v>245</v>
      </c>
      <c r="AE248" s="213">
        <v>252</v>
      </c>
      <c r="AF248" s="213">
        <v>275</v>
      </c>
      <c r="AG248" s="213">
        <v>252</v>
      </c>
      <c r="AH248" s="213">
        <v>230</v>
      </c>
      <c r="AI248" s="213">
        <v>252</v>
      </c>
      <c r="AJ248" s="213">
        <v>271</v>
      </c>
      <c r="AK248" s="213">
        <v>251</v>
      </c>
      <c r="AL248" s="213">
        <v>2553</v>
      </c>
      <c r="AN248" s="207" t="s">
        <v>255</v>
      </c>
      <c r="AO248" s="213">
        <v>15076</v>
      </c>
      <c r="AP248" s="213">
        <v>15096</v>
      </c>
      <c r="AQ248" s="213">
        <v>15114</v>
      </c>
      <c r="AR248" s="213">
        <v>16007</v>
      </c>
      <c r="AS248" s="213">
        <v>16036</v>
      </c>
      <c r="AT248" s="213">
        <v>16072</v>
      </c>
      <c r="AU248" s="213">
        <v>15810</v>
      </c>
      <c r="AV248" s="213">
        <v>15840</v>
      </c>
      <c r="AW248" s="213">
        <v>15208</v>
      </c>
      <c r="AX248" s="213">
        <v>15221</v>
      </c>
    </row>
    <row r="249" spans="1:52" s="207" customFormat="1" ht="15.95" customHeight="1">
      <c r="A249" s="225" t="s">
        <v>699</v>
      </c>
      <c r="B249" s="225" t="s">
        <v>717</v>
      </c>
      <c r="C249" s="226">
        <v>291810</v>
      </c>
      <c r="D249" s="225" t="s">
        <v>715</v>
      </c>
      <c r="E249" s="227">
        <v>12</v>
      </c>
      <c r="F249" s="228" t="s">
        <v>924</v>
      </c>
      <c r="G249" s="227">
        <v>10</v>
      </c>
      <c r="H249" s="228" t="s">
        <v>924</v>
      </c>
      <c r="I249" s="227">
        <v>5</v>
      </c>
      <c r="J249" s="228" t="s">
        <v>924</v>
      </c>
      <c r="K249" s="227">
        <v>15</v>
      </c>
      <c r="L249" s="228" t="s">
        <v>924</v>
      </c>
      <c r="M249" s="227">
        <v>7</v>
      </c>
      <c r="N249" s="228" t="s">
        <v>924</v>
      </c>
      <c r="O249" s="227">
        <v>5</v>
      </c>
      <c r="P249" s="228" t="s">
        <v>924</v>
      </c>
      <c r="Q249" s="227">
        <v>9</v>
      </c>
      <c r="R249" s="228" t="s">
        <v>924</v>
      </c>
      <c r="S249" s="227">
        <v>6</v>
      </c>
      <c r="T249" s="228" t="s">
        <v>924</v>
      </c>
      <c r="U249" s="227">
        <v>11</v>
      </c>
      <c r="V249" s="228" t="s">
        <v>924</v>
      </c>
      <c r="W249" s="227">
        <v>10</v>
      </c>
      <c r="X249" s="228" t="s">
        <v>924</v>
      </c>
      <c r="Y249" s="213"/>
      <c r="AA249" s="207" t="s">
        <v>256</v>
      </c>
      <c r="AB249" s="213">
        <v>574</v>
      </c>
      <c r="AC249" s="213">
        <v>580</v>
      </c>
      <c r="AD249" s="213">
        <v>499</v>
      </c>
      <c r="AE249" s="213">
        <v>514</v>
      </c>
      <c r="AF249" s="213">
        <v>507</v>
      </c>
      <c r="AG249" s="213">
        <v>475</v>
      </c>
      <c r="AH249" s="213">
        <v>462</v>
      </c>
      <c r="AI249" s="213">
        <v>473</v>
      </c>
      <c r="AJ249" s="213">
        <v>511</v>
      </c>
      <c r="AK249" s="213">
        <v>521</v>
      </c>
      <c r="AL249" s="213">
        <v>5116</v>
      </c>
      <c r="AN249" s="207" t="s">
        <v>256</v>
      </c>
      <c r="AO249" s="213">
        <v>37680</v>
      </c>
      <c r="AP249" s="213">
        <v>37926</v>
      </c>
      <c r="AQ249" s="213">
        <v>38163</v>
      </c>
      <c r="AR249" s="213">
        <v>40588</v>
      </c>
      <c r="AS249" s="213">
        <v>40849</v>
      </c>
      <c r="AT249" s="213">
        <v>41098</v>
      </c>
      <c r="AU249" s="213">
        <v>41387</v>
      </c>
      <c r="AV249" s="213">
        <v>41605</v>
      </c>
      <c r="AW249" s="213">
        <v>40232</v>
      </c>
      <c r="AX249" s="213">
        <v>40463</v>
      </c>
    </row>
    <row r="250" spans="1:52" s="207" customFormat="1" ht="15.95" customHeight="1">
      <c r="A250" s="225" t="s">
        <v>699</v>
      </c>
      <c r="B250" s="225" t="s">
        <v>717</v>
      </c>
      <c r="C250" s="226">
        <v>291990</v>
      </c>
      <c r="D250" s="225" t="s">
        <v>716</v>
      </c>
      <c r="E250" s="227">
        <v>2</v>
      </c>
      <c r="F250" s="228" t="s">
        <v>924</v>
      </c>
      <c r="G250" s="227">
        <v>3</v>
      </c>
      <c r="H250" s="228" t="s">
        <v>924</v>
      </c>
      <c r="I250" s="227">
        <v>1</v>
      </c>
      <c r="J250" s="228" t="s">
        <v>924</v>
      </c>
      <c r="K250" s="227">
        <v>1</v>
      </c>
      <c r="L250" s="228" t="s">
        <v>924</v>
      </c>
      <c r="M250" s="227">
        <v>2</v>
      </c>
      <c r="N250" s="228" t="s">
        <v>924</v>
      </c>
      <c r="O250" s="227">
        <v>1</v>
      </c>
      <c r="P250" s="228" t="s">
        <v>924</v>
      </c>
      <c r="Q250" s="227">
        <v>3</v>
      </c>
      <c r="R250" s="228" t="s">
        <v>924</v>
      </c>
      <c r="S250" s="227">
        <v>3</v>
      </c>
      <c r="T250" s="228" t="s">
        <v>924</v>
      </c>
      <c r="U250" s="227">
        <v>1</v>
      </c>
      <c r="V250" s="228" t="s">
        <v>924</v>
      </c>
      <c r="W250" s="227">
        <v>1</v>
      </c>
      <c r="X250" s="228" t="s">
        <v>924</v>
      </c>
      <c r="Y250" s="213"/>
      <c r="AA250" s="207" t="s">
        <v>257</v>
      </c>
      <c r="AB250" s="213">
        <v>123</v>
      </c>
      <c r="AC250" s="213">
        <v>103</v>
      </c>
      <c r="AD250" s="213">
        <v>103</v>
      </c>
      <c r="AE250" s="213">
        <v>102</v>
      </c>
      <c r="AF250" s="213">
        <v>112</v>
      </c>
      <c r="AG250" s="213">
        <v>115</v>
      </c>
      <c r="AH250" s="213">
        <v>97</v>
      </c>
      <c r="AI250" s="213">
        <v>91</v>
      </c>
      <c r="AJ250" s="213">
        <v>110</v>
      </c>
      <c r="AK250" s="213">
        <v>100</v>
      </c>
      <c r="AL250" s="213">
        <v>1056</v>
      </c>
      <c r="AN250" s="207" t="s">
        <v>257</v>
      </c>
      <c r="AO250" s="213">
        <v>8073</v>
      </c>
      <c r="AP250" s="213">
        <v>8032</v>
      </c>
      <c r="AQ250" s="213">
        <v>7992</v>
      </c>
      <c r="AR250" s="213">
        <v>8415</v>
      </c>
      <c r="AS250" s="213">
        <v>8389</v>
      </c>
      <c r="AT250" s="213">
        <v>8365</v>
      </c>
      <c r="AU250" s="213">
        <v>8288</v>
      </c>
      <c r="AV250" s="213">
        <v>8266</v>
      </c>
      <c r="AW250" s="213">
        <v>7862</v>
      </c>
      <c r="AX250" s="213">
        <v>7824</v>
      </c>
    </row>
    <row r="251" spans="1:52" s="207" customFormat="1" ht="15.95" customHeight="1">
      <c r="A251" s="225" t="s">
        <v>699</v>
      </c>
      <c r="B251" s="225" t="s">
        <v>717</v>
      </c>
      <c r="C251" s="226">
        <v>292400</v>
      </c>
      <c r="D251" s="225" t="s">
        <v>717</v>
      </c>
      <c r="E251" s="227">
        <v>38</v>
      </c>
      <c r="F251" s="228">
        <v>20.8333333333333</v>
      </c>
      <c r="G251" s="227">
        <v>35</v>
      </c>
      <c r="H251" s="228">
        <v>17.994858611825201</v>
      </c>
      <c r="I251" s="227">
        <v>41</v>
      </c>
      <c r="J251" s="228">
        <v>21.613073273589901</v>
      </c>
      <c r="K251" s="227">
        <v>25</v>
      </c>
      <c r="L251" s="228">
        <v>13.9198218262806</v>
      </c>
      <c r="M251" s="227">
        <v>33</v>
      </c>
      <c r="N251" s="228">
        <v>17.8958785249458</v>
      </c>
      <c r="O251" s="227">
        <v>35</v>
      </c>
      <c r="P251" s="228">
        <v>17.587939698492502</v>
      </c>
      <c r="Q251" s="227">
        <v>27</v>
      </c>
      <c r="R251" s="228">
        <v>14.892443463872</v>
      </c>
      <c r="S251" s="227">
        <v>32</v>
      </c>
      <c r="T251" s="228">
        <v>18.1303116147309</v>
      </c>
      <c r="U251" s="227">
        <v>25</v>
      </c>
      <c r="V251" s="228">
        <v>13.8197899391929</v>
      </c>
      <c r="W251" s="227">
        <v>27</v>
      </c>
      <c r="X251" s="228">
        <v>14.5788336933045</v>
      </c>
      <c r="Y251" s="213"/>
      <c r="AA251" s="207" t="s">
        <v>258</v>
      </c>
      <c r="AB251" s="213">
        <v>1824</v>
      </c>
      <c r="AC251" s="213">
        <v>1945</v>
      </c>
      <c r="AD251" s="213">
        <v>1897</v>
      </c>
      <c r="AE251" s="213">
        <v>1796</v>
      </c>
      <c r="AF251" s="213">
        <v>1844</v>
      </c>
      <c r="AG251" s="213">
        <v>1990</v>
      </c>
      <c r="AH251" s="213">
        <v>1813</v>
      </c>
      <c r="AI251" s="213">
        <v>1765</v>
      </c>
      <c r="AJ251" s="213">
        <v>1809</v>
      </c>
      <c r="AK251" s="213">
        <v>1852</v>
      </c>
      <c r="AL251" s="213">
        <v>18535</v>
      </c>
      <c r="AN251" s="207" t="s">
        <v>258</v>
      </c>
      <c r="AO251" s="213">
        <v>108396</v>
      </c>
      <c r="AP251" s="213">
        <v>109310</v>
      </c>
      <c r="AQ251" s="213">
        <v>110193</v>
      </c>
      <c r="AR251" s="213">
        <v>117380</v>
      </c>
      <c r="AS251" s="213">
        <v>118325</v>
      </c>
      <c r="AT251" s="213">
        <v>119214</v>
      </c>
      <c r="AU251" s="213">
        <v>119930</v>
      </c>
      <c r="AV251" s="213">
        <v>120706</v>
      </c>
      <c r="AW251" s="213">
        <v>117014</v>
      </c>
      <c r="AX251" s="213">
        <v>117782</v>
      </c>
    </row>
    <row r="252" spans="1:52" s="207" customFormat="1" ht="15.95" customHeight="1">
      <c r="A252" s="225" t="s">
        <v>699</v>
      </c>
      <c r="B252" s="225" t="s">
        <v>717</v>
      </c>
      <c r="C252" s="226">
        <v>292420</v>
      </c>
      <c r="D252" s="225" t="s">
        <v>718</v>
      </c>
      <c r="E252" s="227">
        <v>3</v>
      </c>
      <c r="F252" s="228" t="s">
        <v>924</v>
      </c>
      <c r="G252" s="227">
        <v>3</v>
      </c>
      <c r="H252" s="228" t="s">
        <v>924</v>
      </c>
      <c r="I252" s="227">
        <v>7</v>
      </c>
      <c r="J252" s="228" t="s">
        <v>924</v>
      </c>
      <c r="K252" s="227">
        <v>4</v>
      </c>
      <c r="L252" s="228" t="s">
        <v>924</v>
      </c>
      <c r="M252" s="227">
        <v>2</v>
      </c>
      <c r="N252" s="228" t="s">
        <v>924</v>
      </c>
      <c r="O252" s="227">
        <v>1</v>
      </c>
      <c r="P252" s="228" t="s">
        <v>924</v>
      </c>
      <c r="Q252" s="227">
        <v>6</v>
      </c>
      <c r="R252" s="228" t="s">
        <v>924</v>
      </c>
      <c r="S252" s="227">
        <v>3</v>
      </c>
      <c r="T252" s="228" t="s">
        <v>924</v>
      </c>
      <c r="U252" s="227">
        <v>4</v>
      </c>
      <c r="V252" s="228" t="s">
        <v>924</v>
      </c>
      <c r="W252" s="227">
        <v>0</v>
      </c>
      <c r="X252" s="228" t="s">
        <v>924</v>
      </c>
      <c r="Y252" s="213"/>
      <c r="AA252" s="207" t="s">
        <v>259</v>
      </c>
      <c r="AB252" s="213">
        <v>221</v>
      </c>
      <c r="AC252" s="213">
        <v>236</v>
      </c>
      <c r="AD252" s="213">
        <v>212</v>
      </c>
      <c r="AE252" s="213">
        <v>201</v>
      </c>
      <c r="AF252" s="213">
        <v>218</v>
      </c>
      <c r="AG252" s="213">
        <v>188</v>
      </c>
      <c r="AH252" s="213">
        <v>195</v>
      </c>
      <c r="AI252" s="213">
        <v>170</v>
      </c>
      <c r="AJ252" s="213">
        <v>222</v>
      </c>
      <c r="AK252" s="213">
        <v>192</v>
      </c>
      <c r="AL252" s="213">
        <v>2055</v>
      </c>
      <c r="AN252" s="207" t="s">
        <v>259</v>
      </c>
      <c r="AO252" s="213">
        <v>16995</v>
      </c>
      <c r="AP252" s="213">
        <v>17020</v>
      </c>
      <c r="AQ252" s="213">
        <v>17045</v>
      </c>
      <c r="AR252" s="213">
        <v>18051</v>
      </c>
      <c r="AS252" s="213">
        <v>18090</v>
      </c>
      <c r="AT252" s="213">
        <v>18136</v>
      </c>
      <c r="AU252" s="213">
        <v>18173</v>
      </c>
      <c r="AV252" s="213">
        <v>18209</v>
      </c>
      <c r="AW252" s="213">
        <v>17486</v>
      </c>
      <c r="AX252" s="213">
        <v>16667</v>
      </c>
    </row>
    <row r="253" spans="1:52" s="207" customFormat="1" ht="15.95" customHeight="1">
      <c r="A253" s="225" t="s">
        <v>699</v>
      </c>
      <c r="B253" s="225" t="s">
        <v>717</v>
      </c>
      <c r="C253" s="226">
        <v>292710</v>
      </c>
      <c r="D253" s="225" t="s">
        <v>719</v>
      </c>
      <c r="E253" s="227">
        <v>6</v>
      </c>
      <c r="F253" s="228" t="s">
        <v>924</v>
      </c>
      <c r="G253" s="227">
        <v>4</v>
      </c>
      <c r="H253" s="228" t="s">
        <v>924</v>
      </c>
      <c r="I253" s="227">
        <v>2</v>
      </c>
      <c r="J253" s="228" t="s">
        <v>924</v>
      </c>
      <c r="K253" s="227">
        <v>1</v>
      </c>
      <c r="L253" s="228" t="s">
        <v>924</v>
      </c>
      <c r="M253" s="227">
        <v>4</v>
      </c>
      <c r="N253" s="228" t="s">
        <v>924</v>
      </c>
      <c r="O253" s="227">
        <v>0</v>
      </c>
      <c r="P253" s="228" t="s">
        <v>924</v>
      </c>
      <c r="Q253" s="227">
        <v>5</v>
      </c>
      <c r="R253" s="228" t="s">
        <v>924</v>
      </c>
      <c r="S253" s="227">
        <v>3</v>
      </c>
      <c r="T253" s="228" t="s">
        <v>924</v>
      </c>
      <c r="U253" s="227">
        <v>4</v>
      </c>
      <c r="V253" s="228" t="s">
        <v>924</v>
      </c>
      <c r="W253" s="227">
        <v>4</v>
      </c>
      <c r="X253" s="228" t="s">
        <v>924</v>
      </c>
      <c r="Y253" s="213"/>
      <c r="AA253" s="207" t="s">
        <v>260</v>
      </c>
      <c r="AB253" s="213">
        <v>152</v>
      </c>
      <c r="AC253" s="213">
        <v>205</v>
      </c>
      <c r="AD253" s="213">
        <v>147</v>
      </c>
      <c r="AE253" s="213">
        <v>135</v>
      </c>
      <c r="AF253" s="213">
        <v>164</v>
      </c>
      <c r="AG253" s="213">
        <v>182</v>
      </c>
      <c r="AH253" s="213">
        <v>172</v>
      </c>
      <c r="AI253" s="213">
        <v>199</v>
      </c>
      <c r="AJ253" s="213">
        <v>185</v>
      </c>
      <c r="AK253" s="213">
        <v>167</v>
      </c>
      <c r="AL253" s="213">
        <v>1708</v>
      </c>
      <c r="AN253" s="207" t="s">
        <v>260</v>
      </c>
      <c r="AO253" s="213">
        <v>7775</v>
      </c>
      <c r="AP253" s="213">
        <v>7912</v>
      </c>
      <c r="AQ253" s="213">
        <v>8045</v>
      </c>
      <c r="AR253" s="213">
        <v>8636</v>
      </c>
      <c r="AS253" s="213">
        <v>8763</v>
      </c>
      <c r="AT253" s="213">
        <v>8882</v>
      </c>
      <c r="AU253" s="213">
        <v>9297</v>
      </c>
      <c r="AV253" s="213">
        <v>9405</v>
      </c>
      <c r="AW253" s="213">
        <v>9213</v>
      </c>
      <c r="AX253" s="213">
        <v>9331</v>
      </c>
    </row>
    <row r="254" spans="1:52" s="207" customFormat="1" ht="15.95" customHeight="1">
      <c r="A254" s="225" t="s">
        <v>699</v>
      </c>
      <c r="B254" s="225" t="s">
        <v>717</v>
      </c>
      <c r="C254" s="226">
        <v>292760</v>
      </c>
      <c r="D254" s="225" t="s">
        <v>720</v>
      </c>
      <c r="E254" s="227">
        <v>7</v>
      </c>
      <c r="F254" s="228" t="s">
        <v>924</v>
      </c>
      <c r="G254" s="227">
        <v>1</v>
      </c>
      <c r="H254" s="228" t="s">
        <v>924</v>
      </c>
      <c r="I254" s="227">
        <v>9</v>
      </c>
      <c r="J254" s="228" t="s">
        <v>924</v>
      </c>
      <c r="K254" s="227">
        <v>5</v>
      </c>
      <c r="L254" s="228" t="s">
        <v>924</v>
      </c>
      <c r="M254" s="227">
        <v>4</v>
      </c>
      <c r="N254" s="228" t="s">
        <v>924</v>
      </c>
      <c r="O254" s="227">
        <v>4</v>
      </c>
      <c r="P254" s="228" t="s">
        <v>924</v>
      </c>
      <c r="Q254" s="227">
        <v>1</v>
      </c>
      <c r="R254" s="228" t="s">
        <v>924</v>
      </c>
      <c r="S254" s="227">
        <v>2</v>
      </c>
      <c r="T254" s="228" t="s">
        <v>924</v>
      </c>
      <c r="U254" s="227">
        <v>4</v>
      </c>
      <c r="V254" s="228" t="s">
        <v>924</v>
      </c>
      <c r="W254" s="227">
        <v>2</v>
      </c>
      <c r="X254" s="228" t="s">
        <v>924</v>
      </c>
      <c r="Y254" s="213"/>
      <c r="AA254" s="207" t="s">
        <v>261</v>
      </c>
      <c r="AB254" s="213">
        <v>274</v>
      </c>
      <c r="AC254" s="213">
        <v>242</v>
      </c>
      <c r="AD254" s="213">
        <v>264</v>
      </c>
      <c r="AE254" s="213">
        <v>211</v>
      </c>
      <c r="AF254" s="213">
        <v>208</v>
      </c>
      <c r="AG254" s="213">
        <v>229</v>
      </c>
      <c r="AH254" s="213">
        <v>198</v>
      </c>
      <c r="AI254" s="213">
        <v>196</v>
      </c>
      <c r="AJ254" s="213">
        <v>217</v>
      </c>
      <c r="AK254" s="213">
        <v>242</v>
      </c>
      <c r="AL254" s="213">
        <v>2281</v>
      </c>
      <c r="AN254" s="207" t="s">
        <v>261</v>
      </c>
      <c r="AO254" s="213">
        <v>15060</v>
      </c>
      <c r="AP254" s="213">
        <v>14876</v>
      </c>
      <c r="AQ254" s="213">
        <v>14698</v>
      </c>
      <c r="AR254" s="213">
        <v>15384</v>
      </c>
      <c r="AS254" s="213">
        <v>15241</v>
      </c>
      <c r="AT254" s="213">
        <v>15085</v>
      </c>
      <c r="AU254" s="213">
        <v>15091</v>
      </c>
      <c r="AV254" s="213">
        <v>14976</v>
      </c>
      <c r="AW254" s="213">
        <v>14088</v>
      </c>
      <c r="AX254" s="213">
        <v>14213</v>
      </c>
    </row>
    <row r="255" spans="1:52" s="207" customFormat="1" ht="15.95" customHeight="1">
      <c r="A255" s="293" t="s">
        <v>1632</v>
      </c>
      <c r="B255" s="293"/>
      <c r="C255" s="293"/>
      <c r="D255" s="293"/>
      <c r="E255" s="235">
        <v>83</v>
      </c>
      <c r="F255" s="230">
        <v>21.211346792742098</v>
      </c>
      <c r="G255" s="235">
        <v>77</v>
      </c>
      <c r="H255" s="230">
        <v>19.026439337781099</v>
      </c>
      <c r="I255" s="235">
        <v>78</v>
      </c>
      <c r="J255" s="230">
        <v>20.181112548512299</v>
      </c>
      <c r="K255" s="235">
        <v>63</v>
      </c>
      <c r="L255" s="230">
        <v>17.250821467688901</v>
      </c>
      <c r="M255" s="235">
        <v>63</v>
      </c>
      <c r="N255" s="230">
        <v>16.539774218955099</v>
      </c>
      <c r="O255" s="235">
        <v>57</v>
      </c>
      <c r="P255" s="230">
        <v>14.717273431448501</v>
      </c>
      <c r="Q255" s="235">
        <v>58</v>
      </c>
      <c r="R255" s="230">
        <v>16.201117318435799</v>
      </c>
      <c r="S255" s="235">
        <v>65</v>
      </c>
      <c r="T255" s="230">
        <v>18.090731978847799</v>
      </c>
      <c r="U255" s="235">
        <v>58</v>
      </c>
      <c r="V255" s="230">
        <v>15.2551288795371</v>
      </c>
      <c r="W255" s="235">
        <v>59</v>
      </c>
      <c r="X255" s="230">
        <v>15.720756727951001</v>
      </c>
      <c r="Y255" s="213"/>
      <c r="AB255" s="213"/>
      <c r="AC255" s="213"/>
      <c r="AD255" s="213"/>
      <c r="AE255" s="213"/>
      <c r="AF255" s="213"/>
      <c r="AG255" s="213"/>
      <c r="AH255" s="213"/>
      <c r="AI255" s="213"/>
      <c r="AJ255" s="213"/>
      <c r="AK255" s="213"/>
      <c r="AL255" s="213"/>
      <c r="AO255" s="213"/>
      <c r="AP255" s="213"/>
      <c r="AQ255" s="213"/>
      <c r="AR255" s="213"/>
      <c r="AS255" s="213"/>
      <c r="AT255" s="213"/>
      <c r="AU255" s="213"/>
      <c r="AV255" s="213"/>
      <c r="AW255" s="213"/>
      <c r="AX255" s="213"/>
    </row>
    <row r="256" spans="1:52" s="207" customFormat="1" ht="15.95" customHeight="1">
      <c r="A256" s="225" t="s">
        <v>699</v>
      </c>
      <c r="B256" s="225" t="s">
        <v>730</v>
      </c>
      <c r="C256" s="226">
        <v>290135</v>
      </c>
      <c r="D256" s="225" t="s">
        <v>722</v>
      </c>
      <c r="E256" s="227">
        <v>5</v>
      </c>
      <c r="F256" s="228" t="s">
        <v>924</v>
      </c>
      <c r="G256" s="227">
        <v>7</v>
      </c>
      <c r="H256" s="228" t="s">
        <v>924</v>
      </c>
      <c r="I256" s="227">
        <v>7</v>
      </c>
      <c r="J256" s="228" t="s">
        <v>924</v>
      </c>
      <c r="K256" s="227">
        <v>1</v>
      </c>
      <c r="L256" s="228" t="s">
        <v>924</v>
      </c>
      <c r="M256" s="227">
        <v>5</v>
      </c>
      <c r="N256" s="228" t="s">
        <v>924</v>
      </c>
      <c r="O256" s="227">
        <v>3</v>
      </c>
      <c r="P256" s="228" t="s">
        <v>924</v>
      </c>
      <c r="Q256" s="227">
        <v>4</v>
      </c>
      <c r="R256" s="228" t="s">
        <v>924</v>
      </c>
      <c r="S256" s="227">
        <v>2</v>
      </c>
      <c r="T256" s="228" t="s">
        <v>924</v>
      </c>
      <c r="U256" s="227">
        <v>6</v>
      </c>
      <c r="V256" s="228" t="s">
        <v>924</v>
      </c>
      <c r="W256" s="227">
        <v>1</v>
      </c>
      <c r="X256" s="228" t="s">
        <v>924</v>
      </c>
      <c r="Y256" s="213"/>
      <c r="AA256" s="207" t="s">
        <v>263</v>
      </c>
      <c r="AB256" s="213">
        <v>183</v>
      </c>
      <c r="AC256" s="213">
        <v>180</v>
      </c>
      <c r="AD256" s="213">
        <v>197</v>
      </c>
      <c r="AE256" s="213">
        <v>158</v>
      </c>
      <c r="AF256" s="213">
        <v>168</v>
      </c>
      <c r="AG256" s="213">
        <v>160</v>
      </c>
      <c r="AH256" s="213">
        <v>177</v>
      </c>
      <c r="AI256" s="213">
        <v>192</v>
      </c>
      <c r="AJ256" s="213">
        <v>228</v>
      </c>
      <c r="AK256" s="213">
        <v>177</v>
      </c>
      <c r="AL256" s="213">
        <v>1820</v>
      </c>
      <c r="AN256" s="207" t="s">
        <v>263</v>
      </c>
      <c r="AO256" s="213">
        <v>14414</v>
      </c>
      <c r="AP256" s="213">
        <v>14310</v>
      </c>
      <c r="AQ256" s="213">
        <v>14209</v>
      </c>
      <c r="AR256" s="213">
        <v>14934</v>
      </c>
      <c r="AS256" s="213">
        <v>14861</v>
      </c>
      <c r="AT256" s="213">
        <v>14788</v>
      </c>
      <c r="AU256" s="213">
        <v>15551</v>
      </c>
      <c r="AV256" s="213">
        <v>15490</v>
      </c>
      <c r="AW256" s="213">
        <v>14690</v>
      </c>
      <c r="AX256" s="213">
        <v>14595</v>
      </c>
      <c r="AZ256" s="216"/>
    </row>
    <row r="257" spans="1:52" s="207" customFormat="1" ht="15.95" customHeight="1">
      <c r="A257" s="225" t="s">
        <v>699</v>
      </c>
      <c r="B257" s="225" t="s">
        <v>730</v>
      </c>
      <c r="C257" s="226">
        <v>290180</v>
      </c>
      <c r="D257" s="225" t="s">
        <v>723</v>
      </c>
      <c r="E257" s="227">
        <v>0</v>
      </c>
      <c r="F257" s="228" t="s">
        <v>924</v>
      </c>
      <c r="G257" s="227">
        <v>1</v>
      </c>
      <c r="H257" s="228" t="s">
        <v>924</v>
      </c>
      <c r="I257" s="227">
        <v>2</v>
      </c>
      <c r="J257" s="228" t="s">
        <v>924</v>
      </c>
      <c r="K257" s="227">
        <v>1</v>
      </c>
      <c r="L257" s="228" t="s">
        <v>924</v>
      </c>
      <c r="M257" s="227">
        <v>0</v>
      </c>
      <c r="N257" s="228" t="s">
        <v>924</v>
      </c>
      <c r="O257" s="227">
        <v>2</v>
      </c>
      <c r="P257" s="228" t="s">
        <v>924</v>
      </c>
      <c r="Q257" s="227">
        <v>2</v>
      </c>
      <c r="R257" s="228" t="s">
        <v>924</v>
      </c>
      <c r="S257" s="227">
        <v>2</v>
      </c>
      <c r="T257" s="228" t="s">
        <v>924</v>
      </c>
      <c r="U257" s="227">
        <v>0</v>
      </c>
      <c r="V257" s="228" t="s">
        <v>924</v>
      </c>
      <c r="W257" s="227">
        <v>2</v>
      </c>
      <c r="X257" s="228" t="s">
        <v>924</v>
      </c>
      <c r="Y257" s="213"/>
      <c r="AA257" s="207" t="s">
        <v>264</v>
      </c>
      <c r="AB257" s="213">
        <v>139</v>
      </c>
      <c r="AC257" s="213">
        <v>137</v>
      </c>
      <c r="AD257" s="213">
        <v>119</v>
      </c>
      <c r="AE257" s="213">
        <v>151</v>
      </c>
      <c r="AF257" s="213">
        <v>110</v>
      </c>
      <c r="AG257" s="213">
        <v>97</v>
      </c>
      <c r="AH257" s="213">
        <v>116</v>
      </c>
      <c r="AI257" s="213">
        <v>165</v>
      </c>
      <c r="AJ257" s="213">
        <v>166</v>
      </c>
      <c r="AK257" s="213">
        <v>165</v>
      </c>
      <c r="AL257" s="213">
        <v>1365</v>
      </c>
      <c r="AN257" s="207" t="s">
        <v>264</v>
      </c>
      <c r="AO257" s="213">
        <v>11015</v>
      </c>
      <c r="AP257" s="213">
        <v>11124</v>
      </c>
      <c r="AQ257" s="213">
        <v>11229</v>
      </c>
      <c r="AR257" s="213">
        <v>11971</v>
      </c>
      <c r="AS257" s="213">
        <v>12085</v>
      </c>
      <c r="AT257" s="213">
        <v>12188</v>
      </c>
      <c r="AU257" s="213">
        <v>11989</v>
      </c>
      <c r="AV257" s="213">
        <v>12072</v>
      </c>
      <c r="AW257" s="213">
        <v>11715</v>
      </c>
      <c r="AX257" s="213">
        <v>11798</v>
      </c>
    </row>
    <row r="258" spans="1:52" s="207" customFormat="1" ht="15.95" customHeight="1">
      <c r="A258" s="225" t="s">
        <v>699</v>
      </c>
      <c r="B258" s="225" t="s">
        <v>730</v>
      </c>
      <c r="C258" s="226">
        <v>290600</v>
      </c>
      <c r="D258" s="225" t="s">
        <v>724</v>
      </c>
      <c r="E258" s="227">
        <v>20</v>
      </c>
      <c r="F258" s="228" t="s">
        <v>924</v>
      </c>
      <c r="G258" s="227">
        <v>15</v>
      </c>
      <c r="H258" s="228" t="s">
        <v>924</v>
      </c>
      <c r="I258" s="227">
        <v>13</v>
      </c>
      <c r="J258" s="228" t="s">
        <v>924</v>
      </c>
      <c r="K258" s="227">
        <v>14</v>
      </c>
      <c r="L258" s="228" t="s">
        <v>924</v>
      </c>
      <c r="M258" s="227">
        <v>13</v>
      </c>
      <c r="N258" s="228" t="s">
        <v>924</v>
      </c>
      <c r="O258" s="227">
        <v>17</v>
      </c>
      <c r="P258" s="228" t="s">
        <v>924</v>
      </c>
      <c r="Q258" s="227">
        <v>9</v>
      </c>
      <c r="R258" s="228" t="s">
        <v>924</v>
      </c>
      <c r="S258" s="227">
        <v>14</v>
      </c>
      <c r="T258" s="228" t="s">
        <v>924</v>
      </c>
      <c r="U258" s="227">
        <v>23</v>
      </c>
      <c r="V258" s="228" t="s">
        <v>924</v>
      </c>
      <c r="W258" s="227">
        <v>19</v>
      </c>
      <c r="X258" s="228" t="s">
        <v>924</v>
      </c>
      <c r="Y258" s="213"/>
      <c r="AA258" s="207" t="s">
        <v>265</v>
      </c>
      <c r="AB258" s="213">
        <v>1145</v>
      </c>
      <c r="AC258" s="213">
        <v>1060</v>
      </c>
      <c r="AD258" s="213">
        <v>1091</v>
      </c>
      <c r="AE258" s="213">
        <v>1040</v>
      </c>
      <c r="AF258" s="213">
        <v>1078</v>
      </c>
      <c r="AG258" s="213">
        <v>1161</v>
      </c>
      <c r="AH258" s="213">
        <v>1149</v>
      </c>
      <c r="AI258" s="213">
        <v>1082</v>
      </c>
      <c r="AJ258" s="213">
        <v>1238</v>
      </c>
      <c r="AK258" s="213">
        <v>1182</v>
      </c>
      <c r="AL258" s="213">
        <v>11226</v>
      </c>
      <c r="AN258" s="207" t="s">
        <v>265</v>
      </c>
      <c r="AO258" s="213">
        <v>66616</v>
      </c>
      <c r="AP258" s="213">
        <v>66967</v>
      </c>
      <c r="AQ258" s="213">
        <v>67305</v>
      </c>
      <c r="AR258" s="213">
        <v>71506</v>
      </c>
      <c r="AS258" s="213">
        <v>71902</v>
      </c>
      <c r="AT258" s="213">
        <v>72272</v>
      </c>
      <c r="AU258" s="213">
        <v>73118</v>
      </c>
      <c r="AV258" s="213">
        <v>73448</v>
      </c>
      <c r="AW258" s="213">
        <v>70912</v>
      </c>
      <c r="AX258" s="213">
        <v>71206</v>
      </c>
    </row>
    <row r="259" spans="1:52" s="207" customFormat="1" ht="15.95" customHeight="1">
      <c r="A259" s="225" t="s">
        <v>699</v>
      </c>
      <c r="B259" s="225" t="s">
        <v>730</v>
      </c>
      <c r="C259" s="226">
        <v>291085</v>
      </c>
      <c r="D259" s="225" t="s">
        <v>725</v>
      </c>
      <c r="E259" s="227">
        <v>4</v>
      </c>
      <c r="F259" s="228" t="s">
        <v>924</v>
      </c>
      <c r="G259" s="227">
        <v>4</v>
      </c>
      <c r="H259" s="228" t="s">
        <v>924</v>
      </c>
      <c r="I259" s="227">
        <v>4</v>
      </c>
      <c r="J259" s="228" t="s">
        <v>924</v>
      </c>
      <c r="K259" s="227">
        <v>5</v>
      </c>
      <c r="L259" s="228" t="s">
        <v>924</v>
      </c>
      <c r="M259" s="227">
        <v>6</v>
      </c>
      <c r="N259" s="228" t="s">
        <v>924</v>
      </c>
      <c r="O259" s="227">
        <v>1</v>
      </c>
      <c r="P259" s="228" t="s">
        <v>924</v>
      </c>
      <c r="Q259" s="227">
        <v>3</v>
      </c>
      <c r="R259" s="228" t="s">
        <v>924</v>
      </c>
      <c r="S259" s="227">
        <v>4</v>
      </c>
      <c r="T259" s="228" t="s">
        <v>924</v>
      </c>
      <c r="U259" s="227">
        <v>7</v>
      </c>
      <c r="V259" s="228" t="s">
        <v>924</v>
      </c>
      <c r="W259" s="227">
        <v>2</v>
      </c>
      <c r="X259" s="228" t="s">
        <v>924</v>
      </c>
      <c r="Y259" s="213"/>
      <c r="AA259" s="207" t="s">
        <v>266</v>
      </c>
      <c r="AB259" s="213">
        <v>244</v>
      </c>
      <c r="AC259" s="213">
        <v>263</v>
      </c>
      <c r="AD259" s="213">
        <v>261</v>
      </c>
      <c r="AE259" s="213">
        <v>281</v>
      </c>
      <c r="AF259" s="213">
        <v>262</v>
      </c>
      <c r="AG259" s="213">
        <v>248</v>
      </c>
      <c r="AH259" s="213">
        <v>252</v>
      </c>
      <c r="AI259" s="213">
        <v>257</v>
      </c>
      <c r="AJ259" s="213">
        <v>275</v>
      </c>
      <c r="AK259" s="213">
        <v>253</v>
      </c>
      <c r="AL259" s="213">
        <v>2596</v>
      </c>
      <c r="AN259" s="207" t="s">
        <v>266</v>
      </c>
      <c r="AO259" s="213">
        <v>16740</v>
      </c>
      <c r="AP259" s="213">
        <v>16706</v>
      </c>
      <c r="AQ259" s="213">
        <v>16672</v>
      </c>
      <c r="AR259" s="213">
        <v>17601</v>
      </c>
      <c r="AS259" s="213">
        <v>17592</v>
      </c>
      <c r="AT259" s="213">
        <v>17583</v>
      </c>
      <c r="AU259" s="213">
        <v>17184</v>
      </c>
      <c r="AV259" s="213">
        <v>17176</v>
      </c>
      <c r="AW259" s="213">
        <v>16410</v>
      </c>
      <c r="AX259" s="213">
        <v>16377</v>
      </c>
    </row>
    <row r="260" spans="1:52" s="207" customFormat="1" ht="15.95" customHeight="1">
      <c r="A260" s="225" t="s">
        <v>699</v>
      </c>
      <c r="B260" s="225" t="s">
        <v>730</v>
      </c>
      <c r="C260" s="226">
        <v>291700</v>
      </c>
      <c r="D260" s="225" t="s">
        <v>726</v>
      </c>
      <c r="E260" s="227">
        <v>10</v>
      </c>
      <c r="F260" s="228" t="s">
        <v>924</v>
      </c>
      <c r="G260" s="227">
        <v>11</v>
      </c>
      <c r="H260" s="228" t="s">
        <v>924</v>
      </c>
      <c r="I260" s="227">
        <v>11</v>
      </c>
      <c r="J260" s="228" t="s">
        <v>924</v>
      </c>
      <c r="K260" s="227">
        <v>6</v>
      </c>
      <c r="L260" s="228" t="s">
        <v>924</v>
      </c>
      <c r="M260" s="227">
        <v>9</v>
      </c>
      <c r="N260" s="228" t="s">
        <v>924</v>
      </c>
      <c r="O260" s="227">
        <v>8</v>
      </c>
      <c r="P260" s="228" t="s">
        <v>924</v>
      </c>
      <c r="Q260" s="227">
        <v>10</v>
      </c>
      <c r="R260" s="228" t="s">
        <v>924</v>
      </c>
      <c r="S260" s="227">
        <v>12</v>
      </c>
      <c r="T260" s="228" t="s">
        <v>924</v>
      </c>
      <c r="U260" s="227">
        <v>4</v>
      </c>
      <c r="V260" s="228" t="s">
        <v>924</v>
      </c>
      <c r="W260" s="227">
        <v>8</v>
      </c>
      <c r="X260" s="228" t="s">
        <v>924</v>
      </c>
      <c r="Y260" s="213"/>
      <c r="AA260" s="207" t="s">
        <v>267</v>
      </c>
      <c r="AB260" s="213">
        <v>611</v>
      </c>
      <c r="AC260" s="213">
        <v>645</v>
      </c>
      <c r="AD260" s="213">
        <v>610</v>
      </c>
      <c r="AE260" s="213">
        <v>519</v>
      </c>
      <c r="AF260" s="213">
        <v>495</v>
      </c>
      <c r="AG260" s="213">
        <v>475</v>
      </c>
      <c r="AH260" s="213">
        <v>445</v>
      </c>
      <c r="AI260" s="213">
        <v>489</v>
      </c>
      <c r="AJ260" s="213">
        <v>521</v>
      </c>
      <c r="AK260" s="213">
        <v>517</v>
      </c>
      <c r="AL260" s="213">
        <v>5327</v>
      </c>
      <c r="AN260" s="207" t="s">
        <v>267</v>
      </c>
      <c r="AO260" s="213">
        <v>36113</v>
      </c>
      <c r="AP260" s="213">
        <v>36157</v>
      </c>
      <c r="AQ260" s="213">
        <v>36200</v>
      </c>
      <c r="AR260" s="213">
        <v>38326</v>
      </c>
      <c r="AS260" s="213">
        <v>38409</v>
      </c>
      <c r="AT260" s="213">
        <v>38489</v>
      </c>
      <c r="AU260" s="213">
        <v>37500</v>
      </c>
      <c r="AV260" s="213">
        <v>37567</v>
      </c>
      <c r="AW260" s="213">
        <v>36063</v>
      </c>
      <c r="AX260" s="213">
        <v>36089</v>
      </c>
    </row>
    <row r="261" spans="1:52" s="207" customFormat="1" ht="15.95" customHeight="1">
      <c r="A261" s="225" t="s">
        <v>699</v>
      </c>
      <c r="B261" s="225" t="s">
        <v>730</v>
      </c>
      <c r="C261" s="226">
        <v>291770</v>
      </c>
      <c r="D261" s="225" t="s">
        <v>727</v>
      </c>
      <c r="E261" s="227">
        <v>3</v>
      </c>
      <c r="F261" s="228" t="s">
        <v>924</v>
      </c>
      <c r="G261" s="227">
        <v>5</v>
      </c>
      <c r="H261" s="228" t="s">
        <v>924</v>
      </c>
      <c r="I261" s="227">
        <v>7</v>
      </c>
      <c r="J261" s="228" t="s">
        <v>924</v>
      </c>
      <c r="K261" s="227">
        <v>7</v>
      </c>
      <c r="L261" s="228" t="s">
        <v>924</v>
      </c>
      <c r="M261" s="227">
        <v>4</v>
      </c>
      <c r="N261" s="228" t="s">
        <v>924</v>
      </c>
      <c r="O261" s="227">
        <v>6</v>
      </c>
      <c r="P261" s="228" t="s">
        <v>924</v>
      </c>
      <c r="Q261" s="227">
        <v>5</v>
      </c>
      <c r="R261" s="228" t="s">
        <v>924</v>
      </c>
      <c r="S261" s="227">
        <v>10</v>
      </c>
      <c r="T261" s="228" t="s">
        <v>924</v>
      </c>
      <c r="U261" s="227">
        <v>6</v>
      </c>
      <c r="V261" s="228" t="s">
        <v>924</v>
      </c>
      <c r="W261" s="227">
        <v>5</v>
      </c>
      <c r="X261" s="228" t="s">
        <v>924</v>
      </c>
      <c r="Y261" s="213"/>
      <c r="AA261" s="207" t="s">
        <v>268</v>
      </c>
      <c r="AB261" s="213">
        <v>420</v>
      </c>
      <c r="AC261" s="213">
        <v>454</v>
      </c>
      <c r="AD261" s="213">
        <v>446</v>
      </c>
      <c r="AE261" s="213">
        <v>423</v>
      </c>
      <c r="AF261" s="213">
        <v>416</v>
      </c>
      <c r="AG261" s="213">
        <v>474</v>
      </c>
      <c r="AH261" s="213">
        <v>422</v>
      </c>
      <c r="AI261" s="213">
        <v>417</v>
      </c>
      <c r="AJ261" s="213">
        <v>399</v>
      </c>
      <c r="AK261" s="213">
        <v>400</v>
      </c>
      <c r="AL261" s="213">
        <v>4271</v>
      </c>
      <c r="AN261" s="207" t="s">
        <v>268</v>
      </c>
      <c r="AO261" s="213">
        <v>30343</v>
      </c>
      <c r="AP261" s="213">
        <v>30560</v>
      </c>
      <c r="AQ261" s="213">
        <v>30769</v>
      </c>
      <c r="AR261" s="213">
        <v>32741</v>
      </c>
      <c r="AS261" s="213">
        <v>32967</v>
      </c>
      <c r="AT261" s="213">
        <v>33185</v>
      </c>
      <c r="AU261" s="213">
        <v>34304</v>
      </c>
      <c r="AV261" s="213">
        <v>34499</v>
      </c>
      <c r="AW261" s="213">
        <v>33385</v>
      </c>
      <c r="AX261" s="213">
        <v>33570</v>
      </c>
    </row>
    <row r="262" spans="1:52" s="207" customFormat="1" ht="15.95" customHeight="1">
      <c r="A262" s="225" t="s">
        <v>699</v>
      </c>
      <c r="B262" s="225" t="s">
        <v>730</v>
      </c>
      <c r="C262" s="226">
        <v>292460</v>
      </c>
      <c r="D262" s="225" t="s">
        <v>728</v>
      </c>
      <c r="E262" s="227">
        <v>3</v>
      </c>
      <c r="F262" s="228" t="s">
        <v>924</v>
      </c>
      <c r="G262" s="227">
        <v>4</v>
      </c>
      <c r="H262" s="228" t="s">
        <v>924</v>
      </c>
      <c r="I262" s="227">
        <v>4</v>
      </c>
      <c r="J262" s="228" t="s">
        <v>924</v>
      </c>
      <c r="K262" s="227">
        <v>4</v>
      </c>
      <c r="L262" s="228" t="s">
        <v>924</v>
      </c>
      <c r="M262" s="227">
        <v>3</v>
      </c>
      <c r="N262" s="228" t="s">
        <v>924</v>
      </c>
      <c r="O262" s="227">
        <v>3</v>
      </c>
      <c r="P262" s="228" t="s">
        <v>924</v>
      </c>
      <c r="Q262" s="227">
        <v>3</v>
      </c>
      <c r="R262" s="228" t="s">
        <v>924</v>
      </c>
      <c r="S262" s="227">
        <v>7</v>
      </c>
      <c r="T262" s="228" t="s">
        <v>924</v>
      </c>
      <c r="U262" s="227">
        <v>4</v>
      </c>
      <c r="V262" s="228" t="s">
        <v>924</v>
      </c>
      <c r="W262" s="227">
        <v>4</v>
      </c>
      <c r="X262" s="228" t="s">
        <v>924</v>
      </c>
      <c r="Y262" s="213"/>
      <c r="AA262" s="207" t="s">
        <v>269</v>
      </c>
      <c r="AB262" s="213">
        <v>320</v>
      </c>
      <c r="AC262" s="213">
        <v>340</v>
      </c>
      <c r="AD262" s="213">
        <v>334</v>
      </c>
      <c r="AE262" s="213">
        <v>301</v>
      </c>
      <c r="AF262" s="213">
        <v>307</v>
      </c>
      <c r="AG262" s="213">
        <v>253</v>
      </c>
      <c r="AH262" s="213">
        <v>282</v>
      </c>
      <c r="AI262" s="213">
        <v>269</v>
      </c>
      <c r="AJ262" s="213">
        <v>294</v>
      </c>
      <c r="AK262" s="213">
        <v>276</v>
      </c>
      <c r="AL262" s="213">
        <v>2976</v>
      </c>
      <c r="AN262" s="207" t="s">
        <v>269</v>
      </c>
      <c r="AO262" s="213">
        <v>20121</v>
      </c>
      <c r="AP262" s="213">
        <v>20064</v>
      </c>
      <c r="AQ262" s="213">
        <v>20009</v>
      </c>
      <c r="AR262" s="213">
        <v>21112</v>
      </c>
      <c r="AS262" s="213">
        <v>21086</v>
      </c>
      <c r="AT262" s="213">
        <v>21062</v>
      </c>
      <c r="AU262" s="213">
        <v>21191</v>
      </c>
      <c r="AV262" s="213">
        <v>21171</v>
      </c>
      <c r="AW262" s="213">
        <v>20204</v>
      </c>
      <c r="AX262" s="213">
        <v>20150</v>
      </c>
    </row>
    <row r="263" spans="1:52" s="207" customFormat="1" ht="15.95" customHeight="1">
      <c r="A263" s="225" t="s">
        <v>699</v>
      </c>
      <c r="B263" s="225" t="s">
        <v>730</v>
      </c>
      <c r="C263" s="226">
        <v>292525</v>
      </c>
      <c r="D263" s="225" t="s">
        <v>729</v>
      </c>
      <c r="E263" s="227">
        <v>1</v>
      </c>
      <c r="F263" s="228" t="s">
        <v>924</v>
      </c>
      <c r="G263" s="227">
        <v>8</v>
      </c>
      <c r="H263" s="228" t="s">
        <v>924</v>
      </c>
      <c r="I263" s="227">
        <v>3</v>
      </c>
      <c r="J263" s="228" t="s">
        <v>924</v>
      </c>
      <c r="K263" s="227">
        <v>4</v>
      </c>
      <c r="L263" s="228" t="s">
        <v>924</v>
      </c>
      <c r="M263" s="227">
        <v>7</v>
      </c>
      <c r="N263" s="228" t="s">
        <v>924</v>
      </c>
      <c r="O263" s="227">
        <v>6</v>
      </c>
      <c r="P263" s="228" t="s">
        <v>924</v>
      </c>
      <c r="Q263" s="227">
        <v>14</v>
      </c>
      <c r="R263" s="228" t="s">
        <v>924</v>
      </c>
      <c r="S263" s="227">
        <v>5</v>
      </c>
      <c r="T263" s="228" t="s">
        <v>924</v>
      </c>
      <c r="U263" s="227">
        <v>6</v>
      </c>
      <c r="V263" s="228" t="s">
        <v>924</v>
      </c>
      <c r="W263" s="227">
        <v>5</v>
      </c>
      <c r="X263" s="228" t="s">
        <v>924</v>
      </c>
      <c r="Y263" s="213"/>
      <c r="AA263" s="207" t="s">
        <v>270</v>
      </c>
      <c r="AB263" s="213">
        <v>283</v>
      </c>
      <c r="AC263" s="213">
        <v>250</v>
      </c>
      <c r="AD263" s="213">
        <v>257</v>
      </c>
      <c r="AE263" s="213">
        <v>237</v>
      </c>
      <c r="AF263" s="213">
        <v>252</v>
      </c>
      <c r="AG263" s="213">
        <v>303</v>
      </c>
      <c r="AH263" s="213">
        <v>246</v>
      </c>
      <c r="AI263" s="213">
        <v>274</v>
      </c>
      <c r="AJ263" s="213">
        <v>246</v>
      </c>
      <c r="AK263" s="213">
        <v>280</v>
      </c>
      <c r="AL263" s="213">
        <v>2628</v>
      </c>
      <c r="AN263" s="207" t="s">
        <v>270</v>
      </c>
      <c r="AO263" s="213">
        <v>15742</v>
      </c>
      <c r="AP263" s="213">
        <v>15632</v>
      </c>
      <c r="AQ263" s="213">
        <v>15524</v>
      </c>
      <c r="AR263" s="213">
        <v>16322</v>
      </c>
      <c r="AS263" s="213">
        <v>16243</v>
      </c>
      <c r="AT263" s="213">
        <v>16167</v>
      </c>
      <c r="AU263" s="213">
        <v>15892</v>
      </c>
      <c r="AV263" s="213">
        <v>15830</v>
      </c>
      <c r="AW263" s="213">
        <v>15012</v>
      </c>
      <c r="AX263" s="213">
        <v>14914</v>
      </c>
    </row>
    <row r="264" spans="1:52" s="207" customFormat="1" ht="15.95" customHeight="1">
      <c r="A264" s="225" t="s">
        <v>699</v>
      </c>
      <c r="B264" s="225" t="s">
        <v>730</v>
      </c>
      <c r="C264" s="226">
        <v>293010</v>
      </c>
      <c r="D264" s="225" t="s">
        <v>730</v>
      </c>
      <c r="E264" s="227">
        <v>35</v>
      </c>
      <c r="F264" s="228" t="s">
        <v>924</v>
      </c>
      <c r="G264" s="227">
        <v>19</v>
      </c>
      <c r="H264" s="228" t="s">
        <v>924</v>
      </c>
      <c r="I264" s="227">
        <v>14</v>
      </c>
      <c r="J264" s="228" t="s">
        <v>924</v>
      </c>
      <c r="K264" s="227">
        <v>15</v>
      </c>
      <c r="L264" s="228" t="s">
        <v>924</v>
      </c>
      <c r="M264" s="227">
        <v>25</v>
      </c>
      <c r="N264" s="228" t="s">
        <v>924</v>
      </c>
      <c r="O264" s="227">
        <v>22</v>
      </c>
      <c r="P264" s="228" t="s">
        <v>924</v>
      </c>
      <c r="Q264" s="227">
        <v>16</v>
      </c>
      <c r="R264" s="228" t="s">
        <v>924</v>
      </c>
      <c r="S264" s="227">
        <v>15</v>
      </c>
      <c r="T264" s="228" t="s">
        <v>924</v>
      </c>
      <c r="U264" s="227">
        <v>19</v>
      </c>
      <c r="V264" s="228" t="s">
        <v>924</v>
      </c>
      <c r="W264" s="227">
        <v>16</v>
      </c>
      <c r="X264" s="228" t="s">
        <v>924</v>
      </c>
      <c r="Y264" s="213"/>
      <c r="AA264" s="207" t="s">
        <v>271</v>
      </c>
      <c r="AB264" s="213">
        <v>1183</v>
      </c>
      <c r="AC264" s="213">
        <v>1147</v>
      </c>
      <c r="AD264" s="213">
        <v>1036</v>
      </c>
      <c r="AE264" s="213">
        <v>1101</v>
      </c>
      <c r="AF264" s="213">
        <v>1147</v>
      </c>
      <c r="AG264" s="213">
        <v>1107</v>
      </c>
      <c r="AH264" s="213">
        <v>1072</v>
      </c>
      <c r="AI264" s="213">
        <v>1160</v>
      </c>
      <c r="AJ264" s="213">
        <v>1120</v>
      </c>
      <c r="AK264" s="213">
        <v>1066</v>
      </c>
      <c r="AL264" s="213">
        <v>11139</v>
      </c>
      <c r="AN264" s="207" t="s">
        <v>271</v>
      </c>
      <c r="AO264" s="213">
        <v>74419</v>
      </c>
      <c r="AP264" s="213">
        <v>74937</v>
      </c>
      <c r="AQ264" s="213">
        <v>75437</v>
      </c>
      <c r="AR264" s="213">
        <v>80260</v>
      </c>
      <c r="AS264" s="213">
        <v>80808</v>
      </c>
      <c r="AT264" s="213">
        <v>81327</v>
      </c>
      <c r="AU264" s="213">
        <v>80769</v>
      </c>
      <c r="AV264" s="213">
        <v>81218</v>
      </c>
      <c r="AW264" s="213">
        <v>78588</v>
      </c>
      <c r="AX264" s="213">
        <v>79015</v>
      </c>
    </row>
    <row r="265" spans="1:52" s="207" customFormat="1" ht="15.95" customHeight="1">
      <c r="A265" s="293" t="s">
        <v>1633</v>
      </c>
      <c r="B265" s="293"/>
      <c r="C265" s="293"/>
      <c r="D265" s="293"/>
      <c r="E265" s="235">
        <v>81</v>
      </c>
      <c r="F265" s="230">
        <v>17.8886925795053</v>
      </c>
      <c r="G265" s="235">
        <v>74</v>
      </c>
      <c r="H265" s="230">
        <v>16.532618409293999</v>
      </c>
      <c r="I265" s="235">
        <v>65</v>
      </c>
      <c r="J265" s="230">
        <v>14.9390944610434</v>
      </c>
      <c r="K265" s="235">
        <v>57</v>
      </c>
      <c r="L265" s="230">
        <v>13.5359772025647</v>
      </c>
      <c r="M265" s="235">
        <v>72</v>
      </c>
      <c r="N265" s="230">
        <v>17.001180637544302</v>
      </c>
      <c r="O265" s="235">
        <v>68</v>
      </c>
      <c r="P265" s="230">
        <v>15.8952781673679</v>
      </c>
      <c r="Q265" s="235">
        <v>66</v>
      </c>
      <c r="R265" s="230">
        <v>15.8615717375631</v>
      </c>
      <c r="S265" s="235">
        <v>71</v>
      </c>
      <c r="T265" s="230">
        <v>16.4924506387921</v>
      </c>
      <c r="U265" s="235">
        <v>75</v>
      </c>
      <c r="V265" s="230">
        <v>16.7149543124582</v>
      </c>
      <c r="W265" s="235">
        <v>62</v>
      </c>
      <c r="X265" s="230">
        <v>14.3651529193698</v>
      </c>
      <c r="Y265" s="213"/>
      <c r="AB265" s="213"/>
      <c r="AC265" s="213"/>
      <c r="AD265" s="213"/>
      <c r="AE265" s="213"/>
      <c r="AF265" s="213"/>
      <c r="AG265" s="213"/>
      <c r="AH265" s="213"/>
      <c r="AI265" s="213"/>
      <c r="AJ265" s="213"/>
      <c r="AK265" s="213"/>
      <c r="AL265" s="213"/>
      <c r="AO265" s="213"/>
      <c r="AP265" s="213"/>
      <c r="AQ265" s="213"/>
      <c r="AR265" s="213"/>
      <c r="AS265" s="213"/>
      <c r="AT265" s="213"/>
      <c r="AU265" s="213"/>
      <c r="AV265" s="213"/>
      <c r="AW265" s="213"/>
      <c r="AX265" s="213"/>
    </row>
    <row r="266" spans="1:52" s="207" customFormat="1" ht="15.95" customHeight="1">
      <c r="A266" s="290" t="s">
        <v>1634</v>
      </c>
      <c r="B266" s="290"/>
      <c r="C266" s="290"/>
      <c r="D266" s="290"/>
      <c r="E266" s="236">
        <v>304</v>
      </c>
      <c r="F266" s="232">
        <v>17.304189435337001</v>
      </c>
      <c r="G266" s="236">
        <v>295</v>
      </c>
      <c r="H266" s="232">
        <v>16.905444126074499</v>
      </c>
      <c r="I266" s="236">
        <v>287</v>
      </c>
      <c r="J266" s="232">
        <v>16.8654874537228</v>
      </c>
      <c r="K266" s="236">
        <v>245</v>
      </c>
      <c r="L266" s="232">
        <v>14.800048326688399</v>
      </c>
      <c r="M266" s="236">
        <v>294</v>
      </c>
      <c r="N266" s="232">
        <v>17.571121204876899</v>
      </c>
      <c r="O266" s="236">
        <v>271</v>
      </c>
      <c r="P266" s="232">
        <v>15.576503046327201</v>
      </c>
      <c r="Q266" s="236">
        <v>276</v>
      </c>
      <c r="R266" s="232">
        <v>16.802629976865902</v>
      </c>
      <c r="S266" s="236">
        <v>292</v>
      </c>
      <c r="T266" s="232">
        <v>16.931462368085398</v>
      </c>
      <c r="U266" s="236">
        <v>287</v>
      </c>
      <c r="V266" s="232">
        <v>16.1571806564206</v>
      </c>
      <c r="W266" s="236">
        <v>281</v>
      </c>
      <c r="X266" s="232">
        <v>16.255929654055301</v>
      </c>
      <c r="Y266" s="213"/>
      <c r="AB266" s="213"/>
      <c r="AC266" s="213"/>
      <c r="AD266" s="213"/>
      <c r="AE266" s="213"/>
      <c r="AF266" s="213"/>
      <c r="AG266" s="213"/>
      <c r="AH266" s="213"/>
      <c r="AI266" s="213"/>
      <c r="AJ266" s="213"/>
      <c r="AK266" s="213"/>
      <c r="AL266" s="213"/>
      <c r="AO266" s="213"/>
      <c r="AP266" s="213"/>
      <c r="AQ266" s="213"/>
      <c r="AR266" s="213"/>
      <c r="AS266" s="213"/>
      <c r="AT266" s="213"/>
      <c r="AU266" s="213"/>
      <c r="AV266" s="213"/>
      <c r="AW266" s="213"/>
      <c r="AX266" s="213"/>
    </row>
    <row r="267" spans="1:52" s="207" customFormat="1" ht="15.95" customHeight="1">
      <c r="A267" s="225" t="s">
        <v>731</v>
      </c>
      <c r="B267" s="225" t="s">
        <v>735</v>
      </c>
      <c r="C267" s="226">
        <v>290140</v>
      </c>
      <c r="D267" s="225" t="s">
        <v>733</v>
      </c>
      <c r="E267" s="227">
        <v>3</v>
      </c>
      <c r="F267" s="228" t="s">
        <v>924</v>
      </c>
      <c r="G267" s="227">
        <v>6</v>
      </c>
      <c r="H267" s="228" t="s">
        <v>924</v>
      </c>
      <c r="I267" s="227">
        <v>3</v>
      </c>
      <c r="J267" s="228" t="s">
        <v>924</v>
      </c>
      <c r="K267" s="227">
        <v>2</v>
      </c>
      <c r="L267" s="228" t="s">
        <v>924</v>
      </c>
      <c r="M267" s="227">
        <v>1</v>
      </c>
      <c r="N267" s="228" t="s">
        <v>924</v>
      </c>
      <c r="O267" s="227">
        <v>4</v>
      </c>
      <c r="P267" s="228" t="s">
        <v>924</v>
      </c>
      <c r="Q267" s="227">
        <v>6</v>
      </c>
      <c r="R267" s="228" t="s">
        <v>924</v>
      </c>
      <c r="S267" s="227">
        <v>2</v>
      </c>
      <c r="T267" s="228" t="s">
        <v>924</v>
      </c>
      <c r="U267" s="227">
        <v>4</v>
      </c>
      <c r="V267" s="228" t="s">
        <v>924</v>
      </c>
      <c r="W267" s="227">
        <v>1</v>
      </c>
      <c r="X267" s="228" t="s">
        <v>924</v>
      </c>
      <c r="Y267" s="213"/>
      <c r="AA267" s="207" t="s">
        <v>274</v>
      </c>
      <c r="AB267" s="213">
        <v>228</v>
      </c>
      <c r="AC267" s="213">
        <v>223</v>
      </c>
      <c r="AD267" s="213">
        <v>192</v>
      </c>
      <c r="AE267" s="213">
        <v>233</v>
      </c>
      <c r="AF267" s="213">
        <v>189</v>
      </c>
      <c r="AG267" s="213">
        <v>190</v>
      </c>
      <c r="AH267" s="213">
        <v>193</v>
      </c>
      <c r="AI267" s="213">
        <v>175</v>
      </c>
      <c r="AJ267" s="213">
        <v>184</v>
      </c>
      <c r="AK267" s="213">
        <v>192</v>
      </c>
      <c r="AL267" s="213">
        <v>1999</v>
      </c>
      <c r="AN267" s="207" t="s">
        <v>274</v>
      </c>
      <c r="AO267" s="213">
        <v>14073</v>
      </c>
      <c r="AP267" s="213">
        <v>14032</v>
      </c>
      <c r="AQ267" s="213">
        <v>13992</v>
      </c>
      <c r="AR267" s="213">
        <v>14758</v>
      </c>
      <c r="AS267" s="213">
        <v>14741</v>
      </c>
      <c r="AT267" s="213">
        <v>14724</v>
      </c>
      <c r="AU267" s="213">
        <v>14707</v>
      </c>
      <c r="AV267" s="213">
        <v>14690</v>
      </c>
      <c r="AW267" s="213">
        <v>14017</v>
      </c>
      <c r="AX267" s="213">
        <v>13977</v>
      </c>
      <c r="AZ267" s="216"/>
    </row>
    <row r="268" spans="1:52" s="207" customFormat="1" ht="15.95" customHeight="1">
      <c r="A268" s="225" t="s">
        <v>731</v>
      </c>
      <c r="B268" s="225" t="s">
        <v>735</v>
      </c>
      <c r="C268" s="226">
        <v>290250</v>
      </c>
      <c r="D268" s="225" t="s">
        <v>734</v>
      </c>
      <c r="E268" s="227">
        <v>1</v>
      </c>
      <c r="F268" s="228" t="s">
        <v>924</v>
      </c>
      <c r="G268" s="227">
        <v>1</v>
      </c>
      <c r="H268" s="228" t="s">
        <v>924</v>
      </c>
      <c r="I268" s="227">
        <v>2</v>
      </c>
      <c r="J268" s="228" t="s">
        <v>924</v>
      </c>
      <c r="K268" s="227">
        <v>2</v>
      </c>
      <c r="L268" s="228" t="s">
        <v>924</v>
      </c>
      <c r="M268" s="227">
        <v>3</v>
      </c>
      <c r="N268" s="228" t="s">
        <v>924</v>
      </c>
      <c r="O268" s="227">
        <v>4</v>
      </c>
      <c r="P268" s="228" t="s">
        <v>924</v>
      </c>
      <c r="Q268" s="227">
        <v>5</v>
      </c>
      <c r="R268" s="228" t="s">
        <v>924</v>
      </c>
      <c r="S268" s="227">
        <v>3</v>
      </c>
      <c r="T268" s="228" t="s">
        <v>924</v>
      </c>
      <c r="U268" s="227">
        <v>3</v>
      </c>
      <c r="V268" s="228" t="s">
        <v>924</v>
      </c>
      <c r="W268" s="227">
        <v>6</v>
      </c>
      <c r="X268" s="228" t="s">
        <v>924</v>
      </c>
      <c r="Y268" s="213"/>
      <c r="AA268" s="207" t="s">
        <v>275</v>
      </c>
      <c r="AB268" s="213">
        <v>199</v>
      </c>
      <c r="AC268" s="213">
        <v>226</v>
      </c>
      <c r="AD268" s="213">
        <v>221</v>
      </c>
      <c r="AE268" s="213">
        <v>179</v>
      </c>
      <c r="AF268" s="213">
        <v>214</v>
      </c>
      <c r="AG268" s="213">
        <v>198</v>
      </c>
      <c r="AH268" s="213">
        <v>172</v>
      </c>
      <c r="AI268" s="213">
        <v>166</v>
      </c>
      <c r="AJ268" s="213">
        <v>134</v>
      </c>
      <c r="AK268" s="213">
        <v>168</v>
      </c>
      <c r="AL268" s="213">
        <v>1877</v>
      </c>
      <c r="AN268" s="207" t="s">
        <v>275</v>
      </c>
      <c r="AO268" s="213">
        <v>13850</v>
      </c>
      <c r="AP268" s="213">
        <v>13919</v>
      </c>
      <c r="AQ268" s="213">
        <v>13420</v>
      </c>
      <c r="AR268" s="213">
        <v>13877</v>
      </c>
      <c r="AS268" s="213">
        <v>14126</v>
      </c>
      <c r="AT268" s="213">
        <v>14199</v>
      </c>
      <c r="AU268" s="213">
        <v>14262</v>
      </c>
      <c r="AV268" s="213">
        <v>14323</v>
      </c>
      <c r="AW268" s="213">
        <v>13824</v>
      </c>
      <c r="AX268" s="213">
        <v>13877</v>
      </c>
    </row>
    <row r="269" spans="1:52" s="207" customFormat="1" ht="15.95" customHeight="1">
      <c r="A269" s="225" t="s">
        <v>731</v>
      </c>
      <c r="B269" s="225" t="s">
        <v>735</v>
      </c>
      <c r="C269" s="226">
        <v>290320</v>
      </c>
      <c r="D269" s="225" t="s">
        <v>735</v>
      </c>
      <c r="E269" s="227">
        <v>42</v>
      </c>
      <c r="F269" s="228">
        <v>16.191210485736299</v>
      </c>
      <c r="G269" s="227">
        <v>39</v>
      </c>
      <c r="H269" s="228">
        <v>14.150943396226401</v>
      </c>
      <c r="I269" s="227">
        <v>34</v>
      </c>
      <c r="J269" s="228">
        <v>13.610888710968799</v>
      </c>
      <c r="K269" s="227">
        <v>39</v>
      </c>
      <c r="L269" s="228">
        <v>14.965464313123601</v>
      </c>
      <c r="M269" s="227">
        <v>40</v>
      </c>
      <c r="N269" s="228">
        <v>14.5772594752187</v>
      </c>
      <c r="O269" s="227">
        <v>46</v>
      </c>
      <c r="P269" s="228">
        <v>17.3650434126085</v>
      </c>
      <c r="Q269" s="227">
        <v>36</v>
      </c>
      <c r="R269" s="228">
        <v>14.007782101167299</v>
      </c>
      <c r="S269" s="227">
        <v>41</v>
      </c>
      <c r="T269" s="228">
        <v>14.6219686162625</v>
      </c>
      <c r="U269" s="227">
        <v>34</v>
      </c>
      <c r="V269" s="228">
        <v>12.518409425625901</v>
      </c>
      <c r="W269" s="227">
        <v>43</v>
      </c>
      <c r="X269" s="228">
        <v>15.849612974566901</v>
      </c>
      <c r="Y269" s="213"/>
      <c r="AA269" s="207" t="s">
        <v>276</v>
      </c>
      <c r="AB269" s="213">
        <v>2594</v>
      </c>
      <c r="AC269" s="213">
        <v>2756</v>
      </c>
      <c r="AD269" s="213">
        <v>2498</v>
      </c>
      <c r="AE269" s="213">
        <v>2606</v>
      </c>
      <c r="AF269" s="213">
        <v>2744</v>
      </c>
      <c r="AG269" s="213">
        <v>2649</v>
      </c>
      <c r="AH269" s="213">
        <v>2570</v>
      </c>
      <c r="AI269" s="213">
        <v>2804</v>
      </c>
      <c r="AJ269" s="213">
        <v>2716</v>
      </c>
      <c r="AK269" s="213">
        <v>2713</v>
      </c>
      <c r="AL269" s="213">
        <v>26650</v>
      </c>
      <c r="AN269" s="207" t="s">
        <v>276</v>
      </c>
      <c r="AO269" s="213">
        <v>137427</v>
      </c>
      <c r="AP269" s="213">
        <v>139285</v>
      </c>
      <c r="AQ269" s="213">
        <v>141081</v>
      </c>
      <c r="AR269" s="213">
        <v>150898</v>
      </c>
      <c r="AS269" s="213">
        <v>152210</v>
      </c>
      <c r="AT269" s="213">
        <v>153920</v>
      </c>
      <c r="AU269" s="213">
        <v>155519</v>
      </c>
      <c r="AV269" s="213">
        <v>157638</v>
      </c>
      <c r="AW269" s="213">
        <v>153831</v>
      </c>
      <c r="AX269" s="213">
        <v>155439</v>
      </c>
    </row>
    <row r="270" spans="1:52" s="207" customFormat="1" ht="15.95" customHeight="1">
      <c r="A270" s="225" t="s">
        <v>731</v>
      </c>
      <c r="B270" s="225" t="s">
        <v>735</v>
      </c>
      <c r="C270" s="226">
        <v>290440</v>
      </c>
      <c r="D270" s="225" t="s">
        <v>736</v>
      </c>
      <c r="E270" s="227">
        <v>0</v>
      </c>
      <c r="F270" s="228" t="s">
        <v>924</v>
      </c>
      <c r="G270" s="227">
        <v>3</v>
      </c>
      <c r="H270" s="228" t="s">
        <v>924</v>
      </c>
      <c r="I270" s="227">
        <v>1</v>
      </c>
      <c r="J270" s="228" t="s">
        <v>924</v>
      </c>
      <c r="K270" s="227">
        <v>0</v>
      </c>
      <c r="L270" s="228" t="s">
        <v>924</v>
      </c>
      <c r="M270" s="227">
        <v>2</v>
      </c>
      <c r="N270" s="228" t="s">
        <v>924</v>
      </c>
      <c r="O270" s="227">
        <v>3</v>
      </c>
      <c r="P270" s="228" t="s">
        <v>924</v>
      </c>
      <c r="Q270" s="227">
        <v>2</v>
      </c>
      <c r="R270" s="228" t="s">
        <v>924</v>
      </c>
      <c r="S270" s="227">
        <v>3</v>
      </c>
      <c r="T270" s="228" t="s">
        <v>924</v>
      </c>
      <c r="U270" s="227">
        <v>2</v>
      </c>
      <c r="V270" s="228" t="s">
        <v>924</v>
      </c>
      <c r="W270" s="227">
        <v>0</v>
      </c>
      <c r="X270" s="228" t="s">
        <v>924</v>
      </c>
      <c r="Y270" s="213"/>
      <c r="AA270" s="207" t="s">
        <v>277</v>
      </c>
      <c r="AB270" s="213">
        <v>91</v>
      </c>
      <c r="AC270" s="213">
        <v>135</v>
      </c>
      <c r="AD270" s="213">
        <v>114</v>
      </c>
      <c r="AE270" s="213">
        <v>90</v>
      </c>
      <c r="AF270" s="213">
        <v>71</v>
      </c>
      <c r="AG270" s="213">
        <v>93</v>
      </c>
      <c r="AH270" s="213">
        <v>88</v>
      </c>
      <c r="AI270" s="213">
        <v>84</v>
      </c>
      <c r="AJ270" s="213">
        <v>99</v>
      </c>
      <c r="AK270" s="213">
        <v>102</v>
      </c>
      <c r="AL270" s="213">
        <v>967</v>
      </c>
      <c r="AN270" s="207" t="s">
        <v>277</v>
      </c>
      <c r="AO270" s="213">
        <v>11077</v>
      </c>
      <c r="AP270" s="213">
        <v>11164</v>
      </c>
      <c r="AQ270" s="213">
        <v>11247</v>
      </c>
      <c r="AR270" s="213">
        <v>10544</v>
      </c>
      <c r="AS270" s="213">
        <v>10623</v>
      </c>
      <c r="AT270" s="213">
        <v>10698</v>
      </c>
      <c r="AU270" s="213">
        <v>10768</v>
      </c>
      <c r="AV270" s="213">
        <v>10833</v>
      </c>
      <c r="AW270" s="213">
        <v>10493</v>
      </c>
      <c r="AX270" s="213">
        <v>10557</v>
      </c>
    </row>
    <row r="271" spans="1:52" s="207" customFormat="1" ht="15.95" customHeight="1">
      <c r="A271" s="225" t="s">
        <v>731</v>
      </c>
      <c r="B271" s="225" t="s">
        <v>735</v>
      </c>
      <c r="C271" s="226">
        <v>290740</v>
      </c>
      <c r="D271" s="225" t="s">
        <v>737</v>
      </c>
      <c r="E271" s="227">
        <v>2</v>
      </c>
      <c r="F271" s="228" t="s">
        <v>924</v>
      </c>
      <c r="G271" s="227">
        <v>1</v>
      </c>
      <c r="H271" s="228" t="s">
        <v>924</v>
      </c>
      <c r="I271" s="227">
        <v>2</v>
      </c>
      <c r="J271" s="228" t="s">
        <v>924</v>
      </c>
      <c r="K271" s="227">
        <v>2</v>
      </c>
      <c r="L271" s="228" t="s">
        <v>924</v>
      </c>
      <c r="M271" s="227">
        <v>0</v>
      </c>
      <c r="N271" s="228" t="s">
        <v>924</v>
      </c>
      <c r="O271" s="227">
        <v>1</v>
      </c>
      <c r="P271" s="228" t="s">
        <v>924</v>
      </c>
      <c r="Q271" s="227">
        <v>2</v>
      </c>
      <c r="R271" s="228" t="s">
        <v>924</v>
      </c>
      <c r="S271" s="227">
        <v>1</v>
      </c>
      <c r="T271" s="228" t="s">
        <v>924</v>
      </c>
      <c r="U271" s="227">
        <v>2</v>
      </c>
      <c r="V271" s="228" t="s">
        <v>924</v>
      </c>
      <c r="W271" s="227">
        <v>2</v>
      </c>
      <c r="X271" s="228" t="s">
        <v>924</v>
      </c>
      <c r="Y271" s="213"/>
      <c r="AA271" s="207" t="s">
        <v>278</v>
      </c>
      <c r="AB271" s="213">
        <v>51</v>
      </c>
      <c r="AC271" s="213">
        <v>57</v>
      </c>
      <c r="AD271" s="213">
        <v>49</v>
      </c>
      <c r="AE271" s="213">
        <v>46</v>
      </c>
      <c r="AF271" s="213">
        <v>49</v>
      </c>
      <c r="AG271" s="213">
        <v>66</v>
      </c>
      <c r="AH271" s="213">
        <v>45</v>
      </c>
      <c r="AI271" s="213">
        <v>59</v>
      </c>
      <c r="AJ271" s="213">
        <v>38</v>
      </c>
      <c r="AK271" s="213">
        <v>50</v>
      </c>
      <c r="AL271" s="213">
        <v>510</v>
      </c>
      <c r="AN271" s="207" t="s">
        <v>278</v>
      </c>
      <c r="AO271" s="213">
        <v>2612</v>
      </c>
      <c r="AP271" s="213">
        <v>2632</v>
      </c>
      <c r="AQ271" s="213">
        <v>3215</v>
      </c>
      <c r="AR271" s="213">
        <v>3419</v>
      </c>
      <c r="AS271" s="213">
        <v>3645</v>
      </c>
      <c r="AT271" s="213">
        <v>3674</v>
      </c>
      <c r="AU271" s="213">
        <v>3695</v>
      </c>
      <c r="AV271" s="213">
        <v>3669</v>
      </c>
      <c r="AW271" s="213">
        <v>3555</v>
      </c>
      <c r="AX271" s="213">
        <v>3577</v>
      </c>
    </row>
    <row r="272" spans="1:52" s="207" customFormat="1" ht="15.95" customHeight="1">
      <c r="A272" s="225" t="s">
        <v>731</v>
      </c>
      <c r="B272" s="225" t="s">
        <v>735</v>
      </c>
      <c r="C272" s="226">
        <v>290940</v>
      </c>
      <c r="D272" s="225" t="s">
        <v>738</v>
      </c>
      <c r="E272" s="227">
        <v>1</v>
      </c>
      <c r="F272" s="228" t="s">
        <v>924</v>
      </c>
      <c r="G272" s="227">
        <v>0</v>
      </c>
      <c r="H272" s="228" t="s">
        <v>924</v>
      </c>
      <c r="I272" s="227">
        <v>1</v>
      </c>
      <c r="J272" s="228" t="s">
        <v>924</v>
      </c>
      <c r="K272" s="227">
        <v>1</v>
      </c>
      <c r="L272" s="228" t="s">
        <v>924</v>
      </c>
      <c r="M272" s="227">
        <v>5</v>
      </c>
      <c r="N272" s="228" t="s">
        <v>924</v>
      </c>
      <c r="O272" s="227">
        <v>3</v>
      </c>
      <c r="P272" s="228" t="s">
        <v>924</v>
      </c>
      <c r="Q272" s="227">
        <v>3</v>
      </c>
      <c r="R272" s="228" t="s">
        <v>924</v>
      </c>
      <c r="S272" s="227">
        <v>3</v>
      </c>
      <c r="T272" s="228" t="s">
        <v>924</v>
      </c>
      <c r="U272" s="227">
        <v>2</v>
      </c>
      <c r="V272" s="228" t="s">
        <v>924</v>
      </c>
      <c r="W272" s="227">
        <v>4</v>
      </c>
      <c r="X272" s="228" t="s">
        <v>924</v>
      </c>
      <c r="Y272" s="213"/>
      <c r="AA272" s="207" t="s">
        <v>279</v>
      </c>
      <c r="AB272" s="213">
        <v>165</v>
      </c>
      <c r="AC272" s="213">
        <v>186</v>
      </c>
      <c r="AD272" s="213">
        <v>178</v>
      </c>
      <c r="AE272" s="213">
        <v>185</v>
      </c>
      <c r="AF272" s="213">
        <v>178</v>
      </c>
      <c r="AG272" s="213">
        <v>183</v>
      </c>
      <c r="AH272" s="213">
        <v>154</v>
      </c>
      <c r="AI272" s="213">
        <v>155</v>
      </c>
      <c r="AJ272" s="213">
        <v>177</v>
      </c>
      <c r="AK272" s="213">
        <v>168</v>
      </c>
      <c r="AL272" s="213">
        <v>1729</v>
      </c>
      <c r="AN272" s="207" t="s">
        <v>279</v>
      </c>
      <c r="AO272" s="213">
        <v>13636</v>
      </c>
      <c r="AP272" s="213">
        <v>13625</v>
      </c>
      <c r="AQ272" s="213">
        <v>13614</v>
      </c>
      <c r="AR272" s="213">
        <v>14390</v>
      </c>
      <c r="AS272" s="213">
        <v>14397</v>
      </c>
      <c r="AT272" s="213">
        <v>14404</v>
      </c>
      <c r="AU272" s="213">
        <v>14409</v>
      </c>
      <c r="AV272" s="213">
        <v>14414</v>
      </c>
      <c r="AW272" s="213">
        <v>13796</v>
      </c>
      <c r="AX272" s="213">
        <v>13782</v>
      </c>
    </row>
    <row r="273" spans="1:52" s="207" customFormat="1" ht="15.95" customHeight="1">
      <c r="A273" s="225" t="s">
        <v>731</v>
      </c>
      <c r="B273" s="225" t="s">
        <v>735</v>
      </c>
      <c r="C273" s="226">
        <v>290970</v>
      </c>
      <c r="D273" s="225" t="s">
        <v>739</v>
      </c>
      <c r="E273" s="227">
        <v>3</v>
      </c>
      <c r="F273" s="228" t="s">
        <v>924</v>
      </c>
      <c r="G273" s="227">
        <v>4</v>
      </c>
      <c r="H273" s="228" t="s">
        <v>924</v>
      </c>
      <c r="I273" s="227">
        <v>4</v>
      </c>
      <c r="J273" s="228" t="s">
        <v>924</v>
      </c>
      <c r="K273" s="227">
        <v>8</v>
      </c>
      <c r="L273" s="228" t="s">
        <v>924</v>
      </c>
      <c r="M273" s="227">
        <v>0</v>
      </c>
      <c r="N273" s="228" t="s">
        <v>924</v>
      </c>
      <c r="O273" s="227">
        <v>3</v>
      </c>
      <c r="P273" s="228" t="s">
        <v>924</v>
      </c>
      <c r="Q273" s="227">
        <v>2</v>
      </c>
      <c r="R273" s="228" t="s">
        <v>924</v>
      </c>
      <c r="S273" s="227">
        <v>5</v>
      </c>
      <c r="T273" s="228" t="s">
        <v>924</v>
      </c>
      <c r="U273" s="227">
        <v>0</v>
      </c>
      <c r="V273" s="228" t="s">
        <v>924</v>
      </c>
      <c r="W273" s="227">
        <v>3</v>
      </c>
      <c r="X273" s="228" t="s">
        <v>924</v>
      </c>
      <c r="Y273" s="213"/>
      <c r="AA273" s="207" t="s">
        <v>280</v>
      </c>
      <c r="AB273" s="213">
        <v>187</v>
      </c>
      <c r="AC273" s="213">
        <v>167</v>
      </c>
      <c r="AD273" s="213">
        <v>205</v>
      </c>
      <c r="AE273" s="213">
        <v>169</v>
      </c>
      <c r="AF273" s="213">
        <v>186</v>
      </c>
      <c r="AG273" s="213">
        <v>182</v>
      </c>
      <c r="AH273" s="213">
        <v>151</v>
      </c>
      <c r="AI273" s="213">
        <v>172</v>
      </c>
      <c r="AJ273" s="213">
        <v>174</v>
      </c>
      <c r="AK273" s="213">
        <v>197</v>
      </c>
      <c r="AL273" s="213">
        <v>1790</v>
      </c>
      <c r="AN273" s="207" t="s">
        <v>280</v>
      </c>
      <c r="AO273" s="213">
        <v>13280</v>
      </c>
      <c r="AP273" s="213">
        <v>13328</v>
      </c>
      <c r="AQ273" s="213">
        <v>13374</v>
      </c>
      <c r="AR273" s="213">
        <v>14186</v>
      </c>
      <c r="AS273" s="213">
        <v>14250</v>
      </c>
      <c r="AT273" s="213">
        <v>14303</v>
      </c>
      <c r="AU273" s="213">
        <v>14354</v>
      </c>
      <c r="AV273" s="213">
        <v>14403</v>
      </c>
      <c r="AW273" s="213">
        <v>13872</v>
      </c>
      <c r="AX273" s="213">
        <v>13910</v>
      </c>
    </row>
    <row r="274" spans="1:52" s="207" customFormat="1" ht="15.95" customHeight="1">
      <c r="A274" s="225" t="s">
        <v>731</v>
      </c>
      <c r="B274" s="225" t="s">
        <v>735</v>
      </c>
      <c r="C274" s="226">
        <v>291110</v>
      </c>
      <c r="D274" s="225" t="s">
        <v>740</v>
      </c>
      <c r="E274" s="227">
        <v>6</v>
      </c>
      <c r="F274" s="228" t="s">
        <v>924</v>
      </c>
      <c r="G274" s="227">
        <v>3</v>
      </c>
      <c r="H274" s="228" t="s">
        <v>924</v>
      </c>
      <c r="I274" s="227">
        <v>4</v>
      </c>
      <c r="J274" s="228" t="s">
        <v>924</v>
      </c>
      <c r="K274" s="227">
        <v>5</v>
      </c>
      <c r="L274" s="228" t="s">
        <v>924</v>
      </c>
      <c r="M274" s="227">
        <v>7</v>
      </c>
      <c r="N274" s="228" t="s">
        <v>924</v>
      </c>
      <c r="O274" s="227">
        <v>9</v>
      </c>
      <c r="P274" s="228" t="s">
        <v>924</v>
      </c>
      <c r="Q274" s="227">
        <v>7</v>
      </c>
      <c r="R274" s="228" t="s">
        <v>924</v>
      </c>
      <c r="S274" s="227">
        <v>6</v>
      </c>
      <c r="T274" s="228" t="s">
        <v>924</v>
      </c>
      <c r="U274" s="227">
        <v>8</v>
      </c>
      <c r="V274" s="228" t="s">
        <v>924</v>
      </c>
      <c r="W274" s="227">
        <v>5</v>
      </c>
      <c r="X274" s="228" t="s">
        <v>924</v>
      </c>
      <c r="Y274" s="213"/>
      <c r="AA274" s="207" t="s">
        <v>281</v>
      </c>
      <c r="AB274" s="213">
        <v>461</v>
      </c>
      <c r="AC274" s="213">
        <v>435</v>
      </c>
      <c r="AD274" s="213">
        <v>401</v>
      </c>
      <c r="AE274" s="213">
        <v>405</v>
      </c>
      <c r="AF274" s="213">
        <v>390</v>
      </c>
      <c r="AG274" s="213">
        <v>448</v>
      </c>
      <c r="AH274" s="213">
        <v>459</v>
      </c>
      <c r="AI274" s="213">
        <v>406</v>
      </c>
      <c r="AJ274" s="213">
        <v>449</v>
      </c>
      <c r="AK274" s="213">
        <v>448</v>
      </c>
      <c r="AL274" s="213">
        <v>4302</v>
      </c>
      <c r="AN274" s="207" t="s">
        <v>281</v>
      </c>
      <c r="AO274" s="213">
        <v>22528</v>
      </c>
      <c r="AP274" s="213">
        <v>22854</v>
      </c>
      <c r="AQ274" s="213">
        <v>23169</v>
      </c>
      <c r="AR274" s="213">
        <v>24799</v>
      </c>
      <c r="AS274" s="213">
        <v>25073</v>
      </c>
      <c r="AT274" s="213">
        <v>25373</v>
      </c>
      <c r="AU274" s="213">
        <v>25652</v>
      </c>
      <c r="AV274" s="213">
        <v>25912</v>
      </c>
      <c r="AW274" s="213">
        <v>25311</v>
      </c>
      <c r="AX274" s="213">
        <v>25591</v>
      </c>
    </row>
    <row r="275" spans="1:52" s="207" customFormat="1" ht="15.95" customHeight="1">
      <c r="A275" s="225" t="s">
        <v>731</v>
      </c>
      <c r="B275" s="225" t="s">
        <v>735</v>
      </c>
      <c r="C275" s="226">
        <v>291955</v>
      </c>
      <c r="D275" s="225" t="s">
        <v>741</v>
      </c>
      <c r="E275" s="227">
        <v>18</v>
      </c>
      <c r="F275" s="228" t="s">
        <v>924</v>
      </c>
      <c r="G275" s="227">
        <v>20</v>
      </c>
      <c r="H275" s="228" t="s">
        <v>924</v>
      </c>
      <c r="I275" s="227">
        <v>33</v>
      </c>
      <c r="J275" s="228" t="s">
        <v>924</v>
      </c>
      <c r="K275" s="227">
        <v>26</v>
      </c>
      <c r="L275" s="228" t="s">
        <v>924</v>
      </c>
      <c r="M275" s="227">
        <v>16</v>
      </c>
      <c r="N275" s="228" t="s">
        <v>924</v>
      </c>
      <c r="O275" s="227">
        <v>23</v>
      </c>
      <c r="P275" s="228" t="s">
        <v>924</v>
      </c>
      <c r="Q275" s="227">
        <v>23</v>
      </c>
      <c r="R275" s="228" t="s">
        <v>924</v>
      </c>
      <c r="S275" s="227">
        <v>23</v>
      </c>
      <c r="T275" s="228" t="s">
        <v>924</v>
      </c>
      <c r="U275" s="227">
        <v>26</v>
      </c>
      <c r="V275" s="228" t="s">
        <v>924</v>
      </c>
      <c r="W275" s="227">
        <v>26</v>
      </c>
      <c r="X275" s="228" t="s">
        <v>924</v>
      </c>
      <c r="Y275" s="213"/>
      <c r="AA275" s="207" t="s">
        <v>282</v>
      </c>
      <c r="AB275" s="213">
        <v>1381</v>
      </c>
      <c r="AC275" s="213">
        <v>1448</v>
      </c>
      <c r="AD275" s="213">
        <v>1454</v>
      </c>
      <c r="AE275" s="213">
        <v>1626</v>
      </c>
      <c r="AF275" s="213">
        <v>1684</v>
      </c>
      <c r="AG275" s="213">
        <v>1845</v>
      </c>
      <c r="AH275" s="213">
        <v>1692</v>
      </c>
      <c r="AI275" s="213">
        <v>1770</v>
      </c>
      <c r="AJ275" s="213">
        <v>1955</v>
      </c>
      <c r="AK275" s="213">
        <v>2013</v>
      </c>
      <c r="AL275" s="213">
        <v>16868</v>
      </c>
      <c r="AN275" s="207" t="s">
        <v>282</v>
      </c>
      <c r="AO275" s="213">
        <v>60105</v>
      </c>
      <c r="AP275" s="213">
        <v>63290</v>
      </c>
      <c r="AQ275" s="213">
        <v>66371</v>
      </c>
      <c r="AR275" s="213">
        <v>73057</v>
      </c>
      <c r="AS275" s="213">
        <v>76423</v>
      </c>
      <c r="AT275" s="213">
        <v>79162</v>
      </c>
      <c r="AU275" s="213">
        <v>81730</v>
      </c>
      <c r="AV275" s="213">
        <v>83557</v>
      </c>
      <c r="AW275" s="213">
        <v>84753</v>
      </c>
      <c r="AX275" s="213">
        <v>87519</v>
      </c>
    </row>
    <row r="276" spans="1:52" s="207" customFormat="1" ht="15.95" customHeight="1">
      <c r="A276" s="225" t="s">
        <v>731</v>
      </c>
      <c r="B276" s="225" t="s">
        <v>735</v>
      </c>
      <c r="C276" s="226">
        <v>292045</v>
      </c>
      <c r="D276" s="225" t="s">
        <v>742</v>
      </c>
      <c r="E276" s="227">
        <v>3</v>
      </c>
      <c r="F276" s="228" t="s">
        <v>924</v>
      </c>
      <c r="G276" s="227">
        <v>0</v>
      </c>
      <c r="H276" s="228" t="s">
        <v>924</v>
      </c>
      <c r="I276" s="227">
        <v>1</v>
      </c>
      <c r="J276" s="228" t="s">
        <v>924</v>
      </c>
      <c r="K276" s="227">
        <v>1</v>
      </c>
      <c r="L276" s="228" t="s">
        <v>924</v>
      </c>
      <c r="M276" s="227">
        <v>1</v>
      </c>
      <c r="N276" s="228" t="s">
        <v>924</v>
      </c>
      <c r="O276" s="227">
        <v>1</v>
      </c>
      <c r="P276" s="228" t="s">
        <v>924</v>
      </c>
      <c r="Q276" s="227">
        <v>3</v>
      </c>
      <c r="R276" s="228" t="s">
        <v>924</v>
      </c>
      <c r="S276" s="227">
        <v>4</v>
      </c>
      <c r="T276" s="228" t="s">
        <v>924</v>
      </c>
      <c r="U276" s="227">
        <v>2</v>
      </c>
      <c r="V276" s="228" t="s">
        <v>924</v>
      </c>
      <c r="W276" s="227">
        <v>2</v>
      </c>
      <c r="X276" s="228" t="s">
        <v>924</v>
      </c>
      <c r="Y276" s="213"/>
      <c r="AA276" s="207" t="s">
        <v>283</v>
      </c>
      <c r="AB276" s="213">
        <v>87</v>
      </c>
      <c r="AC276" s="213">
        <v>80</v>
      </c>
      <c r="AD276" s="213">
        <v>120</v>
      </c>
      <c r="AE276" s="213">
        <v>105</v>
      </c>
      <c r="AF276" s="213">
        <v>86</v>
      </c>
      <c r="AG276" s="213">
        <v>65</v>
      </c>
      <c r="AH276" s="213">
        <v>86</v>
      </c>
      <c r="AI276" s="213">
        <v>102</v>
      </c>
      <c r="AJ276" s="213">
        <v>102</v>
      </c>
      <c r="AK276" s="213">
        <v>77</v>
      </c>
      <c r="AL276" s="213">
        <v>910</v>
      </c>
      <c r="AN276" s="207" t="s">
        <v>283</v>
      </c>
      <c r="AO276" s="213">
        <v>12592</v>
      </c>
      <c r="AP276" s="213">
        <v>12707</v>
      </c>
      <c r="AQ276" s="213">
        <v>12759</v>
      </c>
      <c r="AR276" s="213">
        <v>13600</v>
      </c>
      <c r="AS276" s="213">
        <v>13651</v>
      </c>
      <c r="AT276" s="213">
        <v>13760</v>
      </c>
      <c r="AU276" s="213">
        <v>13864</v>
      </c>
      <c r="AV276" s="213">
        <v>13959</v>
      </c>
      <c r="AW276" s="213">
        <v>13546</v>
      </c>
      <c r="AX276" s="213">
        <v>13643</v>
      </c>
    </row>
    <row r="277" spans="1:52" s="207" customFormat="1" ht="15.95" customHeight="1">
      <c r="A277" s="225" t="s">
        <v>731</v>
      </c>
      <c r="B277" s="225" t="s">
        <v>735</v>
      </c>
      <c r="C277" s="226">
        <v>292620</v>
      </c>
      <c r="D277" s="225" t="s">
        <v>743</v>
      </c>
      <c r="E277" s="227">
        <v>4</v>
      </c>
      <c r="F277" s="228" t="s">
        <v>924</v>
      </c>
      <c r="G277" s="227">
        <v>7</v>
      </c>
      <c r="H277" s="228" t="s">
        <v>924</v>
      </c>
      <c r="I277" s="227">
        <v>4</v>
      </c>
      <c r="J277" s="228" t="s">
        <v>924</v>
      </c>
      <c r="K277" s="227">
        <v>8</v>
      </c>
      <c r="L277" s="228" t="s">
        <v>924</v>
      </c>
      <c r="M277" s="227">
        <v>6</v>
      </c>
      <c r="N277" s="228" t="s">
        <v>924</v>
      </c>
      <c r="O277" s="227">
        <v>8</v>
      </c>
      <c r="P277" s="228" t="s">
        <v>924</v>
      </c>
      <c r="Q277" s="227">
        <v>2</v>
      </c>
      <c r="R277" s="228" t="s">
        <v>924</v>
      </c>
      <c r="S277" s="227">
        <v>3</v>
      </c>
      <c r="T277" s="228" t="s">
        <v>924</v>
      </c>
      <c r="U277" s="227">
        <v>3</v>
      </c>
      <c r="V277" s="228" t="s">
        <v>924</v>
      </c>
      <c r="W277" s="227">
        <v>4</v>
      </c>
      <c r="X277" s="228" t="s">
        <v>924</v>
      </c>
      <c r="Y277" s="213"/>
      <c r="AA277" s="207" t="s">
        <v>284</v>
      </c>
      <c r="AB277" s="213">
        <v>350</v>
      </c>
      <c r="AC277" s="213">
        <v>347</v>
      </c>
      <c r="AD277" s="213">
        <v>355</v>
      </c>
      <c r="AE277" s="213">
        <v>314</v>
      </c>
      <c r="AF277" s="213">
        <v>294</v>
      </c>
      <c r="AG277" s="213">
        <v>327</v>
      </c>
      <c r="AH277" s="213">
        <v>273</v>
      </c>
      <c r="AI277" s="213">
        <v>295</v>
      </c>
      <c r="AJ277" s="213">
        <v>300</v>
      </c>
      <c r="AK277" s="213">
        <v>332</v>
      </c>
      <c r="AL277" s="213">
        <v>3187</v>
      </c>
      <c r="AN277" s="207" t="s">
        <v>284</v>
      </c>
      <c r="AO277" s="213">
        <v>21937</v>
      </c>
      <c r="AP277" s="213">
        <v>21939</v>
      </c>
      <c r="AQ277" s="213">
        <v>21941</v>
      </c>
      <c r="AR277" s="213">
        <v>23204</v>
      </c>
      <c r="AS277" s="213">
        <v>23240</v>
      </c>
      <c r="AT277" s="213">
        <v>23263</v>
      </c>
      <c r="AU277" s="213">
        <v>23290</v>
      </c>
      <c r="AV277" s="213">
        <v>23313</v>
      </c>
      <c r="AW277" s="213">
        <v>22343</v>
      </c>
      <c r="AX277" s="213">
        <v>22339</v>
      </c>
    </row>
    <row r="278" spans="1:52" s="207" customFormat="1" ht="15.95" customHeight="1">
      <c r="A278" s="225" t="s">
        <v>731</v>
      </c>
      <c r="B278" s="225" t="s">
        <v>735</v>
      </c>
      <c r="C278" s="226">
        <v>292840</v>
      </c>
      <c r="D278" s="225" t="s">
        <v>744</v>
      </c>
      <c r="E278" s="227">
        <v>6</v>
      </c>
      <c r="F278" s="228" t="s">
        <v>924</v>
      </c>
      <c r="G278" s="227">
        <v>7</v>
      </c>
      <c r="H278" s="228" t="s">
        <v>924</v>
      </c>
      <c r="I278" s="227">
        <v>9</v>
      </c>
      <c r="J278" s="228" t="s">
        <v>924</v>
      </c>
      <c r="K278" s="227">
        <v>9</v>
      </c>
      <c r="L278" s="228" t="s">
        <v>924</v>
      </c>
      <c r="M278" s="227">
        <v>11</v>
      </c>
      <c r="N278" s="228" t="s">
        <v>924</v>
      </c>
      <c r="O278" s="227">
        <v>12</v>
      </c>
      <c r="P278" s="228" t="s">
        <v>924</v>
      </c>
      <c r="Q278" s="227">
        <v>12</v>
      </c>
      <c r="R278" s="228" t="s">
        <v>924</v>
      </c>
      <c r="S278" s="227">
        <v>10</v>
      </c>
      <c r="T278" s="228" t="s">
        <v>924</v>
      </c>
      <c r="U278" s="227">
        <v>9</v>
      </c>
      <c r="V278" s="228" t="s">
        <v>924</v>
      </c>
      <c r="W278" s="227">
        <v>11</v>
      </c>
      <c r="X278" s="228" t="s">
        <v>924</v>
      </c>
      <c r="Y278" s="213"/>
      <c r="AA278" s="207" t="s">
        <v>285</v>
      </c>
      <c r="AB278" s="213">
        <v>511</v>
      </c>
      <c r="AC278" s="213">
        <v>464</v>
      </c>
      <c r="AD278" s="213">
        <v>375</v>
      </c>
      <c r="AE278" s="213">
        <v>409</v>
      </c>
      <c r="AF278" s="213">
        <v>433</v>
      </c>
      <c r="AG278" s="213">
        <v>447</v>
      </c>
      <c r="AH278" s="213">
        <v>462</v>
      </c>
      <c r="AI278" s="213">
        <v>398</v>
      </c>
      <c r="AJ278" s="213">
        <v>342</v>
      </c>
      <c r="AK278" s="213">
        <v>406</v>
      </c>
      <c r="AL278" s="213">
        <v>4247</v>
      </c>
      <c r="AN278" s="207" t="s">
        <v>285</v>
      </c>
      <c r="AO278" s="213">
        <v>26250</v>
      </c>
      <c r="AP278" s="213">
        <v>26425</v>
      </c>
      <c r="AQ278" s="213">
        <v>26653</v>
      </c>
      <c r="AR278" s="213">
        <v>28350</v>
      </c>
      <c r="AS278" s="213">
        <v>28640</v>
      </c>
      <c r="AT278" s="213">
        <v>28824</v>
      </c>
      <c r="AU278" s="213">
        <v>28988</v>
      </c>
      <c r="AV278" s="213">
        <v>29146</v>
      </c>
      <c r="AW278" s="213">
        <v>28192</v>
      </c>
      <c r="AX278" s="213">
        <v>28338</v>
      </c>
    </row>
    <row r="279" spans="1:52" s="207" customFormat="1" ht="15.95" customHeight="1">
      <c r="A279" s="225" t="s">
        <v>731</v>
      </c>
      <c r="B279" s="225" t="s">
        <v>735</v>
      </c>
      <c r="C279" s="226">
        <v>292890</v>
      </c>
      <c r="D279" s="225" t="s">
        <v>745</v>
      </c>
      <c r="E279" s="227">
        <v>11</v>
      </c>
      <c r="F279" s="228" t="s">
        <v>924</v>
      </c>
      <c r="G279" s="227">
        <v>6</v>
      </c>
      <c r="H279" s="228" t="s">
        <v>924</v>
      </c>
      <c r="I279" s="227">
        <v>10</v>
      </c>
      <c r="J279" s="228" t="s">
        <v>924</v>
      </c>
      <c r="K279" s="227">
        <v>6</v>
      </c>
      <c r="L279" s="228" t="s">
        <v>924</v>
      </c>
      <c r="M279" s="227">
        <v>5</v>
      </c>
      <c r="N279" s="228" t="s">
        <v>924</v>
      </c>
      <c r="O279" s="227">
        <v>12</v>
      </c>
      <c r="P279" s="228" t="s">
        <v>924</v>
      </c>
      <c r="Q279" s="227">
        <v>13</v>
      </c>
      <c r="R279" s="228" t="s">
        <v>924</v>
      </c>
      <c r="S279" s="227">
        <v>8</v>
      </c>
      <c r="T279" s="228" t="s">
        <v>924</v>
      </c>
      <c r="U279" s="227">
        <v>12</v>
      </c>
      <c r="V279" s="228" t="s">
        <v>924</v>
      </c>
      <c r="W279" s="227">
        <v>14</v>
      </c>
      <c r="X279" s="228" t="s">
        <v>924</v>
      </c>
      <c r="Y279" s="213"/>
      <c r="AA279" s="207" t="s">
        <v>286</v>
      </c>
      <c r="AB279" s="213">
        <v>482</v>
      </c>
      <c r="AC279" s="213">
        <v>480</v>
      </c>
      <c r="AD279" s="213">
        <v>490</v>
      </c>
      <c r="AE279" s="213">
        <v>524</v>
      </c>
      <c r="AF279" s="213">
        <v>566</v>
      </c>
      <c r="AG279" s="213">
        <v>578</v>
      </c>
      <c r="AH279" s="213">
        <v>501</v>
      </c>
      <c r="AI279" s="213">
        <v>512</v>
      </c>
      <c r="AJ279" s="213">
        <v>576</v>
      </c>
      <c r="AK279" s="213">
        <v>596</v>
      </c>
      <c r="AL279" s="213">
        <v>5305</v>
      </c>
      <c r="AN279" s="207" t="s">
        <v>286</v>
      </c>
      <c r="AO279" s="213">
        <v>27659</v>
      </c>
      <c r="AP279" s="213">
        <v>28301</v>
      </c>
      <c r="AQ279" s="213">
        <v>28921</v>
      </c>
      <c r="AR279" s="213">
        <v>31782</v>
      </c>
      <c r="AS279" s="213">
        <v>32076</v>
      </c>
      <c r="AT279" s="213">
        <v>32643</v>
      </c>
      <c r="AU279" s="213">
        <v>33168</v>
      </c>
      <c r="AV279" s="213">
        <v>33661</v>
      </c>
      <c r="AW279" s="213">
        <v>33193</v>
      </c>
      <c r="AX279" s="213">
        <v>33742</v>
      </c>
    </row>
    <row r="280" spans="1:52" s="207" customFormat="1" ht="15.95" customHeight="1">
      <c r="A280" s="225" t="s">
        <v>731</v>
      </c>
      <c r="B280" s="225" t="s">
        <v>735</v>
      </c>
      <c r="C280" s="226">
        <v>293090</v>
      </c>
      <c r="D280" s="225" t="s">
        <v>746</v>
      </c>
      <c r="E280" s="227">
        <v>1</v>
      </c>
      <c r="F280" s="228" t="s">
        <v>924</v>
      </c>
      <c r="G280" s="227">
        <v>2</v>
      </c>
      <c r="H280" s="228" t="s">
        <v>924</v>
      </c>
      <c r="I280" s="227">
        <v>3</v>
      </c>
      <c r="J280" s="228" t="s">
        <v>924</v>
      </c>
      <c r="K280" s="227">
        <v>2</v>
      </c>
      <c r="L280" s="228" t="s">
        <v>924</v>
      </c>
      <c r="M280" s="227">
        <v>0</v>
      </c>
      <c r="N280" s="228" t="s">
        <v>924</v>
      </c>
      <c r="O280" s="227">
        <v>1</v>
      </c>
      <c r="P280" s="228" t="s">
        <v>924</v>
      </c>
      <c r="Q280" s="227">
        <v>2</v>
      </c>
      <c r="R280" s="228" t="s">
        <v>924</v>
      </c>
      <c r="S280" s="227">
        <v>0</v>
      </c>
      <c r="T280" s="228" t="s">
        <v>924</v>
      </c>
      <c r="U280" s="227">
        <v>1</v>
      </c>
      <c r="V280" s="228" t="s">
        <v>924</v>
      </c>
      <c r="W280" s="227">
        <v>3</v>
      </c>
      <c r="X280" s="228" t="s">
        <v>924</v>
      </c>
      <c r="Y280" s="213"/>
      <c r="AA280" s="207" t="s">
        <v>287</v>
      </c>
      <c r="AB280" s="213">
        <v>151</v>
      </c>
      <c r="AC280" s="213">
        <v>165</v>
      </c>
      <c r="AD280" s="213">
        <v>131</v>
      </c>
      <c r="AE280" s="213">
        <v>139</v>
      </c>
      <c r="AF280" s="213">
        <v>151</v>
      </c>
      <c r="AG280" s="213">
        <v>156</v>
      </c>
      <c r="AH280" s="213">
        <v>149</v>
      </c>
      <c r="AI280" s="213">
        <v>152</v>
      </c>
      <c r="AJ280" s="213">
        <v>145</v>
      </c>
      <c r="AK280" s="213">
        <v>184</v>
      </c>
      <c r="AL280" s="213">
        <v>1523</v>
      </c>
      <c r="AN280" s="207" t="s">
        <v>287</v>
      </c>
      <c r="AO280" s="213">
        <v>11431</v>
      </c>
      <c r="AP280" s="213">
        <v>11432</v>
      </c>
      <c r="AQ280" s="213">
        <v>11433</v>
      </c>
      <c r="AR280" s="213">
        <v>12989</v>
      </c>
      <c r="AS280" s="213">
        <v>13005</v>
      </c>
      <c r="AT280" s="213">
        <v>13023</v>
      </c>
      <c r="AU280" s="213">
        <v>13043</v>
      </c>
      <c r="AV280" s="213">
        <v>13057</v>
      </c>
      <c r="AW280" s="213">
        <v>12517</v>
      </c>
      <c r="AX280" s="213">
        <v>12518</v>
      </c>
    </row>
    <row r="281" spans="1:52" s="207" customFormat="1" ht="15.95" customHeight="1">
      <c r="A281" s="225" t="s">
        <v>731</v>
      </c>
      <c r="B281" s="225" t="s">
        <v>735</v>
      </c>
      <c r="C281" s="226">
        <v>293345</v>
      </c>
      <c r="D281" s="225" t="s">
        <v>747</v>
      </c>
      <c r="E281" s="227">
        <v>3</v>
      </c>
      <c r="F281" s="228" t="s">
        <v>924</v>
      </c>
      <c r="G281" s="227">
        <v>0</v>
      </c>
      <c r="H281" s="228" t="s">
        <v>924</v>
      </c>
      <c r="I281" s="227">
        <v>1</v>
      </c>
      <c r="J281" s="228" t="s">
        <v>924</v>
      </c>
      <c r="K281" s="227">
        <v>4</v>
      </c>
      <c r="L281" s="228" t="s">
        <v>924</v>
      </c>
      <c r="M281" s="227">
        <v>4</v>
      </c>
      <c r="N281" s="228" t="s">
        <v>924</v>
      </c>
      <c r="O281" s="227">
        <v>3</v>
      </c>
      <c r="P281" s="228" t="s">
        <v>924</v>
      </c>
      <c r="Q281" s="227">
        <v>2</v>
      </c>
      <c r="R281" s="228" t="s">
        <v>924</v>
      </c>
      <c r="S281" s="227">
        <v>3</v>
      </c>
      <c r="T281" s="228" t="s">
        <v>924</v>
      </c>
      <c r="U281" s="227">
        <v>3</v>
      </c>
      <c r="V281" s="228" t="s">
        <v>924</v>
      </c>
      <c r="W281" s="227">
        <v>5</v>
      </c>
      <c r="X281" s="228" t="s">
        <v>924</v>
      </c>
      <c r="Y281" s="213"/>
      <c r="AA281" s="207" t="s">
        <v>288</v>
      </c>
      <c r="AB281" s="213">
        <v>179</v>
      </c>
      <c r="AC281" s="213">
        <v>193</v>
      </c>
      <c r="AD281" s="213">
        <v>191</v>
      </c>
      <c r="AE281" s="213">
        <v>187</v>
      </c>
      <c r="AF281" s="213">
        <v>182</v>
      </c>
      <c r="AG281" s="213">
        <v>189</v>
      </c>
      <c r="AH281" s="213">
        <v>179</v>
      </c>
      <c r="AI281" s="213">
        <v>175</v>
      </c>
      <c r="AJ281" s="213">
        <v>166</v>
      </c>
      <c r="AK281" s="213">
        <v>191</v>
      </c>
      <c r="AL281" s="213">
        <v>1832</v>
      </c>
      <c r="AN281" s="207" t="s">
        <v>288</v>
      </c>
      <c r="AO281" s="213">
        <v>12485</v>
      </c>
      <c r="AP281" s="213">
        <v>12420</v>
      </c>
      <c r="AQ281" s="213">
        <v>12356</v>
      </c>
      <c r="AR281" s="213">
        <v>13087</v>
      </c>
      <c r="AS281" s="213">
        <v>13050</v>
      </c>
      <c r="AT281" s="213">
        <v>13008</v>
      </c>
      <c r="AU281" s="213">
        <v>12971</v>
      </c>
      <c r="AV281" s="213">
        <v>12935</v>
      </c>
      <c r="AW281" s="213">
        <v>12299</v>
      </c>
      <c r="AX281" s="213">
        <v>12238</v>
      </c>
    </row>
    <row r="282" spans="1:52" s="207" customFormat="1" ht="15.95" customHeight="1">
      <c r="A282" s="293" t="s">
        <v>1635</v>
      </c>
      <c r="B282" s="293"/>
      <c r="C282" s="293"/>
      <c r="D282" s="293"/>
      <c r="E282" s="235">
        <v>104</v>
      </c>
      <c r="F282" s="230">
        <v>14.612898693269599</v>
      </c>
      <c r="G282" s="235">
        <v>99</v>
      </c>
      <c r="H282" s="230">
        <v>13.4474327628362</v>
      </c>
      <c r="I282" s="235">
        <v>112</v>
      </c>
      <c r="J282" s="230">
        <v>16.059650129050802</v>
      </c>
      <c r="K282" s="235">
        <v>115</v>
      </c>
      <c r="L282" s="230">
        <v>15.9345988637938</v>
      </c>
      <c r="M282" s="235">
        <v>101</v>
      </c>
      <c r="N282" s="230">
        <v>13.617365511662401</v>
      </c>
      <c r="O282" s="235">
        <v>133</v>
      </c>
      <c r="P282" s="230">
        <v>17.463235294117698</v>
      </c>
      <c r="Q282" s="235">
        <v>120</v>
      </c>
      <c r="R282" s="230">
        <v>16.727069974909401</v>
      </c>
      <c r="S282" s="235">
        <v>115</v>
      </c>
      <c r="T282" s="230">
        <v>15.4882154882155</v>
      </c>
      <c r="U282" s="235">
        <v>111</v>
      </c>
      <c r="V282" s="230">
        <v>14.688368400158801</v>
      </c>
      <c r="W282" s="235">
        <v>129</v>
      </c>
      <c r="X282" s="230">
        <v>16.4603802475437</v>
      </c>
      <c r="Y282" s="213"/>
      <c r="AB282" s="213"/>
      <c r="AC282" s="213"/>
      <c r="AD282" s="213"/>
      <c r="AE282" s="213"/>
      <c r="AF282" s="213"/>
      <c r="AG282" s="213"/>
      <c r="AH282" s="213"/>
      <c r="AI282" s="213"/>
      <c r="AJ282" s="213"/>
      <c r="AK282" s="213"/>
      <c r="AL282" s="213"/>
      <c r="AO282" s="213"/>
      <c r="AP282" s="213"/>
      <c r="AQ282" s="213"/>
      <c r="AR282" s="213"/>
      <c r="AS282" s="213"/>
      <c r="AT282" s="213"/>
      <c r="AU282" s="213"/>
      <c r="AV282" s="213"/>
      <c r="AW282" s="213"/>
      <c r="AX282" s="213"/>
    </row>
    <row r="283" spans="1:52" s="207" customFormat="1" ht="15.95" customHeight="1">
      <c r="A283" s="225" t="s">
        <v>731</v>
      </c>
      <c r="B283" s="225" t="s">
        <v>752</v>
      </c>
      <c r="C283" s="226">
        <v>290270</v>
      </c>
      <c r="D283" s="225" t="s">
        <v>749</v>
      </c>
      <c r="E283" s="227">
        <v>13</v>
      </c>
      <c r="F283" s="228" t="s">
        <v>924</v>
      </c>
      <c r="G283" s="227">
        <v>17</v>
      </c>
      <c r="H283" s="228" t="s">
        <v>924</v>
      </c>
      <c r="I283" s="227">
        <v>21</v>
      </c>
      <c r="J283" s="228" t="s">
        <v>924</v>
      </c>
      <c r="K283" s="227">
        <v>18</v>
      </c>
      <c r="L283" s="228" t="s">
        <v>924</v>
      </c>
      <c r="M283" s="227">
        <v>14</v>
      </c>
      <c r="N283" s="228" t="s">
        <v>924</v>
      </c>
      <c r="O283" s="227">
        <v>17</v>
      </c>
      <c r="P283" s="228" t="s">
        <v>924</v>
      </c>
      <c r="Q283" s="227">
        <v>22</v>
      </c>
      <c r="R283" s="228" t="s">
        <v>924</v>
      </c>
      <c r="S283" s="227">
        <v>15</v>
      </c>
      <c r="T283" s="228" t="s">
        <v>924</v>
      </c>
      <c r="U283" s="227">
        <v>17</v>
      </c>
      <c r="V283" s="228" t="s">
        <v>924</v>
      </c>
      <c r="W283" s="227">
        <v>16</v>
      </c>
      <c r="X283" s="228" t="s">
        <v>924</v>
      </c>
      <c r="Y283" s="213"/>
      <c r="AA283" s="207" t="s">
        <v>290</v>
      </c>
      <c r="AB283" s="213">
        <v>878</v>
      </c>
      <c r="AC283" s="213">
        <v>838</v>
      </c>
      <c r="AD283" s="213">
        <v>863</v>
      </c>
      <c r="AE283" s="213">
        <v>880</v>
      </c>
      <c r="AF283" s="213">
        <v>883</v>
      </c>
      <c r="AG283" s="213">
        <v>982</v>
      </c>
      <c r="AH283" s="213">
        <v>869</v>
      </c>
      <c r="AI283" s="213">
        <v>966</v>
      </c>
      <c r="AJ283" s="213">
        <v>943</v>
      </c>
      <c r="AK283" s="213">
        <v>936</v>
      </c>
      <c r="AL283" s="213">
        <v>9038</v>
      </c>
      <c r="AN283" s="207" t="s">
        <v>290</v>
      </c>
      <c r="AO283" s="213">
        <v>49325</v>
      </c>
      <c r="AP283" s="213">
        <v>49736</v>
      </c>
      <c r="AQ283" s="213">
        <v>50134</v>
      </c>
      <c r="AR283" s="213">
        <v>53364</v>
      </c>
      <c r="AS283" s="213">
        <v>53783</v>
      </c>
      <c r="AT283" s="213">
        <v>54189</v>
      </c>
      <c r="AU283" s="213">
        <v>54563</v>
      </c>
      <c r="AV283" s="213">
        <v>54915</v>
      </c>
      <c r="AW283" s="213">
        <v>53231</v>
      </c>
      <c r="AX283" s="213">
        <v>53578</v>
      </c>
      <c r="AZ283" s="216"/>
    </row>
    <row r="284" spans="1:52" s="207" customFormat="1" ht="15.95" customHeight="1">
      <c r="A284" s="225" t="s">
        <v>731</v>
      </c>
      <c r="B284" s="225" t="s">
        <v>752</v>
      </c>
      <c r="C284" s="226">
        <v>290450</v>
      </c>
      <c r="D284" s="225" t="s">
        <v>750</v>
      </c>
      <c r="E284" s="227">
        <v>2</v>
      </c>
      <c r="F284" s="228" t="s">
        <v>924</v>
      </c>
      <c r="G284" s="227">
        <v>2</v>
      </c>
      <c r="H284" s="228" t="s">
        <v>924</v>
      </c>
      <c r="I284" s="227">
        <v>2</v>
      </c>
      <c r="J284" s="228" t="s">
        <v>924</v>
      </c>
      <c r="K284" s="227">
        <v>1</v>
      </c>
      <c r="L284" s="228" t="s">
        <v>924</v>
      </c>
      <c r="M284" s="227">
        <v>2</v>
      </c>
      <c r="N284" s="228" t="s">
        <v>924</v>
      </c>
      <c r="O284" s="227">
        <v>0</v>
      </c>
      <c r="P284" s="228" t="s">
        <v>924</v>
      </c>
      <c r="Q284" s="227">
        <v>4</v>
      </c>
      <c r="R284" s="228" t="s">
        <v>924</v>
      </c>
      <c r="S284" s="227">
        <v>4</v>
      </c>
      <c r="T284" s="228" t="s">
        <v>924</v>
      </c>
      <c r="U284" s="227">
        <v>5</v>
      </c>
      <c r="V284" s="228" t="s">
        <v>924</v>
      </c>
      <c r="W284" s="227">
        <v>2</v>
      </c>
      <c r="X284" s="228" t="s">
        <v>924</v>
      </c>
      <c r="Y284" s="213"/>
      <c r="AA284" s="207" t="s">
        <v>291</v>
      </c>
      <c r="AB284" s="213">
        <v>122</v>
      </c>
      <c r="AC284" s="213">
        <v>135</v>
      </c>
      <c r="AD284" s="213">
        <v>130</v>
      </c>
      <c r="AE284" s="213">
        <v>131</v>
      </c>
      <c r="AF284" s="213">
        <v>114</v>
      </c>
      <c r="AG284" s="213">
        <v>135</v>
      </c>
      <c r="AH284" s="213">
        <v>129</v>
      </c>
      <c r="AI284" s="213">
        <v>136</v>
      </c>
      <c r="AJ284" s="213">
        <v>136</v>
      </c>
      <c r="AK284" s="213">
        <v>114</v>
      </c>
      <c r="AL284" s="213">
        <v>1282</v>
      </c>
      <c r="AN284" s="207" t="s">
        <v>291</v>
      </c>
      <c r="AO284" s="213">
        <v>10717</v>
      </c>
      <c r="AP284" s="213">
        <v>10596</v>
      </c>
      <c r="AQ284" s="213">
        <v>10479</v>
      </c>
      <c r="AR284" s="213">
        <v>11298</v>
      </c>
      <c r="AS284" s="213">
        <v>11158</v>
      </c>
      <c r="AT284" s="213">
        <v>11072</v>
      </c>
      <c r="AU284" s="213">
        <v>11049</v>
      </c>
      <c r="AV284" s="213">
        <v>10974</v>
      </c>
      <c r="AW284" s="213">
        <v>10341</v>
      </c>
      <c r="AX284" s="213">
        <v>10231</v>
      </c>
    </row>
    <row r="285" spans="1:52" s="207" customFormat="1" ht="15.95" customHeight="1">
      <c r="A285" s="225" t="s">
        <v>731</v>
      </c>
      <c r="B285" s="225" t="s">
        <v>752</v>
      </c>
      <c r="C285" s="226">
        <v>290475</v>
      </c>
      <c r="D285" s="225" t="s">
        <v>751</v>
      </c>
      <c r="E285" s="227">
        <v>4</v>
      </c>
      <c r="F285" s="228" t="s">
        <v>924</v>
      </c>
      <c r="G285" s="227">
        <v>13</v>
      </c>
      <c r="H285" s="228" t="s">
        <v>924</v>
      </c>
      <c r="I285" s="227">
        <v>4</v>
      </c>
      <c r="J285" s="228" t="s">
        <v>924</v>
      </c>
      <c r="K285" s="227">
        <v>10</v>
      </c>
      <c r="L285" s="228" t="s">
        <v>924</v>
      </c>
      <c r="M285" s="227">
        <v>10</v>
      </c>
      <c r="N285" s="228" t="s">
        <v>924</v>
      </c>
      <c r="O285" s="227">
        <v>2</v>
      </c>
      <c r="P285" s="228" t="s">
        <v>924</v>
      </c>
      <c r="Q285" s="227">
        <v>7</v>
      </c>
      <c r="R285" s="228" t="s">
        <v>924</v>
      </c>
      <c r="S285" s="227">
        <v>5</v>
      </c>
      <c r="T285" s="228" t="s">
        <v>924</v>
      </c>
      <c r="U285" s="227">
        <v>4</v>
      </c>
      <c r="V285" s="228" t="s">
        <v>924</v>
      </c>
      <c r="W285" s="227">
        <v>7</v>
      </c>
      <c r="X285" s="228" t="s">
        <v>924</v>
      </c>
      <c r="Y285" s="213"/>
      <c r="AA285" s="207" t="s">
        <v>292</v>
      </c>
      <c r="AB285" s="213">
        <v>256</v>
      </c>
      <c r="AC285" s="213">
        <v>310</v>
      </c>
      <c r="AD285" s="213">
        <v>293</v>
      </c>
      <c r="AE285" s="213">
        <v>266</v>
      </c>
      <c r="AF285" s="213">
        <v>324</v>
      </c>
      <c r="AG285" s="213">
        <v>290</v>
      </c>
      <c r="AH285" s="213">
        <v>286</v>
      </c>
      <c r="AI285" s="213">
        <v>322</v>
      </c>
      <c r="AJ285" s="213">
        <v>325</v>
      </c>
      <c r="AK285" s="213">
        <v>349</v>
      </c>
      <c r="AL285" s="213">
        <v>3021</v>
      </c>
      <c r="AN285" s="207" t="s">
        <v>292</v>
      </c>
      <c r="AO285" s="213">
        <v>19600</v>
      </c>
      <c r="AP285" s="213">
        <v>19729</v>
      </c>
      <c r="AQ285" s="213">
        <v>19853</v>
      </c>
      <c r="AR285" s="213">
        <v>21116</v>
      </c>
      <c r="AS285" s="213">
        <v>21422</v>
      </c>
      <c r="AT285" s="213">
        <v>21549</v>
      </c>
      <c r="AU285" s="213">
        <v>21671</v>
      </c>
      <c r="AV285" s="213">
        <v>21786</v>
      </c>
      <c r="AW285" s="213">
        <v>21067</v>
      </c>
      <c r="AX285" s="213">
        <v>21174</v>
      </c>
    </row>
    <row r="286" spans="1:52" s="207" customFormat="1" ht="15.95" customHeight="1">
      <c r="A286" s="225" t="s">
        <v>731</v>
      </c>
      <c r="B286" s="225" t="s">
        <v>752</v>
      </c>
      <c r="C286" s="226">
        <v>291320</v>
      </c>
      <c r="D286" s="225" t="s">
        <v>752</v>
      </c>
      <c r="E286" s="227">
        <v>10</v>
      </c>
      <c r="F286" s="228" t="s">
        <v>924</v>
      </c>
      <c r="G286" s="227">
        <v>8</v>
      </c>
      <c r="H286" s="228" t="s">
        <v>924</v>
      </c>
      <c r="I286" s="227">
        <v>10</v>
      </c>
      <c r="J286" s="228" t="s">
        <v>924</v>
      </c>
      <c r="K286" s="227">
        <v>10</v>
      </c>
      <c r="L286" s="228" t="s">
        <v>924</v>
      </c>
      <c r="M286" s="227">
        <v>7</v>
      </c>
      <c r="N286" s="228" t="s">
        <v>924</v>
      </c>
      <c r="O286" s="227">
        <v>8</v>
      </c>
      <c r="P286" s="228" t="s">
        <v>924</v>
      </c>
      <c r="Q286" s="227">
        <v>6</v>
      </c>
      <c r="R286" s="228" t="s">
        <v>924</v>
      </c>
      <c r="S286" s="227">
        <v>12</v>
      </c>
      <c r="T286" s="228" t="s">
        <v>924</v>
      </c>
      <c r="U286" s="227">
        <v>6</v>
      </c>
      <c r="V286" s="228" t="s">
        <v>924</v>
      </c>
      <c r="W286" s="227">
        <v>7</v>
      </c>
      <c r="X286" s="228" t="s">
        <v>924</v>
      </c>
      <c r="Y286" s="213"/>
      <c r="AA286" s="207" t="s">
        <v>293</v>
      </c>
      <c r="AB286" s="213">
        <v>373</v>
      </c>
      <c r="AC286" s="213">
        <v>451</v>
      </c>
      <c r="AD286" s="213">
        <v>441</v>
      </c>
      <c r="AE286" s="213">
        <v>402</v>
      </c>
      <c r="AF286" s="213">
        <v>409</v>
      </c>
      <c r="AG286" s="213">
        <v>465</v>
      </c>
      <c r="AH286" s="213">
        <v>425</v>
      </c>
      <c r="AI286" s="213">
        <v>409</v>
      </c>
      <c r="AJ286" s="213">
        <v>406</v>
      </c>
      <c r="AK286" s="213">
        <v>420</v>
      </c>
      <c r="AL286" s="213">
        <v>4201</v>
      </c>
      <c r="AN286" s="207" t="s">
        <v>293</v>
      </c>
      <c r="AO286" s="213">
        <v>25424</v>
      </c>
      <c r="AP286" s="213">
        <v>25522</v>
      </c>
      <c r="AQ286" s="213">
        <v>25617</v>
      </c>
      <c r="AR286" s="213">
        <v>27283</v>
      </c>
      <c r="AS286" s="213">
        <v>27403</v>
      </c>
      <c r="AT286" s="213">
        <v>27654</v>
      </c>
      <c r="AU286" s="213">
        <v>27762</v>
      </c>
      <c r="AV286" s="213">
        <v>27862</v>
      </c>
      <c r="AW286" s="213">
        <v>26846</v>
      </c>
      <c r="AX286" s="213">
        <v>26927</v>
      </c>
    </row>
    <row r="287" spans="1:52" s="207" customFormat="1" ht="15.95" customHeight="1">
      <c r="A287" s="225" t="s">
        <v>731</v>
      </c>
      <c r="B287" s="225" t="s">
        <v>752</v>
      </c>
      <c r="C287" s="226">
        <v>291410</v>
      </c>
      <c r="D287" s="225" t="s">
        <v>753</v>
      </c>
      <c r="E287" s="227">
        <v>1</v>
      </c>
      <c r="F287" s="228" t="s">
        <v>924</v>
      </c>
      <c r="G287" s="227">
        <v>1</v>
      </c>
      <c r="H287" s="228" t="s">
        <v>924</v>
      </c>
      <c r="I287" s="227">
        <v>2</v>
      </c>
      <c r="J287" s="228" t="s">
        <v>924</v>
      </c>
      <c r="K287" s="227">
        <v>0</v>
      </c>
      <c r="L287" s="228" t="s">
        <v>924</v>
      </c>
      <c r="M287" s="227">
        <v>2</v>
      </c>
      <c r="N287" s="228" t="s">
        <v>924</v>
      </c>
      <c r="O287" s="227">
        <v>1</v>
      </c>
      <c r="P287" s="228" t="s">
        <v>924</v>
      </c>
      <c r="Q287" s="227">
        <v>1</v>
      </c>
      <c r="R287" s="228" t="s">
        <v>924</v>
      </c>
      <c r="S287" s="227">
        <v>0</v>
      </c>
      <c r="T287" s="228" t="s">
        <v>924</v>
      </c>
      <c r="U287" s="227">
        <v>3</v>
      </c>
      <c r="V287" s="228" t="s">
        <v>924</v>
      </c>
      <c r="W287" s="227">
        <v>4</v>
      </c>
      <c r="X287" s="228" t="s">
        <v>924</v>
      </c>
      <c r="Y287" s="213"/>
      <c r="AA287" s="207" t="s">
        <v>294</v>
      </c>
      <c r="AB287" s="213">
        <v>122</v>
      </c>
      <c r="AC287" s="213">
        <v>115</v>
      </c>
      <c r="AD287" s="213">
        <v>107</v>
      </c>
      <c r="AE287" s="213">
        <v>118</v>
      </c>
      <c r="AF287" s="213">
        <v>102</v>
      </c>
      <c r="AG287" s="213">
        <v>106</v>
      </c>
      <c r="AH287" s="213">
        <v>88</v>
      </c>
      <c r="AI287" s="213">
        <v>107</v>
      </c>
      <c r="AJ287" s="213">
        <v>115</v>
      </c>
      <c r="AK287" s="213">
        <v>107</v>
      </c>
      <c r="AL287" s="213">
        <v>1087</v>
      </c>
      <c r="AN287" s="207" t="s">
        <v>294</v>
      </c>
      <c r="AO287" s="213">
        <v>9285</v>
      </c>
      <c r="AP287" s="213">
        <v>9343</v>
      </c>
      <c r="AQ287" s="213">
        <v>9398</v>
      </c>
      <c r="AR287" s="213">
        <v>9990</v>
      </c>
      <c r="AS287" s="213">
        <v>10054</v>
      </c>
      <c r="AT287" s="213">
        <v>10114</v>
      </c>
      <c r="AU287" s="213">
        <v>10107</v>
      </c>
      <c r="AV287" s="213">
        <v>10157</v>
      </c>
      <c r="AW287" s="213">
        <v>9817</v>
      </c>
      <c r="AX287" s="213">
        <v>9865</v>
      </c>
    </row>
    <row r="288" spans="1:52" s="207" customFormat="1" ht="15.95" customHeight="1">
      <c r="A288" s="225" t="s">
        <v>731</v>
      </c>
      <c r="B288" s="225" t="s">
        <v>752</v>
      </c>
      <c r="C288" s="226">
        <v>292160</v>
      </c>
      <c r="D288" s="225" t="s">
        <v>754</v>
      </c>
      <c r="E288" s="227">
        <v>3</v>
      </c>
      <c r="F288" s="228" t="s">
        <v>924</v>
      </c>
      <c r="G288" s="227">
        <v>4</v>
      </c>
      <c r="H288" s="228" t="s">
        <v>924</v>
      </c>
      <c r="I288" s="227">
        <v>6</v>
      </c>
      <c r="J288" s="228" t="s">
        <v>924</v>
      </c>
      <c r="K288" s="227">
        <v>2</v>
      </c>
      <c r="L288" s="228" t="s">
        <v>924</v>
      </c>
      <c r="M288" s="227">
        <v>0</v>
      </c>
      <c r="N288" s="228" t="s">
        <v>924</v>
      </c>
      <c r="O288" s="227">
        <v>1</v>
      </c>
      <c r="P288" s="228" t="s">
        <v>924</v>
      </c>
      <c r="Q288" s="227">
        <v>2</v>
      </c>
      <c r="R288" s="228" t="s">
        <v>924</v>
      </c>
      <c r="S288" s="227">
        <v>3</v>
      </c>
      <c r="T288" s="228" t="s">
        <v>924</v>
      </c>
      <c r="U288" s="227">
        <v>3</v>
      </c>
      <c r="V288" s="228" t="s">
        <v>924</v>
      </c>
      <c r="W288" s="227">
        <v>2</v>
      </c>
      <c r="X288" s="228" t="s">
        <v>924</v>
      </c>
      <c r="Y288" s="213"/>
      <c r="AA288" s="207" t="s">
        <v>295</v>
      </c>
      <c r="AB288" s="213">
        <v>121</v>
      </c>
      <c r="AC288" s="213">
        <v>120</v>
      </c>
      <c r="AD288" s="213">
        <v>127</v>
      </c>
      <c r="AE288" s="213">
        <v>106</v>
      </c>
      <c r="AF288" s="213">
        <v>98</v>
      </c>
      <c r="AG288" s="213">
        <v>102</v>
      </c>
      <c r="AH288" s="213">
        <v>111</v>
      </c>
      <c r="AI288" s="213">
        <v>108</v>
      </c>
      <c r="AJ288" s="213">
        <v>108</v>
      </c>
      <c r="AK288" s="213">
        <v>97</v>
      </c>
      <c r="AL288" s="213">
        <v>1098</v>
      </c>
      <c r="AN288" s="207" t="s">
        <v>295</v>
      </c>
      <c r="AO288" s="213">
        <v>8280</v>
      </c>
      <c r="AP288" s="213">
        <v>8256</v>
      </c>
      <c r="AQ288" s="213">
        <v>8233</v>
      </c>
      <c r="AR288" s="213">
        <v>8987</v>
      </c>
      <c r="AS288" s="213">
        <v>8977</v>
      </c>
      <c r="AT288" s="213">
        <v>8966</v>
      </c>
      <c r="AU288" s="213">
        <v>8958</v>
      </c>
      <c r="AV288" s="213">
        <v>8950</v>
      </c>
      <c r="AW288" s="213">
        <v>8542</v>
      </c>
      <c r="AX288" s="213">
        <v>8519</v>
      </c>
    </row>
    <row r="289" spans="1:52" s="207" customFormat="1" ht="15.95" customHeight="1">
      <c r="A289" s="225" t="s">
        <v>731</v>
      </c>
      <c r="B289" s="225" t="s">
        <v>752</v>
      </c>
      <c r="C289" s="226">
        <v>292225</v>
      </c>
      <c r="D289" s="225" t="s">
        <v>755</v>
      </c>
      <c r="E289" s="227">
        <v>2</v>
      </c>
      <c r="F289" s="228" t="s">
        <v>924</v>
      </c>
      <c r="G289" s="227">
        <v>3</v>
      </c>
      <c r="H289" s="228" t="s">
        <v>924</v>
      </c>
      <c r="I289" s="227">
        <v>5</v>
      </c>
      <c r="J289" s="228" t="s">
        <v>924</v>
      </c>
      <c r="K289" s="227">
        <v>3</v>
      </c>
      <c r="L289" s="228" t="s">
        <v>924</v>
      </c>
      <c r="M289" s="227">
        <v>4</v>
      </c>
      <c r="N289" s="228" t="s">
        <v>924</v>
      </c>
      <c r="O289" s="227">
        <v>2</v>
      </c>
      <c r="P289" s="228" t="s">
        <v>924</v>
      </c>
      <c r="Q289" s="227">
        <v>3</v>
      </c>
      <c r="R289" s="228" t="s">
        <v>924</v>
      </c>
      <c r="S289" s="227">
        <v>4</v>
      </c>
      <c r="T289" s="228" t="s">
        <v>924</v>
      </c>
      <c r="U289" s="227">
        <v>3</v>
      </c>
      <c r="V289" s="228" t="s">
        <v>924</v>
      </c>
      <c r="W289" s="227">
        <v>3</v>
      </c>
      <c r="X289" s="228" t="s">
        <v>924</v>
      </c>
      <c r="Y289" s="213"/>
      <c r="AA289" s="207" t="s">
        <v>296</v>
      </c>
      <c r="AB289" s="213">
        <v>170</v>
      </c>
      <c r="AC289" s="213">
        <v>175</v>
      </c>
      <c r="AD289" s="213">
        <v>186</v>
      </c>
      <c r="AE289" s="213">
        <v>180</v>
      </c>
      <c r="AF289" s="213">
        <v>172</v>
      </c>
      <c r="AG289" s="213">
        <v>188</v>
      </c>
      <c r="AH289" s="213">
        <v>165</v>
      </c>
      <c r="AI289" s="213">
        <v>163</v>
      </c>
      <c r="AJ289" s="213">
        <v>193</v>
      </c>
      <c r="AK289" s="213">
        <v>164</v>
      </c>
      <c r="AL289" s="213">
        <v>1756</v>
      </c>
      <c r="AN289" s="207" t="s">
        <v>296</v>
      </c>
      <c r="AO289" s="213">
        <v>10272</v>
      </c>
      <c r="AP289" s="213">
        <v>10354</v>
      </c>
      <c r="AQ289" s="213">
        <v>10433</v>
      </c>
      <c r="AR289" s="213">
        <v>11466</v>
      </c>
      <c r="AS289" s="213">
        <v>11554</v>
      </c>
      <c r="AT289" s="213">
        <v>11492</v>
      </c>
      <c r="AU289" s="213">
        <v>11571</v>
      </c>
      <c r="AV289" s="213">
        <v>11644</v>
      </c>
      <c r="AW289" s="213">
        <v>11280</v>
      </c>
      <c r="AX289" s="213">
        <v>11348</v>
      </c>
    </row>
    <row r="290" spans="1:52" s="207" customFormat="1" ht="15.95" customHeight="1">
      <c r="A290" s="225" t="s">
        <v>731</v>
      </c>
      <c r="B290" s="225" t="s">
        <v>752</v>
      </c>
      <c r="C290" s="226">
        <v>292320</v>
      </c>
      <c r="D290" s="225" t="s">
        <v>756</v>
      </c>
      <c r="E290" s="227">
        <v>5</v>
      </c>
      <c r="F290" s="228" t="s">
        <v>924</v>
      </c>
      <c r="G290" s="227">
        <v>4</v>
      </c>
      <c r="H290" s="228" t="s">
        <v>924</v>
      </c>
      <c r="I290" s="227">
        <v>5</v>
      </c>
      <c r="J290" s="228" t="s">
        <v>924</v>
      </c>
      <c r="K290" s="227">
        <v>11</v>
      </c>
      <c r="L290" s="228" t="s">
        <v>924</v>
      </c>
      <c r="M290" s="227">
        <v>4</v>
      </c>
      <c r="N290" s="228" t="s">
        <v>924</v>
      </c>
      <c r="O290" s="227">
        <v>5</v>
      </c>
      <c r="P290" s="228" t="s">
        <v>924</v>
      </c>
      <c r="Q290" s="227">
        <v>3</v>
      </c>
      <c r="R290" s="228" t="s">
        <v>924</v>
      </c>
      <c r="S290" s="227">
        <v>4</v>
      </c>
      <c r="T290" s="228" t="s">
        <v>924</v>
      </c>
      <c r="U290" s="227">
        <v>6</v>
      </c>
      <c r="V290" s="228" t="s">
        <v>924</v>
      </c>
      <c r="W290" s="227">
        <v>2</v>
      </c>
      <c r="X290" s="228" t="s">
        <v>924</v>
      </c>
      <c r="Y290" s="213"/>
      <c r="AA290" s="207" t="s">
        <v>297</v>
      </c>
      <c r="AB290" s="213">
        <v>255</v>
      </c>
      <c r="AC290" s="213">
        <v>255</v>
      </c>
      <c r="AD290" s="213">
        <v>271</v>
      </c>
      <c r="AE290" s="213">
        <v>260</v>
      </c>
      <c r="AF290" s="213">
        <v>246</v>
      </c>
      <c r="AG290" s="213">
        <v>228</v>
      </c>
      <c r="AH290" s="213">
        <v>254</v>
      </c>
      <c r="AI290" s="213">
        <v>289</v>
      </c>
      <c r="AJ290" s="213">
        <v>283</v>
      </c>
      <c r="AK290" s="213">
        <v>273</v>
      </c>
      <c r="AL290" s="213">
        <v>2614</v>
      </c>
      <c r="AN290" s="207" t="s">
        <v>297</v>
      </c>
      <c r="AO290" s="213">
        <v>21831</v>
      </c>
      <c r="AP290" s="213">
        <v>21822</v>
      </c>
      <c r="AQ290" s="213">
        <v>21813</v>
      </c>
      <c r="AR290" s="213">
        <v>22738</v>
      </c>
      <c r="AS290" s="213">
        <v>22755</v>
      </c>
      <c r="AT290" s="213">
        <v>22772</v>
      </c>
      <c r="AU290" s="213">
        <v>22789</v>
      </c>
      <c r="AV290" s="213">
        <v>22805</v>
      </c>
      <c r="AW290" s="213">
        <v>21838</v>
      </c>
      <c r="AX290" s="213">
        <v>21825</v>
      </c>
    </row>
    <row r="291" spans="1:52" s="207" customFormat="1" ht="15.95" customHeight="1">
      <c r="A291" s="225" t="s">
        <v>731</v>
      </c>
      <c r="B291" s="225" t="s">
        <v>752</v>
      </c>
      <c r="C291" s="226">
        <v>292370</v>
      </c>
      <c r="D291" s="225" t="s">
        <v>757</v>
      </c>
      <c r="E291" s="227">
        <v>12</v>
      </c>
      <c r="F291" s="228" t="s">
        <v>924</v>
      </c>
      <c r="G291" s="227">
        <v>8</v>
      </c>
      <c r="H291" s="228" t="s">
        <v>924</v>
      </c>
      <c r="I291" s="227">
        <v>7</v>
      </c>
      <c r="J291" s="228" t="s">
        <v>924</v>
      </c>
      <c r="K291" s="227">
        <v>11</v>
      </c>
      <c r="L291" s="228" t="s">
        <v>924</v>
      </c>
      <c r="M291" s="227">
        <v>8</v>
      </c>
      <c r="N291" s="228" t="s">
        <v>924</v>
      </c>
      <c r="O291" s="227">
        <v>8</v>
      </c>
      <c r="P291" s="228" t="s">
        <v>924</v>
      </c>
      <c r="Q291" s="227">
        <v>11</v>
      </c>
      <c r="R291" s="228" t="s">
        <v>924</v>
      </c>
      <c r="S291" s="227">
        <v>9</v>
      </c>
      <c r="T291" s="228" t="s">
        <v>924</v>
      </c>
      <c r="U291" s="227">
        <v>8</v>
      </c>
      <c r="V291" s="228" t="s">
        <v>924</v>
      </c>
      <c r="W291" s="227">
        <v>7</v>
      </c>
      <c r="X291" s="228" t="s">
        <v>924</v>
      </c>
      <c r="Y291" s="213"/>
      <c r="AA291" s="207" t="s">
        <v>298</v>
      </c>
      <c r="AB291" s="213">
        <v>392</v>
      </c>
      <c r="AC291" s="213">
        <v>511</v>
      </c>
      <c r="AD291" s="213">
        <v>459</v>
      </c>
      <c r="AE291" s="213">
        <v>523</v>
      </c>
      <c r="AF291" s="213">
        <v>483</v>
      </c>
      <c r="AG291" s="213">
        <v>431</v>
      </c>
      <c r="AH291" s="213">
        <v>458</v>
      </c>
      <c r="AI291" s="213">
        <v>419</v>
      </c>
      <c r="AJ291" s="213">
        <v>478</v>
      </c>
      <c r="AK291" s="213">
        <v>446</v>
      </c>
      <c r="AL291" s="213">
        <v>4600</v>
      </c>
      <c r="AN291" s="207" t="s">
        <v>298</v>
      </c>
      <c r="AO291" s="213">
        <v>29504</v>
      </c>
      <c r="AP291" s="213">
        <v>29682</v>
      </c>
      <c r="AQ291" s="213">
        <v>29853</v>
      </c>
      <c r="AR291" s="213">
        <v>32261</v>
      </c>
      <c r="AS291" s="213">
        <v>32448</v>
      </c>
      <c r="AT291" s="213">
        <v>32635</v>
      </c>
      <c r="AU291" s="213">
        <v>32807</v>
      </c>
      <c r="AV291" s="213">
        <v>32967</v>
      </c>
      <c r="AW291" s="213">
        <v>31853</v>
      </c>
      <c r="AX291" s="213">
        <v>32000</v>
      </c>
    </row>
    <row r="292" spans="1:52" s="207" customFormat="1" ht="15.95" customHeight="1">
      <c r="A292" s="293" t="s">
        <v>1636</v>
      </c>
      <c r="B292" s="293"/>
      <c r="C292" s="293"/>
      <c r="D292" s="293"/>
      <c r="E292" s="235">
        <v>52</v>
      </c>
      <c r="F292" s="230">
        <v>19.3380438824842</v>
      </c>
      <c r="G292" s="235">
        <v>60</v>
      </c>
      <c r="H292" s="230">
        <v>20.618556701030901</v>
      </c>
      <c r="I292" s="235">
        <v>62</v>
      </c>
      <c r="J292" s="230">
        <v>21.550225929787999</v>
      </c>
      <c r="K292" s="235">
        <v>66</v>
      </c>
      <c r="L292" s="230">
        <v>23.028611304954602</v>
      </c>
      <c r="M292" s="235">
        <v>51</v>
      </c>
      <c r="N292" s="230">
        <v>18.014835747085801</v>
      </c>
      <c r="O292" s="235">
        <v>44</v>
      </c>
      <c r="P292" s="230">
        <v>15.032456440041001</v>
      </c>
      <c r="Q292" s="235">
        <v>59</v>
      </c>
      <c r="R292" s="230">
        <v>21.184919210053899</v>
      </c>
      <c r="S292" s="235">
        <v>56</v>
      </c>
      <c r="T292" s="230">
        <v>19.184652278177499</v>
      </c>
      <c r="U292" s="235">
        <v>55</v>
      </c>
      <c r="V292" s="230">
        <v>18.413123535319698</v>
      </c>
      <c r="W292" s="235">
        <v>50</v>
      </c>
      <c r="X292" s="230">
        <v>17.205781142463898</v>
      </c>
      <c r="Y292" s="213"/>
      <c r="AB292" s="213"/>
      <c r="AC292" s="213"/>
      <c r="AD292" s="213"/>
      <c r="AE292" s="213"/>
      <c r="AF292" s="213"/>
      <c r="AG292" s="213"/>
      <c r="AH292" s="213"/>
      <c r="AI292" s="213"/>
      <c r="AJ292" s="213"/>
      <c r="AK292" s="213"/>
      <c r="AL292" s="213"/>
      <c r="AO292" s="213"/>
      <c r="AP292" s="213"/>
      <c r="AQ292" s="213"/>
      <c r="AR292" s="213"/>
      <c r="AS292" s="213"/>
      <c r="AT292" s="213"/>
      <c r="AU292" s="213"/>
      <c r="AV292" s="213"/>
      <c r="AW292" s="213"/>
      <c r="AX292" s="213"/>
    </row>
    <row r="293" spans="1:52" s="207" customFormat="1" ht="15.95" customHeight="1">
      <c r="A293" s="225" t="s">
        <v>731</v>
      </c>
      <c r="B293" s="225" t="s">
        <v>766</v>
      </c>
      <c r="C293" s="226">
        <v>290390</v>
      </c>
      <c r="D293" s="225" t="s">
        <v>759</v>
      </c>
      <c r="E293" s="227">
        <v>26</v>
      </c>
      <c r="F293" s="228" t="s">
        <v>924</v>
      </c>
      <c r="G293" s="227">
        <v>19</v>
      </c>
      <c r="H293" s="228" t="s">
        <v>924</v>
      </c>
      <c r="I293" s="227">
        <v>17</v>
      </c>
      <c r="J293" s="228" t="s">
        <v>924</v>
      </c>
      <c r="K293" s="227">
        <v>14</v>
      </c>
      <c r="L293" s="228" t="s">
        <v>924</v>
      </c>
      <c r="M293" s="227">
        <v>22</v>
      </c>
      <c r="N293" s="228" t="s">
        <v>924</v>
      </c>
      <c r="O293" s="227">
        <v>15</v>
      </c>
      <c r="P293" s="228" t="s">
        <v>924</v>
      </c>
      <c r="Q293" s="227">
        <v>17</v>
      </c>
      <c r="R293" s="228" t="s">
        <v>924</v>
      </c>
      <c r="S293" s="227">
        <v>16</v>
      </c>
      <c r="T293" s="228" t="s">
        <v>924</v>
      </c>
      <c r="U293" s="227">
        <v>20</v>
      </c>
      <c r="V293" s="228" t="s">
        <v>924</v>
      </c>
      <c r="W293" s="227">
        <v>18</v>
      </c>
      <c r="X293" s="228" t="s">
        <v>924</v>
      </c>
      <c r="Y293" s="213"/>
      <c r="AA293" s="207" t="s">
        <v>300</v>
      </c>
      <c r="AB293" s="213">
        <v>1104</v>
      </c>
      <c r="AC293" s="213">
        <v>1119</v>
      </c>
      <c r="AD293" s="213">
        <v>1025</v>
      </c>
      <c r="AE293" s="213">
        <v>1088</v>
      </c>
      <c r="AF293" s="213">
        <v>1136</v>
      </c>
      <c r="AG293" s="213">
        <v>1111</v>
      </c>
      <c r="AH293" s="213">
        <v>1143</v>
      </c>
      <c r="AI293" s="213">
        <v>1157</v>
      </c>
      <c r="AJ293" s="213">
        <v>1197</v>
      </c>
      <c r="AK293" s="213">
        <v>1097</v>
      </c>
      <c r="AL293" s="213">
        <v>11177</v>
      </c>
      <c r="AN293" s="207" t="s">
        <v>300</v>
      </c>
      <c r="AO293" s="213">
        <v>63480</v>
      </c>
      <c r="AP293" s="213">
        <v>64121</v>
      </c>
      <c r="AQ293" s="213">
        <v>64740</v>
      </c>
      <c r="AR293" s="213">
        <v>68281</v>
      </c>
      <c r="AS293" s="213">
        <v>68921</v>
      </c>
      <c r="AT293" s="213">
        <v>69525</v>
      </c>
      <c r="AU293" s="213">
        <v>70090</v>
      </c>
      <c r="AV293" s="213">
        <v>70618</v>
      </c>
      <c r="AW293" s="213">
        <v>68609</v>
      </c>
      <c r="AX293" s="213">
        <v>69148</v>
      </c>
      <c r="AZ293" s="216"/>
    </row>
    <row r="294" spans="1:52" s="207" customFormat="1" ht="15.95" customHeight="1">
      <c r="A294" s="225" t="s">
        <v>731</v>
      </c>
      <c r="B294" s="225" t="s">
        <v>766</v>
      </c>
      <c r="C294" s="226">
        <v>290610</v>
      </c>
      <c r="D294" s="225" t="s">
        <v>760</v>
      </c>
      <c r="E294" s="227">
        <v>3</v>
      </c>
      <c r="F294" s="228" t="s">
        <v>924</v>
      </c>
      <c r="G294" s="227">
        <v>1</v>
      </c>
      <c r="H294" s="228" t="s">
        <v>924</v>
      </c>
      <c r="I294" s="227">
        <v>2</v>
      </c>
      <c r="J294" s="228" t="s">
        <v>924</v>
      </c>
      <c r="K294" s="227">
        <v>2</v>
      </c>
      <c r="L294" s="228" t="s">
        <v>924</v>
      </c>
      <c r="M294" s="227">
        <v>4</v>
      </c>
      <c r="N294" s="228" t="s">
        <v>924</v>
      </c>
      <c r="O294" s="227">
        <v>0</v>
      </c>
      <c r="P294" s="228" t="s">
        <v>924</v>
      </c>
      <c r="Q294" s="227">
        <v>2</v>
      </c>
      <c r="R294" s="228" t="s">
        <v>924</v>
      </c>
      <c r="S294" s="227">
        <v>1</v>
      </c>
      <c r="T294" s="228" t="s">
        <v>924</v>
      </c>
      <c r="U294" s="227">
        <v>2</v>
      </c>
      <c r="V294" s="228" t="s">
        <v>924</v>
      </c>
      <c r="W294" s="227">
        <v>1</v>
      </c>
      <c r="X294" s="228" t="s">
        <v>924</v>
      </c>
      <c r="Y294" s="213"/>
      <c r="AA294" s="207" t="s">
        <v>301</v>
      </c>
      <c r="AB294" s="213">
        <v>154</v>
      </c>
      <c r="AC294" s="213">
        <v>178</v>
      </c>
      <c r="AD294" s="213">
        <v>152</v>
      </c>
      <c r="AE294" s="213">
        <v>160</v>
      </c>
      <c r="AF294" s="213">
        <v>143</v>
      </c>
      <c r="AG294" s="213">
        <v>139</v>
      </c>
      <c r="AH294" s="213">
        <v>134</v>
      </c>
      <c r="AI294" s="213">
        <v>150</v>
      </c>
      <c r="AJ294" s="213">
        <v>118</v>
      </c>
      <c r="AK294" s="213">
        <v>130</v>
      </c>
      <c r="AL294" s="213">
        <v>1458</v>
      </c>
      <c r="AN294" s="207" t="s">
        <v>301</v>
      </c>
      <c r="AO294" s="213">
        <v>9410</v>
      </c>
      <c r="AP294" s="213">
        <v>9403</v>
      </c>
      <c r="AQ294" s="213">
        <v>9395</v>
      </c>
      <c r="AR294" s="213">
        <v>10129</v>
      </c>
      <c r="AS294" s="213">
        <v>10133</v>
      </c>
      <c r="AT294" s="213">
        <v>10138</v>
      </c>
      <c r="AU294" s="213">
        <v>10146</v>
      </c>
      <c r="AV294" s="213">
        <v>10151</v>
      </c>
      <c r="AW294" s="213">
        <v>9719</v>
      </c>
      <c r="AX294" s="213">
        <v>9711</v>
      </c>
    </row>
    <row r="295" spans="1:52" s="207" customFormat="1" ht="15.95" customHeight="1">
      <c r="A295" s="225" t="s">
        <v>731</v>
      </c>
      <c r="B295" s="225" t="s">
        <v>766</v>
      </c>
      <c r="C295" s="226">
        <v>290810</v>
      </c>
      <c r="D295" s="225" t="s">
        <v>761</v>
      </c>
      <c r="E295" s="227">
        <v>3</v>
      </c>
      <c r="F295" s="228" t="s">
        <v>924</v>
      </c>
      <c r="G295" s="227">
        <v>4</v>
      </c>
      <c r="H295" s="228" t="s">
        <v>924</v>
      </c>
      <c r="I295" s="227">
        <v>4</v>
      </c>
      <c r="J295" s="228" t="s">
        <v>924</v>
      </c>
      <c r="K295" s="227">
        <v>8</v>
      </c>
      <c r="L295" s="228" t="s">
        <v>924</v>
      </c>
      <c r="M295" s="227">
        <v>2</v>
      </c>
      <c r="N295" s="228" t="s">
        <v>924</v>
      </c>
      <c r="O295" s="227">
        <v>0</v>
      </c>
      <c r="P295" s="228" t="s">
        <v>924</v>
      </c>
      <c r="Q295" s="227">
        <v>8</v>
      </c>
      <c r="R295" s="228" t="s">
        <v>924</v>
      </c>
      <c r="S295" s="227">
        <v>4</v>
      </c>
      <c r="T295" s="228" t="s">
        <v>924</v>
      </c>
      <c r="U295" s="227">
        <v>2</v>
      </c>
      <c r="V295" s="228" t="s">
        <v>924</v>
      </c>
      <c r="W295" s="227">
        <v>4</v>
      </c>
      <c r="X295" s="228" t="s">
        <v>924</v>
      </c>
      <c r="Y295" s="213"/>
      <c r="AA295" s="207" t="s">
        <v>302</v>
      </c>
      <c r="AB295" s="213">
        <v>233</v>
      </c>
      <c r="AC295" s="213">
        <v>239</v>
      </c>
      <c r="AD295" s="213">
        <v>260</v>
      </c>
      <c r="AE295" s="213">
        <v>228</v>
      </c>
      <c r="AF295" s="213">
        <v>285</v>
      </c>
      <c r="AG295" s="213">
        <v>261</v>
      </c>
      <c r="AH295" s="213">
        <v>231</v>
      </c>
      <c r="AI295" s="213">
        <v>274</v>
      </c>
      <c r="AJ295" s="213">
        <v>274</v>
      </c>
      <c r="AK295" s="213">
        <v>287</v>
      </c>
      <c r="AL295" s="213">
        <v>2572</v>
      </c>
      <c r="AN295" s="207" t="s">
        <v>302</v>
      </c>
      <c r="AO295" s="213">
        <v>18153</v>
      </c>
      <c r="AP295" s="213">
        <v>18195</v>
      </c>
      <c r="AQ295" s="213">
        <v>18235</v>
      </c>
      <c r="AR295" s="213">
        <v>19282</v>
      </c>
      <c r="AS295" s="213">
        <v>19341</v>
      </c>
      <c r="AT295" s="213">
        <v>19394</v>
      </c>
      <c r="AU295" s="213">
        <v>19449</v>
      </c>
      <c r="AV295" s="213">
        <v>19498</v>
      </c>
      <c r="AW295" s="213">
        <v>18746</v>
      </c>
      <c r="AX295" s="213">
        <v>18777</v>
      </c>
    </row>
    <row r="296" spans="1:52" s="207" customFormat="1" ht="15.95" customHeight="1">
      <c r="A296" s="225" t="s">
        <v>731</v>
      </c>
      <c r="B296" s="225" t="s">
        <v>766</v>
      </c>
      <c r="C296" s="226">
        <v>290910</v>
      </c>
      <c r="D296" s="225" t="s">
        <v>762</v>
      </c>
      <c r="E296" s="227">
        <v>0</v>
      </c>
      <c r="F296" s="228" t="s">
        <v>924</v>
      </c>
      <c r="G296" s="227">
        <v>2</v>
      </c>
      <c r="H296" s="228" t="s">
        <v>924</v>
      </c>
      <c r="I296" s="227">
        <v>0</v>
      </c>
      <c r="J296" s="228" t="s">
        <v>924</v>
      </c>
      <c r="K296" s="227">
        <v>2</v>
      </c>
      <c r="L296" s="228" t="s">
        <v>924</v>
      </c>
      <c r="M296" s="227">
        <v>1</v>
      </c>
      <c r="N296" s="228" t="s">
        <v>924</v>
      </c>
      <c r="O296" s="227">
        <v>0</v>
      </c>
      <c r="P296" s="228" t="s">
        <v>924</v>
      </c>
      <c r="Q296" s="227">
        <v>7</v>
      </c>
      <c r="R296" s="228" t="s">
        <v>924</v>
      </c>
      <c r="S296" s="227">
        <v>1</v>
      </c>
      <c r="T296" s="228" t="s">
        <v>924</v>
      </c>
      <c r="U296" s="227">
        <v>0</v>
      </c>
      <c r="V296" s="228" t="s">
        <v>924</v>
      </c>
      <c r="W296" s="227">
        <v>0</v>
      </c>
      <c r="X296" s="228" t="s">
        <v>924</v>
      </c>
      <c r="Y296" s="213"/>
      <c r="AA296" s="207" t="s">
        <v>303</v>
      </c>
      <c r="AB296" s="213">
        <v>199</v>
      </c>
      <c r="AC296" s="213">
        <v>203</v>
      </c>
      <c r="AD296" s="213">
        <v>154</v>
      </c>
      <c r="AE296" s="213">
        <v>158</v>
      </c>
      <c r="AF296" s="213">
        <v>193</v>
      </c>
      <c r="AG296" s="213">
        <v>163</v>
      </c>
      <c r="AH296" s="213">
        <v>178</v>
      </c>
      <c r="AI296" s="213">
        <v>168</v>
      </c>
      <c r="AJ296" s="213">
        <v>209</v>
      </c>
      <c r="AK296" s="213">
        <v>197</v>
      </c>
      <c r="AL296" s="213">
        <v>1822</v>
      </c>
      <c r="AN296" s="207" t="s">
        <v>303</v>
      </c>
      <c r="AO296" s="213">
        <v>14307</v>
      </c>
      <c r="AP296" s="213">
        <v>14258</v>
      </c>
      <c r="AQ296" s="213">
        <v>14210</v>
      </c>
      <c r="AR296" s="213">
        <v>15024</v>
      </c>
      <c r="AS296" s="213">
        <v>14999</v>
      </c>
      <c r="AT296" s="213">
        <v>14977</v>
      </c>
      <c r="AU296" s="213">
        <v>14954</v>
      </c>
      <c r="AV296" s="213">
        <v>14933</v>
      </c>
      <c r="AW296" s="213">
        <v>14240</v>
      </c>
      <c r="AX296" s="213">
        <v>14194</v>
      </c>
    </row>
    <row r="297" spans="1:52" s="207" customFormat="1" ht="15.95" customHeight="1">
      <c r="A297" s="225" t="s">
        <v>731</v>
      </c>
      <c r="B297" s="225" t="s">
        <v>766</v>
      </c>
      <c r="C297" s="226">
        <v>290930</v>
      </c>
      <c r="D297" s="225" t="s">
        <v>763</v>
      </c>
      <c r="E297" s="227">
        <v>9</v>
      </c>
      <c r="F297" s="228" t="s">
        <v>924</v>
      </c>
      <c r="G297" s="227">
        <v>13</v>
      </c>
      <c r="H297" s="228" t="s">
        <v>924</v>
      </c>
      <c r="I297" s="227">
        <v>13</v>
      </c>
      <c r="J297" s="228" t="s">
        <v>924</v>
      </c>
      <c r="K297" s="227">
        <v>4</v>
      </c>
      <c r="L297" s="228" t="s">
        <v>924</v>
      </c>
      <c r="M297" s="227">
        <v>6</v>
      </c>
      <c r="N297" s="228" t="s">
        <v>924</v>
      </c>
      <c r="O297" s="227">
        <v>10</v>
      </c>
      <c r="P297" s="228" t="s">
        <v>924</v>
      </c>
      <c r="Q297" s="227">
        <v>10</v>
      </c>
      <c r="R297" s="228" t="s">
        <v>924</v>
      </c>
      <c r="S297" s="227">
        <v>8</v>
      </c>
      <c r="T297" s="228" t="s">
        <v>924</v>
      </c>
      <c r="U297" s="227">
        <v>5</v>
      </c>
      <c r="V297" s="228" t="s">
        <v>924</v>
      </c>
      <c r="W297" s="227">
        <v>6</v>
      </c>
      <c r="X297" s="228" t="s">
        <v>924</v>
      </c>
      <c r="Y297" s="213"/>
      <c r="AA297" s="207" t="s">
        <v>304</v>
      </c>
      <c r="AB297" s="213">
        <v>463</v>
      </c>
      <c r="AC297" s="213">
        <v>477</v>
      </c>
      <c r="AD297" s="213">
        <v>454</v>
      </c>
      <c r="AE297" s="213">
        <v>425</v>
      </c>
      <c r="AF297" s="213">
        <v>421</v>
      </c>
      <c r="AG297" s="213">
        <v>470</v>
      </c>
      <c r="AH297" s="213">
        <v>431</v>
      </c>
      <c r="AI297" s="213">
        <v>447</v>
      </c>
      <c r="AJ297" s="213">
        <v>439</v>
      </c>
      <c r="AK297" s="213">
        <v>400</v>
      </c>
      <c r="AL297" s="213">
        <v>4427</v>
      </c>
      <c r="AN297" s="207" t="s">
        <v>304</v>
      </c>
      <c r="AO297" s="213">
        <v>31249</v>
      </c>
      <c r="AP297" s="213">
        <v>31324</v>
      </c>
      <c r="AQ297" s="213">
        <v>31397</v>
      </c>
      <c r="AR297" s="213">
        <v>32977</v>
      </c>
      <c r="AS297" s="213">
        <v>33083</v>
      </c>
      <c r="AT297" s="213">
        <v>33183</v>
      </c>
      <c r="AU297" s="213">
        <v>33275</v>
      </c>
      <c r="AV297" s="213">
        <v>33361</v>
      </c>
      <c r="AW297" s="213">
        <v>32081</v>
      </c>
      <c r="AX297" s="213">
        <v>32137</v>
      </c>
    </row>
    <row r="298" spans="1:52" s="207" customFormat="1" ht="15.95" customHeight="1">
      <c r="A298" s="225" t="s">
        <v>731</v>
      </c>
      <c r="B298" s="225" t="s">
        <v>766</v>
      </c>
      <c r="C298" s="226">
        <v>291735</v>
      </c>
      <c r="D298" s="225" t="s">
        <v>765</v>
      </c>
      <c r="E298" s="227">
        <v>2</v>
      </c>
      <c r="F298" s="228" t="s">
        <v>924</v>
      </c>
      <c r="G298" s="227">
        <v>1</v>
      </c>
      <c r="H298" s="228" t="s">
        <v>924</v>
      </c>
      <c r="I298" s="227">
        <v>1</v>
      </c>
      <c r="J298" s="228" t="s">
        <v>924</v>
      </c>
      <c r="K298" s="227">
        <v>0</v>
      </c>
      <c r="L298" s="228" t="s">
        <v>924</v>
      </c>
      <c r="M298" s="227">
        <v>0</v>
      </c>
      <c r="N298" s="228" t="s">
        <v>924</v>
      </c>
      <c r="O298" s="227">
        <v>0</v>
      </c>
      <c r="P298" s="228" t="s">
        <v>924</v>
      </c>
      <c r="Q298" s="227">
        <v>0</v>
      </c>
      <c r="R298" s="228" t="s">
        <v>924</v>
      </c>
      <c r="S298" s="227">
        <v>2</v>
      </c>
      <c r="T298" s="228" t="s">
        <v>924</v>
      </c>
      <c r="U298" s="227">
        <v>2</v>
      </c>
      <c r="V298" s="228" t="s">
        <v>924</v>
      </c>
      <c r="W298" s="227">
        <v>2</v>
      </c>
      <c r="X298" s="228" t="s">
        <v>924</v>
      </c>
      <c r="Y298" s="213"/>
      <c r="AA298" s="207" t="s">
        <v>306</v>
      </c>
      <c r="AB298" s="213">
        <v>131</v>
      </c>
      <c r="AC298" s="213">
        <v>120</v>
      </c>
      <c r="AD298" s="213">
        <v>137</v>
      </c>
      <c r="AE298" s="213">
        <v>112</v>
      </c>
      <c r="AF298" s="213">
        <v>131</v>
      </c>
      <c r="AG298" s="213">
        <v>124</v>
      </c>
      <c r="AH298" s="213">
        <v>128</v>
      </c>
      <c r="AI298" s="213">
        <v>133</v>
      </c>
      <c r="AJ298" s="213">
        <v>159</v>
      </c>
      <c r="AK298" s="213">
        <v>159</v>
      </c>
      <c r="AL298" s="213">
        <v>1334</v>
      </c>
      <c r="AN298" s="207" t="s">
        <v>306</v>
      </c>
      <c r="AO298" s="213">
        <v>8973</v>
      </c>
      <c r="AP298" s="213">
        <v>8849</v>
      </c>
      <c r="AQ298" s="213">
        <v>8728</v>
      </c>
      <c r="AR298" s="213">
        <v>9417</v>
      </c>
      <c r="AS298" s="213">
        <v>9316</v>
      </c>
      <c r="AT298" s="213">
        <v>9230</v>
      </c>
      <c r="AU298" s="213">
        <v>9138</v>
      </c>
      <c r="AV298" s="213">
        <v>9056</v>
      </c>
      <c r="AW298" s="213">
        <v>8496</v>
      </c>
      <c r="AX298" s="213">
        <v>8385</v>
      </c>
    </row>
    <row r="299" spans="1:52" s="207" customFormat="1" ht="15.95" customHeight="1">
      <c r="A299" s="225" t="s">
        <v>731</v>
      </c>
      <c r="B299" s="225" t="s">
        <v>766</v>
      </c>
      <c r="C299" s="226">
        <v>292810</v>
      </c>
      <c r="D299" s="225" t="s">
        <v>766</v>
      </c>
      <c r="E299" s="227">
        <v>4</v>
      </c>
      <c r="F299" s="228" t="s">
        <v>924</v>
      </c>
      <c r="G299" s="227">
        <v>6</v>
      </c>
      <c r="H299" s="228" t="s">
        <v>924</v>
      </c>
      <c r="I299" s="227">
        <v>13</v>
      </c>
      <c r="J299" s="228" t="s">
        <v>924</v>
      </c>
      <c r="K299" s="227">
        <v>8</v>
      </c>
      <c r="L299" s="228" t="s">
        <v>924</v>
      </c>
      <c r="M299" s="227">
        <v>12</v>
      </c>
      <c r="N299" s="228" t="s">
        <v>924</v>
      </c>
      <c r="O299" s="227">
        <v>10</v>
      </c>
      <c r="P299" s="228" t="s">
        <v>924</v>
      </c>
      <c r="Q299" s="227">
        <v>7</v>
      </c>
      <c r="R299" s="228" t="s">
        <v>924</v>
      </c>
      <c r="S299" s="227">
        <v>8</v>
      </c>
      <c r="T299" s="228" t="s">
        <v>924</v>
      </c>
      <c r="U299" s="227">
        <v>5</v>
      </c>
      <c r="V299" s="228" t="s">
        <v>924</v>
      </c>
      <c r="W299" s="227">
        <v>7</v>
      </c>
      <c r="X299" s="228" t="s">
        <v>924</v>
      </c>
      <c r="Y299" s="213"/>
      <c r="AA299" s="207" t="s">
        <v>307</v>
      </c>
      <c r="AB299" s="213">
        <v>574</v>
      </c>
      <c r="AC299" s="213">
        <v>559</v>
      </c>
      <c r="AD299" s="213">
        <v>608</v>
      </c>
      <c r="AE299" s="213">
        <v>614</v>
      </c>
      <c r="AF299" s="213">
        <v>574</v>
      </c>
      <c r="AG299" s="213">
        <v>518</v>
      </c>
      <c r="AH299" s="213">
        <v>435</v>
      </c>
      <c r="AI299" s="213">
        <v>484</v>
      </c>
      <c r="AJ299" s="213">
        <v>461</v>
      </c>
      <c r="AK299" s="213">
        <v>502</v>
      </c>
      <c r="AL299" s="213">
        <v>5329</v>
      </c>
      <c r="AN299" s="207" t="s">
        <v>307</v>
      </c>
      <c r="AO299" s="213">
        <v>40309</v>
      </c>
      <c r="AP299" s="213">
        <v>40236</v>
      </c>
      <c r="AQ299" s="213">
        <v>40165</v>
      </c>
      <c r="AR299" s="213">
        <v>41820</v>
      </c>
      <c r="AS299" s="213">
        <v>41814</v>
      </c>
      <c r="AT299" s="213">
        <v>41793</v>
      </c>
      <c r="AU299" s="213">
        <v>41782</v>
      </c>
      <c r="AV299" s="213">
        <v>41769</v>
      </c>
      <c r="AW299" s="213">
        <v>39920</v>
      </c>
      <c r="AX299" s="213">
        <v>39845</v>
      </c>
    </row>
    <row r="300" spans="1:52" s="207" customFormat="1" ht="15.95" customHeight="1">
      <c r="A300" s="225" t="s">
        <v>731</v>
      </c>
      <c r="B300" s="225" t="s">
        <v>766</v>
      </c>
      <c r="C300" s="226">
        <v>292820</v>
      </c>
      <c r="D300" s="225" t="s">
        <v>767</v>
      </c>
      <c r="E300" s="227">
        <v>5</v>
      </c>
      <c r="F300" s="228" t="s">
        <v>924</v>
      </c>
      <c r="G300" s="227">
        <v>2</v>
      </c>
      <c r="H300" s="228" t="s">
        <v>924</v>
      </c>
      <c r="I300" s="227">
        <v>2</v>
      </c>
      <c r="J300" s="228" t="s">
        <v>924</v>
      </c>
      <c r="K300" s="227">
        <v>3</v>
      </c>
      <c r="L300" s="228" t="s">
        <v>924</v>
      </c>
      <c r="M300" s="227">
        <v>5</v>
      </c>
      <c r="N300" s="228" t="s">
        <v>924</v>
      </c>
      <c r="O300" s="227">
        <v>3</v>
      </c>
      <c r="P300" s="228" t="s">
        <v>924</v>
      </c>
      <c r="Q300" s="227">
        <v>7</v>
      </c>
      <c r="R300" s="228" t="s">
        <v>924</v>
      </c>
      <c r="S300" s="227">
        <v>4</v>
      </c>
      <c r="T300" s="228" t="s">
        <v>924</v>
      </c>
      <c r="U300" s="227">
        <v>1</v>
      </c>
      <c r="V300" s="228" t="s">
        <v>924</v>
      </c>
      <c r="W300" s="227">
        <v>5</v>
      </c>
      <c r="X300" s="228" t="s">
        <v>924</v>
      </c>
      <c r="Y300" s="213"/>
      <c r="AA300" s="207" t="s">
        <v>308</v>
      </c>
      <c r="AB300" s="213">
        <v>375</v>
      </c>
      <c r="AC300" s="213">
        <v>337</v>
      </c>
      <c r="AD300" s="213">
        <v>353</v>
      </c>
      <c r="AE300" s="213">
        <v>358</v>
      </c>
      <c r="AF300" s="213">
        <v>317</v>
      </c>
      <c r="AG300" s="213">
        <v>309</v>
      </c>
      <c r="AH300" s="213">
        <v>298</v>
      </c>
      <c r="AI300" s="213">
        <v>320</v>
      </c>
      <c r="AJ300" s="213">
        <v>300</v>
      </c>
      <c r="AK300" s="213">
        <v>301</v>
      </c>
      <c r="AL300" s="213">
        <v>3268</v>
      </c>
      <c r="AN300" s="207" t="s">
        <v>308</v>
      </c>
      <c r="AO300" s="213">
        <v>24750</v>
      </c>
      <c r="AP300" s="213">
        <v>24871</v>
      </c>
      <c r="AQ300" s="213">
        <v>24987</v>
      </c>
      <c r="AR300" s="213">
        <v>26999</v>
      </c>
      <c r="AS300" s="213">
        <v>27130</v>
      </c>
      <c r="AT300" s="213">
        <v>27259</v>
      </c>
      <c r="AU300" s="213">
        <v>27381</v>
      </c>
      <c r="AV300" s="213">
        <v>27492</v>
      </c>
      <c r="AW300" s="213">
        <v>26517</v>
      </c>
      <c r="AX300" s="213">
        <v>26614</v>
      </c>
    </row>
    <row r="301" spans="1:52" s="207" customFormat="1" ht="15.95" customHeight="1">
      <c r="A301" s="225" t="s">
        <v>731</v>
      </c>
      <c r="B301" s="225" t="s">
        <v>766</v>
      </c>
      <c r="C301" s="226">
        <v>292905</v>
      </c>
      <c r="D301" s="225" t="s">
        <v>768</v>
      </c>
      <c r="E301" s="227">
        <v>3</v>
      </c>
      <c r="F301" s="228" t="s">
        <v>924</v>
      </c>
      <c r="G301" s="227">
        <v>6</v>
      </c>
      <c r="H301" s="228" t="s">
        <v>924</v>
      </c>
      <c r="I301" s="227">
        <v>4</v>
      </c>
      <c r="J301" s="228" t="s">
        <v>924</v>
      </c>
      <c r="K301" s="227">
        <v>3</v>
      </c>
      <c r="L301" s="228" t="s">
        <v>924</v>
      </c>
      <c r="M301" s="227">
        <v>6</v>
      </c>
      <c r="N301" s="228" t="s">
        <v>924</v>
      </c>
      <c r="O301" s="227">
        <v>5</v>
      </c>
      <c r="P301" s="228" t="s">
        <v>924</v>
      </c>
      <c r="Q301" s="227">
        <v>5</v>
      </c>
      <c r="R301" s="228" t="s">
        <v>924</v>
      </c>
      <c r="S301" s="227">
        <v>1</v>
      </c>
      <c r="T301" s="228" t="s">
        <v>924</v>
      </c>
      <c r="U301" s="227">
        <v>2</v>
      </c>
      <c r="V301" s="228" t="s">
        <v>924</v>
      </c>
      <c r="W301" s="227">
        <v>1</v>
      </c>
      <c r="X301" s="228" t="s">
        <v>924</v>
      </c>
      <c r="Y301" s="213"/>
      <c r="AA301" s="207" t="s">
        <v>309</v>
      </c>
      <c r="AB301" s="213">
        <v>136</v>
      </c>
      <c r="AC301" s="213">
        <v>267</v>
      </c>
      <c r="AD301" s="213">
        <v>274</v>
      </c>
      <c r="AE301" s="213">
        <v>245</v>
      </c>
      <c r="AF301" s="213">
        <v>241</v>
      </c>
      <c r="AG301" s="213">
        <v>214</v>
      </c>
      <c r="AH301" s="213">
        <v>235</v>
      </c>
      <c r="AI301" s="213">
        <v>237</v>
      </c>
      <c r="AJ301" s="213">
        <v>263</v>
      </c>
      <c r="AK301" s="213">
        <v>302</v>
      </c>
      <c r="AL301" s="213">
        <v>2414</v>
      </c>
      <c r="AN301" s="207" t="s">
        <v>309</v>
      </c>
      <c r="AO301" s="213">
        <v>13048</v>
      </c>
      <c r="AP301" s="213">
        <v>13147</v>
      </c>
      <c r="AQ301" s="213">
        <v>13243</v>
      </c>
      <c r="AR301" s="213">
        <v>15442</v>
      </c>
      <c r="AS301" s="213">
        <v>15549</v>
      </c>
      <c r="AT301" s="213">
        <v>15649</v>
      </c>
      <c r="AU301" s="213">
        <v>15738</v>
      </c>
      <c r="AV301" s="213">
        <v>15825</v>
      </c>
      <c r="AW301" s="213">
        <v>15310</v>
      </c>
      <c r="AX301" s="213">
        <v>15391</v>
      </c>
    </row>
    <row r="302" spans="1:52" s="207" customFormat="1" ht="15.95" customHeight="1">
      <c r="A302" s="225" t="s">
        <v>731</v>
      </c>
      <c r="B302" s="225" t="s">
        <v>766</v>
      </c>
      <c r="C302" s="226">
        <v>293015</v>
      </c>
      <c r="D302" s="225" t="s">
        <v>769</v>
      </c>
      <c r="E302" s="227">
        <v>4</v>
      </c>
      <c r="F302" s="228" t="s">
        <v>924</v>
      </c>
      <c r="G302" s="227">
        <v>5</v>
      </c>
      <c r="H302" s="228" t="s">
        <v>924</v>
      </c>
      <c r="I302" s="227">
        <v>15</v>
      </c>
      <c r="J302" s="228" t="s">
        <v>924</v>
      </c>
      <c r="K302" s="227">
        <v>8</v>
      </c>
      <c r="L302" s="228" t="s">
        <v>924</v>
      </c>
      <c r="M302" s="227">
        <v>9</v>
      </c>
      <c r="N302" s="228" t="s">
        <v>924</v>
      </c>
      <c r="O302" s="227">
        <v>10</v>
      </c>
      <c r="P302" s="228" t="s">
        <v>924</v>
      </c>
      <c r="Q302" s="227">
        <v>5</v>
      </c>
      <c r="R302" s="228" t="s">
        <v>924</v>
      </c>
      <c r="S302" s="227">
        <v>8</v>
      </c>
      <c r="T302" s="228" t="s">
        <v>924</v>
      </c>
      <c r="U302" s="227">
        <v>9</v>
      </c>
      <c r="V302" s="228" t="s">
        <v>924</v>
      </c>
      <c r="W302" s="227">
        <v>8</v>
      </c>
      <c r="X302" s="228" t="s">
        <v>924</v>
      </c>
      <c r="Y302" s="213"/>
      <c r="AA302" s="207" t="s">
        <v>310</v>
      </c>
      <c r="AB302" s="213">
        <v>488</v>
      </c>
      <c r="AC302" s="213">
        <v>452</v>
      </c>
      <c r="AD302" s="213">
        <v>539</v>
      </c>
      <c r="AE302" s="213">
        <v>506</v>
      </c>
      <c r="AF302" s="213">
        <v>522</v>
      </c>
      <c r="AG302" s="213">
        <v>572</v>
      </c>
      <c r="AH302" s="213">
        <v>478</v>
      </c>
      <c r="AI302" s="213">
        <v>510</v>
      </c>
      <c r="AJ302" s="213">
        <v>538</v>
      </c>
      <c r="AK302" s="213">
        <v>561</v>
      </c>
      <c r="AL302" s="213">
        <v>5166</v>
      </c>
      <c r="AN302" s="207" t="s">
        <v>310</v>
      </c>
      <c r="AO302" s="213">
        <v>31638</v>
      </c>
      <c r="AP302" s="213">
        <v>31581</v>
      </c>
      <c r="AQ302" s="213">
        <v>31525</v>
      </c>
      <c r="AR302" s="213">
        <v>33031</v>
      </c>
      <c r="AS302" s="213">
        <v>33024</v>
      </c>
      <c r="AT302" s="213">
        <v>33013</v>
      </c>
      <c r="AU302" s="213">
        <v>33000</v>
      </c>
      <c r="AV302" s="213">
        <v>32991</v>
      </c>
      <c r="AW302" s="213">
        <v>31532</v>
      </c>
      <c r="AX302" s="213">
        <v>31472</v>
      </c>
    </row>
    <row r="303" spans="1:52" s="207" customFormat="1" ht="15.95" customHeight="1">
      <c r="A303" s="225" t="s">
        <v>731</v>
      </c>
      <c r="B303" s="225" t="s">
        <v>766</v>
      </c>
      <c r="C303" s="226">
        <v>293030</v>
      </c>
      <c r="D303" s="225" t="s">
        <v>770</v>
      </c>
      <c r="E303" s="227">
        <v>2</v>
      </c>
      <c r="F303" s="228" t="s">
        <v>924</v>
      </c>
      <c r="G303" s="227">
        <v>4</v>
      </c>
      <c r="H303" s="228" t="s">
        <v>924</v>
      </c>
      <c r="I303" s="227">
        <v>4</v>
      </c>
      <c r="J303" s="228" t="s">
        <v>924</v>
      </c>
      <c r="K303" s="227">
        <v>3</v>
      </c>
      <c r="L303" s="228" t="s">
        <v>924</v>
      </c>
      <c r="M303" s="227">
        <v>1</v>
      </c>
      <c r="N303" s="228" t="s">
        <v>924</v>
      </c>
      <c r="O303" s="227">
        <v>5</v>
      </c>
      <c r="P303" s="228" t="s">
        <v>924</v>
      </c>
      <c r="Q303" s="227">
        <v>4</v>
      </c>
      <c r="R303" s="228" t="s">
        <v>924</v>
      </c>
      <c r="S303" s="227">
        <v>3</v>
      </c>
      <c r="T303" s="228" t="s">
        <v>924</v>
      </c>
      <c r="U303" s="227">
        <v>1</v>
      </c>
      <c r="V303" s="228" t="s">
        <v>924</v>
      </c>
      <c r="W303" s="227">
        <v>0</v>
      </c>
      <c r="X303" s="228" t="s">
        <v>924</v>
      </c>
      <c r="Y303" s="213"/>
      <c r="AA303" s="207" t="s">
        <v>311</v>
      </c>
      <c r="AB303" s="213">
        <v>268</v>
      </c>
      <c r="AC303" s="213">
        <v>245</v>
      </c>
      <c r="AD303" s="213">
        <v>257</v>
      </c>
      <c r="AE303" s="213">
        <v>255</v>
      </c>
      <c r="AF303" s="213">
        <v>232</v>
      </c>
      <c r="AG303" s="213">
        <v>246</v>
      </c>
      <c r="AH303" s="213">
        <v>216</v>
      </c>
      <c r="AI303" s="213">
        <v>233</v>
      </c>
      <c r="AJ303" s="213">
        <v>262</v>
      </c>
      <c r="AK303" s="213">
        <v>244</v>
      </c>
      <c r="AL303" s="213">
        <v>2458</v>
      </c>
      <c r="AN303" s="207" t="s">
        <v>311</v>
      </c>
      <c r="AO303" s="213">
        <v>18112</v>
      </c>
      <c r="AP303" s="213">
        <v>18036</v>
      </c>
      <c r="AQ303" s="213">
        <v>17963</v>
      </c>
      <c r="AR303" s="213">
        <v>18465</v>
      </c>
      <c r="AS303" s="213">
        <v>18428</v>
      </c>
      <c r="AT303" s="213">
        <v>18390</v>
      </c>
      <c r="AU303" s="213">
        <v>18352</v>
      </c>
      <c r="AV303" s="213">
        <v>18320</v>
      </c>
      <c r="AW303" s="213">
        <v>17452</v>
      </c>
      <c r="AX303" s="213">
        <v>17386</v>
      </c>
    </row>
    <row r="304" spans="1:52" s="207" customFormat="1" ht="15.95" customHeight="1">
      <c r="A304" s="225" t="s">
        <v>731</v>
      </c>
      <c r="B304" s="225" t="s">
        <v>766</v>
      </c>
      <c r="C304" s="226">
        <v>293075</v>
      </c>
      <c r="D304" s="225" t="s">
        <v>771</v>
      </c>
      <c r="E304" s="227">
        <v>6</v>
      </c>
      <c r="F304" s="228" t="s">
        <v>924</v>
      </c>
      <c r="G304" s="227">
        <v>2</v>
      </c>
      <c r="H304" s="228" t="s">
        <v>924</v>
      </c>
      <c r="I304" s="227">
        <v>1</v>
      </c>
      <c r="J304" s="228" t="s">
        <v>924</v>
      </c>
      <c r="K304" s="227">
        <v>6</v>
      </c>
      <c r="L304" s="228" t="s">
        <v>924</v>
      </c>
      <c r="M304" s="227">
        <v>1</v>
      </c>
      <c r="N304" s="228" t="s">
        <v>924</v>
      </c>
      <c r="O304" s="227">
        <v>5</v>
      </c>
      <c r="P304" s="228" t="s">
        <v>924</v>
      </c>
      <c r="Q304" s="227">
        <v>6</v>
      </c>
      <c r="R304" s="228" t="s">
        <v>924</v>
      </c>
      <c r="S304" s="227">
        <v>4</v>
      </c>
      <c r="T304" s="228" t="s">
        <v>924</v>
      </c>
      <c r="U304" s="227">
        <v>4</v>
      </c>
      <c r="V304" s="228" t="s">
        <v>924</v>
      </c>
      <c r="W304" s="227">
        <v>5</v>
      </c>
      <c r="X304" s="228" t="s">
        <v>924</v>
      </c>
      <c r="Y304" s="213"/>
      <c r="AA304" s="207" t="s">
        <v>312</v>
      </c>
      <c r="AB304" s="213">
        <v>187</v>
      </c>
      <c r="AC304" s="213">
        <v>189</v>
      </c>
      <c r="AD304" s="213">
        <v>164</v>
      </c>
      <c r="AE304" s="213">
        <v>187</v>
      </c>
      <c r="AF304" s="213">
        <v>204</v>
      </c>
      <c r="AG304" s="213">
        <v>177</v>
      </c>
      <c r="AH304" s="213">
        <v>173</v>
      </c>
      <c r="AI304" s="213">
        <v>234</v>
      </c>
      <c r="AJ304" s="213">
        <v>217</v>
      </c>
      <c r="AK304" s="213">
        <v>198</v>
      </c>
      <c r="AL304" s="213">
        <v>1930</v>
      </c>
      <c r="AN304" s="207" t="s">
        <v>312</v>
      </c>
      <c r="AO304" s="213">
        <v>12050</v>
      </c>
      <c r="AP304" s="213">
        <v>12107</v>
      </c>
      <c r="AQ304" s="213">
        <v>12161</v>
      </c>
      <c r="AR304" s="213">
        <v>13191</v>
      </c>
      <c r="AS304" s="213">
        <v>13255</v>
      </c>
      <c r="AT304" s="213">
        <v>13318</v>
      </c>
      <c r="AU304" s="213">
        <v>13381</v>
      </c>
      <c r="AV304" s="213">
        <v>13437</v>
      </c>
      <c r="AW304" s="213">
        <v>12965</v>
      </c>
      <c r="AX304" s="213">
        <v>13012</v>
      </c>
    </row>
    <row r="305" spans="1:52" s="207" customFormat="1" ht="15.95" customHeight="1">
      <c r="A305" s="293" t="s">
        <v>1637</v>
      </c>
      <c r="B305" s="293"/>
      <c r="C305" s="293"/>
      <c r="D305" s="293"/>
      <c r="E305" s="235">
        <v>67</v>
      </c>
      <c r="F305" s="230">
        <v>15.538033395176299</v>
      </c>
      <c r="G305" s="235">
        <v>65</v>
      </c>
      <c r="H305" s="230">
        <v>14.823261117445799</v>
      </c>
      <c r="I305" s="235">
        <v>76</v>
      </c>
      <c r="J305" s="230">
        <v>17.363490975554001</v>
      </c>
      <c r="K305" s="235">
        <v>61</v>
      </c>
      <c r="L305" s="230">
        <v>14.068265682656801</v>
      </c>
      <c r="M305" s="235">
        <v>69</v>
      </c>
      <c r="N305" s="230">
        <v>15.685383041600399</v>
      </c>
      <c r="O305" s="235">
        <v>63</v>
      </c>
      <c r="P305" s="230">
        <v>14.637546468401499</v>
      </c>
      <c r="Q305" s="235">
        <v>78</v>
      </c>
      <c r="R305" s="230">
        <v>19.117647058823501</v>
      </c>
      <c r="S305" s="235">
        <v>60</v>
      </c>
      <c r="T305" s="230">
        <v>13.802622498274699</v>
      </c>
      <c r="U305" s="235">
        <v>53</v>
      </c>
      <c r="V305" s="230">
        <v>11.9450078882128</v>
      </c>
      <c r="W305" s="235">
        <v>57</v>
      </c>
      <c r="X305" s="230">
        <v>13.01964367291</v>
      </c>
      <c r="Y305" s="213"/>
      <c r="AB305" s="213"/>
      <c r="AC305" s="213"/>
      <c r="AD305" s="213"/>
      <c r="AE305" s="213"/>
      <c r="AF305" s="213"/>
      <c r="AG305" s="213"/>
      <c r="AH305" s="213"/>
      <c r="AI305" s="213"/>
      <c r="AJ305" s="213"/>
      <c r="AK305" s="213"/>
      <c r="AL305" s="213"/>
      <c r="AO305" s="213"/>
      <c r="AP305" s="213"/>
      <c r="AQ305" s="213"/>
      <c r="AR305" s="213"/>
      <c r="AS305" s="213"/>
      <c r="AT305" s="213"/>
      <c r="AU305" s="213"/>
      <c r="AV305" s="213"/>
      <c r="AW305" s="213"/>
      <c r="AX305" s="213"/>
    </row>
    <row r="306" spans="1:52" s="207" customFormat="1" ht="15.95" customHeight="1">
      <c r="A306" s="290" t="s">
        <v>1638</v>
      </c>
      <c r="B306" s="290"/>
      <c r="C306" s="290"/>
      <c r="D306" s="290"/>
      <c r="E306" s="236">
        <v>223</v>
      </c>
      <c r="F306" s="232">
        <v>15.7954384473722</v>
      </c>
      <c r="G306" s="236">
        <v>224</v>
      </c>
      <c r="H306" s="232">
        <v>15.282800027290699</v>
      </c>
      <c r="I306" s="236">
        <v>250</v>
      </c>
      <c r="J306" s="232">
        <v>17.570986786617901</v>
      </c>
      <c r="K306" s="236">
        <v>242</v>
      </c>
      <c r="L306" s="232">
        <v>16.783410777446399</v>
      </c>
      <c r="M306" s="236">
        <v>221</v>
      </c>
      <c r="N306" s="232">
        <v>15.0884140096948</v>
      </c>
      <c r="O306" s="236">
        <v>240</v>
      </c>
      <c r="P306" s="232">
        <v>16.164881794301898</v>
      </c>
      <c r="Q306" s="236">
        <v>257</v>
      </c>
      <c r="R306" s="232">
        <v>18.306147161478702</v>
      </c>
      <c r="S306" s="236">
        <v>231</v>
      </c>
      <c r="T306" s="232">
        <v>15.723912599550699</v>
      </c>
      <c r="U306" s="236">
        <v>219</v>
      </c>
      <c r="V306" s="232">
        <v>14.6185167879314</v>
      </c>
      <c r="W306" s="236">
        <v>236</v>
      </c>
      <c r="X306" s="232">
        <v>15.607433370808801</v>
      </c>
      <c r="Y306" s="213"/>
      <c r="AB306" s="213"/>
      <c r="AC306" s="213"/>
      <c r="AD306" s="213"/>
      <c r="AE306" s="213"/>
      <c r="AF306" s="213"/>
      <c r="AG306" s="213"/>
      <c r="AH306" s="213"/>
      <c r="AI306" s="213"/>
      <c r="AJ306" s="213"/>
      <c r="AK306" s="213"/>
      <c r="AL306" s="213"/>
      <c r="AO306" s="213"/>
      <c r="AP306" s="213"/>
      <c r="AQ306" s="213"/>
      <c r="AR306" s="213"/>
      <c r="AS306" s="213"/>
      <c r="AT306" s="213"/>
      <c r="AU306" s="213"/>
      <c r="AV306" s="213"/>
      <c r="AW306" s="213"/>
      <c r="AX306" s="213"/>
    </row>
    <row r="307" spans="1:52" s="207" customFormat="1" ht="15.95" customHeight="1">
      <c r="A307" s="225" t="s">
        <v>772</v>
      </c>
      <c r="B307" s="225" t="s">
        <v>778</v>
      </c>
      <c r="C307" s="226">
        <v>290200</v>
      </c>
      <c r="D307" s="225" t="s">
        <v>774</v>
      </c>
      <c r="E307" s="227">
        <v>3</v>
      </c>
      <c r="F307" s="228" t="s">
        <v>924</v>
      </c>
      <c r="G307" s="227">
        <v>2</v>
      </c>
      <c r="H307" s="228" t="s">
        <v>924</v>
      </c>
      <c r="I307" s="227">
        <v>3</v>
      </c>
      <c r="J307" s="228" t="s">
        <v>924</v>
      </c>
      <c r="K307" s="227">
        <v>4</v>
      </c>
      <c r="L307" s="228" t="s">
        <v>924</v>
      </c>
      <c r="M307" s="227">
        <v>2</v>
      </c>
      <c r="N307" s="228" t="s">
        <v>924</v>
      </c>
      <c r="O307" s="227">
        <v>1</v>
      </c>
      <c r="P307" s="228" t="s">
        <v>924</v>
      </c>
      <c r="Q307" s="227">
        <v>2</v>
      </c>
      <c r="R307" s="228" t="s">
        <v>924</v>
      </c>
      <c r="S307" s="227">
        <v>0</v>
      </c>
      <c r="T307" s="228" t="s">
        <v>924</v>
      </c>
      <c r="U307" s="227">
        <v>2</v>
      </c>
      <c r="V307" s="228" t="s">
        <v>924</v>
      </c>
      <c r="W307" s="227">
        <v>1</v>
      </c>
      <c r="X307" s="228" t="s">
        <v>924</v>
      </c>
      <c r="Y307" s="213"/>
      <c r="AA307" s="207" t="s">
        <v>315</v>
      </c>
      <c r="AB307" s="213">
        <v>148</v>
      </c>
      <c r="AC307" s="213">
        <v>190</v>
      </c>
      <c r="AD307" s="213">
        <v>163</v>
      </c>
      <c r="AE307" s="213">
        <v>163</v>
      </c>
      <c r="AF307" s="213">
        <v>154</v>
      </c>
      <c r="AG307" s="213">
        <v>158</v>
      </c>
      <c r="AH307" s="213">
        <v>159</v>
      </c>
      <c r="AI307" s="213">
        <v>162</v>
      </c>
      <c r="AJ307" s="213">
        <v>172</v>
      </c>
      <c r="AK307" s="213">
        <v>163</v>
      </c>
      <c r="AL307" s="213">
        <v>1632</v>
      </c>
      <c r="AN307" s="207" t="s">
        <v>315</v>
      </c>
      <c r="AO307" s="213">
        <v>13743</v>
      </c>
      <c r="AP307" s="213">
        <v>13641</v>
      </c>
      <c r="AQ307" s="213">
        <v>13542</v>
      </c>
      <c r="AR307" s="213">
        <v>14235</v>
      </c>
      <c r="AS307" s="213">
        <v>14159</v>
      </c>
      <c r="AT307" s="213">
        <v>14087</v>
      </c>
      <c r="AU307" s="213">
        <v>14023</v>
      </c>
      <c r="AV307" s="213">
        <v>13962</v>
      </c>
      <c r="AW307" s="213">
        <v>13229</v>
      </c>
      <c r="AX307" s="213">
        <v>13135</v>
      </c>
      <c r="AZ307" s="216"/>
    </row>
    <row r="308" spans="1:52" s="207" customFormat="1" ht="15.95" customHeight="1">
      <c r="A308" s="225" t="s">
        <v>772</v>
      </c>
      <c r="B308" s="225" t="s">
        <v>778</v>
      </c>
      <c r="C308" s="226">
        <v>290280</v>
      </c>
      <c r="D308" s="225" t="s">
        <v>775</v>
      </c>
      <c r="E308" s="227">
        <v>8</v>
      </c>
      <c r="F308" s="228" t="s">
        <v>924</v>
      </c>
      <c r="G308" s="227">
        <v>5</v>
      </c>
      <c r="H308" s="228" t="s">
        <v>924</v>
      </c>
      <c r="I308" s="227">
        <v>7</v>
      </c>
      <c r="J308" s="228" t="s">
        <v>924</v>
      </c>
      <c r="K308" s="227">
        <v>3</v>
      </c>
      <c r="L308" s="228" t="s">
        <v>924</v>
      </c>
      <c r="M308" s="227">
        <v>9</v>
      </c>
      <c r="N308" s="228" t="s">
        <v>924</v>
      </c>
      <c r="O308" s="227">
        <v>6</v>
      </c>
      <c r="P308" s="228" t="s">
        <v>924</v>
      </c>
      <c r="Q308" s="227">
        <v>13</v>
      </c>
      <c r="R308" s="228" t="s">
        <v>924</v>
      </c>
      <c r="S308" s="227">
        <v>6</v>
      </c>
      <c r="T308" s="228" t="s">
        <v>924</v>
      </c>
      <c r="U308" s="227">
        <v>3</v>
      </c>
      <c r="V308" s="228" t="s">
        <v>924</v>
      </c>
      <c r="W308" s="227">
        <v>8</v>
      </c>
      <c r="X308" s="228" t="s">
        <v>924</v>
      </c>
      <c r="Y308" s="213"/>
      <c r="AA308" s="207" t="s">
        <v>316</v>
      </c>
      <c r="AB308" s="213">
        <v>375</v>
      </c>
      <c r="AC308" s="213">
        <v>376</v>
      </c>
      <c r="AD308" s="213">
        <v>357</v>
      </c>
      <c r="AE308" s="213">
        <v>374</v>
      </c>
      <c r="AF308" s="213">
        <v>351</v>
      </c>
      <c r="AG308" s="213">
        <v>398</v>
      </c>
      <c r="AH308" s="213">
        <v>417</v>
      </c>
      <c r="AI308" s="213">
        <v>414</v>
      </c>
      <c r="AJ308" s="213">
        <v>420</v>
      </c>
      <c r="AK308" s="213">
        <v>391</v>
      </c>
      <c r="AL308" s="213">
        <v>3873</v>
      </c>
      <c r="AN308" s="207" t="s">
        <v>316</v>
      </c>
      <c r="AO308" s="213">
        <v>21187</v>
      </c>
      <c r="AP308" s="213">
        <v>20974</v>
      </c>
      <c r="AQ308" s="213">
        <v>20767</v>
      </c>
      <c r="AR308" s="213">
        <v>22408</v>
      </c>
      <c r="AS308" s="213">
        <v>22564</v>
      </c>
      <c r="AT308" s="213">
        <v>22398</v>
      </c>
      <c r="AU308" s="213">
        <v>22232</v>
      </c>
      <c r="AV308" s="213">
        <v>22082</v>
      </c>
      <c r="AW308" s="213">
        <v>20813</v>
      </c>
      <c r="AX308" s="213">
        <v>20598</v>
      </c>
    </row>
    <row r="309" spans="1:52" s="207" customFormat="1" ht="15.95" customHeight="1">
      <c r="A309" s="225" t="s">
        <v>772</v>
      </c>
      <c r="B309" s="225" t="s">
        <v>778</v>
      </c>
      <c r="C309" s="226">
        <v>290410</v>
      </c>
      <c r="D309" s="225" t="s">
        <v>776</v>
      </c>
      <c r="E309" s="227">
        <v>7</v>
      </c>
      <c r="F309" s="228" t="s">
        <v>924</v>
      </c>
      <c r="G309" s="227">
        <v>8</v>
      </c>
      <c r="H309" s="228" t="s">
        <v>924</v>
      </c>
      <c r="I309" s="227">
        <v>6</v>
      </c>
      <c r="J309" s="228" t="s">
        <v>924</v>
      </c>
      <c r="K309" s="227">
        <v>7</v>
      </c>
      <c r="L309" s="228" t="s">
        <v>924</v>
      </c>
      <c r="M309" s="227">
        <v>3</v>
      </c>
      <c r="N309" s="228" t="s">
        <v>924</v>
      </c>
      <c r="O309" s="227">
        <v>3</v>
      </c>
      <c r="P309" s="228" t="s">
        <v>924</v>
      </c>
      <c r="Q309" s="227">
        <v>6</v>
      </c>
      <c r="R309" s="228" t="s">
        <v>924</v>
      </c>
      <c r="S309" s="227">
        <v>5</v>
      </c>
      <c r="T309" s="228" t="s">
        <v>924</v>
      </c>
      <c r="U309" s="227">
        <v>5</v>
      </c>
      <c r="V309" s="228" t="s">
        <v>924</v>
      </c>
      <c r="W309" s="227">
        <v>9</v>
      </c>
      <c r="X309" s="228" t="s">
        <v>924</v>
      </c>
      <c r="Y309" s="213"/>
      <c r="AA309" s="207" t="s">
        <v>317</v>
      </c>
      <c r="AB309" s="213">
        <v>271</v>
      </c>
      <c r="AC309" s="213">
        <v>276</v>
      </c>
      <c r="AD309" s="213">
        <v>254</v>
      </c>
      <c r="AE309" s="213">
        <v>263</v>
      </c>
      <c r="AF309" s="213">
        <v>251</v>
      </c>
      <c r="AG309" s="213">
        <v>289</v>
      </c>
      <c r="AH309" s="213">
        <v>266</v>
      </c>
      <c r="AI309" s="213">
        <v>256</v>
      </c>
      <c r="AJ309" s="213">
        <v>282</v>
      </c>
      <c r="AK309" s="213">
        <v>288</v>
      </c>
      <c r="AL309" s="213">
        <v>2696</v>
      </c>
      <c r="AN309" s="207" t="s">
        <v>317</v>
      </c>
      <c r="AO309" s="213">
        <v>22037</v>
      </c>
      <c r="AP309" s="213">
        <v>22031</v>
      </c>
      <c r="AQ309" s="213">
        <v>22025</v>
      </c>
      <c r="AR309" s="213">
        <v>22387</v>
      </c>
      <c r="AS309" s="213">
        <v>22413</v>
      </c>
      <c r="AT309" s="213">
        <v>22426</v>
      </c>
      <c r="AU309" s="213">
        <v>22448</v>
      </c>
      <c r="AV309" s="213">
        <v>22464</v>
      </c>
      <c r="AW309" s="213">
        <v>21520</v>
      </c>
      <c r="AX309" s="213">
        <v>21508</v>
      </c>
    </row>
    <row r="310" spans="1:52" s="207" customFormat="1" ht="15.95" customHeight="1">
      <c r="A310" s="225" t="s">
        <v>772</v>
      </c>
      <c r="B310" s="225" t="s">
        <v>778</v>
      </c>
      <c r="C310" s="226">
        <v>290420</v>
      </c>
      <c r="D310" s="225" t="s">
        <v>777</v>
      </c>
      <c r="E310" s="227">
        <v>4</v>
      </c>
      <c r="F310" s="228" t="s">
        <v>924</v>
      </c>
      <c r="G310" s="227">
        <v>7</v>
      </c>
      <c r="H310" s="228" t="s">
        <v>924</v>
      </c>
      <c r="I310" s="227">
        <v>2</v>
      </c>
      <c r="J310" s="228" t="s">
        <v>924</v>
      </c>
      <c r="K310" s="227">
        <v>1</v>
      </c>
      <c r="L310" s="228" t="s">
        <v>924</v>
      </c>
      <c r="M310" s="227">
        <v>4</v>
      </c>
      <c r="N310" s="228" t="s">
        <v>924</v>
      </c>
      <c r="O310" s="227">
        <v>0</v>
      </c>
      <c r="P310" s="228" t="s">
        <v>924</v>
      </c>
      <c r="Q310" s="227">
        <v>2</v>
      </c>
      <c r="R310" s="228" t="s">
        <v>924</v>
      </c>
      <c r="S310" s="227">
        <v>1</v>
      </c>
      <c r="T310" s="228" t="s">
        <v>924</v>
      </c>
      <c r="U310" s="227">
        <v>2</v>
      </c>
      <c r="V310" s="228" t="s">
        <v>924</v>
      </c>
      <c r="W310" s="227">
        <v>1</v>
      </c>
      <c r="X310" s="228" t="s">
        <v>924</v>
      </c>
      <c r="Y310" s="213"/>
      <c r="AA310" s="207" t="s">
        <v>318</v>
      </c>
      <c r="AB310" s="213">
        <v>130</v>
      </c>
      <c r="AC310" s="213">
        <v>164</v>
      </c>
      <c r="AD310" s="213">
        <v>136</v>
      </c>
      <c r="AE310" s="213">
        <v>160</v>
      </c>
      <c r="AF310" s="213">
        <v>119</v>
      </c>
      <c r="AG310" s="213">
        <v>133</v>
      </c>
      <c r="AH310" s="213">
        <v>137</v>
      </c>
      <c r="AI310" s="213">
        <v>123</v>
      </c>
      <c r="AJ310" s="213">
        <v>140</v>
      </c>
      <c r="AK310" s="213">
        <v>137</v>
      </c>
      <c r="AL310" s="213">
        <v>1379</v>
      </c>
      <c r="AN310" s="207" t="s">
        <v>318</v>
      </c>
      <c r="AO310" s="213">
        <v>11154</v>
      </c>
      <c r="AP310" s="213">
        <v>11050</v>
      </c>
      <c r="AQ310" s="213">
        <v>10950</v>
      </c>
      <c r="AR310" s="213">
        <v>11154</v>
      </c>
      <c r="AS310" s="213">
        <v>11081</v>
      </c>
      <c r="AT310" s="213">
        <v>11025</v>
      </c>
      <c r="AU310" s="213">
        <v>10957</v>
      </c>
      <c r="AV310" s="213">
        <v>10898</v>
      </c>
      <c r="AW310" s="213">
        <v>10300</v>
      </c>
      <c r="AX310" s="213">
        <v>10211</v>
      </c>
    </row>
    <row r="311" spans="1:52" s="207" customFormat="1" ht="15.95" customHeight="1">
      <c r="A311" s="225" t="s">
        <v>772</v>
      </c>
      <c r="B311" s="225" t="s">
        <v>778</v>
      </c>
      <c r="C311" s="226">
        <v>290460</v>
      </c>
      <c r="D311" s="225" t="s">
        <v>778</v>
      </c>
      <c r="E311" s="227">
        <v>20</v>
      </c>
      <c r="F311" s="228" t="s">
        <v>924</v>
      </c>
      <c r="G311" s="227">
        <v>12</v>
      </c>
      <c r="H311" s="228" t="s">
        <v>924</v>
      </c>
      <c r="I311" s="227">
        <v>21</v>
      </c>
      <c r="J311" s="228" t="s">
        <v>924</v>
      </c>
      <c r="K311" s="227">
        <v>18</v>
      </c>
      <c r="L311" s="228" t="s">
        <v>924</v>
      </c>
      <c r="M311" s="227">
        <v>11</v>
      </c>
      <c r="N311" s="228" t="s">
        <v>924</v>
      </c>
      <c r="O311" s="227">
        <v>17</v>
      </c>
      <c r="P311" s="228" t="s">
        <v>924</v>
      </c>
      <c r="Q311" s="227">
        <v>9</v>
      </c>
      <c r="R311" s="228" t="s">
        <v>924</v>
      </c>
      <c r="S311" s="227">
        <v>6</v>
      </c>
      <c r="T311" s="228" t="s">
        <v>924</v>
      </c>
      <c r="U311" s="227">
        <v>20</v>
      </c>
      <c r="V311" s="228" t="s">
        <v>924</v>
      </c>
      <c r="W311" s="227">
        <v>7</v>
      </c>
      <c r="X311" s="228" t="s">
        <v>924</v>
      </c>
      <c r="Y311" s="213"/>
      <c r="AA311" s="207" t="s">
        <v>319</v>
      </c>
      <c r="AB311" s="213">
        <v>947</v>
      </c>
      <c r="AC311" s="213">
        <v>967</v>
      </c>
      <c r="AD311" s="213">
        <v>939</v>
      </c>
      <c r="AE311" s="213">
        <v>925</v>
      </c>
      <c r="AF311" s="213">
        <v>916</v>
      </c>
      <c r="AG311" s="213">
        <v>982</v>
      </c>
      <c r="AH311" s="213">
        <v>849</v>
      </c>
      <c r="AI311" s="213">
        <v>868</v>
      </c>
      <c r="AJ311" s="213">
        <v>920</v>
      </c>
      <c r="AK311" s="213">
        <v>850</v>
      </c>
      <c r="AL311" s="213">
        <v>9163</v>
      </c>
      <c r="AN311" s="207" t="s">
        <v>319</v>
      </c>
      <c r="AO311" s="213">
        <v>64602</v>
      </c>
      <c r="AP311" s="213">
        <v>64790</v>
      </c>
      <c r="AQ311" s="213">
        <v>64972</v>
      </c>
      <c r="AR311" s="213">
        <v>68774</v>
      </c>
      <c r="AS311" s="213">
        <v>69021</v>
      </c>
      <c r="AT311" s="213">
        <v>69256</v>
      </c>
      <c r="AU311" s="213">
        <v>69473</v>
      </c>
      <c r="AV311" s="213">
        <v>69677</v>
      </c>
      <c r="AW311" s="213">
        <v>67048</v>
      </c>
      <c r="AX311" s="213">
        <v>67195</v>
      </c>
    </row>
    <row r="312" spans="1:52" s="207" customFormat="1" ht="15.95" customHeight="1">
      <c r="A312" s="225" t="s">
        <v>772</v>
      </c>
      <c r="B312" s="225" t="s">
        <v>778</v>
      </c>
      <c r="C312" s="226">
        <v>290755</v>
      </c>
      <c r="D312" s="225" t="s">
        <v>779</v>
      </c>
      <c r="E312" s="227">
        <v>0</v>
      </c>
      <c r="F312" s="228" t="s">
        <v>924</v>
      </c>
      <c r="G312" s="227">
        <v>1</v>
      </c>
      <c r="H312" s="228" t="s">
        <v>924</v>
      </c>
      <c r="I312" s="227">
        <v>0</v>
      </c>
      <c r="J312" s="228" t="s">
        <v>924</v>
      </c>
      <c r="K312" s="227">
        <v>6</v>
      </c>
      <c r="L312" s="228" t="s">
        <v>924</v>
      </c>
      <c r="M312" s="227">
        <v>1</v>
      </c>
      <c r="N312" s="228" t="s">
        <v>924</v>
      </c>
      <c r="O312" s="227">
        <v>2</v>
      </c>
      <c r="P312" s="228" t="s">
        <v>924</v>
      </c>
      <c r="Q312" s="227">
        <v>1</v>
      </c>
      <c r="R312" s="228" t="s">
        <v>924</v>
      </c>
      <c r="S312" s="227">
        <v>1</v>
      </c>
      <c r="T312" s="228" t="s">
        <v>924</v>
      </c>
      <c r="U312" s="227">
        <v>2</v>
      </c>
      <c r="V312" s="228" t="s">
        <v>924</v>
      </c>
      <c r="W312" s="227">
        <v>1</v>
      </c>
      <c r="X312" s="228" t="s">
        <v>924</v>
      </c>
      <c r="Y312" s="213"/>
      <c r="AA312" s="207" t="s">
        <v>320</v>
      </c>
      <c r="AB312" s="213">
        <v>110</v>
      </c>
      <c r="AC312" s="213">
        <v>98</v>
      </c>
      <c r="AD312" s="213">
        <v>109</v>
      </c>
      <c r="AE312" s="213">
        <v>107</v>
      </c>
      <c r="AF312" s="213">
        <v>74</v>
      </c>
      <c r="AG312" s="213">
        <v>94</v>
      </c>
      <c r="AH312" s="213">
        <v>113</v>
      </c>
      <c r="AI312" s="213">
        <v>80</v>
      </c>
      <c r="AJ312" s="213">
        <v>108</v>
      </c>
      <c r="AK312" s="213">
        <v>90</v>
      </c>
      <c r="AL312" s="213">
        <v>983</v>
      </c>
      <c r="AN312" s="207" t="s">
        <v>320</v>
      </c>
      <c r="AO312" s="213">
        <v>8843</v>
      </c>
      <c r="AP312" s="213">
        <v>8830</v>
      </c>
      <c r="AQ312" s="213">
        <v>8817</v>
      </c>
      <c r="AR312" s="213">
        <v>9760</v>
      </c>
      <c r="AS312" s="213">
        <v>9761</v>
      </c>
      <c r="AT312" s="213">
        <v>9761</v>
      </c>
      <c r="AU312" s="213">
        <v>9764</v>
      </c>
      <c r="AV312" s="213">
        <v>9764</v>
      </c>
      <c r="AW312" s="213">
        <v>9340</v>
      </c>
      <c r="AX312" s="213">
        <v>9329</v>
      </c>
    </row>
    <row r="313" spans="1:52" s="207" customFormat="1" ht="15.95" customHeight="1">
      <c r="A313" s="225" t="s">
        <v>772</v>
      </c>
      <c r="B313" s="225" t="s">
        <v>778</v>
      </c>
      <c r="C313" s="226">
        <v>290880</v>
      </c>
      <c r="D313" s="225" t="s">
        <v>780</v>
      </c>
      <c r="E313" s="227">
        <v>1</v>
      </c>
      <c r="F313" s="228" t="s">
        <v>924</v>
      </c>
      <c r="G313" s="227">
        <v>1</v>
      </c>
      <c r="H313" s="228" t="s">
        <v>924</v>
      </c>
      <c r="I313" s="227">
        <v>2</v>
      </c>
      <c r="J313" s="228" t="s">
        <v>924</v>
      </c>
      <c r="K313" s="227">
        <v>0</v>
      </c>
      <c r="L313" s="228" t="s">
        <v>924</v>
      </c>
      <c r="M313" s="227">
        <v>0</v>
      </c>
      <c r="N313" s="228" t="s">
        <v>924</v>
      </c>
      <c r="O313" s="227">
        <v>0</v>
      </c>
      <c r="P313" s="228" t="s">
        <v>924</v>
      </c>
      <c r="Q313" s="227">
        <v>1</v>
      </c>
      <c r="R313" s="228" t="s">
        <v>924</v>
      </c>
      <c r="S313" s="227">
        <v>1</v>
      </c>
      <c r="T313" s="228" t="s">
        <v>924</v>
      </c>
      <c r="U313" s="227">
        <v>0</v>
      </c>
      <c r="V313" s="228" t="s">
        <v>924</v>
      </c>
      <c r="W313" s="227">
        <v>0</v>
      </c>
      <c r="X313" s="228" t="s">
        <v>924</v>
      </c>
      <c r="Y313" s="213"/>
      <c r="AA313" s="207" t="s">
        <v>321</v>
      </c>
      <c r="AB313" s="213">
        <v>53</v>
      </c>
      <c r="AC313" s="213">
        <v>51</v>
      </c>
      <c r="AD313" s="213">
        <v>52</v>
      </c>
      <c r="AE313" s="213">
        <v>45</v>
      </c>
      <c r="AF313" s="213">
        <v>55</v>
      </c>
      <c r="AG313" s="213">
        <v>41</v>
      </c>
      <c r="AH313" s="213">
        <v>38</v>
      </c>
      <c r="AI313" s="213">
        <v>34</v>
      </c>
      <c r="AJ313" s="213">
        <v>41</v>
      </c>
      <c r="AK313" s="213">
        <v>47</v>
      </c>
      <c r="AL313" s="213">
        <v>457</v>
      </c>
      <c r="AN313" s="207" t="s">
        <v>321</v>
      </c>
      <c r="AO313" s="213">
        <v>4663</v>
      </c>
      <c r="AP313" s="213">
        <v>4638</v>
      </c>
      <c r="AQ313" s="213">
        <v>4613</v>
      </c>
      <c r="AR313" s="213">
        <v>4358</v>
      </c>
      <c r="AS313" s="213">
        <v>4342</v>
      </c>
      <c r="AT313" s="213">
        <v>4325</v>
      </c>
      <c r="AU313" s="213">
        <v>4312</v>
      </c>
      <c r="AV313" s="213">
        <v>4299</v>
      </c>
      <c r="AW313" s="213">
        <v>4086</v>
      </c>
      <c r="AX313" s="213">
        <v>4066</v>
      </c>
    </row>
    <row r="314" spans="1:52" s="207" customFormat="1" ht="15.95" customHeight="1">
      <c r="A314" s="225" t="s">
        <v>772</v>
      </c>
      <c r="B314" s="225" t="s">
        <v>778</v>
      </c>
      <c r="C314" s="226">
        <v>291010</v>
      </c>
      <c r="D314" s="225" t="s">
        <v>781</v>
      </c>
      <c r="E314" s="227">
        <v>1</v>
      </c>
      <c r="F314" s="228" t="s">
        <v>924</v>
      </c>
      <c r="G314" s="227">
        <v>3</v>
      </c>
      <c r="H314" s="228" t="s">
        <v>924</v>
      </c>
      <c r="I314" s="227">
        <v>4</v>
      </c>
      <c r="J314" s="228" t="s">
        <v>924</v>
      </c>
      <c r="K314" s="227">
        <v>1</v>
      </c>
      <c r="L314" s="228" t="s">
        <v>924</v>
      </c>
      <c r="M314" s="227">
        <v>4</v>
      </c>
      <c r="N314" s="228" t="s">
        <v>924</v>
      </c>
      <c r="O314" s="227">
        <v>1</v>
      </c>
      <c r="P314" s="228" t="s">
        <v>924</v>
      </c>
      <c r="Q314" s="227">
        <v>1</v>
      </c>
      <c r="R314" s="228" t="s">
        <v>924</v>
      </c>
      <c r="S314" s="227">
        <v>3</v>
      </c>
      <c r="T314" s="228" t="s">
        <v>924</v>
      </c>
      <c r="U314" s="227">
        <v>2</v>
      </c>
      <c r="V314" s="228" t="s">
        <v>924</v>
      </c>
      <c r="W314" s="227">
        <v>1</v>
      </c>
      <c r="X314" s="228" t="s">
        <v>924</v>
      </c>
      <c r="Y314" s="213"/>
      <c r="AA314" s="207" t="s">
        <v>322</v>
      </c>
      <c r="AB314" s="213">
        <v>119</v>
      </c>
      <c r="AC314" s="213">
        <v>146</v>
      </c>
      <c r="AD314" s="213">
        <v>127</v>
      </c>
      <c r="AE314" s="213">
        <v>116</v>
      </c>
      <c r="AF314" s="213">
        <v>125</v>
      </c>
      <c r="AG314" s="213">
        <v>120</v>
      </c>
      <c r="AH314" s="213">
        <v>133</v>
      </c>
      <c r="AI314" s="213">
        <v>166</v>
      </c>
      <c r="AJ314" s="213">
        <v>142</v>
      </c>
      <c r="AK314" s="213">
        <v>130</v>
      </c>
      <c r="AL314" s="213">
        <v>1324</v>
      </c>
      <c r="AN314" s="207" t="s">
        <v>322</v>
      </c>
      <c r="AO314" s="213">
        <v>11355</v>
      </c>
      <c r="AP314" s="213">
        <v>11405</v>
      </c>
      <c r="AQ314" s="213">
        <v>11454</v>
      </c>
      <c r="AR314" s="213">
        <v>12382</v>
      </c>
      <c r="AS314" s="213">
        <v>12439</v>
      </c>
      <c r="AT314" s="213">
        <v>12500</v>
      </c>
      <c r="AU314" s="213">
        <v>12553</v>
      </c>
      <c r="AV314" s="213">
        <v>12604</v>
      </c>
      <c r="AW314" s="213">
        <v>12155</v>
      </c>
      <c r="AX314" s="213">
        <v>12199</v>
      </c>
    </row>
    <row r="315" spans="1:52" s="207" customFormat="1" ht="15.95" customHeight="1">
      <c r="A315" s="225" t="s">
        <v>772</v>
      </c>
      <c r="B315" s="225" t="s">
        <v>778</v>
      </c>
      <c r="C315" s="226">
        <v>290050</v>
      </c>
      <c r="D315" s="225" t="s">
        <v>782</v>
      </c>
      <c r="E315" s="227">
        <v>1</v>
      </c>
      <c r="F315" s="228" t="s">
        <v>924</v>
      </c>
      <c r="G315" s="227">
        <v>3</v>
      </c>
      <c r="H315" s="228" t="s">
        <v>924</v>
      </c>
      <c r="I315" s="227">
        <v>1</v>
      </c>
      <c r="J315" s="228" t="s">
        <v>924</v>
      </c>
      <c r="K315" s="227">
        <v>3</v>
      </c>
      <c r="L315" s="228" t="s">
        <v>924</v>
      </c>
      <c r="M315" s="227">
        <v>6</v>
      </c>
      <c r="N315" s="228" t="s">
        <v>924</v>
      </c>
      <c r="O315" s="227">
        <v>2</v>
      </c>
      <c r="P315" s="228" t="s">
        <v>924</v>
      </c>
      <c r="Q315" s="227">
        <v>4</v>
      </c>
      <c r="R315" s="228" t="s">
        <v>924</v>
      </c>
      <c r="S315" s="227">
        <v>4</v>
      </c>
      <c r="T315" s="228" t="s">
        <v>924</v>
      </c>
      <c r="U315" s="227">
        <v>3</v>
      </c>
      <c r="V315" s="228" t="s">
        <v>924</v>
      </c>
      <c r="W315" s="227">
        <v>3</v>
      </c>
      <c r="X315" s="228" t="s">
        <v>924</v>
      </c>
      <c r="Y315" s="213"/>
      <c r="AA315" s="207" t="s">
        <v>323</v>
      </c>
      <c r="AB315" s="213">
        <v>119</v>
      </c>
      <c r="AC315" s="213">
        <v>139</v>
      </c>
      <c r="AD315" s="213">
        <v>138</v>
      </c>
      <c r="AE315" s="213">
        <v>94</v>
      </c>
      <c r="AF315" s="213">
        <v>110</v>
      </c>
      <c r="AG315" s="213">
        <v>105</v>
      </c>
      <c r="AH315" s="213">
        <v>118</v>
      </c>
      <c r="AI315" s="213">
        <v>108</v>
      </c>
      <c r="AJ315" s="213">
        <v>113</v>
      </c>
      <c r="AK315" s="213">
        <v>98</v>
      </c>
      <c r="AL315" s="213">
        <v>1142</v>
      </c>
      <c r="AN315" s="207" t="s">
        <v>323</v>
      </c>
      <c r="AO315" s="213">
        <v>10859</v>
      </c>
      <c r="AP315" s="213">
        <v>10802</v>
      </c>
      <c r="AQ315" s="213">
        <v>10746</v>
      </c>
      <c r="AR315" s="213">
        <v>11511</v>
      </c>
      <c r="AS315" s="213">
        <v>11469</v>
      </c>
      <c r="AT315" s="213">
        <v>11436</v>
      </c>
      <c r="AU315" s="213">
        <v>11405</v>
      </c>
      <c r="AV315" s="213">
        <v>11212</v>
      </c>
      <c r="AW315" s="213">
        <v>10662</v>
      </c>
      <c r="AX315" s="213">
        <v>10610</v>
      </c>
    </row>
    <row r="316" spans="1:52" s="207" customFormat="1" ht="15.95" customHeight="1">
      <c r="A316" s="225" t="s">
        <v>772</v>
      </c>
      <c r="B316" s="225" t="s">
        <v>778</v>
      </c>
      <c r="C316" s="226">
        <v>291165</v>
      </c>
      <c r="D316" s="225" t="s">
        <v>783</v>
      </c>
      <c r="E316" s="227">
        <v>1</v>
      </c>
      <c r="F316" s="228" t="s">
        <v>924</v>
      </c>
      <c r="G316" s="227">
        <v>0</v>
      </c>
      <c r="H316" s="228" t="s">
        <v>924</v>
      </c>
      <c r="I316" s="227">
        <v>0</v>
      </c>
      <c r="J316" s="228" t="s">
        <v>924</v>
      </c>
      <c r="K316" s="227">
        <v>2</v>
      </c>
      <c r="L316" s="228" t="s">
        <v>924</v>
      </c>
      <c r="M316" s="227">
        <v>3</v>
      </c>
      <c r="N316" s="228" t="s">
        <v>924</v>
      </c>
      <c r="O316" s="227">
        <v>2</v>
      </c>
      <c r="P316" s="228" t="s">
        <v>924</v>
      </c>
      <c r="Q316" s="227">
        <v>0</v>
      </c>
      <c r="R316" s="228" t="s">
        <v>924</v>
      </c>
      <c r="S316" s="227">
        <v>0</v>
      </c>
      <c r="T316" s="228" t="s">
        <v>924</v>
      </c>
      <c r="U316" s="227">
        <v>1</v>
      </c>
      <c r="V316" s="228" t="s">
        <v>924</v>
      </c>
      <c r="W316" s="227">
        <v>0</v>
      </c>
      <c r="X316" s="228" t="s">
        <v>924</v>
      </c>
      <c r="Y316" s="213"/>
      <c r="AA316" s="207" t="s">
        <v>324</v>
      </c>
      <c r="AB316" s="213">
        <v>112</v>
      </c>
      <c r="AC316" s="213">
        <v>101</v>
      </c>
      <c r="AD316" s="213">
        <v>86</v>
      </c>
      <c r="AE316" s="213">
        <v>69</v>
      </c>
      <c r="AF316" s="213">
        <v>80</v>
      </c>
      <c r="AG316" s="213">
        <v>86</v>
      </c>
      <c r="AH316" s="213">
        <v>89</v>
      </c>
      <c r="AI316" s="213">
        <v>85</v>
      </c>
      <c r="AJ316" s="213">
        <v>99</v>
      </c>
      <c r="AK316" s="213">
        <v>77</v>
      </c>
      <c r="AL316" s="213">
        <v>884</v>
      </c>
      <c r="AN316" s="207" t="s">
        <v>324</v>
      </c>
      <c r="AO316" s="213">
        <v>10412</v>
      </c>
      <c r="AP316" s="213">
        <v>10039</v>
      </c>
      <c r="AQ316" s="213">
        <v>9182</v>
      </c>
      <c r="AR316" s="213">
        <v>9385</v>
      </c>
      <c r="AS316" s="213">
        <v>9089</v>
      </c>
      <c r="AT316" s="213">
        <v>8807</v>
      </c>
      <c r="AU316" s="213">
        <v>8322</v>
      </c>
      <c r="AV316" s="213">
        <v>8081</v>
      </c>
      <c r="AW316" s="213">
        <v>7239</v>
      </c>
      <c r="AX316" s="213">
        <v>6937</v>
      </c>
    </row>
    <row r="317" spans="1:52" s="207" customFormat="1" ht="15.95" customHeight="1">
      <c r="A317" s="225" t="s">
        <v>772</v>
      </c>
      <c r="B317" s="225" t="s">
        <v>778</v>
      </c>
      <c r="C317" s="226">
        <v>291220</v>
      </c>
      <c r="D317" s="225" t="s">
        <v>784</v>
      </c>
      <c r="E317" s="227">
        <v>5</v>
      </c>
      <c r="F317" s="228" t="s">
        <v>924</v>
      </c>
      <c r="G317" s="227">
        <v>8</v>
      </c>
      <c r="H317" s="228" t="s">
        <v>924</v>
      </c>
      <c r="I317" s="227">
        <v>17</v>
      </c>
      <c r="J317" s="228" t="s">
        <v>924</v>
      </c>
      <c r="K317" s="227">
        <v>8</v>
      </c>
      <c r="L317" s="228" t="s">
        <v>924</v>
      </c>
      <c r="M317" s="227">
        <v>6</v>
      </c>
      <c r="N317" s="228" t="s">
        <v>924</v>
      </c>
      <c r="O317" s="227">
        <v>9</v>
      </c>
      <c r="P317" s="228" t="s">
        <v>924</v>
      </c>
      <c r="Q317" s="227">
        <v>6</v>
      </c>
      <c r="R317" s="228" t="s">
        <v>924</v>
      </c>
      <c r="S317" s="227">
        <v>6</v>
      </c>
      <c r="T317" s="228" t="s">
        <v>924</v>
      </c>
      <c r="U317" s="227">
        <v>9</v>
      </c>
      <c r="V317" s="228" t="s">
        <v>924</v>
      </c>
      <c r="W317" s="227">
        <v>9</v>
      </c>
      <c r="X317" s="228" t="s">
        <v>924</v>
      </c>
      <c r="Y317" s="213"/>
      <c r="AA317" s="207" t="s">
        <v>325</v>
      </c>
      <c r="AB317" s="213">
        <v>348</v>
      </c>
      <c r="AC317" s="213">
        <v>325</v>
      </c>
      <c r="AD317" s="213">
        <v>352</v>
      </c>
      <c r="AE317" s="213">
        <v>345</v>
      </c>
      <c r="AF317" s="213">
        <v>290</v>
      </c>
      <c r="AG317" s="213">
        <v>315</v>
      </c>
      <c r="AH317" s="213">
        <v>310</v>
      </c>
      <c r="AI317" s="213">
        <v>347</v>
      </c>
      <c r="AJ317" s="213">
        <v>352</v>
      </c>
      <c r="AK317" s="213">
        <v>273</v>
      </c>
      <c r="AL317" s="213">
        <v>3257</v>
      </c>
      <c r="AN317" s="207" t="s">
        <v>325</v>
      </c>
      <c r="AO317" s="213">
        <v>17282</v>
      </c>
      <c r="AP317" s="213">
        <v>17548</v>
      </c>
      <c r="AQ317" s="213">
        <v>17805</v>
      </c>
      <c r="AR317" s="213">
        <v>19068</v>
      </c>
      <c r="AS317" s="213">
        <v>19312</v>
      </c>
      <c r="AT317" s="213">
        <v>19549</v>
      </c>
      <c r="AU317" s="213">
        <v>19578</v>
      </c>
      <c r="AV317" s="213">
        <v>19786</v>
      </c>
      <c r="AW317" s="213">
        <v>19346</v>
      </c>
      <c r="AX317" s="213">
        <v>19571</v>
      </c>
    </row>
    <row r="318" spans="1:52" s="207" customFormat="1" ht="15.95" customHeight="1">
      <c r="A318" s="225" t="s">
        <v>772</v>
      </c>
      <c r="B318" s="225" t="s">
        <v>778</v>
      </c>
      <c r="C318" s="226">
        <v>291250</v>
      </c>
      <c r="D318" s="225" t="s">
        <v>785</v>
      </c>
      <c r="E318" s="227">
        <v>2</v>
      </c>
      <c r="F318" s="228" t="s">
        <v>924</v>
      </c>
      <c r="G318" s="227">
        <v>6</v>
      </c>
      <c r="H318" s="228" t="s">
        <v>924</v>
      </c>
      <c r="I318" s="227">
        <v>5</v>
      </c>
      <c r="J318" s="228" t="s">
        <v>924</v>
      </c>
      <c r="K318" s="227">
        <v>2</v>
      </c>
      <c r="L318" s="228" t="s">
        <v>924</v>
      </c>
      <c r="M318" s="227">
        <v>1</v>
      </c>
      <c r="N318" s="228" t="s">
        <v>924</v>
      </c>
      <c r="O318" s="227">
        <v>5</v>
      </c>
      <c r="P318" s="228" t="s">
        <v>924</v>
      </c>
      <c r="Q318" s="227">
        <v>2</v>
      </c>
      <c r="R318" s="228" t="s">
        <v>924</v>
      </c>
      <c r="S318" s="227">
        <v>2</v>
      </c>
      <c r="T318" s="228" t="s">
        <v>924</v>
      </c>
      <c r="U318" s="227">
        <v>3</v>
      </c>
      <c r="V318" s="228" t="s">
        <v>924</v>
      </c>
      <c r="W318" s="227">
        <v>4</v>
      </c>
      <c r="X318" s="228" t="s">
        <v>924</v>
      </c>
      <c r="Y318" s="213"/>
      <c r="AA318" s="207" t="s">
        <v>326</v>
      </c>
      <c r="AB318" s="213">
        <v>173</v>
      </c>
      <c r="AC318" s="213">
        <v>141</v>
      </c>
      <c r="AD318" s="213">
        <v>176</v>
      </c>
      <c r="AE318" s="213">
        <v>150</v>
      </c>
      <c r="AF318" s="213">
        <v>174</v>
      </c>
      <c r="AG318" s="213">
        <v>159</v>
      </c>
      <c r="AH318" s="213">
        <v>162</v>
      </c>
      <c r="AI318" s="213">
        <v>147</v>
      </c>
      <c r="AJ318" s="213">
        <v>145</v>
      </c>
      <c r="AK318" s="213">
        <v>153</v>
      </c>
      <c r="AL318" s="213">
        <v>1580</v>
      </c>
      <c r="AN318" s="207" t="s">
        <v>326</v>
      </c>
      <c r="AO318" s="213">
        <v>14171</v>
      </c>
      <c r="AP318" s="213">
        <v>14229</v>
      </c>
      <c r="AQ318" s="213">
        <v>14285</v>
      </c>
      <c r="AR318" s="213">
        <v>15162</v>
      </c>
      <c r="AS318" s="213">
        <v>15232</v>
      </c>
      <c r="AT318" s="213">
        <v>15293</v>
      </c>
      <c r="AU318" s="213">
        <v>15356</v>
      </c>
      <c r="AV318" s="213">
        <v>15413</v>
      </c>
      <c r="AW318" s="213">
        <v>14856</v>
      </c>
      <c r="AX318" s="213">
        <v>14902</v>
      </c>
    </row>
    <row r="319" spans="1:52" s="207" customFormat="1" ht="15.95" customHeight="1">
      <c r="A319" s="225" t="s">
        <v>772</v>
      </c>
      <c r="B319" s="225" t="s">
        <v>778</v>
      </c>
      <c r="C319" s="226">
        <v>291720</v>
      </c>
      <c r="D319" s="225" t="s">
        <v>786</v>
      </c>
      <c r="E319" s="227">
        <v>5</v>
      </c>
      <c r="F319" s="228" t="s">
        <v>924</v>
      </c>
      <c r="G319" s="227">
        <v>6</v>
      </c>
      <c r="H319" s="228" t="s">
        <v>924</v>
      </c>
      <c r="I319" s="227">
        <v>6</v>
      </c>
      <c r="J319" s="228" t="s">
        <v>924</v>
      </c>
      <c r="K319" s="227">
        <v>4</v>
      </c>
      <c r="L319" s="228" t="s">
        <v>924</v>
      </c>
      <c r="M319" s="227">
        <v>4</v>
      </c>
      <c r="N319" s="228" t="s">
        <v>924</v>
      </c>
      <c r="O319" s="227">
        <v>7</v>
      </c>
      <c r="P319" s="228" t="s">
        <v>924</v>
      </c>
      <c r="Q319" s="227">
        <v>3</v>
      </c>
      <c r="R319" s="228" t="s">
        <v>924</v>
      </c>
      <c r="S319" s="227">
        <v>3</v>
      </c>
      <c r="T319" s="228" t="s">
        <v>924</v>
      </c>
      <c r="U319" s="227">
        <v>1</v>
      </c>
      <c r="V319" s="228" t="s">
        <v>924</v>
      </c>
      <c r="W319" s="227">
        <v>1</v>
      </c>
      <c r="X319" s="228" t="s">
        <v>924</v>
      </c>
      <c r="Y319" s="213"/>
      <c r="AA319" s="207" t="s">
        <v>327</v>
      </c>
      <c r="AB319" s="213">
        <v>251</v>
      </c>
      <c r="AC319" s="213">
        <v>232</v>
      </c>
      <c r="AD319" s="213">
        <v>251</v>
      </c>
      <c r="AE319" s="213">
        <v>241</v>
      </c>
      <c r="AF319" s="213">
        <v>263</v>
      </c>
      <c r="AG319" s="213">
        <v>227</v>
      </c>
      <c r="AH319" s="213">
        <v>241</v>
      </c>
      <c r="AI319" s="213">
        <v>249</v>
      </c>
      <c r="AJ319" s="213">
        <v>233</v>
      </c>
      <c r="AK319" s="213">
        <v>221</v>
      </c>
      <c r="AL319" s="213">
        <v>2409</v>
      </c>
      <c r="AN319" s="207" t="s">
        <v>327</v>
      </c>
      <c r="AO319" s="213">
        <v>18127</v>
      </c>
      <c r="AP319" s="213">
        <v>18216</v>
      </c>
      <c r="AQ319" s="213">
        <v>18302</v>
      </c>
      <c r="AR319" s="213">
        <v>19213</v>
      </c>
      <c r="AS319" s="213">
        <v>19305</v>
      </c>
      <c r="AT319" s="213">
        <v>19405</v>
      </c>
      <c r="AU319" s="213">
        <v>19494</v>
      </c>
      <c r="AV319" s="213">
        <v>19577</v>
      </c>
      <c r="AW319" s="213">
        <v>18889</v>
      </c>
      <c r="AX319" s="213">
        <v>18962</v>
      </c>
    </row>
    <row r="320" spans="1:52" s="207" customFormat="1" ht="15.95" customHeight="1">
      <c r="A320" s="225" t="s">
        <v>772</v>
      </c>
      <c r="B320" s="225" t="s">
        <v>778</v>
      </c>
      <c r="C320" s="226">
        <v>291860</v>
      </c>
      <c r="D320" s="225" t="s">
        <v>787</v>
      </c>
      <c r="E320" s="227">
        <v>1</v>
      </c>
      <c r="F320" s="228" t="s">
        <v>924</v>
      </c>
      <c r="G320" s="227">
        <v>3</v>
      </c>
      <c r="H320" s="228" t="s">
        <v>924</v>
      </c>
      <c r="I320" s="227">
        <v>1</v>
      </c>
      <c r="J320" s="228" t="s">
        <v>924</v>
      </c>
      <c r="K320" s="227">
        <v>0</v>
      </c>
      <c r="L320" s="228" t="s">
        <v>924</v>
      </c>
      <c r="M320" s="227">
        <v>2</v>
      </c>
      <c r="N320" s="228" t="s">
        <v>924</v>
      </c>
      <c r="O320" s="227">
        <v>1</v>
      </c>
      <c r="P320" s="228" t="s">
        <v>924</v>
      </c>
      <c r="Q320" s="227">
        <v>2</v>
      </c>
      <c r="R320" s="228" t="s">
        <v>924</v>
      </c>
      <c r="S320" s="227">
        <v>1</v>
      </c>
      <c r="T320" s="228" t="s">
        <v>924</v>
      </c>
      <c r="U320" s="227">
        <v>0</v>
      </c>
      <c r="V320" s="228" t="s">
        <v>924</v>
      </c>
      <c r="W320" s="227">
        <v>3</v>
      </c>
      <c r="X320" s="228" t="s">
        <v>924</v>
      </c>
      <c r="Y320" s="213"/>
      <c r="AA320" s="207" t="s">
        <v>328</v>
      </c>
      <c r="AB320" s="213">
        <v>71</v>
      </c>
      <c r="AC320" s="213">
        <v>59</v>
      </c>
      <c r="AD320" s="213">
        <v>50</v>
      </c>
      <c r="AE320" s="213">
        <v>54</v>
      </c>
      <c r="AF320" s="213">
        <v>61</v>
      </c>
      <c r="AG320" s="213">
        <v>59</v>
      </c>
      <c r="AH320" s="213">
        <v>68</v>
      </c>
      <c r="AI320" s="213">
        <v>77</v>
      </c>
      <c r="AJ320" s="213">
        <v>72</v>
      </c>
      <c r="AK320" s="213">
        <v>57</v>
      </c>
      <c r="AL320" s="213">
        <v>628</v>
      </c>
      <c r="AN320" s="207" t="s">
        <v>328</v>
      </c>
      <c r="AO320" s="213">
        <v>8031</v>
      </c>
      <c r="AP320" s="213">
        <v>7778</v>
      </c>
      <c r="AQ320" s="213">
        <v>7533</v>
      </c>
      <c r="AR320" s="213">
        <v>7738</v>
      </c>
      <c r="AS320" s="213">
        <v>7431</v>
      </c>
      <c r="AT320" s="213">
        <v>7228</v>
      </c>
      <c r="AU320" s="213">
        <v>7239</v>
      </c>
      <c r="AV320" s="213">
        <v>7066</v>
      </c>
      <c r="AW320" s="213">
        <v>6406</v>
      </c>
      <c r="AX320" s="213">
        <v>6186</v>
      </c>
    </row>
    <row r="321" spans="1:52" s="207" customFormat="1" ht="15.95" customHeight="1">
      <c r="A321" s="225" t="s">
        <v>772</v>
      </c>
      <c r="B321" s="225" t="s">
        <v>778</v>
      </c>
      <c r="C321" s="226">
        <v>291950</v>
      </c>
      <c r="D321" s="225" t="s">
        <v>788</v>
      </c>
      <c r="E321" s="227">
        <v>10</v>
      </c>
      <c r="F321" s="228" t="s">
        <v>924</v>
      </c>
      <c r="G321" s="227">
        <v>7</v>
      </c>
      <c r="H321" s="228" t="s">
        <v>924</v>
      </c>
      <c r="I321" s="227">
        <v>11</v>
      </c>
      <c r="J321" s="228" t="s">
        <v>924</v>
      </c>
      <c r="K321" s="227">
        <v>12</v>
      </c>
      <c r="L321" s="228" t="s">
        <v>924</v>
      </c>
      <c r="M321" s="227">
        <v>9</v>
      </c>
      <c r="N321" s="228" t="s">
        <v>924</v>
      </c>
      <c r="O321" s="227">
        <v>7</v>
      </c>
      <c r="P321" s="228" t="s">
        <v>924</v>
      </c>
      <c r="Q321" s="227">
        <v>7</v>
      </c>
      <c r="R321" s="228" t="s">
        <v>924</v>
      </c>
      <c r="S321" s="227">
        <v>4</v>
      </c>
      <c r="T321" s="228" t="s">
        <v>924</v>
      </c>
      <c r="U321" s="227">
        <v>7</v>
      </c>
      <c r="V321" s="228" t="s">
        <v>924</v>
      </c>
      <c r="W321" s="227">
        <v>5</v>
      </c>
      <c r="X321" s="228" t="s">
        <v>924</v>
      </c>
      <c r="Y321" s="213"/>
      <c r="AA321" s="207" t="s">
        <v>329</v>
      </c>
      <c r="AB321" s="213">
        <v>582</v>
      </c>
      <c r="AC321" s="213">
        <v>538</v>
      </c>
      <c r="AD321" s="213">
        <v>530</v>
      </c>
      <c r="AE321" s="213">
        <v>568</v>
      </c>
      <c r="AF321" s="213">
        <v>538</v>
      </c>
      <c r="AG321" s="213">
        <v>556</v>
      </c>
      <c r="AH321" s="213">
        <v>559</v>
      </c>
      <c r="AI321" s="213">
        <v>584</v>
      </c>
      <c r="AJ321" s="213">
        <v>606</v>
      </c>
      <c r="AK321" s="213">
        <v>574</v>
      </c>
      <c r="AL321" s="213">
        <v>5635</v>
      </c>
      <c r="AN321" s="207" t="s">
        <v>329</v>
      </c>
      <c r="AO321" s="213">
        <v>42693</v>
      </c>
      <c r="AP321" s="213">
        <v>43110</v>
      </c>
      <c r="AQ321" s="213">
        <v>43514</v>
      </c>
      <c r="AR321" s="213">
        <v>45232</v>
      </c>
      <c r="AS321" s="213">
        <v>45646</v>
      </c>
      <c r="AT321" s="213">
        <v>46032</v>
      </c>
      <c r="AU321" s="213">
        <v>46399</v>
      </c>
      <c r="AV321" s="213">
        <v>46739</v>
      </c>
      <c r="AW321" s="213">
        <v>45388</v>
      </c>
      <c r="AX321" s="213">
        <v>45732</v>
      </c>
    </row>
    <row r="322" spans="1:52" s="207" customFormat="1" ht="15.95" customHeight="1">
      <c r="A322" s="225" t="s">
        <v>772</v>
      </c>
      <c r="B322" s="225" t="s">
        <v>778</v>
      </c>
      <c r="C322" s="226">
        <v>291980</v>
      </c>
      <c r="D322" s="225" t="s">
        <v>789</v>
      </c>
      <c r="E322" s="227">
        <v>19</v>
      </c>
      <c r="F322" s="228" t="s">
        <v>924</v>
      </c>
      <c r="G322" s="227">
        <v>9</v>
      </c>
      <c r="H322" s="228" t="s">
        <v>924</v>
      </c>
      <c r="I322" s="227">
        <v>10</v>
      </c>
      <c r="J322" s="228" t="s">
        <v>924</v>
      </c>
      <c r="K322" s="227">
        <v>9</v>
      </c>
      <c r="L322" s="228" t="s">
        <v>924</v>
      </c>
      <c r="M322" s="227">
        <v>11</v>
      </c>
      <c r="N322" s="228" t="s">
        <v>924</v>
      </c>
      <c r="O322" s="227">
        <v>9</v>
      </c>
      <c r="P322" s="228" t="s">
        <v>924</v>
      </c>
      <c r="Q322" s="227">
        <v>5</v>
      </c>
      <c r="R322" s="228" t="s">
        <v>924</v>
      </c>
      <c r="S322" s="227">
        <v>11</v>
      </c>
      <c r="T322" s="228" t="s">
        <v>924</v>
      </c>
      <c r="U322" s="227">
        <v>10</v>
      </c>
      <c r="V322" s="228" t="s">
        <v>924</v>
      </c>
      <c r="W322" s="227">
        <v>12</v>
      </c>
      <c r="X322" s="228" t="s">
        <v>924</v>
      </c>
      <c r="Y322" s="213"/>
      <c r="AA322" s="207" t="s">
        <v>330</v>
      </c>
      <c r="AB322" s="213">
        <v>565</v>
      </c>
      <c r="AC322" s="213">
        <v>601</v>
      </c>
      <c r="AD322" s="213">
        <v>561</v>
      </c>
      <c r="AE322" s="213">
        <v>533</v>
      </c>
      <c r="AF322" s="213">
        <v>576</v>
      </c>
      <c r="AG322" s="213">
        <v>497</v>
      </c>
      <c r="AH322" s="213">
        <v>487</v>
      </c>
      <c r="AI322" s="213">
        <v>551</v>
      </c>
      <c r="AJ322" s="213">
        <v>536</v>
      </c>
      <c r="AK322" s="213">
        <v>519</v>
      </c>
      <c r="AL322" s="213">
        <v>5426</v>
      </c>
      <c r="AN322" s="207" t="s">
        <v>330</v>
      </c>
      <c r="AO322" s="213">
        <v>47051</v>
      </c>
      <c r="AP322" s="213">
        <v>47490</v>
      </c>
      <c r="AQ322" s="213">
        <v>47915</v>
      </c>
      <c r="AR322" s="213">
        <v>49439</v>
      </c>
      <c r="AS322" s="213">
        <v>49859</v>
      </c>
      <c r="AT322" s="213">
        <v>50265</v>
      </c>
      <c r="AU322" s="213">
        <v>50637</v>
      </c>
      <c r="AV322" s="213">
        <v>50987</v>
      </c>
      <c r="AW322" s="213">
        <v>49474</v>
      </c>
      <c r="AX322" s="213">
        <v>49826</v>
      </c>
    </row>
    <row r="323" spans="1:52" s="207" customFormat="1" ht="15.95" customHeight="1">
      <c r="A323" s="225" t="s">
        <v>772</v>
      </c>
      <c r="B323" s="225" t="s">
        <v>778</v>
      </c>
      <c r="C323" s="226">
        <v>292030</v>
      </c>
      <c r="D323" s="225" t="s">
        <v>790</v>
      </c>
      <c r="E323" s="227">
        <v>1</v>
      </c>
      <c r="F323" s="228" t="s">
        <v>924</v>
      </c>
      <c r="G323" s="227">
        <v>2</v>
      </c>
      <c r="H323" s="228" t="s">
        <v>924</v>
      </c>
      <c r="I323" s="227">
        <v>1</v>
      </c>
      <c r="J323" s="228" t="s">
        <v>924</v>
      </c>
      <c r="K323" s="227">
        <v>0</v>
      </c>
      <c r="L323" s="228" t="s">
        <v>924</v>
      </c>
      <c r="M323" s="227">
        <v>1</v>
      </c>
      <c r="N323" s="228" t="s">
        <v>924</v>
      </c>
      <c r="O323" s="227">
        <v>0</v>
      </c>
      <c r="P323" s="228" t="s">
        <v>924</v>
      </c>
      <c r="Q323" s="227">
        <v>1</v>
      </c>
      <c r="R323" s="228" t="s">
        <v>924</v>
      </c>
      <c r="S323" s="227">
        <v>0</v>
      </c>
      <c r="T323" s="228" t="s">
        <v>924</v>
      </c>
      <c r="U323" s="227">
        <v>0</v>
      </c>
      <c r="V323" s="228" t="s">
        <v>924</v>
      </c>
      <c r="W323" s="227">
        <v>0</v>
      </c>
      <c r="X323" s="228" t="s">
        <v>924</v>
      </c>
      <c r="Y323" s="213"/>
      <c r="AA323" s="207" t="s">
        <v>331</v>
      </c>
      <c r="AB323" s="213">
        <v>92</v>
      </c>
      <c r="AC323" s="213">
        <v>112</v>
      </c>
      <c r="AD323" s="213">
        <v>95</v>
      </c>
      <c r="AE323" s="213">
        <v>101</v>
      </c>
      <c r="AF323" s="213">
        <v>109</v>
      </c>
      <c r="AG323" s="213">
        <v>107</v>
      </c>
      <c r="AH323" s="213">
        <v>108</v>
      </c>
      <c r="AI323" s="213">
        <v>91</v>
      </c>
      <c r="AJ323" s="213">
        <v>112</v>
      </c>
      <c r="AK323" s="213">
        <v>94</v>
      </c>
      <c r="AL323" s="213">
        <v>1021</v>
      </c>
      <c r="AN323" s="207" t="s">
        <v>331</v>
      </c>
      <c r="AO323" s="213">
        <v>8468</v>
      </c>
      <c r="AP323" s="213">
        <v>8428</v>
      </c>
      <c r="AQ323" s="213">
        <v>8389</v>
      </c>
      <c r="AR323" s="213">
        <v>8946</v>
      </c>
      <c r="AS323" s="213">
        <v>8919</v>
      </c>
      <c r="AT323" s="213">
        <v>8893</v>
      </c>
      <c r="AU323" s="213">
        <v>8875</v>
      </c>
      <c r="AV323" s="213">
        <v>8856</v>
      </c>
      <c r="AW323" s="213">
        <v>8430</v>
      </c>
      <c r="AX323" s="213">
        <v>8393</v>
      </c>
    </row>
    <row r="324" spans="1:52" s="207" customFormat="1" ht="15.95" customHeight="1">
      <c r="A324" s="225" t="s">
        <v>772</v>
      </c>
      <c r="B324" s="225" t="s">
        <v>778</v>
      </c>
      <c r="C324" s="226">
        <v>292360</v>
      </c>
      <c r="D324" s="225" t="s">
        <v>791</v>
      </c>
      <c r="E324" s="227">
        <v>3</v>
      </c>
      <c r="F324" s="228" t="s">
        <v>924</v>
      </c>
      <c r="G324" s="227">
        <v>8</v>
      </c>
      <c r="H324" s="228" t="s">
        <v>924</v>
      </c>
      <c r="I324" s="227">
        <v>1</v>
      </c>
      <c r="J324" s="228" t="s">
        <v>924</v>
      </c>
      <c r="K324" s="227">
        <v>4</v>
      </c>
      <c r="L324" s="228" t="s">
        <v>924</v>
      </c>
      <c r="M324" s="227">
        <v>7</v>
      </c>
      <c r="N324" s="228" t="s">
        <v>924</v>
      </c>
      <c r="O324" s="227">
        <v>3</v>
      </c>
      <c r="P324" s="228" t="s">
        <v>924</v>
      </c>
      <c r="Q324" s="227">
        <v>3</v>
      </c>
      <c r="R324" s="228" t="s">
        <v>924</v>
      </c>
      <c r="S324" s="227">
        <v>2</v>
      </c>
      <c r="T324" s="228" t="s">
        <v>924</v>
      </c>
      <c r="U324" s="227">
        <v>1</v>
      </c>
      <c r="V324" s="228" t="s">
        <v>924</v>
      </c>
      <c r="W324" s="227">
        <v>1</v>
      </c>
      <c r="X324" s="228" t="s">
        <v>924</v>
      </c>
      <c r="Y324" s="213"/>
      <c r="AA324" s="207" t="s">
        <v>332</v>
      </c>
      <c r="AB324" s="213">
        <v>281</v>
      </c>
      <c r="AC324" s="213">
        <v>256</v>
      </c>
      <c r="AD324" s="213">
        <v>233</v>
      </c>
      <c r="AE324" s="213">
        <v>231</v>
      </c>
      <c r="AF324" s="213">
        <v>251</v>
      </c>
      <c r="AG324" s="213">
        <v>254</v>
      </c>
      <c r="AH324" s="213">
        <v>205</v>
      </c>
      <c r="AI324" s="213">
        <v>230</v>
      </c>
      <c r="AJ324" s="213">
        <v>201</v>
      </c>
      <c r="AK324" s="213">
        <v>222</v>
      </c>
      <c r="AL324" s="213">
        <v>2364</v>
      </c>
      <c r="AN324" s="207" t="s">
        <v>332</v>
      </c>
      <c r="AO324" s="213">
        <v>21001</v>
      </c>
      <c r="AP324" s="213">
        <v>21115</v>
      </c>
      <c r="AQ324" s="213">
        <v>21226</v>
      </c>
      <c r="AR324" s="213">
        <v>21837</v>
      </c>
      <c r="AS324" s="213">
        <v>21962</v>
      </c>
      <c r="AT324" s="213">
        <v>22078</v>
      </c>
      <c r="AU324" s="213">
        <v>22184</v>
      </c>
      <c r="AV324" s="213">
        <v>22286</v>
      </c>
      <c r="AW324" s="213">
        <v>21518</v>
      </c>
      <c r="AX324" s="213">
        <v>21607</v>
      </c>
    </row>
    <row r="325" spans="1:52" s="207" customFormat="1" ht="15.95" customHeight="1">
      <c r="A325" s="225" t="s">
        <v>772</v>
      </c>
      <c r="B325" s="225" t="s">
        <v>778</v>
      </c>
      <c r="C325" s="226">
        <v>292670</v>
      </c>
      <c r="D325" s="225" t="s">
        <v>792</v>
      </c>
      <c r="E325" s="227">
        <v>4</v>
      </c>
      <c r="F325" s="228" t="s">
        <v>924</v>
      </c>
      <c r="G325" s="227">
        <v>3</v>
      </c>
      <c r="H325" s="228" t="s">
        <v>924</v>
      </c>
      <c r="I325" s="227">
        <v>1</v>
      </c>
      <c r="J325" s="228" t="s">
        <v>924</v>
      </c>
      <c r="K325" s="227">
        <v>4</v>
      </c>
      <c r="L325" s="228" t="s">
        <v>924</v>
      </c>
      <c r="M325" s="227">
        <v>4</v>
      </c>
      <c r="N325" s="228" t="s">
        <v>924</v>
      </c>
      <c r="O325" s="227">
        <v>0</v>
      </c>
      <c r="P325" s="228" t="s">
        <v>924</v>
      </c>
      <c r="Q325" s="227">
        <v>2</v>
      </c>
      <c r="R325" s="228" t="s">
        <v>924</v>
      </c>
      <c r="S325" s="227">
        <v>4</v>
      </c>
      <c r="T325" s="228" t="s">
        <v>924</v>
      </c>
      <c r="U325" s="227">
        <v>1</v>
      </c>
      <c r="V325" s="228" t="s">
        <v>924</v>
      </c>
      <c r="W325" s="227">
        <v>2</v>
      </c>
      <c r="X325" s="228" t="s">
        <v>924</v>
      </c>
      <c r="Y325" s="213"/>
      <c r="AA325" s="207" t="s">
        <v>333</v>
      </c>
      <c r="AB325" s="213">
        <v>136</v>
      </c>
      <c r="AC325" s="213">
        <v>144</v>
      </c>
      <c r="AD325" s="213">
        <v>123</v>
      </c>
      <c r="AE325" s="213">
        <v>114</v>
      </c>
      <c r="AF325" s="213">
        <v>152</v>
      </c>
      <c r="AG325" s="213">
        <v>157</v>
      </c>
      <c r="AH325" s="213">
        <v>160</v>
      </c>
      <c r="AI325" s="213">
        <v>164</v>
      </c>
      <c r="AJ325" s="213">
        <v>134</v>
      </c>
      <c r="AK325" s="213">
        <v>139</v>
      </c>
      <c r="AL325" s="213">
        <v>1423</v>
      </c>
      <c r="AN325" s="207" t="s">
        <v>333</v>
      </c>
      <c r="AO325" s="213">
        <v>13007</v>
      </c>
      <c r="AP325" s="213">
        <v>12948</v>
      </c>
      <c r="AQ325" s="213">
        <v>12891</v>
      </c>
      <c r="AR325" s="213">
        <v>13593</v>
      </c>
      <c r="AS325" s="213">
        <v>13651</v>
      </c>
      <c r="AT325" s="213">
        <v>13617</v>
      </c>
      <c r="AU325" s="213">
        <v>13581</v>
      </c>
      <c r="AV325" s="213">
        <v>13712</v>
      </c>
      <c r="AW325" s="213">
        <v>13048</v>
      </c>
      <c r="AX325" s="213">
        <v>12989</v>
      </c>
    </row>
    <row r="326" spans="1:52" s="207" customFormat="1" ht="15.95" customHeight="1">
      <c r="A326" s="225" t="s">
        <v>772</v>
      </c>
      <c r="B326" s="225" t="s">
        <v>778</v>
      </c>
      <c r="C326" s="226">
        <v>292690</v>
      </c>
      <c r="D326" s="225" t="s">
        <v>793</v>
      </c>
      <c r="E326" s="227">
        <v>3</v>
      </c>
      <c r="F326" s="228" t="s">
        <v>924</v>
      </c>
      <c r="G326" s="227">
        <v>1</v>
      </c>
      <c r="H326" s="228" t="s">
        <v>924</v>
      </c>
      <c r="I326" s="227">
        <v>5</v>
      </c>
      <c r="J326" s="228" t="s">
        <v>924</v>
      </c>
      <c r="K326" s="227">
        <v>3</v>
      </c>
      <c r="L326" s="228" t="s">
        <v>924</v>
      </c>
      <c r="M326" s="227">
        <v>3</v>
      </c>
      <c r="N326" s="228" t="s">
        <v>924</v>
      </c>
      <c r="O326" s="227">
        <v>1</v>
      </c>
      <c r="P326" s="228" t="s">
        <v>924</v>
      </c>
      <c r="Q326" s="227">
        <v>6</v>
      </c>
      <c r="R326" s="228" t="s">
        <v>924</v>
      </c>
      <c r="S326" s="227">
        <v>2</v>
      </c>
      <c r="T326" s="228" t="s">
        <v>924</v>
      </c>
      <c r="U326" s="227">
        <v>1</v>
      </c>
      <c r="V326" s="228" t="s">
        <v>924</v>
      </c>
      <c r="W326" s="227">
        <v>0</v>
      </c>
      <c r="X326" s="228" t="s">
        <v>924</v>
      </c>
      <c r="Y326" s="213"/>
      <c r="AA326" s="207" t="s">
        <v>334</v>
      </c>
      <c r="AB326" s="213">
        <v>115</v>
      </c>
      <c r="AC326" s="213">
        <v>114</v>
      </c>
      <c r="AD326" s="213">
        <v>135</v>
      </c>
      <c r="AE326" s="213">
        <v>112</v>
      </c>
      <c r="AF326" s="213">
        <v>126</v>
      </c>
      <c r="AG326" s="213">
        <v>89</v>
      </c>
      <c r="AH326" s="213">
        <v>107</v>
      </c>
      <c r="AI326" s="213">
        <v>105</v>
      </c>
      <c r="AJ326" s="213">
        <v>82</v>
      </c>
      <c r="AK326" s="213">
        <v>80</v>
      </c>
      <c r="AL326" s="213">
        <v>1065</v>
      </c>
      <c r="AN326" s="207" t="s">
        <v>334</v>
      </c>
      <c r="AO326" s="213">
        <v>11918</v>
      </c>
      <c r="AP326" s="213">
        <v>11933</v>
      </c>
      <c r="AQ326" s="213">
        <v>11948</v>
      </c>
      <c r="AR326" s="213">
        <v>12036</v>
      </c>
      <c r="AS326" s="213">
        <v>12053</v>
      </c>
      <c r="AT326" s="213">
        <v>12084</v>
      </c>
      <c r="AU326" s="213">
        <v>12109</v>
      </c>
      <c r="AV326" s="213">
        <v>12130</v>
      </c>
      <c r="AW326" s="213">
        <v>11645</v>
      </c>
      <c r="AX326" s="213">
        <v>11655</v>
      </c>
    </row>
    <row r="327" spans="1:52" s="207" customFormat="1" ht="15.95" customHeight="1">
      <c r="A327" s="225" t="s">
        <v>772</v>
      </c>
      <c r="B327" s="225" t="s">
        <v>778</v>
      </c>
      <c r="C327" s="226">
        <v>293100</v>
      </c>
      <c r="D327" s="225" t="s">
        <v>794</v>
      </c>
      <c r="E327" s="227">
        <v>6</v>
      </c>
      <c r="F327" s="228" t="s">
        <v>924</v>
      </c>
      <c r="G327" s="227">
        <v>3</v>
      </c>
      <c r="H327" s="228" t="s">
        <v>924</v>
      </c>
      <c r="I327" s="227">
        <v>3</v>
      </c>
      <c r="J327" s="228" t="s">
        <v>924</v>
      </c>
      <c r="K327" s="227">
        <v>3</v>
      </c>
      <c r="L327" s="228" t="s">
        <v>924</v>
      </c>
      <c r="M327" s="227">
        <v>5</v>
      </c>
      <c r="N327" s="228" t="s">
        <v>924</v>
      </c>
      <c r="O327" s="227">
        <v>4</v>
      </c>
      <c r="P327" s="228" t="s">
        <v>924</v>
      </c>
      <c r="Q327" s="227">
        <v>3</v>
      </c>
      <c r="R327" s="228" t="s">
        <v>924</v>
      </c>
      <c r="S327" s="227">
        <v>6</v>
      </c>
      <c r="T327" s="228" t="s">
        <v>924</v>
      </c>
      <c r="U327" s="227">
        <v>2</v>
      </c>
      <c r="V327" s="228" t="s">
        <v>924</v>
      </c>
      <c r="W327" s="227">
        <v>5</v>
      </c>
      <c r="X327" s="228" t="s">
        <v>924</v>
      </c>
      <c r="Y327" s="213"/>
      <c r="AA327" s="207" t="s">
        <v>335</v>
      </c>
      <c r="AB327" s="213">
        <v>237</v>
      </c>
      <c r="AC327" s="213">
        <v>278</v>
      </c>
      <c r="AD327" s="213">
        <v>237</v>
      </c>
      <c r="AE327" s="213">
        <v>255</v>
      </c>
      <c r="AF327" s="213">
        <v>264</v>
      </c>
      <c r="AG327" s="213">
        <v>255</v>
      </c>
      <c r="AH327" s="213">
        <v>232</v>
      </c>
      <c r="AI327" s="213">
        <v>231</v>
      </c>
      <c r="AJ327" s="213">
        <v>236</v>
      </c>
      <c r="AK327" s="213">
        <v>255</v>
      </c>
      <c r="AL327" s="213">
        <v>2480</v>
      </c>
      <c r="AN327" s="207" t="s">
        <v>335</v>
      </c>
      <c r="AO327" s="213">
        <v>20013</v>
      </c>
      <c r="AP327" s="213">
        <v>20007</v>
      </c>
      <c r="AQ327" s="213">
        <v>20001</v>
      </c>
      <c r="AR327" s="213">
        <v>21247</v>
      </c>
      <c r="AS327" s="213">
        <v>21270</v>
      </c>
      <c r="AT327" s="213">
        <v>21285</v>
      </c>
      <c r="AU327" s="213">
        <v>21299</v>
      </c>
      <c r="AV327" s="213">
        <v>21315</v>
      </c>
      <c r="AW327" s="213">
        <v>20416</v>
      </c>
      <c r="AX327" s="213">
        <v>20403</v>
      </c>
    </row>
    <row r="328" spans="1:52" s="207" customFormat="1" ht="15.95" customHeight="1">
      <c r="A328" s="293" t="s">
        <v>1639</v>
      </c>
      <c r="B328" s="293"/>
      <c r="C328" s="293"/>
      <c r="D328" s="293"/>
      <c r="E328" s="235">
        <v>105</v>
      </c>
      <c r="F328" s="230">
        <v>20.057306590257902</v>
      </c>
      <c r="G328" s="235">
        <v>98</v>
      </c>
      <c r="H328" s="230">
        <v>18.4626978146194</v>
      </c>
      <c r="I328" s="235">
        <v>107</v>
      </c>
      <c r="J328" s="230">
        <v>20.963949843260199</v>
      </c>
      <c r="K328" s="235">
        <v>94</v>
      </c>
      <c r="L328" s="230">
        <v>18.725099601593602</v>
      </c>
      <c r="M328" s="235">
        <v>96</v>
      </c>
      <c r="N328" s="230">
        <v>19.051399087120501</v>
      </c>
      <c r="O328" s="235">
        <v>80</v>
      </c>
      <c r="P328" s="230">
        <v>15.7449320999803</v>
      </c>
      <c r="Q328" s="235">
        <v>79</v>
      </c>
      <c r="R328" s="230">
        <v>15.9338442920532</v>
      </c>
      <c r="S328" s="235">
        <v>68</v>
      </c>
      <c r="T328" s="230">
        <v>13.406940063091501</v>
      </c>
      <c r="U328" s="235">
        <v>75</v>
      </c>
      <c r="V328" s="230">
        <v>14.5744267392149</v>
      </c>
      <c r="W328" s="235">
        <v>73</v>
      </c>
      <c r="X328" s="230">
        <v>15.026759983532299</v>
      </c>
      <c r="Y328" s="213"/>
      <c r="AB328" s="213"/>
      <c r="AC328" s="213"/>
      <c r="AD328" s="213"/>
      <c r="AE328" s="213"/>
      <c r="AF328" s="213"/>
      <c r="AG328" s="213"/>
      <c r="AH328" s="213"/>
      <c r="AI328" s="213"/>
      <c r="AJ328" s="213"/>
      <c r="AK328" s="213"/>
      <c r="AL328" s="213"/>
      <c r="AO328" s="213"/>
      <c r="AP328" s="213"/>
      <c r="AQ328" s="213"/>
      <c r="AR328" s="213"/>
      <c r="AS328" s="213"/>
      <c r="AT328" s="213"/>
      <c r="AU328" s="213"/>
      <c r="AV328" s="213"/>
      <c r="AW328" s="213"/>
      <c r="AX328" s="213"/>
    </row>
    <row r="329" spans="1:52" s="207" customFormat="1" ht="15.95" customHeight="1">
      <c r="A329" s="225" t="s">
        <v>772</v>
      </c>
      <c r="B329" s="225" t="s">
        <v>800</v>
      </c>
      <c r="C329" s="226">
        <v>290500</v>
      </c>
      <c r="D329" s="225" t="s">
        <v>796</v>
      </c>
      <c r="E329" s="227">
        <v>2</v>
      </c>
      <c r="F329" s="228" t="s">
        <v>924</v>
      </c>
      <c r="G329" s="227">
        <v>4</v>
      </c>
      <c r="H329" s="228" t="s">
        <v>924</v>
      </c>
      <c r="I329" s="227">
        <v>4</v>
      </c>
      <c r="J329" s="228" t="s">
        <v>924</v>
      </c>
      <c r="K329" s="227">
        <v>1</v>
      </c>
      <c r="L329" s="228" t="s">
        <v>924</v>
      </c>
      <c r="M329" s="227">
        <v>5</v>
      </c>
      <c r="N329" s="228" t="s">
        <v>924</v>
      </c>
      <c r="O329" s="227">
        <v>2</v>
      </c>
      <c r="P329" s="228" t="s">
        <v>924</v>
      </c>
      <c r="Q329" s="227">
        <v>2</v>
      </c>
      <c r="R329" s="228" t="s">
        <v>924</v>
      </c>
      <c r="S329" s="227">
        <v>1</v>
      </c>
      <c r="T329" s="228" t="s">
        <v>924</v>
      </c>
      <c r="U329" s="227">
        <v>5</v>
      </c>
      <c r="V329" s="228" t="s">
        <v>924</v>
      </c>
      <c r="W329" s="227">
        <v>5</v>
      </c>
      <c r="X329" s="228" t="s">
        <v>924</v>
      </c>
      <c r="Y329" s="213"/>
      <c r="AA329" s="207" t="s">
        <v>337</v>
      </c>
      <c r="AB329" s="213">
        <v>285</v>
      </c>
      <c r="AC329" s="213">
        <v>242</v>
      </c>
      <c r="AD329" s="213">
        <v>278</v>
      </c>
      <c r="AE329" s="213">
        <v>283</v>
      </c>
      <c r="AF329" s="213">
        <v>305</v>
      </c>
      <c r="AG329" s="213">
        <v>342</v>
      </c>
      <c r="AH329" s="213">
        <v>303</v>
      </c>
      <c r="AI329" s="213">
        <v>268</v>
      </c>
      <c r="AJ329" s="213">
        <v>295</v>
      </c>
      <c r="AK329" s="213">
        <v>291</v>
      </c>
      <c r="AL329" s="213">
        <v>2892</v>
      </c>
      <c r="AN329" s="207" t="s">
        <v>337</v>
      </c>
      <c r="AO329" s="213">
        <v>22236</v>
      </c>
      <c r="AP329" s="213">
        <v>22396</v>
      </c>
      <c r="AQ329" s="213">
        <v>22577</v>
      </c>
      <c r="AR329" s="213">
        <v>23230</v>
      </c>
      <c r="AS329" s="213">
        <v>23390</v>
      </c>
      <c r="AT329" s="213">
        <v>23544</v>
      </c>
      <c r="AU329" s="213">
        <v>23685</v>
      </c>
      <c r="AV329" s="213">
        <v>23817</v>
      </c>
      <c r="AW329" s="213">
        <v>23045</v>
      </c>
      <c r="AX329" s="213">
        <v>23170</v>
      </c>
      <c r="AZ329" s="216"/>
    </row>
    <row r="330" spans="1:52" s="207" customFormat="1" ht="15.95" customHeight="1">
      <c r="A330" s="225" t="s">
        <v>772</v>
      </c>
      <c r="B330" s="225" t="s">
        <v>800</v>
      </c>
      <c r="C330" s="226">
        <v>290520</v>
      </c>
      <c r="D330" s="225" t="s">
        <v>797</v>
      </c>
      <c r="E330" s="227">
        <v>10</v>
      </c>
      <c r="F330" s="228" t="s">
        <v>924</v>
      </c>
      <c r="G330" s="227">
        <v>20</v>
      </c>
      <c r="H330" s="228" t="s">
        <v>924</v>
      </c>
      <c r="I330" s="227">
        <v>12</v>
      </c>
      <c r="J330" s="228" t="s">
        <v>924</v>
      </c>
      <c r="K330" s="227">
        <v>11</v>
      </c>
      <c r="L330" s="228" t="s">
        <v>924</v>
      </c>
      <c r="M330" s="227">
        <v>12</v>
      </c>
      <c r="N330" s="228" t="s">
        <v>924</v>
      </c>
      <c r="O330" s="227">
        <v>8</v>
      </c>
      <c r="P330" s="228" t="s">
        <v>924</v>
      </c>
      <c r="Q330" s="227">
        <v>12</v>
      </c>
      <c r="R330" s="228" t="s">
        <v>924</v>
      </c>
      <c r="S330" s="227">
        <v>5</v>
      </c>
      <c r="T330" s="228" t="s">
        <v>924</v>
      </c>
      <c r="U330" s="227">
        <v>13</v>
      </c>
      <c r="V330" s="228" t="s">
        <v>924</v>
      </c>
      <c r="W330" s="227">
        <v>14</v>
      </c>
      <c r="X330" s="228" t="s">
        <v>924</v>
      </c>
      <c r="Y330" s="213"/>
      <c r="AA330" s="207" t="s">
        <v>338</v>
      </c>
      <c r="AB330" s="213">
        <v>629</v>
      </c>
      <c r="AC330" s="213">
        <v>706</v>
      </c>
      <c r="AD330" s="213">
        <v>782</v>
      </c>
      <c r="AE330" s="213">
        <v>744</v>
      </c>
      <c r="AF330" s="213">
        <v>694</v>
      </c>
      <c r="AG330" s="213">
        <v>770</v>
      </c>
      <c r="AH330" s="213">
        <v>697</v>
      </c>
      <c r="AI330" s="213">
        <v>691</v>
      </c>
      <c r="AJ330" s="213">
        <v>724</v>
      </c>
      <c r="AK330" s="213">
        <v>673</v>
      </c>
      <c r="AL330" s="213">
        <v>7110</v>
      </c>
      <c r="AN330" s="207" t="s">
        <v>338</v>
      </c>
      <c r="AO330" s="213">
        <v>47515</v>
      </c>
      <c r="AP330" s="213">
        <v>47647</v>
      </c>
      <c r="AQ330" s="213">
        <v>47774</v>
      </c>
      <c r="AR330" s="213">
        <v>52165</v>
      </c>
      <c r="AS330" s="213">
        <v>52354</v>
      </c>
      <c r="AT330" s="213">
        <v>52528</v>
      </c>
      <c r="AU330" s="213">
        <v>52696</v>
      </c>
      <c r="AV330" s="213">
        <v>52853</v>
      </c>
      <c r="AW330" s="213">
        <v>50861</v>
      </c>
      <c r="AX330" s="213">
        <v>50975</v>
      </c>
    </row>
    <row r="331" spans="1:52" s="207" customFormat="1" ht="15.95" customHeight="1">
      <c r="A331" s="225" t="s">
        <v>772</v>
      </c>
      <c r="B331" s="225" t="s">
        <v>800</v>
      </c>
      <c r="C331" s="226">
        <v>290660</v>
      </c>
      <c r="D331" s="225" t="s">
        <v>798</v>
      </c>
      <c r="E331" s="227">
        <v>3</v>
      </c>
      <c r="F331" s="228" t="s">
        <v>924</v>
      </c>
      <c r="G331" s="227">
        <v>3</v>
      </c>
      <c r="H331" s="228" t="s">
        <v>924</v>
      </c>
      <c r="I331" s="227">
        <v>4</v>
      </c>
      <c r="J331" s="228" t="s">
        <v>924</v>
      </c>
      <c r="K331" s="227">
        <v>3</v>
      </c>
      <c r="L331" s="228" t="s">
        <v>924</v>
      </c>
      <c r="M331" s="227">
        <v>0</v>
      </c>
      <c r="N331" s="228" t="s">
        <v>924</v>
      </c>
      <c r="O331" s="227">
        <v>0</v>
      </c>
      <c r="P331" s="228" t="s">
        <v>924</v>
      </c>
      <c r="Q331" s="227">
        <v>3</v>
      </c>
      <c r="R331" s="228" t="s">
        <v>924</v>
      </c>
      <c r="S331" s="227">
        <v>2</v>
      </c>
      <c r="T331" s="228" t="s">
        <v>924</v>
      </c>
      <c r="U331" s="227">
        <v>3</v>
      </c>
      <c r="V331" s="228" t="s">
        <v>924</v>
      </c>
      <c r="W331" s="227">
        <v>2</v>
      </c>
      <c r="X331" s="228" t="s">
        <v>924</v>
      </c>
      <c r="Y331" s="213"/>
      <c r="AA331" s="207" t="s">
        <v>339</v>
      </c>
      <c r="AB331" s="213">
        <v>151</v>
      </c>
      <c r="AC331" s="213">
        <v>149</v>
      </c>
      <c r="AD331" s="213">
        <v>170</v>
      </c>
      <c r="AE331" s="213">
        <v>159</v>
      </c>
      <c r="AF331" s="213">
        <v>147</v>
      </c>
      <c r="AG331" s="213">
        <v>164</v>
      </c>
      <c r="AH331" s="213">
        <v>137</v>
      </c>
      <c r="AI331" s="213">
        <v>163</v>
      </c>
      <c r="AJ331" s="213">
        <v>156</v>
      </c>
      <c r="AK331" s="213">
        <v>142</v>
      </c>
      <c r="AL331" s="213">
        <v>1538</v>
      </c>
      <c r="AN331" s="207" t="s">
        <v>339</v>
      </c>
      <c r="AO331" s="213">
        <v>13210</v>
      </c>
      <c r="AP331" s="213">
        <v>13271</v>
      </c>
      <c r="AQ331" s="213">
        <v>13329</v>
      </c>
      <c r="AR331" s="213">
        <v>14527</v>
      </c>
      <c r="AS331" s="213">
        <v>14600</v>
      </c>
      <c r="AT331" s="213">
        <v>14668</v>
      </c>
      <c r="AU331" s="213">
        <v>14732</v>
      </c>
      <c r="AV331" s="213">
        <v>14792</v>
      </c>
      <c r="AW331" s="213">
        <v>14268</v>
      </c>
      <c r="AX331" s="213">
        <v>14319</v>
      </c>
    </row>
    <row r="332" spans="1:52" s="207" customFormat="1" ht="15.95" customHeight="1">
      <c r="A332" s="225" t="s">
        <v>772</v>
      </c>
      <c r="B332" s="225" t="s">
        <v>800</v>
      </c>
      <c r="C332" s="226">
        <v>290710</v>
      </c>
      <c r="D332" s="225" t="s">
        <v>799</v>
      </c>
      <c r="E332" s="227">
        <v>7</v>
      </c>
      <c r="F332" s="228" t="s">
        <v>924</v>
      </c>
      <c r="G332" s="227">
        <v>11</v>
      </c>
      <c r="H332" s="228" t="s">
        <v>924</v>
      </c>
      <c r="I332" s="227">
        <v>6</v>
      </c>
      <c r="J332" s="228" t="s">
        <v>924</v>
      </c>
      <c r="K332" s="227">
        <v>10</v>
      </c>
      <c r="L332" s="228" t="s">
        <v>924</v>
      </c>
      <c r="M332" s="227">
        <v>6</v>
      </c>
      <c r="N332" s="228" t="s">
        <v>924</v>
      </c>
      <c r="O332" s="227">
        <v>12</v>
      </c>
      <c r="P332" s="228" t="s">
        <v>924</v>
      </c>
      <c r="Q332" s="227">
        <v>11</v>
      </c>
      <c r="R332" s="228" t="s">
        <v>924</v>
      </c>
      <c r="S332" s="227">
        <v>7</v>
      </c>
      <c r="T332" s="228" t="s">
        <v>924</v>
      </c>
      <c r="U332" s="227">
        <v>7</v>
      </c>
      <c r="V332" s="228" t="s">
        <v>924</v>
      </c>
      <c r="W332" s="227">
        <v>8</v>
      </c>
      <c r="X332" s="228" t="s">
        <v>924</v>
      </c>
      <c r="Y332" s="213"/>
      <c r="AA332" s="207" t="s">
        <v>340</v>
      </c>
      <c r="AB332" s="213">
        <v>509</v>
      </c>
      <c r="AC332" s="213">
        <v>498</v>
      </c>
      <c r="AD332" s="213">
        <v>499</v>
      </c>
      <c r="AE332" s="213">
        <v>452</v>
      </c>
      <c r="AF332" s="213">
        <v>481</v>
      </c>
      <c r="AG332" s="213">
        <v>411</v>
      </c>
      <c r="AH332" s="213">
        <v>449</v>
      </c>
      <c r="AI332" s="213">
        <v>424</v>
      </c>
      <c r="AJ332" s="213">
        <v>476</v>
      </c>
      <c r="AK332" s="213">
        <v>418</v>
      </c>
      <c r="AL332" s="213">
        <v>4617</v>
      </c>
      <c r="AN332" s="207" t="s">
        <v>340</v>
      </c>
      <c r="AO332" s="213">
        <v>28380</v>
      </c>
      <c r="AP332" s="213">
        <v>28451</v>
      </c>
      <c r="AQ332" s="213">
        <v>28519</v>
      </c>
      <c r="AR332" s="213">
        <v>29768</v>
      </c>
      <c r="AS332" s="213">
        <v>29863</v>
      </c>
      <c r="AT332" s="213">
        <v>29954</v>
      </c>
      <c r="AU332" s="213">
        <v>30041</v>
      </c>
      <c r="AV332" s="213">
        <v>30118</v>
      </c>
      <c r="AW332" s="213">
        <v>28965</v>
      </c>
      <c r="AX332" s="213">
        <v>29018</v>
      </c>
    </row>
    <row r="333" spans="1:52" s="207" customFormat="1" ht="15.95" customHeight="1">
      <c r="A333" s="225" t="s">
        <v>772</v>
      </c>
      <c r="B333" s="225" t="s">
        <v>800</v>
      </c>
      <c r="C333" s="226">
        <v>291077</v>
      </c>
      <c r="D333" s="225" t="s">
        <v>764</v>
      </c>
      <c r="E333" s="227">
        <v>0</v>
      </c>
      <c r="F333" s="228" t="s">
        <v>924</v>
      </c>
      <c r="G333" s="227">
        <v>1</v>
      </c>
      <c r="H333" s="228" t="s">
        <v>924</v>
      </c>
      <c r="I333" s="227">
        <v>0</v>
      </c>
      <c r="J333" s="228" t="s">
        <v>924</v>
      </c>
      <c r="K333" s="227">
        <v>0</v>
      </c>
      <c r="L333" s="228" t="s">
        <v>924</v>
      </c>
      <c r="M333" s="227">
        <v>0</v>
      </c>
      <c r="N333" s="228" t="s">
        <v>924</v>
      </c>
      <c r="O333" s="227">
        <v>0</v>
      </c>
      <c r="P333" s="228" t="s">
        <v>924</v>
      </c>
      <c r="Q333" s="227">
        <v>3</v>
      </c>
      <c r="R333" s="228" t="s">
        <v>924</v>
      </c>
      <c r="S333" s="227">
        <v>0</v>
      </c>
      <c r="T333" s="228" t="s">
        <v>924</v>
      </c>
      <c r="U333" s="227">
        <v>1</v>
      </c>
      <c r="V333" s="228" t="s">
        <v>924</v>
      </c>
      <c r="W333" s="227">
        <v>1</v>
      </c>
      <c r="X333" s="228" t="s">
        <v>924</v>
      </c>
      <c r="Y333" s="213"/>
      <c r="AA333" s="207" t="s">
        <v>305</v>
      </c>
      <c r="AB333" s="213">
        <v>35</v>
      </c>
      <c r="AC333" s="213">
        <v>48</v>
      </c>
      <c r="AD333" s="213">
        <v>52</v>
      </c>
      <c r="AE333" s="213">
        <v>36</v>
      </c>
      <c r="AF333" s="213">
        <v>48</v>
      </c>
      <c r="AG333" s="213">
        <v>48</v>
      </c>
      <c r="AH333" s="213">
        <v>51</v>
      </c>
      <c r="AI333" s="213">
        <v>36</v>
      </c>
      <c r="AJ333" s="213">
        <v>32</v>
      </c>
      <c r="AK333" s="213">
        <v>46</v>
      </c>
      <c r="AL333" s="213">
        <v>432</v>
      </c>
      <c r="AN333" s="207" t="s">
        <v>305</v>
      </c>
      <c r="AO333" s="213">
        <v>6184</v>
      </c>
      <c r="AP333" s="213">
        <v>6181</v>
      </c>
      <c r="AQ333" s="213">
        <v>6177</v>
      </c>
      <c r="AR333" s="213">
        <v>5910</v>
      </c>
      <c r="AS333" s="213">
        <v>5911</v>
      </c>
      <c r="AT333" s="213">
        <v>5911</v>
      </c>
      <c r="AU333" s="213">
        <v>5918</v>
      </c>
      <c r="AV333" s="213">
        <v>5922</v>
      </c>
      <c r="AW333" s="213">
        <v>5668</v>
      </c>
      <c r="AX333" s="213">
        <v>5665</v>
      </c>
    </row>
    <row r="334" spans="1:52" s="207" customFormat="1" ht="15.95" customHeight="1">
      <c r="A334" s="225" t="s">
        <v>772</v>
      </c>
      <c r="B334" s="225" t="s">
        <v>800</v>
      </c>
      <c r="C334" s="226">
        <v>291170</v>
      </c>
      <c r="D334" s="225" t="s">
        <v>800</v>
      </c>
      <c r="E334" s="227">
        <v>15</v>
      </c>
      <c r="F334" s="228" t="s">
        <v>924</v>
      </c>
      <c r="G334" s="227">
        <v>16</v>
      </c>
      <c r="H334" s="228" t="s">
        <v>924</v>
      </c>
      <c r="I334" s="227">
        <v>12</v>
      </c>
      <c r="J334" s="228" t="s">
        <v>924</v>
      </c>
      <c r="K334" s="227">
        <v>7</v>
      </c>
      <c r="L334" s="228" t="s">
        <v>924</v>
      </c>
      <c r="M334" s="227">
        <v>12</v>
      </c>
      <c r="N334" s="228" t="s">
        <v>924</v>
      </c>
      <c r="O334" s="227">
        <v>8</v>
      </c>
      <c r="P334" s="228" t="s">
        <v>924</v>
      </c>
      <c r="Q334" s="227">
        <v>14</v>
      </c>
      <c r="R334" s="228" t="s">
        <v>924</v>
      </c>
      <c r="S334" s="227">
        <v>10</v>
      </c>
      <c r="T334" s="228" t="s">
        <v>924</v>
      </c>
      <c r="U334" s="227">
        <v>20</v>
      </c>
      <c r="V334" s="228" t="s">
        <v>924</v>
      </c>
      <c r="W334" s="227">
        <v>20</v>
      </c>
      <c r="X334" s="228" t="s">
        <v>924</v>
      </c>
      <c r="Y334" s="213"/>
      <c r="AA334" s="207" t="s">
        <v>341</v>
      </c>
      <c r="AB334" s="213">
        <v>1178</v>
      </c>
      <c r="AC334" s="213">
        <v>1083</v>
      </c>
      <c r="AD334" s="213">
        <v>1128</v>
      </c>
      <c r="AE334" s="213">
        <v>1208</v>
      </c>
      <c r="AF334" s="213">
        <v>1258</v>
      </c>
      <c r="AG334" s="213">
        <v>1274</v>
      </c>
      <c r="AH334" s="213">
        <v>1180</v>
      </c>
      <c r="AI334" s="213">
        <v>1190</v>
      </c>
      <c r="AJ334" s="213">
        <v>1322</v>
      </c>
      <c r="AK334" s="213">
        <v>1273</v>
      </c>
      <c r="AL334" s="213">
        <v>12094</v>
      </c>
      <c r="AN334" s="207" t="s">
        <v>341</v>
      </c>
      <c r="AO334" s="213">
        <v>78833</v>
      </c>
      <c r="AP334" s="213">
        <v>79394</v>
      </c>
      <c r="AQ334" s="213">
        <v>79936</v>
      </c>
      <c r="AR334" s="213">
        <v>84647</v>
      </c>
      <c r="AS334" s="213">
        <v>85238</v>
      </c>
      <c r="AT334" s="213">
        <v>85797</v>
      </c>
      <c r="AU334" s="213">
        <v>86320</v>
      </c>
      <c r="AV334" s="213">
        <v>86808</v>
      </c>
      <c r="AW334" s="213">
        <v>84014</v>
      </c>
      <c r="AX334" s="213">
        <v>84481</v>
      </c>
    </row>
    <row r="335" spans="1:52" s="207" customFormat="1" ht="15.95" customHeight="1">
      <c r="A335" s="225" t="s">
        <v>772</v>
      </c>
      <c r="B335" s="225" t="s">
        <v>800</v>
      </c>
      <c r="C335" s="226">
        <v>291200</v>
      </c>
      <c r="D335" s="225" t="s">
        <v>801</v>
      </c>
      <c r="E335" s="227">
        <v>2</v>
      </c>
      <c r="F335" s="228" t="s">
        <v>924</v>
      </c>
      <c r="G335" s="227">
        <v>5</v>
      </c>
      <c r="H335" s="228" t="s">
        <v>924</v>
      </c>
      <c r="I335" s="227">
        <v>4</v>
      </c>
      <c r="J335" s="228" t="s">
        <v>924</v>
      </c>
      <c r="K335" s="227">
        <v>3</v>
      </c>
      <c r="L335" s="228" t="s">
        <v>924</v>
      </c>
      <c r="M335" s="227">
        <v>1</v>
      </c>
      <c r="N335" s="228" t="s">
        <v>924</v>
      </c>
      <c r="O335" s="227">
        <v>2</v>
      </c>
      <c r="P335" s="228" t="s">
        <v>924</v>
      </c>
      <c r="Q335" s="227">
        <v>1</v>
      </c>
      <c r="R335" s="228" t="s">
        <v>924</v>
      </c>
      <c r="S335" s="227">
        <v>2</v>
      </c>
      <c r="T335" s="228" t="s">
        <v>924</v>
      </c>
      <c r="U335" s="227">
        <v>1</v>
      </c>
      <c r="V335" s="228" t="s">
        <v>924</v>
      </c>
      <c r="W335" s="227">
        <v>2</v>
      </c>
      <c r="X335" s="228" t="s">
        <v>924</v>
      </c>
      <c r="Y335" s="213"/>
      <c r="AA335" s="207" t="s">
        <v>342</v>
      </c>
      <c r="AB335" s="213">
        <v>130</v>
      </c>
      <c r="AC335" s="213">
        <v>128</v>
      </c>
      <c r="AD335" s="213">
        <v>112</v>
      </c>
      <c r="AE335" s="213">
        <v>107</v>
      </c>
      <c r="AF335" s="213">
        <v>99</v>
      </c>
      <c r="AG335" s="213">
        <v>123</v>
      </c>
      <c r="AH335" s="213">
        <v>95</v>
      </c>
      <c r="AI335" s="213">
        <v>103</v>
      </c>
      <c r="AJ335" s="213">
        <v>107</v>
      </c>
      <c r="AK335" s="213">
        <v>81</v>
      </c>
      <c r="AL335" s="213">
        <v>1085</v>
      </c>
      <c r="AN335" s="207" t="s">
        <v>342</v>
      </c>
      <c r="AO335" s="213">
        <v>10062</v>
      </c>
      <c r="AP335" s="213">
        <v>9831</v>
      </c>
      <c r="AQ335" s="213">
        <v>9607</v>
      </c>
      <c r="AR335" s="213">
        <v>10867</v>
      </c>
      <c r="AS335" s="213">
        <v>10674</v>
      </c>
      <c r="AT335" s="213">
        <v>10503</v>
      </c>
      <c r="AU335" s="213">
        <v>10337</v>
      </c>
      <c r="AV335" s="213">
        <v>10183</v>
      </c>
      <c r="AW335" s="213">
        <v>9427</v>
      </c>
      <c r="AX335" s="213">
        <v>9224</v>
      </c>
    </row>
    <row r="336" spans="1:52" s="207" customFormat="1" ht="15.95" customHeight="1">
      <c r="A336" s="225" t="s">
        <v>772</v>
      </c>
      <c r="B336" s="225" t="s">
        <v>800</v>
      </c>
      <c r="C336" s="226">
        <v>291340</v>
      </c>
      <c r="D336" s="225" t="s">
        <v>802</v>
      </c>
      <c r="E336" s="227">
        <v>3</v>
      </c>
      <c r="F336" s="228" t="s">
        <v>924</v>
      </c>
      <c r="G336" s="227">
        <v>6</v>
      </c>
      <c r="H336" s="228" t="s">
        <v>924</v>
      </c>
      <c r="I336" s="227">
        <v>3</v>
      </c>
      <c r="J336" s="228" t="s">
        <v>924</v>
      </c>
      <c r="K336" s="227">
        <v>5</v>
      </c>
      <c r="L336" s="228" t="s">
        <v>924</v>
      </c>
      <c r="M336" s="227">
        <v>1</v>
      </c>
      <c r="N336" s="228" t="s">
        <v>924</v>
      </c>
      <c r="O336" s="227">
        <v>1</v>
      </c>
      <c r="P336" s="228" t="s">
        <v>924</v>
      </c>
      <c r="Q336" s="227">
        <v>1</v>
      </c>
      <c r="R336" s="228" t="s">
        <v>924</v>
      </c>
      <c r="S336" s="227">
        <v>5</v>
      </c>
      <c r="T336" s="228" t="s">
        <v>924</v>
      </c>
      <c r="U336" s="227">
        <v>1</v>
      </c>
      <c r="V336" s="228" t="s">
        <v>924</v>
      </c>
      <c r="W336" s="227">
        <v>2</v>
      </c>
      <c r="X336" s="228" t="s">
        <v>924</v>
      </c>
      <c r="Y336" s="213"/>
      <c r="AA336" s="207" t="s">
        <v>343</v>
      </c>
      <c r="AB336" s="213">
        <v>200</v>
      </c>
      <c r="AC336" s="213">
        <v>181</v>
      </c>
      <c r="AD336" s="213">
        <v>204</v>
      </c>
      <c r="AE336" s="213">
        <v>189</v>
      </c>
      <c r="AF336" s="213">
        <v>173</v>
      </c>
      <c r="AG336" s="213">
        <v>213</v>
      </c>
      <c r="AH336" s="213">
        <v>175</v>
      </c>
      <c r="AI336" s="213">
        <v>171</v>
      </c>
      <c r="AJ336" s="213">
        <v>163</v>
      </c>
      <c r="AK336" s="213">
        <v>177</v>
      </c>
      <c r="AL336" s="213">
        <v>1846</v>
      </c>
      <c r="AN336" s="207" t="s">
        <v>343</v>
      </c>
      <c r="AO336" s="213">
        <v>15205</v>
      </c>
      <c r="AP336" s="213">
        <v>15222</v>
      </c>
      <c r="AQ336" s="213">
        <v>15238</v>
      </c>
      <c r="AR336" s="213">
        <v>16160</v>
      </c>
      <c r="AS336" s="213">
        <v>16192</v>
      </c>
      <c r="AT336" s="213">
        <v>16225</v>
      </c>
      <c r="AU336" s="213">
        <v>16255</v>
      </c>
      <c r="AV336" s="213">
        <v>16283</v>
      </c>
      <c r="AW336" s="213">
        <v>15630</v>
      </c>
      <c r="AX336" s="213">
        <v>15640</v>
      </c>
    </row>
    <row r="337" spans="1:52" s="207" customFormat="1" ht="15.95" customHeight="1">
      <c r="A337" s="225" t="s">
        <v>772</v>
      </c>
      <c r="B337" s="225" t="s">
        <v>800</v>
      </c>
      <c r="C337" s="226">
        <v>291733</v>
      </c>
      <c r="D337" s="225" t="s">
        <v>803</v>
      </c>
      <c r="E337" s="227">
        <v>3</v>
      </c>
      <c r="F337" s="228" t="s">
        <v>924</v>
      </c>
      <c r="G337" s="227">
        <v>1</v>
      </c>
      <c r="H337" s="228" t="s">
        <v>924</v>
      </c>
      <c r="I337" s="227">
        <v>2</v>
      </c>
      <c r="J337" s="228" t="s">
        <v>924</v>
      </c>
      <c r="K337" s="227">
        <v>6</v>
      </c>
      <c r="L337" s="228" t="s">
        <v>924</v>
      </c>
      <c r="M337" s="227">
        <v>4</v>
      </c>
      <c r="N337" s="228" t="s">
        <v>924</v>
      </c>
      <c r="O337" s="227">
        <v>0</v>
      </c>
      <c r="P337" s="228" t="s">
        <v>924</v>
      </c>
      <c r="Q337" s="227">
        <v>5</v>
      </c>
      <c r="R337" s="228" t="s">
        <v>924</v>
      </c>
      <c r="S337" s="227">
        <v>1</v>
      </c>
      <c r="T337" s="228" t="s">
        <v>924</v>
      </c>
      <c r="U337" s="227">
        <v>1</v>
      </c>
      <c r="V337" s="228" t="s">
        <v>924</v>
      </c>
      <c r="W337" s="227">
        <v>2</v>
      </c>
      <c r="X337" s="228" t="s">
        <v>924</v>
      </c>
      <c r="Y337" s="213"/>
      <c r="AA337" s="207" t="s">
        <v>344</v>
      </c>
      <c r="AB337" s="213">
        <v>170</v>
      </c>
      <c r="AC337" s="213">
        <v>140</v>
      </c>
      <c r="AD337" s="213">
        <v>140</v>
      </c>
      <c r="AE337" s="213">
        <v>126</v>
      </c>
      <c r="AF337" s="213">
        <v>141</v>
      </c>
      <c r="AG337" s="213">
        <v>117</v>
      </c>
      <c r="AH337" s="213">
        <v>112</v>
      </c>
      <c r="AI337" s="213">
        <v>112</v>
      </c>
      <c r="AJ337" s="213">
        <v>118</v>
      </c>
      <c r="AK337" s="213">
        <v>137</v>
      </c>
      <c r="AL337" s="213">
        <v>1313</v>
      </c>
      <c r="AN337" s="207" t="s">
        <v>344</v>
      </c>
      <c r="AO337" s="213">
        <v>10900</v>
      </c>
      <c r="AP337" s="213">
        <v>10932</v>
      </c>
      <c r="AQ337" s="213">
        <v>10963</v>
      </c>
      <c r="AR337" s="213">
        <v>11257</v>
      </c>
      <c r="AS337" s="213">
        <v>11293</v>
      </c>
      <c r="AT337" s="213">
        <v>11330</v>
      </c>
      <c r="AU337" s="213">
        <v>11366</v>
      </c>
      <c r="AV337" s="213">
        <v>11399</v>
      </c>
      <c r="AW337" s="213">
        <v>10969</v>
      </c>
      <c r="AX337" s="213">
        <v>10994</v>
      </c>
    </row>
    <row r="338" spans="1:52" s="207" customFormat="1" ht="15.95" customHeight="1">
      <c r="A338" s="225" t="s">
        <v>772</v>
      </c>
      <c r="B338" s="225" t="s">
        <v>800</v>
      </c>
      <c r="C338" s="226">
        <v>291740</v>
      </c>
      <c r="D338" s="225" t="s">
        <v>804</v>
      </c>
      <c r="E338" s="227">
        <v>1</v>
      </c>
      <c r="F338" s="228" t="s">
        <v>924</v>
      </c>
      <c r="G338" s="227">
        <v>1</v>
      </c>
      <c r="H338" s="228" t="s">
        <v>924</v>
      </c>
      <c r="I338" s="227">
        <v>3</v>
      </c>
      <c r="J338" s="228" t="s">
        <v>924</v>
      </c>
      <c r="K338" s="227">
        <v>1</v>
      </c>
      <c r="L338" s="228" t="s">
        <v>924</v>
      </c>
      <c r="M338" s="227">
        <v>1</v>
      </c>
      <c r="N338" s="228" t="s">
        <v>924</v>
      </c>
      <c r="O338" s="227">
        <v>2</v>
      </c>
      <c r="P338" s="228" t="s">
        <v>924</v>
      </c>
      <c r="Q338" s="227">
        <v>0</v>
      </c>
      <c r="R338" s="228" t="s">
        <v>924</v>
      </c>
      <c r="S338" s="227">
        <v>3</v>
      </c>
      <c r="T338" s="228" t="s">
        <v>924</v>
      </c>
      <c r="U338" s="227">
        <v>5</v>
      </c>
      <c r="V338" s="228" t="s">
        <v>924</v>
      </c>
      <c r="W338" s="227">
        <v>4</v>
      </c>
      <c r="X338" s="228" t="s">
        <v>924</v>
      </c>
      <c r="Y338" s="213"/>
      <c r="AA338" s="207" t="s">
        <v>345</v>
      </c>
      <c r="AB338" s="213">
        <v>152</v>
      </c>
      <c r="AC338" s="213">
        <v>133</v>
      </c>
      <c r="AD338" s="213">
        <v>115</v>
      </c>
      <c r="AE338" s="213">
        <v>149</v>
      </c>
      <c r="AF338" s="213">
        <v>135</v>
      </c>
      <c r="AG338" s="213">
        <v>122</v>
      </c>
      <c r="AH338" s="213">
        <v>129</v>
      </c>
      <c r="AI338" s="213">
        <v>155</v>
      </c>
      <c r="AJ338" s="213">
        <v>131</v>
      </c>
      <c r="AK338" s="213">
        <v>130</v>
      </c>
      <c r="AL338" s="213">
        <v>1351</v>
      </c>
      <c r="AN338" s="207" t="s">
        <v>345</v>
      </c>
      <c r="AO338" s="213">
        <v>13651</v>
      </c>
      <c r="AP338" s="213">
        <v>13664</v>
      </c>
      <c r="AQ338" s="213">
        <v>14500</v>
      </c>
      <c r="AR338" s="213">
        <v>15352</v>
      </c>
      <c r="AS338" s="213">
        <v>15381</v>
      </c>
      <c r="AT338" s="213">
        <v>15406</v>
      </c>
      <c r="AU338" s="213">
        <v>15435</v>
      </c>
      <c r="AV338" s="213">
        <v>15459</v>
      </c>
      <c r="AW338" s="213">
        <v>14834</v>
      </c>
      <c r="AX338" s="213">
        <v>14842</v>
      </c>
    </row>
    <row r="339" spans="1:52" s="207" customFormat="1" ht="15.95" customHeight="1">
      <c r="A339" s="225" t="s">
        <v>772</v>
      </c>
      <c r="B339" s="225" t="s">
        <v>800</v>
      </c>
      <c r="C339" s="226">
        <v>291875</v>
      </c>
      <c r="D339" s="225" t="s">
        <v>805</v>
      </c>
      <c r="E339" s="227">
        <v>5</v>
      </c>
      <c r="F339" s="228" t="s">
        <v>924</v>
      </c>
      <c r="G339" s="227">
        <v>3</v>
      </c>
      <c r="H339" s="228" t="s">
        <v>924</v>
      </c>
      <c r="I339" s="227">
        <v>3</v>
      </c>
      <c r="J339" s="228" t="s">
        <v>924</v>
      </c>
      <c r="K339" s="227">
        <v>4</v>
      </c>
      <c r="L339" s="228" t="s">
        <v>924</v>
      </c>
      <c r="M339" s="227">
        <v>4</v>
      </c>
      <c r="N339" s="228" t="s">
        <v>924</v>
      </c>
      <c r="O339" s="227">
        <v>1</v>
      </c>
      <c r="P339" s="228" t="s">
        <v>924</v>
      </c>
      <c r="Q339" s="227">
        <v>1</v>
      </c>
      <c r="R339" s="228" t="s">
        <v>924</v>
      </c>
      <c r="S339" s="227">
        <v>0</v>
      </c>
      <c r="T339" s="228" t="s">
        <v>924</v>
      </c>
      <c r="U339" s="227">
        <v>2</v>
      </c>
      <c r="V339" s="228" t="s">
        <v>924</v>
      </c>
      <c r="W339" s="227">
        <v>2</v>
      </c>
      <c r="X339" s="228" t="s">
        <v>924</v>
      </c>
      <c r="Y339" s="213"/>
      <c r="AA339" s="207" t="s">
        <v>346</v>
      </c>
      <c r="AB339" s="213">
        <v>165</v>
      </c>
      <c r="AC339" s="213">
        <v>153</v>
      </c>
      <c r="AD339" s="213">
        <v>145</v>
      </c>
      <c r="AE339" s="213">
        <v>127</v>
      </c>
      <c r="AF339" s="213">
        <v>133</v>
      </c>
      <c r="AG339" s="213">
        <v>150</v>
      </c>
      <c r="AH339" s="213">
        <v>144</v>
      </c>
      <c r="AI339" s="213">
        <v>165</v>
      </c>
      <c r="AJ339" s="213">
        <v>132</v>
      </c>
      <c r="AK339" s="213">
        <v>122</v>
      </c>
      <c r="AL339" s="213">
        <v>1436</v>
      </c>
      <c r="AN339" s="207" t="s">
        <v>346</v>
      </c>
      <c r="AO339" s="213">
        <v>13934</v>
      </c>
      <c r="AP339" s="213">
        <v>14063</v>
      </c>
      <c r="AQ339" s="213">
        <v>14187</v>
      </c>
      <c r="AR339" s="213">
        <v>15544</v>
      </c>
      <c r="AS339" s="213">
        <v>15679</v>
      </c>
      <c r="AT339" s="213">
        <v>15800</v>
      </c>
      <c r="AU339" s="213">
        <v>15920</v>
      </c>
      <c r="AV339" s="213">
        <v>16029</v>
      </c>
      <c r="AW339" s="213">
        <v>15555</v>
      </c>
      <c r="AX339" s="213">
        <v>15665</v>
      </c>
    </row>
    <row r="340" spans="1:52" s="207" customFormat="1" ht="15.95" customHeight="1">
      <c r="A340" s="225" t="s">
        <v>772</v>
      </c>
      <c r="B340" s="225" t="s">
        <v>800</v>
      </c>
      <c r="C340" s="226">
        <v>291940</v>
      </c>
      <c r="D340" s="225" t="s">
        <v>806</v>
      </c>
      <c r="E340" s="227">
        <v>1</v>
      </c>
      <c r="F340" s="228" t="s">
        <v>924</v>
      </c>
      <c r="G340" s="227">
        <v>2</v>
      </c>
      <c r="H340" s="228" t="s">
        <v>924</v>
      </c>
      <c r="I340" s="227">
        <v>0</v>
      </c>
      <c r="J340" s="228" t="s">
        <v>924</v>
      </c>
      <c r="K340" s="227">
        <v>3</v>
      </c>
      <c r="L340" s="228" t="s">
        <v>924</v>
      </c>
      <c r="M340" s="227">
        <v>4</v>
      </c>
      <c r="N340" s="228" t="s">
        <v>924</v>
      </c>
      <c r="O340" s="227">
        <v>2</v>
      </c>
      <c r="P340" s="228" t="s">
        <v>924</v>
      </c>
      <c r="Q340" s="227">
        <v>2</v>
      </c>
      <c r="R340" s="228" t="s">
        <v>924</v>
      </c>
      <c r="S340" s="227">
        <v>4</v>
      </c>
      <c r="T340" s="228" t="s">
        <v>924</v>
      </c>
      <c r="U340" s="227">
        <v>1</v>
      </c>
      <c r="V340" s="228" t="s">
        <v>924</v>
      </c>
      <c r="W340" s="227">
        <v>0</v>
      </c>
      <c r="X340" s="228" t="s">
        <v>924</v>
      </c>
      <c r="Y340" s="213"/>
      <c r="AA340" s="207" t="s">
        <v>347</v>
      </c>
      <c r="AB340" s="213">
        <v>172</v>
      </c>
      <c r="AC340" s="213">
        <v>139</v>
      </c>
      <c r="AD340" s="213">
        <v>146</v>
      </c>
      <c r="AE340" s="213">
        <v>152</v>
      </c>
      <c r="AF340" s="213">
        <v>128</v>
      </c>
      <c r="AG340" s="213">
        <v>143</v>
      </c>
      <c r="AH340" s="213">
        <v>116</v>
      </c>
      <c r="AI340" s="213">
        <v>139</v>
      </c>
      <c r="AJ340" s="213">
        <v>115</v>
      </c>
      <c r="AK340" s="213">
        <v>109</v>
      </c>
      <c r="AL340" s="213">
        <v>1359</v>
      </c>
      <c r="AN340" s="207" t="s">
        <v>347</v>
      </c>
      <c r="AO340" s="213">
        <v>12311</v>
      </c>
      <c r="AP340" s="213">
        <v>12295</v>
      </c>
      <c r="AQ340" s="213">
        <v>12268</v>
      </c>
      <c r="AR340" s="213">
        <v>12961</v>
      </c>
      <c r="AS340" s="213">
        <v>12963</v>
      </c>
      <c r="AT340" s="213">
        <v>12965</v>
      </c>
      <c r="AU340" s="213">
        <v>12967</v>
      </c>
      <c r="AV340" s="213">
        <v>12969</v>
      </c>
      <c r="AW340" s="213">
        <v>12406</v>
      </c>
      <c r="AX340" s="213">
        <v>12388</v>
      </c>
    </row>
    <row r="341" spans="1:52" s="207" customFormat="1" ht="15.95" customHeight="1">
      <c r="A341" s="225" t="s">
        <v>772</v>
      </c>
      <c r="B341" s="225" t="s">
        <v>800</v>
      </c>
      <c r="C341" s="226">
        <v>292020</v>
      </c>
      <c r="D341" s="225" t="s">
        <v>807</v>
      </c>
      <c r="E341" s="227">
        <v>7</v>
      </c>
      <c r="F341" s="228" t="s">
        <v>924</v>
      </c>
      <c r="G341" s="227">
        <v>8</v>
      </c>
      <c r="H341" s="228" t="s">
        <v>924</v>
      </c>
      <c r="I341" s="227">
        <v>5</v>
      </c>
      <c r="J341" s="228" t="s">
        <v>924</v>
      </c>
      <c r="K341" s="227">
        <v>2</v>
      </c>
      <c r="L341" s="228" t="s">
        <v>924</v>
      </c>
      <c r="M341" s="227">
        <v>1</v>
      </c>
      <c r="N341" s="228" t="s">
        <v>924</v>
      </c>
      <c r="O341" s="227">
        <v>2</v>
      </c>
      <c r="P341" s="228" t="s">
        <v>924</v>
      </c>
      <c r="Q341" s="227">
        <v>4</v>
      </c>
      <c r="R341" s="228" t="s">
        <v>924</v>
      </c>
      <c r="S341" s="227">
        <v>2</v>
      </c>
      <c r="T341" s="228" t="s">
        <v>924</v>
      </c>
      <c r="U341" s="227">
        <v>2</v>
      </c>
      <c r="V341" s="228" t="s">
        <v>924</v>
      </c>
      <c r="W341" s="227">
        <v>3</v>
      </c>
      <c r="X341" s="228" t="s">
        <v>924</v>
      </c>
      <c r="Y341" s="213"/>
      <c r="AA341" s="207" t="s">
        <v>348</v>
      </c>
      <c r="AB341" s="213">
        <v>268</v>
      </c>
      <c r="AC341" s="213">
        <v>247</v>
      </c>
      <c r="AD341" s="213">
        <v>266</v>
      </c>
      <c r="AE341" s="213">
        <v>211</v>
      </c>
      <c r="AF341" s="213">
        <v>264</v>
      </c>
      <c r="AG341" s="213">
        <v>228</v>
      </c>
      <c r="AH341" s="213">
        <v>287</v>
      </c>
      <c r="AI341" s="213">
        <v>248</v>
      </c>
      <c r="AJ341" s="213">
        <v>248</v>
      </c>
      <c r="AK341" s="213">
        <v>214</v>
      </c>
      <c r="AL341" s="213">
        <v>2481</v>
      </c>
      <c r="AN341" s="207" t="s">
        <v>348</v>
      </c>
      <c r="AO341" s="213">
        <v>16014</v>
      </c>
      <c r="AP341" s="213">
        <v>16037</v>
      </c>
      <c r="AQ341" s="213">
        <v>16058</v>
      </c>
      <c r="AR341" s="213">
        <v>17375</v>
      </c>
      <c r="AS341" s="213">
        <v>17413</v>
      </c>
      <c r="AT341" s="213">
        <v>17456</v>
      </c>
      <c r="AU341" s="213">
        <v>17491</v>
      </c>
      <c r="AV341" s="213">
        <v>17526</v>
      </c>
      <c r="AW341" s="213">
        <v>16830</v>
      </c>
      <c r="AX341" s="213">
        <v>16845</v>
      </c>
    </row>
    <row r="342" spans="1:52" s="207" customFormat="1" ht="15.95" customHeight="1">
      <c r="A342" s="225" t="s">
        <v>772</v>
      </c>
      <c r="B342" s="225" t="s">
        <v>800</v>
      </c>
      <c r="C342" s="226">
        <v>292105</v>
      </c>
      <c r="D342" s="225" t="s">
        <v>808</v>
      </c>
      <c r="E342" s="227">
        <v>3</v>
      </c>
      <c r="F342" s="228" t="s">
        <v>924</v>
      </c>
      <c r="G342" s="227">
        <v>6</v>
      </c>
      <c r="H342" s="228" t="s">
        <v>924</v>
      </c>
      <c r="I342" s="227">
        <v>2</v>
      </c>
      <c r="J342" s="228" t="s">
        <v>924</v>
      </c>
      <c r="K342" s="227">
        <v>1</v>
      </c>
      <c r="L342" s="228" t="s">
        <v>924</v>
      </c>
      <c r="M342" s="227">
        <v>2</v>
      </c>
      <c r="N342" s="228" t="s">
        <v>924</v>
      </c>
      <c r="O342" s="227">
        <v>1</v>
      </c>
      <c r="P342" s="228" t="s">
        <v>924</v>
      </c>
      <c r="Q342" s="227">
        <v>1</v>
      </c>
      <c r="R342" s="228" t="s">
        <v>924</v>
      </c>
      <c r="S342" s="227">
        <v>2</v>
      </c>
      <c r="T342" s="228" t="s">
        <v>924</v>
      </c>
      <c r="U342" s="227">
        <v>1</v>
      </c>
      <c r="V342" s="228" t="s">
        <v>924</v>
      </c>
      <c r="W342" s="227">
        <v>3</v>
      </c>
      <c r="X342" s="228" t="s">
        <v>924</v>
      </c>
      <c r="Y342" s="213"/>
      <c r="AA342" s="207" t="s">
        <v>349</v>
      </c>
      <c r="AB342" s="213">
        <v>194</v>
      </c>
      <c r="AC342" s="213">
        <v>196</v>
      </c>
      <c r="AD342" s="213">
        <v>172</v>
      </c>
      <c r="AE342" s="213">
        <v>171</v>
      </c>
      <c r="AF342" s="213">
        <v>149</v>
      </c>
      <c r="AG342" s="213">
        <v>141</v>
      </c>
      <c r="AH342" s="213">
        <v>162</v>
      </c>
      <c r="AI342" s="213">
        <v>128</v>
      </c>
      <c r="AJ342" s="213">
        <v>121</v>
      </c>
      <c r="AK342" s="213">
        <v>143</v>
      </c>
      <c r="AL342" s="213">
        <v>1577</v>
      </c>
      <c r="AN342" s="207" t="s">
        <v>349</v>
      </c>
      <c r="AO342" s="213">
        <v>11145</v>
      </c>
      <c r="AP342" s="213">
        <v>11246</v>
      </c>
      <c r="AQ342" s="213">
        <v>11342</v>
      </c>
      <c r="AR342" s="213">
        <v>12116</v>
      </c>
      <c r="AS342" s="213">
        <v>12219</v>
      </c>
      <c r="AT342" s="213">
        <v>12318</v>
      </c>
      <c r="AU342" s="213">
        <v>12404</v>
      </c>
      <c r="AV342" s="213">
        <v>12488</v>
      </c>
      <c r="AW342" s="213">
        <v>12116</v>
      </c>
      <c r="AX342" s="213">
        <v>12201</v>
      </c>
    </row>
    <row r="343" spans="1:52" s="207" customFormat="1" ht="15.95" customHeight="1">
      <c r="A343" s="225" t="s">
        <v>772</v>
      </c>
      <c r="B343" s="225" t="s">
        <v>800</v>
      </c>
      <c r="C343" s="226">
        <v>292180</v>
      </c>
      <c r="D343" s="225" t="s">
        <v>809</v>
      </c>
      <c r="E343" s="227">
        <v>1</v>
      </c>
      <c r="F343" s="228" t="s">
        <v>924</v>
      </c>
      <c r="G343" s="227">
        <v>3</v>
      </c>
      <c r="H343" s="228" t="s">
        <v>924</v>
      </c>
      <c r="I343" s="227">
        <v>1</v>
      </c>
      <c r="J343" s="228" t="s">
        <v>924</v>
      </c>
      <c r="K343" s="227">
        <v>3</v>
      </c>
      <c r="L343" s="228" t="s">
        <v>924</v>
      </c>
      <c r="M343" s="227">
        <v>1</v>
      </c>
      <c r="N343" s="228" t="s">
        <v>924</v>
      </c>
      <c r="O343" s="227">
        <v>0</v>
      </c>
      <c r="P343" s="228" t="s">
        <v>924</v>
      </c>
      <c r="Q343" s="227">
        <v>3</v>
      </c>
      <c r="R343" s="228" t="s">
        <v>924</v>
      </c>
      <c r="S343" s="227">
        <v>1</v>
      </c>
      <c r="T343" s="228" t="s">
        <v>924</v>
      </c>
      <c r="U343" s="227">
        <v>4</v>
      </c>
      <c r="V343" s="228" t="s">
        <v>924</v>
      </c>
      <c r="W343" s="227">
        <v>3</v>
      </c>
      <c r="X343" s="228" t="s">
        <v>924</v>
      </c>
      <c r="Y343" s="213"/>
      <c r="AA343" s="207" t="s">
        <v>350</v>
      </c>
      <c r="AB343" s="213">
        <v>147</v>
      </c>
      <c r="AC343" s="213">
        <v>143</v>
      </c>
      <c r="AD343" s="213">
        <v>128</v>
      </c>
      <c r="AE343" s="213">
        <v>125</v>
      </c>
      <c r="AF343" s="213">
        <v>103</v>
      </c>
      <c r="AG343" s="213">
        <v>111</v>
      </c>
      <c r="AH343" s="213">
        <v>100</v>
      </c>
      <c r="AI343" s="213">
        <v>124</v>
      </c>
      <c r="AJ343" s="213">
        <v>112</v>
      </c>
      <c r="AK343" s="213">
        <v>124</v>
      </c>
      <c r="AL343" s="213">
        <v>1217</v>
      </c>
      <c r="AN343" s="207" t="s">
        <v>350</v>
      </c>
      <c r="AO343" s="213">
        <v>12477</v>
      </c>
      <c r="AP343" s="213">
        <v>12496</v>
      </c>
      <c r="AQ343" s="213">
        <v>11729</v>
      </c>
      <c r="AR343" s="213">
        <v>12423</v>
      </c>
      <c r="AS343" s="213">
        <v>12458</v>
      </c>
      <c r="AT343" s="213">
        <v>12477</v>
      </c>
      <c r="AU343" s="213">
        <v>12505</v>
      </c>
      <c r="AV343" s="213">
        <v>12529</v>
      </c>
      <c r="AW343" s="213">
        <v>12031</v>
      </c>
      <c r="AX343" s="213">
        <v>12042</v>
      </c>
    </row>
    <row r="344" spans="1:52" s="207" customFormat="1" ht="15.95" customHeight="1">
      <c r="A344" s="225" t="s">
        <v>772</v>
      </c>
      <c r="B344" s="225" t="s">
        <v>800</v>
      </c>
      <c r="C344" s="226">
        <v>292340</v>
      </c>
      <c r="D344" s="225" t="s">
        <v>810</v>
      </c>
      <c r="E344" s="227">
        <v>7</v>
      </c>
      <c r="F344" s="228" t="s">
        <v>924</v>
      </c>
      <c r="G344" s="227">
        <v>8</v>
      </c>
      <c r="H344" s="228" t="s">
        <v>924</v>
      </c>
      <c r="I344" s="227">
        <v>4</v>
      </c>
      <c r="J344" s="228" t="s">
        <v>924</v>
      </c>
      <c r="K344" s="227">
        <v>5</v>
      </c>
      <c r="L344" s="228" t="s">
        <v>924</v>
      </c>
      <c r="M344" s="227">
        <v>4</v>
      </c>
      <c r="N344" s="228" t="s">
        <v>924</v>
      </c>
      <c r="O344" s="227">
        <v>7</v>
      </c>
      <c r="P344" s="228" t="s">
        <v>924</v>
      </c>
      <c r="Q344" s="227">
        <v>4</v>
      </c>
      <c r="R344" s="228" t="s">
        <v>924</v>
      </c>
      <c r="S344" s="227">
        <v>5</v>
      </c>
      <c r="T344" s="228" t="s">
        <v>924</v>
      </c>
      <c r="U344" s="227">
        <v>0</v>
      </c>
      <c r="V344" s="228" t="s">
        <v>924</v>
      </c>
      <c r="W344" s="227">
        <v>5</v>
      </c>
      <c r="X344" s="228" t="s">
        <v>924</v>
      </c>
      <c r="Y344" s="213"/>
      <c r="AA344" s="207" t="s">
        <v>351</v>
      </c>
      <c r="AB344" s="213">
        <v>286</v>
      </c>
      <c r="AC344" s="213">
        <v>293</v>
      </c>
      <c r="AD344" s="213">
        <v>281</v>
      </c>
      <c r="AE344" s="213">
        <v>264</v>
      </c>
      <c r="AF344" s="213">
        <v>314</v>
      </c>
      <c r="AG344" s="213">
        <v>267</v>
      </c>
      <c r="AH344" s="213">
        <v>255</v>
      </c>
      <c r="AI344" s="213">
        <v>259</v>
      </c>
      <c r="AJ344" s="213">
        <v>274</v>
      </c>
      <c r="AK344" s="213">
        <v>254</v>
      </c>
      <c r="AL344" s="213">
        <v>2747</v>
      </c>
      <c r="AN344" s="207" t="s">
        <v>351</v>
      </c>
      <c r="AO344" s="213">
        <v>20775</v>
      </c>
      <c r="AP344" s="213">
        <v>20836</v>
      </c>
      <c r="AQ344" s="213">
        <v>20894</v>
      </c>
      <c r="AR344" s="213">
        <v>22265</v>
      </c>
      <c r="AS344" s="213">
        <v>22339</v>
      </c>
      <c r="AT344" s="213">
        <v>22414</v>
      </c>
      <c r="AU344" s="213">
        <v>22487</v>
      </c>
      <c r="AV344" s="213">
        <v>22553</v>
      </c>
      <c r="AW344" s="213">
        <v>21703</v>
      </c>
      <c r="AX344" s="213">
        <v>21750</v>
      </c>
    </row>
    <row r="345" spans="1:52" s="207" customFormat="1" ht="15.95" customHeight="1">
      <c r="A345" s="225" t="s">
        <v>772</v>
      </c>
      <c r="B345" s="225" t="s">
        <v>800</v>
      </c>
      <c r="C345" s="226">
        <v>292450</v>
      </c>
      <c r="D345" s="225" t="s">
        <v>811</v>
      </c>
      <c r="E345" s="227">
        <v>3</v>
      </c>
      <c r="F345" s="228" t="s">
        <v>924</v>
      </c>
      <c r="G345" s="227">
        <v>2</v>
      </c>
      <c r="H345" s="228" t="s">
        <v>924</v>
      </c>
      <c r="I345" s="227">
        <v>2</v>
      </c>
      <c r="J345" s="228" t="s">
        <v>924</v>
      </c>
      <c r="K345" s="227">
        <v>1</v>
      </c>
      <c r="L345" s="228" t="s">
        <v>924</v>
      </c>
      <c r="M345" s="227">
        <v>2</v>
      </c>
      <c r="N345" s="228" t="s">
        <v>924</v>
      </c>
      <c r="O345" s="227">
        <v>2</v>
      </c>
      <c r="P345" s="228" t="s">
        <v>924</v>
      </c>
      <c r="Q345" s="227">
        <v>3</v>
      </c>
      <c r="R345" s="228" t="s">
        <v>924</v>
      </c>
      <c r="S345" s="227">
        <v>2</v>
      </c>
      <c r="T345" s="228" t="s">
        <v>924</v>
      </c>
      <c r="U345" s="227">
        <v>2</v>
      </c>
      <c r="V345" s="228" t="s">
        <v>924</v>
      </c>
      <c r="W345" s="227">
        <v>0</v>
      </c>
      <c r="X345" s="228" t="s">
        <v>924</v>
      </c>
      <c r="Y345" s="213"/>
      <c r="AA345" s="207" t="s">
        <v>352</v>
      </c>
      <c r="AB345" s="213">
        <v>159</v>
      </c>
      <c r="AC345" s="213">
        <v>191</v>
      </c>
      <c r="AD345" s="213">
        <v>203</v>
      </c>
      <c r="AE345" s="213">
        <v>197</v>
      </c>
      <c r="AF345" s="213">
        <v>202</v>
      </c>
      <c r="AG345" s="213">
        <v>167</v>
      </c>
      <c r="AH345" s="213">
        <v>165</v>
      </c>
      <c r="AI345" s="213">
        <v>176</v>
      </c>
      <c r="AJ345" s="213">
        <v>141</v>
      </c>
      <c r="AK345" s="213">
        <v>211</v>
      </c>
      <c r="AL345" s="213">
        <v>1812</v>
      </c>
      <c r="AN345" s="207" t="s">
        <v>352</v>
      </c>
      <c r="AO345" s="213">
        <v>15628</v>
      </c>
      <c r="AP345" s="213">
        <v>15662</v>
      </c>
      <c r="AQ345" s="213">
        <v>15695</v>
      </c>
      <c r="AR345" s="213">
        <v>16706</v>
      </c>
      <c r="AS345" s="213">
        <v>16758</v>
      </c>
      <c r="AT345" s="213">
        <v>16803</v>
      </c>
      <c r="AU345" s="213">
        <v>16849</v>
      </c>
      <c r="AV345" s="213">
        <v>16889</v>
      </c>
      <c r="AW345" s="213">
        <v>16234</v>
      </c>
      <c r="AX345" s="213">
        <v>16260</v>
      </c>
    </row>
    <row r="346" spans="1:52" s="207" customFormat="1" ht="15.95" customHeight="1">
      <c r="A346" s="225" t="s">
        <v>772</v>
      </c>
      <c r="B346" s="225" t="s">
        <v>800</v>
      </c>
      <c r="C346" s="226">
        <v>292640</v>
      </c>
      <c r="D346" s="225" t="s">
        <v>812</v>
      </c>
      <c r="E346" s="227">
        <v>10</v>
      </c>
      <c r="F346" s="228" t="s">
        <v>924</v>
      </c>
      <c r="G346" s="227">
        <v>9</v>
      </c>
      <c r="H346" s="228" t="s">
        <v>924</v>
      </c>
      <c r="I346" s="227">
        <v>7</v>
      </c>
      <c r="J346" s="228" t="s">
        <v>924</v>
      </c>
      <c r="K346" s="227">
        <v>11</v>
      </c>
      <c r="L346" s="228" t="s">
        <v>924</v>
      </c>
      <c r="M346" s="227">
        <v>5</v>
      </c>
      <c r="N346" s="228" t="s">
        <v>924</v>
      </c>
      <c r="O346" s="227">
        <v>7</v>
      </c>
      <c r="P346" s="228" t="s">
        <v>924</v>
      </c>
      <c r="Q346" s="227">
        <v>5</v>
      </c>
      <c r="R346" s="228" t="s">
        <v>924</v>
      </c>
      <c r="S346" s="227">
        <v>3</v>
      </c>
      <c r="T346" s="228" t="s">
        <v>924</v>
      </c>
      <c r="U346" s="227">
        <v>3</v>
      </c>
      <c r="V346" s="228" t="s">
        <v>924</v>
      </c>
      <c r="W346" s="227">
        <v>4</v>
      </c>
      <c r="X346" s="228" t="s">
        <v>924</v>
      </c>
      <c r="Y346" s="213"/>
      <c r="AA346" s="207" t="s">
        <v>353</v>
      </c>
      <c r="AB346" s="213">
        <v>414</v>
      </c>
      <c r="AC346" s="213">
        <v>430</v>
      </c>
      <c r="AD346" s="213">
        <v>453</v>
      </c>
      <c r="AE346" s="213">
        <v>413</v>
      </c>
      <c r="AF346" s="213">
        <v>450</v>
      </c>
      <c r="AG346" s="213">
        <v>414</v>
      </c>
      <c r="AH346" s="213">
        <v>389</v>
      </c>
      <c r="AI346" s="213">
        <v>377</v>
      </c>
      <c r="AJ346" s="213">
        <v>346</v>
      </c>
      <c r="AK346" s="213">
        <v>354</v>
      </c>
      <c r="AL346" s="213">
        <v>4040</v>
      </c>
      <c r="AN346" s="207" t="s">
        <v>353</v>
      </c>
      <c r="AO346" s="213">
        <v>30646</v>
      </c>
      <c r="AP346" s="213">
        <v>30840</v>
      </c>
      <c r="AQ346" s="213">
        <v>31027</v>
      </c>
      <c r="AR346" s="213">
        <v>35585</v>
      </c>
      <c r="AS346" s="213">
        <v>35819</v>
      </c>
      <c r="AT346" s="213">
        <v>36040</v>
      </c>
      <c r="AU346" s="213">
        <v>36246</v>
      </c>
      <c r="AV346" s="213">
        <v>36439</v>
      </c>
      <c r="AW346" s="213">
        <v>35240</v>
      </c>
      <c r="AX346" s="213">
        <v>35421</v>
      </c>
    </row>
    <row r="347" spans="1:52" s="207" customFormat="1" ht="15.95" customHeight="1">
      <c r="A347" s="225" t="s">
        <v>772</v>
      </c>
      <c r="B347" s="225" t="s">
        <v>800</v>
      </c>
      <c r="C347" s="226">
        <v>292680</v>
      </c>
      <c r="D347" s="225" t="s">
        <v>813</v>
      </c>
      <c r="E347" s="227">
        <v>4</v>
      </c>
      <c r="F347" s="228" t="s">
        <v>924</v>
      </c>
      <c r="G347" s="227">
        <v>0</v>
      </c>
      <c r="H347" s="228" t="s">
        <v>924</v>
      </c>
      <c r="I347" s="227">
        <v>5</v>
      </c>
      <c r="J347" s="228" t="s">
        <v>924</v>
      </c>
      <c r="K347" s="227">
        <v>2</v>
      </c>
      <c r="L347" s="228" t="s">
        <v>924</v>
      </c>
      <c r="M347" s="227">
        <v>3</v>
      </c>
      <c r="N347" s="228" t="s">
        <v>924</v>
      </c>
      <c r="O347" s="227">
        <v>2</v>
      </c>
      <c r="P347" s="228" t="s">
        <v>924</v>
      </c>
      <c r="Q347" s="227">
        <v>3</v>
      </c>
      <c r="R347" s="228" t="s">
        <v>924</v>
      </c>
      <c r="S347" s="227">
        <v>2</v>
      </c>
      <c r="T347" s="228" t="s">
        <v>924</v>
      </c>
      <c r="U347" s="227">
        <v>1</v>
      </c>
      <c r="V347" s="228" t="s">
        <v>924</v>
      </c>
      <c r="W347" s="227">
        <v>2</v>
      </c>
      <c r="X347" s="228" t="s">
        <v>924</v>
      </c>
      <c r="Y347" s="213"/>
      <c r="AA347" s="207" t="s">
        <v>354</v>
      </c>
      <c r="AB347" s="213">
        <v>149</v>
      </c>
      <c r="AC347" s="213">
        <v>134</v>
      </c>
      <c r="AD347" s="213">
        <v>134</v>
      </c>
      <c r="AE347" s="213">
        <v>111</v>
      </c>
      <c r="AF347" s="213">
        <v>143</v>
      </c>
      <c r="AG347" s="213">
        <v>134</v>
      </c>
      <c r="AH347" s="213">
        <v>129</v>
      </c>
      <c r="AI347" s="213">
        <v>138</v>
      </c>
      <c r="AJ347" s="213">
        <v>114</v>
      </c>
      <c r="AK347" s="213">
        <v>122</v>
      </c>
      <c r="AL347" s="213">
        <v>1308</v>
      </c>
      <c r="AN347" s="207" t="s">
        <v>354</v>
      </c>
      <c r="AO347" s="213">
        <v>14815</v>
      </c>
      <c r="AP347" s="213">
        <v>14917</v>
      </c>
      <c r="AQ347" s="213">
        <v>15015</v>
      </c>
      <c r="AR347" s="213">
        <v>15427</v>
      </c>
      <c r="AS347" s="213">
        <v>15528</v>
      </c>
      <c r="AT347" s="213">
        <v>15631</v>
      </c>
      <c r="AU347" s="213">
        <v>15720</v>
      </c>
      <c r="AV347" s="213">
        <v>15804</v>
      </c>
      <c r="AW347" s="213">
        <v>15289</v>
      </c>
      <c r="AX347" s="213">
        <v>15371</v>
      </c>
    </row>
    <row r="348" spans="1:52" s="207" customFormat="1" ht="15.95" customHeight="1">
      <c r="A348" s="225" t="s">
        <v>772</v>
      </c>
      <c r="B348" s="225" t="s">
        <v>800</v>
      </c>
      <c r="C348" s="226">
        <v>293000</v>
      </c>
      <c r="D348" s="225" t="s">
        <v>814</v>
      </c>
      <c r="E348" s="227">
        <v>0</v>
      </c>
      <c r="F348" s="228" t="s">
        <v>924</v>
      </c>
      <c r="G348" s="227">
        <v>2</v>
      </c>
      <c r="H348" s="228" t="s">
        <v>924</v>
      </c>
      <c r="I348" s="227">
        <v>1</v>
      </c>
      <c r="J348" s="228" t="s">
        <v>924</v>
      </c>
      <c r="K348" s="227">
        <v>2</v>
      </c>
      <c r="L348" s="228" t="s">
        <v>924</v>
      </c>
      <c r="M348" s="227">
        <v>3</v>
      </c>
      <c r="N348" s="228" t="s">
        <v>924</v>
      </c>
      <c r="O348" s="227">
        <v>1</v>
      </c>
      <c r="P348" s="228" t="s">
        <v>924</v>
      </c>
      <c r="Q348" s="227">
        <v>0</v>
      </c>
      <c r="R348" s="228" t="s">
        <v>924</v>
      </c>
      <c r="S348" s="227">
        <v>1</v>
      </c>
      <c r="T348" s="228" t="s">
        <v>924</v>
      </c>
      <c r="U348" s="227">
        <v>5</v>
      </c>
      <c r="V348" s="228" t="s">
        <v>924</v>
      </c>
      <c r="W348" s="227">
        <v>4</v>
      </c>
      <c r="X348" s="228" t="s">
        <v>924</v>
      </c>
      <c r="Y348" s="213"/>
      <c r="AA348" s="207" t="s">
        <v>355</v>
      </c>
      <c r="AB348" s="213">
        <v>127</v>
      </c>
      <c r="AC348" s="213">
        <v>114</v>
      </c>
      <c r="AD348" s="213">
        <v>115</v>
      </c>
      <c r="AE348" s="213">
        <v>115</v>
      </c>
      <c r="AF348" s="213">
        <v>102</v>
      </c>
      <c r="AG348" s="213">
        <v>106</v>
      </c>
      <c r="AH348" s="213">
        <v>103</v>
      </c>
      <c r="AI348" s="213">
        <v>84</v>
      </c>
      <c r="AJ348" s="213">
        <v>97</v>
      </c>
      <c r="AK348" s="213">
        <v>101</v>
      </c>
      <c r="AL348" s="213">
        <v>1064</v>
      </c>
      <c r="AN348" s="207" t="s">
        <v>355</v>
      </c>
      <c r="AO348" s="213">
        <v>10371</v>
      </c>
      <c r="AP348" s="213">
        <v>10469</v>
      </c>
      <c r="AQ348" s="213">
        <v>10563</v>
      </c>
      <c r="AR348" s="213">
        <v>11332</v>
      </c>
      <c r="AS348" s="213">
        <v>11432</v>
      </c>
      <c r="AT348" s="213">
        <v>11524</v>
      </c>
      <c r="AU348" s="213">
        <v>11615</v>
      </c>
      <c r="AV348" s="213">
        <v>11696</v>
      </c>
      <c r="AW348" s="213">
        <v>11351</v>
      </c>
      <c r="AX348" s="213">
        <v>11434</v>
      </c>
    </row>
    <row r="349" spans="1:52" s="207" customFormat="1" ht="15.95" customHeight="1">
      <c r="A349" s="225" t="s">
        <v>772</v>
      </c>
      <c r="B349" s="225" t="s">
        <v>800</v>
      </c>
      <c r="C349" s="226">
        <v>293105</v>
      </c>
      <c r="D349" s="225" t="s">
        <v>815</v>
      </c>
      <c r="E349" s="227">
        <v>3</v>
      </c>
      <c r="F349" s="228" t="s">
        <v>924</v>
      </c>
      <c r="G349" s="227">
        <v>4</v>
      </c>
      <c r="H349" s="228" t="s">
        <v>924</v>
      </c>
      <c r="I349" s="227">
        <v>4</v>
      </c>
      <c r="J349" s="228" t="s">
        <v>924</v>
      </c>
      <c r="K349" s="227">
        <v>4</v>
      </c>
      <c r="L349" s="228" t="s">
        <v>924</v>
      </c>
      <c r="M349" s="227">
        <v>6</v>
      </c>
      <c r="N349" s="228" t="s">
        <v>924</v>
      </c>
      <c r="O349" s="227">
        <v>0</v>
      </c>
      <c r="P349" s="228" t="s">
        <v>924</v>
      </c>
      <c r="Q349" s="227">
        <v>2</v>
      </c>
      <c r="R349" s="228" t="s">
        <v>924</v>
      </c>
      <c r="S349" s="227">
        <v>4</v>
      </c>
      <c r="T349" s="228" t="s">
        <v>924</v>
      </c>
      <c r="U349" s="227">
        <v>5</v>
      </c>
      <c r="V349" s="228" t="s">
        <v>924</v>
      </c>
      <c r="W349" s="227">
        <v>5</v>
      </c>
      <c r="X349" s="228" t="s">
        <v>924</v>
      </c>
      <c r="Y349" s="213"/>
      <c r="AA349" s="207" t="s">
        <v>356</v>
      </c>
      <c r="AB349" s="213">
        <v>211</v>
      </c>
      <c r="AC349" s="213">
        <v>210</v>
      </c>
      <c r="AD349" s="213">
        <v>217</v>
      </c>
      <c r="AE349" s="213">
        <v>206</v>
      </c>
      <c r="AF349" s="213">
        <v>207</v>
      </c>
      <c r="AG349" s="213">
        <v>184</v>
      </c>
      <c r="AH349" s="213">
        <v>196</v>
      </c>
      <c r="AI349" s="213">
        <v>225</v>
      </c>
      <c r="AJ349" s="213">
        <v>234</v>
      </c>
      <c r="AK349" s="213">
        <v>233</v>
      </c>
      <c r="AL349" s="213">
        <v>2123</v>
      </c>
      <c r="AN349" s="207" t="s">
        <v>356</v>
      </c>
      <c r="AO349" s="213">
        <v>16128</v>
      </c>
      <c r="AP349" s="213">
        <v>16228</v>
      </c>
      <c r="AQ349" s="213">
        <v>16323</v>
      </c>
      <c r="AR349" s="213">
        <v>17495</v>
      </c>
      <c r="AS349" s="213">
        <v>17603</v>
      </c>
      <c r="AT349" s="213">
        <v>17703</v>
      </c>
      <c r="AU349" s="213">
        <v>17797</v>
      </c>
      <c r="AV349" s="213">
        <v>17884</v>
      </c>
      <c r="AW349" s="213">
        <v>17285</v>
      </c>
      <c r="AX349" s="213">
        <v>17366</v>
      </c>
    </row>
    <row r="350" spans="1:52" s="207" customFormat="1" ht="15.95" customHeight="1">
      <c r="A350" s="225" t="s">
        <v>772</v>
      </c>
      <c r="B350" s="225" t="s">
        <v>800</v>
      </c>
      <c r="C350" s="226">
        <v>293260</v>
      </c>
      <c r="D350" s="225" t="s">
        <v>816</v>
      </c>
      <c r="E350" s="227">
        <v>3</v>
      </c>
      <c r="F350" s="228" t="s">
        <v>924</v>
      </c>
      <c r="G350" s="227">
        <v>3</v>
      </c>
      <c r="H350" s="228" t="s">
        <v>924</v>
      </c>
      <c r="I350" s="227">
        <v>2</v>
      </c>
      <c r="J350" s="228" t="s">
        <v>924</v>
      </c>
      <c r="K350" s="227">
        <v>4</v>
      </c>
      <c r="L350" s="228" t="s">
        <v>924</v>
      </c>
      <c r="M350" s="227">
        <v>1</v>
      </c>
      <c r="N350" s="228" t="s">
        <v>924</v>
      </c>
      <c r="O350" s="227">
        <v>0</v>
      </c>
      <c r="P350" s="228" t="s">
        <v>924</v>
      </c>
      <c r="Q350" s="227">
        <v>1</v>
      </c>
      <c r="R350" s="228" t="s">
        <v>924</v>
      </c>
      <c r="S350" s="227">
        <v>4</v>
      </c>
      <c r="T350" s="228" t="s">
        <v>924</v>
      </c>
      <c r="U350" s="227">
        <v>2</v>
      </c>
      <c r="V350" s="228" t="s">
        <v>924</v>
      </c>
      <c r="W350" s="227">
        <v>0</v>
      </c>
      <c r="X350" s="228" t="s">
        <v>924</v>
      </c>
      <c r="Y350" s="213"/>
      <c r="AA350" s="207" t="s">
        <v>357</v>
      </c>
      <c r="AB350" s="213">
        <v>211</v>
      </c>
      <c r="AC350" s="213">
        <v>202</v>
      </c>
      <c r="AD350" s="213">
        <v>194</v>
      </c>
      <c r="AE350" s="213">
        <v>184</v>
      </c>
      <c r="AF350" s="213">
        <v>224</v>
      </c>
      <c r="AG350" s="213">
        <v>234</v>
      </c>
      <c r="AH350" s="213">
        <v>219</v>
      </c>
      <c r="AI350" s="213">
        <v>207</v>
      </c>
      <c r="AJ350" s="213">
        <v>182</v>
      </c>
      <c r="AK350" s="213">
        <v>175</v>
      </c>
      <c r="AL350" s="213">
        <v>2032</v>
      </c>
      <c r="AN350" s="207" t="s">
        <v>357</v>
      </c>
      <c r="AO350" s="213">
        <v>16466</v>
      </c>
      <c r="AP350" s="213">
        <v>16480</v>
      </c>
      <c r="AQ350" s="213">
        <v>16493</v>
      </c>
      <c r="AR350" s="213">
        <v>17244</v>
      </c>
      <c r="AS350" s="213">
        <v>17272</v>
      </c>
      <c r="AT350" s="213">
        <v>17297</v>
      </c>
      <c r="AU350" s="213">
        <v>17329</v>
      </c>
      <c r="AV350" s="213">
        <v>17356</v>
      </c>
      <c r="AW350" s="213">
        <v>16651</v>
      </c>
      <c r="AX350" s="213">
        <v>16658</v>
      </c>
    </row>
    <row r="351" spans="1:52" s="207" customFormat="1" ht="15.95" customHeight="1">
      <c r="A351" s="293" t="s">
        <v>1640</v>
      </c>
      <c r="B351" s="293"/>
      <c r="C351" s="293"/>
      <c r="D351" s="293"/>
      <c r="E351" s="235">
        <v>93</v>
      </c>
      <c r="F351" s="230">
        <v>15.6512958599798</v>
      </c>
      <c r="G351" s="235">
        <v>118</v>
      </c>
      <c r="H351" s="230">
        <v>20.4861111111111</v>
      </c>
      <c r="I351" s="235">
        <v>86</v>
      </c>
      <c r="J351" s="230">
        <v>14.492753623188401</v>
      </c>
      <c r="K351" s="235">
        <v>89</v>
      </c>
      <c r="L351" s="230">
        <v>15.534997381742</v>
      </c>
      <c r="M351" s="235">
        <v>78</v>
      </c>
      <c r="N351" s="230">
        <v>13.2203389830508</v>
      </c>
      <c r="O351" s="235">
        <v>60</v>
      </c>
      <c r="P351" s="230">
        <v>10.2336687702541</v>
      </c>
      <c r="Q351" s="235">
        <v>81</v>
      </c>
      <c r="R351" s="230">
        <v>14.4823887001609</v>
      </c>
      <c r="S351" s="235">
        <v>66</v>
      </c>
      <c r="T351" s="230">
        <v>11.8216012896292</v>
      </c>
      <c r="U351" s="235">
        <v>85</v>
      </c>
      <c r="V351" s="230">
        <v>15.0709219858156</v>
      </c>
      <c r="W351" s="235">
        <v>91</v>
      </c>
      <c r="X351" s="230">
        <v>16.455696202531598</v>
      </c>
      <c r="Y351" s="213"/>
      <c r="AB351" s="213"/>
      <c r="AC351" s="213"/>
      <c r="AD351" s="213"/>
      <c r="AE351" s="213"/>
      <c r="AF351" s="213"/>
      <c r="AG351" s="213"/>
      <c r="AH351" s="213"/>
      <c r="AI351" s="213"/>
      <c r="AJ351" s="213"/>
      <c r="AK351" s="213"/>
      <c r="AL351" s="213"/>
      <c r="AO351" s="213"/>
      <c r="AP351" s="213"/>
      <c r="AQ351" s="213"/>
      <c r="AR351" s="213"/>
      <c r="AS351" s="213"/>
      <c r="AT351" s="213"/>
      <c r="AU351" s="213"/>
      <c r="AV351" s="213"/>
      <c r="AW351" s="213"/>
      <c r="AX351" s="213"/>
    </row>
    <row r="352" spans="1:52" s="207" customFormat="1" ht="15.95" customHeight="1">
      <c r="A352" s="225" t="s">
        <v>772</v>
      </c>
      <c r="B352" s="225" t="s">
        <v>823</v>
      </c>
      <c r="C352" s="226">
        <v>290480</v>
      </c>
      <c r="D352" s="225" t="s">
        <v>818</v>
      </c>
      <c r="E352" s="227">
        <v>1</v>
      </c>
      <c r="F352" s="228" t="s">
        <v>924</v>
      </c>
      <c r="G352" s="227">
        <v>1</v>
      </c>
      <c r="H352" s="228" t="s">
        <v>924</v>
      </c>
      <c r="I352" s="227">
        <v>0</v>
      </c>
      <c r="J352" s="228" t="s">
        <v>924</v>
      </c>
      <c r="K352" s="227">
        <v>4</v>
      </c>
      <c r="L352" s="228" t="s">
        <v>924</v>
      </c>
      <c r="M352" s="227">
        <v>0</v>
      </c>
      <c r="N352" s="228" t="s">
        <v>924</v>
      </c>
      <c r="O352" s="227">
        <v>2</v>
      </c>
      <c r="P352" s="228" t="s">
        <v>924</v>
      </c>
      <c r="Q352" s="227">
        <v>2</v>
      </c>
      <c r="R352" s="228" t="s">
        <v>924</v>
      </c>
      <c r="S352" s="227">
        <v>1</v>
      </c>
      <c r="T352" s="228" t="s">
        <v>924</v>
      </c>
      <c r="U352" s="227">
        <v>0</v>
      </c>
      <c r="V352" s="228" t="s">
        <v>924</v>
      </c>
      <c r="W352" s="227">
        <v>0</v>
      </c>
      <c r="X352" s="228" t="s">
        <v>924</v>
      </c>
      <c r="Y352" s="213"/>
      <c r="AA352" s="207" t="s">
        <v>359</v>
      </c>
      <c r="AB352" s="213">
        <v>74</v>
      </c>
      <c r="AC352" s="213">
        <v>89</v>
      </c>
      <c r="AD352" s="213">
        <v>88</v>
      </c>
      <c r="AE352" s="213">
        <v>103</v>
      </c>
      <c r="AF352" s="213">
        <v>110</v>
      </c>
      <c r="AG352" s="213">
        <v>97</v>
      </c>
      <c r="AH352" s="213">
        <v>84</v>
      </c>
      <c r="AI352" s="213">
        <v>72</v>
      </c>
      <c r="AJ352" s="213">
        <v>70</v>
      </c>
      <c r="AK352" s="213">
        <v>84</v>
      </c>
      <c r="AL352" s="213">
        <v>871</v>
      </c>
      <c r="AN352" s="207" t="s">
        <v>359</v>
      </c>
      <c r="AO352" s="213">
        <v>11420</v>
      </c>
      <c r="AP352" s="213">
        <v>11016</v>
      </c>
      <c r="AQ352" s="213">
        <v>10576</v>
      </c>
      <c r="AR352" s="213">
        <v>10832</v>
      </c>
      <c r="AS352" s="213">
        <v>10487</v>
      </c>
      <c r="AT352" s="213">
        <v>10166</v>
      </c>
      <c r="AU352" s="213">
        <v>10044</v>
      </c>
      <c r="AV352" s="213">
        <v>7841</v>
      </c>
      <c r="AW352" s="213">
        <v>7043</v>
      </c>
      <c r="AX352" s="213">
        <v>6758</v>
      </c>
      <c r="AZ352" s="216"/>
    </row>
    <row r="353" spans="1:52" s="207" customFormat="1" ht="15.95" customHeight="1">
      <c r="A353" s="225" t="s">
        <v>772</v>
      </c>
      <c r="B353" s="225" t="s">
        <v>823</v>
      </c>
      <c r="C353" s="226">
        <v>291090</v>
      </c>
      <c r="D353" s="225" t="s">
        <v>819</v>
      </c>
      <c r="E353" s="227">
        <v>1</v>
      </c>
      <c r="F353" s="228" t="s">
        <v>924</v>
      </c>
      <c r="G353" s="227">
        <v>2</v>
      </c>
      <c r="H353" s="228" t="s">
        <v>924</v>
      </c>
      <c r="I353" s="227">
        <v>1</v>
      </c>
      <c r="J353" s="228" t="s">
        <v>924</v>
      </c>
      <c r="K353" s="227">
        <v>1</v>
      </c>
      <c r="L353" s="228" t="s">
        <v>924</v>
      </c>
      <c r="M353" s="227">
        <v>0</v>
      </c>
      <c r="N353" s="228" t="s">
        <v>924</v>
      </c>
      <c r="O353" s="227">
        <v>1</v>
      </c>
      <c r="P353" s="228" t="s">
        <v>924</v>
      </c>
      <c r="Q353" s="227">
        <v>0</v>
      </c>
      <c r="R353" s="228" t="s">
        <v>924</v>
      </c>
      <c r="S353" s="227">
        <v>1</v>
      </c>
      <c r="T353" s="228" t="s">
        <v>924</v>
      </c>
      <c r="U353" s="227">
        <v>2</v>
      </c>
      <c r="V353" s="228" t="s">
        <v>924</v>
      </c>
      <c r="W353" s="227">
        <v>1</v>
      </c>
      <c r="X353" s="228" t="s">
        <v>924</v>
      </c>
      <c r="Y353" s="213"/>
      <c r="AA353" s="207" t="s">
        <v>360</v>
      </c>
      <c r="AB353" s="213">
        <v>80</v>
      </c>
      <c r="AC353" s="213">
        <v>93</v>
      </c>
      <c r="AD353" s="213">
        <v>86</v>
      </c>
      <c r="AE353" s="213">
        <v>66</v>
      </c>
      <c r="AF353" s="213">
        <v>54</v>
      </c>
      <c r="AG353" s="213">
        <v>79</v>
      </c>
      <c r="AH353" s="213">
        <v>62</v>
      </c>
      <c r="AI353" s="213">
        <v>44</v>
      </c>
      <c r="AJ353" s="213">
        <v>50</v>
      </c>
      <c r="AK353" s="213">
        <v>48</v>
      </c>
      <c r="AL353" s="213">
        <v>662</v>
      </c>
      <c r="AN353" s="207" t="s">
        <v>360</v>
      </c>
      <c r="AO353" s="213">
        <v>5384</v>
      </c>
      <c r="AP353" s="213">
        <v>5401</v>
      </c>
      <c r="AQ353" s="213">
        <v>5417</v>
      </c>
      <c r="AR353" s="213">
        <v>5744</v>
      </c>
      <c r="AS353" s="213">
        <v>5762</v>
      </c>
      <c r="AT353" s="213">
        <v>5785</v>
      </c>
      <c r="AU353" s="213">
        <v>5804</v>
      </c>
      <c r="AV353" s="213">
        <v>5822</v>
      </c>
      <c r="AW353" s="213">
        <v>5604</v>
      </c>
      <c r="AX353" s="213">
        <v>5617</v>
      </c>
    </row>
    <row r="354" spans="1:52" s="207" customFormat="1" ht="15.95" customHeight="1">
      <c r="A354" s="225" t="s">
        <v>772</v>
      </c>
      <c r="B354" s="225" t="s">
        <v>823</v>
      </c>
      <c r="C354" s="226">
        <v>291230</v>
      </c>
      <c r="D354" s="225" t="s">
        <v>820</v>
      </c>
      <c r="E354" s="227">
        <v>3</v>
      </c>
      <c r="F354" s="228" t="s">
        <v>924</v>
      </c>
      <c r="G354" s="227">
        <v>5</v>
      </c>
      <c r="H354" s="228" t="s">
        <v>924</v>
      </c>
      <c r="I354" s="227">
        <v>5</v>
      </c>
      <c r="J354" s="228" t="s">
        <v>924</v>
      </c>
      <c r="K354" s="227">
        <v>3</v>
      </c>
      <c r="L354" s="228" t="s">
        <v>924</v>
      </c>
      <c r="M354" s="227">
        <v>2</v>
      </c>
      <c r="N354" s="228" t="s">
        <v>924</v>
      </c>
      <c r="O354" s="227">
        <v>4</v>
      </c>
      <c r="P354" s="228" t="s">
        <v>924</v>
      </c>
      <c r="Q354" s="227">
        <v>3</v>
      </c>
      <c r="R354" s="228" t="s">
        <v>924</v>
      </c>
      <c r="S354" s="227">
        <v>2</v>
      </c>
      <c r="T354" s="228" t="s">
        <v>924</v>
      </c>
      <c r="U354" s="227">
        <v>3</v>
      </c>
      <c r="V354" s="228" t="s">
        <v>924</v>
      </c>
      <c r="W354" s="227">
        <v>0</v>
      </c>
      <c r="X354" s="228" t="s">
        <v>924</v>
      </c>
      <c r="Y354" s="213"/>
      <c r="AA354" s="207" t="s">
        <v>361</v>
      </c>
      <c r="AB354" s="213">
        <v>220</v>
      </c>
      <c r="AC354" s="213">
        <v>200</v>
      </c>
      <c r="AD354" s="213">
        <v>191</v>
      </c>
      <c r="AE354" s="213">
        <v>160</v>
      </c>
      <c r="AF354" s="213">
        <v>165</v>
      </c>
      <c r="AG354" s="213">
        <v>154</v>
      </c>
      <c r="AH354" s="213">
        <v>156</v>
      </c>
      <c r="AI354" s="213">
        <v>152</v>
      </c>
      <c r="AJ354" s="213">
        <v>129</v>
      </c>
      <c r="AK354" s="213">
        <v>142</v>
      </c>
      <c r="AL354" s="213">
        <v>1669</v>
      </c>
      <c r="AN354" s="207" t="s">
        <v>361</v>
      </c>
      <c r="AO354" s="213">
        <v>15785</v>
      </c>
      <c r="AP354" s="213">
        <v>15830</v>
      </c>
      <c r="AQ354" s="213">
        <v>15650</v>
      </c>
      <c r="AR354" s="213">
        <v>16581</v>
      </c>
      <c r="AS354" s="213">
        <v>16640</v>
      </c>
      <c r="AT354" s="213">
        <v>16692</v>
      </c>
      <c r="AU354" s="213">
        <v>16748</v>
      </c>
      <c r="AV354" s="213">
        <v>16796</v>
      </c>
      <c r="AW354" s="213">
        <v>16162</v>
      </c>
      <c r="AX354" s="213">
        <v>16198</v>
      </c>
    </row>
    <row r="355" spans="1:52" s="207" customFormat="1" ht="15.95" customHeight="1">
      <c r="A355" s="225" t="s">
        <v>772</v>
      </c>
      <c r="B355" s="225" t="s">
        <v>823</v>
      </c>
      <c r="C355" s="226">
        <v>291350</v>
      </c>
      <c r="D355" s="225" t="s">
        <v>821</v>
      </c>
      <c r="E355" s="227">
        <v>8</v>
      </c>
      <c r="F355" s="228" t="s">
        <v>924</v>
      </c>
      <c r="G355" s="227">
        <v>3</v>
      </c>
      <c r="H355" s="228" t="s">
        <v>924</v>
      </c>
      <c r="I355" s="227">
        <v>8</v>
      </c>
      <c r="J355" s="228" t="s">
        <v>924</v>
      </c>
      <c r="K355" s="227">
        <v>2</v>
      </c>
      <c r="L355" s="228" t="s">
        <v>924</v>
      </c>
      <c r="M355" s="227">
        <v>3</v>
      </c>
      <c r="N355" s="228" t="s">
        <v>924</v>
      </c>
      <c r="O355" s="227">
        <v>4</v>
      </c>
      <c r="P355" s="228" t="s">
        <v>924</v>
      </c>
      <c r="Q355" s="227">
        <v>6</v>
      </c>
      <c r="R355" s="228" t="s">
        <v>924</v>
      </c>
      <c r="S355" s="227">
        <v>3</v>
      </c>
      <c r="T355" s="228" t="s">
        <v>924</v>
      </c>
      <c r="U355" s="227">
        <v>3</v>
      </c>
      <c r="V355" s="228" t="s">
        <v>924</v>
      </c>
      <c r="W355" s="227">
        <v>7</v>
      </c>
      <c r="X355" s="228" t="s">
        <v>924</v>
      </c>
      <c r="Y355" s="213"/>
      <c r="AA355" s="207" t="s">
        <v>362</v>
      </c>
      <c r="AB355" s="213">
        <v>373</v>
      </c>
      <c r="AC355" s="213">
        <v>350</v>
      </c>
      <c r="AD355" s="213">
        <v>323</v>
      </c>
      <c r="AE355" s="213">
        <v>300</v>
      </c>
      <c r="AF355" s="213">
        <v>318</v>
      </c>
      <c r="AG355" s="213">
        <v>332</v>
      </c>
      <c r="AH355" s="213">
        <v>322</v>
      </c>
      <c r="AI355" s="213">
        <v>372</v>
      </c>
      <c r="AJ355" s="213">
        <v>374</v>
      </c>
      <c r="AK355" s="213">
        <v>430</v>
      </c>
      <c r="AL355" s="213">
        <v>3494</v>
      </c>
      <c r="AN355" s="207" t="s">
        <v>362</v>
      </c>
      <c r="AO355" s="213">
        <v>25705</v>
      </c>
      <c r="AP355" s="213">
        <v>25768</v>
      </c>
      <c r="AQ355" s="213">
        <v>26053</v>
      </c>
      <c r="AR355" s="213">
        <v>27616</v>
      </c>
      <c r="AS355" s="213">
        <v>27703</v>
      </c>
      <c r="AT355" s="213">
        <v>27787</v>
      </c>
      <c r="AU355" s="213">
        <v>27865</v>
      </c>
      <c r="AV355" s="213">
        <v>27939</v>
      </c>
      <c r="AW355" s="213">
        <v>26868</v>
      </c>
      <c r="AX355" s="213">
        <v>26916</v>
      </c>
    </row>
    <row r="356" spans="1:52" s="207" customFormat="1" ht="15.95" customHeight="1">
      <c r="A356" s="225" t="s">
        <v>772</v>
      </c>
      <c r="B356" s="225" t="s">
        <v>823</v>
      </c>
      <c r="C356" s="226">
        <v>291580</v>
      </c>
      <c r="D356" s="225" t="s">
        <v>822</v>
      </c>
      <c r="E356" s="227">
        <v>13</v>
      </c>
      <c r="F356" s="228" t="s">
        <v>924</v>
      </c>
      <c r="G356" s="227">
        <v>14</v>
      </c>
      <c r="H356" s="228" t="s">
        <v>924</v>
      </c>
      <c r="I356" s="227">
        <v>6</v>
      </c>
      <c r="J356" s="228" t="s">
        <v>924</v>
      </c>
      <c r="K356" s="227">
        <v>7</v>
      </c>
      <c r="L356" s="228" t="s">
        <v>924</v>
      </c>
      <c r="M356" s="227">
        <v>7</v>
      </c>
      <c r="N356" s="228" t="s">
        <v>924</v>
      </c>
      <c r="O356" s="227">
        <v>4</v>
      </c>
      <c r="P356" s="228" t="s">
        <v>924</v>
      </c>
      <c r="Q356" s="227">
        <v>6</v>
      </c>
      <c r="R356" s="228" t="s">
        <v>924</v>
      </c>
      <c r="S356" s="227">
        <v>5</v>
      </c>
      <c r="T356" s="228" t="s">
        <v>924</v>
      </c>
      <c r="U356" s="227">
        <v>6</v>
      </c>
      <c r="V356" s="228" t="s">
        <v>924</v>
      </c>
      <c r="W356" s="227">
        <v>5</v>
      </c>
      <c r="X356" s="228" t="s">
        <v>924</v>
      </c>
      <c r="Y356" s="213"/>
      <c r="AA356" s="207" t="s">
        <v>363</v>
      </c>
      <c r="AB356" s="213">
        <v>324</v>
      </c>
      <c r="AC356" s="213">
        <v>440</v>
      </c>
      <c r="AD356" s="213">
        <v>360</v>
      </c>
      <c r="AE356" s="213">
        <v>356</v>
      </c>
      <c r="AF356" s="213">
        <v>296</v>
      </c>
      <c r="AG356" s="213">
        <v>306</v>
      </c>
      <c r="AH356" s="213">
        <v>257</v>
      </c>
      <c r="AI356" s="213">
        <v>273</v>
      </c>
      <c r="AJ356" s="213">
        <v>281</v>
      </c>
      <c r="AK356" s="213">
        <v>269</v>
      </c>
      <c r="AL356" s="213">
        <v>3162</v>
      </c>
      <c r="AN356" s="207" t="s">
        <v>363</v>
      </c>
      <c r="AO356" s="213">
        <v>23089</v>
      </c>
      <c r="AP356" s="213">
        <v>22828</v>
      </c>
      <c r="AQ356" s="213">
        <v>22650</v>
      </c>
      <c r="AR356" s="213">
        <v>23719</v>
      </c>
      <c r="AS356" s="213">
        <v>23521</v>
      </c>
      <c r="AT356" s="213">
        <v>23325</v>
      </c>
      <c r="AU356" s="213">
        <v>23147</v>
      </c>
      <c r="AV356" s="213">
        <v>24901</v>
      </c>
      <c r="AW356" s="213">
        <v>23358</v>
      </c>
      <c r="AX356" s="213">
        <v>23049</v>
      </c>
    </row>
    <row r="357" spans="1:52" s="207" customFormat="1" ht="15.95" customHeight="1">
      <c r="A357" s="225" t="s">
        <v>772</v>
      </c>
      <c r="B357" s="225" t="s">
        <v>823</v>
      </c>
      <c r="C357" s="226">
        <v>291640</v>
      </c>
      <c r="D357" s="225" t="s">
        <v>823</v>
      </c>
      <c r="E357" s="227">
        <v>25</v>
      </c>
      <c r="F357" s="228" t="s">
        <v>924</v>
      </c>
      <c r="G357" s="227">
        <v>26</v>
      </c>
      <c r="H357" s="228" t="s">
        <v>924</v>
      </c>
      <c r="I357" s="227">
        <v>25</v>
      </c>
      <c r="J357" s="228" t="s">
        <v>924</v>
      </c>
      <c r="K357" s="227">
        <v>17</v>
      </c>
      <c r="L357" s="228" t="s">
        <v>924</v>
      </c>
      <c r="M357" s="227">
        <v>24</v>
      </c>
      <c r="N357" s="228" t="s">
        <v>924</v>
      </c>
      <c r="O357" s="227">
        <v>23</v>
      </c>
      <c r="P357" s="228" t="s">
        <v>924</v>
      </c>
      <c r="Q357" s="227">
        <v>22</v>
      </c>
      <c r="R357" s="228" t="s">
        <v>924</v>
      </c>
      <c r="S357" s="227">
        <v>17</v>
      </c>
      <c r="T357" s="228" t="s">
        <v>924</v>
      </c>
      <c r="U357" s="227">
        <v>23</v>
      </c>
      <c r="V357" s="228" t="s">
        <v>924</v>
      </c>
      <c r="W357" s="227">
        <v>17</v>
      </c>
      <c r="X357" s="228" t="s">
        <v>924</v>
      </c>
      <c r="Y357" s="213"/>
      <c r="AA357" s="207" t="s">
        <v>364</v>
      </c>
      <c r="AB357" s="213">
        <v>1192</v>
      </c>
      <c r="AC357" s="213">
        <v>1159</v>
      </c>
      <c r="AD357" s="213">
        <v>1116</v>
      </c>
      <c r="AE357" s="213">
        <v>1062</v>
      </c>
      <c r="AF357" s="213">
        <v>1079</v>
      </c>
      <c r="AG357" s="213">
        <v>1112</v>
      </c>
      <c r="AH357" s="213">
        <v>1063</v>
      </c>
      <c r="AI357" s="213">
        <v>997</v>
      </c>
      <c r="AJ357" s="213">
        <v>1013</v>
      </c>
      <c r="AK357" s="213">
        <v>999</v>
      </c>
      <c r="AL357" s="213">
        <v>10792</v>
      </c>
      <c r="AN357" s="207" t="s">
        <v>364</v>
      </c>
      <c r="AO357" s="213">
        <v>68273</v>
      </c>
      <c r="AP357" s="213">
        <v>69067</v>
      </c>
      <c r="AQ357" s="213">
        <v>69903</v>
      </c>
      <c r="AR357" s="213">
        <v>74652</v>
      </c>
      <c r="AS357" s="213">
        <v>75441</v>
      </c>
      <c r="AT357" s="213">
        <v>76184</v>
      </c>
      <c r="AU357" s="213">
        <v>76881</v>
      </c>
      <c r="AV357" s="213">
        <v>77533</v>
      </c>
      <c r="AW357" s="213">
        <v>75470</v>
      </c>
      <c r="AX357" s="213">
        <v>76147</v>
      </c>
    </row>
    <row r="358" spans="1:52" s="207" customFormat="1" ht="15.95" customHeight="1">
      <c r="A358" s="225" t="s">
        <v>772</v>
      </c>
      <c r="B358" s="225" t="s">
        <v>823</v>
      </c>
      <c r="C358" s="226">
        <v>291680</v>
      </c>
      <c r="D358" s="225" t="s">
        <v>824</v>
      </c>
      <c r="E358" s="227">
        <v>2</v>
      </c>
      <c r="F358" s="228" t="s">
        <v>924</v>
      </c>
      <c r="G358" s="227">
        <v>4</v>
      </c>
      <c r="H358" s="228" t="s">
        <v>924</v>
      </c>
      <c r="I358" s="227">
        <v>5</v>
      </c>
      <c r="J358" s="228" t="s">
        <v>924</v>
      </c>
      <c r="K358" s="227">
        <v>7</v>
      </c>
      <c r="L358" s="228" t="s">
        <v>924</v>
      </c>
      <c r="M358" s="227">
        <v>8</v>
      </c>
      <c r="N358" s="228" t="s">
        <v>924</v>
      </c>
      <c r="O358" s="227">
        <v>8</v>
      </c>
      <c r="P358" s="228" t="s">
        <v>924</v>
      </c>
      <c r="Q358" s="227">
        <v>2</v>
      </c>
      <c r="R358" s="228" t="s">
        <v>924</v>
      </c>
      <c r="S358" s="227">
        <v>5</v>
      </c>
      <c r="T358" s="228" t="s">
        <v>924</v>
      </c>
      <c r="U358" s="227">
        <v>4</v>
      </c>
      <c r="V358" s="228" t="s">
        <v>924</v>
      </c>
      <c r="W358" s="227">
        <v>3</v>
      </c>
      <c r="X358" s="228" t="s">
        <v>924</v>
      </c>
      <c r="Y358" s="213"/>
      <c r="AA358" s="207" t="s">
        <v>365</v>
      </c>
      <c r="AB358" s="213">
        <v>242</v>
      </c>
      <c r="AC358" s="213">
        <v>267</v>
      </c>
      <c r="AD358" s="213">
        <v>254</v>
      </c>
      <c r="AE358" s="213">
        <v>203</v>
      </c>
      <c r="AF358" s="213">
        <v>249</v>
      </c>
      <c r="AG358" s="213">
        <v>199</v>
      </c>
      <c r="AH358" s="213">
        <v>210</v>
      </c>
      <c r="AI358" s="213">
        <v>214</v>
      </c>
      <c r="AJ358" s="213">
        <v>232</v>
      </c>
      <c r="AK358" s="213">
        <v>204</v>
      </c>
      <c r="AL358" s="213">
        <v>2274</v>
      </c>
      <c r="AN358" s="207" t="s">
        <v>365</v>
      </c>
      <c r="AO358" s="213">
        <v>18539</v>
      </c>
      <c r="AP358" s="213">
        <v>18664</v>
      </c>
      <c r="AQ358" s="213">
        <v>18651</v>
      </c>
      <c r="AR358" s="213">
        <v>19838</v>
      </c>
      <c r="AS358" s="213">
        <v>19965</v>
      </c>
      <c r="AT358" s="213">
        <v>20089</v>
      </c>
      <c r="AU358" s="213">
        <v>20206</v>
      </c>
      <c r="AV358" s="213">
        <v>20314</v>
      </c>
      <c r="AW358" s="213">
        <v>19646</v>
      </c>
      <c r="AX358" s="213">
        <v>19747</v>
      </c>
    </row>
    <row r="359" spans="1:52" s="207" customFormat="1" ht="15.95" customHeight="1">
      <c r="A359" s="225" t="s">
        <v>772</v>
      </c>
      <c r="B359" s="225" t="s">
        <v>823</v>
      </c>
      <c r="C359" s="226">
        <v>291710</v>
      </c>
      <c r="D359" s="225" t="s">
        <v>825</v>
      </c>
      <c r="E359" s="227">
        <v>10</v>
      </c>
      <c r="F359" s="228" t="s">
        <v>924</v>
      </c>
      <c r="G359" s="227">
        <v>7</v>
      </c>
      <c r="H359" s="228" t="s">
        <v>924</v>
      </c>
      <c r="I359" s="227">
        <v>4</v>
      </c>
      <c r="J359" s="228" t="s">
        <v>924</v>
      </c>
      <c r="K359" s="227">
        <v>6</v>
      </c>
      <c r="L359" s="228" t="s">
        <v>924</v>
      </c>
      <c r="M359" s="227">
        <v>6</v>
      </c>
      <c r="N359" s="228" t="s">
        <v>924</v>
      </c>
      <c r="O359" s="227">
        <v>4</v>
      </c>
      <c r="P359" s="228" t="s">
        <v>924</v>
      </c>
      <c r="Q359" s="227">
        <v>3</v>
      </c>
      <c r="R359" s="228" t="s">
        <v>924</v>
      </c>
      <c r="S359" s="227">
        <v>4</v>
      </c>
      <c r="T359" s="228" t="s">
        <v>924</v>
      </c>
      <c r="U359" s="227">
        <v>2</v>
      </c>
      <c r="V359" s="228" t="s">
        <v>924</v>
      </c>
      <c r="W359" s="227">
        <v>8</v>
      </c>
      <c r="X359" s="228" t="s">
        <v>924</v>
      </c>
      <c r="Y359" s="213"/>
      <c r="AA359" s="207" t="s">
        <v>366</v>
      </c>
      <c r="AB359" s="213">
        <v>351</v>
      </c>
      <c r="AC359" s="213">
        <v>278</v>
      </c>
      <c r="AD359" s="213">
        <v>275</v>
      </c>
      <c r="AE359" s="213">
        <v>222</v>
      </c>
      <c r="AF359" s="213">
        <v>211</v>
      </c>
      <c r="AG359" s="213">
        <v>199</v>
      </c>
      <c r="AH359" s="213">
        <v>128</v>
      </c>
      <c r="AI359" s="213">
        <v>168</v>
      </c>
      <c r="AJ359" s="213">
        <v>223</v>
      </c>
      <c r="AK359" s="213">
        <v>218</v>
      </c>
      <c r="AL359" s="213">
        <v>2273</v>
      </c>
      <c r="AN359" s="207" t="s">
        <v>366</v>
      </c>
      <c r="AO359" s="213">
        <v>19914</v>
      </c>
      <c r="AP359" s="213">
        <v>19928</v>
      </c>
      <c r="AQ359" s="213">
        <v>19942</v>
      </c>
      <c r="AR359" s="213">
        <v>21104</v>
      </c>
      <c r="AS359" s="213">
        <v>21145</v>
      </c>
      <c r="AT359" s="213">
        <v>21175</v>
      </c>
      <c r="AU359" s="213">
        <v>21210</v>
      </c>
      <c r="AV359" s="213">
        <v>21241</v>
      </c>
      <c r="AW359" s="213">
        <v>20375</v>
      </c>
      <c r="AX359" s="213">
        <v>20382</v>
      </c>
    </row>
    <row r="360" spans="1:52" s="207" customFormat="1" ht="15.95" customHeight="1">
      <c r="A360" s="225" t="s">
        <v>772</v>
      </c>
      <c r="B360" s="225" t="s">
        <v>823</v>
      </c>
      <c r="C360" s="226">
        <v>291970</v>
      </c>
      <c r="D360" s="225" t="s">
        <v>826</v>
      </c>
      <c r="E360" s="227">
        <v>10</v>
      </c>
      <c r="F360" s="228" t="s">
        <v>924</v>
      </c>
      <c r="G360" s="227">
        <v>8</v>
      </c>
      <c r="H360" s="228" t="s">
        <v>924</v>
      </c>
      <c r="I360" s="227">
        <v>7</v>
      </c>
      <c r="J360" s="228" t="s">
        <v>924</v>
      </c>
      <c r="K360" s="227">
        <v>6</v>
      </c>
      <c r="L360" s="228" t="s">
        <v>924</v>
      </c>
      <c r="M360" s="227">
        <v>5</v>
      </c>
      <c r="N360" s="228" t="s">
        <v>924</v>
      </c>
      <c r="O360" s="227">
        <v>6</v>
      </c>
      <c r="P360" s="228" t="s">
        <v>924</v>
      </c>
      <c r="Q360" s="227">
        <v>5</v>
      </c>
      <c r="R360" s="228" t="s">
        <v>924</v>
      </c>
      <c r="S360" s="227">
        <v>8</v>
      </c>
      <c r="T360" s="228" t="s">
        <v>924</v>
      </c>
      <c r="U360" s="227">
        <v>3</v>
      </c>
      <c r="V360" s="228" t="s">
        <v>924</v>
      </c>
      <c r="W360" s="227">
        <v>3</v>
      </c>
      <c r="X360" s="228" t="s">
        <v>924</v>
      </c>
      <c r="Y360" s="213"/>
      <c r="AA360" s="207" t="s">
        <v>367</v>
      </c>
      <c r="AB360" s="213">
        <v>224</v>
      </c>
      <c r="AC360" s="213">
        <v>292</v>
      </c>
      <c r="AD360" s="213">
        <v>277</v>
      </c>
      <c r="AE360" s="213">
        <v>237</v>
      </c>
      <c r="AF360" s="213">
        <v>209</v>
      </c>
      <c r="AG360" s="213">
        <v>249</v>
      </c>
      <c r="AH360" s="213">
        <v>207</v>
      </c>
      <c r="AI360" s="213">
        <v>226</v>
      </c>
      <c r="AJ360" s="213">
        <v>196</v>
      </c>
      <c r="AK360" s="213">
        <v>165</v>
      </c>
      <c r="AL360" s="213">
        <v>2282</v>
      </c>
      <c r="AN360" s="207" t="s">
        <v>367</v>
      </c>
      <c r="AO360" s="213">
        <v>17093</v>
      </c>
      <c r="AP360" s="213">
        <v>17285</v>
      </c>
      <c r="AQ360" s="213">
        <v>17253</v>
      </c>
      <c r="AR360" s="213">
        <v>18417</v>
      </c>
      <c r="AS360" s="213">
        <v>18611</v>
      </c>
      <c r="AT360" s="213">
        <v>18783</v>
      </c>
      <c r="AU360" s="213">
        <v>18954</v>
      </c>
      <c r="AV360" s="213">
        <v>19110</v>
      </c>
      <c r="AW360" s="213">
        <v>18592</v>
      </c>
      <c r="AX360" s="213">
        <v>18755</v>
      </c>
    </row>
    <row r="361" spans="1:52" s="207" customFormat="1" ht="15.95" customHeight="1">
      <c r="A361" s="225" t="s">
        <v>772</v>
      </c>
      <c r="B361" s="225" t="s">
        <v>823</v>
      </c>
      <c r="C361" s="226">
        <v>292000</v>
      </c>
      <c r="D361" s="225" t="s">
        <v>827</v>
      </c>
      <c r="E361" s="227">
        <v>2</v>
      </c>
      <c r="F361" s="228" t="s">
        <v>924</v>
      </c>
      <c r="G361" s="227">
        <v>3</v>
      </c>
      <c r="H361" s="228" t="s">
        <v>924</v>
      </c>
      <c r="I361" s="227">
        <v>1</v>
      </c>
      <c r="J361" s="228" t="s">
        <v>924</v>
      </c>
      <c r="K361" s="227">
        <v>4</v>
      </c>
      <c r="L361" s="228" t="s">
        <v>924</v>
      </c>
      <c r="M361" s="227">
        <v>2</v>
      </c>
      <c r="N361" s="228" t="s">
        <v>924</v>
      </c>
      <c r="O361" s="227">
        <v>1</v>
      </c>
      <c r="P361" s="228" t="s">
        <v>924</v>
      </c>
      <c r="Q361" s="227">
        <v>0</v>
      </c>
      <c r="R361" s="228" t="s">
        <v>924</v>
      </c>
      <c r="S361" s="227">
        <v>2</v>
      </c>
      <c r="T361" s="228" t="s">
        <v>924</v>
      </c>
      <c r="U361" s="227">
        <v>2</v>
      </c>
      <c r="V361" s="228" t="s">
        <v>924</v>
      </c>
      <c r="W361" s="227">
        <v>0</v>
      </c>
      <c r="X361" s="228" t="s">
        <v>924</v>
      </c>
      <c r="Y361" s="213"/>
      <c r="AA361" s="207" t="s">
        <v>368</v>
      </c>
      <c r="AB361" s="213">
        <v>120</v>
      </c>
      <c r="AC361" s="213">
        <v>148</v>
      </c>
      <c r="AD361" s="213">
        <v>135</v>
      </c>
      <c r="AE361" s="213">
        <v>110</v>
      </c>
      <c r="AF361" s="213">
        <v>134</v>
      </c>
      <c r="AG361" s="213">
        <v>120</v>
      </c>
      <c r="AH361" s="213">
        <v>102</v>
      </c>
      <c r="AI361" s="213">
        <v>102</v>
      </c>
      <c r="AJ361" s="213">
        <v>100</v>
      </c>
      <c r="AK361" s="213">
        <v>88</v>
      </c>
      <c r="AL361" s="213">
        <v>1159</v>
      </c>
      <c r="AN361" s="207" t="s">
        <v>368</v>
      </c>
      <c r="AO361" s="213">
        <v>8782</v>
      </c>
      <c r="AP361" s="213">
        <v>8894</v>
      </c>
      <c r="AQ361" s="213">
        <v>9229</v>
      </c>
      <c r="AR361" s="213">
        <v>9861</v>
      </c>
      <c r="AS361" s="213">
        <v>9977</v>
      </c>
      <c r="AT361" s="213">
        <v>10081</v>
      </c>
      <c r="AU361" s="213">
        <v>10183</v>
      </c>
      <c r="AV361" s="213">
        <v>10274</v>
      </c>
      <c r="AW361" s="213">
        <v>10016</v>
      </c>
      <c r="AX361" s="213">
        <v>10112</v>
      </c>
    </row>
    <row r="362" spans="1:52" s="207" customFormat="1" ht="15.95" customHeight="1">
      <c r="A362" s="225" t="s">
        <v>772</v>
      </c>
      <c r="B362" s="225" t="s">
        <v>823</v>
      </c>
      <c r="C362" s="226">
        <v>292270</v>
      </c>
      <c r="D362" s="225" t="s">
        <v>828</v>
      </c>
      <c r="E362" s="227">
        <v>1</v>
      </c>
      <c r="F362" s="228" t="s">
        <v>924</v>
      </c>
      <c r="G362" s="227">
        <v>4</v>
      </c>
      <c r="H362" s="228" t="s">
        <v>924</v>
      </c>
      <c r="I362" s="227">
        <v>6</v>
      </c>
      <c r="J362" s="228" t="s">
        <v>924</v>
      </c>
      <c r="K362" s="227">
        <v>1</v>
      </c>
      <c r="L362" s="228" t="s">
        <v>924</v>
      </c>
      <c r="M362" s="227">
        <v>7</v>
      </c>
      <c r="N362" s="228" t="s">
        <v>924</v>
      </c>
      <c r="O362" s="227">
        <v>1</v>
      </c>
      <c r="P362" s="228" t="s">
        <v>924</v>
      </c>
      <c r="Q362" s="227">
        <v>4</v>
      </c>
      <c r="R362" s="228" t="s">
        <v>924</v>
      </c>
      <c r="S362" s="227">
        <v>5</v>
      </c>
      <c r="T362" s="228" t="s">
        <v>924</v>
      </c>
      <c r="U362" s="227">
        <v>3</v>
      </c>
      <c r="V362" s="228" t="s">
        <v>924</v>
      </c>
      <c r="W362" s="227">
        <v>3</v>
      </c>
      <c r="X362" s="228" t="s">
        <v>924</v>
      </c>
      <c r="Y362" s="213"/>
      <c r="AA362" s="207" t="s">
        <v>369</v>
      </c>
      <c r="AB362" s="213">
        <v>214</v>
      </c>
      <c r="AC362" s="213">
        <v>183</v>
      </c>
      <c r="AD362" s="213">
        <v>186</v>
      </c>
      <c r="AE362" s="213">
        <v>175</v>
      </c>
      <c r="AF362" s="213">
        <v>196</v>
      </c>
      <c r="AG362" s="213">
        <v>178</v>
      </c>
      <c r="AH362" s="213">
        <v>145</v>
      </c>
      <c r="AI362" s="213">
        <v>150</v>
      </c>
      <c r="AJ362" s="213">
        <v>133</v>
      </c>
      <c r="AK362" s="213">
        <v>152</v>
      </c>
      <c r="AL362" s="213">
        <v>1712</v>
      </c>
      <c r="AN362" s="207" t="s">
        <v>369</v>
      </c>
      <c r="AO362" s="213">
        <v>16713</v>
      </c>
      <c r="AP362" s="213">
        <v>16731</v>
      </c>
      <c r="AQ362" s="213">
        <v>16070</v>
      </c>
      <c r="AR362" s="213">
        <v>17014</v>
      </c>
      <c r="AS362" s="213">
        <v>17047</v>
      </c>
      <c r="AT362" s="213">
        <v>17081</v>
      </c>
      <c r="AU362" s="213">
        <v>17113</v>
      </c>
      <c r="AV362" s="213">
        <v>17141</v>
      </c>
      <c r="AW362" s="213">
        <v>16451</v>
      </c>
      <c r="AX362" s="213">
        <v>16462</v>
      </c>
    </row>
    <row r="363" spans="1:52" s="207" customFormat="1" ht="15.95" customHeight="1">
      <c r="A363" s="225" t="s">
        <v>772</v>
      </c>
      <c r="B363" s="225" t="s">
        <v>823</v>
      </c>
      <c r="C363" s="226">
        <v>292540</v>
      </c>
      <c r="D363" s="225" t="s">
        <v>829</v>
      </c>
      <c r="E363" s="227">
        <v>4</v>
      </c>
      <c r="F363" s="228" t="s">
        <v>924</v>
      </c>
      <c r="G363" s="227">
        <v>1</v>
      </c>
      <c r="H363" s="228" t="s">
        <v>924</v>
      </c>
      <c r="I363" s="227">
        <v>3</v>
      </c>
      <c r="J363" s="228" t="s">
        <v>924</v>
      </c>
      <c r="K363" s="227">
        <v>1</v>
      </c>
      <c r="L363" s="228" t="s">
        <v>924</v>
      </c>
      <c r="M363" s="227">
        <v>1</v>
      </c>
      <c r="N363" s="228" t="s">
        <v>924</v>
      </c>
      <c r="O363" s="227">
        <v>1</v>
      </c>
      <c r="P363" s="228" t="s">
        <v>924</v>
      </c>
      <c r="Q363" s="227">
        <v>2</v>
      </c>
      <c r="R363" s="228" t="s">
        <v>924</v>
      </c>
      <c r="S363" s="227">
        <v>2</v>
      </c>
      <c r="T363" s="228" t="s">
        <v>924</v>
      </c>
      <c r="U363" s="227">
        <v>3</v>
      </c>
      <c r="V363" s="228" t="s">
        <v>924</v>
      </c>
      <c r="W363" s="227">
        <v>4</v>
      </c>
      <c r="X363" s="228" t="s">
        <v>924</v>
      </c>
      <c r="Y363" s="213"/>
      <c r="AA363" s="207" t="s">
        <v>370</v>
      </c>
      <c r="AB363" s="213">
        <v>163</v>
      </c>
      <c r="AC363" s="213">
        <v>163</v>
      </c>
      <c r="AD363" s="213">
        <v>152</v>
      </c>
      <c r="AE363" s="213">
        <v>149</v>
      </c>
      <c r="AF363" s="213">
        <v>123</v>
      </c>
      <c r="AG363" s="213">
        <v>136</v>
      </c>
      <c r="AH363" s="213">
        <v>110</v>
      </c>
      <c r="AI363" s="213">
        <v>112</v>
      </c>
      <c r="AJ363" s="213">
        <v>117</v>
      </c>
      <c r="AK363" s="213">
        <v>107</v>
      </c>
      <c r="AL363" s="213">
        <v>1332</v>
      </c>
      <c r="AN363" s="207" t="s">
        <v>370</v>
      </c>
      <c r="AO363" s="213">
        <v>9810</v>
      </c>
      <c r="AP363" s="213">
        <v>9444</v>
      </c>
      <c r="AQ363" s="213">
        <v>9360</v>
      </c>
      <c r="AR363" s="213">
        <v>9575</v>
      </c>
      <c r="AS363" s="213">
        <v>9260</v>
      </c>
      <c r="AT363" s="213">
        <v>8969</v>
      </c>
      <c r="AU363" s="213">
        <v>8694</v>
      </c>
      <c r="AV363" s="213">
        <v>8438</v>
      </c>
      <c r="AW363" s="213">
        <v>7549</v>
      </c>
      <c r="AX363" s="213">
        <v>7224</v>
      </c>
    </row>
    <row r="364" spans="1:52" s="207" customFormat="1" ht="15.95" customHeight="1">
      <c r="A364" s="293" t="s">
        <v>1641</v>
      </c>
      <c r="B364" s="293"/>
      <c r="C364" s="293"/>
      <c r="D364" s="293"/>
      <c r="E364" s="235">
        <v>80</v>
      </c>
      <c r="F364" s="230">
        <v>22.365110427732699</v>
      </c>
      <c r="G364" s="235">
        <v>78</v>
      </c>
      <c r="H364" s="230">
        <v>21.299836155106501</v>
      </c>
      <c r="I364" s="235">
        <v>71</v>
      </c>
      <c r="J364" s="230">
        <v>20.6215509729887</v>
      </c>
      <c r="K364" s="235">
        <v>59</v>
      </c>
      <c r="L364" s="230">
        <v>18.771874005727</v>
      </c>
      <c r="M364" s="235">
        <v>65</v>
      </c>
      <c r="N364" s="230">
        <v>20.674300254452898</v>
      </c>
      <c r="O364" s="235">
        <v>59</v>
      </c>
      <c r="P364" s="230">
        <v>18.664979436887101</v>
      </c>
      <c r="Q364" s="235">
        <v>55</v>
      </c>
      <c r="R364" s="230">
        <v>19.325368938861601</v>
      </c>
      <c r="S364" s="235">
        <v>55</v>
      </c>
      <c r="T364" s="230">
        <v>19.083969465648899</v>
      </c>
      <c r="U364" s="235">
        <v>54</v>
      </c>
      <c r="V364" s="230">
        <v>18.5058259081563</v>
      </c>
      <c r="W364" s="235">
        <v>51</v>
      </c>
      <c r="X364" s="230">
        <v>17.5498967653131</v>
      </c>
      <c r="Y364" s="213"/>
      <c r="AB364" s="213"/>
      <c r="AC364" s="213"/>
      <c r="AD364" s="213"/>
      <c r="AE364" s="213"/>
      <c r="AF364" s="213"/>
      <c r="AG364" s="213"/>
      <c r="AH364" s="213"/>
      <c r="AI364" s="213"/>
      <c r="AJ364" s="213"/>
      <c r="AK364" s="213"/>
      <c r="AL364" s="213"/>
      <c r="AO364" s="213"/>
      <c r="AP364" s="213"/>
      <c r="AQ364" s="213"/>
      <c r="AR364" s="213"/>
      <c r="AS364" s="213"/>
      <c r="AT364" s="213"/>
      <c r="AU364" s="213"/>
      <c r="AV364" s="213"/>
      <c r="AW364" s="213"/>
      <c r="AX364" s="213"/>
    </row>
    <row r="365" spans="1:52" s="207" customFormat="1" ht="15.95" customHeight="1">
      <c r="A365" s="225" t="s">
        <v>772</v>
      </c>
      <c r="B365" s="225" t="s">
        <v>849</v>
      </c>
      <c r="C365" s="226">
        <v>290120</v>
      </c>
      <c r="D365" s="225" t="s">
        <v>831</v>
      </c>
      <c r="E365" s="227">
        <v>3</v>
      </c>
      <c r="F365" s="228" t="s">
        <v>924</v>
      </c>
      <c r="G365" s="227">
        <v>7</v>
      </c>
      <c r="H365" s="228" t="s">
        <v>924</v>
      </c>
      <c r="I365" s="227">
        <v>4</v>
      </c>
      <c r="J365" s="228" t="s">
        <v>924</v>
      </c>
      <c r="K365" s="227">
        <v>3</v>
      </c>
      <c r="L365" s="228" t="s">
        <v>924</v>
      </c>
      <c r="M365" s="227">
        <v>6</v>
      </c>
      <c r="N365" s="228" t="s">
        <v>924</v>
      </c>
      <c r="O365" s="227">
        <v>5</v>
      </c>
      <c r="P365" s="228" t="s">
        <v>924</v>
      </c>
      <c r="Q365" s="227">
        <v>7</v>
      </c>
      <c r="R365" s="228" t="s">
        <v>924</v>
      </c>
      <c r="S365" s="227">
        <v>3</v>
      </c>
      <c r="T365" s="228" t="s">
        <v>924</v>
      </c>
      <c r="U365" s="227">
        <v>3</v>
      </c>
      <c r="V365" s="228" t="s">
        <v>924</v>
      </c>
      <c r="W365" s="227">
        <v>6</v>
      </c>
      <c r="X365" s="228" t="s">
        <v>924</v>
      </c>
      <c r="Y365" s="213"/>
      <c r="AA365" s="207" t="s">
        <v>372</v>
      </c>
      <c r="AB365" s="213">
        <v>276</v>
      </c>
      <c r="AC365" s="213">
        <v>237</v>
      </c>
      <c r="AD365" s="213">
        <v>242</v>
      </c>
      <c r="AE365" s="213">
        <v>234</v>
      </c>
      <c r="AF365" s="213">
        <v>277</v>
      </c>
      <c r="AG365" s="213">
        <v>250</v>
      </c>
      <c r="AH365" s="213">
        <v>228</v>
      </c>
      <c r="AI365" s="213">
        <v>213</v>
      </c>
      <c r="AJ365" s="213">
        <v>214</v>
      </c>
      <c r="AK365" s="213">
        <v>226</v>
      </c>
      <c r="AL365" s="213">
        <v>2397</v>
      </c>
      <c r="AN365" s="207" t="s">
        <v>372</v>
      </c>
      <c r="AO365" s="213">
        <v>25516</v>
      </c>
      <c r="AP365" s="213">
        <v>25049</v>
      </c>
      <c r="AQ365" s="213">
        <v>19889</v>
      </c>
      <c r="AR365" s="213">
        <v>20698</v>
      </c>
      <c r="AS365" s="213">
        <v>20389</v>
      </c>
      <c r="AT365" s="213">
        <v>20094</v>
      </c>
      <c r="AU365" s="213">
        <v>19824</v>
      </c>
      <c r="AV365" s="213">
        <v>19568</v>
      </c>
      <c r="AW365" s="213">
        <v>18194</v>
      </c>
      <c r="AX365" s="213">
        <v>17857</v>
      </c>
      <c r="AZ365" s="216"/>
    </row>
    <row r="366" spans="1:52" s="207" customFormat="1" ht="15.95" customHeight="1">
      <c r="A366" s="225" t="s">
        <v>772</v>
      </c>
      <c r="B366" s="225" t="s">
        <v>849</v>
      </c>
      <c r="C366" s="226">
        <v>290290</v>
      </c>
      <c r="D366" s="225" t="s">
        <v>832</v>
      </c>
      <c r="E366" s="227">
        <v>15</v>
      </c>
      <c r="F366" s="228" t="s">
        <v>924</v>
      </c>
      <c r="G366" s="227">
        <v>7</v>
      </c>
      <c r="H366" s="228" t="s">
        <v>924</v>
      </c>
      <c r="I366" s="227">
        <v>15</v>
      </c>
      <c r="J366" s="228" t="s">
        <v>924</v>
      </c>
      <c r="K366" s="227">
        <v>8</v>
      </c>
      <c r="L366" s="228" t="s">
        <v>924</v>
      </c>
      <c r="M366" s="227">
        <v>10</v>
      </c>
      <c r="N366" s="228" t="s">
        <v>924</v>
      </c>
      <c r="O366" s="227">
        <v>6</v>
      </c>
      <c r="P366" s="228" t="s">
        <v>924</v>
      </c>
      <c r="Q366" s="227">
        <v>10</v>
      </c>
      <c r="R366" s="228" t="s">
        <v>924</v>
      </c>
      <c r="S366" s="227">
        <v>5</v>
      </c>
      <c r="T366" s="228" t="s">
        <v>924</v>
      </c>
      <c r="U366" s="227">
        <v>10</v>
      </c>
      <c r="V366" s="228" t="s">
        <v>924</v>
      </c>
      <c r="W366" s="227">
        <v>6</v>
      </c>
      <c r="X366" s="228" t="s">
        <v>924</v>
      </c>
      <c r="Y366" s="213"/>
      <c r="AA366" s="207" t="s">
        <v>373</v>
      </c>
      <c r="AB366" s="213">
        <v>532</v>
      </c>
      <c r="AC366" s="213">
        <v>567</v>
      </c>
      <c r="AD366" s="213">
        <v>613</v>
      </c>
      <c r="AE366" s="213">
        <v>534</v>
      </c>
      <c r="AF366" s="213">
        <v>563</v>
      </c>
      <c r="AG366" s="213">
        <v>620</v>
      </c>
      <c r="AH366" s="213">
        <v>562</v>
      </c>
      <c r="AI366" s="213">
        <v>541</v>
      </c>
      <c r="AJ366" s="213">
        <v>490</v>
      </c>
      <c r="AK366" s="213">
        <v>484</v>
      </c>
      <c r="AL366" s="213">
        <v>5506</v>
      </c>
      <c r="AN366" s="207" t="s">
        <v>373</v>
      </c>
      <c r="AO366" s="213">
        <v>34788</v>
      </c>
      <c r="AP366" s="213">
        <v>35084</v>
      </c>
      <c r="AQ366" s="213">
        <v>35501</v>
      </c>
      <c r="AR366" s="213">
        <v>35565</v>
      </c>
      <c r="AS366" s="213">
        <v>35201</v>
      </c>
      <c r="AT366" s="213">
        <v>34867</v>
      </c>
      <c r="AU366" s="213">
        <v>34421</v>
      </c>
      <c r="AV366" s="213">
        <v>34121</v>
      </c>
      <c r="AW366" s="213">
        <v>32018</v>
      </c>
      <c r="AX366" s="213">
        <v>31603</v>
      </c>
    </row>
    <row r="367" spans="1:52" s="207" customFormat="1" ht="15.95" customHeight="1">
      <c r="A367" s="225" t="s">
        <v>772</v>
      </c>
      <c r="B367" s="225" t="s">
        <v>849</v>
      </c>
      <c r="C367" s="226">
        <v>290350</v>
      </c>
      <c r="D367" s="225" t="s">
        <v>833</v>
      </c>
      <c r="E367" s="227">
        <v>3</v>
      </c>
      <c r="F367" s="228" t="s">
        <v>924</v>
      </c>
      <c r="G367" s="227">
        <v>1</v>
      </c>
      <c r="H367" s="228" t="s">
        <v>924</v>
      </c>
      <c r="I367" s="227">
        <v>5</v>
      </c>
      <c r="J367" s="228" t="s">
        <v>924</v>
      </c>
      <c r="K367" s="227">
        <v>7</v>
      </c>
      <c r="L367" s="228" t="s">
        <v>924</v>
      </c>
      <c r="M367" s="227">
        <v>9</v>
      </c>
      <c r="N367" s="228" t="s">
        <v>924</v>
      </c>
      <c r="O367" s="227">
        <v>9</v>
      </c>
      <c r="P367" s="228" t="s">
        <v>924</v>
      </c>
      <c r="Q367" s="227">
        <v>7</v>
      </c>
      <c r="R367" s="228" t="s">
        <v>924</v>
      </c>
      <c r="S367" s="227">
        <v>7</v>
      </c>
      <c r="T367" s="228" t="s">
        <v>924</v>
      </c>
      <c r="U367" s="227">
        <v>4</v>
      </c>
      <c r="V367" s="228" t="s">
        <v>924</v>
      </c>
      <c r="W367" s="227">
        <v>2</v>
      </c>
      <c r="X367" s="228" t="s">
        <v>924</v>
      </c>
      <c r="Y367" s="213"/>
      <c r="AA367" s="207" t="s">
        <v>374</v>
      </c>
      <c r="AB367" s="213">
        <v>218</v>
      </c>
      <c r="AC367" s="213">
        <v>207</v>
      </c>
      <c r="AD367" s="213">
        <v>223</v>
      </c>
      <c r="AE367" s="213">
        <v>216</v>
      </c>
      <c r="AF367" s="213">
        <v>215</v>
      </c>
      <c r="AG367" s="213">
        <v>218</v>
      </c>
      <c r="AH367" s="213">
        <v>216</v>
      </c>
      <c r="AI367" s="213">
        <v>230</v>
      </c>
      <c r="AJ367" s="213">
        <v>243</v>
      </c>
      <c r="AK367" s="213">
        <v>222</v>
      </c>
      <c r="AL367" s="213">
        <v>2208</v>
      </c>
      <c r="AN367" s="207" t="s">
        <v>374</v>
      </c>
      <c r="AO367" s="213">
        <v>16021</v>
      </c>
      <c r="AP367" s="213">
        <v>15915</v>
      </c>
      <c r="AQ367" s="213">
        <v>17625</v>
      </c>
      <c r="AR367" s="213">
        <v>18535</v>
      </c>
      <c r="AS367" s="213">
        <v>18460</v>
      </c>
      <c r="AT367" s="213">
        <v>18380</v>
      </c>
      <c r="AU367" s="213">
        <v>18312</v>
      </c>
      <c r="AV367" s="213">
        <v>18247</v>
      </c>
      <c r="AW367" s="213">
        <v>17317</v>
      </c>
      <c r="AX367" s="213">
        <v>17211</v>
      </c>
    </row>
    <row r="368" spans="1:52" s="207" customFormat="1" ht="15.95" customHeight="1">
      <c r="A368" s="225" t="s">
        <v>772</v>
      </c>
      <c r="B368" s="225" t="s">
        <v>849</v>
      </c>
      <c r="C368" s="226">
        <v>290395</v>
      </c>
      <c r="D368" s="225" t="s">
        <v>834</v>
      </c>
      <c r="E368" s="227">
        <v>3</v>
      </c>
      <c r="F368" s="228" t="s">
        <v>924</v>
      </c>
      <c r="G368" s="227">
        <v>1</v>
      </c>
      <c r="H368" s="228" t="s">
        <v>924</v>
      </c>
      <c r="I368" s="227">
        <v>1</v>
      </c>
      <c r="J368" s="228" t="s">
        <v>924</v>
      </c>
      <c r="K368" s="227">
        <v>1</v>
      </c>
      <c r="L368" s="228" t="s">
        <v>924</v>
      </c>
      <c r="M368" s="227">
        <v>3</v>
      </c>
      <c r="N368" s="228" t="s">
        <v>924</v>
      </c>
      <c r="O368" s="227">
        <v>2</v>
      </c>
      <c r="P368" s="228" t="s">
        <v>924</v>
      </c>
      <c r="Q368" s="227">
        <v>1</v>
      </c>
      <c r="R368" s="228" t="s">
        <v>924</v>
      </c>
      <c r="S368" s="227">
        <v>0</v>
      </c>
      <c r="T368" s="228" t="s">
        <v>924</v>
      </c>
      <c r="U368" s="227">
        <v>2</v>
      </c>
      <c r="V368" s="228" t="s">
        <v>924</v>
      </c>
      <c r="W368" s="227">
        <v>0</v>
      </c>
      <c r="X368" s="228" t="s">
        <v>924</v>
      </c>
      <c r="Y368" s="213"/>
      <c r="AA368" s="207" t="s">
        <v>375</v>
      </c>
      <c r="AB368" s="213">
        <v>141</v>
      </c>
      <c r="AC368" s="213">
        <v>169</v>
      </c>
      <c r="AD368" s="213">
        <v>156</v>
      </c>
      <c r="AE368" s="213">
        <v>120</v>
      </c>
      <c r="AF368" s="213">
        <v>123</v>
      </c>
      <c r="AG368" s="213">
        <v>114</v>
      </c>
      <c r="AH368" s="213">
        <v>126</v>
      </c>
      <c r="AI368" s="213">
        <v>133</v>
      </c>
      <c r="AJ368" s="213">
        <v>120</v>
      </c>
      <c r="AK368" s="213">
        <v>111</v>
      </c>
      <c r="AL368" s="213">
        <v>1313</v>
      </c>
      <c r="AN368" s="207" t="s">
        <v>375</v>
      </c>
      <c r="AO368" s="213">
        <v>10113</v>
      </c>
      <c r="AP368" s="213">
        <v>10054</v>
      </c>
      <c r="AQ368" s="213">
        <v>10120</v>
      </c>
      <c r="AR368" s="213">
        <v>10644</v>
      </c>
      <c r="AS368" s="213">
        <v>10594</v>
      </c>
      <c r="AT368" s="213">
        <v>10555</v>
      </c>
      <c r="AU368" s="213">
        <v>10515</v>
      </c>
      <c r="AV368" s="213">
        <v>10477</v>
      </c>
      <c r="AW368" s="213">
        <v>9942</v>
      </c>
      <c r="AX368" s="213">
        <v>9880</v>
      </c>
    </row>
    <row r="369" spans="1:50" s="207" customFormat="1" ht="15.95" customHeight="1">
      <c r="A369" s="225" t="s">
        <v>772</v>
      </c>
      <c r="B369" s="225" t="s">
        <v>849</v>
      </c>
      <c r="C369" s="226">
        <v>290515</v>
      </c>
      <c r="D369" s="225" t="s">
        <v>835</v>
      </c>
      <c r="E369" s="227">
        <v>4</v>
      </c>
      <c r="F369" s="228" t="s">
        <v>924</v>
      </c>
      <c r="G369" s="227">
        <v>2</v>
      </c>
      <c r="H369" s="228" t="s">
        <v>924</v>
      </c>
      <c r="I369" s="227">
        <v>1</v>
      </c>
      <c r="J369" s="228" t="s">
        <v>924</v>
      </c>
      <c r="K369" s="227">
        <v>4</v>
      </c>
      <c r="L369" s="228" t="s">
        <v>924</v>
      </c>
      <c r="M369" s="227">
        <v>1</v>
      </c>
      <c r="N369" s="228" t="s">
        <v>924</v>
      </c>
      <c r="O369" s="227">
        <v>2</v>
      </c>
      <c r="P369" s="228" t="s">
        <v>924</v>
      </c>
      <c r="Q369" s="227">
        <v>1</v>
      </c>
      <c r="R369" s="228" t="s">
        <v>924</v>
      </c>
      <c r="S369" s="227">
        <v>3</v>
      </c>
      <c r="T369" s="228" t="s">
        <v>924</v>
      </c>
      <c r="U369" s="227">
        <v>2</v>
      </c>
      <c r="V369" s="228" t="s">
        <v>924</v>
      </c>
      <c r="W369" s="227">
        <v>2</v>
      </c>
      <c r="X369" s="228" t="s">
        <v>924</v>
      </c>
      <c r="Y369" s="213"/>
      <c r="AA369" s="207" t="s">
        <v>376</v>
      </c>
      <c r="AB369" s="213">
        <v>128</v>
      </c>
      <c r="AC369" s="213">
        <v>165</v>
      </c>
      <c r="AD369" s="213">
        <v>146</v>
      </c>
      <c r="AE369" s="213">
        <v>140</v>
      </c>
      <c r="AF369" s="213">
        <v>148</v>
      </c>
      <c r="AG369" s="213">
        <v>153</v>
      </c>
      <c r="AH369" s="213">
        <v>132</v>
      </c>
      <c r="AI369" s="213">
        <v>112</v>
      </c>
      <c r="AJ369" s="213">
        <v>117</v>
      </c>
      <c r="AK369" s="213">
        <v>129</v>
      </c>
      <c r="AL369" s="213">
        <v>1370</v>
      </c>
      <c r="AN369" s="207" t="s">
        <v>376</v>
      </c>
      <c r="AO369" s="213">
        <v>13639</v>
      </c>
      <c r="AP369" s="213">
        <v>13727</v>
      </c>
      <c r="AQ369" s="213">
        <v>14926</v>
      </c>
      <c r="AR369" s="213">
        <v>15840</v>
      </c>
      <c r="AS369" s="213">
        <v>15920</v>
      </c>
      <c r="AT369" s="213">
        <v>15982</v>
      </c>
      <c r="AU369" s="213">
        <v>16045</v>
      </c>
      <c r="AV369" s="213">
        <v>16106</v>
      </c>
      <c r="AW369" s="213">
        <v>15524</v>
      </c>
      <c r="AX369" s="213">
        <v>15573</v>
      </c>
    </row>
    <row r="370" spans="1:50" s="207" customFormat="1" ht="15.95" customHeight="1">
      <c r="A370" s="225" t="s">
        <v>772</v>
      </c>
      <c r="B370" s="225" t="s">
        <v>849</v>
      </c>
      <c r="C370" s="226">
        <v>290670</v>
      </c>
      <c r="D370" s="225" t="s">
        <v>836</v>
      </c>
      <c r="E370" s="227">
        <v>13</v>
      </c>
      <c r="F370" s="228" t="s">
        <v>924</v>
      </c>
      <c r="G370" s="227">
        <v>7</v>
      </c>
      <c r="H370" s="228" t="s">
        <v>924</v>
      </c>
      <c r="I370" s="227">
        <v>8</v>
      </c>
      <c r="J370" s="228" t="s">
        <v>924</v>
      </c>
      <c r="K370" s="227">
        <v>9</v>
      </c>
      <c r="L370" s="228" t="s">
        <v>924</v>
      </c>
      <c r="M370" s="227">
        <v>4</v>
      </c>
      <c r="N370" s="228" t="s">
        <v>924</v>
      </c>
      <c r="O370" s="227">
        <v>8</v>
      </c>
      <c r="P370" s="228" t="s">
        <v>924</v>
      </c>
      <c r="Q370" s="227">
        <v>6</v>
      </c>
      <c r="R370" s="228" t="s">
        <v>924</v>
      </c>
      <c r="S370" s="227">
        <v>8</v>
      </c>
      <c r="T370" s="228" t="s">
        <v>924</v>
      </c>
      <c r="U370" s="227">
        <v>4</v>
      </c>
      <c r="V370" s="228" t="s">
        <v>924</v>
      </c>
      <c r="W370" s="227">
        <v>6</v>
      </c>
      <c r="X370" s="228" t="s">
        <v>924</v>
      </c>
      <c r="Y370" s="213"/>
      <c r="AA370" s="207" t="s">
        <v>377</v>
      </c>
      <c r="AB370" s="213">
        <v>448</v>
      </c>
      <c r="AC370" s="213">
        <v>397</v>
      </c>
      <c r="AD370" s="213">
        <v>334</v>
      </c>
      <c r="AE370" s="213">
        <v>376</v>
      </c>
      <c r="AF370" s="213">
        <v>356</v>
      </c>
      <c r="AG370" s="213">
        <v>345</v>
      </c>
      <c r="AH370" s="213">
        <v>360</v>
      </c>
      <c r="AI370" s="213">
        <v>342</v>
      </c>
      <c r="AJ370" s="213">
        <v>318</v>
      </c>
      <c r="AK370" s="213">
        <v>293</v>
      </c>
      <c r="AL370" s="213">
        <v>3569</v>
      </c>
      <c r="AN370" s="207" t="s">
        <v>377</v>
      </c>
      <c r="AO370" s="213">
        <v>27918</v>
      </c>
      <c r="AP370" s="213">
        <v>27747</v>
      </c>
      <c r="AQ370" s="213">
        <v>25711</v>
      </c>
      <c r="AR370" s="213">
        <v>27056</v>
      </c>
      <c r="AS370" s="213">
        <v>26953</v>
      </c>
      <c r="AT370" s="213">
        <v>26853</v>
      </c>
      <c r="AU370" s="213">
        <v>26760</v>
      </c>
      <c r="AV370" s="213">
        <v>26674</v>
      </c>
      <c r="AW370" s="213">
        <v>25332</v>
      </c>
      <c r="AX370" s="213">
        <v>25189</v>
      </c>
    </row>
    <row r="371" spans="1:50" s="207" customFormat="1" ht="15.95" customHeight="1">
      <c r="A371" s="225" t="s">
        <v>772</v>
      </c>
      <c r="B371" s="225" t="s">
        <v>849</v>
      </c>
      <c r="C371" s="226">
        <v>290689</v>
      </c>
      <c r="D371" s="225" t="s">
        <v>837</v>
      </c>
      <c r="E371" s="227">
        <v>3</v>
      </c>
      <c r="F371" s="228" t="s">
        <v>924</v>
      </c>
      <c r="G371" s="227">
        <v>4</v>
      </c>
      <c r="H371" s="228" t="s">
        <v>924</v>
      </c>
      <c r="I371" s="227">
        <v>4</v>
      </c>
      <c r="J371" s="228" t="s">
        <v>924</v>
      </c>
      <c r="K371" s="227">
        <v>4</v>
      </c>
      <c r="L371" s="228" t="s">
        <v>924</v>
      </c>
      <c r="M371" s="227">
        <v>0</v>
      </c>
      <c r="N371" s="228" t="s">
        <v>924</v>
      </c>
      <c r="O371" s="227">
        <v>0</v>
      </c>
      <c r="P371" s="228" t="s">
        <v>924</v>
      </c>
      <c r="Q371" s="227">
        <v>4</v>
      </c>
      <c r="R371" s="228" t="s">
        <v>924</v>
      </c>
      <c r="S371" s="227">
        <v>0</v>
      </c>
      <c r="T371" s="228" t="s">
        <v>924</v>
      </c>
      <c r="U371" s="227">
        <v>1</v>
      </c>
      <c r="V371" s="228" t="s">
        <v>924</v>
      </c>
      <c r="W371" s="227">
        <v>3</v>
      </c>
      <c r="X371" s="228" t="s">
        <v>924</v>
      </c>
      <c r="Y371" s="213"/>
      <c r="AA371" s="207" t="s">
        <v>378</v>
      </c>
      <c r="AB371" s="213">
        <v>118</v>
      </c>
      <c r="AC371" s="213">
        <v>118</v>
      </c>
      <c r="AD371" s="213">
        <v>124</v>
      </c>
      <c r="AE371" s="213">
        <v>88</v>
      </c>
      <c r="AF371" s="213">
        <v>101</v>
      </c>
      <c r="AG371" s="213">
        <v>107</v>
      </c>
      <c r="AH371" s="213">
        <v>97</v>
      </c>
      <c r="AI371" s="213">
        <v>104</v>
      </c>
      <c r="AJ371" s="213">
        <v>103</v>
      </c>
      <c r="AK371" s="213">
        <v>84</v>
      </c>
      <c r="AL371" s="213">
        <v>1044</v>
      </c>
      <c r="AN371" s="207" t="s">
        <v>378</v>
      </c>
      <c r="AO371" s="213">
        <v>10222</v>
      </c>
      <c r="AP371" s="213">
        <v>10048</v>
      </c>
      <c r="AQ371" s="213">
        <v>9879</v>
      </c>
      <c r="AR371" s="213">
        <v>10305</v>
      </c>
      <c r="AS371" s="213">
        <v>10139</v>
      </c>
      <c r="AT371" s="213">
        <v>10013</v>
      </c>
      <c r="AU371" s="213">
        <v>9890</v>
      </c>
      <c r="AV371" s="213">
        <v>9773</v>
      </c>
      <c r="AW371" s="213">
        <v>9107</v>
      </c>
      <c r="AX371" s="213">
        <v>8951</v>
      </c>
    </row>
    <row r="372" spans="1:50" s="207" customFormat="1" ht="15.95" customHeight="1">
      <c r="A372" s="225" t="s">
        <v>772</v>
      </c>
      <c r="B372" s="225" t="s">
        <v>849</v>
      </c>
      <c r="C372" s="226">
        <v>290870</v>
      </c>
      <c r="D372" s="225" t="s">
        <v>838</v>
      </c>
      <c r="E372" s="227">
        <v>8</v>
      </c>
      <c r="F372" s="228" t="s">
        <v>924</v>
      </c>
      <c r="G372" s="227">
        <v>3</v>
      </c>
      <c r="H372" s="228" t="s">
        <v>924</v>
      </c>
      <c r="I372" s="227">
        <v>3</v>
      </c>
      <c r="J372" s="228" t="s">
        <v>924</v>
      </c>
      <c r="K372" s="227">
        <v>3</v>
      </c>
      <c r="L372" s="228" t="s">
        <v>924</v>
      </c>
      <c r="M372" s="227">
        <v>3</v>
      </c>
      <c r="N372" s="228" t="s">
        <v>924</v>
      </c>
      <c r="O372" s="227">
        <v>1</v>
      </c>
      <c r="P372" s="228" t="s">
        <v>924</v>
      </c>
      <c r="Q372" s="227">
        <v>3</v>
      </c>
      <c r="R372" s="228" t="s">
        <v>924</v>
      </c>
      <c r="S372" s="227">
        <v>2</v>
      </c>
      <c r="T372" s="228" t="s">
        <v>924</v>
      </c>
      <c r="U372" s="227">
        <v>0</v>
      </c>
      <c r="V372" s="228" t="s">
        <v>924</v>
      </c>
      <c r="W372" s="227">
        <v>2</v>
      </c>
      <c r="X372" s="228" t="s">
        <v>924</v>
      </c>
      <c r="Y372" s="213"/>
      <c r="AA372" s="207" t="s">
        <v>379</v>
      </c>
      <c r="AB372" s="213">
        <v>199</v>
      </c>
      <c r="AC372" s="213">
        <v>190</v>
      </c>
      <c r="AD372" s="213">
        <v>186</v>
      </c>
      <c r="AE372" s="213">
        <v>213</v>
      </c>
      <c r="AF372" s="213">
        <v>196</v>
      </c>
      <c r="AG372" s="213">
        <v>199</v>
      </c>
      <c r="AH372" s="213">
        <v>212</v>
      </c>
      <c r="AI372" s="213">
        <v>179</v>
      </c>
      <c r="AJ372" s="213">
        <v>188</v>
      </c>
      <c r="AK372" s="213">
        <v>201</v>
      </c>
      <c r="AL372" s="213">
        <v>1963</v>
      </c>
      <c r="AN372" s="207" t="s">
        <v>379</v>
      </c>
      <c r="AO372" s="213">
        <v>16898</v>
      </c>
      <c r="AP372" s="213">
        <v>16842</v>
      </c>
      <c r="AQ372" s="213">
        <v>17421</v>
      </c>
      <c r="AR372" s="213">
        <v>18362</v>
      </c>
      <c r="AS372" s="213">
        <v>18311</v>
      </c>
      <c r="AT372" s="213">
        <v>18270</v>
      </c>
      <c r="AU372" s="213">
        <v>18229</v>
      </c>
      <c r="AV372" s="213">
        <v>18191</v>
      </c>
      <c r="AW372" s="213">
        <v>17319</v>
      </c>
      <c r="AX372" s="213">
        <v>17247</v>
      </c>
    </row>
    <row r="373" spans="1:50" s="207" customFormat="1" ht="15.95" customHeight="1">
      <c r="A373" s="225" t="s">
        <v>772</v>
      </c>
      <c r="B373" s="225" t="s">
        <v>849</v>
      </c>
      <c r="C373" s="226">
        <v>290900</v>
      </c>
      <c r="D373" s="225" t="s">
        <v>839</v>
      </c>
      <c r="E373" s="227">
        <v>0</v>
      </c>
      <c r="F373" s="228" t="s">
        <v>924</v>
      </c>
      <c r="G373" s="227">
        <v>4</v>
      </c>
      <c r="H373" s="228" t="s">
        <v>924</v>
      </c>
      <c r="I373" s="227">
        <v>3</v>
      </c>
      <c r="J373" s="228" t="s">
        <v>924</v>
      </c>
      <c r="K373" s="227">
        <v>3</v>
      </c>
      <c r="L373" s="228" t="s">
        <v>924</v>
      </c>
      <c r="M373" s="227">
        <v>2</v>
      </c>
      <c r="N373" s="228" t="s">
        <v>924</v>
      </c>
      <c r="O373" s="227">
        <v>2</v>
      </c>
      <c r="P373" s="228" t="s">
        <v>924</v>
      </c>
      <c r="Q373" s="227">
        <v>1</v>
      </c>
      <c r="R373" s="228" t="s">
        <v>924</v>
      </c>
      <c r="S373" s="227">
        <v>1</v>
      </c>
      <c r="T373" s="228" t="s">
        <v>924</v>
      </c>
      <c r="U373" s="227">
        <v>0</v>
      </c>
      <c r="V373" s="228" t="s">
        <v>924</v>
      </c>
      <c r="W373" s="227">
        <v>0</v>
      </c>
      <c r="X373" s="228" t="s">
        <v>924</v>
      </c>
      <c r="Y373" s="213"/>
      <c r="AA373" s="207" t="s">
        <v>380</v>
      </c>
      <c r="AB373" s="213">
        <v>85</v>
      </c>
      <c r="AC373" s="213">
        <v>78</v>
      </c>
      <c r="AD373" s="213">
        <v>76</v>
      </c>
      <c r="AE373" s="213">
        <v>76</v>
      </c>
      <c r="AF373" s="213">
        <v>71</v>
      </c>
      <c r="AG373" s="213">
        <v>76</v>
      </c>
      <c r="AH373" s="213">
        <v>87</v>
      </c>
      <c r="AI373" s="213">
        <v>80</v>
      </c>
      <c r="AJ373" s="213">
        <v>84</v>
      </c>
      <c r="AK373" s="213">
        <v>81</v>
      </c>
      <c r="AL373" s="213">
        <v>794</v>
      </c>
      <c r="AN373" s="207" t="s">
        <v>380</v>
      </c>
      <c r="AO373" s="213">
        <v>8168</v>
      </c>
      <c r="AP373" s="213">
        <v>8205</v>
      </c>
      <c r="AQ373" s="213">
        <v>8245</v>
      </c>
      <c r="AR373" s="213">
        <v>8755</v>
      </c>
      <c r="AS373" s="213">
        <v>8792</v>
      </c>
      <c r="AT373" s="213">
        <v>8832</v>
      </c>
      <c r="AU373" s="213">
        <v>8870</v>
      </c>
      <c r="AV373" s="213">
        <v>8904</v>
      </c>
      <c r="AW373" s="213">
        <v>8585</v>
      </c>
      <c r="AX373" s="213">
        <v>8614</v>
      </c>
    </row>
    <row r="374" spans="1:50" s="207" customFormat="1" ht="15.95" customHeight="1">
      <c r="A374" s="225" t="s">
        <v>772</v>
      </c>
      <c r="B374" s="225" t="s">
        <v>849</v>
      </c>
      <c r="C374" s="226">
        <v>291040</v>
      </c>
      <c r="D374" s="225" t="s">
        <v>840</v>
      </c>
      <c r="E374" s="227">
        <v>10</v>
      </c>
      <c r="F374" s="228" t="s">
        <v>924</v>
      </c>
      <c r="G374" s="227">
        <v>5</v>
      </c>
      <c r="H374" s="228" t="s">
        <v>924</v>
      </c>
      <c r="I374" s="227">
        <v>6</v>
      </c>
      <c r="J374" s="228" t="s">
        <v>924</v>
      </c>
      <c r="K374" s="227">
        <v>6</v>
      </c>
      <c r="L374" s="228" t="s">
        <v>924</v>
      </c>
      <c r="M374" s="227">
        <v>5</v>
      </c>
      <c r="N374" s="228" t="s">
        <v>924</v>
      </c>
      <c r="O374" s="227">
        <v>15</v>
      </c>
      <c r="P374" s="228" t="s">
        <v>924</v>
      </c>
      <c r="Q374" s="227">
        <v>3</v>
      </c>
      <c r="R374" s="228" t="s">
        <v>924</v>
      </c>
      <c r="S374" s="227">
        <v>5</v>
      </c>
      <c r="T374" s="228" t="s">
        <v>924</v>
      </c>
      <c r="U374" s="227">
        <v>4</v>
      </c>
      <c r="V374" s="228" t="s">
        <v>924</v>
      </c>
      <c r="W374" s="227">
        <v>3</v>
      </c>
      <c r="X374" s="228" t="s">
        <v>924</v>
      </c>
      <c r="Y374" s="213"/>
      <c r="AA374" s="207" t="s">
        <v>381</v>
      </c>
      <c r="AB374" s="213">
        <v>318</v>
      </c>
      <c r="AC374" s="213">
        <v>365</v>
      </c>
      <c r="AD374" s="213">
        <v>306</v>
      </c>
      <c r="AE374" s="213">
        <v>302</v>
      </c>
      <c r="AF374" s="213">
        <v>252</v>
      </c>
      <c r="AG374" s="213">
        <v>294</v>
      </c>
      <c r="AH374" s="213">
        <v>275</v>
      </c>
      <c r="AI374" s="213">
        <v>252</v>
      </c>
      <c r="AJ374" s="213">
        <v>275</v>
      </c>
      <c r="AK374" s="213">
        <v>268</v>
      </c>
      <c r="AL374" s="213">
        <v>2907</v>
      </c>
      <c r="AN374" s="207" t="s">
        <v>381</v>
      </c>
      <c r="AO374" s="213">
        <v>23766</v>
      </c>
      <c r="AP374" s="213">
        <v>23968</v>
      </c>
      <c r="AQ374" s="213">
        <v>22478</v>
      </c>
      <c r="AR374" s="213">
        <v>21420</v>
      </c>
      <c r="AS374" s="213">
        <v>20860</v>
      </c>
      <c r="AT374" s="213">
        <v>20331</v>
      </c>
      <c r="AU374" s="213">
        <v>19837</v>
      </c>
      <c r="AV374" s="213">
        <v>19376</v>
      </c>
      <c r="AW374" s="213">
        <v>17593</v>
      </c>
      <c r="AX374" s="213">
        <v>17006</v>
      </c>
    </row>
    <row r="375" spans="1:50" s="207" customFormat="1" ht="15.95" customHeight="1">
      <c r="A375" s="225" t="s">
        <v>772</v>
      </c>
      <c r="B375" s="225" t="s">
        <v>849</v>
      </c>
      <c r="C375" s="226">
        <v>291995</v>
      </c>
      <c r="D375" s="225" t="s">
        <v>841</v>
      </c>
      <c r="E375" s="227">
        <v>1</v>
      </c>
      <c r="F375" s="228" t="s">
        <v>924</v>
      </c>
      <c r="G375" s="227">
        <v>2</v>
      </c>
      <c r="H375" s="228" t="s">
        <v>924</v>
      </c>
      <c r="I375" s="227">
        <v>2</v>
      </c>
      <c r="J375" s="228" t="s">
        <v>924</v>
      </c>
      <c r="K375" s="227">
        <v>0</v>
      </c>
      <c r="L375" s="228" t="s">
        <v>924</v>
      </c>
      <c r="M375" s="227">
        <v>2</v>
      </c>
      <c r="N375" s="228" t="s">
        <v>924</v>
      </c>
      <c r="O375" s="227">
        <v>2</v>
      </c>
      <c r="P375" s="228" t="s">
        <v>924</v>
      </c>
      <c r="Q375" s="227">
        <v>3</v>
      </c>
      <c r="R375" s="228" t="s">
        <v>924</v>
      </c>
      <c r="S375" s="227">
        <v>1</v>
      </c>
      <c r="T375" s="228" t="s">
        <v>924</v>
      </c>
      <c r="U375" s="227">
        <v>3</v>
      </c>
      <c r="V375" s="228" t="s">
        <v>924</v>
      </c>
      <c r="W375" s="227">
        <v>1</v>
      </c>
      <c r="X375" s="228" t="s">
        <v>924</v>
      </c>
      <c r="Y375" s="213"/>
      <c r="AA375" s="207" t="s">
        <v>382</v>
      </c>
      <c r="AB375" s="213">
        <v>63</v>
      </c>
      <c r="AC375" s="213">
        <v>85</v>
      </c>
      <c r="AD375" s="213">
        <v>93</v>
      </c>
      <c r="AE375" s="213">
        <v>74</v>
      </c>
      <c r="AF375" s="213">
        <v>82</v>
      </c>
      <c r="AG375" s="213">
        <v>86</v>
      </c>
      <c r="AH375" s="213">
        <v>92</v>
      </c>
      <c r="AI375" s="213">
        <v>69</v>
      </c>
      <c r="AJ375" s="213">
        <v>68</v>
      </c>
      <c r="AK375" s="213">
        <v>84</v>
      </c>
      <c r="AL375" s="213">
        <v>796</v>
      </c>
      <c r="AN375" s="207" t="s">
        <v>382</v>
      </c>
      <c r="AO375" s="213">
        <v>7038</v>
      </c>
      <c r="AP375" s="213">
        <v>6554</v>
      </c>
      <c r="AQ375" s="213">
        <v>6048</v>
      </c>
      <c r="AR375" s="213">
        <v>5971</v>
      </c>
      <c r="AS375" s="213">
        <v>5561</v>
      </c>
      <c r="AT375" s="213">
        <v>5169</v>
      </c>
      <c r="AU375" s="213">
        <v>4796</v>
      </c>
      <c r="AV375" s="213">
        <v>4456</v>
      </c>
      <c r="AW375" s="213">
        <v>3577</v>
      </c>
      <c r="AX375" s="213">
        <v>3161</v>
      </c>
    </row>
    <row r="376" spans="1:50" s="207" customFormat="1" ht="15.95" customHeight="1">
      <c r="A376" s="225" t="s">
        <v>772</v>
      </c>
      <c r="B376" s="225" t="s">
        <v>849</v>
      </c>
      <c r="C376" s="226">
        <v>292145</v>
      </c>
      <c r="D376" s="225" t="s">
        <v>842</v>
      </c>
      <c r="E376" s="227">
        <v>1</v>
      </c>
      <c r="F376" s="228" t="s">
        <v>924</v>
      </c>
      <c r="G376" s="227">
        <v>4</v>
      </c>
      <c r="H376" s="228" t="s">
        <v>924</v>
      </c>
      <c r="I376" s="227">
        <v>4</v>
      </c>
      <c r="J376" s="228" t="s">
        <v>924</v>
      </c>
      <c r="K376" s="227">
        <v>2</v>
      </c>
      <c r="L376" s="228" t="s">
        <v>924</v>
      </c>
      <c r="M376" s="227">
        <v>1</v>
      </c>
      <c r="N376" s="228" t="s">
        <v>924</v>
      </c>
      <c r="O376" s="227">
        <v>5</v>
      </c>
      <c r="P376" s="228" t="s">
        <v>924</v>
      </c>
      <c r="Q376" s="227">
        <v>2</v>
      </c>
      <c r="R376" s="228" t="s">
        <v>924</v>
      </c>
      <c r="S376" s="227">
        <v>3</v>
      </c>
      <c r="T376" s="228" t="s">
        <v>924</v>
      </c>
      <c r="U376" s="227">
        <v>1</v>
      </c>
      <c r="V376" s="228" t="s">
        <v>924</v>
      </c>
      <c r="W376" s="227">
        <v>3</v>
      </c>
      <c r="X376" s="228" t="s">
        <v>924</v>
      </c>
      <c r="Y376" s="213"/>
      <c r="AA376" s="207" t="s">
        <v>383</v>
      </c>
      <c r="AB376" s="213">
        <v>113</v>
      </c>
      <c r="AC376" s="213">
        <v>109</v>
      </c>
      <c r="AD376" s="213">
        <v>114</v>
      </c>
      <c r="AE376" s="213">
        <v>115</v>
      </c>
      <c r="AF376" s="213">
        <v>92</v>
      </c>
      <c r="AG376" s="213">
        <v>97</v>
      </c>
      <c r="AH376" s="213">
        <v>86</v>
      </c>
      <c r="AI376" s="213">
        <v>92</v>
      </c>
      <c r="AJ376" s="213">
        <v>105</v>
      </c>
      <c r="AK376" s="213">
        <v>85</v>
      </c>
      <c r="AL376" s="213">
        <v>1008</v>
      </c>
      <c r="AN376" s="207" t="s">
        <v>383</v>
      </c>
      <c r="AO376" s="213">
        <v>10507</v>
      </c>
      <c r="AP376" s="213">
        <v>10265</v>
      </c>
      <c r="AQ376" s="213">
        <v>9902</v>
      </c>
      <c r="AR376" s="213">
        <v>10273</v>
      </c>
      <c r="AS376" s="213">
        <v>10081</v>
      </c>
      <c r="AT376" s="213">
        <v>9903</v>
      </c>
      <c r="AU376" s="213">
        <v>9735</v>
      </c>
      <c r="AV376" s="213">
        <v>9578</v>
      </c>
      <c r="AW376" s="213">
        <v>8844</v>
      </c>
      <c r="AX376" s="213">
        <v>8641</v>
      </c>
    </row>
    <row r="377" spans="1:50" s="207" customFormat="1" ht="15.95" customHeight="1">
      <c r="A377" s="225" t="s">
        <v>772</v>
      </c>
      <c r="B377" s="225" t="s">
        <v>849</v>
      </c>
      <c r="C377" s="226">
        <v>292470</v>
      </c>
      <c r="D377" s="225" t="s">
        <v>843</v>
      </c>
      <c r="E377" s="227">
        <v>3</v>
      </c>
      <c r="F377" s="228" t="s">
        <v>924</v>
      </c>
      <c r="G377" s="227">
        <v>1</v>
      </c>
      <c r="H377" s="228" t="s">
        <v>924</v>
      </c>
      <c r="I377" s="227">
        <v>2</v>
      </c>
      <c r="J377" s="228" t="s">
        <v>924</v>
      </c>
      <c r="K377" s="227">
        <v>1</v>
      </c>
      <c r="L377" s="228" t="s">
        <v>924</v>
      </c>
      <c r="M377" s="227">
        <v>0</v>
      </c>
      <c r="N377" s="228" t="s">
        <v>924</v>
      </c>
      <c r="O377" s="227">
        <v>1</v>
      </c>
      <c r="P377" s="228" t="s">
        <v>924</v>
      </c>
      <c r="Q377" s="227">
        <v>0</v>
      </c>
      <c r="R377" s="228" t="s">
        <v>924</v>
      </c>
      <c r="S377" s="227">
        <v>0</v>
      </c>
      <c r="T377" s="228" t="s">
        <v>924</v>
      </c>
      <c r="U377" s="227">
        <v>2</v>
      </c>
      <c r="V377" s="228" t="s">
        <v>924</v>
      </c>
      <c r="W377" s="227">
        <v>0</v>
      </c>
      <c r="X377" s="228" t="s">
        <v>924</v>
      </c>
      <c r="Y377" s="213"/>
      <c r="AA377" s="207" t="s">
        <v>384</v>
      </c>
      <c r="AB377" s="213">
        <v>115</v>
      </c>
      <c r="AC377" s="213">
        <v>113</v>
      </c>
      <c r="AD377" s="213">
        <v>116</v>
      </c>
      <c r="AE377" s="213">
        <v>103</v>
      </c>
      <c r="AF377" s="213">
        <v>122</v>
      </c>
      <c r="AG377" s="213">
        <v>93</v>
      </c>
      <c r="AH377" s="213">
        <v>104</v>
      </c>
      <c r="AI377" s="213">
        <v>100</v>
      </c>
      <c r="AJ377" s="213">
        <v>117</v>
      </c>
      <c r="AK377" s="213">
        <v>110</v>
      </c>
      <c r="AL377" s="213">
        <v>1093</v>
      </c>
      <c r="AN377" s="207" t="s">
        <v>384</v>
      </c>
      <c r="AO377" s="213">
        <v>12783</v>
      </c>
      <c r="AP377" s="213">
        <v>12506</v>
      </c>
      <c r="AQ377" s="213">
        <v>12219</v>
      </c>
      <c r="AR377" s="213">
        <v>12671</v>
      </c>
      <c r="AS377" s="213">
        <v>12454</v>
      </c>
      <c r="AT377" s="213">
        <v>12237</v>
      </c>
      <c r="AU377" s="213">
        <v>12035</v>
      </c>
      <c r="AV377" s="213">
        <v>11849</v>
      </c>
      <c r="AW377" s="213">
        <v>10952</v>
      </c>
      <c r="AX377" s="213">
        <v>10707</v>
      </c>
    </row>
    <row r="378" spans="1:50" s="207" customFormat="1" ht="15.95" customHeight="1">
      <c r="A378" s="225" t="s">
        <v>772</v>
      </c>
      <c r="B378" s="225" t="s">
        <v>849</v>
      </c>
      <c r="C378" s="226">
        <v>292500</v>
      </c>
      <c r="D378" s="225" t="s">
        <v>844</v>
      </c>
      <c r="E378" s="227">
        <v>9</v>
      </c>
      <c r="F378" s="228" t="s">
        <v>924</v>
      </c>
      <c r="G378" s="227">
        <v>11</v>
      </c>
      <c r="H378" s="228" t="s">
        <v>924</v>
      </c>
      <c r="I378" s="227">
        <v>7</v>
      </c>
      <c r="J378" s="228" t="s">
        <v>924</v>
      </c>
      <c r="K378" s="227">
        <v>8</v>
      </c>
      <c r="L378" s="228" t="s">
        <v>924</v>
      </c>
      <c r="M378" s="227">
        <v>7</v>
      </c>
      <c r="N378" s="228" t="s">
        <v>924</v>
      </c>
      <c r="O378" s="227">
        <v>8</v>
      </c>
      <c r="P378" s="228" t="s">
        <v>924</v>
      </c>
      <c r="Q378" s="227">
        <v>6</v>
      </c>
      <c r="R378" s="228" t="s">
        <v>924</v>
      </c>
      <c r="S378" s="227">
        <v>4</v>
      </c>
      <c r="T378" s="228" t="s">
        <v>924</v>
      </c>
      <c r="U378" s="227">
        <v>8</v>
      </c>
      <c r="V378" s="228" t="s">
        <v>924</v>
      </c>
      <c r="W378" s="227">
        <v>3</v>
      </c>
      <c r="X378" s="228" t="s">
        <v>924</v>
      </c>
      <c r="Y378" s="213"/>
      <c r="AA378" s="207" t="s">
        <v>385</v>
      </c>
      <c r="AB378" s="213">
        <v>377</v>
      </c>
      <c r="AC378" s="213">
        <v>388</v>
      </c>
      <c r="AD378" s="213">
        <v>363</v>
      </c>
      <c r="AE378" s="213">
        <v>328</v>
      </c>
      <c r="AF378" s="213">
        <v>326</v>
      </c>
      <c r="AG378" s="213">
        <v>363</v>
      </c>
      <c r="AH378" s="213">
        <v>287</v>
      </c>
      <c r="AI378" s="213">
        <v>298</v>
      </c>
      <c r="AJ378" s="213">
        <v>314</v>
      </c>
      <c r="AK378" s="213">
        <v>297</v>
      </c>
      <c r="AL378" s="213">
        <v>3341</v>
      </c>
      <c r="AN378" s="207" t="s">
        <v>385</v>
      </c>
      <c r="AO378" s="213">
        <v>24481</v>
      </c>
      <c r="AP378" s="213">
        <v>24694</v>
      </c>
      <c r="AQ378" s="213">
        <v>24627</v>
      </c>
      <c r="AR378" s="213">
        <v>26230</v>
      </c>
      <c r="AS378" s="213">
        <v>26440</v>
      </c>
      <c r="AT378" s="213">
        <v>26633</v>
      </c>
      <c r="AU378" s="213">
        <v>26743</v>
      </c>
      <c r="AV378" s="213">
        <v>26915</v>
      </c>
      <c r="AW378" s="213">
        <v>26092</v>
      </c>
      <c r="AX378" s="213">
        <v>26265</v>
      </c>
    </row>
    <row r="379" spans="1:50" s="207" customFormat="1" ht="15.95" customHeight="1">
      <c r="A379" s="225" t="s">
        <v>772</v>
      </c>
      <c r="B379" s="225" t="s">
        <v>849</v>
      </c>
      <c r="C379" s="226">
        <v>292510</v>
      </c>
      <c r="D379" s="225" t="s">
        <v>845</v>
      </c>
      <c r="E379" s="227">
        <v>6</v>
      </c>
      <c r="F379" s="228" t="s">
        <v>924</v>
      </c>
      <c r="G379" s="227">
        <v>13</v>
      </c>
      <c r="H379" s="228" t="s">
        <v>924</v>
      </c>
      <c r="I379" s="227">
        <v>9</v>
      </c>
      <c r="J379" s="228" t="s">
        <v>924</v>
      </c>
      <c r="K379" s="227">
        <v>13</v>
      </c>
      <c r="L379" s="228" t="s">
        <v>924</v>
      </c>
      <c r="M379" s="227">
        <v>17</v>
      </c>
      <c r="N379" s="228" t="s">
        <v>924</v>
      </c>
      <c r="O379" s="227">
        <v>12</v>
      </c>
      <c r="P379" s="228" t="s">
        <v>924</v>
      </c>
      <c r="Q379" s="227">
        <v>7</v>
      </c>
      <c r="R379" s="228" t="s">
        <v>924</v>
      </c>
      <c r="S379" s="227">
        <v>10</v>
      </c>
      <c r="T379" s="228" t="s">
        <v>924</v>
      </c>
      <c r="U379" s="227">
        <v>5</v>
      </c>
      <c r="V379" s="228" t="s">
        <v>924</v>
      </c>
      <c r="W379" s="227">
        <v>4</v>
      </c>
      <c r="X379" s="228" t="s">
        <v>924</v>
      </c>
      <c r="Y379" s="213"/>
      <c r="AA379" s="207" t="s">
        <v>386</v>
      </c>
      <c r="AB379" s="213">
        <v>727</v>
      </c>
      <c r="AC379" s="213">
        <v>629</v>
      </c>
      <c r="AD379" s="213">
        <v>695</v>
      </c>
      <c r="AE379" s="213">
        <v>645</v>
      </c>
      <c r="AF379" s="213">
        <v>664</v>
      </c>
      <c r="AG379" s="213">
        <v>663</v>
      </c>
      <c r="AH379" s="213">
        <v>628</v>
      </c>
      <c r="AI379" s="213">
        <v>644</v>
      </c>
      <c r="AJ379" s="213">
        <v>657</v>
      </c>
      <c r="AK379" s="213">
        <v>617</v>
      </c>
      <c r="AL379" s="213">
        <v>6569</v>
      </c>
      <c r="AN379" s="207" t="s">
        <v>386</v>
      </c>
      <c r="AO379" s="213">
        <v>44701</v>
      </c>
      <c r="AP379" s="213">
        <v>44723</v>
      </c>
      <c r="AQ379" s="213">
        <v>45903</v>
      </c>
      <c r="AR379" s="213">
        <v>48578</v>
      </c>
      <c r="AS379" s="213">
        <v>48656</v>
      </c>
      <c r="AT379" s="213">
        <v>48729</v>
      </c>
      <c r="AU379" s="213">
        <v>48798</v>
      </c>
      <c r="AV379" s="213">
        <v>48861</v>
      </c>
      <c r="AW379" s="213">
        <v>46862</v>
      </c>
      <c r="AX379" s="213">
        <v>46871</v>
      </c>
    </row>
    <row r="380" spans="1:50" s="207" customFormat="1" ht="15.95" customHeight="1">
      <c r="A380" s="225" t="s">
        <v>772</v>
      </c>
      <c r="B380" s="225" t="s">
        <v>849</v>
      </c>
      <c r="C380" s="226">
        <v>292570</v>
      </c>
      <c r="D380" s="225" t="s">
        <v>846</v>
      </c>
      <c r="E380" s="227">
        <v>2</v>
      </c>
      <c r="F380" s="228" t="s">
        <v>924</v>
      </c>
      <c r="G380" s="227">
        <v>5</v>
      </c>
      <c r="H380" s="228" t="s">
        <v>924</v>
      </c>
      <c r="I380" s="227">
        <v>1</v>
      </c>
      <c r="J380" s="228" t="s">
        <v>924</v>
      </c>
      <c r="K380" s="227">
        <v>3</v>
      </c>
      <c r="L380" s="228" t="s">
        <v>924</v>
      </c>
      <c r="M380" s="227">
        <v>0</v>
      </c>
      <c r="N380" s="228" t="s">
        <v>924</v>
      </c>
      <c r="O380" s="227">
        <v>5</v>
      </c>
      <c r="P380" s="228" t="s">
        <v>924</v>
      </c>
      <c r="Q380" s="227">
        <v>2</v>
      </c>
      <c r="R380" s="228" t="s">
        <v>924</v>
      </c>
      <c r="S380" s="227">
        <v>2</v>
      </c>
      <c r="T380" s="228" t="s">
        <v>924</v>
      </c>
      <c r="U380" s="227">
        <v>2</v>
      </c>
      <c r="V380" s="228" t="s">
        <v>924</v>
      </c>
      <c r="W380" s="227">
        <v>4</v>
      </c>
      <c r="X380" s="228" t="s">
        <v>924</v>
      </c>
      <c r="Y380" s="213"/>
      <c r="AA380" s="207" t="s">
        <v>387</v>
      </c>
      <c r="AB380" s="213">
        <v>138</v>
      </c>
      <c r="AC380" s="213">
        <v>143</v>
      </c>
      <c r="AD380" s="213">
        <v>104</v>
      </c>
      <c r="AE380" s="213">
        <v>124</v>
      </c>
      <c r="AF380" s="213">
        <v>126</v>
      </c>
      <c r="AG380" s="213">
        <v>125</v>
      </c>
      <c r="AH380" s="213">
        <v>161</v>
      </c>
      <c r="AI380" s="213">
        <v>145</v>
      </c>
      <c r="AJ380" s="213">
        <v>123</v>
      </c>
      <c r="AK380" s="213">
        <v>115</v>
      </c>
      <c r="AL380" s="213">
        <v>1304</v>
      </c>
      <c r="AN380" s="207" t="s">
        <v>387</v>
      </c>
      <c r="AO380" s="213">
        <v>13652</v>
      </c>
      <c r="AP380" s="213">
        <v>13484</v>
      </c>
      <c r="AQ380" s="213">
        <v>12854</v>
      </c>
      <c r="AR380" s="213">
        <v>13442</v>
      </c>
      <c r="AS380" s="213">
        <v>13310</v>
      </c>
      <c r="AT380" s="213">
        <v>13179</v>
      </c>
      <c r="AU380" s="213">
        <v>13456</v>
      </c>
      <c r="AV380" s="213">
        <v>13334</v>
      </c>
      <c r="AW380" s="213">
        <v>12505</v>
      </c>
      <c r="AX380" s="213">
        <v>12338</v>
      </c>
    </row>
    <row r="381" spans="1:50" s="207" customFormat="1" ht="15.95" customHeight="1">
      <c r="A381" s="225" t="s">
        <v>772</v>
      </c>
      <c r="B381" s="225" t="s">
        <v>849</v>
      </c>
      <c r="C381" s="226">
        <v>292665</v>
      </c>
      <c r="D381" s="225" t="s">
        <v>847</v>
      </c>
      <c r="E381" s="227">
        <v>3</v>
      </c>
      <c r="F381" s="228" t="s">
        <v>924</v>
      </c>
      <c r="G381" s="227">
        <v>1</v>
      </c>
      <c r="H381" s="228" t="s">
        <v>924</v>
      </c>
      <c r="I381" s="227">
        <v>1</v>
      </c>
      <c r="J381" s="228" t="s">
        <v>924</v>
      </c>
      <c r="K381" s="227">
        <v>1</v>
      </c>
      <c r="L381" s="228" t="s">
        <v>924</v>
      </c>
      <c r="M381" s="227">
        <v>3</v>
      </c>
      <c r="N381" s="228" t="s">
        <v>924</v>
      </c>
      <c r="O381" s="227">
        <v>2</v>
      </c>
      <c r="P381" s="228" t="s">
        <v>924</v>
      </c>
      <c r="Q381" s="227">
        <v>5</v>
      </c>
      <c r="R381" s="228" t="s">
        <v>924</v>
      </c>
      <c r="S381" s="227">
        <v>1</v>
      </c>
      <c r="T381" s="228" t="s">
        <v>924</v>
      </c>
      <c r="U381" s="227">
        <v>2</v>
      </c>
      <c r="V381" s="228" t="s">
        <v>924</v>
      </c>
      <c r="W381" s="227">
        <v>2</v>
      </c>
      <c r="X381" s="228" t="s">
        <v>924</v>
      </c>
      <c r="Y381" s="213"/>
      <c r="AA381" s="207" t="s">
        <v>388</v>
      </c>
      <c r="AB381" s="213">
        <v>129</v>
      </c>
      <c r="AC381" s="213">
        <v>77</v>
      </c>
      <c r="AD381" s="213">
        <v>91</v>
      </c>
      <c r="AE381" s="213">
        <v>70</v>
      </c>
      <c r="AF381" s="213">
        <v>65</v>
      </c>
      <c r="AG381" s="213">
        <v>77</v>
      </c>
      <c r="AH381" s="213">
        <v>84</v>
      </c>
      <c r="AI381" s="213">
        <v>86</v>
      </c>
      <c r="AJ381" s="213">
        <v>104</v>
      </c>
      <c r="AK381" s="213">
        <v>84</v>
      </c>
      <c r="AL381" s="213">
        <v>867</v>
      </c>
      <c r="AN381" s="207" t="s">
        <v>388</v>
      </c>
      <c r="AO381" s="213">
        <v>8602</v>
      </c>
      <c r="AP381" s="213">
        <v>8675</v>
      </c>
      <c r="AQ381" s="213">
        <v>10432</v>
      </c>
      <c r="AR381" s="213">
        <v>9192</v>
      </c>
      <c r="AS381" s="213">
        <v>8710</v>
      </c>
      <c r="AT381" s="213">
        <v>8260</v>
      </c>
      <c r="AU381" s="213">
        <v>7835</v>
      </c>
      <c r="AV381" s="213">
        <v>7437</v>
      </c>
      <c r="AW381" s="213">
        <v>6304</v>
      </c>
      <c r="AX381" s="213">
        <v>5812</v>
      </c>
    </row>
    <row r="382" spans="1:50" s="207" customFormat="1" ht="15.95" customHeight="1">
      <c r="A382" s="225" t="s">
        <v>772</v>
      </c>
      <c r="B382" s="225" t="s">
        <v>849</v>
      </c>
      <c r="C382" s="226">
        <v>293180</v>
      </c>
      <c r="D382" s="225" t="s">
        <v>848</v>
      </c>
      <c r="E382" s="227">
        <v>8</v>
      </c>
      <c r="F382" s="228" t="s">
        <v>924</v>
      </c>
      <c r="G382" s="227">
        <v>9</v>
      </c>
      <c r="H382" s="228" t="s">
        <v>924</v>
      </c>
      <c r="I382" s="227">
        <v>3</v>
      </c>
      <c r="J382" s="228" t="s">
        <v>924</v>
      </c>
      <c r="K382" s="227">
        <v>1</v>
      </c>
      <c r="L382" s="228" t="s">
        <v>924</v>
      </c>
      <c r="M382" s="227">
        <v>3</v>
      </c>
      <c r="N382" s="228" t="s">
        <v>924</v>
      </c>
      <c r="O382" s="227">
        <v>5</v>
      </c>
      <c r="P382" s="228" t="s">
        <v>924</v>
      </c>
      <c r="Q382" s="227">
        <v>2</v>
      </c>
      <c r="R382" s="228" t="s">
        <v>924</v>
      </c>
      <c r="S382" s="227">
        <v>1</v>
      </c>
      <c r="T382" s="228" t="s">
        <v>924</v>
      </c>
      <c r="U382" s="227">
        <v>3</v>
      </c>
      <c r="V382" s="228" t="s">
        <v>924</v>
      </c>
      <c r="W382" s="227">
        <v>2</v>
      </c>
      <c r="X382" s="228" t="s">
        <v>924</v>
      </c>
      <c r="Y382" s="213"/>
      <c r="AA382" s="207" t="s">
        <v>389</v>
      </c>
      <c r="AB382" s="213">
        <v>227</v>
      </c>
      <c r="AC382" s="213">
        <v>241</v>
      </c>
      <c r="AD382" s="213">
        <v>191</v>
      </c>
      <c r="AE382" s="213">
        <v>194</v>
      </c>
      <c r="AF382" s="213">
        <v>181</v>
      </c>
      <c r="AG382" s="213">
        <v>179</v>
      </c>
      <c r="AH382" s="213">
        <v>128</v>
      </c>
      <c r="AI382" s="213">
        <v>182</v>
      </c>
      <c r="AJ382" s="213">
        <v>165</v>
      </c>
      <c r="AK382" s="213">
        <v>179</v>
      </c>
      <c r="AL382" s="213">
        <v>1867</v>
      </c>
      <c r="AN382" s="207" t="s">
        <v>389</v>
      </c>
      <c r="AO382" s="213">
        <v>17029</v>
      </c>
      <c r="AP382" s="213">
        <v>16796</v>
      </c>
      <c r="AQ382" s="213">
        <v>17750</v>
      </c>
      <c r="AR382" s="213">
        <v>18561</v>
      </c>
      <c r="AS382" s="213">
        <v>18364</v>
      </c>
      <c r="AT382" s="213">
        <v>18185</v>
      </c>
      <c r="AU382" s="213">
        <v>17854</v>
      </c>
      <c r="AV382" s="213">
        <v>17700</v>
      </c>
      <c r="AW382" s="213">
        <v>16608</v>
      </c>
      <c r="AX382" s="213">
        <v>16394</v>
      </c>
    </row>
    <row r="383" spans="1:50" s="207" customFormat="1" ht="15.95" customHeight="1">
      <c r="A383" s="225" t="s">
        <v>772</v>
      </c>
      <c r="B383" s="225" t="s">
        <v>849</v>
      </c>
      <c r="C383" s="226">
        <v>293330</v>
      </c>
      <c r="D383" s="225" t="s">
        <v>849</v>
      </c>
      <c r="E383" s="227">
        <v>115</v>
      </c>
      <c r="F383" s="228">
        <v>21.809216764650099</v>
      </c>
      <c r="G383" s="227">
        <v>112</v>
      </c>
      <c r="H383" s="228">
        <v>20.7792207792208</v>
      </c>
      <c r="I383" s="227">
        <v>99</v>
      </c>
      <c r="J383" s="228">
        <v>18.792710706150299</v>
      </c>
      <c r="K383" s="227">
        <v>86</v>
      </c>
      <c r="L383" s="228">
        <v>16.396568160152501</v>
      </c>
      <c r="M383" s="227">
        <v>79</v>
      </c>
      <c r="N383" s="228">
        <v>14.8301107565234</v>
      </c>
      <c r="O383" s="227">
        <v>71</v>
      </c>
      <c r="P383" s="228">
        <v>12.818198230727599</v>
      </c>
      <c r="Q383" s="227">
        <v>89</v>
      </c>
      <c r="R383" s="228">
        <v>16.067882289221899</v>
      </c>
      <c r="S383" s="227">
        <v>87</v>
      </c>
      <c r="T383" s="228">
        <v>14.790887453247199</v>
      </c>
      <c r="U383" s="227">
        <v>60</v>
      </c>
      <c r="V383" s="228">
        <v>10.5244693913349</v>
      </c>
      <c r="W383" s="227">
        <v>59</v>
      </c>
      <c r="X383" s="228">
        <v>10.6478974914275</v>
      </c>
      <c r="Y383" s="213"/>
      <c r="AA383" s="207" t="s">
        <v>390</v>
      </c>
      <c r="AB383" s="213">
        <v>5273</v>
      </c>
      <c r="AC383" s="213">
        <v>5390</v>
      </c>
      <c r="AD383" s="213">
        <v>5268</v>
      </c>
      <c r="AE383" s="213">
        <v>5245</v>
      </c>
      <c r="AF383" s="213">
        <v>5327</v>
      </c>
      <c r="AG383" s="213">
        <v>5539</v>
      </c>
      <c r="AH383" s="213">
        <v>5539</v>
      </c>
      <c r="AI383" s="213">
        <v>5882</v>
      </c>
      <c r="AJ383" s="213">
        <v>5701</v>
      </c>
      <c r="AK383" s="213">
        <v>5541</v>
      </c>
      <c r="AL383" s="213">
        <v>54705</v>
      </c>
      <c r="AN383" s="207" t="s">
        <v>390</v>
      </c>
      <c r="AO383" s="213">
        <v>306866</v>
      </c>
      <c r="AP383" s="213">
        <v>310129</v>
      </c>
      <c r="AQ383" s="213">
        <v>315884</v>
      </c>
      <c r="AR383" s="213">
        <v>336986</v>
      </c>
      <c r="AS383" s="213">
        <v>340197</v>
      </c>
      <c r="AT383" s="213">
        <v>343230</v>
      </c>
      <c r="AU383" s="213">
        <v>346069</v>
      </c>
      <c r="AV383" s="213">
        <v>348718</v>
      </c>
      <c r="AW383" s="213">
        <v>338885</v>
      </c>
      <c r="AX383" s="213">
        <v>341597</v>
      </c>
    </row>
    <row r="384" spans="1:50" s="207" customFormat="1" ht="15.95" customHeight="1">
      <c r="A384" s="293" t="s">
        <v>1642</v>
      </c>
      <c r="B384" s="293"/>
      <c r="C384" s="293"/>
      <c r="D384" s="293"/>
      <c r="E384" s="235">
        <v>210</v>
      </c>
      <c r="F384" s="230">
        <v>21.818181818181799</v>
      </c>
      <c r="G384" s="235">
        <v>199</v>
      </c>
      <c r="H384" s="230">
        <v>20.583367811336402</v>
      </c>
      <c r="I384" s="235">
        <v>178</v>
      </c>
      <c r="J384" s="230">
        <v>18.853934964516501</v>
      </c>
      <c r="K384" s="235">
        <v>163</v>
      </c>
      <c r="L384" s="230">
        <v>17.7231705991084</v>
      </c>
      <c r="M384" s="235">
        <v>155</v>
      </c>
      <c r="N384" s="230">
        <v>16.689996769678</v>
      </c>
      <c r="O384" s="235">
        <v>161</v>
      </c>
      <c r="P384" s="230">
        <v>16.774327984996901</v>
      </c>
      <c r="Q384" s="235">
        <v>159</v>
      </c>
      <c r="R384" s="230">
        <v>16.9076988515525</v>
      </c>
      <c r="S384" s="235">
        <v>143</v>
      </c>
      <c r="T384" s="230">
        <v>14.7666253614209</v>
      </c>
      <c r="U384" s="235">
        <v>116</v>
      </c>
      <c r="V384" s="230">
        <v>12.202819272038701</v>
      </c>
      <c r="W384" s="235">
        <v>108</v>
      </c>
      <c r="X384" s="230">
        <v>11.7251112799913</v>
      </c>
      <c r="Y384" s="213"/>
      <c r="AB384" s="213"/>
      <c r="AC384" s="213"/>
      <c r="AD384" s="213"/>
      <c r="AE384" s="213"/>
      <c r="AF384" s="213"/>
      <c r="AG384" s="213"/>
      <c r="AH384" s="213"/>
      <c r="AI384" s="213"/>
      <c r="AJ384" s="213"/>
      <c r="AK384" s="213"/>
      <c r="AL384" s="213"/>
      <c r="AO384" s="213"/>
      <c r="AP384" s="213"/>
      <c r="AQ384" s="213"/>
      <c r="AR384" s="213"/>
      <c r="AS384" s="213"/>
      <c r="AT384" s="213"/>
      <c r="AU384" s="213"/>
      <c r="AV384" s="213"/>
      <c r="AW384" s="213"/>
      <c r="AX384" s="213"/>
    </row>
    <row r="385" spans="1:52" s="207" customFormat="1" ht="15.95" customHeight="1">
      <c r="A385" s="290" t="s">
        <v>1643</v>
      </c>
      <c r="B385" s="290"/>
      <c r="C385" s="290"/>
      <c r="D385" s="290"/>
      <c r="E385" s="236">
        <v>488</v>
      </c>
      <c r="F385" s="232">
        <v>20.017227942081298</v>
      </c>
      <c r="G385" s="236">
        <v>493</v>
      </c>
      <c r="H385" s="232">
        <v>20.2065743093696</v>
      </c>
      <c r="I385" s="236">
        <v>442</v>
      </c>
      <c r="J385" s="232">
        <v>18.476715993646</v>
      </c>
      <c r="K385" s="236">
        <v>405</v>
      </c>
      <c r="L385" s="232">
        <v>17.540820304040899</v>
      </c>
      <c r="M385" s="236">
        <v>394</v>
      </c>
      <c r="N385" s="232">
        <v>16.859221223791199</v>
      </c>
      <c r="O385" s="236">
        <v>360</v>
      </c>
      <c r="P385" s="232">
        <v>15.1879508922921</v>
      </c>
      <c r="Q385" s="236">
        <v>374</v>
      </c>
      <c r="R385" s="232">
        <v>16.4027893513442</v>
      </c>
      <c r="S385" s="236">
        <v>332</v>
      </c>
      <c r="T385" s="232">
        <v>14.2974032126093</v>
      </c>
      <c r="U385" s="236">
        <v>330</v>
      </c>
      <c r="V385" s="232">
        <v>14.218009478673</v>
      </c>
      <c r="W385" s="236">
        <v>323</v>
      </c>
      <c r="X385" s="232">
        <v>14.352366140857599</v>
      </c>
      <c r="Y385" s="213"/>
      <c r="AB385" s="213"/>
      <c r="AC385" s="213"/>
      <c r="AD385" s="213"/>
      <c r="AE385" s="213"/>
      <c r="AF385" s="213"/>
      <c r="AG385" s="213"/>
      <c r="AH385" s="213"/>
      <c r="AI385" s="213"/>
      <c r="AJ385" s="213"/>
      <c r="AK385" s="213"/>
      <c r="AL385" s="213"/>
      <c r="AO385" s="213"/>
      <c r="AP385" s="213"/>
      <c r="AQ385" s="213"/>
      <c r="AR385" s="213"/>
      <c r="AS385" s="213"/>
      <c r="AT385" s="213"/>
      <c r="AU385" s="213"/>
      <c r="AV385" s="213"/>
      <c r="AW385" s="213"/>
      <c r="AX385" s="213"/>
    </row>
    <row r="386" spans="1:52" s="207" customFormat="1" ht="15.95" customHeight="1">
      <c r="A386" s="225" t="s">
        <v>850</v>
      </c>
      <c r="B386" s="225" t="s">
        <v>854</v>
      </c>
      <c r="C386" s="226">
        <v>290225</v>
      </c>
      <c r="D386" s="225" t="s">
        <v>852</v>
      </c>
      <c r="E386" s="227">
        <v>3</v>
      </c>
      <c r="F386" s="228" t="s">
        <v>924</v>
      </c>
      <c r="G386" s="227">
        <v>1</v>
      </c>
      <c r="H386" s="228" t="s">
        <v>924</v>
      </c>
      <c r="I386" s="227">
        <v>4</v>
      </c>
      <c r="J386" s="228" t="s">
        <v>924</v>
      </c>
      <c r="K386" s="227">
        <v>3</v>
      </c>
      <c r="L386" s="228" t="s">
        <v>924</v>
      </c>
      <c r="M386" s="227">
        <v>1</v>
      </c>
      <c r="N386" s="228" t="s">
        <v>924</v>
      </c>
      <c r="O386" s="227">
        <v>1</v>
      </c>
      <c r="P386" s="228" t="s">
        <v>924</v>
      </c>
      <c r="Q386" s="227">
        <v>2</v>
      </c>
      <c r="R386" s="228" t="s">
        <v>924</v>
      </c>
      <c r="S386" s="227">
        <v>0</v>
      </c>
      <c r="T386" s="228" t="s">
        <v>924</v>
      </c>
      <c r="U386" s="227">
        <v>2</v>
      </c>
      <c r="V386" s="228" t="s">
        <v>924</v>
      </c>
      <c r="W386" s="227">
        <v>5</v>
      </c>
      <c r="X386" s="228" t="s">
        <v>924</v>
      </c>
      <c r="Y386" s="213"/>
      <c r="AA386" s="207" t="s">
        <v>393</v>
      </c>
      <c r="AB386" s="213">
        <v>159</v>
      </c>
      <c r="AC386" s="213">
        <v>167</v>
      </c>
      <c r="AD386" s="213">
        <v>147</v>
      </c>
      <c r="AE386" s="213">
        <v>138</v>
      </c>
      <c r="AF386" s="213">
        <v>132</v>
      </c>
      <c r="AG386" s="213">
        <v>124</v>
      </c>
      <c r="AH386" s="213">
        <v>131</v>
      </c>
      <c r="AI386" s="213">
        <v>119</v>
      </c>
      <c r="AJ386" s="213">
        <v>118</v>
      </c>
      <c r="AK386" s="213">
        <v>108</v>
      </c>
      <c r="AL386" s="213">
        <v>1343</v>
      </c>
      <c r="AN386" s="207" t="s">
        <v>393</v>
      </c>
      <c r="AO386" s="213">
        <v>10392</v>
      </c>
      <c r="AP386" s="213">
        <v>10349</v>
      </c>
      <c r="AQ386" s="213">
        <v>10307</v>
      </c>
      <c r="AR386" s="213">
        <v>11825</v>
      </c>
      <c r="AS386" s="213">
        <v>11777</v>
      </c>
      <c r="AT386" s="213">
        <v>11736</v>
      </c>
      <c r="AU386" s="213">
        <v>11697</v>
      </c>
      <c r="AV386" s="213">
        <v>11661</v>
      </c>
      <c r="AW386" s="213">
        <v>11079</v>
      </c>
      <c r="AX386" s="213">
        <v>11019</v>
      </c>
      <c r="AZ386" s="216"/>
    </row>
    <row r="387" spans="1:52" s="207" customFormat="1" ht="15.95" customHeight="1">
      <c r="A387" s="225" t="s">
        <v>850</v>
      </c>
      <c r="B387" s="225" t="s">
        <v>854</v>
      </c>
      <c r="C387" s="226">
        <v>290630</v>
      </c>
      <c r="D387" s="225" t="s">
        <v>853</v>
      </c>
      <c r="E387" s="227">
        <v>7</v>
      </c>
      <c r="F387" s="228" t="s">
        <v>924</v>
      </c>
      <c r="G387" s="227">
        <v>7</v>
      </c>
      <c r="H387" s="228" t="s">
        <v>924</v>
      </c>
      <c r="I387" s="227">
        <v>11</v>
      </c>
      <c r="J387" s="228" t="s">
        <v>924</v>
      </c>
      <c r="K387" s="227">
        <v>9</v>
      </c>
      <c r="L387" s="228" t="s">
        <v>924</v>
      </c>
      <c r="M387" s="227">
        <v>10</v>
      </c>
      <c r="N387" s="228" t="s">
        <v>924</v>
      </c>
      <c r="O387" s="227">
        <v>4</v>
      </c>
      <c r="P387" s="228" t="s">
        <v>924</v>
      </c>
      <c r="Q387" s="227">
        <v>14</v>
      </c>
      <c r="R387" s="228" t="s">
        <v>924</v>
      </c>
      <c r="S387" s="227">
        <v>10</v>
      </c>
      <c r="T387" s="228" t="s">
        <v>924</v>
      </c>
      <c r="U387" s="227">
        <v>7</v>
      </c>
      <c r="V387" s="228" t="s">
        <v>924</v>
      </c>
      <c r="W387" s="227">
        <v>4</v>
      </c>
      <c r="X387" s="228" t="s">
        <v>924</v>
      </c>
      <c r="Y387" s="213"/>
      <c r="AA387" s="207" t="s">
        <v>394</v>
      </c>
      <c r="AB387" s="213">
        <v>485</v>
      </c>
      <c r="AC387" s="213">
        <v>516</v>
      </c>
      <c r="AD387" s="213">
        <v>499</v>
      </c>
      <c r="AE387" s="213">
        <v>490</v>
      </c>
      <c r="AF387" s="213">
        <v>461</v>
      </c>
      <c r="AG387" s="213">
        <v>457</v>
      </c>
      <c r="AH387" s="213">
        <v>496</v>
      </c>
      <c r="AI387" s="213">
        <v>487</v>
      </c>
      <c r="AJ387" s="213">
        <v>504</v>
      </c>
      <c r="AK387" s="213">
        <v>398</v>
      </c>
      <c r="AL387" s="213">
        <v>4793</v>
      </c>
      <c r="AN387" s="207" t="s">
        <v>394</v>
      </c>
      <c r="AO387" s="213">
        <v>32336</v>
      </c>
      <c r="AP387" s="213">
        <v>32116</v>
      </c>
      <c r="AQ387" s="213">
        <v>31902</v>
      </c>
      <c r="AR387" s="213">
        <v>33570</v>
      </c>
      <c r="AS387" s="213">
        <v>33413</v>
      </c>
      <c r="AT387" s="213">
        <v>33269</v>
      </c>
      <c r="AU387" s="213">
        <v>33130</v>
      </c>
      <c r="AV387" s="213">
        <v>33002</v>
      </c>
      <c r="AW387" s="213">
        <v>31301</v>
      </c>
      <c r="AX387" s="213">
        <v>31099</v>
      </c>
    </row>
    <row r="388" spans="1:52" s="207" customFormat="1" ht="15.95" customHeight="1">
      <c r="A388" s="225" t="s">
        <v>850</v>
      </c>
      <c r="B388" s="225" t="s">
        <v>854</v>
      </c>
      <c r="C388" s="226">
        <v>291360</v>
      </c>
      <c r="D388" s="225" t="s">
        <v>854</v>
      </c>
      <c r="E388" s="227">
        <v>71</v>
      </c>
      <c r="F388" s="228">
        <v>24.982406755805801</v>
      </c>
      <c r="G388" s="227">
        <v>70</v>
      </c>
      <c r="H388" s="228">
        <v>24.4328097731239</v>
      </c>
      <c r="I388" s="227">
        <v>49</v>
      </c>
      <c r="J388" s="228">
        <v>18.539538403329502</v>
      </c>
      <c r="K388" s="227">
        <v>60</v>
      </c>
      <c r="L388" s="228">
        <v>23.818975784041299</v>
      </c>
      <c r="M388" s="227">
        <v>56</v>
      </c>
      <c r="N388" s="228">
        <v>22.0385674931129</v>
      </c>
      <c r="O388" s="227">
        <v>47</v>
      </c>
      <c r="P388" s="228">
        <v>18.702745722244298</v>
      </c>
      <c r="Q388" s="227">
        <v>58</v>
      </c>
      <c r="R388" s="228">
        <v>24.257632789627799</v>
      </c>
      <c r="S388" s="227">
        <v>47</v>
      </c>
      <c r="T388" s="228">
        <v>18.518518518518501</v>
      </c>
      <c r="U388" s="227">
        <v>44</v>
      </c>
      <c r="V388" s="228">
        <v>17.799352750809099</v>
      </c>
      <c r="W388" s="227">
        <v>50</v>
      </c>
      <c r="X388" s="228">
        <v>20.703933747412002</v>
      </c>
      <c r="Y388" s="213"/>
      <c r="AA388" s="207" t="s">
        <v>395</v>
      </c>
      <c r="AB388" s="213">
        <v>2842</v>
      </c>
      <c r="AC388" s="213">
        <v>2865</v>
      </c>
      <c r="AD388" s="213">
        <v>2643</v>
      </c>
      <c r="AE388" s="213">
        <v>2519</v>
      </c>
      <c r="AF388" s="213">
        <v>2541</v>
      </c>
      <c r="AG388" s="213">
        <v>2513</v>
      </c>
      <c r="AH388" s="213">
        <v>2391</v>
      </c>
      <c r="AI388" s="213">
        <v>2538</v>
      </c>
      <c r="AJ388" s="213">
        <v>2472</v>
      </c>
      <c r="AK388" s="213">
        <v>2415</v>
      </c>
      <c r="AL388" s="213">
        <v>25739</v>
      </c>
      <c r="AN388" s="207" t="s">
        <v>395</v>
      </c>
      <c r="AO388" s="213">
        <v>184236</v>
      </c>
      <c r="AP388" s="213">
        <v>185801</v>
      </c>
      <c r="AQ388" s="213">
        <v>187315</v>
      </c>
      <c r="AR388" s="213">
        <v>184616</v>
      </c>
      <c r="AS388" s="213">
        <v>182350</v>
      </c>
      <c r="AT388" s="213">
        <v>180214</v>
      </c>
      <c r="AU388" s="213">
        <v>178210</v>
      </c>
      <c r="AV388" s="213">
        <v>176341</v>
      </c>
      <c r="AW388" s="213">
        <v>164844</v>
      </c>
      <c r="AX388" s="213">
        <v>162327</v>
      </c>
    </row>
    <row r="389" spans="1:52" s="207" customFormat="1" ht="15.95" customHeight="1">
      <c r="A389" s="225" t="s">
        <v>850</v>
      </c>
      <c r="B389" s="225" t="s">
        <v>854</v>
      </c>
      <c r="C389" s="226">
        <v>291490</v>
      </c>
      <c r="D389" s="225" t="s">
        <v>855</v>
      </c>
      <c r="E389" s="227">
        <v>6</v>
      </c>
      <c r="F389" s="228" t="s">
        <v>924</v>
      </c>
      <c r="G389" s="227">
        <v>6</v>
      </c>
      <c r="H389" s="228" t="s">
        <v>924</v>
      </c>
      <c r="I389" s="227">
        <v>7</v>
      </c>
      <c r="J389" s="228" t="s">
        <v>924</v>
      </c>
      <c r="K389" s="227">
        <v>6</v>
      </c>
      <c r="L389" s="228" t="s">
        <v>924</v>
      </c>
      <c r="M389" s="227">
        <v>11</v>
      </c>
      <c r="N389" s="228" t="s">
        <v>924</v>
      </c>
      <c r="O389" s="227">
        <v>4</v>
      </c>
      <c r="P389" s="228" t="s">
        <v>924</v>
      </c>
      <c r="Q389" s="227">
        <v>5</v>
      </c>
      <c r="R389" s="228" t="s">
        <v>924</v>
      </c>
      <c r="S389" s="227">
        <v>7</v>
      </c>
      <c r="T389" s="228" t="s">
        <v>924</v>
      </c>
      <c r="U389" s="227">
        <v>5</v>
      </c>
      <c r="V389" s="228" t="s">
        <v>924</v>
      </c>
      <c r="W389" s="227">
        <v>3</v>
      </c>
      <c r="X389" s="228" t="s">
        <v>924</v>
      </c>
      <c r="Y389" s="213"/>
      <c r="AA389" s="207" t="s">
        <v>396</v>
      </c>
      <c r="AB389" s="213">
        <v>341</v>
      </c>
      <c r="AC389" s="213">
        <v>324</v>
      </c>
      <c r="AD389" s="213">
        <v>343</v>
      </c>
      <c r="AE389" s="213">
        <v>305</v>
      </c>
      <c r="AF389" s="213">
        <v>315</v>
      </c>
      <c r="AG389" s="213">
        <v>321</v>
      </c>
      <c r="AH389" s="213">
        <v>328</v>
      </c>
      <c r="AI389" s="213">
        <v>343</v>
      </c>
      <c r="AJ389" s="213">
        <v>358</v>
      </c>
      <c r="AK389" s="213">
        <v>357</v>
      </c>
      <c r="AL389" s="213">
        <v>3335</v>
      </c>
      <c r="AN389" s="207" t="s">
        <v>396</v>
      </c>
      <c r="AO389" s="213">
        <v>24318</v>
      </c>
      <c r="AP389" s="213">
        <v>24794</v>
      </c>
      <c r="AQ389" s="213">
        <v>25254</v>
      </c>
      <c r="AR389" s="213">
        <v>26753</v>
      </c>
      <c r="AS389" s="213">
        <v>27197</v>
      </c>
      <c r="AT389" s="213">
        <v>27620</v>
      </c>
      <c r="AU389" s="213">
        <v>28013</v>
      </c>
      <c r="AV389" s="213">
        <v>28382</v>
      </c>
      <c r="AW389" s="213">
        <v>27891</v>
      </c>
      <c r="AX389" s="213">
        <v>28296</v>
      </c>
    </row>
    <row r="390" spans="1:52" s="207" customFormat="1" ht="15.95" customHeight="1">
      <c r="A390" s="225" t="s">
        <v>850</v>
      </c>
      <c r="B390" s="225" t="s">
        <v>854</v>
      </c>
      <c r="C390" s="226">
        <v>292090</v>
      </c>
      <c r="D390" s="225" t="s">
        <v>856</v>
      </c>
      <c r="E390" s="227">
        <v>2</v>
      </c>
      <c r="F390" s="228" t="s">
        <v>924</v>
      </c>
      <c r="G390" s="227">
        <v>5</v>
      </c>
      <c r="H390" s="228" t="s">
        <v>924</v>
      </c>
      <c r="I390" s="227">
        <v>3</v>
      </c>
      <c r="J390" s="228" t="s">
        <v>924</v>
      </c>
      <c r="K390" s="227">
        <v>3</v>
      </c>
      <c r="L390" s="228" t="s">
        <v>924</v>
      </c>
      <c r="M390" s="227">
        <v>3</v>
      </c>
      <c r="N390" s="228" t="s">
        <v>924</v>
      </c>
      <c r="O390" s="227">
        <v>3</v>
      </c>
      <c r="P390" s="228" t="s">
        <v>924</v>
      </c>
      <c r="Q390" s="227">
        <v>2</v>
      </c>
      <c r="R390" s="228" t="s">
        <v>924</v>
      </c>
      <c r="S390" s="227">
        <v>3</v>
      </c>
      <c r="T390" s="228" t="s">
        <v>924</v>
      </c>
      <c r="U390" s="227">
        <v>4</v>
      </c>
      <c r="V390" s="228" t="s">
        <v>924</v>
      </c>
      <c r="W390" s="227">
        <v>1</v>
      </c>
      <c r="X390" s="228" t="s">
        <v>924</v>
      </c>
      <c r="Y390" s="213"/>
      <c r="AA390" s="207" t="s">
        <v>397</v>
      </c>
      <c r="AB390" s="213">
        <v>237</v>
      </c>
      <c r="AC390" s="213">
        <v>266</v>
      </c>
      <c r="AD390" s="213">
        <v>244</v>
      </c>
      <c r="AE390" s="213">
        <v>205</v>
      </c>
      <c r="AF390" s="213">
        <v>175</v>
      </c>
      <c r="AG390" s="213">
        <v>173</v>
      </c>
      <c r="AH390" s="213">
        <v>174</v>
      </c>
      <c r="AI390" s="213">
        <v>174</v>
      </c>
      <c r="AJ390" s="213">
        <v>159</v>
      </c>
      <c r="AK390" s="213">
        <v>142</v>
      </c>
      <c r="AL390" s="213">
        <v>1949</v>
      </c>
      <c r="AN390" s="207" t="s">
        <v>397</v>
      </c>
      <c r="AO390" s="213">
        <v>14640</v>
      </c>
      <c r="AP390" s="213">
        <v>14520</v>
      </c>
      <c r="AQ390" s="213">
        <v>14257</v>
      </c>
      <c r="AR390" s="213">
        <v>15223</v>
      </c>
      <c r="AS390" s="213">
        <v>15132</v>
      </c>
      <c r="AT390" s="213">
        <v>14873</v>
      </c>
      <c r="AU390" s="213">
        <v>14800</v>
      </c>
      <c r="AV390" s="213">
        <v>14728</v>
      </c>
      <c r="AW390" s="213">
        <v>13931</v>
      </c>
      <c r="AX390" s="213">
        <v>13822</v>
      </c>
    </row>
    <row r="391" spans="1:52" s="207" customFormat="1" ht="15.95" customHeight="1">
      <c r="A391" s="225" t="s">
        <v>850</v>
      </c>
      <c r="B391" s="225" t="s">
        <v>854</v>
      </c>
      <c r="C391" s="226">
        <v>292805</v>
      </c>
      <c r="D391" s="225" t="s">
        <v>857</v>
      </c>
      <c r="E391" s="227">
        <v>3</v>
      </c>
      <c r="F391" s="228" t="s">
        <v>924</v>
      </c>
      <c r="G391" s="227">
        <v>1</v>
      </c>
      <c r="H391" s="228" t="s">
        <v>924</v>
      </c>
      <c r="I391" s="227">
        <v>4</v>
      </c>
      <c r="J391" s="228" t="s">
        <v>924</v>
      </c>
      <c r="K391" s="227">
        <v>3</v>
      </c>
      <c r="L391" s="228" t="s">
        <v>924</v>
      </c>
      <c r="M391" s="227">
        <v>3</v>
      </c>
      <c r="N391" s="228" t="s">
        <v>924</v>
      </c>
      <c r="O391" s="227">
        <v>3</v>
      </c>
      <c r="P391" s="228" t="s">
        <v>924</v>
      </c>
      <c r="Q391" s="227">
        <v>4</v>
      </c>
      <c r="R391" s="228" t="s">
        <v>924</v>
      </c>
      <c r="S391" s="227">
        <v>5</v>
      </c>
      <c r="T391" s="228" t="s">
        <v>924</v>
      </c>
      <c r="U391" s="227">
        <v>4</v>
      </c>
      <c r="V391" s="228" t="s">
        <v>924</v>
      </c>
      <c r="W391" s="227">
        <v>6</v>
      </c>
      <c r="X391" s="228" t="s">
        <v>924</v>
      </c>
      <c r="Y391" s="213"/>
      <c r="AA391" s="207" t="s">
        <v>398</v>
      </c>
      <c r="AB391" s="213">
        <v>192</v>
      </c>
      <c r="AC391" s="213">
        <v>216</v>
      </c>
      <c r="AD391" s="213">
        <v>218</v>
      </c>
      <c r="AE391" s="213">
        <v>192</v>
      </c>
      <c r="AF391" s="213">
        <v>180</v>
      </c>
      <c r="AG391" s="213">
        <v>193</v>
      </c>
      <c r="AH391" s="213">
        <v>199</v>
      </c>
      <c r="AI391" s="213">
        <v>170</v>
      </c>
      <c r="AJ391" s="213">
        <v>204</v>
      </c>
      <c r="AK391" s="213">
        <v>171</v>
      </c>
      <c r="AL391" s="213">
        <v>1935</v>
      </c>
      <c r="AN391" s="207" t="s">
        <v>398</v>
      </c>
      <c r="AO391" s="213">
        <v>13344</v>
      </c>
      <c r="AP391" s="213">
        <v>13182</v>
      </c>
      <c r="AQ391" s="213">
        <v>13025</v>
      </c>
      <c r="AR391" s="213">
        <v>13706</v>
      </c>
      <c r="AS391" s="213">
        <v>13582</v>
      </c>
      <c r="AT391" s="213">
        <v>13625</v>
      </c>
      <c r="AU391" s="213">
        <v>13508</v>
      </c>
      <c r="AV391" s="213">
        <v>13398</v>
      </c>
      <c r="AW391" s="213">
        <v>12751</v>
      </c>
      <c r="AX391" s="213">
        <v>12597</v>
      </c>
    </row>
    <row r="392" spans="1:52" s="207" customFormat="1" ht="15.95" customHeight="1">
      <c r="A392" s="225" t="s">
        <v>850</v>
      </c>
      <c r="B392" s="225" t="s">
        <v>854</v>
      </c>
      <c r="C392" s="226">
        <v>293250</v>
      </c>
      <c r="D392" s="225" t="s">
        <v>858</v>
      </c>
      <c r="E392" s="227">
        <v>7</v>
      </c>
      <c r="F392" s="228" t="s">
        <v>924</v>
      </c>
      <c r="G392" s="227">
        <v>10</v>
      </c>
      <c r="H392" s="228" t="s">
        <v>924</v>
      </c>
      <c r="I392" s="227">
        <v>5</v>
      </c>
      <c r="J392" s="228" t="s">
        <v>924</v>
      </c>
      <c r="K392" s="227">
        <v>11</v>
      </c>
      <c r="L392" s="228" t="s">
        <v>924</v>
      </c>
      <c r="M392" s="227">
        <v>3</v>
      </c>
      <c r="N392" s="228" t="s">
        <v>924</v>
      </c>
      <c r="O392" s="227">
        <v>4</v>
      </c>
      <c r="P392" s="228" t="s">
        <v>924</v>
      </c>
      <c r="Q392" s="227">
        <v>6</v>
      </c>
      <c r="R392" s="228" t="s">
        <v>924</v>
      </c>
      <c r="S392" s="227">
        <v>6</v>
      </c>
      <c r="T392" s="228" t="s">
        <v>924</v>
      </c>
      <c r="U392" s="227">
        <v>3</v>
      </c>
      <c r="V392" s="228" t="s">
        <v>924</v>
      </c>
      <c r="W392" s="227">
        <v>4</v>
      </c>
      <c r="X392" s="228" t="s">
        <v>924</v>
      </c>
      <c r="Y392" s="213"/>
      <c r="AA392" s="207" t="s">
        <v>399</v>
      </c>
      <c r="AB392" s="213">
        <v>330</v>
      </c>
      <c r="AC392" s="213">
        <v>323</v>
      </c>
      <c r="AD392" s="213">
        <v>318</v>
      </c>
      <c r="AE392" s="213">
        <v>319</v>
      </c>
      <c r="AF392" s="213">
        <v>263</v>
      </c>
      <c r="AG392" s="213">
        <v>250</v>
      </c>
      <c r="AH392" s="213">
        <v>243</v>
      </c>
      <c r="AI392" s="213">
        <v>251</v>
      </c>
      <c r="AJ392" s="213">
        <v>233</v>
      </c>
      <c r="AK392" s="213">
        <v>248</v>
      </c>
      <c r="AL392" s="213">
        <v>2778</v>
      </c>
      <c r="AN392" s="207" t="s">
        <v>399</v>
      </c>
      <c r="AO392" s="213">
        <v>24110</v>
      </c>
      <c r="AP392" s="213">
        <v>23542</v>
      </c>
      <c r="AQ392" s="213">
        <v>22992</v>
      </c>
      <c r="AR392" s="213">
        <v>22988</v>
      </c>
      <c r="AS392" s="213">
        <v>22533</v>
      </c>
      <c r="AT392" s="213">
        <v>22110</v>
      </c>
      <c r="AU392" s="213">
        <v>21706</v>
      </c>
      <c r="AV392" s="213">
        <v>21331</v>
      </c>
      <c r="AW392" s="213">
        <v>19484</v>
      </c>
      <c r="AX392" s="213">
        <v>19002</v>
      </c>
    </row>
    <row r="393" spans="1:52" s="207" customFormat="1" ht="15.95" customHeight="1">
      <c r="A393" s="225" t="s">
        <v>850</v>
      </c>
      <c r="B393" s="225" t="s">
        <v>854</v>
      </c>
      <c r="C393" s="226">
        <v>293270</v>
      </c>
      <c r="D393" s="225" t="s">
        <v>859</v>
      </c>
      <c r="E393" s="227">
        <v>6</v>
      </c>
      <c r="F393" s="228" t="s">
        <v>924</v>
      </c>
      <c r="G393" s="227">
        <v>8</v>
      </c>
      <c r="H393" s="228" t="s">
        <v>924</v>
      </c>
      <c r="I393" s="227">
        <v>10</v>
      </c>
      <c r="J393" s="228" t="s">
        <v>924</v>
      </c>
      <c r="K393" s="227">
        <v>9</v>
      </c>
      <c r="L393" s="228" t="s">
        <v>924</v>
      </c>
      <c r="M393" s="227">
        <v>3</v>
      </c>
      <c r="N393" s="228" t="s">
        <v>924</v>
      </c>
      <c r="O393" s="227">
        <v>5</v>
      </c>
      <c r="P393" s="228" t="s">
        <v>924</v>
      </c>
      <c r="Q393" s="227">
        <v>5</v>
      </c>
      <c r="R393" s="228" t="s">
        <v>924</v>
      </c>
      <c r="S393" s="227">
        <v>5</v>
      </c>
      <c r="T393" s="228" t="s">
        <v>924</v>
      </c>
      <c r="U393" s="227">
        <v>4</v>
      </c>
      <c r="V393" s="228" t="s">
        <v>924</v>
      </c>
      <c r="W393" s="227">
        <v>5</v>
      </c>
      <c r="X393" s="228" t="s">
        <v>924</v>
      </c>
      <c r="Y393" s="213"/>
      <c r="AA393" s="207" t="s">
        <v>400</v>
      </c>
      <c r="AB393" s="213">
        <v>353</v>
      </c>
      <c r="AC393" s="213">
        <v>380</v>
      </c>
      <c r="AD393" s="213">
        <v>376</v>
      </c>
      <c r="AE393" s="213">
        <v>371</v>
      </c>
      <c r="AF393" s="213">
        <v>322</v>
      </c>
      <c r="AG393" s="213">
        <v>316</v>
      </c>
      <c r="AH393" s="213">
        <v>255</v>
      </c>
      <c r="AI393" s="213">
        <v>289</v>
      </c>
      <c r="AJ393" s="213">
        <v>323</v>
      </c>
      <c r="AK393" s="213">
        <v>310</v>
      </c>
      <c r="AL393" s="213">
        <v>3295</v>
      </c>
      <c r="AN393" s="207" t="s">
        <v>400</v>
      </c>
      <c r="AO393" s="213">
        <v>19837</v>
      </c>
      <c r="AP393" s="213">
        <v>19738</v>
      </c>
      <c r="AQ393" s="213">
        <v>19642</v>
      </c>
      <c r="AR393" s="213">
        <v>22001</v>
      </c>
      <c r="AS393" s="213">
        <v>21927</v>
      </c>
      <c r="AT393" s="213">
        <v>21850</v>
      </c>
      <c r="AU393" s="213">
        <v>21778</v>
      </c>
      <c r="AV393" s="213">
        <v>21711</v>
      </c>
      <c r="AW393" s="213">
        <v>20630</v>
      </c>
      <c r="AX393" s="213">
        <v>20519</v>
      </c>
    </row>
    <row r="394" spans="1:52" s="207" customFormat="1" ht="15.95" customHeight="1">
      <c r="A394" s="293" t="s">
        <v>1644</v>
      </c>
      <c r="B394" s="293"/>
      <c r="C394" s="293"/>
      <c r="D394" s="293"/>
      <c r="E394" s="235">
        <v>105</v>
      </c>
      <c r="F394" s="230">
        <v>21.259364243774002</v>
      </c>
      <c r="G394" s="235">
        <v>108</v>
      </c>
      <c r="H394" s="230">
        <v>21.356535495353</v>
      </c>
      <c r="I394" s="235">
        <v>93</v>
      </c>
      <c r="J394" s="230">
        <v>19.423558897243101</v>
      </c>
      <c r="K394" s="235">
        <v>104</v>
      </c>
      <c r="L394" s="230">
        <v>22.912535800837201</v>
      </c>
      <c r="M394" s="235">
        <v>90</v>
      </c>
      <c r="N394" s="230">
        <v>20.505809979494199</v>
      </c>
      <c r="O394" s="235">
        <v>71</v>
      </c>
      <c r="P394" s="230">
        <v>16.333103289625001</v>
      </c>
      <c r="Q394" s="235">
        <v>96</v>
      </c>
      <c r="R394" s="230">
        <v>22.764998814323</v>
      </c>
      <c r="S394" s="235">
        <v>83</v>
      </c>
      <c r="T394" s="230">
        <v>18.988789750629198</v>
      </c>
      <c r="U394" s="235">
        <v>73</v>
      </c>
      <c r="V394" s="230">
        <v>16.700983756577401</v>
      </c>
      <c r="W394" s="235">
        <v>78</v>
      </c>
      <c r="X394" s="230">
        <v>18.799710773680399</v>
      </c>
      <c r="Y394" s="213"/>
      <c r="AB394" s="213"/>
      <c r="AC394" s="213"/>
      <c r="AD394" s="213"/>
      <c r="AE394" s="213"/>
      <c r="AF394" s="213"/>
      <c r="AG394" s="213"/>
      <c r="AH394" s="213"/>
      <c r="AI394" s="213"/>
      <c r="AJ394" s="213"/>
      <c r="AK394" s="213"/>
      <c r="AL394" s="213"/>
      <c r="AO394" s="213"/>
      <c r="AP394" s="213"/>
      <c r="AQ394" s="213"/>
      <c r="AR394" s="213"/>
      <c r="AS394" s="213"/>
      <c r="AT394" s="213"/>
      <c r="AU394" s="213"/>
      <c r="AV394" s="213"/>
      <c r="AW394" s="213"/>
      <c r="AX394" s="213"/>
    </row>
    <row r="395" spans="1:52" s="207" customFormat="1" ht="15.95" customHeight="1">
      <c r="A395" s="225" t="s">
        <v>850</v>
      </c>
      <c r="B395" s="225" t="s">
        <v>871</v>
      </c>
      <c r="C395" s="226">
        <v>290090</v>
      </c>
      <c r="D395" s="225" t="s">
        <v>861</v>
      </c>
      <c r="E395" s="227">
        <v>1</v>
      </c>
      <c r="F395" s="228" t="s">
        <v>924</v>
      </c>
      <c r="G395" s="227">
        <v>3</v>
      </c>
      <c r="H395" s="228" t="s">
        <v>924</v>
      </c>
      <c r="I395" s="227">
        <v>1</v>
      </c>
      <c r="J395" s="228" t="s">
        <v>924</v>
      </c>
      <c r="K395" s="227">
        <v>2</v>
      </c>
      <c r="L395" s="228" t="s">
        <v>924</v>
      </c>
      <c r="M395" s="227">
        <v>0</v>
      </c>
      <c r="N395" s="228" t="s">
        <v>924</v>
      </c>
      <c r="O395" s="227">
        <v>0</v>
      </c>
      <c r="P395" s="228" t="s">
        <v>924</v>
      </c>
      <c r="Q395" s="227">
        <v>3</v>
      </c>
      <c r="R395" s="228" t="s">
        <v>924</v>
      </c>
      <c r="S395" s="227">
        <v>2</v>
      </c>
      <c r="T395" s="228" t="s">
        <v>924</v>
      </c>
      <c r="U395" s="227">
        <v>0</v>
      </c>
      <c r="V395" s="228" t="s">
        <v>924</v>
      </c>
      <c r="W395" s="227">
        <v>1</v>
      </c>
      <c r="X395" s="228" t="s">
        <v>924</v>
      </c>
      <c r="Y395" s="213"/>
      <c r="AA395" s="207" t="s">
        <v>402</v>
      </c>
      <c r="AB395" s="213">
        <v>95</v>
      </c>
      <c r="AC395" s="213">
        <v>82</v>
      </c>
      <c r="AD395" s="213">
        <v>68</v>
      </c>
      <c r="AE395" s="213">
        <v>77</v>
      </c>
      <c r="AF395" s="213">
        <v>69</v>
      </c>
      <c r="AG395" s="213">
        <v>74</v>
      </c>
      <c r="AH395" s="213">
        <v>73</v>
      </c>
      <c r="AI395" s="213">
        <v>76</v>
      </c>
      <c r="AJ395" s="213">
        <v>51</v>
      </c>
      <c r="AK395" s="213">
        <v>55</v>
      </c>
      <c r="AL395" s="213">
        <v>720</v>
      </c>
      <c r="AN395" s="207" t="s">
        <v>402</v>
      </c>
      <c r="AO395" s="213">
        <v>6357</v>
      </c>
      <c r="AP395" s="213">
        <v>6242</v>
      </c>
      <c r="AQ395" s="213">
        <v>6130</v>
      </c>
      <c r="AR395" s="213">
        <v>6337</v>
      </c>
      <c r="AS395" s="213">
        <v>6237</v>
      </c>
      <c r="AT395" s="213">
        <v>6142</v>
      </c>
      <c r="AU395" s="213">
        <v>6062</v>
      </c>
      <c r="AV395" s="213">
        <v>5985</v>
      </c>
      <c r="AW395" s="213">
        <v>5566</v>
      </c>
      <c r="AX395" s="213">
        <v>5464</v>
      </c>
      <c r="AZ395" s="216"/>
    </row>
    <row r="396" spans="1:52" s="207" customFormat="1" ht="15.95" customHeight="1">
      <c r="A396" s="225" t="s">
        <v>850</v>
      </c>
      <c r="B396" s="225" t="s">
        <v>871</v>
      </c>
      <c r="C396" s="226">
        <v>290240</v>
      </c>
      <c r="D396" s="225" t="s">
        <v>862</v>
      </c>
      <c r="E396" s="227">
        <v>8</v>
      </c>
      <c r="F396" s="228" t="s">
        <v>924</v>
      </c>
      <c r="G396" s="227">
        <v>5</v>
      </c>
      <c r="H396" s="228" t="s">
        <v>924</v>
      </c>
      <c r="I396" s="227">
        <v>5</v>
      </c>
      <c r="J396" s="228" t="s">
        <v>924</v>
      </c>
      <c r="K396" s="227">
        <v>7</v>
      </c>
      <c r="L396" s="228" t="s">
        <v>924</v>
      </c>
      <c r="M396" s="227">
        <v>5</v>
      </c>
      <c r="N396" s="228" t="s">
        <v>924</v>
      </c>
      <c r="O396" s="227">
        <v>2</v>
      </c>
      <c r="P396" s="228" t="s">
        <v>924</v>
      </c>
      <c r="Q396" s="227">
        <v>5</v>
      </c>
      <c r="R396" s="228" t="s">
        <v>924</v>
      </c>
      <c r="S396" s="227">
        <v>3</v>
      </c>
      <c r="T396" s="228" t="s">
        <v>924</v>
      </c>
      <c r="U396" s="227">
        <v>6</v>
      </c>
      <c r="V396" s="228" t="s">
        <v>924</v>
      </c>
      <c r="W396" s="227">
        <v>2</v>
      </c>
      <c r="X396" s="228" t="s">
        <v>924</v>
      </c>
      <c r="Y396" s="213"/>
      <c r="AA396" s="207" t="s">
        <v>403</v>
      </c>
      <c r="AB396" s="213">
        <v>215</v>
      </c>
      <c r="AC396" s="213">
        <v>221</v>
      </c>
      <c r="AD396" s="213">
        <v>246</v>
      </c>
      <c r="AE396" s="213">
        <v>204</v>
      </c>
      <c r="AF396" s="213">
        <v>227</v>
      </c>
      <c r="AG396" s="213">
        <v>194</v>
      </c>
      <c r="AH396" s="213">
        <v>211</v>
      </c>
      <c r="AI396" s="213">
        <v>213</v>
      </c>
      <c r="AJ396" s="213">
        <v>182</v>
      </c>
      <c r="AK396" s="213">
        <v>178</v>
      </c>
      <c r="AL396" s="213">
        <v>2091</v>
      </c>
      <c r="AN396" s="207" t="s">
        <v>403</v>
      </c>
      <c r="AO396" s="213">
        <v>13595</v>
      </c>
      <c r="AP396" s="213">
        <v>13323</v>
      </c>
      <c r="AQ396" s="213">
        <v>13059</v>
      </c>
      <c r="AR396" s="213">
        <v>13513</v>
      </c>
      <c r="AS396" s="213">
        <v>13298</v>
      </c>
      <c r="AT396" s="213">
        <v>13092</v>
      </c>
      <c r="AU396" s="213">
        <v>12891</v>
      </c>
      <c r="AV396" s="213">
        <v>12706</v>
      </c>
      <c r="AW396" s="213">
        <v>11774</v>
      </c>
      <c r="AX396" s="213">
        <v>11531</v>
      </c>
    </row>
    <row r="397" spans="1:52" s="207" customFormat="1" ht="15.95" customHeight="1">
      <c r="A397" s="225" t="s">
        <v>850</v>
      </c>
      <c r="B397" s="225" t="s">
        <v>871</v>
      </c>
      <c r="C397" s="226">
        <v>290330</v>
      </c>
      <c r="D397" s="225" t="s">
        <v>863</v>
      </c>
      <c r="E397" s="227">
        <v>1</v>
      </c>
      <c r="F397" s="228" t="s">
        <v>924</v>
      </c>
      <c r="G397" s="227">
        <v>1</v>
      </c>
      <c r="H397" s="228" t="s">
        <v>924</v>
      </c>
      <c r="I397" s="227">
        <v>3</v>
      </c>
      <c r="J397" s="228" t="s">
        <v>924</v>
      </c>
      <c r="K397" s="227">
        <v>2</v>
      </c>
      <c r="L397" s="228" t="s">
        <v>924</v>
      </c>
      <c r="M397" s="227">
        <v>4</v>
      </c>
      <c r="N397" s="228" t="s">
        <v>924</v>
      </c>
      <c r="O397" s="227">
        <v>2</v>
      </c>
      <c r="P397" s="228" t="s">
        <v>924</v>
      </c>
      <c r="Q397" s="227">
        <v>1</v>
      </c>
      <c r="R397" s="228" t="s">
        <v>924</v>
      </c>
      <c r="S397" s="227">
        <v>2</v>
      </c>
      <c r="T397" s="228" t="s">
        <v>924</v>
      </c>
      <c r="U397" s="227">
        <v>4</v>
      </c>
      <c r="V397" s="228" t="s">
        <v>924</v>
      </c>
      <c r="W397" s="227">
        <v>2</v>
      </c>
      <c r="X397" s="228" t="s">
        <v>924</v>
      </c>
      <c r="Y397" s="213"/>
      <c r="AA397" s="207" t="s">
        <v>404</v>
      </c>
      <c r="AB397" s="213">
        <v>84</v>
      </c>
      <c r="AC397" s="213">
        <v>87</v>
      </c>
      <c r="AD397" s="213">
        <v>90</v>
      </c>
      <c r="AE397" s="213">
        <v>84</v>
      </c>
      <c r="AF397" s="213">
        <v>81</v>
      </c>
      <c r="AG397" s="213">
        <v>80</v>
      </c>
      <c r="AH397" s="213">
        <v>95</v>
      </c>
      <c r="AI397" s="213">
        <v>101</v>
      </c>
      <c r="AJ397" s="213">
        <v>97</v>
      </c>
      <c r="AK397" s="213">
        <v>74</v>
      </c>
      <c r="AL397" s="213">
        <v>873</v>
      </c>
      <c r="AN397" s="207" t="s">
        <v>404</v>
      </c>
      <c r="AO397" s="213">
        <v>6453</v>
      </c>
      <c r="AP397" s="213">
        <v>6285</v>
      </c>
      <c r="AQ397" s="213">
        <v>6122</v>
      </c>
      <c r="AR397" s="213">
        <v>6764</v>
      </c>
      <c r="AS397" s="213">
        <v>6626</v>
      </c>
      <c r="AT397" s="213">
        <v>6479</v>
      </c>
      <c r="AU397" s="213">
        <v>6367</v>
      </c>
      <c r="AV397" s="213">
        <v>6251</v>
      </c>
      <c r="AW397" s="213">
        <v>5743</v>
      </c>
      <c r="AX397" s="213">
        <v>5591</v>
      </c>
    </row>
    <row r="398" spans="1:52" s="207" customFormat="1" ht="15.95" customHeight="1">
      <c r="A398" s="225" t="s">
        <v>850</v>
      </c>
      <c r="B398" s="225" t="s">
        <v>871</v>
      </c>
      <c r="C398" s="226">
        <v>290470</v>
      </c>
      <c r="D398" s="225" t="s">
        <v>864</v>
      </c>
      <c r="E398" s="227">
        <v>7</v>
      </c>
      <c r="F398" s="228" t="s">
        <v>924</v>
      </c>
      <c r="G398" s="227">
        <v>14</v>
      </c>
      <c r="H398" s="228" t="s">
        <v>924</v>
      </c>
      <c r="I398" s="227">
        <v>3</v>
      </c>
      <c r="J398" s="228" t="s">
        <v>924</v>
      </c>
      <c r="K398" s="227">
        <v>7</v>
      </c>
      <c r="L398" s="228" t="s">
        <v>924</v>
      </c>
      <c r="M398" s="227">
        <v>2</v>
      </c>
      <c r="N398" s="228" t="s">
        <v>924</v>
      </c>
      <c r="O398" s="227">
        <v>7</v>
      </c>
      <c r="P398" s="228" t="s">
        <v>924</v>
      </c>
      <c r="Q398" s="227">
        <v>5</v>
      </c>
      <c r="R398" s="228" t="s">
        <v>924</v>
      </c>
      <c r="S398" s="227">
        <v>5</v>
      </c>
      <c r="T398" s="228" t="s">
        <v>924</v>
      </c>
      <c r="U398" s="227">
        <v>4</v>
      </c>
      <c r="V398" s="228" t="s">
        <v>924</v>
      </c>
      <c r="W398" s="227">
        <v>5</v>
      </c>
      <c r="X398" s="228" t="s">
        <v>924</v>
      </c>
      <c r="Y398" s="213"/>
      <c r="AA398" s="207" t="s">
        <v>405</v>
      </c>
      <c r="AB398" s="213">
        <v>298</v>
      </c>
      <c r="AC398" s="213">
        <v>340</v>
      </c>
      <c r="AD398" s="213">
        <v>264</v>
      </c>
      <c r="AE398" s="213">
        <v>259</v>
      </c>
      <c r="AF398" s="213">
        <v>244</v>
      </c>
      <c r="AG398" s="213">
        <v>225</v>
      </c>
      <c r="AH398" s="213">
        <v>245</v>
      </c>
      <c r="AI398" s="213">
        <v>229</v>
      </c>
      <c r="AJ398" s="213">
        <v>239</v>
      </c>
      <c r="AK398" s="213">
        <v>215</v>
      </c>
      <c r="AL398" s="213">
        <v>2558</v>
      </c>
      <c r="AN398" s="207" t="s">
        <v>405</v>
      </c>
      <c r="AO398" s="213">
        <v>18605</v>
      </c>
      <c r="AP398" s="213">
        <v>18566</v>
      </c>
      <c r="AQ398" s="213">
        <v>18528</v>
      </c>
      <c r="AR398" s="213">
        <v>19310</v>
      </c>
      <c r="AS398" s="213">
        <v>19302</v>
      </c>
      <c r="AT398" s="213">
        <v>19282</v>
      </c>
      <c r="AU398" s="213">
        <v>19269</v>
      </c>
      <c r="AV398" s="213">
        <v>19256</v>
      </c>
      <c r="AW398" s="213">
        <v>18391</v>
      </c>
      <c r="AX398" s="213">
        <v>18349</v>
      </c>
    </row>
    <row r="399" spans="1:52" s="207" customFormat="1" ht="15.95" customHeight="1">
      <c r="A399" s="225" t="s">
        <v>850</v>
      </c>
      <c r="B399" s="225" t="s">
        <v>871</v>
      </c>
      <c r="C399" s="226">
        <v>290560</v>
      </c>
      <c r="D399" s="225" t="s">
        <v>865</v>
      </c>
      <c r="E399" s="227">
        <v>16</v>
      </c>
      <c r="F399" s="228" t="s">
        <v>924</v>
      </c>
      <c r="G399" s="227">
        <v>15</v>
      </c>
      <c r="H399" s="228" t="s">
        <v>924</v>
      </c>
      <c r="I399" s="227">
        <v>13</v>
      </c>
      <c r="J399" s="228" t="s">
        <v>924</v>
      </c>
      <c r="K399" s="227">
        <v>16</v>
      </c>
      <c r="L399" s="228" t="s">
        <v>924</v>
      </c>
      <c r="M399" s="227">
        <v>9</v>
      </c>
      <c r="N399" s="228" t="s">
        <v>924</v>
      </c>
      <c r="O399" s="227">
        <v>3</v>
      </c>
      <c r="P399" s="228" t="s">
        <v>924</v>
      </c>
      <c r="Q399" s="227">
        <v>5</v>
      </c>
      <c r="R399" s="228" t="s">
        <v>924</v>
      </c>
      <c r="S399" s="227">
        <v>9</v>
      </c>
      <c r="T399" s="228" t="s">
        <v>924</v>
      </c>
      <c r="U399" s="227">
        <v>3</v>
      </c>
      <c r="V399" s="228" t="s">
        <v>924</v>
      </c>
      <c r="W399" s="227">
        <v>9</v>
      </c>
      <c r="X399" s="228" t="s">
        <v>924</v>
      </c>
      <c r="Y399" s="213"/>
      <c r="AA399" s="207" t="s">
        <v>406</v>
      </c>
      <c r="AB399" s="213">
        <v>594</v>
      </c>
      <c r="AC399" s="213">
        <v>500</v>
      </c>
      <c r="AD399" s="213">
        <v>509</v>
      </c>
      <c r="AE399" s="213">
        <v>433</v>
      </c>
      <c r="AF399" s="213">
        <v>406</v>
      </c>
      <c r="AG399" s="213">
        <v>407</v>
      </c>
      <c r="AH399" s="213">
        <v>380</v>
      </c>
      <c r="AI399" s="213">
        <v>373</v>
      </c>
      <c r="AJ399" s="213">
        <v>400</v>
      </c>
      <c r="AK399" s="213">
        <v>337</v>
      </c>
      <c r="AL399" s="213">
        <v>4339</v>
      </c>
      <c r="AN399" s="207" t="s">
        <v>406</v>
      </c>
      <c r="AO399" s="213">
        <v>31472</v>
      </c>
      <c r="AP399" s="213">
        <v>31505</v>
      </c>
      <c r="AQ399" s="213">
        <v>31535</v>
      </c>
      <c r="AR399" s="213">
        <v>33067</v>
      </c>
      <c r="AS399" s="213">
        <v>33138</v>
      </c>
      <c r="AT399" s="213">
        <v>33197</v>
      </c>
      <c r="AU399" s="213">
        <v>33257</v>
      </c>
      <c r="AV399" s="213">
        <v>33310</v>
      </c>
      <c r="AW399" s="213">
        <v>31968</v>
      </c>
      <c r="AX399" s="213">
        <v>31988</v>
      </c>
    </row>
    <row r="400" spans="1:52" s="207" customFormat="1" ht="15.95" customHeight="1">
      <c r="A400" s="225" t="s">
        <v>850</v>
      </c>
      <c r="B400" s="225" t="s">
        <v>871</v>
      </c>
      <c r="C400" s="226">
        <v>290800</v>
      </c>
      <c r="D400" s="225" t="s">
        <v>866</v>
      </c>
      <c r="E400" s="227">
        <v>6</v>
      </c>
      <c r="F400" s="228" t="s">
        <v>924</v>
      </c>
      <c r="G400" s="227">
        <v>5</v>
      </c>
      <c r="H400" s="228" t="s">
        <v>924</v>
      </c>
      <c r="I400" s="227">
        <v>13</v>
      </c>
      <c r="J400" s="228" t="s">
        <v>924</v>
      </c>
      <c r="K400" s="227">
        <v>5</v>
      </c>
      <c r="L400" s="228" t="s">
        <v>924</v>
      </c>
      <c r="M400" s="227">
        <v>7</v>
      </c>
      <c r="N400" s="228" t="s">
        <v>924</v>
      </c>
      <c r="O400" s="227">
        <v>7</v>
      </c>
      <c r="P400" s="228" t="s">
        <v>924</v>
      </c>
      <c r="Q400" s="227">
        <v>3</v>
      </c>
      <c r="R400" s="228" t="s">
        <v>924</v>
      </c>
      <c r="S400" s="227">
        <v>7</v>
      </c>
      <c r="T400" s="228" t="s">
        <v>924</v>
      </c>
      <c r="U400" s="227">
        <v>4</v>
      </c>
      <c r="V400" s="228" t="s">
        <v>924</v>
      </c>
      <c r="W400" s="227">
        <v>7</v>
      </c>
      <c r="X400" s="228" t="s">
        <v>924</v>
      </c>
      <c r="Y400" s="213"/>
      <c r="AA400" s="207" t="s">
        <v>407</v>
      </c>
      <c r="AB400" s="213">
        <v>346</v>
      </c>
      <c r="AC400" s="213">
        <v>313</v>
      </c>
      <c r="AD400" s="213">
        <v>302</v>
      </c>
      <c r="AE400" s="213">
        <v>283</v>
      </c>
      <c r="AF400" s="213">
        <v>268</v>
      </c>
      <c r="AG400" s="213">
        <v>276</v>
      </c>
      <c r="AH400" s="213">
        <v>255</v>
      </c>
      <c r="AI400" s="213">
        <v>266</v>
      </c>
      <c r="AJ400" s="213">
        <v>255</v>
      </c>
      <c r="AK400" s="213">
        <v>228</v>
      </c>
      <c r="AL400" s="213">
        <v>2792</v>
      </c>
      <c r="AN400" s="207" t="s">
        <v>407</v>
      </c>
      <c r="AO400" s="213">
        <v>20964</v>
      </c>
      <c r="AP400" s="213">
        <v>20442</v>
      </c>
      <c r="AQ400" s="213">
        <v>19937</v>
      </c>
      <c r="AR400" s="213">
        <v>20621</v>
      </c>
      <c r="AS400" s="213">
        <v>20182</v>
      </c>
      <c r="AT400" s="213">
        <v>19771</v>
      </c>
      <c r="AU400" s="213">
        <v>19383</v>
      </c>
      <c r="AV400" s="213">
        <v>19022</v>
      </c>
      <c r="AW400" s="213">
        <v>17458</v>
      </c>
      <c r="AX400" s="213">
        <v>16993</v>
      </c>
    </row>
    <row r="401" spans="1:50" s="207" customFormat="1" ht="15.95" customHeight="1">
      <c r="A401" s="225" t="s">
        <v>850</v>
      </c>
      <c r="B401" s="225" t="s">
        <v>871</v>
      </c>
      <c r="C401" s="226">
        <v>291100</v>
      </c>
      <c r="D401" s="225" t="s">
        <v>867</v>
      </c>
      <c r="E401" s="227">
        <v>0</v>
      </c>
      <c r="F401" s="228" t="s">
        <v>924</v>
      </c>
      <c r="G401" s="227">
        <v>3</v>
      </c>
      <c r="H401" s="228" t="s">
        <v>924</v>
      </c>
      <c r="I401" s="227">
        <v>5</v>
      </c>
      <c r="J401" s="228" t="s">
        <v>924</v>
      </c>
      <c r="K401" s="227">
        <v>2</v>
      </c>
      <c r="L401" s="228" t="s">
        <v>924</v>
      </c>
      <c r="M401" s="227">
        <v>1</v>
      </c>
      <c r="N401" s="228" t="s">
        <v>924</v>
      </c>
      <c r="O401" s="227">
        <v>6</v>
      </c>
      <c r="P401" s="228" t="s">
        <v>924</v>
      </c>
      <c r="Q401" s="227">
        <v>3</v>
      </c>
      <c r="R401" s="228" t="s">
        <v>924</v>
      </c>
      <c r="S401" s="227">
        <v>1</v>
      </c>
      <c r="T401" s="228" t="s">
        <v>924</v>
      </c>
      <c r="U401" s="227">
        <v>4</v>
      </c>
      <c r="V401" s="228" t="s">
        <v>924</v>
      </c>
      <c r="W401" s="227">
        <v>2</v>
      </c>
      <c r="X401" s="228" t="s">
        <v>924</v>
      </c>
      <c r="Y401" s="213"/>
      <c r="AA401" s="207" t="s">
        <v>408</v>
      </c>
      <c r="AB401" s="213">
        <v>163</v>
      </c>
      <c r="AC401" s="213">
        <v>148</v>
      </c>
      <c r="AD401" s="213">
        <v>120</v>
      </c>
      <c r="AE401" s="213">
        <v>135</v>
      </c>
      <c r="AF401" s="213">
        <v>121</v>
      </c>
      <c r="AG401" s="213">
        <v>103</v>
      </c>
      <c r="AH401" s="213">
        <v>130</v>
      </c>
      <c r="AI401" s="213">
        <v>108</v>
      </c>
      <c r="AJ401" s="213">
        <v>74</v>
      </c>
      <c r="AK401" s="213">
        <v>99</v>
      </c>
      <c r="AL401" s="213">
        <v>1201</v>
      </c>
      <c r="AN401" s="207" t="s">
        <v>408</v>
      </c>
      <c r="AO401" s="213">
        <v>10660</v>
      </c>
      <c r="AP401" s="213">
        <v>10605</v>
      </c>
      <c r="AQ401" s="213">
        <v>10657</v>
      </c>
      <c r="AR401" s="213">
        <v>11387</v>
      </c>
      <c r="AS401" s="213">
        <v>11351</v>
      </c>
      <c r="AT401" s="213">
        <v>11316</v>
      </c>
      <c r="AU401" s="213">
        <v>11279</v>
      </c>
      <c r="AV401" s="213">
        <v>11244</v>
      </c>
      <c r="AW401" s="213">
        <v>10686</v>
      </c>
      <c r="AX401" s="213">
        <v>10629</v>
      </c>
    </row>
    <row r="402" spans="1:50" s="207" customFormat="1" ht="15.95" customHeight="1">
      <c r="A402" s="225" t="s">
        <v>850</v>
      </c>
      <c r="B402" s="225" t="s">
        <v>871</v>
      </c>
      <c r="C402" s="226">
        <v>291150</v>
      </c>
      <c r="D402" s="225" t="s">
        <v>868</v>
      </c>
      <c r="E402" s="227">
        <v>5</v>
      </c>
      <c r="F402" s="228" t="s">
        <v>924</v>
      </c>
      <c r="G402" s="227">
        <v>3</v>
      </c>
      <c r="H402" s="228" t="s">
        <v>924</v>
      </c>
      <c r="I402" s="227">
        <v>0</v>
      </c>
      <c r="J402" s="228" t="s">
        <v>924</v>
      </c>
      <c r="K402" s="227">
        <v>1</v>
      </c>
      <c r="L402" s="228" t="s">
        <v>924</v>
      </c>
      <c r="M402" s="227">
        <v>1</v>
      </c>
      <c r="N402" s="228" t="s">
        <v>924</v>
      </c>
      <c r="O402" s="227">
        <v>1</v>
      </c>
      <c r="P402" s="228" t="s">
        <v>924</v>
      </c>
      <c r="Q402" s="227">
        <v>3</v>
      </c>
      <c r="R402" s="228" t="s">
        <v>924</v>
      </c>
      <c r="S402" s="227">
        <v>3</v>
      </c>
      <c r="T402" s="228" t="s">
        <v>924</v>
      </c>
      <c r="U402" s="227">
        <v>0</v>
      </c>
      <c r="V402" s="228" t="s">
        <v>924</v>
      </c>
      <c r="W402" s="227">
        <v>1</v>
      </c>
      <c r="X402" s="228" t="s">
        <v>924</v>
      </c>
      <c r="Y402" s="213"/>
      <c r="AA402" s="207" t="s">
        <v>409</v>
      </c>
      <c r="AB402" s="213">
        <v>82</v>
      </c>
      <c r="AC402" s="213">
        <v>80</v>
      </c>
      <c r="AD402" s="213">
        <v>79</v>
      </c>
      <c r="AE402" s="213">
        <v>73</v>
      </c>
      <c r="AF402" s="213">
        <v>96</v>
      </c>
      <c r="AG402" s="213">
        <v>105</v>
      </c>
      <c r="AH402" s="213">
        <v>89</v>
      </c>
      <c r="AI402" s="213">
        <v>102</v>
      </c>
      <c r="AJ402" s="213">
        <v>60</v>
      </c>
      <c r="AK402" s="213">
        <v>73</v>
      </c>
      <c r="AL402" s="213">
        <v>839</v>
      </c>
      <c r="AN402" s="207" t="s">
        <v>409</v>
      </c>
      <c r="AO402" s="213">
        <v>8357</v>
      </c>
      <c r="AP402" s="213">
        <v>8191</v>
      </c>
      <c r="AQ402" s="213">
        <v>8031</v>
      </c>
      <c r="AR402" s="213">
        <v>8337</v>
      </c>
      <c r="AS402" s="213">
        <v>8218</v>
      </c>
      <c r="AT402" s="213">
        <v>8080</v>
      </c>
      <c r="AU402" s="213">
        <v>7961</v>
      </c>
      <c r="AV402" s="213">
        <v>7848</v>
      </c>
      <c r="AW402" s="213">
        <v>7276</v>
      </c>
      <c r="AX402" s="213">
        <v>7128</v>
      </c>
    </row>
    <row r="403" spans="1:50" s="207" customFormat="1" ht="15.95" customHeight="1">
      <c r="A403" s="225" t="s">
        <v>850</v>
      </c>
      <c r="B403" s="225" t="s">
        <v>871</v>
      </c>
      <c r="C403" s="226">
        <v>291210</v>
      </c>
      <c r="D403" s="225" t="s">
        <v>869</v>
      </c>
      <c r="E403" s="227">
        <v>9</v>
      </c>
      <c r="F403" s="228" t="s">
        <v>924</v>
      </c>
      <c r="G403" s="227">
        <v>6</v>
      </c>
      <c r="H403" s="228" t="s">
        <v>924</v>
      </c>
      <c r="I403" s="227">
        <v>10</v>
      </c>
      <c r="J403" s="228" t="s">
        <v>924</v>
      </c>
      <c r="K403" s="227">
        <v>2</v>
      </c>
      <c r="L403" s="228" t="s">
        <v>924</v>
      </c>
      <c r="M403" s="227">
        <v>3</v>
      </c>
      <c r="N403" s="228" t="s">
        <v>924</v>
      </c>
      <c r="O403" s="227">
        <v>11</v>
      </c>
      <c r="P403" s="228" t="s">
        <v>924</v>
      </c>
      <c r="Q403" s="227">
        <v>9</v>
      </c>
      <c r="R403" s="228" t="s">
        <v>924</v>
      </c>
      <c r="S403" s="227">
        <v>4</v>
      </c>
      <c r="T403" s="228" t="s">
        <v>924</v>
      </c>
      <c r="U403" s="227">
        <v>3</v>
      </c>
      <c r="V403" s="228" t="s">
        <v>924</v>
      </c>
      <c r="W403" s="227">
        <v>3</v>
      </c>
      <c r="X403" s="228" t="s">
        <v>924</v>
      </c>
      <c r="Y403" s="213"/>
      <c r="AA403" s="207" t="s">
        <v>410</v>
      </c>
      <c r="AB403" s="213">
        <v>331</v>
      </c>
      <c r="AC403" s="213">
        <v>406</v>
      </c>
      <c r="AD403" s="213">
        <v>389</v>
      </c>
      <c r="AE403" s="213">
        <v>337</v>
      </c>
      <c r="AF403" s="213">
        <v>305</v>
      </c>
      <c r="AG403" s="213">
        <v>303</v>
      </c>
      <c r="AH403" s="213">
        <v>261</v>
      </c>
      <c r="AI403" s="213">
        <v>283</v>
      </c>
      <c r="AJ403" s="213">
        <v>259</v>
      </c>
      <c r="AK403" s="213">
        <v>248</v>
      </c>
      <c r="AL403" s="213">
        <v>3122</v>
      </c>
      <c r="AN403" s="207" t="s">
        <v>410</v>
      </c>
      <c r="AO403" s="213">
        <v>24272</v>
      </c>
      <c r="AP403" s="213">
        <v>23910</v>
      </c>
      <c r="AQ403" s="213">
        <v>23560</v>
      </c>
      <c r="AR403" s="213">
        <v>24594</v>
      </c>
      <c r="AS403" s="213">
        <v>24291</v>
      </c>
      <c r="AT403" s="213">
        <v>24034</v>
      </c>
      <c r="AU403" s="213">
        <v>23770</v>
      </c>
      <c r="AV403" s="213">
        <v>23529</v>
      </c>
      <c r="AW403" s="213">
        <v>22014</v>
      </c>
      <c r="AX403" s="213">
        <v>21689</v>
      </c>
    </row>
    <row r="404" spans="1:50" s="207" customFormat="1" ht="15.95" customHeight="1">
      <c r="A404" s="225" t="s">
        <v>850</v>
      </c>
      <c r="B404" s="225" t="s">
        <v>871</v>
      </c>
      <c r="C404" s="226">
        <v>291270</v>
      </c>
      <c r="D404" s="225" t="s">
        <v>870</v>
      </c>
      <c r="E404" s="227">
        <v>9</v>
      </c>
      <c r="F404" s="228" t="s">
        <v>924</v>
      </c>
      <c r="G404" s="227">
        <v>11</v>
      </c>
      <c r="H404" s="228" t="s">
        <v>924</v>
      </c>
      <c r="I404" s="227">
        <v>10</v>
      </c>
      <c r="J404" s="228" t="s">
        <v>924</v>
      </c>
      <c r="K404" s="227">
        <v>9</v>
      </c>
      <c r="L404" s="228" t="s">
        <v>924</v>
      </c>
      <c r="M404" s="227">
        <v>9</v>
      </c>
      <c r="N404" s="228" t="s">
        <v>924</v>
      </c>
      <c r="O404" s="227">
        <v>9</v>
      </c>
      <c r="P404" s="228" t="s">
        <v>924</v>
      </c>
      <c r="Q404" s="227">
        <v>6</v>
      </c>
      <c r="R404" s="228" t="s">
        <v>924</v>
      </c>
      <c r="S404" s="227">
        <v>5</v>
      </c>
      <c r="T404" s="228" t="s">
        <v>924</v>
      </c>
      <c r="U404" s="227">
        <v>9</v>
      </c>
      <c r="V404" s="228" t="s">
        <v>924</v>
      </c>
      <c r="W404" s="227">
        <v>7</v>
      </c>
      <c r="X404" s="228" t="s">
        <v>924</v>
      </c>
      <c r="Y404" s="213"/>
      <c r="AA404" s="207" t="s">
        <v>411</v>
      </c>
      <c r="AB404" s="213">
        <v>414</v>
      </c>
      <c r="AC404" s="213">
        <v>478</v>
      </c>
      <c r="AD404" s="213">
        <v>447</v>
      </c>
      <c r="AE404" s="213">
        <v>369</v>
      </c>
      <c r="AF404" s="213">
        <v>355</v>
      </c>
      <c r="AG404" s="213">
        <v>390</v>
      </c>
      <c r="AH404" s="213">
        <v>391</v>
      </c>
      <c r="AI404" s="213">
        <v>364</v>
      </c>
      <c r="AJ404" s="213">
        <v>303</v>
      </c>
      <c r="AK404" s="213">
        <v>340</v>
      </c>
      <c r="AL404" s="213">
        <v>3851</v>
      </c>
      <c r="AN404" s="207" t="s">
        <v>411</v>
      </c>
      <c r="AO404" s="213">
        <v>22598</v>
      </c>
      <c r="AP404" s="213">
        <v>22641</v>
      </c>
      <c r="AQ404" s="213">
        <v>22683</v>
      </c>
      <c r="AR404" s="213">
        <v>24056</v>
      </c>
      <c r="AS404" s="213">
        <v>24119</v>
      </c>
      <c r="AT404" s="213">
        <v>24177</v>
      </c>
      <c r="AU404" s="213">
        <v>24238</v>
      </c>
      <c r="AV404" s="213">
        <v>24293</v>
      </c>
      <c r="AW404" s="213">
        <v>23343</v>
      </c>
      <c r="AX404" s="213">
        <v>23375</v>
      </c>
    </row>
    <row r="405" spans="1:50" s="207" customFormat="1" ht="15.95" customHeight="1">
      <c r="A405" s="225" t="s">
        <v>850</v>
      </c>
      <c r="B405" s="225" t="s">
        <v>871</v>
      </c>
      <c r="C405" s="226">
        <v>291480</v>
      </c>
      <c r="D405" s="225" t="s">
        <v>871</v>
      </c>
      <c r="E405" s="227">
        <v>78</v>
      </c>
      <c r="F405" s="228">
        <v>23.2488822652757</v>
      </c>
      <c r="G405" s="227">
        <v>68</v>
      </c>
      <c r="H405" s="228">
        <v>19.801980198019798</v>
      </c>
      <c r="I405" s="227">
        <v>78</v>
      </c>
      <c r="J405" s="228">
        <v>24.253731343283601</v>
      </c>
      <c r="K405" s="227">
        <v>66</v>
      </c>
      <c r="L405" s="228">
        <v>20.4018547140649</v>
      </c>
      <c r="M405" s="227">
        <v>69</v>
      </c>
      <c r="N405" s="228">
        <v>21.849271690943599</v>
      </c>
      <c r="O405" s="227">
        <v>56</v>
      </c>
      <c r="P405" s="228">
        <v>17.8856595336953</v>
      </c>
      <c r="Q405" s="227">
        <v>61</v>
      </c>
      <c r="R405" s="228">
        <v>21.433591004919201</v>
      </c>
      <c r="S405" s="227">
        <v>56</v>
      </c>
      <c r="T405" s="228">
        <v>19.0541000340252</v>
      </c>
      <c r="U405" s="227">
        <v>50</v>
      </c>
      <c r="V405" s="228">
        <v>17.2176308539945</v>
      </c>
      <c r="W405" s="227">
        <v>43</v>
      </c>
      <c r="X405" s="228">
        <v>15.8030135979419</v>
      </c>
      <c r="Y405" s="213"/>
      <c r="AA405" s="207" t="s">
        <v>412</v>
      </c>
      <c r="AB405" s="213">
        <v>3355</v>
      </c>
      <c r="AC405" s="213">
        <v>3434</v>
      </c>
      <c r="AD405" s="213">
        <v>3216</v>
      </c>
      <c r="AE405" s="213">
        <v>3235</v>
      </c>
      <c r="AF405" s="213">
        <v>3158</v>
      </c>
      <c r="AG405" s="213">
        <v>3131</v>
      </c>
      <c r="AH405" s="213">
        <v>2846</v>
      </c>
      <c r="AI405" s="213">
        <v>2939</v>
      </c>
      <c r="AJ405" s="213">
        <v>2904</v>
      </c>
      <c r="AK405" s="213">
        <v>2721</v>
      </c>
      <c r="AL405" s="213">
        <v>30939</v>
      </c>
      <c r="AN405" s="207" t="s">
        <v>412</v>
      </c>
      <c r="AO405" s="213">
        <v>204667</v>
      </c>
      <c r="AP405" s="213">
        <v>205286</v>
      </c>
      <c r="AQ405" s="213">
        <v>205885</v>
      </c>
      <c r="AR405" s="213">
        <v>218128</v>
      </c>
      <c r="AS405" s="213">
        <v>218924</v>
      </c>
      <c r="AT405" s="213">
        <v>219680</v>
      </c>
      <c r="AU405" s="213">
        <v>220386</v>
      </c>
      <c r="AV405" s="213">
        <v>221046</v>
      </c>
      <c r="AW405" s="213">
        <v>212740</v>
      </c>
      <c r="AX405" s="213">
        <v>213223</v>
      </c>
    </row>
    <row r="406" spans="1:50" s="207" customFormat="1" ht="15.95" customHeight="1">
      <c r="A406" s="225" t="s">
        <v>850</v>
      </c>
      <c r="B406" s="225" t="s">
        <v>871</v>
      </c>
      <c r="C406" s="226">
        <v>291540</v>
      </c>
      <c r="D406" s="225" t="s">
        <v>872</v>
      </c>
      <c r="E406" s="227">
        <v>5</v>
      </c>
      <c r="F406" s="228" t="s">
        <v>924</v>
      </c>
      <c r="G406" s="227">
        <v>3</v>
      </c>
      <c r="H406" s="228" t="s">
        <v>924</v>
      </c>
      <c r="I406" s="227">
        <v>4</v>
      </c>
      <c r="J406" s="228" t="s">
        <v>924</v>
      </c>
      <c r="K406" s="227">
        <v>2</v>
      </c>
      <c r="L406" s="228" t="s">
        <v>924</v>
      </c>
      <c r="M406" s="227">
        <v>0</v>
      </c>
      <c r="N406" s="228" t="s">
        <v>924</v>
      </c>
      <c r="O406" s="227">
        <v>1</v>
      </c>
      <c r="P406" s="228" t="s">
        <v>924</v>
      </c>
      <c r="Q406" s="227">
        <v>1</v>
      </c>
      <c r="R406" s="228" t="s">
        <v>924</v>
      </c>
      <c r="S406" s="227">
        <v>0</v>
      </c>
      <c r="T406" s="228" t="s">
        <v>924</v>
      </c>
      <c r="U406" s="227">
        <v>1</v>
      </c>
      <c r="V406" s="228" t="s">
        <v>924</v>
      </c>
      <c r="W406" s="227">
        <v>2</v>
      </c>
      <c r="X406" s="228" t="s">
        <v>924</v>
      </c>
      <c r="Y406" s="213"/>
      <c r="AA406" s="207" t="s">
        <v>413</v>
      </c>
      <c r="AB406" s="213">
        <v>79</v>
      </c>
      <c r="AC406" s="213">
        <v>74</v>
      </c>
      <c r="AD406" s="213">
        <v>66</v>
      </c>
      <c r="AE406" s="213">
        <v>56</v>
      </c>
      <c r="AF406" s="213">
        <v>83</v>
      </c>
      <c r="AG406" s="213">
        <v>87</v>
      </c>
      <c r="AH406" s="213">
        <v>84</v>
      </c>
      <c r="AI406" s="213">
        <v>116</v>
      </c>
      <c r="AJ406" s="213">
        <v>94</v>
      </c>
      <c r="AK406" s="213">
        <v>98</v>
      </c>
      <c r="AL406" s="213">
        <v>837</v>
      </c>
      <c r="AN406" s="207" t="s">
        <v>413</v>
      </c>
      <c r="AO406" s="213">
        <v>7309</v>
      </c>
      <c r="AP406" s="213">
        <v>7212</v>
      </c>
      <c r="AQ406" s="213">
        <v>7118</v>
      </c>
      <c r="AR406" s="213">
        <v>7506</v>
      </c>
      <c r="AS406" s="213">
        <v>7420</v>
      </c>
      <c r="AT406" s="213">
        <v>7342</v>
      </c>
      <c r="AU406" s="213">
        <v>7284</v>
      </c>
      <c r="AV406" s="213">
        <v>7218</v>
      </c>
      <c r="AW406" s="213">
        <v>6770</v>
      </c>
      <c r="AX406" s="213">
        <v>6682</v>
      </c>
    </row>
    <row r="407" spans="1:50" s="207" customFormat="1" ht="15.95" customHeight="1">
      <c r="A407" s="225" t="s">
        <v>850</v>
      </c>
      <c r="B407" s="225" t="s">
        <v>871</v>
      </c>
      <c r="C407" s="226">
        <v>291550</v>
      </c>
      <c r="D407" s="225" t="s">
        <v>873</v>
      </c>
      <c r="E407" s="227">
        <v>7</v>
      </c>
      <c r="F407" s="228" t="s">
        <v>924</v>
      </c>
      <c r="G407" s="227">
        <v>9</v>
      </c>
      <c r="H407" s="228" t="s">
        <v>924</v>
      </c>
      <c r="I407" s="227">
        <v>6</v>
      </c>
      <c r="J407" s="228" t="s">
        <v>924</v>
      </c>
      <c r="K407" s="227">
        <v>8</v>
      </c>
      <c r="L407" s="228" t="s">
        <v>924</v>
      </c>
      <c r="M407" s="227">
        <v>6</v>
      </c>
      <c r="N407" s="228" t="s">
        <v>924</v>
      </c>
      <c r="O407" s="227">
        <v>5</v>
      </c>
      <c r="P407" s="228" t="s">
        <v>924</v>
      </c>
      <c r="Q407" s="227">
        <v>8</v>
      </c>
      <c r="R407" s="228" t="s">
        <v>924</v>
      </c>
      <c r="S407" s="227">
        <v>6</v>
      </c>
      <c r="T407" s="228" t="s">
        <v>924</v>
      </c>
      <c r="U407" s="227">
        <v>4</v>
      </c>
      <c r="V407" s="228" t="s">
        <v>924</v>
      </c>
      <c r="W407" s="227">
        <v>8</v>
      </c>
      <c r="X407" s="228" t="s">
        <v>924</v>
      </c>
      <c r="Y407" s="213"/>
      <c r="AA407" s="207" t="s">
        <v>414</v>
      </c>
      <c r="AB407" s="213">
        <v>322</v>
      </c>
      <c r="AC407" s="213">
        <v>305</v>
      </c>
      <c r="AD407" s="213">
        <v>290</v>
      </c>
      <c r="AE407" s="213">
        <v>287</v>
      </c>
      <c r="AF407" s="213">
        <v>274</v>
      </c>
      <c r="AG407" s="213">
        <v>302</v>
      </c>
      <c r="AH407" s="213">
        <v>244</v>
      </c>
      <c r="AI407" s="213">
        <v>281</v>
      </c>
      <c r="AJ407" s="213">
        <v>316</v>
      </c>
      <c r="AK407" s="213">
        <v>241</v>
      </c>
      <c r="AL407" s="213">
        <v>2862</v>
      </c>
      <c r="AN407" s="207" t="s">
        <v>414</v>
      </c>
      <c r="AO407" s="213">
        <v>21081</v>
      </c>
      <c r="AP407" s="213">
        <v>20978</v>
      </c>
      <c r="AQ407" s="213">
        <v>20878</v>
      </c>
      <c r="AR407" s="213">
        <v>21886</v>
      </c>
      <c r="AS407" s="213">
        <v>21814</v>
      </c>
      <c r="AT407" s="213">
        <v>21757</v>
      </c>
      <c r="AU407" s="213">
        <v>21697</v>
      </c>
      <c r="AV407" s="213">
        <v>21642</v>
      </c>
      <c r="AW407" s="213">
        <v>20587</v>
      </c>
      <c r="AX407" s="213">
        <v>20491</v>
      </c>
    </row>
    <row r="408" spans="1:50" s="207" customFormat="1" ht="15.95" customHeight="1">
      <c r="A408" s="225" t="s">
        <v>850</v>
      </c>
      <c r="B408" s="225" t="s">
        <v>871</v>
      </c>
      <c r="C408" s="226">
        <v>291620</v>
      </c>
      <c r="D408" s="225" t="s">
        <v>874</v>
      </c>
      <c r="E408" s="227">
        <v>3</v>
      </c>
      <c r="F408" s="228" t="s">
        <v>924</v>
      </c>
      <c r="G408" s="227">
        <v>5</v>
      </c>
      <c r="H408" s="228" t="s">
        <v>924</v>
      </c>
      <c r="I408" s="227">
        <v>2</v>
      </c>
      <c r="J408" s="228" t="s">
        <v>924</v>
      </c>
      <c r="K408" s="227">
        <v>2</v>
      </c>
      <c r="L408" s="228" t="s">
        <v>924</v>
      </c>
      <c r="M408" s="227">
        <v>1</v>
      </c>
      <c r="N408" s="228" t="s">
        <v>924</v>
      </c>
      <c r="O408" s="227">
        <v>2</v>
      </c>
      <c r="P408" s="228" t="s">
        <v>924</v>
      </c>
      <c r="Q408" s="227">
        <v>4</v>
      </c>
      <c r="R408" s="228" t="s">
        <v>924</v>
      </c>
      <c r="S408" s="227">
        <v>4</v>
      </c>
      <c r="T408" s="228" t="s">
        <v>924</v>
      </c>
      <c r="U408" s="227">
        <v>6</v>
      </c>
      <c r="V408" s="228" t="s">
        <v>924</v>
      </c>
      <c r="W408" s="227">
        <v>0</v>
      </c>
      <c r="X408" s="228" t="s">
        <v>924</v>
      </c>
      <c r="Y408" s="213"/>
      <c r="AA408" s="207" t="s">
        <v>415</v>
      </c>
      <c r="AB408" s="213">
        <v>183</v>
      </c>
      <c r="AC408" s="213">
        <v>142</v>
      </c>
      <c r="AD408" s="213">
        <v>138</v>
      </c>
      <c r="AE408" s="213">
        <v>119</v>
      </c>
      <c r="AF408" s="213">
        <v>127</v>
      </c>
      <c r="AG408" s="213">
        <v>130</v>
      </c>
      <c r="AH408" s="213">
        <v>104</v>
      </c>
      <c r="AI408" s="213">
        <v>123</v>
      </c>
      <c r="AJ408" s="213">
        <v>133</v>
      </c>
      <c r="AK408" s="213">
        <v>126</v>
      </c>
      <c r="AL408" s="213">
        <v>1325</v>
      </c>
      <c r="AN408" s="207" t="s">
        <v>415</v>
      </c>
      <c r="AO408" s="213">
        <v>10995</v>
      </c>
      <c r="AP408" s="213">
        <v>10711</v>
      </c>
      <c r="AQ408" s="213">
        <v>10436</v>
      </c>
      <c r="AR408" s="213">
        <v>10682</v>
      </c>
      <c r="AS408" s="213">
        <v>10446</v>
      </c>
      <c r="AT408" s="213">
        <v>10226</v>
      </c>
      <c r="AU408" s="213">
        <v>10022</v>
      </c>
      <c r="AV408" s="213">
        <v>9830</v>
      </c>
      <c r="AW408" s="213">
        <v>9008</v>
      </c>
      <c r="AX408" s="213">
        <v>8761</v>
      </c>
    </row>
    <row r="409" spans="1:50" s="207" customFormat="1" ht="15.95" customHeight="1">
      <c r="A409" s="225" t="s">
        <v>850</v>
      </c>
      <c r="B409" s="225" t="s">
        <v>871</v>
      </c>
      <c r="C409" s="226">
        <v>291660</v>
      </c>
      <c r="D409" s="225" t="s">
        <v>875</v>
      </c>
      <c r="E409" s="227">
        <v>1</v>
      </c>
      <c r="F409" s="228" t="s">
        <v>924</v>
      </c>
      <c r="G409" s="227">
        <v>1</v>
      </c>
      <c r="H409" s="228" t="s">
        <v>924</v>
      </c>
      <c r="I409" s="227">
        <v>3</v>
      </c>
      <c r="J409" s="228" t="s">
        <v>924</v>
      </c>
      <c r="K409" s="227">
        <v>3</v>
      </c>
      <c r="L409" s="228" t="s">
        <v>924</v>
      </c>
      <c r="M409" s="227">
        <v>0</v>
      </c>
      <c r="N409" s="228" t="s">
        <v>924</v>
      </c>
      <c r="O409" s="227">
        <v>3</v>
      </c>
      <c r="P409" s="228" t="s">
        <v>924</v>
      </c>
      <c r="Q409" s="227">
        <v>2</v>
      </c>
      <c r="R409" s="228" t="s">
        <v>924</v>
      </c>
      <c r="S409" s="227">
        <v>4</v>
      </c>
      <c r="T409" s="228" t="s">
        <v>924</v>
      </c>
      <c r="U409" s="227">
        <v>4</v>
      </c>
      <c r="V409" s="228" t="s">
        <v>924</v>
      </c>
      <c r="W409" s="227">
        <v>1</v>
      </c>
      <c r="X409" s="228" t="s">
        <v>924</v>
      </c>
      <c r="Y409" s="213"/>
      <c r="AA409" s="207" t="s">
        <v>416</v>
      </c>
      <c r="AB409" s="213">
        <v>91</v>
      </c>
      <c r="AC409" s="213">
        <v>91</v>
      </c>
      <c r="AD409" s="213">
        <v>102</v>
      </c>
      <c r="AE409" s="213">
        <v>79</v>
      </c>
      <c r="AF409" s="213">
        <v>95</v>
      </c>
      <c r="AG409" s="213">
        <v>86</v>
      </c>
      <c r="AH409" s="213">
        <v>117</v>
      </c>
      <c r="AI409" s="213">
        <v>92</v>
      </c>
      <c r="AJ409" s="213">
        <v>91</v>
      </c>
      <c r="AK409" s="213">
        <v>79</v>
      </c>
      <c r="AL409" s="213">
        <v>923</v>
      </c>
      <c r="AN409" s="207" t="s">
        <v>416</v>
      </c>
      <c r="AO409" s="213">
        <v>10207</v>
      </c>
      <c r="AP409" s="213">
        <v>10194</v>
      </c>
      <c r="AQ409" s="213">
        <v>10181</v>
      </c>
      <c r="AR409" s="213">
        <v>10798</v>
      </c>
      <c r="AS409" s="213">
        <v>10798</v>
      </c>
      <c r="AT409" s="213">
        <v>10801</v>
      </c>
      <c r="AU409" s="213">
        <v>10799</v>
      </c>
      <c r="AV409" s="213">
        <v>10799</v>
      </c>
      <c r="AW409" s="213">
        <v>10328</v>
      </c>
      <c r="AX409" s="213">
        <v>10313</v>
      </c>
    </row>
    <row r="410" spans="1:50" s="207" customFormat="1" ht="15.95" customHeight="1">
      <c r="A410" s="225" t="s">
        <v>850</v>
      </c>
      <c r="B410" s="225" t="s">
        <v>871</v>
      </c>
      <c r="C410" s="226">
        <v>291855</v>
      </c>
      <c r="D410" s="225" t="s">
        <v>876</v>
      </c>
      <c r="E410" s="227">
        <v>3</v>
      </c>
      <c r="F410" s="228" t="s">
        <v>924</v>
      </c>
      <c r="G410" s="227">
        <v>3</v>
      </c>
      <c r="H410" s="228" t="s">
        <v>924</v>
      </c>
      <c r="I410" s="227">
        <v>0</v>
      </c>
      <c r="J410" s="228" t="s">
        <v>924</v>
      </c>
      <c r="K410" s="227">
        <v>0</v>
      </c>
      <c r="L410" s="228" t="s">
        <v>924</v>
      </c>
      <c r="M410" s="227">
        <v>2</v>
      </c>
      <c r="N410" s="228" t="s">
        <v>924</v>
      </c>
      <c r="O410" s="227">
        <v>1</v>
      </c>
      <c r="P410" s="228" t="s">
        <v>924</v>
      </c>
      <c r="Q410" s="227">
        <v>3</v>
      </c>
      <c r="R410" s="228" t="s">
        <v>924</v>
      </c>
      <c r="S410" s="227">
        <v>3</v>
      </c>
      <c r="T410" s="228" t="s">
        <v>924</v>
      </c>
      <c r="U410" s="227">
        <v>3</v>
      </c>
      <c r="V410" s="228" t="s">
        <v>924</v>
      </c>
      <c r="W410" s="227">
        <v>2</v>
      </c>
      <c r="X410" s="228" t="s">
        <v>924</v>
      </c>
      <c r="Y410" s="213"/>
      <c r="AA410" s="207" t="s">
        <v>417</v>
      </c>
      <c r="AB410" s="213">
        <v>97</v>
      </c>
      <c r="AC410" s="213">
        <v>90</v>
      </c>
      <c r="AD410" s="213">
        <v>83</v>
      </c>
      <c r="AE410" s="213">
        <v>83</v>
      </c>
      <c r="AF410" s="213">
        <v>91</v>
      </c>
      <c r="AG410" s="213">
        <v>68</v>
      </c>
      <c r="AH410" s="213">
        <v>94</v>
      </c>
      <c r="AI410" s="213">
        <v>98</v>
      </c>
      <c r="AJ410" s="213">
        <v>81</v>
      </c>
      <c r="AK410" s="213">
        <v>68</v>
      </c>
      <c r="AL410" s="213">
        <v>853</v>
      </c>
      <c r="AN410" s="207" t="s">
        <v>417</v>
      </c>
      <c r="AO410" s="213">
        <v>6474</v>
      </c>
      <c r="AP410" s="213">
        <v>6397</v>
      </c>
      <c r="AQ410" s="213">
        <v>6322</v>
      </c>
      <c r="AR410" s="213">
        <v>6486</v>
      </c>
      <c r="AS410" s="213">
        <v>6445</v>
      </c>
      <c r="AT410" s="213">
        <v>6372</v>
      </c>
      <c r="AU410" s="213">
        <v>6324</v>
      </c>
      <c r="AV410" s="213">
        <v>6275</v>
      </c>
      <c r="AW410" s="213">
        <v>5902</v>
      </c>
      <c r="AX410" s="213">
        <v>5833</v>
      </c>
    </row>
    <row r="411" spans="1:50" s="207" customFormat="1" ht="15.95" customHeight="1">
      <c r="A411" s="225" t="s">
        <v>850</v>
      </c>
      <c r="B411" s="225" t="s">
        <v>871</v>
      </c>
      <c r="C411" s="226">
        <v>292070</v>
      </c>
      <c r="D411" s="225" t="s">
        <v>877</v>
      </c>
      <c r="E411" s="227">
        <v>8</v>
      </c>
      <c r="F411" s="228" t="s">
        <v>924</v>
      </c>
      <c r="G411" s="227">
        <v>5</v>
      </c>
      <c r="H411" s="228" t="s">
        <v>924</v>
      </c>
      <c r="I411" s="227">
        <v>5</v>
      </c>
      <c r="J411" s="228" t="s">
        <v>924</v>
      </c>
      <c r="K411" s="227">
        <v>1</v>
      </c>
      <c r="L411" s="228" t="s">
        <v>924</v>
      </c>
      <c r="M411" s="227">
        <v>5</v>
      </c>
      <c r="N411" s="228" t="s">
        <v>924</v>
      </c>
      <c r="O411" s="227">
        <v>2</v>
      </c>
      <c r="P411" s="228" t="s">
        <v>924</v>
      </c>
      <c r="Q411" s="227">
        <v>2</v>
      </c>
      <c r="R411" s="228" t="s">
        <v>924</v>
      </c>
      <c r="S411" s="227">
        <v>2</v>
      </c>
      <c r="T411" s="228" t="s">
        <v>924</v>
      </c>
      <c r="U411" s="227">
        <v>5</v>
      </c>
      <c r="V411" s="228" t="s">
        <v>924</v>
      </c>
      <c r="W411" s="227">
        <v>5</v>
      </c>
      <c r="X411" s="228" t="s">
        <v>924</v>
      </c>
      <c r="Y411" s="213"/>
      <c r="AA411" s="207" t="s">
        <v>418</v>
      </c>
      <c r="AB411" s="213">
        <v>217</v>
      </c>
      <c r="AC411" s="213">
        <v>214</v>
      </c>
      <c r="AD411" s="213">
        <v>217</v>
      </c>
      <c r="AE411" s="213">
        <v>221</v>
      </c>
      <c r="AF411" s="213">
        <v>209</v>
      </c>
      <c r="AG411" s="213">
        <v>201</v>
      </c>
      <c r="AH411" s="213">
        <v>226</v>
      </c>
      <c r="AI411" s="213">
        <v>248</v>
      </c>
      <c r="AJ411" s="213">
        <v>266</v>
      </c>
      <c r="AK411" s="213">
        <v>282</v>
      </c>
      <c r="AL411" s="213">
        <v>2301</v>
      </c>
      <c r="AN411" s="207" t="s">
        <v>418</v>
      </c>
      <c r="AO411" s="213">
        <v>19101</v>
      </c>
      <c r="AP411" s="213">
        <v>19158</v>
      </c>
      <c r="AQ411" s="213">
        <v>19212</v>
      </c>
      <c r="AR411" s="213">
        <v>21014</v>
      </c>
      <c r="AS411" s="213">
        <v>21097</v>
      </c>
      <c r="AT411" s="213">
        <v>21175</v>
      </c>
      <c r="AU411" s="213">
        <v>21246</v>
      </c>
      <c r="AV411" s="213">
        <v>21313</v>
      </c>
      <c r="AW411" s="213">
        <v>20518</v>
      </c>
      <c r="AX411" s="213">
        <v>20570</v>
      </c>
    </row>
    <row r="412" spans="1:50" s="207" customFormat="1" ht="15.95" customHeight="1">
      <c r="A412" s="225" t="s">
        <v>850</v>
      </c>
      <c r="B412" s="225" t="s">
        <v>871</v>
      </c>
      <c r="C412" s="226">
        <v>292390</v>
      </c>
      <c r="D412" s="225" t="s">
        <v>878</v>
      </c>
      <c r="E412" s="227">
        <v>4</v>
      </c>
      <c r="F412" s="228" t="s">
        <v>924</v>
      </c>
      <c r="G412" s="227">
        <v>6</v>
      </c>
      <c r="H412" s="228" t="s">
        <v>924</v>
      </c>
      <c r="I412" s="227">
        <v>2</v>
      </c>
      <c r="J412" s="228" t="s">
        <v>924</v>
      </c>
      <c r="K412" s="227">
        <v>3</v>
      </c>
      <c r="L412" s="228" t="s">
        <v>924</v>
      </c>
      <c r="M412" s="227">
        <v>3</v>
      </c>
      <c r="N412" s="228" t="s">
        <v>924</v>
      </c>
      <c r="O412" s="227">
        <v>3</v>
      </c>
      <c r="P412" s="228" t="s">
        <v>924</v>
      </c>
      <c r="Q412" s="227">
        <v>4</v>
      </c>
      <c r="R412" s="228" t="s">
        <v>924</v>
      </c>
      <c r="S412" s="227">
        <v>5</v>
      </c>
      <c r="T412" s="228" t="s">
        <v>924</v>
      </c>
      <c r="U412" s="227">
        <v>0</v>
      </c>
      <c r="V412" s="228" t="s">
        <v>924</v>
      </c>
      <c r="W412" s="227">
        <v>3</v>
      </c>
      <c r="X412" s="228" t="s">
        <v>924</v>
      </c>
      <c r="Y412" s="213"/>
      <c r="AA412" s="207" t="s">
        <v>419</v>
      </c>
      <c r="AB412" s="213">
        <v>172</v>
      </c>
      <c r="AC412" s="213">
        <v>212</v>
      </c>
      <c r="AD412" s="213">
        <v>189</v>
      </c>
      <c r="AE412" s="213">
        <v>139</v>
      </c>
      <c r="AF412" s="213">
        <v>151</v>
      </c>
      <c r="AG412" s="213">
        <v>162</v>
      </c>
      <c r="AH412" s="213">
        <v>187</v>
      </c>
      <c r="AI412" s="213">
        <v>172</v>
      </c>
      <c r="AJ412" s="213">
        <v>162</v>
      </c>
      <c r="AK412" s="213">
        <v>139</v>
      </c>
      <c r="AL412" s="213">
        <v>1685</v>
      </c>
      <c r="AN412" s="207" t="s">
        <v>419</v>
      </c>
      <c r="AO412" s="213">
        <v>10852</v>
      </c>
      <c r="AP412" s="213">
        <v>10684</v>
      </c>
      <c r="AQ412" s="213">
        <v>10479</v>
      </c>
      <c r="AR412" s="213">
        <v>11165</v>
      </c>
      <c r="AS412" s="213">
        <v>11031</v>
      </c>
      <c r="AT412" s="213">
        <v>10911</v>
      </c>
      <c r="AU412" s="213">
        <v>10784</v>
      </c>
      <c r="AV412" s="213">
        <v>10673</v>
      </c>
      <c r="AW412" s="213">
        <v>9981</v>
      </c>
      <c r="AX412" s="213">
        <v>9831</v>
      </c>
    </row>
    <row r="413" spans="1:50" s="207" customFormat="1" ht="15.95" customHeight="1">
      <c r="A413" s="225" t="s">
        <v>850</v>
      </c>
      <c r="B413" s="225" t="s">
        <v>871</v>
      </c>
      <c r="C413" s="226">
        <v>292780</v>
      </c>
      <c r="D413" s="225" t="s">
        <v>955</v>
      </c>
      <c r="E413" s="227">
        <v>2</v>
      </c>
      <c r="F413" s="228" t="s">
        <v>924</v>
      </c>
      <c r="G413" s="227">
        <v>3</v>
      </c>
      <c r="H413" s="228" t="s">
        <v>924</v>
      </c>
      <c r="I413" s="227">
        <v>0</v>
      </c>
      <c r="J413" s="228" t="s">
        <v>924</v>
      </c>
      <c r="K413" s="227">
        <v>1</v>
      </c>
      <c r="L413" s="228" t="s">
        <v>924</v>
      </c>
      <c r="M413" s="227">
        <v>1</v>
      </c>
      <c r="N413" s="228" t="s">
        <v>924</v>
      </c>
      <c r="O413" s="227">
        <v>1</v>
      </c>
      <c r="P413" s="228" t="s">
        <v>924</v>
      </c>
      <c r="Q413" s="227">
        <v>0</v>
      </c>
      <c r="R413" s="228" t="s">
        <v>924</v>
      </c>
      <c r="S413" s="227">
        <v>1</v>
      </c>
      <c r="T413" s="228" t="s">
        <v>924</v>
      </c>
      <c r="U413" s="227">
        <v>0</v>
      </c>
      <c r="V413" s="228" t="s">
        <v>924</v>
      </c>
      <c r="W413" s="227">
        <v>3</v>
      </c>
      <c r="X413" s="228" t="s">
        <v>924</v>
      </c>
      <c r="Y413" s="213"/>
      <c r="AA413" s="207" t="s">
        <v>420</v>
      </c>
      <c r="AB413" s="213">
        <v>80</v>
      </c>
      <c r="AC413" s="213">
        <v>80</v>
      </c>
      <c r="AD413" s="213">
        <v>74</v>
      </c>
      <c r="AE413" s="213">
        <v>79</v>
      </c>
      <c r="AF413" s="213">
        <v>57</v>
      </c>
      <c r="AG413" s="213">
        <v>76</v>
      </c>
      <c r="AH413" s="213">
        <v>52</v>
      </c>
      <c r="AI413" s="213">
        <v>67</v>
      </c>
      <c r="AJ413" s="213">
        <v>62</v>
      </c>
      <c r="AK413" s="213">
        <v>56</v>
      </c>
      <c r="AL413" s="213">
        <v>683</v>
      </c>
      <c r="AN413" s="207" t="s">
        <v>420</v>
      </c>
      <c r="AO413" s="213">
        <v>6673</v>
      </c>
      <c r="AP413" s="213">
        <v>6630</v>
      </c>
      <c r="AQ413" s="213">
        <v>6481</v>
      </c>
      <c r="AR413" s="213">
        <v>6801</v>
      </c>
      <c r="AS413" s="213">
        <v>6782</v>
      </c>
      <c r="AT413" s="213">
        <v>6758</v>
      </c>
      <c r="AU413" s="213">
        <v>6723</v>
      </c>
      <c r="AV413" s="213">
        <v>6698</v>
      </c>
      <c r="AW413" s="213">
        <v>6354</v>
      </c>
      <c r="AX413" s="213">
        <v>6315</v>
      </c>
    </row>
    <row r="414" spans="1:50" s="207" customFormat="1" ht="15.95" customHeight="1">
      <c r="A414" s="225" t="s">
        <v>850</v>
      </c>
      <c r="B414" s="225" t="s">
        <v>871</v>
      </c>
      <c r="C414" s="226">
        <v>292935</v>
      </c>
      <c r="D414" s="225" t="s">
        <v>957</v>
      </c>
      <c r="E414" s="227">
        <v>2</v>
      </c>
      <c r="F414" s="228" t="s">
        <v>924</v>
      </c>
      <c r="G414" s="227">
        <v>3</v>
      </c>
      <c r="H414" s="228" t="s">
        <v>924</v>
      </c>
      <c r="I414" s="227">
        <v>1</v>
      </c>
      <c r="J414" s="228" t="s">
        <v>924</v>
      </c>
      <c r="K414" s="227">
        <v>2</v>
      </c>
      <c r="L414" s="228" t="s">
        <v>924</v>
      </c>
      <c r="M414" s="227">
        <v>0</v>
      </c>
      <c r="N414" s="228" t="s">
        <v>924</v>
      </c>
      <c r="O414" s="227">
        <v>2</v>
      </c>
      <c r="P414" s="228" t="s">
        <v>924</v>
      </c>
      <c r="Q414" s="227">
        <v>5</v>
      </c>
      <c r="R414" s="228" t="s">
        <v>924</v>
      </c>
      <c r="S414" s="227">
        <v>5</v>
      </c>
      <c r="T414" s="228" t="s">
        <v>924</v>
      </c>
      <c r="U414" s="227">
        <v>3</v>
      </c>
      <c r="V414" s="228" t="s">
        <v>924</v>
      </c>
      <c r="W414" s="227">
        <v>3</v>
      </c>
      <c r="X414" s="228" t="s">
        <v>924</v>
      </c>
      <c r="Y414" s="213"/>
      <c r="AA414" s="207" t="s">
        <v>421</v>
      </c>
      <c r="AB414" s="213">
        <v>85</v>
      </c>
      <c r="AC414" s="213">
        <v>104</v>
      </c>
      <c r="AD414" s="213">
        <v>75</v>
      </c>
      <c r="AE414" s="213">
        <v>79</v>
      </c>
      <c r="AF414" s="213">
        <v>92</v>
      </c>
      <c r="AG414" s="213">
        <v>107</v>
      </c>
      <c r="AH414" s="213">
        <v>98</v>
      </c>
      <c r="AI414" s="213">
        <v>99</v>
      </c>
      <c r="AJ414" s="213">
        <v>92</v>
      </c>
      <c r="AK414" s="213">
        <v>107</v>
      </c>
      <c r="AL414" s="213">
        <v>938</v>
      </c>
      <c r="AN414" s="207" t="s">
        <v>421</v>
      </c>
      <c r="AO414" s="213">
        <v>5715</v>
      </c>
      <c r="AP414" s="213">
        <v>5662</v>
      </c>
      <c r="AQ414" s="213">
        <v>5609</v>
      </c>
      <c r="AR414" s="213">
        <v>6204</v>
      </c>
      <c r="AS414" s="213">
        <v>6157</v>
      </c>
      <c r="AT414" s="213">
        <v>6121</v>
      </c>
      <c r="AU414" s="213">
        <v>6081</v>
      </c>
      <c r="AV414" s="213">
        <v>6045</v>
      </c>
      <c r="AW414" s="213">
        <v>5710</v>
      </c>
      <c r="AX414" s="213">
        <v>5657</v>
      </c>
    </row>
    <row r="415" spans="1:50" s="207" customFormat="1" ht="15.95" customHeight="1">
      <c r="A415" s="225" t="s">
        <v>850</v>
      </c>
      <c r="B415" s="225" t="s">
        <v>871</v>
      </c>
      <c r="C415" s="226">
        <v>293220</v>
      </c>
      <c r="D415" s="225" t="s">
        <v>881</v>
      </c>
      <c r="E415" s="227">
        <v>8</v>
      </c>
      <c r="F415" s="228" t="s">
        <v>924</v>
      </c>
      <c r="G415" s="227">
        <v>7</v>
      </c>
      <c r="H415" s="228" t="s">
        <v>924</v>
      </c>
      <c r="I415" s="227">
        <v>6</v>
      </c>
      <c r="J415" s="228" t="s">
        <v>924</v>
      </c>
      <c r="K415" s="227">
        <v>8</v>
      </c>
      <c r="L415" s="228" t="s">
        <v>924</v>
      </c>
      <c r="M415" s="227">
        <v>6</v>
      </c>
      <c r="N415" s="228" t="s">
        <v>924</v>
      </c>
      <c r="O415" s="227">
        <v>7</v>
      </c>
      <c r="P415" s="228" t="s">
        <v>924</v>
      </c>
      <c r="Q415" s="227">
        <v>6</v>
      </c>
      <c r="R415" s="228" t="s">
        <v>924</v>
      </c>
      <c r="S415" s="227">
        <v>4</v>
      </c>
      <c r="T415" s="228" t="s">
        <v>924</v>
      </c>
      <c r="U415" s="227">
        <v>4</v>
      </c>
      <c r="V415" s="228" t="s">
        <v>924</v>
      </c>
      <c r="W415" s="227">
        <v>9</v>
      </c>
      <c r="X415" s="228" t="s">
        <v>924</v>
      </c>
      <c r="Y415" s="213"/>
      <c r="AA415" s="207" t="s">
        <v>422</v>
      </c>
      <c r="AB415" s="213">
        <v>377</v>
      </c>
      <c r="AC415" s="213">
        <v>354</v>
      </c>
      <c r="AD415" s="213">
        <v>350</v>
      </c>
      <c r="AE415" s="213">
        <v>324</v>
      </c>
      <c r="AF415" s="213">
        <v>300</v>
      </c>
      <c r="AG415" s="213">
        <v>301</v>
      </c>
      <c r="AH415" s="213">
        <v>299</v>
      </c>
      <c r="AI415" s="213">
        <v>308</v>
      </c>
      <c r="AJ415" s="213">
        <v>300</v>
      </c>
      <c r="AK415" s="213">
        <v>313</v>
      </c>
      <c r="AL415" s="213">
        <v>3226</v>
      </c>
      <c r="AN415" s="207" t="s">
        <v>422</v>
      </c>
      <c r="AO415" s="213">
        <v>20691</v>
      </c>
      <c r="AP415" s="213">
        <v>20449</v>
      </c>
      <c r="AQ415" s="213">
        <v>20214</v>
      </c>
      <c r="AR415" s="213">
        <v>21180</v>
      </c>
      <c r="AS415" s="213">
        <v>20992</v>
      </c>
      <c r="AT415" s="213">
        <v>20807</v>
      </c>
      <c r="AU415" s="213">
        <v>20646</v>
      </c>
      <c r="AV415" s="213">
        <v>20489</v>
      </c>
      <c r="AW415" s="213">
        <v>19275</v>
      </c>
      <c r="AX415" s="213">
        <v>19056</v>
      </c>
    </row>
    <row r="416" spans="1:50" s="207" customFormat="1" ht="15.95" customHeight="1">
      <c r="A416" s="225" t="s">
        <v>850</v>
      </c>
      <c r="B416" s="225" t="s">
        <v>871</v>
      </c>
      <c r="C416" s="226">
        <v>293230</v>
      </c>
      <c r="D416" s="225" t="s">
        <v>882</v>
      </c>
      <c r="E416" s="227">
        <v>8</v>
      </c>
      <c r="F416" s="228" t="s">
        <v>924</v>
      </c>
      <c r="G416" s="227">
        <v>4</v>
      </c>
      <c r="H416" s="228" t="s">
        <v>924</v>
      </c>
      <c r="I416" s="227">
        <v>3</v>
      </c>
      <c r="J416" s="228" t="s">
        <v>924</v>
      </c>
      <c r="K416" s="227">
        <v>5</v>
      </c>
      <c r="L416" s="228" t="s">
        <v>924</v>
      </c>
      <c r="M416" s="227">
        <v>6</v>
      </c>
      <c r="N416" s="228" t="s">
        <v>924</v>
      </c>
      <c r="O416" s="227">
        <v>3</v>
      </c>
      <c r="P416" s="228" t="s">
        <v>924</v>
      </c>
      <c r="Q416" s="227">
        <v>3</v>
      </c>
      <c r="R416" s="228" t="s">
        <v>924</v>
      </c>
      <c r="S416" s="227">
        <v>4</v>
      </c>
      <c r="T416" s="228" t="s">
        <v>924</v>
      </c>
      <c r="U416" s="227">
        <v>1</v>
      </c>
      <c r="V416" s="228" t="s">
        <v>924</v>
      </c>
      <c r="W416" s="227">
        <v>3</v>
      </c>
      <c r="X416" s="228" t="s">
        <v>924</v>
      </c>
      <c r="Y416" s="213"/>
      <c r="AA416" s="207" t="s">
        <v>423</v>
      </c>
      <c r="AB416" s="213">
        <v>304</v>
      </c>
      <c r="AC416" s="213">
        <v>315</v>
      </c>
      <c r="AD416" s="213">
        <v>264</v>
      </c>
      <c r="AE416" s="213">
        <v>284</v>
      </c>
      <c r="AF416" s="213">
        <v>215</v>
      </c>
      <c r="AG416" s="213">
        <v>231</v>
      </c>
      <c r="AH416" s="213">
        <v>258</v>
      </c>
      <c r="AI416" s="213">
        <v>214</v>
      </c>
      <c r="AJ416" s="213">
        <v>201</v>
      </c>
      <c r="AK416" s="213">
        <v>245</v>
      </c>
      <c r="AL416" s="213">
        <v>2531</v>
      </c>
      <c r="AN416" s="207" t="s">
        <v>423</v>
      </c>
      <c r="AO416" s="213">
        <v>25004</v>
      </c>
      <c r="AP416" s="213">
        <v>25295</v>
      </c>
      <c r="AQ416" s="213">
        <v>25575</v>
      </c>
      <c r="AR416" s="213">
        <v>27312</v>
      </c>
      <c r="AS416" s="213">
        <v>26784</v>
      </c>
      <c r="AT416" s="213">
        <v>27051</v>
      </c>
      <c r="AU416" s="213">
        <v>27297</v>
      </c>
      <c r="AV416" s="213">
        <v>27527</v>
      </c>
      <c r="AW416" s="213">
        <v>26795</v>
      </c>
      <c r="AX416" s="213">
        <v>27035</v>
      </c>
    </row>
    <row r="417" spans="1:52" s="207" customFormat="1" ht="15.95" customHeight="1">
      <c r="A417" s="293" t="s">
        <v>1645</v>
      </c>
      <c r="B417" s="293"/>
      <c r="C417" s="293"/>
      <c r="D417" s="293"/>
      <c r="E417" s="235">
        <v>191</v>
      </c>
      <c r="F417" s="230">
        <v>23.9228456913828</v>
      </c>
      <c r="G417" s="235">
        <v>183</v>
      </c>
      <c r="H417" s="230">
        <v>22.6765799256506</v>
      </c>
      <c r="I417" s="235">
        <v>173</v>
      </c>
      <c r="J417" s="230">
        <v>22.829242544206899</v>
      </c>
      <c r="K417" s="235">
        <v>154</v>
      </c>
      <c r="L417" s="230">
        <v>21.2736565824009</v>
      </c>
      <c r="M417" s="235">
        <v>140</v>
      </c>
      <c r="N417" s="230">
        <v>19.931662870159499</v>
      </c>
      <c r="O417" s="235">
        <v>134</v>
      </c>
      <c r="P417" s="230">
        <v>19.0367949992897</v>
      </c>
      <c r="Q417" s="235">
        <v>142</v>
      </c>
      <c r="R417" s="230">
        <v>21.0713755750111</v>
      </c>
      <c r="S417" s="235">
        <v>135</v>
      </c>
      <c r="T417" s="230">
        <v>19.644935972060502</v>
      </c>
      <c r="U417" s="235">
        <v>118</v>
      </c>
      <c r="V417" s="230">
        <v>17.8193899124132</v>
      </c>
      <c r="W417" s="235">
        <v>121</v>
      </c>
      <c r="X417" s="230">
        <v>19.139512812401101</v>
      </c>
      <c r="Y417" s="213"/>
      <c r="AB417" s="213"/>
      <c r="AC417" s="213"/>
      <c r="AD417" s="213"/>
      <c r="AE417" s="213"/>
      <c r="AF417" s="213"/>
      <c r="AG417" s="213"/>
      <c r="AH417" s="213"/>
      <c r="AI417" s="213"/>
      <c r="AJ417" s="213"/>
      <c r="AK417" s="213"/>
      <c r="AL417" s="213"/>
      <c r="AO417" s="213"/>
      <c r="AP417" s="213"/>
      <c r="AQ417" s="213"/>
      <c r="AR417" s="213"/>
      <c r="AS417" s="213"/>
      <c r="AT417" s="213"/>
      <c r="AU417" s="213"/>
      <c r="AV417" s="213"/>
      <c r="AW417" s="213"/>
      <c r="AX417" s="213"/>
    </row>
    <row r="418" spans="1:52" s="207" customFormat="1" ht="15.95" customHeight="1">
      <c r="A418" s="225" t="s">
        <v>850</v>
      </c>
      <c r="B418" s="225" t="s">
        <v>901</v>
      </c>
      <c r="C418" s="226">
        <v>290060</v>
      </c>
      <c r="D418" s="225" t="s">
        <v>884</v>
      </c>
      <c r="E418" s="227">
        <v>1</v>
      </c>
      <c r="F418" s="228" t="s">
        <v>924</v>
      </c>
      <c r="G418" s="227">
        <v>1</v>
      </c>
      <c r="H418" s="228" t="s">
        <v>924</v>
      </c>
      <c r="I418" s="227">
        <v>1</v>
      </c>
      <c r="J418" s="228" t="s">
        <v>924</v>
      </c>
      <c r="K418" s="227">
        <v>0</v>
      </c>
      <c r="L418" s="228" t="s">
        <v>924</v>
      </c>
      <c r="M418" s="227">
        <v>2</v>
      </c>
      <c r="N418" s="228" t="s">
        <v>924</v>
      </c>
      <c r="O418" s="227">
        <v>2</v>
      </c>
      <c r="P418" s="228" t="s">
        <v>924</v>
      </c>
      <c r="Q418" s="227">
        <v>1</v>
      </c>
      <c r="R418" s="228" t="s">
        <v>924</v>
      </c>
      <c r="S418" s="227">
        <v>1</v>
      </c>
      <c r="T418" s="228" t="s">
        <v>924</v>
      </c>
      <c r="U418" s="227">
        <v>1</v>
      </c>
      <c r="V418" s="228" t="s">
        <v>924</v>
      </c>
      <c r="W418" s="227">
        <v>1</v>
      </c>
      <c r="X418" s="228" t="s">
        <v>924</v>
      </c>
      <c r="Y418" s="213"/>
      <c r="AA418" s="207" t="s">
        <v>425</v>
      </c>
      <c r="AB418" s="213">
        <v>67</v>
      </c>
      <c r="AC418" s="213">
        <v>61</v>
      </c>
      <c r="AD418" s="213">
        <v>59</v>
      </c>
      <c r="AE418" s="213">
        <v>50</v>
      </c>
      <c r="AF418" s="213">
        <v>48</v>
      </c>
      <c r="AG418" s="213">
        <v>50</v>
      </c>
      <c r="AH418" s="213">
        <v>59</v>
      </c>
      <c r="AI418" s="213">
        <v>68</v>
      </c>
      <c r="AJ418" s="213">
        <v>48</v>
      </c>
      <c r="AK418" s="213">
        <v>59</v>
      </c>
      <c r="AL418" s="213">
        <v>569</v>
      </c>
      <c r="AN418" s="207" t="s">
        <v>425</v>
      </c>
      <c r="AO418" s="213">
        <v>4602</v>
      </c>
      <c r="AP418" s="213">
        <v>4569</v>
      </c>
      <c r="AQ418" s="213">
        <v>4536</v>
      </c>
      <c r="AR418" s="213">
        <v>4766</v>
      </c>
      <c r="AS418" s="213">
        <v>4793</v>
      </c>
      <c r="AT418" s="213">
        <v>4766</v>
      </c>
      <c r="AU418" s="213">
        <v>4745</v>
      </c>
      <c r="AV418" s="213">
        <v>4725</v>
      </c>
      <c r="AW418" s="213">
        <v>4478</v>
      </c>
      <c r="AX418" s="213">
        <v>4446</v>
      </c>
      <c r="AZ418" s="216"/>
    </row>
    <row r="419" spans="1:52" s="207" customFormat="1" ht="15.95" customHeight="1">
      <c r="A419" s="225" t="s">
        <v>850</v>
      </c>
      <c r="B419" s="225" t="s">
        <v>901</v>
      </c>
      <c r="C419" s="226">
        <v>290195</v>
      </c>
      <c r="D419" s="225" t="s">
        <v>885</v>
      </c>
      <c r="E419" s="227">
        <v>0</v>
      </c>
      <c r="F419" s="228" t="s">
        <v>924</v>
      </c>
      <c r="G419" s="227">
        <v>1</v>
      </c>
      <c r="H419" s="228" t="s">
        <v>924</v>
      </c>
      <c r="I419" s="227">
        <v>1</v>
      </c>
      <c r="J419" s="228" t="s">
        <v>924</v>
      </c>
      <c r="K419" s="227">
        <v>1</v>
      </c>
      <c r="L419" s="228" t="s">
        <v>924</v>
      </c>
      <c r="M419" s="227">
        <v>2</v>
      </c>
      <c r="N419" s="228" t="s">
        <v>924</v>
      </c>
      <c r="O419" s="227">
        <v>1</v>
      </c>
      <c r="P419" s="228" t="s">
        <v>924</v>
      </c>
      <c r="Q419" s="227">
        <v>2</v>
      </c>
      <c r="R419" s="228" t="s">
        <v>924</v>
      </c>
      <c r="S419" s="227">
        <v>1</v>
      </c>
      <c r="T419" s="228" t="s">
        <v>924</v>
      </c>
      <c r="U419" s="227">
        <v>0</v>
      </c>
      <c r="V419" s="228" t="s">
        <v>924</v>
      </c>
      <c r="W419" s="227">
        <v>3</v>
      </c>
      <c r="X419" s="228" t="s">
        <v>924</v>
      </c>
      <c r="Y419" s="213"/>
      <c r="AA419" s="207" t="s">
        <v>426</v>
      </c>
      <c r="AB419" s="213">
        <v>113</v>
      </c>
      <c r="AC419" s="213">
        <v>98</v>
      </c>
      <c r="AD419" s="213">
        <v>99</v>
      </c>
      <c r="AE419" s="213">
        <v>67</v>
      </c>
      <c r="AF419" s="213">
        <v>63</v>
      </c>
      <c r="AG419" s="213">
        <v>92</v>
      </c>
      <c r="AH419" s="213">
        <v>81</v>
      </c>
      <c r="AI419" s="213">
        <v>84</v>
      </c>
      <c r="AJ419" s="213">
        <v>93</v>
      </c>
      <c r="AK419" s="213">
        <v>104</v>
      </c>
      <c r="AL419" s="213">
        <v>894</v>
      </c>
      <c r="AN419" s="207" t="s">
        <v>426</v>
      </c>
      <c r="AO419" s="213">
        <v>7459</v>
      </c>
      <c r="AP419" s="213">
        <v>7428</v>
      </c>
      <c r="AQ419" s="213">
        <v>7397</v>
      </c>
      <c r="AR419" s="213">
        <v>7797</v>
      </c>
      <c r="AS419" s="213">
        <v>7782</v>
      </c>
      <c r="AT419" s="213">
        <v>7761</v>
      </c>
      <c r="AU419" s="213">
        <v>7745</v>
      </c>
      <c r="AV419" s="213">
        <v>7730</v>
      </c>
      <c r="AW419" s="213">
        <v>7360</v>
      </c>
      <c r="AX419" s="213">
        <v>7330</v>
      </c>
    </row>
    <row r="420" spans="1:52" s="207" customFormat="1" ht="15.95" customHeight="1">
      <c r="A420" s="225" t="s">
        <v>850</v>
      </c>
      <c r="B420" s="225" t="s">
        <v>901</v>
      </c>
      <c r="C420" s="226">
        <v>290310</v>
      </c>
      <c r="D420" s="225" t="s">
        <v>950</v>
      </c>
      <c r="E420" s="227">
        <v>0</v>
      </c>
      <c r="F420" s="228" t="s">
        <v>924</v>
      </c>
      <c r="G420" s="227">
        <v>2</v>
      </c>
      <c r="H420" s="228" t="s">
        <v>924</v>
      </c>
      <c r="I420" s="227">
        <v>1</v>
      </c>
      <c r="J420" s="228" t="s">
        <v>924</v>
      </c>
      <c r="K420" s="227">
        <v>1</v>
      </c>
      <c r="L420" s="228" t="s">
        <v>924</v>
      </c>
      <c r="M420" s="227">
        <v>0</v>
      </c>
      <c r="N420" s="228" t="s">
        <v>924</v>
      </c>
      <c r="O420" s="227">
        <v>1</v>
      </c>
      <c r="P420" s="228" t="s">
        <v>924</v>
      </c>
      <c r="Q420" s="227">
        <v>1</v>
      </c>
      <c r="R420" s="228" t="s">
        <v>924</v>
      </c>
      <c r="S420" s="227">
        <v>0</v>
      </c>
      <c r="T420" s="228" t="s">
        <v>924</v>
      </c>
      <c r="U420" s="227">
        <v>1</v>
      </c>
      <c r="V420" s="228" t="s">
        <v>924</v>
      </c>
      <c r="W420" s="227">
        <v>2</v>
      </c>
      <c r="X420" s="228" t="s">
        <v>924</v>
      </c>
      <c r="Y420" s="213"/>
      <c r="AA420" s="207" t="s">
        <v>427</v>
      </c>
      <c r="AB420" s="213">
        <v>82</v>
      </c>
      <c r="AC420" s="213">
        <v>80</v>
      </c>
      <c r="AD420" s="213">
        <v>79</v>
      </c>
      <c r="AE420" s="213">
        <v>82</v>
      </c>
      <c r="AF420" s="213">
        <v>70</v>
      </c>
      <c r="AG420" s="213">
        <v>76</v>
      </c>
      <c r="AH420" s="213">
        <v>65</v>
      </c>
      <c r="AI420" s="213">
        <v>60</v>
      </c>
      <c r="AJ420" s="213">
        <v>63</v>
      </c>
      <c r="AK420" s="213">
        <v>77</v>
      </c>
      <c r="AL420" s="213">
        <v>734</v>
      </c>
      <c r="AN420" s="207" t="s">
        <v>427</v>
      </c>
      <c r="AO420" s="213">
        <v>6313</v>
      </c>
      <c r="AP420" s="213">
        <v>6174</v>
      </c>
      <c r="AQ420" s="213">
        <v>6038</v>
      </c>
      <c r="AR420" s="213">
        <v>6265</v>
      </c>
      <c r="AS420" s="213">
        <v>6519</v>
      </c>
      <c r="AT420" s="213">
        <v>6424</v>
      </c>
      <c r="AU420" s="213">
        <v>6338</v>
      </c>
      <c r="AV420" s="213">
        <v>6258</v>
      </c>
      <c r="AW420" s="213">
        <v>5821</v>
      </c>
      <c r="AX420" s="213">
        <v>5714</v>
      </c>
    </row>
    <row r="421" spans="1:52" s="207" customFormat="1" ht="15.95" customHeight="1">
      <c r="A421" s="225" t="s">
        <v>850</v>
      </c>
      <c r="B421" s="225" t="s">
        <v>901</v>
      </c>
      <c r="C421" s="226">
        <v>290370</v>
      </c>
      <c r="D421" s="225" t="s">
        <v>887</v>
      </c>
      <c r="E421" s="227">
        <v>3</v>
      </c>
      <c r="F421" s="228" t="s">
        <v>924</v>
      </c>
      <c r="G421" s="227">
        <v>1</v>
      </c>
      <c r="H421" s="228" t="s">
        <v>924</v>
      </c>
      <c r="I421" s="227">
        <v>3</v>
      </c>
      <c r="J421" s="228" t="s">
        <v>924</v>
      </c>
      <c r="K421" s="227">
        <v>2</v>
      </c>
      <c r="L421" s="228" t="s">
        <v>924</v>
      </c>
      <c r="M421" s="227">
        <v>3</v>
      </c>
      <c r="N421" s="228" t="s">
        <v>924</v>
      </c>
      <c r="O421" s="227">
        <v>3</v>
      </c>
      <c r="P421" s="228" t="s">
        <v>924</v>
      </c>
      <c r="Q421" s="227">
        <v>2</v>
      </c>
      <c r="R421" s="228" t="s">
        <v>924</v>
      </c>
      <c r="S421" s="227">
        <v>3</v>
      </c>
      <c r="T421" s="228" t="s">
        <v>924</v>
      </c>
      <c r="U421" s="227">
        <v>4</v>
      </c>
      <c r="V421" s="228" t="s">
        <v>924</v>
      </c>
      <c r="W421" s="227">
        <v>5</v>
      </c>
      <c r="X421" s="228" t="s">
        <v>924</v>
      </c>
      <c r="Y421" s="213"/>
      <c r="AA421" s="207" t="s">
        <v>428</v>
      </c>
      <c r="AB421" s="213">
        <v>208</v>
      </c>
      <c r="AC421" s="213">
        <v>198</v>
      </c>
      <c r="AD421" s="213">
        <v>150</v>
      </c>
      <c r="AE421" s="213">
        <v>162</v>
      </c>
      <c r="AF421" s="213">
        <v>154</v>
      </c>
      <c r="AG421" s="213">
        <v>170</v>
      </c>
      <c r="AH421" s="213">
        <v>164</v>
      </c>
      <c r="AI421" s="213">
        <v>193</v>
      </c>
      <c r="AJ421" s="213">
        <v>225</v>
      </c>
      <c r="AK421" s="213">
        <v>181</v>
      </c>
      <c r="AL421" s="213">
        <v>1805</v>
      </c>
      <c r="AN421" s="207" t="s">
        <v>428</v>
      </c>
      <c r="AO421" s="213">
        <v>15411</v>
      </c>
      <c r="AP421" s="213">
        <v>15048</v>
      </c>
      <c r="AQ421" s="213">
        <v>14620</v>
      </c>
      <c r="AR421" s="213">
        <v>15142</v>
      </c>
      <c r="AS421" s="213">
        <v>14865</v>
      </c>
      <c r="AT421" s="213">
        <v>14576</v>
      </c>
      <c r="AU421" s="213">
        <v>14314</v>
      </c>
      <c r="AV421" s="213">
        <v>14069</v>
      </c>
      <c r="AW421" s="213">
        <v>12953</v>
      </c>
      <c r="AX421" s="213">
        <v>12633</v>
      </c>
    </row>
    <row r="422" spans="1:52" s="207" customFormat="1" ht="15.95" customHeight="1">
      <c r="A422" s="225" t="s">
        <v>850</v>
      </c>
      <c r="B422" s="225" t="s">
        <v>901</v>
      </c>
      <c r="C422" s="226">
        <v>290430</v>
      </c>
      <c r="D422" s="225" t="s">
        <v>888</v>
      </c>
      <c r="E422" s="227">
        <v>1</v>
      </c>
      <c r="F422" s="228" t="s">
        <v>924</v>
      </c>
      <c r="G422" s="227">
        <v>2</v>
      </c>
      <c r="H422" s="228" t="s">
        <v>924</v>
      </c>
      <c r="I422" s="227">
        <v>3</v>
      </c>
      <c r="J422" s="228" t="s">
        <v>924</v>
      </c>
      <c r="K422" s="227">
        <v>3</v>
      </c>
      <c r="L422" s="228" t="s">
        <v>924</v>
      </c>
      <c r="M422" s="227">
        <v>1</v>
      </c>
      <c r="N422" s="228" t="s">
        <v>924</v>
      </c>
      <c r="O422" s="227">
        <v>5</v>
      </c>
      <c r="P422" s="228" t="s">
        <v>924</v>
      </c>
      <c r="Q422" s="227">
        <v>2</v>
      </c>
      <c r="R422" s="228" t="s">
        <v>924</v>
      </c>
      <c r="S422" s="227">
        <v>2</v>
      </c>
      <c r="T422" s="228" t="s">
        <v>924</v>
      </c>
      <c r="U422" s="227">
        <v>3</v>
      </c>
      <c r="V422" s="228" t="s">
        <v>924</v>
      </c>
      <c r="W422" s="227">
        <v>2</v>
      </c>
      <c r="X422" s="228" t="s">
        <v>924</v>
      </c>
      <c r="Y422" s="213"/>
      <c r="AA422" s="207" t="s">
        <v>429</v>
      </c>
      <c r="AB422" s="213">
        <v>241</v>
      </c>
      <c r="AC422" s="213">
        <v>208</v>
      </c>
      <c r="AD422" s="213">
        <v>198</v>
      </c>
      <c r="AE422" s="213">
        <v>169</v>
      </c>
      <c r="AF422" s="213">
        <v>181</v>
      </c>
      <c r="AG422" s="213">
        <v>177</v>
      </c>
      <c r="AH422" s="213">
        <v>150</v>
      </c>
      <c r="AI422" s="213">
        <v>171</v>
      </c>
      <c r="AJ422" s="213">
        <v>169</v>
      </c>
      <c r="AK422" s="213">
        <v>148</v>
      </c>
      <c r="AL422" s="213">
        <v>1812</v>
      </c>
      <c r="AN422" s="207" t="s">
        <v>429</v>
      </c>
      <c r="AO422" s="213">
        <v>14282</v>
      </c>
      <c r="AP422" s="213">
        <v>14201</v>
      </c>
      <c r="AQ422" s="213">
        <v>14123</v>
      </c>
      <c r="AR422" s="213">
        <v>14865</v>
      </c>
      <c r="AS422" s="213">
        <v>15267</v>
      </c>
      <c r="AT422" s="213">
        <v>15213</v>
      </c>
      <c r="AU422" s="213">
        <v>15166</v>
      </c>
      <c r="AV422" s="213">
        <v>15122</v>
      </c>
      <c r="AW422" s="213">
        <v>14370</v>
      </c>
      <c r="AX422" s="213">
        <v>14295</v>
      </c>
    </row>
    <row r="423" spans="1:52" s="207" customFormat="1" ht="15.95" customHeight="1">
      <c r="A423" s="225" t="s">
        <v>850</v>
      </c>
      <c r="B423" s="225" t="s">
        <v>901</v>
      </c>
      <c r="C423" s="226">
        <v>290950</v>
      </c>
      <c r="D423" s="225" t="s">
        <v>889</v>
      </c>
      <c r="E423" s="227">
        <v>0</v>
      </c>
      <c r="F423" s="228" t="s">
        <v>924</v>
      </c>
      <c r="G423" s="227">
        <v>1</v>
      </c>
      <c r="H423" s="228" t="s">
        <v>924</v>
      </c>
      <c r="I423" s="227">
        <v>0</v>
      </c>
      <c r="J423" s="228" t="s">
        <v>924</v>
      </c>
      <c r="K423" s="227">
        <v>0</v>
      </c>
      <c r="L423" s="228" t="s">
        <v>924</v>
      </c>
      <c r="M423" s="227">
        <v>1</v>
      </c>
      <c r="N423" s="228" t="s">
        <v>924</v>
      </c>
      <c r="O423" s="227">
        <v>0</v>
      </c>
      <c r="P423" s="228" t="s">
        <v>924</v>
      </c>
      <c r="Q423" s="227">
        <v>1</v>
      </c>
      <c r="R423" s="228" t="s">
        <v>924</v>
      </c>
      <c r="S423" s="227">
        <v>2</v>
      </c>
      <c r="T423" s="228" t="s">
        <v>924</v>
      </c>
      <c r="U423" s="227">
        <v>3</v>
      </c>
      <c r="V423" s="228" t="s">
        <v>924</v>
      </c>
      <c r="W423" s="227">
        <v>1</v>
      </c>
      <c r="X423" s="228" t="s">
        <v>924</v>
      </c>
      <c r="Y423" s="213"/>
      <c r="AA423" s="207" t="s">
        <v>430</v>
      </c>
      <c r="AB423" s="213">
        <v>63</v>
      </c>
      <c r="AC423" s="213">
        <v>74</v>
      </c>
      <c r="AD423" s="213">
        <v>51</v>
      </c>
      <c r="AE423" s="213">
        <v>50</v>
      </c>
      <c r="AF423" s="213">
        <v>56</v>
      </c>
      <c r="AG423" s="213">
        <v>58</v>
      </c>
      <c r="AH423" s="213">
        <v>67</v>
      </c>
      <c r="AI423" s="213">
        <v>76</v>
      </c>
      <c r="AJ423" s="213">
        <v>58</v>
      </c>
      <c r="AK423" s="213">
        <v>58</v>
      </c>
      <c r="AL423" s="213">
        <v>611</v>
      </c>
      <c r="AN423" s="207" t="s">
        <v>430</v>
      </c>
      <c r="AO423" s="213">
        <v>5041</v>
      </c>
      <c r="AP423" s="213">
        <v>5045</v>
      </c>
      <c r="AQ423" s="213">
        <v>5048</v>
      </c>
      <c r="AR423" s="213">
        <v>5341</v>
      </c>
      <c r="AS423" s="213">
        <v>5553</v>
      </c>
      <c r="AT423" s="213">
        <v>5565</v>
      </c>
      <c r="AU423" s="213">
        <v>5568</v>
      </c>
      <c r="AV423" s="213">
        <v>5576</v>
      </c>
      <c r="AW423" s="213">
        <v>5349</v>
      </c>
      <c r="AX423" s="213">
        <v>5349</v>
      </c>
    </row>
    <row r="424" spans="1:52" s="207" customFormat="1" ht="15.95" customHeight="1">
      <c r="A424" s="225" t="s">
        <v>850</v>
      </c>
      <c r="B424" s="225" t="s">
        <v>901</v>
      </c>
      <c r="C424" s="226">
        <v>291000</v>
      </c>
      <c r="D424" s="225" t="s">
        <v>890</v>
      </c>
      <c r="E424" s="227">
        <v>3</v>
      </c>
      <c r="F424" s="228" t="s">
        <v>924</v>
      </c>
      <c r="G424" s="227">
        <v>3</v>
      </c>
      <c r="H424" s="228" t="s">
        <v>924</v>
      </c>
      <c r="I424" s="227">
        <v>1</v>
      </c>
      <c r="J424" s="228" t="s">
        <v>924</v>
      </c>
      <c r="K424" s="227">
        <v>0</v>
      </c>
      <c r="L424" s="228" t="s">
        <v>924</v>
      </c>
      <c r="M424" s="227">
        <v>4</v>
      </c>
      <c r="N424" s="228" t="s">
        <v>924</v>
      </c>
      <c r="O424" s="227">
        <v>4</v>
      </c>
      <c r="P424" s="228" t="s">
        <v>924</v>
      </c>
      <c r="Q424" s="227">
        <v>5</v>
      </c>
      <c r="R424" s="228" t="s">
        <v>924</v>
      </c>
      <c r="S424" s="227">
        <v>1</v>
      </c>
      <c r="T424" s="228" t="s">
        <v>924</v>
      </c>
      <c r="U424" s="227">
        <v>3</v>
      </c>
      <c r="V424" s="228" t="s">
        <v>924</v>
      </c>
      <c r="W424" s="227">
        <v>4</v>
      </c>
      <c r="X424" s="228" t="s">
        <v>924</v>
      </c>
      <c r="Y424" s="213"/>
      <c r="AA424" s="207" t="s">
        <v>431</v>
      </c>
      <c r="AB424" s="213">
        <v>158</v>
      </c>
      <c r="AC424" s="213">
        <v>156</v>
      </c>
      <c r="AD424" s="213">
        <v>183</v>
      </c>
      <c r="AE424" s="213">
        <v>142</v>
      </c>
      <c r="AF424" s="213">
        <v>132</v>
      </c>
      <c r="AG424" s="213">
        <v>144</v>
      </c>
      <c r="AH424" s="213">
        <v>170</v>
      </c>
      <c r="AI424" s="213">
        <v>169</v>
      </c>
      <c r="AJ424" s="213">
        <v>147</v>
      </c>
      <c r="AK424" s="213">
        <v>153</v>
      </c>
      <c r="AL424" s="213">
        <v>1554</v>
      </c>
      <c r="AN424" s="207" t="s">
        <v>431</v>
      </c>
      <c r="AO424" s="213">
        <v>12836</v>
      </c>
      <c r="AP424" s="213">
        <v>12609</v>
      </c>
      <c r="AQ424" s="213">
        <v>12217</v>
      </c>
      <c r="AR424" s="213">
        <v>12728</v>
      </c>
      <c r="AS424" s="213">
        <v>12190</v>
      </c>
      <c r="AT424" s="213">
        <v>12022</v>
      </c>
      <c r="AU424" s="213">
        <v>11864</v>
      </c>
      <c r="AV424" s="213">
        <v>11716</v>
      </c>
      <c r="AW424" s="213">
        <v>10906</v>
      </c>
      <c r="AX424" s="213">
        <v>10710</v>
      </c>
    </row>
    <row r="425" spans="1:52" s="207" customFormat="1" ht="15.95" customHeight="1">
      <c r="A425" s="225" t="s">
        <v>850</v>
      </c>
      <c r="B425" s="225" t="s">
        <v>901</v>
      </c>
      <c r="C425" s="226">
        <v>291290</v>
      </c>
      <c r="D425" s="225" t="s">
        <v>891</v>
      </c>
      <c r="E425" s="227">
        <v>9</v>
      </c>
      <c r="F425" s="228" t="s">
        <v>924</v>
      </c>
      <c r="G425" s="227">
        <v>7</v>
      </c>
      <c r="H425" s="228" t="s">
        <v>924</v>
      </c>
      <c r="I425" s="227">
        <v>5</v>
      </c>
      <c r="J425" s="228" t="s">
        <v>924</v>
      </c>
      <c r="K425" s="227">
        <v>7</v>
      </c>
      <c r="L425" s="228" t="s">
        <v>924</v>
      </c>
      <c r="M425" s="227">
        <v>6</v>
      </c>
      <c r="N425" s="228" t="s">
        <v>924</v>
      </c>
      <c r="O425" s="227">
        <v>7</v>
      </c>
      <c r="P425" s="228" t="s">
        <v>924</v>
      </c>
      <c r="Q425" s="227">
        <v>6</v>
      </c>
      <c r="R425" s="228" t="s">
        <v>924</v>
      </c>
      <c r="S425" s="227">
        <v>8</v>
      </c>
      <c r="T425" s="228" t="s">
        <v>924</v>
      </c>
      <c r="U425" s="227">
        <v>5</v>
      </c>
      <c r="V425" s="228" t="s">
        <v>924</v>
      </c>
      <c r="W425" s="227">
        <v>9</v>
      </c>
      <c r="X425" s="228" t="s">
        <v>924</v>
      </c>
      <c r="Y425" s="213"/>
      <c r="AA425" s="207" t="s">
        <v>432</v>
      </c>
      <c r="AB425" s="213">
        <v>396</v>
      </c>
      <c r="AC425" s="213">
        <v>336</v>
      </c>
      <c r="AD425" s="213">
        <v>299</v>
      </c>
      <c r="AE425" s="213">
        <v>283</v>
      </c>
      <c r="AF425" s="213">
        <v>284</v>
      </c>
      <c r="AG425" s="213">
        <v>316</v>
      </c>
      <c r="AH425" s="213">
        <v>315</v>
      </c>
      <c r="AI425" s="213">
        <v>317</v>
      </c>
      <c r="AJ425" s="213">
        <v>303</v>
      </c>
      <c r="AK425" s="213">
        <v>278</v>
      </c>
      <c r="AL425" s="213">
        <v>3127</v>
      </c>
      <c r="AN425" s="207" t="s">
        <v>432</v>
      </c>
      <c r="AO425" s="213">
        <v>18943</v>
      </c>
      <c r="AP425" s="213">
        <v>18443</v>
      </c>
      <c r="AQ425" s="213">
        <v>17959</v>
      </c>
      <c r="AR425" s="213">
        <v>18548</v>
      </c>
      <c r="AS425" s="213">
        <v>18350</v>
      </c>
      <c r="AT425" s="213">
        <v>17949</v>
      </c>
      <c r="AU425" s="213">
        <v>17573</v>
      </c>
      <c r="AV425" s="213">
        <v>17221</v>
      </c>
      <c r="AW425" s="213">
        <v>15760</v>
      </c>
      <c r="AX425" s="213">
        <v>15312</v>
      </c>
    </row>
    <row r="426" spans="1:52" s="207" customFormat="1" ht="15.95" customHeight="1">
      <c r="A426" s="225" t="s">
        <v>850</v>
      </c>
      <c r="B426" s="225" t="s">
        <v>901</v>
      </c>
      <c r="C426" s="226">
        <v>291390</v>
      </c>
      <c r="D426" s="225" t="s">
        <v>892</v>
      </c>
      <c r="E426" s="227">
        <v>13</v>
      </c>
      <c r="F426" s="228" t="s">
        <v>924</v>
      </c>
      <c r="G426" s="227">
        <v>20</v>
      </c>
      <c r="H426" s="228" t="s">
        <v>924</v>
      </c>
      <c r="I426" s="227">
        <v>11</v>
      </c>
      <c r="J426" s="228" t="s">
        <v>924</v>
      </c>
      <c r="K426" s="227">
        <v>6</v>
      </c>
      <c r="L426" s="228" t="s">
        <v>924</v>
      </c>
      <c r="M426" s="227">
        <v>6</v>
      </c>
      <c r="N426" s="228" t="s">
        <v>924</v>
      </c>
      <c r="O426" s="227">
        <v>13</v>
      </c>
      <c r="P426" s="228" t="s">
        <v>924</v>
      </c>
      <c r="Q426" s="227">
        <v>9</v>
      </c>
      <c r="R426" s="228" t="s">
        <v>924</v>
      </c>
      <c r="S426" s="227">
        <v>18</v>
      </c>
      <c r="T426" s="228" t="s">
        <v>924</v>
      </c>
      <c r="U426" s="227">
        <v>7</v>
      </c>
      <c r="V426" s="228" t="s">
        <v>924</v>
      </c>
      <c r="W426" s="227">
        <v>9</v>
      </c>
      <c r="X426" s="228" t="s">
        <v>924</v>
      </c>
      <c r="Y426" s="213"/>
      <c r="AA426" s="207" t="s">
        <v>433</v>
      </c>
      <c r="AB426" s="213">
        <v>708</v>
      </c>
      <c r="AC426" s="213">
        <v>731</v>
      </c>
      <c r="AD426" s="213">
        <v>704</v>
      </c>
      <c r="AE426" s="213">
        <v>614</v>
      </c>
      <c r="AF426" s="213">
        <v>644</v>
      </c>
      <c r="AG426" s="213">
        <v>723</v>
      </c>
      <c r="AH426" s="213">
        <v>654</v>
      </c>
      <c r="AI426" s="213">
        <v>666</v>
      </c>
      <c r="AJ426" s="213">
        <v>673</v>
      </c>
      <c r="AK426" s="213">
        <v>623</v>
      </c>
      <c r="AL426" s="213">
        <v>6740</v>
      </c>
      <c r="AN426" s="207" t="s">
        <v>433</v>
      </c>
      <c r="AO426" s="213">
        <v>44390</v>
      </c>
      <c r="AP426" s="213">
        <v>44465</v>
      </c>
      <c r="AQ426" s="213">
        <v>44538</v>
      </c>
      <c r="AR426" s="213">
        <v>47176</v>
      </c>
      <c r="AS426" s="213">
        <v>47389</v>
      </c>
      <c r="AT426" s="213">
        <v>47503</v>
      </c>
      <c r="AU426" s="213">
        <v>47606</v>
      </c>
      <c r="AV426" s="213">
        <v>47704</v>
      </c>
      <c r="AW426" s="213">
        <v>45823</v>
      </c>
      <c r="AX426" s="213">
        <v>45873</v>
      </c>
    </row>
    <row r="427" spans="1:52" s="207" customFormat="1" ht="15.95" customHeight="1">
      <c r="A427" s="225" t="s">
        <v>850</v>
      </c>
      <c r="B427" s="225" t="s">
        <v>901</v>
      </c>
      <c r="C427" s="226">
        <v>291420</v>
      </c>
      <c r="D427" s="225" t="s">
        <v>893</v>
      </c>
      <c r="E427" s="227">
        <v>2</v>
      </c>
      <c r="F427" s="228" t="s">
        <v>924</v>
      </c>
      <c r="G427" s="227">
        <v>2</v>
      </c>
      <c r="H427" s="228" t="s">
        <v>924</v>
      </c>
      <c r="I427" s="227">
        <v>0</v>
      </c>
      <c r="J427" s="228" t="s">
        <v>924</v>
      </c>
      <c r="K427" s="227">
        <v>1</v>
      </c>
      <c r="L427" s="228" t="s">
        <v>924</v>
      </c>
      <c r="M427" s="227">
        <v>2</v>
      </c>
      <c r="N427" s="228" t="s">
        <v>924</v>
      </c>
      <c r="O427" s="227">
        <v>1</v>
      </c>
      <c r="P427" s="228" t="s">
        <v>924</v>
      </c>
      <c r="Q427" s="227">
        <v>4</v>
      </c>
      <c r="R427" s="228" t="s">
        <v>924</v>
      </c>
      <c r="S427" s="227">
        <v>0</v>
      </c>
      <c r="T427" s="228" t="s">
        <v>924</v>
      </c>
      <c r="U427" s="227">
        <v>2</v>
      </c>
      <c r="V427" s="228" t="s">
        <v>924</v>
      </c>
      <c r="W427" s="227">
        <v>1</v>
      </c>
      <c r="X427" s="228" t="s">
        <v>924</v>
      </c>
      <c r="Y427" s="213"/>
      <c r="AA427" s="207" t="s">
        <v>434</v>
      </c>
      <c r="AB427" s="213">
        <v>101</v>
      </c>
      <c r="AC427" s="213">
        <v>114</v>
      </c>
      <c r="AD427" s="213">
        <v>96</v>
      </c>
      <c r="AE427" s="213">
        <v>91</v>
      </c>
      <c r="AF427" s="213">
        <v>84</v>
      </c>
      <c r="AG427" s="213">
        <v>95</v>
      </c>
      <c r="AH427" s="213">
        <v>82</v>
      </c>
      <c r="AI427" s="213">
        <v>59</v>
      </c>
      <c r="AJ427" s="213">
        <v>86</v>
      </c>
      <c r="AK427" s="213">
        <v>81</v>
      </c>
      <c r="AL427" s="213">
        <v>889</v>
      </c>
      <c r="AN427" s="207" t="s">
        <v>434</v>
      </c>
      <c r="AO427" s="213">
        <v>7002</v>
      </c>
      <c r="AP427" s="213">
        <v>7024</v>
      </c>
      <c r="AQ427" s="213">
        <v>7046</v>
      </c>
      <c r="AR427" s="213">
        <v>7471</v>
      </c>
      <c r="AS427" s="213">
        <v>7439</v>
      </c>
      <c r="AT427" s="213">
        <v>7473</v>
      </c>
      <c r="AU427" s="213">
        <v>7497</v>
      </c>
      <c r="AV427" s="213">
        <v>7521</v>
      </c>
      <c r="AW427" s="213">
        <v>7243</v>
      </c>
      <c r="AX427" s="213">
        <v>7260</v>
      </c>
    </row>
    <row r="428" spans="1:52" s="207" customFormat="1" ht="15.95" customHeight="1">
      <c r="A428" s="225" t="s">
        <v>850</v>
      </c>
      <c r="B428" s="225" t="s">
        <v>901</v>
      </c>
      <c r="C428" s="226">
        <v>291430</v>
      </c>
      <c r="D428" s="225" t="s">
        <v>894</v>
      </c>
      <c r="E428" s="227">
        <v>2</v>
      </c>
      <c r="F428" s="228" t="s">
        <v>924</v>
      </c>
      <c r="G428" s="227">
        <v>4</v>
      </c>
      <c r="H428" s="228" t="s">
        <v>924</v>
      </c>
      <c r="I428" s="227">
        <v>2</v>
      </c>
      <c r="J428" s="228" t="s">
        <v>924</v>
      </c>
      <c r="K428" s="227">
        <v>1</v>
      </c>
      <c r="L428" s="228" t="s">
        <v>924</v>
      </c>
      <c r="M428" s="227">
        <v>2</v>
      </c>
      <c r="N428" s="228" t="s">
        <v>924</v>
      </c>
      <c r="O428" s="227">
        <v>1</v>
      </c>
      <c r="P428" s="228" t="s">
        <v>924</v>
      </c>
      <c r="Q428" s="227">
        <v>5</v>
      </c>
      <c r="R428" s="228" t="s">
        <v>924</v>
      </c>
      <c r="S428" s="227">
        <v>3</v>
      </c>
      <c r="T428" s="228" t="s">
        <v>924</v>
      </c>
      <c r="U428" s="227">
        <v>1</v>
      </c>
      <c r="V428" s="228" t="s">
        <v>924</v>
      </c>
      <c r="W428" s="227">
        <v>1</v>
      </c>
      <c r="X428" s="228" t="s">
        <v>924</v>
      </c>
      <c r="Y428" s="213"/>
      <c r="AA428" s="207" t="s">
        <v>435</v>
      </c>
      <c r="AB428" s="213">
        <v>172</v>
      </c>
      <c r="AC428" s="213">
        <v>120</v>
      </c>
      <c r="AD428" s="213">
        <v>118</v>
      </c>
      <c r="AE428" s="213">
        <v>122</v>
      </c>
      <c r="AF428" s="213">
        <v>118</v>
      </c>
      <c r="AG428" s="213">
        <v>117</v>
      </c>
      <c r="AH428" s="213">
        <v>93</v>
      </c>
      <c r="AI428" s="213">
        <v>110</v>
      </c>
      <c r="AJ428" s="213">
        <v>105</v>
      </c>
      <c r="AK428" s="213">
        <v>83</v>
      </c>
      <c r="AL428" s="213">
        <v>1158</v>
      </c>
      <c r="AN428" s="207" t="s">
        <v>435</v>
      </c>
      <c r="AO428" s="213">
        <v>11990</v>
      </c>
      <c r="AP428" s="213">
        <v>11564</v>
      </c>
      <c r="AQ428" s="213">
        <v>11150</v>
      </c>
      <c r="AR428" s="213">
        <v>11412</v>
      </c>
      <c r="AS428" s="213">
        <v>10814</v>
      </c>
      <c r="AT428" s="213">
        <v>10483</v>
      </c>
      <c r="AU428" s="213">
        <v>10184</v>
      </c>
      <c r="AV428" s="213">
        <v>9901</v>
      </c>
      <c r="AW428" s="213">
        <v>8893</v>
      </c>
      <c r="AX428" s="213">
        <v>8537</v>
      </c>
    </row>
    <row r="429" spans="1:52" s="207" customFormat="1" ht="15.95" customHeight="1">
      <c r="A429" s="225" t="s">
        <v>850</v>
      </c>
      <c r="B429" s="225" t="s">
        <v>901</v>
      </c>
      <c r="C429" s="226">
        <v>291510</v>
      </c>
      <c r="D429" s="225" t="s">
        <v>895</v>
      </c>
      <c r="E429" s="227">
        <v>8</v>
      </c>
      <c r="F429" s="228" t="s">
        <v>924</v>
      </c>
      <c r="G429" s="227">
        <v>3</v>
      </c>
      <c r="H429" s="228" t="s">
        <v>924</v>
      </c>
      <c r="I429" s="227">
        <v>1</v>
      </c>
      <c r="J429" s="228" t="s">
        <v>924</v>
      </c>
      <c r="K429" s="227">
        <v>4</v>
      </c>
      <c r="L429" s="228" t="s">
        <v>924</v>
      </c>
      <c r="M429" s="227">
        <v>3</v>
      </c>
      <c r="N429" s="228" t="s">
        <v>924</v>
      </c>
      <c r="O429" s="227">
        <v>6</v>
      </c>
      <c r="P429" s="228" t="s">
        <v>924</v>
      </c>
      <c r="Q429" s="227">
        <v>3</v>
      </c>
      <c r="R429" s="228" t="s">
        <v>924</v>
      </c>
      <c r="S429" s="227">
        <v>0</v>
      </c>
      <c r="T429" s="228" t="s">
        <v>924</v>
      </c>
      <c r="U429" s="227">
        <v>2</v>
      </c>
      <c r="V429" s="228" t="s">
        <v>924</v>
      </c>
      <c r="W429" s="227">
        <v>1</v>
      </c>
      <c r="X429" s="228" t="s">
        <v>924</v>
      </c>
      <c r="Y429" s="213"/>
      <c r="AA429" s="207" t="s">
        <v>436</v>
      </c>
      <c r="AB429" s="213">
        <v>222</v>
      </c>
      <c r="AC429" s="213">
        <v>221</v>
      </c>
      <c r="AD429" s="213">
        <v>151</v>
      </c>
      <c r="AE429" s="213">
        <v>191</v>
      </c>
      <c r="AF429" s="213">
        <v>177</v>
      </c>
      <c r="AG429" s="213">
        <v>193</v>
      </c>
      <c r="AH429" s="213">
        <v>192</v>
      </c>
      <c r="AI429" s="213">
        <v>173</v>
      </c>
      <c r="AJ429" s="213">
        <v>202</v>
      </c>
      <c r="AK429" s="213">
        <v>184</v>
      </c>
      <c r="AL429" s="213">
        <v>1906</v>
      </c>
      <c r="AN429" s="207" t="s">
        <v>436</v>
      </c>
      <c r="AO429" s="213">
        <v>13051</v>
      </c>
      <c r="AP429" s="213">
        <v>12926</v>
      </c>
      <c r="AQ429" s="213">
        <v>12805</v>
      </c>
      <c r="AR429" s="213">
        <v>13436</v>
      </c>
      <c r="AS429" s="213">
        <v>13446</v>
      </c>
      <c r="AT429" s="213">
        <v>13361</v>
      </c>
      <c r="AU429" s="213">
        <v>13276</v>
      </c>
      <c r="AV429" s="213">
        <v>13199</v>
      </c>
      <c r="AW429" s="213">
        <v>12462</v>
      </c>
      <c r="AX429" s="213">
        <v>12351</v>
      </c>
    </row>
    <row r="430" spans="1:52" s="207" customFormat="1" ht="15.95" customHeight="1">
      <c r="A430" s="225" t="s">
        <v>850</v>
      </c>
      <c r="B430" s="225" t="s">
        <v>901</v>
      </c>
      <c r="C430" s="226">
        <v>291520</v>
      </c>
      <c r="D430" s="225" t="s">
        <v>896</v>
      </c>
      <c r="E430" s="227">
        <v>1</v>
      </c>
      <c r="F430" s="228" t="s">
        <v>924</v>
      </c>
      <c r="G430" s="227">
        <v>5</v>
      </c>
      <c r="H430" s="228" t="s">
        <v>924</v>
      </c>
      <c r="I430" s="227">
        <v>4</v>
      </c>
      <c r="J430" s="228" t="s">
        <v>924</v>
      </c>
      <c r="K430" s="227">
        <v>3</v>
      </c>
      <c r="L430" s="228" t="s">
        <v>924</v>
      </c>
      <c r="M430" s="227">
        <v>3</v>
      </c>
      <c r="N430" s="228" t="s">
        <v>924</v>
      </c>
      <c r="O430" s="227">
        <v>3</v>
      </c>
      <c r="P430" s="228" t="s">
        <v>924</v>
      </c>
      <c r="Q430" s="227">
        <v>3</v>
      </c>
      <c r="R430" s="228" t="s">
        <v>924</v>
      </c>
      <c r="S430" s="227">
        <v>3</v>
      </c>
      <c r="T430" s="228" t="s">
        <v>924</v>
      </c>
      <c r="U430" s="227">
        <v>2</v>
      </c>
      <c r="V430" s="228" t="s">
        <v>924</v>
      </c>
      <c r="W430" s="227">
        <v>2</v>
      </c>
      <c r="X430" s="228" t="s">
        <v>924</v>
      </c>
      <c r="Y430" s="213"/>
      <c r="AA430" s="207" t="s">
        <v>437</v>
      </c>
      <c r="AB430" s="213">
        <v>224</v>
      </c>
      <c r="AC430" s="213">
        <v>194</v>
      </c>
      <c r="AD430" s="213">
        <v>209</v>
      </c>
      <c r="AE430" s="213">
        <v>223</v>
      </c>
      <c r="AF430" s="213">
        <v>207</v>
      </c>
      <c r="AG430" s="213">
        <v>184</v>
      </c>
      <c r="AH430" s="213">
        <v>190</v>
      </c>
      <c r="AI430" s="213">
        <v>194</v>
      </c>
      <c r="AJ430" s="213">
        <v>163</v>
      </c>
      <c r="AK430" s="213">
        <v>166</v>
      </c>
      <c r="AL430" s="213">
        <v>1954</v>
      </c>
      <c r="AN430" s="207" t="s">
        <v>437</v>
      </c>
      <c r="AO430" s="213">
        <v>15193</v>
      </c>
      <c r="AP430" s="213">
        <v>15053</v>
      </c>
      <c r="AQ430" s="213">
        <v>15088</v>
      </c>
      <c r="AR430" s="213">
        <v>15830</v>
      </c>
      <c r="AS430" s="213">
        <v>15871</v>
      </c>
      <c r="AT430" s="213">
        <v>15768</v>
      </c>
      <c r="AU430" s="213">
        <v>15669</v>
      </c>
      <c r="AV430" s="213">
        <v>15577</v>
      </c>
      <c r="AW430" s="213">
        <v>14712</v>
      </c>
      <c r="AX430" s="213">
        <v>14579</v>
      </c>
    </row>
    <row r="431" spans="1:52" s="207" customFormat="1" ht="15.95" customHeight="1">
      <c r="A431" s="225" t="s">
        <v>850</v>
      </c>
      <c r="B431" s="225" t="s">
        <v>901</v>
      </c>
      <c r="C431" s="226">
        <v>291570</v>
      </c>
      <c r="D431" s="225" t="s">
        <v>897</v>
      </c>
      <c r="E431" s="227">
        <v>2</v>
      </c>
      <c r="F431" s="228" t="s">
        <v>924</v>
      </c>
      <c r="G431" s="227">
        <v>4</v>
      </c>
      <c r="H431" s="228" t="s">
        <v>924</v>
      </c>
      <c r="I431" s="227">
        <v>4</v>
      </c>
      <c r="J431" s="228" t="s">
        <v>924</v>
      </c>
      <c r="K431" s="227">
        <v>1</v>
      </c>
      <c r="L431" s="228" t="s">
        <v>924</v>
      </c>
      <c r="M431" s="227">
        <v>1</v>
      </c>
      <c r="N431" s="228" t="s">
        <v>924</v>
      </c>
      <c r="O431" s="227">
        <v>1</v>
      </c>
      <c r="P431" s="228" t="s">
        <v>924</v>
      </c>
      <c r="Q431" s="227">
        <v>1</v>
      </c>
      <c r="R431" s="228" t="s">
        <v>924</v>
      </c>
      <c r="S431" s="227">
        <v>2</v>
      </c>
      <c r="T431" s="228" t="s">
        <v>924</v>
      </c>
      <c r="U431" s="227">
        <v>1</v>
      </c>
      <c r="V431" s="228" t="s">
        <v>924</v>
      </c>
      <c r="W431" s="227">
        <v>1</v>
      </c>
      <c r="X431" s="228" t="s">
        <v>924</v>
      </c>
      <c r="Y431" s="213"/>
      <c r="AA431" s="207" t="s">
        <v>438</v>
      </c>
      <c r="AB431" s="213">
        <v>148</v>
      </c>
      <c r="AC431" s="213">
        <v>158</v>
      </c>
      <c r="AD431" s="213">
        <v>132</v>
      </c>
      <c r="AE431" s="213">
        <v>112</v>
      </c>
      <c r="AF431" s="213">
        <v>79</v>
      </c>
      <c r="AG431" s="213">
        <v>72</v>
      </c>
      <c r="AH431" s="213">
        <v>91</v>
      </c>
      <c r="AI431" s="213">
        <v>110</v>
      </c>
      <c r="AJ431" s="213">
        <v>106</v>
      </c>
      <c r="AK431" s="213">
        <v>94</v>
      </c>
      <c r="AL431" s="213">
        <v>1102</v>
      </c>
      <c r="AN431" s="207" t="s">
        <v>438</v>
      </c>
      <c r="AO431" s="213">
        <v>7903</v>
      </c>
      <c r="AP431" s="213">
        <v>7869</v>
      </c>
      <c r="AQ431" s="213">
        <v>7836</v>
      </c>
      <c r="AR431" s="213">
        <v>8259</v>
      </c>
      <c r="AS431" s="213">
        <v>8539</v>
      </c>
      <c r="AT431" s="213">
        <v>8515</v>
      </c>
      <c r="AU431" s="213">
        <v>8495</v>
      </c>
      <c r="AV431" s="213">
        <v>8476</v>
      </c>
      <c r="AW431" s="213">
        <v>8069</v>
      </c>
      <c r="AX431" s="213">
        <v>8035</v>
      </c>
    </row>
    <row r="432" spans="1:52" s="207" customFormat="1" ht="15.95" customHeight="1">
      <c r="A432" s="225" t="s">
        <v>850</v>
      </c>
      <c r="B432" s="225" t="s">
        <v>901</v>
      </c>
      <c r="C432" s="226">
        <v>291670</v>
      </c>
      <c r="D432" s="225" t="s">
        <v>898</v>
      </c>
      <c r="E432" s="227">
        <v>2</v>
      </c>
      <c r="F432" s="228" t="s">
        <v>924</v>
      </c>
      <c r="G432" s="227">
        <v>2</v>
      </c>
      <c r="H432" s="228" t="s">
        <v>924</v>
      </c>
      <c r="I432" s="227">
        <v>0</v>
      </c>
      <c r="J432" s="228" t="s">
        <v>924</v>
      </c>
      <c r="K432" s="227">
        <v>3</v>
      </c>
      <c r="L432" s="228" t="s">
        <v>924</v>
      </c>
      <c r="M432" s="227">
        <v>3</v>
      </c>
      <c r="N432" s="228" t="s">
        <v>924</v>
      </c>
      <c r="O432" s="227">
        <v>2</v>
      </c>
      <c r="P432" s="228" t="s">
        <v>924</v>
      </c>
      <c r="Q432" s="227">
        <v>2</v>
      </c>
      <c r="R432" s="228" t="s">
        <v>924</v>
      </c>
      <c r="S432" s="227">
        <v>4</v>
      </c>
      <c r="T432" s="228" t="s">
        <v>924</v>
      </c>
      <c r="U432" s="227">
        <v>0</v>
      </c>
      <c r="V432" s="228" t="s">
        <v>924</v>
      </c>
      <c r="W432" s="227">
        <v>2</v>
      </c>
      <c r="X432" s="228" t="s">
        <v>924</v>
      </c>
      <c r="Y432" s="213"/>
      <c r="AA432" s="207" t="s">
        <v>439</v>
      </c>
      <c r="AB432" s="213">
        <v>119</v>
      </c>
      <c r="AC432" s="213">
        <v>149</v>
      </c>
      <c r="AD432" s="213">
        <v>134</v>
      </c>
      <c r="AE432" s="213">
        <v>111</v>
      </c>
      <c r="AF432" s="213">
        <v>102</v>
      </c>
      <c r="AG432" s="213">
        <v>86</v>
      </c>
      <c r="AH432" s="213">
        <v>101</v>
      </c>
      <c r="AI432" s="213">
        <v>100</v>
      </c>
      <c r="AJ432" s="213">
        <v>77</v>
      </c>
      <c r="AK432" s="213">
        <v>92</v>
      </c>
      <c r="AL432" s="213">
        <v>1071</v>
      </c>
      <c r="AN432" s="207" t="s">
        <v>439</v>
      </c>
      <c r="AO432" s="213">
        <v>7678</v>
      </c>
      <c r="AP432" s="213">
        <v>7715</v>
      </c>
      <c r="AQ432" s="213">
        <v>7751</v>
      </c>
      <c r="AR432" s="213">
        <v>8229</v>
      </c>
      <c r="AS432" s="213">
        <v>8479</v>
      </c>
      <c r="AT432" s="213">
        <v>8516</v>
      </c>
      <c r="AU432" s="213">
        <v>8557</v>
      </c>
      <c r="AV432" s="213">
        <v>8592</v>
      </c>
      <c r="AW432" s="213">
        <v>8288</v>
      </c>
      <c r="AX432" s="213">
        <v>8319</v>
      </c>
    </row>
    <row r="433" spans="1:52" s="207" customFormat="1" ht="15.95" customHeight="1">
      <c r="A433" s="225" t="s">
        <v>850</v>
      </c>
      <c r="B433" s="225" t="s">
        <v>901</v>
      </c>
      <c r="C433" s="226">
        <v>291690</v>
      </c>
      <c r="D433" s="225" t="s">
        <v>899</v>
      </c>
      <c r="E433" s="227">
        <v>3</v>
      </c>
      <c r="F433" s="228" t="s">
        <v>924</v>
      </c>
      <c r="G433" s="227">
        <v>4</v>
      </c>
      <c r="H433" s="228" t="s">
        <v>924</v>
      </c>
      <c r="I433" s="227">
        <v>3</v>
      </c>
      <c r="J433" s="228" t="s">
        <v>924</v>
      </c>
      <c r="K433" s="227">
        <v>3</v>
      </c>
      <c r="L433" s="228" t="s">
        <v>924</v>
      </c>
      <c r="M433" s="227">
        <v>1</v>
      </c>
      <c r="N433" s="228" t="s">
        <v>924</v>
      </c>
      <c r="O433" s="227">
        <v>6</v>
      </c>
      <c r="P433" s="228" t="s">
        <v>924</v>
      </c>
      <c r="Q433" s="227">
        <v>7</v>
      </c>
      <c r="R433" s="228" t="s">
        <v>924</v>
      </c>
      <c r="S433" s="227">
        <v>4</v>
      </c>
      <c r="T433" s="228" t="s">
        <v>924</v>
      </c>
      <c r="U433" s="227">
        <v>0</v>
      </c>
      <c r="V433" s="228" t="s">
        <v>924</v>
      </c>
      <c r="W433" s="227">
        <v>0</v>
      </c>
      <c r="X433" s="228" t="s">
        <v>924</v>
      </c>
      <c r="Y433" s="213"/>
      <c r="AA433" s="207" t="s">
        <v>440</v>
      </c>
      <c r="AB433" s="213">
        <v>176</v>
      </c>
      <c r="AC433" s="213">
        <v>145</v>
      </c>
      <c r="AD433" s="213">
        <v>135</v>
      </c>
      <c r="AE433" s="213">
        <v>143</v>
      </c>
      <c r="AF433" s="213">
        <v>144</v>
      </c>
      <c r="AG433" s="213">
        <v>142</v>
      </c>
      <c r="AH433" s="213">
        <v>135</v>
      </c>
      <c r="AI433" s="213">
        <v>120</v>
      </c>
      <c r="AJ433" s="213">
        <v>131</v>
      </c>
      <c r="AK433" s="213">
        <v>133</v>
      </c>
      <c r="AL433" s="213">
        <v>1404</v>
      </c>
      <c r="AN433" s="207" t="s">
        <v>440</v>
      </c>
      <c r="AO433" s="213">
        <v>12693</v>
      </c>
      <c r="AP433" s="213">
        <v>12640</v>
      </c>
      <c r="AQ433" s="213">
        <v>12589</v>
      </c>
      <c r="AR433" s="213">
        <v>13266</v>
      </c>
      <c r="AS433" s="213">
        <v>13336</v>
      </c>
      <c r="AT433" s="213">
        <v>13306</v>
      </c>
      <c r="AU433" s="213">
        <v>13280</v>
      </c>
      <c r="AV433" s="213">
        <v>13254</v>
      </c>
      <c r="AW433" s="213">
        <v>12624</v>
      </c>
      <c r="AX433" s="213">
        <v>12576</v>
      </c>
    </row>
    <row r="434" spans="1:52" s="207" customFormat="1" ht="15.95" customHeight="1">
      <c r="A434" s="225" t="s">
        <v>850</v>
      </c>
      <c r="B434" s="225" t="s">
        <v>901</v>
      </c>
      <c r="C434" s="226">
        <v>291760</v>
      </c>
      <c r="D434" s="225" t="s">
        <v>900</v>
      </c>
      <c r="E434" s="227">
        <v>16</v>
      </c>
      <c r="F434" s="228" t="s">
        <v>924</v>
      </c>
      <c r="G434" s="227">
        <v>14</v>
      </c>
      <c r="H434" s="228" t="s">
        <v>924</v>
      </c>
      <c r="I434" s="227">
        <v>8</v>
      </c>
      <c r="J434" s="228" t="s">
        <v>924</v>
      </c>
      <c r="K434" s="227">
        <v>7</v>
      </c>
      <c r="L434" s="228" t="s">
        <v>924</v>
      </c>
      <c r="M434" s="227">
        <v>15</v>
      </c>
      <c r="N434" s="228" t="s">
        <v>924</v>
      </c>
      <c r="O434" s="227">
        <v>9</v>
      </c>
      <c r="P434" s="228" t="s">
        <v>924</v>
      </c>
      <c r="Q434" s="227">
        <v>13</v>
      </c>
      <c r="R434" s="228" t="s">
        <v>924</v>
      </c>
      <c r="S434" s="227">
        <v>10</v>
      </c>
      <c r="T434" s="228" t="s">
        <v>924</v>
      </c>
      <c r="U434" s="227">
        <v>10</v>
      </c>
      <c r="V434" s="228" t="s">
        <v>924</v>
      </c>
      <c r="W434" s="227">
        <v>9</v>
      </c>
      <c r="X434" s="228" t="s">
        <v>924</v>
      </c>
      <c r="Y434" s="213"/>
      <c r="AA434" s="207" t="s">
        <v>441</v>
      </c>
      <c r="AB434" s="213">
        <v>847</v>
      </c>
      <c r="AC434" s="213">
        <v>808</v>
      </c>
      <c r="AD434" s="213">
        <v>763</v>
      </c>
      <c r="AE434" s="213">
        <v>725</v>
      </c>
      <c r="AF434" s="213">
        <v>733</v>
      </c>
      <c r="AG434" s="213">
        <v>776</v>
      </c>
      <c r="AH434" s="213">
        <v>705</v>
      </c>
      <c r="AI434" s="213">
        <v>761</v>
      </c>
      <c r="AJ434" s="213">
        <v>772</v>
      </c>
      <c r="AK434" s="213">
        <v>775</v>
      </c>
      <c r="AL434" s="213">
        <v>7665</v>
      </c>
      <c r="AN434" s="207" t="s">
        <v>441</v>
      </c>
      <c r="AO434" s="213">
        <v>51011</v>
      </c>
      <c r="AP434" s="213">
        <v>51328</v>
      </c>
      <c r="AQ434" s="213">
        <v>51635</v>
      </c>
      <c r="AR434" s="213">
        <v>54901</v>
      </c>
      <c r="AS434" s="213">
        <v>55124</v>
      </c>
      <c r="AT434" s="213">
        <v>55449</v>
      </c>
      <c r="AU434" s="213">
        <v>55751</v>
      </c>
      <c r="AV434" s="213">
        <v>56033</v>
      </c>
      <c r="AW434" s="213">
        <v>54163</v>
      </c>
      <c r="AX434" s="213">
        <v>54423</v>
      </c>
    </row>
    <row r="435" spans="1:52" s="207" customFormat="1" ht="15.95" customHeight="1">
      <c r="A435" s="225" t="s">
        <v>850</v>
      </c>
      <c r="B435" s="225" t="s">
        <v>901</v>
      </c>
      <c r="C435" s="226">
        <v>291800</v>
      </c>
      <c r="D435" s="225" t="s">
        <v>901</v>
      </c>
      <c r="E435" s="227">
        <v>47</v>
      </c>
      <c r="F435" s="228">
        <v>19.8815566835871</v>
      </c>
      <c r="G435" s="227">
        <v>42</v>
      </c>
      <c r="H435" s="228">
        <v>16.8946098149638</v>
      </c>
      <c r="I435" s="227">
        <v>52</v>
      </c>
      <c r="J435" s="228">
        <v>19.961612284069101</v>
      </c>
      <c r="K435" s="227">
        <v>44</v>
      </c>
      <c r="L435" s="228">
        <v>15.976761074800301</v>
      </c>
      <c r="M435" s="227">
        <v>52</v>
      </c>
      <c r="N435" s="228">
        <v>19.976949673453699</v>
      </c>
      <c r="O435" s="227">
        <v>51</v>
      </c>
      <c r="P435" s="228">
        <v>19.660755589822699</v>
      </c>
      <c r="Q435" s="227">
        <v>34</v>
      </c>
      <c r="R435" s="228">
        <v>14.2797144057119</v>
      </c>
      <c r="S435" s="227">
        <v>33</v>
      </c>
      <c r="T435" s="228">
        <v>13.5079819893574</v>
      </c>
      <c r="U435" s="227">
        <v>31</v>
      </c>
      <c r="V435" s="228">
        <v>12.282091917591099</v>
      </c>
      <c r="W435" s="227">
        <v>35</v>
      </c>
      <c r="X435" s="228">
        <v>14.893617021276601</v>
      </c>
      <c r="Y435" s="213"/>
      <c r="AA435" s="207" t="s">
        <v>442</v>
      </c>
      <c r="AB435" s="213">
        <v>2364</v>
      </c>
      <c r="AC435" s="213">
        <v>2486</v>
      </c>
      <c r="AD435" s="213">
        <v>2605</v>
      </c>
      <c r="AE435" s="213">
        <v>2754</v>
      </c>
      <c r="AF435" s="213">
        <v>2603</v>
      </c>
      <c r="AG435" s="213">
        <v>2594</v>
      </c>
      <c r="AH435" s="213">
        <v>2381</v>
      </c>
      <c r="AI435" s="213">
        <v>2443</v>
      </c>
      <c r="AJ435" s="213">
        <v>2524</v>
      </c>
      <c r="AK435" s="213">
        <v>2350</v>
      </c>
      <c r="AL435" s="213">
        <v>25104</v>
      </c>
      <c r="AN435" s="207" t="s">
        <v>442</v>
      </c>
      <c r="AO435" s="213">
        <v>151895</v>
      </c>
      <c r="AP435" s="213">
        <v>152138</v>
      </c>
      <c r="AQ435" s="213">
        <v>152372</v>
      </c>
      <c r="AR435" s="213">
        <v>161390</v>
      </c>
      <c r="AS435" s="213">
        <v>161152</v>
      </c>
      <c r="AT435" s="213">
        <v>161527</v>
      </c>
      <c r="AU435" s="213">
        <v>161880</v>
      </c>
      <c r="AV435" s="213">
        <v>162209</v>
      </c>
      <c r="AW435" s="213">
        <v>155800</v>
      </c>
      <c r="AX435" s="213">
        <v>155966</v>
      </c>
    </row>
    <row r="436" spans="1:52" s="207" customFormat="1" ht="15.95" customHeight="1">
      <c r="A436" s="225" t="s">
        <v>850</v>
      </c>
      <c r="B436" s="225" t="s">
        <v>901</v>
      </c>
      <c r="C436" s="226">
        <v>291830</v>
      </c>
      <c r="D436" s="225" t="s">
        <v>902</v>
      </c>
      <c r="E436" s="227">
        <v>1</v>
      </c>
      <c r="F436" s="228" t="s">
        <v>924</v>
      </c>
      <c r="G436" s="227">
        <v>4</v>
      </c>
      <c r="H436" s="228" t="s">
        <v>924</v>
      </c>
      <c r="I436" s="227">
        <v>2</v>
      </c>
      <c r="J436" s="228" t="s">
        <v>924</v>
      </c>
      <c r="K436" s="227">
        <v>5</v>
      </c>
      <c r="L436" s="228" t="s">
        <v>924</v>
      </c>
      <c r="M436" s="227">
        <v>3</v>
      </c>
      <c r="N436" s="228" t="s">
        <v>924</v>
      </c>
      <c r="O436" s="227">
        <v>7</v>
      </c>
      <c r="P436" s="228" t="s">
        <v>924</v>
      </c>
      <c r="Q436" s="227">
        <v>2</v>
      </c>
      <c r="R436" s="228" t="s">
        <v>924</v>
      </c>
      <c r="S436" s="227">
        <v>4</v>
      </c>
      <c r="T436" s="228" t="s">
        <v>924</v>
      </c>
      <c r="U436" s="227">
        <v>4</v>
      </c>
      <c r="V436" s="228" t="s">
        <v>924</v>
      </c>
      <c r="W436" s="227">
        <v>1</v>
      </c>
      <c r="X436" s="228" t="s">
        <v>924</v>
      </c>
      <c r="Y436" s="213"/>
      <c r="AA436" s="207" t="s">
        <v>443</v>
      </c>
      <c r="AB436" s="213">
        <v>192</v>
      </c>
      <c r="AC436" s="213">
        <v>162</v>
      </c>
      <c r="AD436" s="213">
        <v>161</v>
      </c>
      <c r="AE436" s="213">
        <v>151</v>
      </c>
      <c r="AF436" s="213">
        <v>175</v>
      </c>
      <c r="AG436" s="213">
        <v>164</v>
      </c>
      <c r="AH436" s="213">
        <v>154</v>
      </c>
      <c r="AI436" s="213">
        <v>144</v>
      </c>
      <c r="AJ436" s="213">
        <v>167</v>
      </c>
      <c r="AK436" s="213">
        <v>171</v>
      </c>
      <c r="AL436" s="213">
        <v>1641</v>
      </c>
      <c r="AN436" s="207" t="s">
        <v>443</v>
      </c>
      <c r="AO436" s="213">
        <v>14115</v>
      </c>
      <c r="AP436" s="213">
        <v>13691</v>
      </c>
      <c r="AQ436" s="213">
        <v>13280</v>
      </c>
      <c r="AR436" s="213">
        <v>13668</v>
      </c>
      <c r="AS436" s="213">
        <v>13638</v>
      </c>
      <c r="AT436" s="213">
        <v>13298</v>
      </c>
      <c r="AU436" s="213">
        <v>12985</v>
      </c>
      <c r="AV436" s="213">
        <v>12692</v>
      </c>
      <c r="AW436" s="213">
        <v>11540</v>
      </c>
      <c r="AX436" s="213">
        <v>11166</v>
      </c>
    </row>
    <row r="437" spans="1:52" s="207" customFormat="1" ht="15.95" customHeight="1">
      <c r="A437" s="225" t="s">
        <v>850</v>
      </c>
      <c r="B437" s="225" t="s">
        <v>901</v>
      </c>
      <c r="C437" s="226">
        <v>291870</v>
      </c>
      <c r="D437" s="225" t="s">
        <v>903</v>
      </c>
      <c r="E437" s="227">
        <v>0</v>
      </c>
      <c r="F437" s="228" t="s">
        <v>924</v>
      </c>
      <c r="G437" s="227">
        <v>0</v>
      </c>
      <c r="H437" s="228" t="s">
        <v>924</v>
      </c>
      <c r="I437" s="227">
        <v>0</v>
      </c>
      <c r="J437" s="228" t="s">
        <v>924</v>
      </c>
      <c r="K437" s="227">
        <v>0</v>
      </c>
      <c r="L437" s="228" t="s">
        <v>924</v>
      </c>
      <c r="M437" s="227">
        <v>3</v>
      </c>
      <c r="N437" s="228" t="s">
        <v>924</v>
      </c>
      <c r="O437" s="227">
        <v>0</v>
      </c>
      <c r="P437" s="228" t="s">
        <v>924</v>
      </c>
      <c r="Q437" s="227">
        <v>1</v>
      </c>
      <c r="R437" s="228" t="s">
        <v>924</v>
      </c>
      <c r="S437" s="227">
        <v>0</v>
      </c>
      <c r="T437" s="228" t="s">
        <v>924</v>
      </c>
      <c r="U437" s="227">
        <v>1</v>
      </c>
      <c r="V437" s="228" t="s">
        <v>924</v>
      </c>
      <c r="W437" s="227">
        <v>1</v>
      </c>
      <c r="X437" s="228" t="s">
        <v>924</v>
      </c>
      <c r="Y437" s="213"/>
      <c r="AA437" s="207" t="s">
        <v>444</v>
      </c>
      <c r="AB437" s="213">
        <v>41</v>
      </c>
      <c r="AC437" s="213">
        <v>43</v>
      </c>
      <c r="AD437" s="213">
        <v>36</v>
      </c>
      <c r="AE437" s="213">
        <v>46</v>
      </c>
      <c r="AF437" s="213">
        <v>31</v>
      </c>
      <c r="AG437" s="213">
        <v>37</v>
      </c>
      <c r="AH437" s="213">
        <v>44</v>
      </c>
      <c r="AI437" s="213">
        <v>44</v>
      </c>
      <c r="AJ437" s="213">
        <v>54</v>
      </c>
      <c r="AK437" s="213">
        <v>45</v>
      </c>
      <c r="AL437" s="213">
        <v>421</v>
      </c>
      <c r="AN437" s="207" t="s">
        <v>444</v>
      </c>
      <c r="AO437" s="213">
        <v>3901</v>
      </c>
      <c r="AP437" s="213">
        <v>3865</v>
      </c>
      <c r="AQ437" s="213">
        <v>3830</v>
      </c>
      <c r="AR437" s="213">
        <v>4021</v>
      </c>
      <c r="AS437" s="213">
        <v>4043</v>
      </c>
      <c r="AT437" s="213">
        <v>4025</v>
      </c>
      <c r="AU437" s="213">
        <v>3996</v>
      </c>
      <c r="AV437" s="213">
        <v>3975</v>
      </c>
      <c r="AW437" s="213">
        <v>3757</v>
      </c>
      <c r="AX437" s="213">
        <v>3724</v>
      </c>
    </row>
    <row r="438" spans="1:52" s="207" customFormat="1" ht="15.95" customHeight="1">
      <c r="A438" s="225" t="s">
        <v>850</v>
      </c>
      <c r="B438" s="225" t="s">
        <v>901</v>
      </c>
      <c r="C438" s="226">
        <v>291905</v>
      </c>
      <c r="D438" s="225" t="s">
        <v>952</v>
      </c>
      <c r="E438" s="227">
        <v>0</v>
      </c>
      <c r="F438" s="228" t="s">
        <v>924</v>
      </c>
      <c r="G438" s="227">
        <v>3</v>
      </c>
      <c r="H438" s="228" t="s">
        <v>924</v>
      </c>
      <c r="I438" s="227">
        <v>2</v>
      </c>
      <c r="J438" s="228" t="s">
        <v>924</v>
      </c>
      <c r="K438" s="227">
        <v>0</v>
      </c>
      <c r="L438" s="228" t="s">
        <v>924</v>
      </c>
      <c r="M438" s="227">
        <v>0</v>
      </c>
      <c r="N438" s="228" t="s">
        <v>924</v>
      </c>
      <c r="O438" s="227">
        <v>0</v>
      </c>
      <c r="P438" s="228" t="s">
        <v>924</v>
      </c>
      <c r="Q438" s="227">
        <v>3</v>
      </c>
      <c r="R438" s="228" t="s">
        <v>924</v>
      </c>
      <c r="S438" s="227">
        <v>0</v>
      </c>
      <c r="T438" s="228" t="s">
        <v>924</v>
      </c>
      <c r="U438" s="227">
        <v>0</v>
      </c>
      <c r="V438" s="228" t="s">
        <v>924</v>
      </c>
      <c r="W438" s="227">
        <v>0</v>
      </c>
      <c r="X438" s="228" t="s">
        <v>924</v>
      </c>
      <c r="Y438" s="213"/>
      <c r="AA438" s="207" t="s">
        <v>445</v>
      </c>
      <c r="AB438" s="213">
        <v>85</v>
      </c>
      <c r="AC438" s="213">
        <v>97</v>
      </c>
      <c r="AD438" s="213">
        <v>71</v>
      </c>
      <c r="AE438" s="213">
        <v>71</v>
      </c>
      <c r="AF438" s="213">
        <v>63</v>
      </c>
      <c r="AG438" s="213">
        <v>104</v>
      </c>
      <c r="AH438" s="213">
        <v>98</v>
      </c>
      <c r="AI438" s="213">
        <v>88</v>
      </c>
      <c r="AJ438" s="213">
        <v>75</v>
      </c>
      <c r="AK438" s="213">
        <v>79</v>
      </c>
      <c r="AL438" s="213">
        <v>831</v>
      </c>
      <c r="AN438" s="207" t="s">
        <v>445</v>
      </c>
      <c r="AO438" s="213">
        <v>8305</v>
      </c>
      <c r="AP438" s="213">
        <v>8326</v>
      </c>
      <c r="AQ438" s="213">
        <v>8346</v>
      </c>
      <c r="AR438" s="213">
        <v>8846</v>
      </c>
      <c r="AS438" s="213">
        <v>8808</v>
      </c>
      <c r="AT438" s="213">
        <v>8835</v>
      </c>
      <c r="AU438" s="213">
        <v>8862</v>
      </c>
      <c r="AV438" s="213">
        <v>8886</v>
      </c>
      <c r="AW438" s="213">
        <v>8546</v>
      </c>
      <c r="AX438" s="213">
        <v>8562</v>
      </c>
    </row>
    <row r="439" spans="1:52" s="207" customFormat="1" ht="15.95" customHeight="1">
      <c r="A439" s="225" t="s">
        <v>850</v>
      </c>
      <c r="B439" s="225" t="s">
        <v>901</v>
      </c>
      <c r="C439" s="226">
        <v>292040</v>
      </c>
      <c r="D439" s="225" t="s">
        <v>905</v>
      </c>
      <c r="E439" s="227">
        <v>0</v>
      </c>
      <c r="F439" s="228" t="s">
        <v>924</v>
      </c>
      <c r="G439" s="227">
        <v>4</v>
      </c>
      <c r="H439" s="228" t="s">
        <v>924</v>
      </c>
      <c r="I439" s="227">
        <v>1</v>
      </c>
      <c r="J439" s="228" t="s">
        <v>924</v>
      </c>
      <c r="K439" s="227">
        <v>4</v>
      </c>
      <c r="L439" s="228" t="s">
        <v>924</v>
      </c>
      <c r="M439" s="227">
        <v>5</v>
      </c>
      <c r="N439" s="228" t="s">
        <v>924</v>
      </c>
      <c r="O439" s="227">
        <v>0</v>
      </c>
      <c r="P439" s="228" t="s">
        <v>924</v>
      </c>
      <c r="Q439" s="227">
        <v>2</v>
      </c>
      <c r="R439" s="228" t="s">
        <v>924</v>
      </c>
      <c r="S439" s="227">
        <v>1</v>
      </c>
      <c r="T439" s="228" t="s">
        <v>924</v>
      </c>
      <c r="U439" s="227">
        <v>5</v>
      </c>
      <c r="V439" s="228" t="s">
        <v>924</v>
      </c>
      <c r="W439" s="227">
        <v>6</v>
      </c>
      <c r="X439" s="228" t="s">
        <v>924</v>
      </c>
      <c r="Y439" s="213"/>
      <c r="AA439" s="207" t="s">
        <v>446</v>
      </c>
      <c r="AB439" s="213">
        <v>224</v>
      </c>
      <c r="AC439" s="213">
        <v>223</v>
      </c>
      <c r="AD439" s="213">
        <v>205</v>
      </c>
      <c r="AE439" s="213">
        <v>174</v>
      </c>
      <c r="AF439" s="213">
        <v>178</v>
      </c>
      <c r="AG439" s="213">
        <v>184</v>
      </c>
      <c r="AH439" s="213">
        <v>200</v>
      </c>
      <c r="AI439" s="213">
        <v>195</v>
      </c>
      <c r="AJ439" s="213">
        <v>212</v>
      </c>
      <c r="AK439" s="213">
        <v>173</v>
      </c>
      <c r="AL439" s="213">
        <v>1968</v>
      </c>
      <c r="AN439" s="207" t="s">
        <v>446</v>
      </c>
      <c r="AO439" s="213">
        <v>14387</v>
      </c>
      <c r="AP439" s="213">
        <v>14221</v>
      </c>
      <c r="AQ439" s="213">
        <v>13948</v>
      </c>
      <c r="AR439" s="213">
        <v>14600</v>
      </c>
      <c r="AS439" s="213">
        <v>14617</v>
      </c>
      <c r="AT439" s="213">
        <v>14490</v>
      </c>
      <c r="AU439" s="213">
        <v>14364</v>
      </c>
      <c r="AV439" s="213">
        <v>14251</v>
      </c>
      <c r="AW439" s="213">
        <v>13397</v>
      </c>
      <c r="AX439" s="213">
        <v>13240</v>
      </c>
    </row>
    <row r="440" spans="1:52" s="207" customFormat="1" ht="15.95" customHeight="1">
      <c r="A440" s="225" t="s">
        <v>850</v>
      </c>
      <c r="B440" s="225" t="s">
        <v>901</v>
      </c>
      <c r="C440" s="226">
        <v>292050</v>
      </c>
      <c r="D440" s="225" t="s">
        <v>906</v>
      </c>
      <c r="E440" s="227">
        <v>8</v>
      </c>
      <c r="F440" s="228" t="s">
        <v>924</v>
      </c>
      <c r="G440" s="227">
        <v>9</v>
      </c>
      <c r="H440" s="228" t="s">
        <v>924</v>
      </c>
      <c r="I440" s="227">
        <v>6</v>
      </c>
      <c r="J440" s="228" t="s">
        <v>924</v>
      </c>
      <c r="K440" s="227">
        <v>6</v>
      </c>
      <c r="L440" s="228" t="s">
        <v>924</v>
      </c>
      <c r="M440" s="227">
        <v>7</v>
      </c>
      <c r="N440" s="228" t="s">
        <v>924</v>
      </c>
      <c r="O440" s="227">
        <v>6</v>
      </c>
      <c r="P440" s="228" t="s">
        <v>924</v>
      </c>
      <c r="Q440" s="227">
        <v>6</v>
      </c>
      <c r="R440" s="228" t="s">
        <v>924</v>
      </c>
      <c r="S440" s="227">
        <v>3</v>
      </c>
      <c r="T440" s="228" t="s">
        <v>924</v>
      </c>
      <c r="U440" s="227">
        <v>8</v>
      </c>
      <c r="V440" s="228" t="s">
        <v>924</v>
      </c>
      <c r="W440" s="227">
        <v>6</v>
      </c>
      <c r="X440" s="228" t="s">
        <v>924</v>
      </c>
      <c r="Y440" s="213"/>
      <c r="AA440" s="207" t="s">
        <v>447</v>
      </c>
      <c r="AB440" s="213">
        <v>359</v>
      </c>
      <c r="AC440" s="213">
        <v>362</v>
      </c>
      <c r="AD440" s="213">
        <v>373</v>
      </c>
      <c r="AE440" s="213">
        <v>355</v>
      </c>
      <c r="AF440" s="213">
        <v>373</v>
      </c>
      <c r="AG440" s="213">
        <v>387</v>
      </c>
      <c r="AH440" s="213">
        <v>363</v>
      </c>
      <c r="AI440" s="213">
        <v>369</v>
      </c>
      <c r="AJ440" s="213">
        <v>366</v>
      </c>
      <c r="AK440" s="213">
        <v>339</v>
      </c>
      <c r="AL440" s="213">
        <v>3646</v>
      </c>
      <c r="AN440" s="207" t="s">
        <v>447</v>
      </c>
      <c r="AO440" s="213">
        <v>24613</v>
      </c>
      <c r="AP440" s="213">
        <v>24822</v>
      </c>
      <c r="AQ440" s="213">
        <v>25024</v>
      </c>
      <c r="AR440" s="213">
        <v>24497</v>
      </c>
      <c r="AS440" s="213">
        <v>24153</v>
      </c>
      <c r="AT440" s="213">
        <v>23747</v>
      </c>
      <c r="AU440" s="213">
        <v>23373</v>
      </c>
      <c r="AV440" s="213">
        <v>23018</v>
      </c>
      <c r="AW440" s="213">
        <v>21295</v>
      </c>
      <c r="AX440" s="213">
        <v>20834</v>
      </c>
    </row>
    <row r="441" spans="1:52" s="207" customFormat="1" ht="15.95" customHeight="1">
      <c r="A441" s="225" t="s">
        <v>850</v>
      </c>
      <c r="B441" s="225" t="s">
        <v>901</v>
      </c>
      <c r="C441" s="226">
        <v>292280</v>
      </c>
      <c r="D441" s="225" t="s">
        <v>654</v>
      </c>
      <c r="E441" s="227">
        <v>1</v>
      </c>
      <c r="F441" s="228" t="s">
        <v>924</v>
      </c>
      <c r="G441" s="227">
        <v>3</v>
      </c>
      <c r="H441" s="228" t="s">
        <v>924</v>
      </c>
      <c r="I441" s="227">
        <v>2</v>
      </c>
      <c r="J441" s="228" t="s">
        <v>924</v>
      </c>
      <c r="K441" s="227">
        <v>3</v>
      </c>
      <c r="L441" s="228" t="s">
        <v>924</v>
      </c>
      <c r="M441" s="227">
        <v>5</v>
      </c>
      <c r="N441" s="228" t="s">
        <v>924</v>
      </c>
      <c r="O441" s="227">
        <v>1</v>
      </c>
      <c r="P441" s="228" t="s">
        <v>924</v>
      </c>
      <c r="Q441" s="227">
        <v>5</v>
      </c>
      <c r="R441" s="228" t="s">
        <v>924</v>
      </c>
      <c r="S441" s="227">
        <v>3</v>
      </c>
      <c r="T441" s="228" t="s">
        <v>924</v>
      </c>
      <c r="U441" s="227">
        <v>2</v>
      </c>
      <c r="V441" s="228" t="s">
        <v>924</v>
      </c>
      <c r="W441" s="227">
        <v>0</v>
      </c>
      <c r="X441" s="228" t="s">
        <v>924</v>
      </c>
      <c r="Y441" s="213"/>
      <c r="AA441" s="207" t="s">
        <v>195</v>
      </c>
      <c r="AB441" s="213">
        <v>110</v>
      </c>
      <c r="AC441" s="213">
        <v>135</v>
      </c>
      <c r="AD441" s="213">
        <v>123</v>
      </c>
      <c r="AE441" s="213">
        <v>103</v>
      </c>
      <c r="AF441" s="213">
        <v>125</v>
      </c>
      <c r="AG441" s="213">
        <v>103</v>
      </c>
      <c r="AH441" s="213">
        <v>132</v>
      </c>
      <c r="AI441" s="213">
        <v>112</v>
      </c>
      <c r="AJ441" s="213">
        <v>125</v>
      </c>
      <c r="AK441" s="213">
        <v>128</v>
      </c>
      <c r="AL441" s="213">
        <v>1196</v>
      </c>
      <c r="AN441" s="207" t="s">
        <v>195</v>
      </c>
      <c r="AO441" s="213">
        <v>7435</v>
      </c>
      <c r="AP441" s="213">
        <v>7500</v>
      </c>
      <c r="AQ441" s="213">
        <v>7563</v>
      </c>
      <c r="AR441" s="213">
        <v>8056</v>
      </c>
      <c r="AS441" s="213">
        <v>8192</v>
      </c>
      <c r="AT441" s="213">
        <v>8313</v>
      </c>
      <c r="AU441" s="213">
        <v>8372</v>
      </c>
      <c r="AV441" s="213">
        <v>8428</v>
      </c>
      <c r="AW441" s="213">
        <v>8172</v>
      </c>
      <c r="AX441" s="213">
        <v>8226</v>
      </c>
    </row>
    <row r="442" spans="1:52" s="207" customFormat="1" ht="15.95" customHeight="1">
      <c r="A442" s="225" t="s">
        <v>850</v>
      </c>
      <c r="B442" s="225" t="s">
        <v>901</v>
      </c>
      <c r="C442" s="226">
        <v>292490</v>
      </c>
      <c r="D442" s="225" t="s">
        <v>907</v>
      </c>
      <c r="E442" s="227">
        <v>3</v>
      </c>
      <c r="F442" s="228" t="s">
        <v>924</v>
      </c>
      <c r="G442" s="227">
        <v>3</v>
      </c>
      <c r="H442" s="228" t="s">
        <v>924</v>
      </c>
      <c r="I442" s="227">
        <v>2</v>
      </c>
      <c r="J442" s="228" t="s">
        <v>924</v>
      </c>
      <c r="K442" s="227">
        <v>2</v>
      </c>
      <c r="L442" s="228" t="s">
        <v>924</v>
      </c>
      <c r="M442" s="227">
        <v>2</v>
      </c>
      <c r="N442" s="228" t="s">
        <v>924</v>
      </c>
      <c r="O442" s="227">
        <v>2</v>
      </c>
      <c r="P442" s="228" t="s">
        <v>924</v>
      </c>
      <c r="Q442" s="227">
        <v>0</v>
      </c>
      <c r="R442" s="228" t="s">
        <v>924</v>
      </c>
      <c r="S442" s="227">
        <v>1</v>
      </c>
      <c r="T442" s="228" t="s">
        <v>924</v>
      </c>
      <c r="U442" s="227">
        <v>1</v>
      </c>
      <c r="V442" s="228" t="s">
        <v>924</v>
      </c>
      <c r="W442" s="227">
        <v>1</v>
      </c>
      <c r="X442" s="228" t="s">
        <v>924</v>
      </c>
      <c r="Y442" s="213"/>
      <c r="AA442" s="207" t="s">
        <v>448</v>
      </c>
      <c r="AB442" s="213">
        <v>101</v>
      </c>
      <c r="AC442" s="213">
        <v>112</v>
      </c>
      <c r="AD442" s="213">
        <v>107</v>
      </c>
      <c r="AE442" s="213">
        <v>70</v>
      </c>
      <c r="AF442" s="213">
        <v>84</v>
      </c>
      <c r="AG442" s="213">
        <v>85</v>
      </c>
      <c r="AH442" s="213">
        <v>102</v>
      </c>
      <c r="AI442" s="213">
        <v>73</v>
      </c>
      <c r="AJ442" s="213">
        <v>80</v>
      </c>
      <c r="AK442" s="213">
        <v>81</v>
      </c>
      <c r="AL442" s="213">
        <v>895</v>
      </c>
      <c r="AN442" s="207" t="s">
        <v>448</v>
      </c>
      <c r="AO442" s="213">
        <v>8822</v>
      </c>
      <c r="AP442" s="213">
        <v>8884</v>
      </c>
      <c r="AQ442" s="213">
        <v>8944</v>
      </c>
      <c r="AR442" s="213">
        <v>9514</v>
      </c>
      <c r="AS442" s="213">
        <v>9408</v>
      </c>
      <c r="AT442" s="213">
        <v>9473</v>
      </c>
      <c r="AU442" s="213">
        <v>9529</v>
      </c>
      <c r="AV442" s="213">
        <v>9582</v>
      </c>
      <c r="AW442" s="213">
        <v>9272</v>
      </c>
      <c r="AX442" s="213">
        <v>9322</v>
      </c>
    </row>
    <row r="443" spans="1:52" s="207" customFormat="1" ht="15.95" customHeight="1">
      <c r="A443" s="225" t="s">
        <v>850</v>
      </c>
      <c r="B443" s="225" t="s">
        <v>901</v>
      </c>
      <c r="C443" s="226">
        <v>292790</v>
      </c>
      <c r="D443" s="225" t="s">
        <v>908</v>
      </c>
      <c r="E443" s="227">
        <v>3</v>
      </c>
      <c r="F443" s="228" t="s">
        <v>924</v>
      </c>
      <c r="G443" s="227">
        <v>1</v>
      </c>
      <c r="H443" s="228" t="s">
        <v>924</v>
      </c>
      <c r="I443" s="227">
        <v>2</v>
      </c>
      <c r="J443" s="228" t="s">
        <v>924</v>
      </c>
      <c r="K443" s="227">
        <v>8</v>
      </c>
      <c r="L443" s="228" t="s">
        <v>924</v>
      </c>
      <c r="M443" s="227">
        <v>1</v>
      </c>
      <c r="N443" s="228" t="s">
        <v>924</v>
      </c>
      <c r="O443" s="227">
        <v>4</v>
      </c>
      <c r="P443" s="228" t="s">
        <v>924</v>
      </c>
      <c r="Q443" s="227">
        <v>2</v>
      </c>
      <c r="R443" s="228" t="s">
        <v>924</v>
      </c>
      <c r="S443" s="227">
        <v>0</v>
      </c>
      <c r="T443" s="228" t="s">
        <v>924</v>
      </c>
      <c r="U443" s="227">
        <v>4</v>
      </c>
      <c r="V443" s="228" t="s">
        <v>924</v>
      </c>
      <c r="W443" s="227">
        <v>0</v>
      </c>
      <c r="X443" s="228" t="s">
        <v>924</v>
      </c>
      <c r="Y443" s="213"/>
      <c r="AA443" s="207" t="s">
        <v>449</v>
      </c>
      <c r="AB443" s="213">
        <v>136</v>
      </c>
      <c r="AC443" s="213">
        <v>151</v>
      </c>
      <c r="AD443" s="213">
        <v>144</v>
      </c>
      <c r="AE443" s="213">
        <v>144</v>
      </c>
      <c r="AF443" s="213">
        <v>121</v>
      </c>
      <c r="AG443" s="213">
        <v>135</v>
      </c>
      <c r="AH443" s="213">
        <v>140</v>
      </c>
      <c r="AI443" s="213">
        <v>121</v>
      </c>
      <c r="AJ443" s="213">
        <v>107</v>
      </c>
      <c r="AK443" s="213">
        <v>114</v>
      </c>
      <c r="AL443" s="213">
        <v>1313</v>
      </c>
      <c r="AN443" s="207" t="s">
        <v>449</v>
      </c>
      <c r="AO443" s="213">
        <v>10363</v>
      </c>
      <c r="AP443" s="213">
        <v>10337</v>
      </c>
      <c r="AQ443" s="213">
        <v>10312</v>
      </c>
      <c r="AR443" s="213">
        <v>10885</v>
      </c>
      <c r="AS443" s="213">
        <v>11185</v>
      </c>
      <c r="AT443" s="213">
        <v>11178</v>
      </c>
      <c r="AU443" s="213">
        <v>11169</v>
      </c>
      <c r="AV443" s="213">
        <v>11161</v>
      </c>
      <c r="AW443" s="213">
        <v>10656</v>
      </c>
      <c r="AX443" s="213">
        <v>10631</v>
      </c>
    </row>
    <row r="444" spans="1:52" s="207" customFormat="1" ht="15.95" customHeight="1">
      <c r="A444" s="293" t="s">
        <v>1646</v>
      </c>
      <c r="B444" s="293"/>
      <c r="C444" s="293"/>
      <c r="D444" s="293"/>
      <c r="E444" s="235">
        <v>129</v>
      </c>
      <c r="F444" s="230">
        <v>16.847329241217199</v>
      </c>
      <c r="G444" s="235">
        <v>145</v>
      </c>
      <c r="H444" s="230">
        <v>19.023878247179201</v>
      </c>
      <c r="I444" s="235">
        <v>117</v>
      </c>
      <c r="J444" s="230">
        <v>15.8429248476642</v>
      </c>
      <c r="K444" s="235">
        <v>115</v>
      </c>
      <c r="L444" s="230">
        <v>15.961138098542699</v>
      </c>
      <c r="M444" s="235">
        <v>133</v>
      </c>
      <c r="N444" s="230">
        <v>18.921610470906199</v>
      </c>
      <c r="O444" s="235">
        <v>136</v>
      </c>
      <c r="P444" s="230">
        <v>18.722466960352399</v>
      </c>
      <c r="Q444" s="235">
        <v>122</v>
      </c>
      <c r="R444" s="230">
        <v>17.609699769053101</v>
      </c>
      <c r="S444" s="235">
        <v>107</v>
      </c>
      <c r="T444" s="230">
        <v>15.2421652421652</v>
      </c>
      <c r="U444" s="235">
        <v>101</v>
      </c>
      <c r="V444" s="230">
        <v>14.1635114289721</v>
      </c>
      <c r="W444" s="235">
        <v>103</v>
      </c>
      <c r="X444" s="230">
        <v>15.216427832767</v>
      </c>
      <c r="Y444" s="213"/>
      <c r="AB444" s="213"/>
      <c r="AC444" s="213"/>
      <c r="AD444" s="213"/>
      <c r="AE444" s="213"/>
      <c r="AF444" s="213"/>
      <c r="AG444" s="213"/>
      <c r="AH444" s="213"/>
      <c r="AI444" s="213"/>
      <c r="AJ444" s="213"/>
      <c r="AK444" s="213"/>
      <c r="AL444" s="213"/>
      <c r="AO444" s="213"/>
      <c r="AP444" s="213"/>
      <c r="AQ444" s="213"/>
      <c r="AR444" s="213"/>
      <c r="AS444" s="213"/>
      <c r="AT444" s="213"/>
      <c r="AU444" s="213"/>
      <c r="AV444" s="213"/>
      <c r="AW444" s="213"/>
      <c r="AX444" s="213"/>
    </row>
    <row r="445" spans="1:52" s="207" customFormat="1" ht="15.95" customHeight="1">
      <c r="A445" s="225" t="s">
        <v>850</v>
      </c>
      <c r="B445" s="225" t="s">
        <v>920</v>
      </c>
      <c r="C445" s="226">
        <v>290540</v>
      </c>
      <c r="D445" s="225" t="s">
        <v>910</v>
      </c>
      <c r="E445" s="227">
        <v>6</v>
      </c>
      <c r="F445" s="228" t="s">
        <v>924</v>
      </c>
      <c r="G445" s="227">
        <v>7</v>
      </c>
      <c r="H445" s="228" t="s">
        <v>924</v>
      </c>
      <c r="I445" s="227">
        <v>2</v>
      </c>
      <c r="J445" s="228" t="s">
        <v>924</v>
      </c>
      <c r="K445" s="227">
        <v>7</v>
      </c>
      <c r="L445" s="228" t="s">
        <v>924</v>
      </c>
      <c r="M445" s="227">
        <v>6</v>
      </c>
      <c r="N445" s="228" t="s">
        <v>924</v>
      </c>
      <c r="O445" s="227">
        <v>4</v>
      </c>
      <c r="P445" s="228" t="s">
        <v>924</v>
      </c>
      <c r="Q445" s="227">
        <v>3</v>
      </c>
      <c r="R445" s="228" t="s">
        <v>924</v>
      </c>
      <c r="S445" s="227">
        <v>8</v>
      </c>
      <c r="T445" s="228" t="s">
        <v>924</v>
      </c>
      <c r="U445" s="227">
        <v>4</v>
      </c>
      <c r="V445" s="228" t="s">
        <v>924</v>
      </c>
      <c r="W445" s="227">
        <v>3</v>
      </c>
      <c r="X445" s="228" t="s">
        <v>924</v>
      </c>
      <c r="Y445" s="213"/>
      <c r="AA445" s="207" t="s">
        <v>451</v>
      </c>
      <c r="AB445" s="213">
        <v>228</v>
      </c>
      <c r="AC445" s="213">
        <v>212</v>
      </c>
      <c r="AD445" s="213">
        <v>230</v>
      </c>
      <c r="AE445" s="213">
        <v>242</v>
      </c>
      <c r="AF445" s="213">
        <v>246</v>
      </c>
      <c r="AG445" s="213">
        <v>282</v>
      </c>
      <c r="AH445" s="213">
        <v>301</v>
      </c>
      <c r="AI445" s="213">
        <v>288</v>
      </c>
      <c r="AJ445" s="213">
        <v>336</v>
      </c>
      <c r="AK445" s="213">
        <v>315</v>
      </c>
      <c r="AL445" s="213">
        <v>2680</v>
      </c>
      <c r="AN445" s="207" t="s">
        <v>451</v>
      </c>
      <c r="AO445" s="213">
        <v>15374</v>
      </c>
      <c r="AP445" s="213">
        <v>15679</v>
      </c>
      <c r="AQ445" s="213">
        <v>15973</v>
      </c>
      <c r="AR445" s="213">
        <v>17169</v>
      </c>
      <c r="AS445" s="213">
        <v>17455</v>
      </c>
      <c r="AT445" s="213">
        <v>17733</v>
      </c>
      <c r="AU445" s="213">
        <v>17985</v>
      </c>
      <c r="AV445" s="213">
        <v>18224</v>
      </c>
      <c r="AW445" s="213">
        <v>17913</v>
      </c>
      <c r="AX445" s="213">
        <v>18176</v>
      </c>
      <c r="AZ445" s="216"/>
    </row>
    <row r="446" spans="1:52" s="207" customFormat="1" ht="15.95" customHeight="1">
      <c r="A446" s="225" t="s">
        <v>850</v>
      </c>
      <c r="B446" s="225" t="s">
        <v>920</v>
      </c>
      <c r="C446" s="226">
        <v>290580</v>
      </c>
      <c r="D446" s="225" t="s">
        <v>911</v>
      </c>
      <c r="E446" s="227">
        <v>12</v>
      </c>
      <c r="F446" s="228" t="s">
        <v>924</v>
      </c>
      <c r="G446" s="227">
        <v>11</v>
      </c>
      <c r="H446" s="228" t="s">
        <v>924</v>
      </c>
      <c r="I446" s="227">
        <v>17</v>
      </c>
      <c r="J446" s="228" t="s">
        <v>924</v>
      </c>
      <c r="K446" s="227">
        <v>16</v>
      </c>
      <c r="L446" s="228" t="s">
        <v>924</v>
      </c>
      <c r="M446" s="227">
        <v>16</v>
      </c>
      <c r="N446" s="228" t="s">
        <v>924</v>
      </c>
      <c r="O446" s="227">
        <v>8</v>
      </c>
      <c r="P446" s="228" t="s">
        <v>924</v>
      </c>
      <c r="Q446" s="227">
        <v>16</v>
      </c>
      <c r="R446" s="228" t="s">
        <v>924</v>
      </c>
      <c r="S446" s="227">
        <v>13</v>
      </c>
      <c r="T446" s="228" t="s">
        <v>924</v>
      </c>
      <c r="U446" s="227">
        <v>8</v>
      </c>
      <c r="V446" s="228" t="s">
        <v>924</v>
      </c>
      <c r="W446" s="227">
        <v>13</v>
      </c>
      <c r="X446" s="228" t="s">
        <v>924</v>
      </c>
      <c r="Y446" s="213"/>
      <c r="AA446" s="207" t="s">
        <v>452</v>
      </c>
      <c r="AB446" s="213">
        <v>564</v>
      </c>
      <c r="AC446" s="213">
        <v>493</v>
      </c>
      <c r="AD446" s="213">
        <v>630</v>
      </c>
      <c r="AE446" s="213">
        <v>549</v>
      </c>
      <c r="AF446" s="213">
        <v>607</v>
      </c>
      <c r="AG446" s="213">
        <v>611</v>
      </c>
      <c r="AH446" s="213">
        <v>554</v>
      </c>
      <c r="AI446" s="213">
        <v>706</v>
      </c>
      <c r="AJ446" s="213">
        <v>565</v>
      </c>
      <c r="AK446" s="213">
        <v>578</v>
      </c>
      <c r="AL446" s="213">
        <v>5857</v>
      </c>
      <c r="AN446" s="207" t="s">
        <v>452</v>
      </c>
      <c r="AO446" s="213">
        <v>35180</v>
      </c>
      <c r="AP446" s="213">
        <v>35275</v>
      </c>
      <c r="AQ446" s="213">
        <v>35366</v>
      </c>
      <c r="AR446" s="213">
        <v>37209</v>
      </c>
      <c r="AS446" s="213">
        <v>36319</v>
      </c>
      <c r="AT446" s="213">
        <v>36435</v>
      </c>
      <c r="AU446" s="213">
        <v>36543</v>
      </c>
      <c r="AV446" s="213">
        <v>36644</v>
      </c>
      <c r="AW446" s="213">
        <v>35248</v>
      </c>
      <c r="AX446" s="213">
        <v>35316</v>
      </c>
    </row>
    <row r="447" spans="1:52" s="207" customFormat="1" ht="15.95" customHeight="1">
      <c r="A447" s="225" t="s">
        <v>850</v>
      </c>
      <c r="B447" s="225" t="s">
        <v>920</v>
      </c>
      <c r="C447" s="226">
        <v>291120</v>
      </c>
      <c r="D447" s="225" t="s">
        <v>912</v>
      </c>
      <c r="E447" s="227">
        <v>11</v>
      </c>
      <c r="F447" s="228" t="s">
        <v>924</v>
      </c>
      <c r="G447" s="227">
        <v>10</v>
      </c>
      <c r="H447" s="228" t="s">
        <v>924</v>
      </c>
      <c r="I447" s="227">
        <v>8</v>
      </c>
      <c r="J447" s="228" t="s">
        <v>924</v>
      </c>
      <c r="K447" s="227">
        <v>8</v>
      </c>
      <c r="L447" s="228" t="s">
        <v>924</v>
      </c>
      <c r="M447" s="227">
        <v>7</v>
      </c>
      <c r="N447" s="228" t="s">
        <v>924</v>
      </c>
      <c r="O447" s="227">
        <v>10</v>
      </c>
      <c r="P447" s="228" t="s">
        <v>924</v>
      </c>
      <c r="Q447" s="227">
        <v>7</v>
      </c>
      <c r="R447" s="228" t="s">
        <v>924</v>
      </c>
      <c r="S447" s="227">
        <v>5</v>
      </c>
      <c r="T447" s="228" t="s">
        <v>924</v>
      </c>
      <c r="U447" s="227">
        <v>5</v>
      </c>
      <c r="V447" s="228" t="s">
        <v>924</v>
      </c>
      <c r="W447" s="227">
        <v>8</v>
      </c>
      <c r="X447" s="228" t="s">
        <v>924</v>
      </c>
      <c r="Y447" s="213"/>
      <c r="AA447" s="207" t="s">
        <v>453</v>
      </c>
      <c r="AB447" s="213">
        <v>552</v>
      </c>
      <c r="AC447" s="213">
        <v>543</v>
      </c>
      <c r="AD447" s="213">
        <v>508</v>
      </c>
      <c r="AE447" s="213">
        <v>522</v>
      </c>
      <c r="AF447" s="213">
        <v>445</v>
      </c>
      <c r="AG447" s="213">
        <v>418</v>
      </c>
      <c r="AH447" s="213">
        <v>450</v>
      </c>
      <c r="AI447" s="213">
        <v>455</v>
      </c>
      <c r="AJ447" s="213">
        <v>471</v>
      </c>
      <c r="AK447" s="213">
        <v>446</v>
      </c>
      <c r="AL447" s="213">
        <v>4810</v>
      </c>
      <c r="AN447" s="207" t="s">
        <v>453</v>
      </c>
      <c r="AO447" s="213">
        <v>30336</v>
      </c>
      <c r="AP447" s="213">
        <v>30580</v>
      </c>
      <c r="AQ447" s="213">
        <v>30816</v>
      </c>
      <c r="AR447" s="213">
        <v>32817</v>
      </c>
      <c r="AS447" s="213">
        <v>33096</v>
      </c>
      <c r="AT447" s="213">
        <v>32809</v>
      </c>
      <c r="AU447" s="213">
        <v>33030</v>
      </c>
      <c r="AV447" s="213">
        <v>33234</v>
      </c>
      <c r="AW447" s="213">
        <v>32202</v>
      </c>
      <c r="AX447" s="213">
        <v>32403</v>
      </c>
    </row>
    <row r="448" spans="1:52" s="207" customFormat="1" ht="15.95" customHeight="1">
      <c r="A448" s="225" t="s">
        <v>850</v>
      </c>
      <c r="B448" s="225" t="s">
        <v>920</v>
      </c>
      <c r="C448" s="226">
        <v>291345</v>
      </c>
      <c r="D448" s="225" t="s">
        <v>913</v>
      </c>
      <c r="E448" s="227">
        <v>3</v>
      </c>
      <c r="F448" s="228" t="s">
        <v>924</v>
      </c>
      <c r="G448" s="227">
        <v>5</v>
      </c>
      <c r="H448" s="228" t="s">
        <v>924</v>
      </c>
      <c r="I448" s="227">
        <v>1</v>
      </c>
      <c r="J448" s="228" t="s">
        <v>924</v>
      </c>
      <c r="K448" s="227">
        <v>2</v>
      </c>
      <c r="L448" s="228" t="s">
        <v>924</v>
      </c>
      <c r="M448" s="227">
        <v>6</v>
      </c>
      <c r="N448" s="228" t="s">
        <v>924</v>
      </c>
      <c r="O448" s="227">
        <v>1</v>
      </c>
      <c r="P448" s="228" t="s">
        <v>924</v>
      </c>
      <c r="Q448" s="227">
        <v>2</v>
      </c>
      <c r="R448" s="228" t="s">
        <v>924</v>
      </c>
      <c r="S448" s="227">
        <v>1</v>
      </c>
      <c r="T448" s="228" t="s">
        <v>924</v>
      </c>
      <c r="U448" s="227">
        <v>1</v>
      </c>
      <c r="V448" s="228" t="s">
        <v>924</v>
      </c>
      <c r="W448" s="227">
        <v>1</v>
      </c>
      <c r="X448" s="228" t="s">
        <v>924</v>
      </c>
      <c r="Y448" s="213"/>
      <c r="AA448" s="207" t="s">
        <v>454</v>
      </c>
      <c r="AB448" s="213">
        <v>190</v>
      </c>
      <c r="AC448" s="213">
        <v>174</v>
      </c>
      <c r="AD448" s="213">
        <v>197</v>
      </c>
      <c r="AE448" s="213">
        <v>188</v>
      </c>
      <c r="AF448" s="213">
        <v>166</v>
      </c>
      <c r="AG448" s="213">
        <v>210</v>
      </c>
      <c r="AH448" s="213">
        <v>208</v>
      </c>
      <c r="AI448" s="213">
        <v>184</v>
      </c>
      <c r="AJ448" s="213">
        <v>206</v>
      </c>
      <c r="AK448" s="213">
        <v>193</v>
      </c>
      <c r="AL448" s="213">
        <v>1916</v>
      </c>
      <c r="AN448" s="207" t="s">
        <v>454</v>
      </c>
      <c r="AO448" s="213">
        <v>13343</v>
      </c>
      <c r="AP448" s="213">
        <v>13183</v>
      </c>
      <c r="AQ448" s="213">
        <v>13028</v>
      </c>
      <c r="AR448" s="213">
        <v>13638</v>
      </c>
      <c r="AS448" s="213">
        <v>14506</v>
      </c>
      <c r="AT448" s="213">
        <v>14394</v>
      </c>
      <c r="AU448" s="213">
        <v>14288</v>
      </c>
      <c r="AV448" s="213">
        <v>14187</v>
      </c>
      <c r="AW448" s="213">
        <v>13367</v>
      </c>
      <c r="AX448" s="213">
        <v>13226</v>
      </c>
    </row>
    <row r="449" spans="1:1025" s="207" customFormat="1" ht="15.95" customHeight="1">
      <c r="A449" s="225" t="s">
        <v>850</v>
      </c>
      <c r="B449" s="225" t="s">
        <v>920</v>
      </c>
      <c r="C449" s="226">
        <v>291730</v>
      </c>
      <c r="D449" s="225" t="s">
        <v>914</v>
      </c>
      <c r="E449" s="227">
        <v>10</v>
      </c>
      <c r="F449" s="228" t="s">
        <v>924</v>
      </c>
      <c r="G449" s="227">
        <v>7</v>
      </c>
      <c r="H449" s="228" t="s">
        <v>924</v>
      </c>
      <c r="I449" s="227">
        <v>8</v>
      </c>
      <c r="J449" s="228" t="s">
        <v>924</v>
      </c>
      <c r="K449" s="227">
        <v>8</v>
      </c>
      <c r="L449" s="228" t="s">
        <v>924</v>
      </c>
      <c r="M449" s="227">
        <v>6</v>
      </c>
      <c r="N449" s="228" t="s">
        <v>924</v>
      </c>
      <c r="O449" s="227">
        <v>7</v>
      </c>
      <c r="P449" s="228" t="s">
        <v>924</v>
      </c>
      <c r="Q449" s="227">
        <v>4</v>
      </c>
      <c r="R449" s="228" t="s">
        <v>924</v>
      </c>
      <c r="S449" s="227">
        <v>6</v>
      </c>
      <c r="T449" s="228" t="s">
        <v>924</v>
      </c>
      <c r="U449" s="227">
        <v>2</v>
      </c>
      <c r="V449" s="228" t="s">
        <v>924</v>
      </c>
      <c r="W449" s="227">
        <v>5</v>
      </c>
      <c r="X449" s="228" t="s">
        <v>924</v>
      </c>
      <c r="Y449" s="213"/>
      <c r="AA449" s="207" t="s">
        <v>455</v>
      </c>
      <c r="AB449" s="213">
        <v>457</v>
      </c>
      <c r="AC449" s="213">
        <v>493</v>
      </c>
      <c r="AD449" s="213">
        <v>467</v>
      </c>
      <c r="AE449" s="213">
        <v>441</v>
      </c>
      <c r="AF449" s="213">
        <v>356</v>
      </c>
      <c r="AG449" s="213">
        <v>408</v>
      </c>
      <c r="AH449" s="213">
        <v>320</v>
      </c>
      <c r="AI449" s="213">
        <v>354</v>
      </c>
      <c r="AJ449" s="213">
        <v>349</v>
      </c>
      <c r="AK449" s="213">
        <v>300</v>
      </c>
      <c r="AL449" s="213">
        <v>3945</v>
      </c>
      <c r="AN449" s="207" t="s">
        <v>455</v>
      </c>
      <c r="AO449" s="213">
        <v>26591</v>
      </c>
      <c r="AP449" s="213">
        <v>26764</v>
      </c>
      <c r="AQ449" s="213">
        <v>26930</v>
      </c>
      <c r="AR449" s="213">
        <v>28637</v>
      </c>
      <c r="AS449" s="213">
        <v>28934</v>
      </c>
      <c r="AT449" s="213">
        <v>29108</v>
      </c>
      <c r="AU449" s="213">
        <v>29273</v>
      </c>
      <c r="AV449" s="213">
        <v>29428</v>
      </c>
      <c r="AW449" s="213">
        <v>28457</v>
      </c>
      <c r="AX449" s="213">
        <v>28602</v>
      </c>
    </row>
    <row r="450" spans="1:1025" s="207" customFormat="1" ht="15.95" customHeight="1">
      <c r="A450" s="225" t="s">
        <v>850</v>
      </c>
      <c r="B450" s="225" t="s">
        <v>920</v>
      </c>
      <c r="C450" s="226">
        <v>292260</v>
      </c>
      <c r="D450" s="225" t="s">
        <v>915</v>
      </c>
      <c r="E450" s="227">
        <v>6</v>
      </c>
      <c r="F450" s="228" t="s">
        <v>924</v>
      </c>
      <c r="G450" s="227">
        <v>1</v>
      </c>
      <c r="H450" s="228" t="s">
        <v>924</v>
      </c>
      <c r="I450" s="227">
        <v>3</v>
      </c>
      <c r="J450" s="228" t="s">
        <v>924</v>
      </c>
      <c r="K450" s="227">
        <v>7</v>
      </c>
      <c r="L450" s="228" t="s">
        <v>924</v>
      </c>
      <c r="M450" s="227">
        <v>6</v>
      </c>
      <c r="N450" s="228" t="s">
        <v>924</v>
      </c>
      <c r="O450" s="227">
        <v>1</v>
      </c>
      <c r="P450" s="228" t="s">
        <v>924</v>
      </c>
      <c r="Q450" s="227">
        <v>3</v>
      </c>
      <c r="R450" s="228" t="s">
        <v>924</v>
      </c>
      <c r="S450" s="227">
        <v>3</v>
      </c>
      <c r="T450" s="228" t="s">
        <v>924</v>
      </c>
      <c r="U450" s="227">
        <v>3</v>
      </c>
      <c r="V450" s="228" t="s">
        <v>924</v>
      </c>
      <c r="W450" s="227">
        <v>4</v>
      </c>
      <c r="X450" s="228" t="s">
        <v>924</v>
      </c>
      <c r="Y450" s="213"/>
      <c r="AA450" s="207" t="s">
        <v>456</v>
      </c>
      <c r="AB450" s="213">
        <v>161</v>
      </c>
      <c r="AC450" s="213">
        <v>188</v>
      </c>
      <c r="AD450" s="213">
        <v>211</v>
      </c>
      <c r="AE450" s="213">
        <v>221</v>
      </c>
      <c r="AF450" s="213">
        <v>184</v>
      </c>
      <c r="AG450" s="213">
        <v>204</v>
      </c>
      <c r="AH450" s="213">
        <v>180</v>
      </c>
      <c r="AI450" s="213">
        <v>191</v>
      </c>
      <c r="AJ450" s="213">
        <v>193</v>
      </c>
      <c r="AK450" s="213">
        <v>178</v>
      </c>
      <c r="AL450" s="213">
        <v>1911</v>
      </c>
      <c r="AN450" s="207" t="s">
        <v>456</v>
      </c>
      <c r="AO450" s="213">
        <v>12530</v>
      </c>
      <c r="AP450" s="213">
        <v>12632</v>
      </c>
      <c r="AQ450" s="213">
        <v>12729</v>
      </c>
      <c r="AR450" s="213">
        <v>13555</v>
      </c>
      <c r="AS450" s="213">
        <v>14120</v>
      </c>
      <c r="AT450" s="213">
        <v>14188</v>
      </c>
      <c r="AU450" s="213">
        <v>14279</v>
      </c>
      <c r="AV450" s="213">
        <v>14368</v>
      </c>
      <c r="AW450" s="213">
        <v>13914</v>
      </c>
      <c r="AX450" s="213">
        <v>13997</v>
      </c>
    </row>
    <row r="451" spans="1:1025" s="207" customFormat="1" ht="15.95" customHeight="1">
      <c r="A451" s="225" t="s">
        <v>850</v>
      </c>
      <c r="B451" s="225" t="s">
        <v>920</v>
      </c>
      <c r="C451" s="226">
        <v>292275</v>
      </c>
      <c r="D451" s="225" t="s">
        <v>916</v>
      </c>
      <c r="E451" s="227">
        <v>1</v>
      </c>
      <c r="F451" s="228" t="s">
        <v>924</v>
      </c>
      <c r="G451" s="227">
        <v>1</v>
      </c>
      <c r="H451" s="228" t="s">
        <v>924</v>
      </c>
      <c r="I451" s="227">
        <v>0</v>
      </c>
      <c r="J451" s="228" t="s">
        <v>924</v>
      </c>
      <c r="K451" s="227">
        <v>1</v>
      </c>
      <c r="L451" s="228" t="s">
        <v>924</v>
      </c>
      <c r="M451" s="227">
        <v>2</v>
      </c>
      <c r="N451" s="228" t="s">
        <v>924</v>
      </c>
      <c r="O451" s="227">
        <v>0</v>
      </c>
      <c r="P451" s="228" t="s">
        <v>924</v>
      </c>
      <c r="Q451" s="227">
        <v>2</v>
      </c>
      <c r="R451" s="228" t="s">
        <v>924</v>
      </c>
      <c r="S451" s="227">
        <v>2</v>
      </c>
      <c r="T451" s="228" t="s">
        <v>924</v>
      </c>
      <c r="U451" s="227">
        <v>0</v>
      </c>
      <c r="V451" s="228" t="s">
        <v>924</v>
      </c>
      <c r="W451" s="227">
        <v>1</v>
      </c>
      <c r="X451" s="228" t="s">
        <v>924</v>
      </c>
      <c r="Y451" s="213"/>
      <c r="AA451" s="207" t="s">
        <v>457</v>
      </c>
      <c r="AB451" s="213">
        <v>84</v>
      </c>
      <c r="AC451" s="213">
        <v>83</v>
      </c>
      <c r="AD451" s="213">
        <v>81</v>
      </c>
      <c r="AE451" s="213">
        <v>59</v>
      </c>
      <c r="AF451" s="213">
        <v>69</v>
      </c>
      <c r="AG451" s="213">
        <v>74</v>
      </c>
      <c r="AH451" s="213">
        <v>73</v>
      </c>
      <c r="AI451" s="213">
        <v>74</v>
      </c>
      <c r="AJ451" s="213">
        <v>59</v>
      </c>
      <c r="AK451" s="213">
        <v>53</v>
      </c>
      <c r="AL451" s="213">
        <v>709</v>
      </c>
      <c r="AN451" s="207" t="s">
        <v>457</v>
      </c>
      <c r="AO451" s="213">
        <v>6648</v>
      </c>
      <c r="AP451" s="213">
        <v>6609</v>
      </c>
      <c r="AQ451" s="213">
        <v>6570</v>
      </c>
      <c r="AR451" s="213">
        <v>6909</v>
      </c>
      <c r="AS451" s="213">
        <v>7063</v>
      </c>
      <c r="AT451" s="213">
        <v>7036</v>
      </c>
      <c r="AU451" s="213">
        <v>7010</v>
      </c>
      <c r="AV451" s="213">
        <v>6986</v>
      </c>
      <c r="AW451" s="213">
        <v>6631</v>
      </c>
      <c r="AX451" s="213">
        <v>6591</v>
      </c>
    </row>
    <row r="452" spans="1:1025" s="207" customFormat="1" ht="15.95" customHeight="1">
      <c r="A452" s="225" t="s">
        <v>850</v>
      </c>
      <c r="B452" s="225" t="s">
        <v>920</v>
      </c>
      <c r="C452" s="226">
        <v>292467</v>
      </c>
      <c r="D452" s="225" t="s">
        <v>954</v>
      </c>
      <c r="E452" s="227">
        <v>3</v>
      </c>
      <c r="F452" s="228" t="s">
        <v>924</v>
      </c>
      <c r="G452" s="227">
        <v>2</v>
      </c>
      <c r="H452" s="228" t="s">
        <v>924</v>
      </c>
      <c r="I452" s="227">
        <v>5</v>
      </c>
      <c r="J452" s="228" t="s">
        <v>924</v>
      </c>
      <c r="K452" s="227">
        <v>2</v>
      </c>
      <c r="L452" s="228" t="s">
        <v>924</v>
      </c>
      <c r="M452" s="227">
        <v>4</v>
      </c>
      <c r="N452" s="228" t="s">
        <v>924</v>
      </c>
      <c r="O452" s="227">
        <v>3</v>
      </c>
      <c r="P452" s="228" t="s">
        <v>924</v>
      </c>
      <c r="Q452" s="227">
        <v>1</v>
      </c>
      <c r="R452" s="228" t="s">
        <v>924</v>
      </c>
      <c r="S452" s="227">
        <v>2</v>
      </c>
      <c r="T452" s="228" t="s">
        <v>924</v>
      </c>
      <c r="U452" s="227">
        <v>2</v>
      </c>
      <c r="V452" s="228" t="s">
        <v>924</v>
      </c>
      <c r="W452" s="227">
        <v>0</v>
      </c>
      <c r="X452" s="228" t="s">
        <v>924</v>
      </c>
      <c r="Y452" s="213"/>
      <c r="AA452" s="207" t="s">
        <v>458</v>
      </c>
      <c r="AB452" s="213">
        <v>115</v>
      </c>
      <c r="AC452" s="213">
        <v>137</v>
      </c>
      <c r="AD452" s="213">
        <v>107</v>
      </c>
      <c r="AE452" s="213">
        <v>100</v>
      </c>
      <c r="AF452" s="213">
        <v>104</v>
      </c>
      <c r="AG452" s="213">
        <v>119</v>
      </c>
      <c r="AH452" s="213">
        <v>111</v>
      </c>
      <c r="AI452" s="213">
        <v>124</v>
      </c>
      <c r="AJ452" s="213">
        <v>89</v>
      </c>
      <c r="AK452" s="213">
        <v>128</v>
      </c>
      <c r="AL452" s="213">
        <v>1134</v>
      </c>
      <c r="AN452" s="207" t="s">
        <v>458</v>
      </c>
      <c r="AO452" s="213">
        <v>9799</v>
      </c>
      <c r="AP452" s="213">
        <v>9816</v>
      </c>
      <c r="AQ452" s="213">
        <v>9833</v>
      </c>
      <c r="AR452" s="213">
        <v>10416</v>
      </c>
      <c r="AS452" s="213">
        <v>9787</v>
      </c>
      <c r="AT452" s="213">
        <v>10359</v>
      </c>
      <c r="AU452" s="213">
        <v>10386</v>
      </c>
      <c r="AV452" s="213">
        <v>10411</v>
      </c>
      <c r="AW452" s="213">
        <v>10007</v>
      </c>
      <c r="AX452" s="213">
        <v>10023</v>
      </c>
    </row>
    <row r="453" spans="1:1025" s="207" customFormat="1" ht="15.95" customHeight="1">
      <c r="A453" s="225" t="s">
        <v>850</v>
      </c>
      <c r="B453" s="225" t="s">
        <v>920</v>
      </c>
      <c r="C453" s="226">
        <v>293120</v>
      </c>
      <c r="D453" s="225" t="s">
        <v>918</v>
      </c>
      <c r="E453" s="227">
        <v>8</v>
      </c>
      <c r="F453" s="228" t="s">
        <v>924</v>
      </c>
      <c r="G453" s="227">
        <v>4</v>
      </c>
      <c r="H453" s="228" t="s">
        <v>924</v>
      </c>
      <c r="I453" s="227">
        <v>7</v>
      </c>
      <c r="J453" s="228" t="s">
        <v>924</v>
      </c>
      <c r="K453" s="227">
        <v>4</v>
      </c>
      <c r="L453" s="228" t="s">
        <v>924</v>
      </c>
      <c r="M453" s="227">
        <v>6</v>
      </c>
      <c r="N453" s="228" t="s">
        <v>924</v>
      </c>
      <c r="O453" s="227">
        <v>3</v>
      </c>
      <c r="P453" s="228" t="s">
        <v>924</v>
      </c>
      <c r="Q453" s="227">
        <v>2</v>
      </c>
      <c r="R453" s="228" t="s">
        <v>924</v>
      </c>
      <c r="S453" s="227">
        <v>2</v>
      </c>
      <c r="T453" s="228" t="s">
        <v>924</v>
      </c>
      <c r="U453" s="227">
        <v>4</v>
      </c>
      <c r="V453" s="228" t="s">
        <v>924</v>
      </c>
      <c r="W453" s="227">
        <v>2</v>
      </c>
      <c r="X453" s="228" t="s">
        <v>924</v>
      </c>
      <c r="Y453" s="213"/>
      <c r="AA453" s="207" t="s">
        <v>459</v>
      </c>
      <c r="AB453" s="213">
        <v>319</v>
      </c>
      <c r="AC453" s="213">
        <v>308</v>
      </c>
      <c r="AD453" s="213">
        <v>297</v>
      </c>
      <c r="AE453" s="213">
        <v>226</v>
      </c>
      <c r="AF453" s="213">
        <v>257</v>
      </c>
      <c r="AG453" s="213">
        <v>276</v>
      </c>
      <c r="AH453" s="213">
        <v>242</v>
      </c>
      <c r="AI453" s="213">
        <v>248</v>
      </c>
      <c r="AJ453" s="213">
        <v>236</v>
      </c>
      <c r="AK453" s="213">
        <v>269</v>
      </c>
      <c r="AL453" s="213">
        <v>2678</v>
      </c>
      <c r="AN453" s="207" t="s">
        <v>459</v>
      </c>
      <c r="AO453" s="213">
        <v>18748</v>
      </c>
      <c r="AP453" s="213">
        <v>18965</v>
      </c>
      <c r="AQ453" s="213">
        <v>19174</v>
      </c>
      <c r="AR453" s="213">
        <v>20479</v>
      </c>
      <c r="AS453" s="213">
        <v>20886</v>
      </c>
      <c r="AT453" s="213">
        <v>21086</v>
      </c>
      <c r="AU453" s="213">
        <v>21282</v>
      </c>
      <c r="AV453" s="213">
        <v>21462</v>
      </c>
      <c r="AW453" s="213">
        <v>20889</v>
      </c>
      <c r="AX453" s="213">
        <v>21074</v>
      </c>
    </row>
    <row r="454" spans="1:1025" s="207" customFormat="1" ht="15.95" customHeight="1">
      <c r="A454" s="225" t="s">
        <v>850</v>
      </c>
      <c r="B454" s="225" t="s">
        <v>920</v>
      </c>
      <c r="C454" s="226">
        <v>293160</v>
      </c>
      <c r="D454" s="225" t="s">
        <v>919</v>
      </c>
      <c r="E454" s="227">
        <v>6</v>
      </c>
      <c r="F454" s="228" t="s">
        <v>924</v>
      </c>
      <c r="G454" s="227">
        <v>3</v>
      </c>
      <c r="H454" s="228" t="s">
        <v>924</v>
      </c>
      <c r="I454" s="227">
        <v>5</v>
      </c>
      <c r="J454" s="228" t="s">
        <v>924</v>
      </c>
      <c r="K454" s="227">
        <v>3</v>
      </c>
      <c r="L454" s="228" t="s">
        <v>924</v>
      </c>
      <c r="M454" s="227">
        <v>1</v>
      </c>
      <c r="N454" s="228" t="s">
        <v>924</v>
      </c>
      <c r="O454" s="227">
        <v>0</v>
      </c>
      <c r="P454" s="228" t="s">
        <v>924</v>
      </c>
      <c r="Q454" s="227">
        <v>2</v>
      </c>
      <c r="R454" s="228" t="s">
        <v>924</v>
      </c>
      <c r="S454" s="227">
        <v>1</v>
      </c>
      <c r="T454" s="228" t="s">
        <v>924</v>
      </c>
      <c r="U454" s="227">
        <v>1</v>
      </c>
      <c r="V454" s="228" t="s">
        <v>924</v>
      </c>
      <c r="W454" s="227">
        <v>3</v>
      </c>
      <c r="X454" s="228" t="s">
        <v>924</v>
      </c>
      <c r="Y454" s="213"/>
      <c r="AA454" s="207" t="s">
        <v>460</v>
      </c>
      <c r="AB454" s="213">
        <v>214</v>
      </c>
      <c r="AC454" s="213">
        <v>214</v>
      </c>
      <c r="AD454" s="213">
        <v>147</v>
      </c>
      <c r="AE454" s="213">
        <v>189</v>
      </c>
      <c r="AF454" s="213">
        <v>180</v>
      </c>
      <c r="AG454" s="213">
        <v>177</v>
      </c>
      <c r="AH454" s="213">
        <v>197</v>
      </c>
      <c r="AI454" s="213">
        <v>165</v>
      </c>
      <c r="AJ454" s="213">
        <v>164</v>
      </c>
      <c r="AK454" s="213">
        <v>189</v>
      </c>
      <c r="AL454" s="213">
        <v>1836</v>
      </c>
      <c r="AN454" s="207" t="s">
        <v>460</v>
      </c>
      <c r="AO454" s="213">
        <v>14836</v>
      </c>
      <c r="AP454" s="213">
        <v>14941</v>
      </c>
      <c r="AQ454" s="213">
        <v>14113</v>
      </c>
      <c r="AR454" s="213">
        <v>15017</v>
      </c>
      <c r="AS454" s="213">
        <v>15081</v>
      </c>
      <c r="AT454" s="213">
        <v>15177</v>
      </c>
      <c r="AU454" s="213">
        <v>15269</v>
      </c>
      <c r="AV454" s="213">
        <v>15357</v>
      </c>
      <c r="AW454" s="213">
        <v>14860</v>
      </c>
      <c r="AX454" s="213">
        <v>14943</v>
      </c>
    </row>
    <row r="455" spans="1:1025" s="207" customFormat="1" ht="15.95" customHeight="1">
      <c r="A455" s="225" t="s">
        <v>850</v>
      </c>
      <c r="B455" s="225" t="s">
        <v>920</v>
      </c>
      <c r="C455" s="226">
        <v>293290</v>
      </c>
      <c r="D455" s="225" t="s">
        <v>920</v>
      </c>
      <c r="E455" s="227">
        <v>29</v>
      </c>
      <c r="F455" s="228" t="s">
        <v>924</v>
      </c>
      <c r="G455" s="227">
        <v>22</v>
      </c>
      <c r="H455" s="228" t="s">
        <v>924</v>
      </c>
      <c r="I455" s="227">
        <v>36</v>
      </c>
      <c r="J455" s="228" t="s">
        <v>924</v>
      </c>
      <c r="K455" s="227">
        <v>20</v>
      </c>
      <c r="L455" s="228" t="s">
        <v>924</v>
      </c>
      <c r="M455" s="227">
        <v>21</v>
      </c>
      <c r="N455" s="228" t="s">
        <v>924</v>
      </c>
      <c r="O455" s="227">
        <v>26</v>
      </c>
      <c r="P455" s="228" t="s">
        <v>924</v>
      </c>
      <c r="Q455" s="227">
        <v>17</v>
      </c>
      <c r="R455" s="228" t="s">
        <v>924</v>
      </c>
      <c r="S455" s="227">
        <v>25</v>
      </c>
      <c r="T455" s="228" t="s">
        <v>924</v>
      </c>
      <c r="U455" s="227">
        <v>28</v>
      </c>
      <c r="V455" s="228" t="s">
        <v>924</v>
      </c>
      <c r="W455" s="227">
        <v>25</v>
      </c>
      <c r="X455" s="228" t="s">
        <v>924</v>
      </c>
      <c r="Y455" s="213"/>
      <c r="AA455" s="207" t="s">
        <v>461</v>
      </c>
      <c r="AB455" s="213">
        <v>1252</v>
      </c>
      <c r="AC455" s="213">
        <v>1242</v>
      </c>
      <c r="AD455" s="213">
        <v>1309</v>
      </c>
      <c r="AE455" s="213">
        <v>1240</v>
      </c>
      <c r="AF455" s="213">
        <v>1413</v>
      </c>
      <c r="AG455" s="213">
        <v>1529</v>
      </c>
      <c r="AH455" s="213">
        <v>1397</v>
      </c>
      <c r="AI455" s="213">
        <v>1543</v>
      </c>
      <c r="AJ455" s="213">
        <v>1633</v>
      </c>
      <c r="AK455" s="213">
        <v>1449</v>
      </c>
      <c r="AL455" s="213">
        <v>14007</v>
      </c>
      <c r="AN455" s="207" t="s">
        <v>461</v>
      </c>
      <c r="AO455" s="213">
        <v>88673</v>
      </c>
      <c r="AP455" s="213">
        <v>89510</v>
      </c>
      <c r="AQ455" s="213">
        <v>90319</v>
      </c>
      <c r="AR455" s="213">
        <v>96285</v>
      </c>
      <c r="AS455" s="213">
        <v>96509</v>
      </c>
      <c r="AT455" s="213">
        <v>97304</v>
      </c>
      <c r="AU455" s="213">
        <v>98053</v>
      </c>
      <c r="AV455" s="213">
        <v>98749</v>
      </c>
      <c r="AW455" s="213">
        <v>95858</v>
      </c>
      <c r="AX455" s="213">
        <v>96562</v>
      </c>
    </row>
    <row r="456" spans="1:1025" s="207" customFormat="1" ht="15.95" customHeight="1">
      <c r="A456" s="225" t="s">
        <v>850</v>
      </c>
      <c r="B456" s="225" t="s">
        <v>920</v>
      </c>
      <c r="C456" s="226">
        <v>293350</v>
      </c>
      <c r="D456" s="225" t="s">
        <v>921</v>
      </c>
      <c r="E456" s="227">
        <v>8</v>
      </c>
      <c r="F456" s="228" t="s">
        <v>924</v>
      </c>
      <c r="G456" s="227">
        <v>7</v>
      </c>
      <c r="H456" s="228" t="s">
        <v>924</v>
      </c>
      <c r="I456" s="227">
        <v>5</v>
      </c>
      <c r="J456" s="228" t="s">
        <v>924</v>
      </c>
      <c r="K456" s="227">
        <v>7</v>
      </c>
      <c r="L456" s="228" t="s">
        <v>924</v>
      </c>
      <c r="M456" s="227">
        <v>3</v>
      </c>
      <c r="N456" s="228" t="s">
        <v>924</v>
      </c>
      <c r="O456" s="227">
        <v>3</v>
      </c>
      <c r="P456" s="228" t="s">
        <v>924</v>
      </c>
      <c r="Q456" s="227">
        <v>5</v>
      </c>
      <c r="R456" s="228" t="s">
        <v>924</v>
      </c>
      <c r="S456" s="227">
        <v>10</v>
      </c>
      <c r="T456" s="228" t="s">
        <v>924</v>
      </c>
      <c r="U456" s="227">
        <v>3</v>
      </c>
      <c r="V456" s="228" t="s">
        <v>924</v>
      </c>
      <c r="W456" s="227">
        <v>4</v>
      </c>
      <c r="X456" s="228" t="s">
        <v>924</v>
      </c>
      <c r="Y456" s="213"/>
      <c r="AA456" s="207" t="s">
        <v>462</v>
      </c>
      <c r="AB456" s="213">
        <v>354</v>
      </c>
      <c r="AC456" s="213">
        <v>400</v>
      </c>
      <c r="AD456" s="213">
        <v>417</v>
      </c>
      <c r="AE456" s="213">
        <v>368</v>
      </c>
      <c r="AF456" s="213">
        <v>329</v>
      </c>
      <c r="AG456" s="213">
        <v>377</v>
      </c>
      <c r="AH456" s="213">
        <v>361</v>
      </c>
      <c r="AI456" s="213">
        <v>386</v>
      </c>
      <c r="AJ456" s="213">
        <v>387</v>
      </c>
      <c r="AK456" s="213">
        <v>398</v>
      </c>
      <c r="AL456" s="213">
        <v>3777</v>
      </c>
      <c r="AN456" s="207" t="s">
        <v>462</v>
      </c>
      <c r="AO456" s="213">
        <v>22189</v>
      </c>
      <c r="AP456" s="213">
        <v>22047</v>
      </c>
      <c r="AQ456" s="213">
        <v>21910</v>
      </c>
      <c r="AR456" s="213">
        <v>23040</v>
      </c>
      <c r="AS456" s="213">
        <v>22620</v>
      </c>
      <c r="AT456" s="213">
        <v>22531</v>
      </c>
      <c r="AU456" s="213">
        <v>22445</v>
      </c>
      <c r="AV456" s="213">
        <v>22365</v>
      </c>
      <c r="AW456" s="213">
        <v>21228</v>
      </c>
      <c r="AX456" s="213">
        <v>21101</v>
      </c>
    </row>
    <row r="457" spans="1:1025" s="207" customFormat="1" ht="15.95" customHeight="1">
      <c r="A457" s="293" t="s">
        <v>1647</v>
      </c>
      <c r="B457" s="293"/>
      <c r="C457" s="293"/>
      <c r="D457" s="293"/>
      <c r="E457" s="235">
        <v>103</v>
      </c>
      <c r="F457" s="230">
        <v>22.939866369710501</v>
      </c>
      <c r="G457" s="235">
        <v>80</v>
      </c>
      <c r="H457" s="230">
        <v>17.8292845999554</v>
      </c>
      <c r="I457" s="235">
        <v>97</v>
      </c>
      <c r="J457" s="230">
        <v>21.082373397087601</v>
      </c>
      <c r="K457" s="235">
        <v>85</v>
      </c>
      <c r="L457" s="230">
        <v>19.5627157652474</v>
      </c>
      <c r="M457" s="235">
        <v>84</v>
      </c>
      <c r="N457" s="230">
        <v>19.283746556473801</v>
      </c>
      <c r="O457" s="235">
        <v>66</v>
      </c>
      <c r="P457" s="230">
        <v>14.087513340448201</v>
      </c>
      <c r="Q457" s="235">
        <v>64</v>
      </c>
      <c r="R457" s="230">
        <v>14.5653163404643</v>
      </c>
      <c r="S457" s="235">
        <v>78</v>
      </c>
      <c r="T457" s="230">
        <v>16.532428995337</v>
      </c>
      <c r="U457" s="235">
        <v>61</v>
      </c>
      <c r="V457" s="230">
        <v>13.0119453924915</v>
      </c>
      <c r="W457" s="235">
        <v>69</v>
      </c>
      <c r="X457" s="230">
        <v>15.346975088968</v>
      </c>
      <c r="Y457" s="213"/>
      <c r="AB457" s="213"/>
      <c r="AC457" s="213"/>
      <c r="AD457" s="213"/>
      <c r="AE457" s="213"/>
      <c r="AF457" s="213"/>
      <c r="AG457" s="213"/>
      <c r="AH457" s="213"/>
      <c r="AI457" s="213"/>
      <c r="AJ457" s="213"/>
      <c r="AK457" s="213"/>
      <c r="AL457" s="213"/>
      <c r="AO457" s="213"/>
      <c r="AP457" s="213"/>
      <c r="AQ457" s="213"/>
      <c r="AR457" s="213"/>
      <c r="AS457" s="213"/>
      <c r="AT457" s="213"/>
      <c r="AU457" s="213"/>
      <c r="AV457" s="213"/>
      <c r="AW457" s="213"/>
      <c r="AX457" s="213"/>
    </row>
    <row r="458" spans="1:1025" s="207" customFormat="1" ht="15.95" customHeight="1">
      <c r="A458" s="290" t="s">
        <v>1648</v>
      </c>
      <c r="B458" s="290"/>
      <c r="C458" s="290"/>
      <c r="D458" s="290"/>
      <c r="E458" s="236">
        <v>528</v>
      </c>
      <c r="F458" s="232">
        <v>21.061029118468301</v>
      </c>
      <c r="G458" s="236">
        <v>516</v>
      </c>
      <c r="H458" s="232">
        <v>20.4469805040418</v>
      </c>
      <c r="I458" s="236">
        <v>480</v>
      </c>
      <c r="J458" s="232">
        <v>19.7109067017083</v>
      </c>
      <c r="K458" s="236">
        <v>458</v>
      </c>
      <c r="L458" s="232">
        <v>19.6330589849108</v>
      </c>
      <c r="M458" s="236">
        <v>447</v>
      </c>
      <c r="N458" s="232">
        <v>19.606983068690202</v>
      </c>
      <c r="O458" s="236">
        <v>407</v>
      </c>
      <c r="P458" s="232">
        <v>17.441611313477601</v>
      </c>
      <c r="Q458" s="236">
        <v>424</v>
      </c>
      <c r="R458" s="232">
        <v>19.032229104946602</v>
      </c>
      <c r="S458" s="236">
        <v>403</v>
      </c>
      <c r="T458" s="232">
        <v>17.536225577651098</v>
      </c>
      <c r="U458" s="236">
        <v>353</v>
      </c>
      <c r="V458" s="232">
        <v>15.474311765737299</v>
      </c>
      <c r="W458" s="236">
        <v>371</v>
      </c>
      <c r="X458" s="232">
        <v>17.068457857931499</v>
      </c>
      <c r="Y458" s="213"/>
      <c r="AB458" s="213"/>
      <c r="AC458" s="213"/>
      <c r="AD458" s="213"/>
      <c r="AE458" s="213"/>
      <c r="AF458" s="213"/>
      <c r="AG458" s="213"/>
      <c r="AH458" s="213"/>
      <c r="AI458" s="213"/>
      <c r="AJ458" s="213"/>
      <c r="AK458" s="213"/>
      <c r="AL458" s="213"/>
      <c r="AO458" s="213"/>
      <c r="AP458" s="213"/>
      <c r="AQ458" s="213"/>
      <c r="AR458" s="213"/>
      <c r="AS458" s="213"/>
      <c r="AT458" s="213"/>
      <c r="AU458" s="213"/>
      <c r="AV458" s="213"/>
      <c r="AW458" s="213"/>
      <c r="AX458" s="213"/>
    </row>
    <row r="459" spans="1:1025" s="207" customFormat="1" ht="15.95" customHeight="1">
      <c r="A459" s="291" t="s">
        <v>467</v>
      </c>
      <c r="B459" s="291"/>
      <c r="C459" s="291"/>
      <c r="D459" s="291"/>
      <c r="E459" s="237">
        <v>3863</v>
      </c>
      <c r="F459" s="234">
        <v>18.1748892004554</v>
      </c>
      <c r="G459" s="237">
        <v>3629</v>
      </c>
      <c r="H459" s="234">
        <v>16.847881595929401</v>
      </c>
      <c r="I459" s="237">
        <v>3596</v>
      </c>
      <c r="J459" s="234">
        <v>17.099056603773601</v>
      </c>
      <c r="K459" s="237">
        <v>3478</v>
      </c>
      <c r="L459" s="234">
        <v>17.093008969160799</v>
      </c>
      <c r="M459" s="237">
        <v>3370</v>
      </c>
      <c r="N459" s="234">
        <v>16.475028354648199</v>
      </c>
      <c r="O459" s="237">
        <v>3167</v>
      </c>
      <c r="P459" s="234">
        <v>15.2564744874364</v>
      </c>
      <c r="Q459" s="237">
        <v>3198</v>
      </c>
      <c r="R459" s="234">
        <v>15.995998499437301</v>
      </c>
      <c r="S459" s="237">
        <v>3087</v>
      </c>
      <c r="T459" s="234">
        <v>15.1006711409396</v>
      </c>
      <c r="U459" s="237">
        <v>3124</v>
      </c>
      <c r="V459" s="234">
        <v>15.213791760007799</v>
      </c>
      <c r="W459" s="237">
        <v>2971</v>
      </c>
      <c r="X459" s="234">
        <v>15.058210551390999</v>
      </c>
      <c r="Y459" s="217"/>
      <c r="Z459" s="216"/>
      <c r="AA459" s="216" t="s">
        <v>925</v>
      </c>
      <c r="AB459" s="217">
        <v>212546</v>
      </c>
      <c r="AC459" s="217">
        <v>215398</v>
      </c>
      <c r="AD459" s="217">
        <v>210304</v>
      </c>
      <c r="AE459" s="217">
        <v>203475</v>
      </c>
      <c r="AF459" s="217">
        <v>204552</v>
      </c>
      <c r="AG459" s="217">
        <v>207584</v>
      </c>
      <c r="AH459" s="217">
        <v>199925</v>
      </c>
      <c r="AI459" s="217">
        <v>204428</v>
      </c>
      <c r="AJ459" s="217">
        <v>205340</v>
      </c>
      <c r="AK459" s="217">
        <v>197301</v>
      </c>
      <c r="AL459" s="217">
        <v>2060853</v>
      </c>
      <c r="AM459" s="216"/>
      <c r="AN459" s="216" t="s">
        <v>925</v>
      </c>
      <c r="AO459" s="217">
        <v>14016906</v>
      </c>
      <c r="AP459" s="217">
        <v>14097534</v>
      </c>
      <c r="AQ459" s="217">
        <v>14175341</v>
      </c>
      <c r="AR459" s="217">
        <v>15044151</v>
      </c>
      <c r="AS459" s="217">
        <v>15126324</v>
      </c>
      <c r="AT459" s="217">
        <v>15203869</v>
      </c>
      <c r="AU459" s="217">
        <v>15276566</v>
      </c>
      <c r="AV459" s="217">
        <v>15344447</v>
      </c>
      <c r="AW459" s="217">
        <v>14812617</v>
      </c>
      <c r="AX459" s="217">
        <v>14873064</v>
      </c>
      <c r="AY459" s="216"/>
    </row>
    <row r="460" spans="1:1025" s="207" customFormat="1">
      <c r="A460" s="209" t="s">
        <v>2864</v>
      </c>
      <c r="B460" s="208"/>
      <c r="C460" s="208"/>
      <c r="D460" s="208"/>
      <c r="E460" s="219"/>
      <c r="F460" s="213"/>
      <c r="G460" s="213"/>
      <c r="H460" s="213"/>
      <c r="I460" s="213"/>
      <c r="J460" s="213"/>
      <c r="K460" s="213"/>
      <c r="L460" s="21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AB460" s="213"/>
      <c r="AC460" s="213"/>
      <c r="AD460" s="213"/>
      <c r="AE460" s="213"/>
      <c r="AF460" s="213"/>
      <c r="AG460" s="213"/>
      <c r="AH460" s="213"/>
      <c r="AI460" s="213"/>
      <c r="AJ460" s="213"/>
      <c r="AK460" s="213"/>
      <c r="AL460" s="213"/>
      <c r="AO460" s="213"/>
      <c r="AP460" s="213"/>
      <c r="AQ460" s="213"/>
      <c r="AR460" s="213"/>
      <c r="AS460" s="213"/>
      <c r="AT460" s="213"/>
      <c r="AU460" s="213"/>
      <c r="AV460" s="213"/>
      <c r="AW460" s="213"/>
      <c r="AX460" s="213"/>
      <c r="AMF460" s="208"/>
      <c r="AMG460" s="208"/>
      <c r="AMH460" s="208"/>
      <c r="AMI460" s="208"/>
      <c r="AMJ460" s="208"/>
      <c r="AMK460" s="208"/>
    </row>
    <row r="461" spans="1:1025" s="207" customFormat="1">
      <c r="A461" s="218" t="s">
        <v>2846</v>
      </c>
      <c r="B461" s="208"/>
      <c r="C461" s="208"/>
      <c r="D461" s="208"/>
      <c r="E461" s="219"/>
      <c r="F461" s="213"/>
      <c r="G461" s="213"/>
      <c r="H461" s="213"/>
      <c r="I461" s="213"/>
      <c r="J461" s="213"/>
      <c r="K461" s="213"/>
      <c r="L461" s="21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AB461" s="213"/>
      <c r="AC461" s="213"/>
      <c r="AD461" s="213"/>
      <c r="AE461" s="213"/>
      <c r="AF461" s="213"/>
      <c r="AG461" s="213"/>
      <c r="AH461" s="213"/>
      <c r="AI461" s="213"/>
      <c r="AJ461" s="213"/>
      <c r="AK461" s="213"/>
      <c r="AL461" s="213"/>
      <c r="AO461" s="213"/>
      <c r="AP461" s="213"/>
      <c r="AQ461" s="213"/>
      <c r="AR461" s="213"/>
      <c r="AS461" s="213"/>
      <c r="AT461" s="213"/>
      <c r="AU461" s="213"/>
      <c r="AV461" s="213"/>
      <c r="AW461" s="213"/>
      <c r="AX461" s="213"/>
      <c r="AMF461" s="208"/>
      <c r="AMG461" s="208"/>
      <c r="AMH461" s="208"/>
      <c r="AMI461" s="208"/>
      <c r="AMJ461" s="208"/>
      <c r="AMK461" s="208"/>
    </row>
  </sheetData>
  <sheetProtection password="E34F" sheet="1" objects="1" scenarios="1" autoFilter="0"/>
  <mergeCells count="54">
    <mergeCell ref="U3:V3"/>
    <mergeCell ref="W3:X3"/>
    <mergeCell ref="A1:X1"/>
    <mergeCell ref="A2:X2"/>
    <mergeCell ref="A3:A4"/>
    <mergeCell ref="B3:B4"/>
    <mergeCell ref="C3:C4"/>
    <mergeCell ref="D3:D4"/>
    <mergeCell ref="E3:F3"/>
    <mergeCell ref="G3:H3"/>
    <mergeCell ref="I3:J3"/>
    <mergeCell ref="K3:L3"/>
    <mergeCell ref="A101:D101"/>
    <mergeCell ref="M3:N3"/>
    <mergeCell ref="O3:P3"/>
    <mergeCell ref="Q3:R3"/>
    <mergeCell ref="S3:T3"/>
    <mergeCell ref="A33:D33"/>
    <mergeCell ref="A48:D48"/>
    <mergeCell ref="A60:D60"/>
    <mergeCell ref="A80:D80"/>
    <mergeCell ref="A81:D81"/>
    <mergeCell ref="A233:D233"/>
    <mergeCell ref="A121:D121"/>
    <mergeCell ref="A122:D122"/>
    <mergeCell ref="A131:D131"/>
    <mergeCell ref="A145:D145"/>
    <mergeCell ref="A146:D146"/>
    <mergeCell ref="A153:D153"/>
    <mergeCell ref="A163:D163"/>
    <mergeCell ref="A174:D174"/>
    <mergeCell ref="A197:D197"/>
    <mergeCell ref="A198:D198"/>
    <mergeCell ref="A217:D217"/>
    <mergeCell ref="A364:D364"/>
    <mergeCell ref="A234:D234"/>
    <mergeCell ref="A245:D245"/>
    <mergeCell ref="A255:D255"/>
    <mergeCell ref="A265:D265"/>
    <mergeCell ref="A266:D266"/>
    <mergeCell ref="A282:D282"/>
    <mergeCell ref="A292:D292"/>
    <mergeCell ref="A305:D305"/>
    <mergeCell ref="A306:D306"/>
    <mergeCell ref="A328:D328"/>
    <mergeCell ref="A351:D351"/>
    <mergeCell ref="A458:D458"/>
    <mergeCell ref="A459:D459"/>
    <mergeCell ref="A384:D384"/>
    <mergeCell ref="A385:D385"/>
    <mergeCell ref="A394:D394"/>
    <mergeCell ref="A417:D417"/>
    <mergeCell ref="A444:D444"/>
    <mergeCell ref="A457:D457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62" firstPageNumber="0" orientation="landscape" horizontalDpi="300" verticalDpi="300" r:id="rId1"/>
  <headerFooter>
    <oddHeader>&amp;R&amp;9&amp;P</oddHeader>
  </headerFooter>
  <rowBreaks count="11" manualBreakCount="11">
    <brk id="48" max="16383" man="1"/>
    <brk id="81" max="16383" man="1"/>
    <brk id="122" max="16383" man="1"/>
    <brk id="146" max="16383" man="1"/>
    <brk id="198" max="16383" man="1"/>
    <brk id="234" max="16383" man="1"/>
    <brk id="266" max="16383" man="1"/>
    <brk id="306" max="16383" man="1"/>
    <brk id="351" max="16383" man="1"/>
    <brk id="385" max="16383" man="1"/>
    <brk id="417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>
  <dimension ref="A1:AMD461"/>
  <sheetViews>
    <sheetView zoomScale="70" zoomScaleNormal="70" zoomScaleSheetLayoutView="70" workbookViewId="0">
      <pane xSplit="4" ySplit="4" topLeftCell="E5" activePane="bottomRight" state="frozen"/>
      <selection activeCell="A4" sqref="A4:A5"/>
      <selection pane="topRight" activeCell="A4" sqref="A4:A5"/>
      <selection pane="bottomLeft" activeCell="A4" sqref="A4:A5"/>
      <selection pane="bottomRight" activeCell="A3" sqref="A3:A5"/>
    </sheetView>
  </sheetViews>
  <sheetFormatPr defaultRowHeight="15"/>
  <cols>
    <col min="1" max="1" width="17.42578125" style="208" customWidth="1"/>
    <col min="2" max="2" width="25.28515625" style="208" bestFit="1" customWidth="1"/>
    <col min="3" max="3" width="9" style="208" bestFit="1" customWidth="1"/>
    <col min="4" max="4" width="30.7109375" style="208" customWidth="1"/>
    <col min="5" max="5" width="5.7109375" style="213" bestFit="1" customWidth="1"/>
    <col min="6" max="6" width="8.28515625" style="213" bestFit="1" customWidth="1"/>
    <col min="7" max="7" width="5.7109375" style="213" bestFit="1" customWidth="1"/>
    <col min="8" max="8" width="8.28515625" style="213" bestFit="1" customWidth="1"/>
    <col min="9" max="9" width="5.7109375" style="213" bestFit="1" customWidth="1"/>
    <col min="10" max="10" width="8.28515625" style="213" bestFit="1" customWidth="1"/>
    <col min="11" max="11" width="5.7109375" style="213" bestFit="1" customWidth="1"/>
    <col min="12" max="12" width="8.28515625" style="213" bestFit="1" customWidth="1"/>
    <col min="13" max="13" width="5.7109375" style="213" bestFit="1" customWidth="1"/>
    <col min="14" max="14" width="8.28515625" style="213" bestFit="1" customWidth="1"/>
    <col min="15" max="15" width="5.7109375" style="213" bestFit="1" customWidth="1"/>
    <col min="16" max="16" width="8.28515625" style="213" bestFit="1" customWidth="1"/>
    <col min="17" max="17" width="5.7109375" style="213" bestFit="1" customWidth="1"/>
    <col min="18" max="18" width="8.28515625" style="213" bestFit="1" customWidth="1"/>
    <col min="19" max="19" width="5.7109375" style="213" bestFit="1" customWidth="1"/>
    <col min="20" max="20" width="8.28515625" style="213" bestFit="1" customWidth="1"/>
    <col min="21" max="21" width="5.7109375" style="213" bestFit="1" customWidth="1"/>
    <col min="22" max="22" width="8.28515625" style="213" bestFit="1" customWidth="1"/>
    <col min="23" max="23" width="5.7109375" style="213" bestFit="1" customWidth="1"/>
    <col min="24" max="24" width="8.28515625" style="213" bestFit="1" customWidth="1"/>
    <col min="25" max="25" width="5.7109375" style="213" bestFit="1" customWidth="1"/>
    <col min="26" max="26" width="8.28515625" style="213" bestFit="1" customWidth="1"/>
    <col min="27" max="27" width="9.140625" style="220" customWidth="1"/>
    <col min="28" max="28" width="9.28515625" style="220" customWidth="1"/>
    <col min="29" max="29" width="12.42578125" style="220" customWidth="1"/>
    <col min="30" max="1018" width="9.140625" style="220" customWidth="1"/>
    <col min="1019" max="16384" width="9.140625" style="223"/>
  </cols>
  <sheetData>
    <row r="1" spans="1:27" ht="54.95" customHeight="1">
      <c r="A1" s="286" t="s">
        <v>2867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</row>
    <row r="2" spans="1:27" ht="24.95" customHeight="1">
      <c r="A2" s="292" t="s">
        <v>2873</v>
      </c>
      <c r="B2" s="292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292"/>
      <c r="R2" s="292"/>
      <c r="S2" s="292"/>
      <c r="T2" s="292"/>
      <c r="U2" s="292"/>
      <c r="V2" s="292"/>
      <c r="W2" s="292"/>
      <c r="X2" s="292"/>
      <c r="Y2" s="292"/>
      <c r="Z2" s="292"/>
      <c r="AA2" s="221"/>
    </row>
    <row r="3" spans="1:27" ht="17.100000000000001" customHeight="1">
      <c r="A3" s="274" t="s">
        <v>1610</v>
      </c>
      <c r="B3" s="274" t="s">
        <v>945</v>
      </c>
      <c r="C3" s="274" t="s">
        <v>1649</v>
      </c>
      <c r="D3" s="274" t="s">
        <v>946</v>
      </c>
      <c r="E3" s="285" t="s">
        <v>1</v>
      </c>
      <c r="F3" s="285"/>
      <c r="G3" s="285" t="s">
        <v>2</v>
      </c>
      <c r="H3" s="285"/>
      <c r="I3" s="285" t="s">
        <v>3</v>
      </c>
      <c r="J3" s="285"/>
      <c r="K3" s="285" t="s">
        <v>4</v>
      </c>
      <c r="L3" s="285"/>
      <c r="M3" s="285" t="s">
        <v>5</v>
      </c>
      <c r="N3" s="285"/>
      <c r="O3" s="285" t="s">
        <v>6</v>
      </c>
      <c r="P3" s="285"/>
      <c r="Q3" s="285" t="s">
        <v>7</v>
      </c>
      <c r="R3" s="285"/>
      <c r="S3" s="285" t="s">
        <v>8</v>
      </c>
      <c r="T3" s="285"/>
      <c r="U3" s="285" t="s">
        <v>1657</v>
      </c>
      <c r="V3" s="285"/>
      <c r="W3" s="285" t="s">
        <v>1656</v>
      </c>
      <c r="X3" s="285"/>
      <c r="Y3" s="285" t="s">
        <v>2843</v>
      </c>
      <c r="Z3" s="285"/>
    </row>
    <row r="4" spans="1:27" ht="17.100000000000001" customHeight="1">
      <c r="A4" s="274"/>
      <c r="B4" s="274"/>
      <c r="C4" s="274"/>
      <c r="D4" s="274"/>
      <c r="E4" s="171" t="s">
        <v>1608</v>
      </c>
      <c r="F4" s="172" t="s">
        <v>2844</v>
      </c>
      <c r="G4" s="171" t="s">
        <v>1608</v>
      </c>
      <c r="H4" s="172" t="s">
        <v>2844</v>
      </c>
      <c r="I4" s="171" t="s">
        <v>1608</v>
      </c>
      <c r="J4" s="172" t="s">
        <v>2844</v>
      </c>
      <c r="K4" s="171" t="s">
        <v>1608</v>
      </c>
      <c r="L4" s="172" t="s">
        <v>2844</v>
      </c>
      <c r="M4" s="171" t="s">
        <v>1608</v>
      </c>
      <c r="N4" s="172" t="s">
        <v>2844</v>
      </c>
      <c r="O4" s="171" t="s">
        <v>1608</v>
      </c>
      <c r="P4" s="172" t="s">
        <v>2844</v>
      </c>
      <c r="Q4" s="171" t="s">
        <v>1608</v>
      </c>
      <c r="R4" s="172" t="s">
        <v>2844</v>
      </c>
      <c r="S4" s="171" t="s">
        <v>1608</v>
      </c>
      <c r="T4" s="172" t="s">
        <v>2844</v>
      </c>
      <c r="U4" s="171" t="s">
        <v>1608</v>
      </c>
      <c r="V4" s="172" t="s">
        <v>2844</v>
      </c>
      <c r="W4" s="171" t="s">
        <v>1608</v>
      </c>
      <c r="X4" s="172" t="s">
        <v>2844</v>
      </c>
      <c r="Y4" s="171" t="s">
        <v>1608</v>
      </c>
      <c r="Z4" s="172" t="s">
        <v>2844</v>
      </c>
    </row>
    <row r="5" spans="1:27" s="220" customFormat="1">
      <c r="A5" s="225" t="s">
        <v>1609</v>
      </c>
      <c r="B5" s="225" t="s">
        <v>478</v>
      </c>
      <c r="C5" s="226">
        <v>290110</v>
      </c>
      <c r="D5" s="225" t="s">
        <v>470</v>
      </c>
      <c r="E5" s="227">
        <v>0</v>
      </c>
      <c r="F5" s="228" t="s">
        <v>924</v>
      </c>
      <c r="G5" s="227">
        <v>0</v>
      </c>
      <c r="H5" s="228" t="s">
        <v>924</v>
      </c>
      <c r="I5" s="227">
        <v>0</v>
      </c>
      <c r="J5" s="228" t="s">
        <v>924</v>
      </c>
      <c r="K5" s="227">
        <v>0</v>
      </c>
      <c r="L5" s="228" t="s">
        <v>924</v>
      </c>
      <c r="M5" s="227">
        <v>0</v>
      </c>
      <c r="N5" s="228" t="s">
        <v>924</v>
      </c>
      <c r="O5" s="227">
        <v>1</v>
      </c>
      <c r="P5" s="228" t="s">
        <v>924</v>
      </c>
      <c r="Q5" s="227">
        <v>0</v>
      </c>
      <c r="R5" s="228" t="s">
        <v>924</v>
      </c>
      <c r="S5" s="227">
        <v>0</v>
      </c>
      <c r="T5" s="228" t="s">
        <v>924</v>
      </c>
      <c r="U5" s="227">
        <v>0</v>
      </c>
      <c r="V5" s="228" t="s">
        <v>924</v>
      </c>
      <c r="W5" s="227">
        <v>0</v>
      </c>
      <c r="X5" s="228" t="s">
        <v>924</v>
      </c>
      <c r="Y5" s="227">
        <v>0</v>
      </c>
      <c r="Z5" s="228" t="s">
        <v>924</v>
      </c>
    </row>
    <row r="6" spans="1:27" s="220" customFormat="1">
      <c r="A6" s="225" t="s">
        <v>1609</v>
      </c>
      <c r="B6" s="225" t="s">
        <v>478</v>
      </c>
      <c r="C6" s="226">
        <v>290150</v>
      </c>
      <c r="D6" s="225" t="s">
        <v>471</v>
      </c>
      <c r="E6" s="227">
        <v>0</v>
      </c>
      <c r="F6" s="228" t="s">
        <v>924</v>
      </c>
      <c r="G6" s="227">
        <v>0</v>
      </c>
      <c r="H6" s="228" t="s">
        <v>924</v>
      </c>
      <c r="I6" s="227">
        <v>0</v>
      </c>
      <c r="J6" s="228" t="s">
        <v>924</v>
      </c>
      <c r="K6" s="227">
        <v>0</v>
      </c>
      <c r="L6" s="228" t="s">
        <v>924</v>
      </c>
      <c r="M6" s="227">
        <v>0</v>
      </c>
      <c r="N6" s="228" t="s">
        <v>924</v>
      </c>
      <c r="O6" s="227">
        <v>0</v>
      </c>
      <c r="P6" s="228" t="s">
        <v>924</v>
      </c>
      <c r="Q6" s="227">
        <v>0</v>
      </c>
      <c r="R6" s="228" t="s">
        <v>924</v>
      </c>
      <c r="S6" s="227">
        <v>0</v>
      </c>
      <c r="T6" s="228" t="s">
        <v>924</v>
      </c>
      <c r="U6" s="227">
        <v>0</v>
      </c>
      <c r="V6" s="228" t="s">
        <v>924</v>
      </c>
      <c r="W6" s="227">
        <v>0</v>
      </c>
      <c r="X6" s="228" t="s">
        <v>924</v>
      </c>
      <c r="Y6" s="227">
        <v>0</v>
      </c>
      <c r="Z6" s="228" t="s">
        <v>924</v>
      </c>
    </row>
    <row r="7" spans="1:27" s="220" customFormat="1">
      <c r="A7" s="225" t="s">
        <v>1609</v>
      </c>
      <c r="B7" s="225" t="s">
        <v>478</v>
      </c>
      <c r="C7" s="226">
        <v>290170</v>
      </c>
      <c r="D7" s="225" t="s">
        <v>472</v>
      </c>
      <c r="E7" s="227">
        <v>0</v>
      </c>
      <c r="F7" s="228" t="s">
        <v>924</v>
      </c>
      <c r="G7" s="227">
        <v>0</v>
      </c>
      <c r="H7" s="228" t="s">
        <v>924</v>
      </c>
      <c r="I7" s="227">
        <v>0</v>
      </c>
      <c r="J7" s="228" t="s">
        <v>924</v>
      </c>
      <c r="K7" s="227">
        <v>0</v>
      </c>
      <c r="L7" s="228" t="s">
        <v>924</v>
      </c>
      <c r="M7" s="227">
        <v>0</v>
      </c>
      <c r="N7" s="228" t="s">
        <v>924</v>
      </c>
      <c r="O7" s="227">
        <v>0</v>
      </c>
      <c r="P7" s="228" t="s">
        <v>924</v>
      </c>
      <c r="Q7" s="227">
        <v>0</v>
      </c>
      <c r="R7" s="228" t="s">
        <v>924</v>
      </c>
      <c r="S7" s="227">
        <v>0</v>
      </c>
      <c r="T7" s="228" t="s">
        <v>924</v>
      </c>
      <c r="U7" s="227">
        <v>0</v>
      </c>
      <c r="V7" s="228" t="s">
        <v>924</v>
      </c>
      <c r="W7" s="227">
        <v>0</v>
      </c>
      <c r="X7" s="228" t="s">
        <v>924</v>
      </c>
      <c r="Y7" s="227">
        <v>0</v>
      </c>
      <c r="Z7" s="228" t="s">
        <v>924</v>
      </c>
    </row>
    <row r="8" spans="1:27" s="220" customFormat="1">
      <c r="A8" s="225" t="s">
        <v>1609</v>
      </c>
      <c r="B8" s="225" t="s">
        <v>478</v>
      </c>
      <c r="C8" s="226">
        <v>290260</v>
      </c>
      <c r="D8" s="225" t="s">
        <v>473</v>
      </c>
      <c r="E8" s="227">
        <v>0</v>
      </c>
      <c r="F8" s="228" t="s">
        <v>924</v>
      </c>
      <c r="G8" s="227">
        <v>0</v>
      </c>
      <c r="H8" s="228" t="s">
        <v>924</v>
      </c>
      <c r="I8" s="227">
        <v>1</v>
      </c>
      <c r="J8" s="228" t="s">
        <v>924</v>
      </c>
      <c r="K8" s="227">
        <v>0</v>
      </c>
      <c r="L8" s="228" t="s">
        <v>924</v>
      </c>
      <c r="M8" s="227">
        <v>0</v>
      </c>
      <c r="N8" s="228" t="s">
        <v>924</v>
      </c>
      <c r="O8" s="227">
        <v>1</v>
      </c>
      <c r="P8" s="228" t="s">
        <v>924</v>
      </c>
      <c r="Q8" s="227">
        <v>1</v>
      </c>
      <c r="R8" s="228" t="s">
        <v>924</v>
      </c>
      <c r="S8" s="227">
        <v>0</v>
      </c>
      <c r="T8" s="228" t="s">
        <v>924</v>
      </c>
      <c r="U8" s="227">
        <v>0</v>
      </c>
      <c r="V8" s="228" t="s">
        <v>924</v>
      </c>
      <c r="W8" s="227">
        <v>0</v>
      </c>
      <c r="X8" s="228" t="s">
        <v>924</v>
      </c>
      <c r="Y8" s="227">
        <v>1</v>
      </c>
      <c r="Z8" s="228" t="s">
        <v>924</v>
      </c>
    </row>
    <row r="9" spans="1:27" s="220" customFormat="1">
      <c r="A9" s="225" t="s">
        <v>1609</v>
      </c>
      <c r="B9" s="225" t="s">
        <v>478</v>
      </c>
      <c r="C9" s="226">
        <v>290640</v>
      </c>
      <c r="D9" s="225" t="s">
        <v>474</v>
      </c>
      <c r="E9" s="227">
        <v>0</v>
      </c>
      <c r="F9" s="228" t="s">
        <v>924</v>
      </c>
      <c r="G9" s="227">
        <v>0</v>
      </c>
      <c r="H9" s="228" t="s">
        <v>924</v>
      </c>
      <c r="I9" s="227">
        <v>0</v>
      </c>
      <c r="J9" s="228" t="s">
        <v>924</v>
      </c>
      <c r="K9" s="227">
        <v>0</v>
      </c>
      <c r="L9" s="228" t="s">
        <v>924</v>
      </c>
      <c r="M9" s="227">
        <v>0</v>
      </c>
      <c r="N9" s="228" t="s">
        <v>924</v>
      </c>
      <c r="O9" s="227">
        <v>0</v>
      </c>
      <c r="P9" s="228" t="s">
        <v>924</v>
      </c>
      <c r="Q9" s="227">
        <v>1</v>
      </c>
      <c r="R9" s="228" t="s">
        <v>924</v>
      </c>
      <c r="S9" s="227">
        <v>0</v>
      </c>
      <c r="T9" s="228" t="s">
        <v>924</v>
      </c>
      <c r="U9" s="227">
        <v>0</v>
      </c>
      <c r="V9" s="228" t="s">
        <v>924</v>
      </c>
      <c r="W9" s="227">
        <v>0</v>
      </c>
      <c r="X9" s="228" t="s">
        <v>924</v>
      </c>
      <c r="Y9" s="227">
        <v>0</v>
      </c>
      <c r="Z9" s="228" t="s">
        <v>924</v>
      </c>
    </row>
    <row r="10" spans="1:27" s="220" customFormat="1">
      <c r="A10" s="225" t="s">
        <v>1609</v>
      </c>
      <c r="B10" s="225" t="s">
        <v>478</v>
      </c>
      <c r="C10" s="226">
        <v>290685</v>
      </c>
      <c r="D10" s="225" t="s">
        <v>475</v>
      </c>
      <c r="E10" s="227">
        <v>0</v>
      </c>
      <c r="F10" s="228" t="s">
        <v>924</v>
      </c>
      <c r="G10" s="227">
        <v>0</v>
      </c>
      <c r="H10" s="228" t="s">
        <v>924</v>
      </c>
      <c r="I10" s="227">
        <v>0</v>
      </c>
      <c r="J10" s="228" t="s">
        <v>924</v>
      </c>
      <c r="K10" s="227">
        <v>0</v>
      </c>
      <c r="L10" s="228" t="s">
        <v>924</v>
      </c>
      <c r="M10" s="227">
        <v>0</v>
      </c>
      <c r="N10" s="228" t="s">
        <v>924</v>
      </c>
      <c r="O10" s="227">
        <v>0</v>
      </c>
      <c r="P10" s="228" t="s">
        <v>924</v>
      </c>
      <c r="Q10" s="227">
        <v>0</v>
      </c>
      <c r="R10" s="228" t="s">
        <v>924</v>
      </c>
      <c r="S10" s="227">
        <v>0</v>
      </c>
      <c r="T10" s="228" t="s">
        <v>924</v>
      </c>
      <c r="U10" s="227">
        <v>0</v>
      </c>
      <c r="V10" s="228" t="s">
        <v>924</v>
      </c>
      <c r="W10" s="227">
        <v>0</v>
      </c>
      <c r="X10" s="228" t="s">
        <v>924</v>
      </c>
      <c r="Y10" s="227">
        <v>0</v>
      </c>
      <c r="Z10" s="228" t="s">
        <v>924</v>
      </c>
    </row>
    <row r="11" spans="1:27" s="220" customFormat="1">
      <c r="A11" s="225" t="s">
        <v>1609</v>
      </c>
      <c r="B11" s="225" t="s">
        <v>478</v>
      </c>
      <c r="C11" s="226">
        <v>290850</v>
      </c>
      <c r="D11" s="225" t="s">
        <v>476</v>
      </c>
      <c r="E11" s="227">
        <v>0</v>
      </c>
      <c r="F11" s="228" t="s">
        <v>924</v>
      </c>
      <c r="G11" s="227">
        <v>1</v>
      </c>
      <c r="H11" s="228" t="s">
        <v>924</v>
      </c>
      <c r="I11" s="227">
        <v>0</v>
      </c>
      <c r="J11" s="228" t="s">
        <v>924</v>
      </c>
      <c r="K11" s="227">
        <v>0</v>
      </c>
      <c r="L11" s="228" t="s">
        <v>924</v>
      </c>
      <c r="M11" s="227">
        <v>0</v>
      </c>
      <c r="N11" s="228" t="s">
        <v>924</v>
      </c>
      <c r="O11" s="227">
        <v>0</v>
      </c>
      <c r="P11" s="228" t="s">
        <v>924</v>
      </c>
      <c r="Q11" s="227">
        <v>0</v>
      </c>
      <c r="R11" s="228" t="s">
        <v>924</v>
      </c>
      <c r="S11" s="227">
        <v>1</v>
      </c>
      <c r="T11" s="228" t="s">
        <v>924</v>
      </c>
      <c r="U11" s="227">
        <v>1</v>
      </c>
      <c r="V11" s="228" t="s">
        <v>924</v>
      </c>
      <c r="W11" s="227">
        <v>0</v>
      </c>
      <c r="X11" s="228" t="s">
        <v>924</v>
      </c>
      <c r="Y11" s="227">
        <v>0</v>
      </c>
      <c r="Z11" s="228" t="s">
        <v>924</v>
      </c>
    </row>
    <row r="12" spans="1:27" s="220" customFormat="1">
      <c r="A12" s="225" t="s">
        <v>1609</v>
      </c>
      <c r="B12" s="225" t="s">
        <v>478</v>
      </c>
      <c r="C12" s="226">
        <v>290890</v>
      </c>
      <c r="D12" s="225" t="s">
        <v>477</v>
      </c>
      <c r="E12" s="227">
        <v>0</v>
      </c>
      <c r="F12" s="228" t="s">
        <v>924</v>
      </c>
      <c r="G12" s="227">
        <v>1</v>
      </c>
      <c r="H12" s="228" t="s">
        <v>924</v>
      </c>
      <c r="I12" s="227">
        <v>0</v>
      </c>
      <c r="J12" s="228" t="s">
        <v>924</v>
      </c>
      <c r="K12" s="227">
        <v>0</v>
      </c>
      <c r="L12" s="228" t="s">
        <v>924</v>
      </c>
      <c r="M12" s="227">
        <v>0</v>
      </c>
      <c r="N12" s="228" t="s">
        <v>924</v>
      </c>
      <c r="O12" s="227">
        <v>0</v>
      </c>
      <c r="P12" s="228" t="s">
        <v>924</v>
      </c>
      <c r="Q12" s="227">
        <v>0</v>
      </c>
      <c r="R12" s="228" t="s">
        <v>924</v>
      </c>
      <c r="S12" s="227">
        <v>0</v>
      </c>
      <c r="T12" s="228" t="s">
        <v>924</v>
      </c>
      <c r="U12" s="227">
        <v>0</v>
      </c>
      <c r="V12" s="228" t="s">
        <v>924</v>
      </c>
      <c r="W12" s="227">
        <v>0</v>
      </c>
      <c r="X12" s="228" t="s">
        <v>924</v>
      </c>
      <c r="Y12" s="227">
        <v>0</v>
      </c>
      <c r="Z12" s="228" t="s">
        <v>924</v>
      </c>
    </row>
    <row r="13" spans="1:27" s="220" customFormat="1">
      <c r="A13" s="225" t="s">
        <v>1609</v>
      </c>
      <c r="B13" s="225" t="s">
        <v>478</v>
      </c>
      <c r="C13" s="226">
        <v>291080</v>
      </c>
      <c r="D13" s="225" t="s">
        <v>478</v>
      </c>
      <c r="E13" s="227">
        <v>8</v>
      </c>
      <c r="F13" s="228">
        <v>84.835630965005294</v>
      </c>
      <c r="G13" s="227">
        <v>4</v>
      </c>
      <c r="H13" s="228">
        <v>42.256496936403998</v>
      </c>
      <c r="I13" s="227">
        <v>1</v>
      </c>
      <c r="J13" s="228">
        <v>10.4547830632514</v>
      </c>
      <c r="K13" s="227">
        <v>1</v>
      </c>
      <c r="L13" s="228">
        <v>10.771219302025001</v>
      </c>
      <c r="M13" s="227">
        <v>5</v>
      </c>
      <c r="N13" s="228">
        <v>51.636889393782901</v>
      </c>
      <c r="O13" s="227">
        <v>5</v>
      </c>
      <c r="P13" s="228">
        <v>48.257890165041999</v>
      </c>
      <c r="Q13" s="227">
        <v>6</v>
      </c>
      <c r="R13" s="228">
        <v>58.673968316057099</v>
      </c>
      <c r="S13" s="227">
        <v>6</v>
      </c>
      <c r="T13" s="228">
        <v>58.2863804157762</v>
      </c>
      <c r="U13" s="227">
        <v>2</v>
      </c>
      <c r="V13" s="228">
        <v>19.3892389723703</v>
      </c>
      <c r="W13" s="227">
        <v>0</v>
      </c>
      <c r="X13" s="228" t="s">
        <v>924</v>
      </c>
      <c r="Y13" s="227">
        <v>4</v>
      </c>
      <c r="Z13" s="228">
        <v>43.257272628960699</v>
      </c>
    </row>
    <row r="14" spans="1:27" s="220" customFormat="1">
      <c r="A14" s="225" t="s">
        <v>1609</v>
      </c>
      <c r="B14" s="225" t="s">
        <v>478</v>
      </c>
      <c r="C14" s="226">
        <v>291125</v>
      </c>
      <c r="D14" s="225" t="s">
        <v>479</v>
      </c>
      <c r="E14" s="227">
        <v>0</v>
      </c>
      <c r="F14" s="228" t="s">
        <v>924</v>
      </c>
      <c r="G14" s="227">
        <v>0</v>
      </c>
      <c r="H14" s="228" t="s">
        <v>924</v>
      </c>
      <c r="I14" s="227">
        <v>0</v>
      </c>
      <c r="J14" s="228" t="s">
        <v>924</v>
      </c>
      <c r="K14" s="227">
        <v>0</v>
      </c>
      <c r="L14" s="228" t="s">
        <v>924</v>
      </c>
      <c r="M14" s="227">
        <v>1</v>
      </c>
      <c r="N14" s="228" t="s">
        <v>924</v>
      </c>
      <c r="O14" s="227">
        <v>0</v>
      </c>
      <c r="P14" s="228" t="s">
        <v>924</v>
      </c>
      <c r="Q14" s="227">
        <v>0</v>
      </c>
      <c r="R14" s="228" t="s">
        <v>924</v>
      </c>
      <c r="S14" s="227">
        <v>0</v>
      </c>
      <c r="T14" s="228" t="s">
        <v>924</v>
      </c>
      <c r="U14" s="227">
        <v>0</v>
      </c>
      <c r="V14" s="228" t="s">
        <v>924</v>
      </c>
      <c r="W14" s="227">
        <v>0</v>
      </c>
      <c r="X14" s="228" t="s">
        <v>924</v>
      </c>
      <c r="Y14" s="227">
        <v>0</v>
      </c>
      <c r="Z14" s="228" t="s">
        <v>924</v>
      </c>
    </row>
    <row r="15" spans="1:27" s="220" customFormat="1">
      <c r="A15" s="225" t="s">
        <v>1609</v>
      </c>
      <c r="B15" s="225" t="s">
        <v>478</v>
      </c>
      <c r="C15" s="226">
        <v>291330</v>
      </c>
      <c r="D15" s="225" t="s">
        <v>480</v>
      </c>
      <c r="E15" s="227">
        <v>0</v>
      </c>
      <c r="F15" s="228" t="s">
        <v>924</v>
      </c>
      <c r="G15" s="227">
        <v>0</v>
      </c>
      <c r="H15" s="228" t="s">
        <v>924</v>
      </c>
      <c r="I15" s="227">
        <v>0</v>
      </c>
      <c r="J15" s="228" t="s">
        <v>924</v>
      </c>
      <c r="K15" s="227">
        <v>1</v>
      </c>
      <c r="L15" s="228" t="s">
        <v>924</v>
      </c>
      <c r="M15" s="227">
        <v>0</v>
      </c>
      <c r="N15" s="228" t="s">
        <v>924</v>
      </c>
      <c r="O15" s="227">
        <v>0</v>
      </c>
      <c r="P15" s="228" t="s">
        <v>924</v>
      </c>
      <c r="Q15" s="227">
        <v>0</v>
      </c>
      <c r="R15" s="228" t="s">
        <v>924</v>
      </c>
      <c r="S15" s="227">
        <v>0</v>
      </c>
      <c r="T15" s="228" t="s">
        <v>924</v>
      </c>
      <c r="U15" s="227">
        <v>0</v>
      </c>
      <c r="V15" s="228" t="s">
        <v>924</v>
      </c>
      <c r="W15" s="227">
        <v>0</v>
      </c>
      <c r="X15" s="228" t="s">
        <v>924</v>
      </c>
      <c r="Y15" s="227">
        <v>0</v>
      </c>
      <c r="Z15" s="228" t="s">
        <v>924</v>
      </c>
    </row>
    <row r="16" spans="1:27" s="220" customFormat="1">
      <c r="A16" s="225" t="s">
        <v>1609</v>
      </c>
      <c r="B16" s="225" t="s">
        <v>478</v>
      </c>
      <c r="C16" s="226">
        <v>291380</v>
      </c>
      <c r="D16" s="225" t="s">
        <v>481</v>
      </c>
      <c r="E16" s="227">
        <v>0</v>
      </c>
      <c r="F16" s="228" t="s">
        <v>924</v>
      </c>
      <c r="G16" s="227">
        <v>0</v>
      </c>
      <c r="H16" s="228" t="s">
        <v>924</v>
      </c>
      <c r="I16" s="227">
        <v>0</v>
      </c>
      <c r="J16" s="228" t="s">
        <v>924</v>
      </c>
      <c r="K16" s="227">
        <v>0</v>
      </c>
      <c r="L16" s="228" t="s">
        <v>924</v>
      </c>
      <c r="M16" s="227">
        <v>0</v>
      </c>
      <c r="N16" s="228" t="s">
        <v>924</v>
      </c>
      <c r="O16" s="227">
        <v>0</v>
      </c>
      <c r="P16" s="228" t="s">
        <v>924</v>
      </c>
      <c r="Q16" s="227">
        <v>0</v>
      </c>
      <c r="R16" s="228" t="s">
        <v>924</v>
      </c>
      <c r="S16" s="227">
        <v>0</v>
      </c>
      <c r="T16" s="228" t="s">
        <v>924</v>
      </c>
      <c r="U16" s="227">
        <v>1</v>
      </c>
      <c r="V16" s="228" t="s">
        <v>924</v>
      </c>
      <c r="W16" s="227">
        <v>0</v>
      </c>
      <c r="X16" s="228" t="s">
        <v>924</v>
      </c>
      <c r="Y16" s="227">
        <v>0</v>
      </c>
      <c r="Z16" s="228" t="s">
        <v>924</v>
      </c>
    </row>
    <row r="17" spans="1:26" s="220" customFormat="1">
      <c r="A17" s="225" t="s">
        <v>1609</v>
      </c>
      <c r="B17" s="225" t="s">
        <v>478</v>
      </c>
      <c r="C17" s="226">
        <v>291400</v>
      </c>
      <c r="D17" s="225" t="s">
        <v>482</v>
      </c>
      <c r="E17" s="227">
        <v>0</v>
      </c>
      <c r="F17" s="228" t="s">
        <v>924</v>
      </c>
      <c r="G17" s="227">
        <v>1</v>
      </c>
      <c r="H17" s="228" t="s">
        <v>924</v>
      </c>
      <c r="I17" s="227">
        <v>1</v>
      </c>
      <c r="J17" s="228" t="s">
        <v>924</v>
      </c>
      <c r="K17" s="227">
        <v>1</v>
      </c>
      <c r="L17" s="228" t="s">
        <v>924</v>
      </c>
      <c r="M17" s="227">
        <v>1</v>
      </c>
      <c r="N17" s="228" t="s">
        <v>924</v>
      </c>
      <c r="O17" s="227">
        <v>1</v>
      </c>
      <c r="P17" s="228" t="s">
        <v>924</v>
      </c>
      <c r="Q17" s="227">
        <v>0</v>
      </c>
      <c r="R17" s="228" t="s">
        <v>924</v>
      </c>
      <c r="S17" s="227">
        <v>1</v>
      </c>
      <c r="T17" s="228" t="s">
        <v>924</v>
      </c>
      <c r="U17" s="227">
        <v>1</v>
      </c>
      <c r="V17" s="228" t="s">
        <v>924</v>
      </c>
      <c r="W17" s="227">
        <v>2</v>
      </c>
      <c r="X17" s="228" t="s">
        <v>924</v>
      </c>
      <c r="Y17" s="227">
        <v>0</v>
      </c>
      <c r="Z17" s="228" t="s">
        <v>924</v>
      </c>
    </row>
    <row r="18" spans="1:26" s="220" customFormat="1">
      <c r="A18" s="225" t="s">
        <v>1609</v>
      </c>
      <c r="B18" s="225" t="s">
        <v>478</v>
      </c>
      <c r="C18" s="226">
        <v>291450</v>
      </c>
      <c r="D18" s="225" t="s">
        <v>483</v>
      </c>
      <c r="E18" s="227">
        <v>0</v>
      </c>
      <c r="F18" s="228" t="s">
        <v>924</v>
      </c>
      <c r="G18" s="227">
        <v>0</v>
      </c>
      <c r="H18" s="228" t="s">
        <v>924</v>
      </c>
      <c r="I18" s="227">
        <v>0</v>
      </c>
      <c r="J18" s="228" t="s">
        <v>924</v>
      </c>
      <c r="K18" s="227">
        <v>0</v>
      </c>
      <c r="L18" s="228" t="s">
        <v>924</v>
      </c>
      <c r="M18" s="227">
        <v>0</v>
      </c>
      <c r="N18" s="228" t="s">
        <v>924</v>
      </c>
      <c r="O18" s="227">
        <v>0</v>
      </c>
      <c r="P18" s="228" t="s">
        <v>924</v>
      </c>
      <c r="Q18" s="227">
        <v>0</v>
      </c>
      <c r="R18" s="228" t="s">
        <v>924</v>
      </c>
      <c r="S18" s="227">
        <v>0</v>
      </c>
      <c r="T18" s="228" t="s">
        <v>924</v>
      </c>
      <c r="U18" s="227">
        <v>0</v>
      </c>
      <c r="V18" s="228" t="s">
        <v>924</v>
      </c>
      <c r="W18" s="227">
        <v>1</v>
      </c>
      <c r="X18" s="228" t="s">
        <v>924</v>
      </c>
      <c r="Y18" s="227">
        <v>1</v>
      </c>
      <c r="Z18" s="228" t="s">
        <v>924</v>
      </c>
    </row>
    <row r="19" spans="1:26" s="220" customFormat="1">
      <c r="A19" s="225" t="s">
        <v>1609</v>
      </c>
      <c r="B19" s="225" t="s">
        <v>478</v>
      </c>
      <c r="C19" s="226">
        <v>292210</v>
      </c>
      <c r="D19" s="225" t="s">
        <v>484</v>
      </c>
      <c r="E19" s="227">
        <v>0</v>
      </c>
      <c r="F19" s="228" t="s">
        <v>924</v>
      </c>
      <c r="G19" s="227">
        <v>0</v>
      </c>
      <c r="H19" s="228" t="s">
        <v>924</v>
      </c>
      <c r="I19" s="227">
        <v>0</v>
      </c>
      <c r="J19" s="228" t="s">
        <v>924</v>
      </c>
      <c r="K19" s="227">
        <v>0</v>
      </c>
      <c r="L19" s="228" t="s">
        <v>924</v>
      </c>
      <c r="M19" s="227">
        <v>0</v>
      </c>
      <c r="N19" s="228" t="s">
        <v>924</v>
      </c>
      <c r="O19" s="227">
        <v>0</v>
      </c>
      <c r="P19" s="228" t="s">
        <v>924</v>
      </c>
      <c r="Q19" s="227">
        <v>0</v>
      </c>
      <c r="R19" s="228" t="s">
        <v>924</v>
      </c>
      <c r="S19" s="227">
        <v>0</v>
      </c>
      <c r="T19" s="228" t="s">
        <v>924</v>
      </c>
      <c r="U19" s="227">
        <v>0</v>
      </c>
      <c r="V19" s="228" t="s">
        <v>924</v>
      </c>
      <c r="W19" s="227">
        <v>1</v>
      </c>
      <c r="X19" s="228" t="s">
        <v>924</v>
      </c>
      <c r="Y19" s="227">
        <v>0</v>
      </c>
      <c r="Z19" s="228" t="s">
        <v>924</v>
      </c>
    </row>
    <row r="20" spans="1:26" s="220" customFormat="1">
      <c r="A20" s="225" t="s">
        <v>1609</v>
      </c>
      <c r="B20" s="225" t="s">
        <v>478</v>
      </c>
      <c r="C20" s="226">
        <v>292273</v>
      </c>
      <c r="D20" s="225" t="s">
        <v>485</v>
      </c>
      <c r="E20" s="227">
        <v>0</v>
      </c>
      <c r="F20" s="228" t="s">
        <v>924</v>
      </c>
      <c r="G20" s="227">
        <v>0</v>
      </c>
      <c r="H20" s="228" t="s">
        <v>924</v>
      </c>
      <c r="I20" s="227">
        <v>1</v>
      </c>
      <c r="J20" s="228" t="s">
        <v>924</v>
      </c>
      <c r="K20" s="227">
        <v>0</v>
      </c>
      <c r="L20" s="228" t="s">
        <v>924</v>
      </c>
      <c r="M20" s="227">
        <v>0</v>
      </c>
      <c r="N20" s="228" t="s">
        <v>924</v>
      </c>
      <c r="O20" s="227">
        <v>0</v>
      </c>
      <c r="P20" s="228" t="s">
        <v>924</v>
      </c>
      <c r="Q20" s="227">
        <v>0</v>
      </c>
      <c r="R20" s="228" t="s">
        <v>924</v>
      </c>
      <c r="S20" s="227">
        <v>0</v>
      </c>
      <c r="T20" s="228" t="s">
        <v>924</v>
      </c>
      <c r="U20" s="227">
        <v>0</v>
      </c>
      <c r="V20" s="228" t="s">
        <v>924</v>
      </c>
      <c r="W20" s="227">
        <v>0</v>
      </c>
      <c r="X20" s="228" t="s">
        <v>924</v>
      </c>
      <c r="Y20" s="227">
        <v>0</v>
      </c>
      <c r="Z20" s="228" t="s">
        <v>924</v>
      </c>
    </row>
    <row r="21" spans="1:26" s="220" customFormat="1">
      <c r="A21" s="225" t="s">
        <v>1609</v>
      </c>
      <c r="B21" s="225" t="s">
        <v>478</v>
      </c>
      <c r="C21" s="226">
        <v>292405</v>
      </c>
      <c r="D21" s="225" t="s">
        <v>486</v>
      </c>
      <c r="E21" s="227">
        <v>1</v>
      </c>
      <c r="F21" s="228" t="s">
        <v>924</v>
      </c>
      <c r="G21" s="227">
        <v>0</v>
      </c>
      <c r="H21" s="228" t="s">
        <v>924</v>
      </c>
      <c r="I21" s="227">
        <v>1</v>
      </c>
      <c r="J21" s="228" t="s">
        <v>924</v>
      </c>
      <c r="K21" s="227">
        <v>0</v>
      </c>
      <c r="L21" s="228" t="s">
        <v>924</v>
      </c>
      <c r="M21" s="227">
        <v>0</v>
      </c>
      <c r="N21" s="228" t="s">
        <v>924</v>
      </c>
      <c r="O21" s="227">
        <v>1</v>
      </c>
      <c r="P21" s="228" t="s">
        <v>924</v>
      </c>
      <c r="Q21" s="227">
        <v>0</v>
      </c>
      <c r="R21" s="228" t="s">
        <v>924</v>
      </c>
      <c r="S21" s="227">
        <v>0</v>
      </c>
      <c r="T21" s="228" t="s">
        <v>924</v>
      </c>
      <c r="U21" s="227">
        <v>0</v>
      </c>
      <c r="V21" s="228" t="s">
        <v>924</v>
      </c>
      <c r="W21" s="227">
        <v>0</v>
      </c>
      <c r="X21" s="228" t="s">
        <v>924</v>
      </c>
      <c r="Y21" s="227">
        <v>0</v>
      </c>
      <c r="Z21" s="228" t="s">
        <v>924</v>
      </c>
    </row>
    <row r="22" spans="1:26" s="220" customFormat="1">
      <c r="A22" s="225" t="s">
        <v>1609</v>
      </c>
      <c r="B22" s="225" t="s">
        <v>478</v>
      </c>
      <c r="C22" s="226">
        <v>292465</v>
      </c>
      <c r="D22" s="225" t="s">
        <v>487</v>
      </c>
      <c r="E22" s="227">
        <v>0</v>
      </c>
      <c r="F22" s="228" t="s">
        <v>924</v>
      </c>
      <c r="G22" s="227">
        <v>0</v>
      </c>
      <c r="H22" s="228" t="s">
        <v>924</v>
      </c>
      <c r="I22" s="227">
        <v>0</v>
      </c>
      <c r="J22" s="228" t="s">
        <v>924</v>
      </c>
      <c r="K22" s="227">
        <v>1</v>
      </c>
      <c r="L22" s="228" t="s">
        <v>924</v>
      </c>
      <c r="M22" s="227">
        <v>0</v>
      </c>
      <c r="N22" s="228" t="s">
        <v>924</v>
      </c>
      <c r="O22" s="227">
        <v>1</v>
      </c>
      <c r="P22" s="228" t="s">
        <v>924</v>
      </c>
      <c r="Q22" s="227">
        <v>0</v>
      </c>
      <c r="R22" s="228" t="s">
        <v>924</v>
      </c>
      <c r="S22" s="227">
        <v>0</v>
      </c>
      <c r="T22" s="228" t="s">
        <v>924</v>
      </c>
      <c r="U22" s="227">
        <v>0</v>
      </c>
      <c r="V22" s="228" t="s">
        <v>924</v>
      </c>
      <c r="W22" s="227">
        <v>0</v>
      </c>
      <c r="X22" s="228" t="s">
        <v>924</v>
      </c>
      <c r="Y22" s="227">
        <v>0</v>
      </c>
      <c r="Z22" s="228" t="s">
        <v>924</v>
      </c>
    </row>
    <row r="23" spans="1:26" s="220" customFormat="1">
      <c r="A23" s="225" t="s">
        <v>1609</v>
      </c>
      <c r="B23" s="225" t="s">
        <v>478</v>
      </c>
      <c r="C23" s="226">
        <v>292595</v>
      </c>
      <c r="D23" s="225" t="s">
        <v>488</v>
      </c>
      <c r="E23" s="227">
        <v>0</v>
      </c>
      <c r="F23" s="228" t="s">
        <v>924</v>
      </c>
      <c r="G23" s="227">
        <v>0</v>
      </c>
      <c r="H23" s="228" t="s">
        <v>924</v>
      </c>
      <c r="I23" s="227">
        <v>0</v>
      </c>
      <c r="J23" s="228" t="s">
        <v>924</v>
      </c>
      <c r="K23" s="227">
        <v>0</v>
      </c>
      <c r="L23" s="228" t="s">
        <v>924</v>
      </c>
      <c r="M23" s="227">
        <v>0</v>
      </c>
      <c r="N23" s="228" t="s">
        <v>924</v>
      </c>
      <c r="O23" s="227">
        <v>0</v>
      </c>
      <c r="P23" s="228" t="s">
        <v>924</v>
      </c>
      <c r="Q23" s="227">
        <v>0</v>
      </c>
      <c r="R23" s="228" t="s">
        <v>924</v>
      </c>
      <c r="S23" s="227">
        <v>0</v>
      </c>
      <c r="T23" s="228" t="s">
        <v>924</v>
      </c>
      <c r="U23" s="227">
        <v>0</v>
      </c>
      <c r="V23" s="228" t="s">
        <v>924</v>
      </c>
      <c r="W23" s="227">
        <v>0</v>
      </c>
      <c r="X23" s="228" t="s">
        <v>924</v>
      </c>
      <c r="Y23" s="227">
        <v>0</v>
      </c>
      <c r="Z23" s="228" t="s">
        <v>924</v>
      </c>
    </row>
    <row r="24" spans="1:26" s="220" customFormat="1">
      <c r="A24" s="225" t="s">
        <v>1609</v>
      </c>
      <c r="B24" s="225" t="s">
        <v>478</v>
      </c>
      <c r="C24" s="226">
        <v>292630</v>
      </c>
      <c r="D24" s="225" t="s">
        <v>489</v>
      </c>
      <c r="E24" s="227">
        <v>1</v>
      </c>
      <c r="F24" s="228" t="s">
        <v>924</v>
      </c>
      <c r="G24" s="227">
        <v>0</v>
      </c>
      <c r="H24" s="228" t="s">
        <v>924</v>
      </c>
      <c r="I24" s="227">
        <v>0</v>
      </c>
      <c r="J24" s="228" t="s">
        <v>924</v>
      </c>
      <c r="K24" s="227">
        <v>2</v>
      </c>
      <c r="L24" s="228" t="s">
        <v>924</v>
      </c>
      <c r="M24" s="227">
        <v>0</v>
      </c>
      <c r="N24" s="228" t="s">
        <v>924</v>
      </c>
      <c r="O24" s="227">
        <v>0</v>
      </c>
      <c r="P24" s="228" t="s">
        <v>924</v>
      </c>
      <c r="Q24" s="227">
        <v>1</v>
      </c>
      <c r="R24" s="228" t="s">
        <v>924</v>
      </c>
      <c r="S24" s="227">
        <v>1</v>
      </c>
      <c r="T24" s="228" t="s">
        <v>924</v>
      </c>
      <c r="U24" s="227">
        <v>0</v>
      </c>
      <c r="V24" s="228" t="s">
        <v>924</v>
      </c>
      <c r="W24" s="227">
        <v>1</v>
      </c>
      <c r="X24" s="228" t="s">
        <v>924</v>
      </c>
      <c r="Y24" s="227">
        <v>0</v>
      </c>
      <c r="Z24" s="228" t="s">
        <v>924</v>
      </c>
    </row>
    <row r="25" spans="1:26" s="220" customFormat="1">
      <c r="A25" s="225" t="s">
        <v>1609</v>
      </c>
      <c r="B25" s="225" t="s">
        <v>478</v>
      </c>
      <c r="C25" s="226">
        <v>292750</v>
      </c>
      <c r="D25" s="225" t="s">
        <v>490</v>
      </c>
      <c r="E25" s="227">
        <v>0</v>
      </c>
      <c r="F25" s="228" t="s">
        <v>924</v>
      </c>
      <c r="G25" s="227">
        <v>0</v>
      </c>
      <c r="H25" s="228" t="s">
        <v>924</v>
      </c>
      <c r="I25" s="227">
        <v>0</v>
      </c>
      <c r="J25" s="228" t="s">
        <v>924</v>
      </c>
      <c r="K25" s="227">
        <v>0</v>
      </c>
      <c r="L25" s="228" t="s">
        <v>924</v>
      </c>
      <c r="M25" s="227">
        <v>0</v>
      </c>
      <c r="N25" s="228" t="s">
        <v>924</v>
      </c>
      <c r="O25" s="227">
        <v>0</v>
      </c>
      <c r="P25" s="228" t="s">
        <v>924</v>
      </c>
      <c r="Q25" s="227">
        <v>0</v>
      </c>
      <c r="R25" s="228" t="s">
        <v>924</v>
      </c>
      <c r="S25" s="227">
        <v>0</v>
      </c>
      <c r="T25" s="228" t="s">
        <v>924</v>
      </c>
      <c r="U25" s="227">
        <v>0</v>
      </c>
      <c r="V25" s="228" t="s">
        <v>924</v>
      </c>
      <c r="W25" s="227">
        <v>0</v>
      </c>
      <c r="X25" s="228" t="s">
        <v>924</v>
      </c>
      <c r="Y25" s="227">
        <v>0</v>
      </c>
      <c r="Z25" s="228" t="s">
        <v>924</v>
      </c>
    </row>
    <row r="26" spans="1:26" s="220" customFormat="1">
      <c r="A26" s="225" t="s">
        <v>1609</v>
      </c>
      <c r="B26" s="225" t="s">
        <v>478</v>
      </c>
      <c r="C26" s="226">
        <v>292830</v>
      </c>
      <c r="D26" s="225" t="s">
        <v>491</v>
      </c>
      <c r="E26" s="227">
        <v>0</v>
      </c>
      <c r="F26" s="228" t="s">
        <v>924</v>
      </c>
      <c r="G26" s="227">
        <v>0</v>
      </c>
      <c r="H26" s="228" t="s">
        <v>924</v>
      </c>
      <c r="I26" s="227">
        <v>0</v>
      </c>
      <c r="J26" s="228" t="s">
        <v>924</v>
      </c>
      <c r="K26" s="227">
        <v>0</v>
      </c>
      <c r="L26" s="228" t="s">
        <v>924</v>
      </c>
      <c r="M26" s="227">
        <v>0</v>
      </c>
      <c r="N26" s="228" t="s">
        <v>924</v>
      </c>
      <c r="O26" s="227">
        <v>0</v>
      </c>
      <c r="P26" s="228" t="s">
        <v>924</v>
      </c>
      <c r="Q26" s="227">
        <v>1</v>
      </c>
      <c r="R26" s="228" t="s">
        <v>924</v>
      </c>
      <c r="S26" s="227">
        <v>0</v>
      </c>
      <c r="T26" s="228" t="s">
        <v>924</v>
      </c>
      <c r="U26" s="227">
        <v>0</v>
      </c>
      <c r="V26" s="228" t="s">
        <v>924</v>
      </c>
      <c r="W26" s="227">
        <v>0</v>
      </c>
      <c r="X26" s="228" t="s">
        <v>924</v>
      </c>
      <c r="Y26" s="227">
        <v>0</v>
      </c>
      <c r="Z26" s="228" t="s">
        <v>924</v>
      </c>
    </row>
    <row r="27" spans="1:26" s="220" customFormat="1">
      <c r="A27" s="225" t="s">
        <v>1609</v>
      </c>
      <c r="B27" s="225" t="s">
        <v>478</v>
      </c>
      <c r="C27" s="226">
        <v>292880</v>
      </c>
      <c r="D27" s="225" t="s">
        <v>492</v>
      </c>
      <c r="E27" s="227">
        <v>1</v>
      </c>
      <c r="F27" s="228" t="s">
        <v>924</v>
      </c>
      <c r="G27" s="227">
        <v>1</v>
      </c>
      <c r="H27" s="228" t="s">
        <v>924</v>
      </c>
      <c r="I27" s="227">
        <v>0</v>
      </c>
      <c r="J27" s="228" t="s">
        <v>924</v>
      </c>
      <c r="K27" s="227">
        <v>0</v>
      </c>
      <c r="L27" s="228" t="s">
        <v>924</v>
      </c>
      <c r="M27" s="227">
        <v>0</v>
      </c>
      <c r="N27" s="228" t="s">
        <v>924</v>
      </c>
      <c r="O27" s="227">
        <v>2</v>
      </c>
      <c r="P27" s="228" t="s">
        <v>924</v>
      </c>
      <c r="Q27" s="227">
        <v>2</v>
      </c>
      <c r="R27" s="228" t="s">
        <v>924</v>
      </c>
      <c r="S27" s="227">
        <v>1</v>
      </c>
      <c r="T27" s="228" t="s">
        <v>924</v>
      </c>
      <c r="U27" s="227">
        <v>0</v>
      </c>
      <c r="V27" s="228" t="s">
        <v>924</v>
      </c>
      <c r="W27" s="227">
        <v>1</v>
      </c>
      <c r="X27" s="228" t="s">
        <v>924</v>
      </c>
      <c r="Y27" s="227">
        <v>0</v>
      </c>
      <c r="Z27" s="228" t="s">
        <v>924</v>
      </c>
    </row>
    <row r="28" spans="1:26" s="220" customFormat="1">
      <c r="A28" s="225" t="s">
        <v>1609</v>
      </c>
      <c r="B28" s="225" t="s">
        <v>478</v>
      </c>
      <c r="C28" s="226">
        <v>292930</v>
      </c>
      <c r="D28" s="225" t="s">
        <v>493</v>
      </c>
      <c r="E28" s="227">
        <v>1</v>
      </c>
      <c r="F28" s="228" t="s">
        <v>924</v>
      </c>
      <c r="G28" s="227">
        <v>1</v>
      </c>
      <c r="H28" s="228" t="s">
        <v>924</v>
      </c>
      <c r="I28" s="227">
        <v>0</v>
      </c>
      <c r="J28" s="228" t="s">
        <v>924</v>
      </c>
      <c r="K28" s="227">
        <v>0</v>
      </c>
      <c r="L28" s="228" t="s">
        <v>924</v>
      </c>
      <c r="M28" s="227">
        <v>0</v>
      </c>
      <c r="N28" s="228" t="s">
        <v>924</v>
      </c>
      <c r="O28" s="227">
        <v>1</v>
      </c>
      <c r="P28" s="228" t="s">
        <v>924</v>
      </c>
      <c r="Q28" s="227">
        <v>0</v>
      </c>
      <c r="R28" s="228" t="s">
        <v>924</v>
      </c>
      <c r="S28" s="227">
        <v>0</v>
      </c>
      <c r="T28" s="228" t="s">
        <v>924</v>
      </c>
      <c r="U28" s="227">
        <v>0</v>
      </c>
      <c r="V28" s="228" t="s">
        <v>924</v>
      </c>
      <c r="W28" s="227">
        <v>0</v>
      </c>
      <c r="X28" s="228" t="s">
        <v>924</v>
      </c>
      <c r="Y28" s="227">
        <v>1</v>
      </c>
      <c r="Z28" s="228" t="s">
        <v>924</v>
      </c>
    </row>
    <row r="29" spans="1:26" s="220" customFormat="1">
      <c r="A29" s="225" t="s">
        <v>1609</v>
      </c>
      <c r="B29" s="225" t="s">
        <v>478</v>
      </c>
      <c r="C29" s="226">
        <v>293040</v>
      </c>
      <c r="D29" s="225" t="s">
        <v>494</v>
      </c>
      <c r="E29" s="227">
        <v>1</v>
      </c>
      <c r="F29" s="228" t="s">
        <v>924</v>
      </c>
      <c r="G29" s="227">
        <v>0</v>
      </c>
      <c r="H29" s="228" t="s">
        <v>924</v>
      </c>
      <c r="I29" s="227">
        <v>0</v>
      </c>
      <c r="J29" s="228" t="s">
        <v>924</v>
      </c>
      <c r="K29" s="227">
        <v>0</v>
      </c>
      <c r="L29" s="228" t="s">
        <v>924</v>
      </c>
      <c r="M29" s="227">
        <v>0</v>
      </c>
      <c r="N29" s="228" t="s">
        <v>924</v>
      </c>
      <c r="O29" s="227">
        <v>0</v>
      </c>
      <c r="P29" s="228" t="s">
        <v>924</v>
      </c>
      <c r="Q29" s="227">
        <v>1</v>
      </c>
      <c r="R29" s="228" t="s">
        <v>924</v>
      </c>
      <c r="S29" s="227">
        <v>0</v>
      </c>
      <c r="T29" s="228" t="s">
        <v>924</v>
      </c>
      <c r="U29" s="227">
        <v>0</v>
      </c>
      <c r="V29" s="228" t="s">
        <v>924</v>
      </c>
      <c r="W29" s="227">
        <v>0</v>
      </c>
      <c r="X29" s="228" t="s">
        <v>924</v>
      </c>
      <c r="Y29" s="227">
        <v>1</v>
      </c>
      <c r="Z29" s="228" t="s">
        <v>924</v>
      </c>
    </row>
    <row r="30" spans="1:26" s="220" customFormat="1">
      <c r="A30" s="225" t="s">
        <v>1609</v>
      </c>
      <c r="B30" s="225" t="s">
        <v>478</v>
      </c>
      <c r="C30" s="226">
        <v>293110</v>
      </c>
      <c r="D30" s="225" t="s">
        <v>495</v>
      </c>
      <c r="E30" s="227">
        <v>0</v>
      </c>
      <c r="F30" s="228" t="s">
        <v>924</v>
      </c>
      <c r="G30" s="227">
        <v>0</v>
      </c>
      <c r="H30" s="228" t="s">
        <v>924</v>
      </c>
      <c r="I30" s="227">
        <v>0</v>
      </c>
      <c r="J30" s="228" t="s">
        <v>924</v>
      </c>
      <c r="K30" s="227">
        <v>0</v>
      </c>
      <c r="L30" s="228" t="s">
        <v>924</v>
      </c>
      <c r="M30" s="227">
        <v>0</v>
      </c>
      <c r="N30" s="228" t="s">
        <v>924</v>
      </c>
      <c r="O30" s="227">
        <v>1</v>
      </c>
      <c r="P30" s="228" t="s">
        <v>924</v>
      </c>
      <c r="Q30" s="227">
        <v>0</v>
      </c>
      <c r="R30" s="228" t="s">
        <v>924</v>
      </c>
      <c r="S30" s="227">
        <v>0</v>
      </c>
      <c r="T30" s="228" t="s">
        <v>924</v>
      </c>
      <c r="U30" s="227">
        <v>1</v>
      </c>
      <c r="V30" s="228" t="s">
        <v>924</v>
      </c>
      <c r="W30" s="227">
        <v>0</v>
      </c>
      <c r="X30" s="228" t="s">
        <v>924</v>
      </c>
      <c r="Y30" s="227">
        <v>0</v>
      </c>
      <c r="Z30" s="228" t="s">
        <v>924</v>
      </c>
    </row>
    <row r="31" spans="1:26" s="220" customFormat="1">
      <c r="A31" s="225" t="s">
        <v>1609</v>
      </c>
      <c r="B31" s="225" t="s">
        <v>478</v>
      </c>
      <c r="C31" s="226">
        <v>293140</v>
      </c>
      <c r="D31" s="225" t="s">
        <v>496</v>
      </c>
      <c r="E31" s="227">
        <v>0</v>
      </c>
      <c r="F31" s="228" t="s">
        <v>924</v>
      </c>
      <c r="G31" s="227">
        <v>0</v>
      </c>
      <c r="H31" s="228" t="s">
        <v>924</v>
      </c>
      <c r="I31" s="227">
        <v>0</v>
      </c>
      <c r="J31" s="228" t="s">
        <v>924</v>
      </c>
      <c r="K31" s="227">
        <v>0</v>
      </c>
      <c r="L31" s="228" t="s">
        <v>924</v>
      </c>
      <c r="M31" s="227">
        <v>0</v>
      </c>
      <c r="N31" s="228" t="s">
        <v>924</v>
      </c>
      <c r="O31" s="227">
        <v>0</v>
      </c>
      <c r="P31" s="228" t="s">
        <v>924</v>
      </c>
      <c r="Q31" s="227">
        <v>0</v>
      </c>
      <c r="R31" s="228" t="s">
        <v>924</v>
      </c>
      <c r="S31" s="227">
        <v>0</v>
      </c>
      <c r="T31" s="228" t="s">
        <v>924</v>
      </c>
      <c r="U31" s="227">
        <v>0</v>
      </c>
      <c r="V31" s="228" t="s">
        <v>924</v>
      </c>
      <c r="W31" s="227">
        <v>0</v>
      </c>
      <c r="X31" s="228" t="s">
        <v>924</v>
      </c>
      <c r="Y31" s="227">
        <v>1</v>
      </c>
      <c r="Z31" s="228" t="s">
        <v>924</v>
      </c>
    </row>
    <row r="32" spans="1:26" s="220" customFormat="1">
      <c r="A32" s="225" t="s">
        <v>1609</v>
      </c>
      <c r="B32" s="225" t="s">
        <v>478</v>
      </c>
      <c r="C32" s="226">
        <v>293170</v>
      </c>
      <c r="D32" s="225" t="s">
        <v>497</v>
      </c>
      <c r="E32" s="227">
        <v>0</v>
      </c>
      <c r="F32" s="228" t="s">
        <v>924</v>
      </c>
      <c r="G32" s="227">
        <v>0</v>
      </c>
      <c r="H32" s="228" t="s">
        <v>924</v>
      </c>
      <c r="I32" s="227">
        <v>0</v>
      </c>
      <c r="J32" s="228" t="s">
        <v>924</v>
      </c>
      <c r="K32" s="227">
        <v>0</v>
      </c>
      <c r="L32" s="228" t="s">
        <v>924</v>
      </c>
      <c r="M32" s="227">
        <v>0</v>
      </c>
      <c r="N32" s="228" t="s">
        <v>924</v>
      </c>
      <c r="O32" s="227">
        <v>0</v>
      </c>
      <c r="P32" s="228" t="s">
        <v>924</v>
      </c>
      <c r="Q32" s="227">
        <v>0</v>
      </c>
      <c r="R32" s="228" t="s">
        <v>924</v>
      </c>
      <c r="S32" s="227">
        <v>0</v>
      </c>
      <c r="T32" s="228" t="s">
        <v>924</v>
      </c>
      <c r="U32" s="227">
        <v>0</v>
      </c>
      <c r="V32" s="228" t="s">
        <v>924</v>
      </c>
      <c r="W32" s="227">
        <v>0</v>
      </c>
      <c r="X32" s="228" t="s">
        <v>924</v>
      </c>
      <c r="Y32" s="227">
        <v>0</v>
      </c>
      <c r="Z32" s="228" t="s">
        <v>924</v>
      </c>
    </row>
    <row r="33" spans="1:26" s="220" customFormat="1" ht="15.75">
      <c r="A33" s="289" t="s">
        <v>1612</v>
      </c>
      <c r="B33" s="289"/>
      <c r="C33" s="289"/>
      <c r="D33" s="289"/>
      <c r="E33" s="235">
        <v>13</v>
      </c>
      <c r="F33" s="230">
        <v>78.021846116912698</v>
      </c>
      <c r="G33" s="235">
        <v>9</v>
      </c>
      <c r="H33" s="230">
        <v>54.167920553716499</v>
      </c>
      <c r="I33" s="235">
        <v>5</v>
      </c>
      <c r="J33" s="230">
        <v>30.211480362537799</v>
      </c>
      <c r="K33" s="235">
        <v>6</v>
      </c>
      <c r="L33" s="230">
        <v>38.272628691713997</v>
      </c>
      <c r="M33" s="235">
        <v>7</v>
      </c>
      <c r="N33" s="230">
        <v>43.774623225564397</v>
      </c>
      <c r="O33" s="235">
        <v>14</v>
      </c>
      <c r="P33" s="230">
        <v>84.5155448234229</v>
      </c>
      <c r="Q33" s="235">
        <v>13</v>
      </c>
      <c r="R33" s="230">
        <v>81.047381546134702</v>
      </c>
      <c r="S33" s="235">
        <v>10</v>
      </c>
      <c r="T33" s="230">
        <v>61.743640405038299</v>
      </c>
      <c r="U33" s="235">
        <v>6</v>
      </c>
      <c r="V33" s="230">
        <v>37.380848545261998</v>
      </c>
      <c r="W33" s="235">
        <v>6</v>
      </c>
      <c r="X33" s="230">
        <v>39.617035325189804</v>
      </c>
      <c r="Y33" s="235">
        <v>9</v>
      </c>
      <c r="Z33" s="230">
        <v>62.779017857142897</v>
      </c>
    </row>
    <row r="34" spans="1:26" s="220" customFormat="1">
      <c r="A34" s="225" t="s">
        <v>1609</v>
      </c>
      <c r="B34" s="225" t="s">
        <v>504</v>
      </c>
      <c r="C34" s="226">
        <v>290130</v>
      </c>
      <c r="D34" s="225" t="s">
        <v>499</v>
      </c>
      <c r="E34" s="227">
        <v>0</v>
      </c>
      <c r="F34" s="228" t="s">
        <v>924</v>
      </c>
      <c r="G34" s="227">
        <v>0</v>
      </c>
      <c r="H34" s="228" t="s">
        <v>924</v>
      </c>
      <c r="I34" s="227">
        <v>1</v>
      </c>
      <c r="J34" s="228" t="s">
        <v>924</v>
      </c>
      <c r="K34" s="227">
        <v>1</v>
      </c>
      <c r="L34" s="228" t="s">
        <v>924</v>
      </c>
      <c r="M34" s="227">
        <v>0</v>
      </c>
      <c r="N34" s="228" t="s">
        <v>924</v>
      </c>
      <c r="O34" s="227">
        <v>0</v>
      </c>
      <c r="P34" s="228" t="s">
        <v>924</v>
      </c>
      <c r="Q34" s="227">
        <v>0</v>
      </c>
      <c r="R34" s="228" t="s">
        <v>924</v>
      </c>
      <c r="S34" s="227">
        <v>0</v>
      </c>
      <c r="T34" s="228" t="s">
        <v>924</v>
      </c>
      <c r="U34" s="227">
        <v>0</v>
      </c>
      <c r="V34" s="228" t="s">
        <v>924</v>
      </c>
      <c r="W34" s="227">
        <v>0</v>
      </c>
      <c r="X34" s="228" t="s">
        <v>924</v>
      </c>
      <c r="Y34" s="227">
        <v>1</v>
      </c>
      <c r="Z34" s="228" t="s">
        <v>924</v>
      </c>
    </row>
    <row r="35" spans="1:26" s="220" customFormat="1">
      <c r="A35" s="225" t="s">
        <v>1609</v>
      </c>
      <c r="B35" s="225" t="s">
        <v>504</v>
      </c>
      <c r="C35" s="226">
        <v>290380</v>
      </c>
      <c r="D35" s="225" t="s">
        <v>500</v>
      </c>
      <c r="E35" s="227">
        <v>0</v>
      </c>
      <c r="F35" s="228" t="s">
        <v>924</v>
      </c>
      <c r="G35" s="227">
        <v>0</v>
      </c>
      <c r="H35" s="228" t="s">
        <v>924</v>
      </c>
      <c r="I35" s="227">
        <v>0</v>
      </c>
      <c r="J35" s="228" t="s">
        <v>924</v>
      </c>
      <c r="K35" s="227">
        <v>0</v>
      </c>
      <c r="L35" s="228" t="s">
        <v>924</v>
      </c>
      <c r="M35" s="227">
        <v>0</v>
      </c>
      <c r="N35" s="228" t="s">
        <v>924</v>
      </c>
      <c r="O35" s="227">
        <v>0</v>
      </c>
      <c r="P35" s="228" t="s">
        <v>924</v>
      </c>
      <c r="Q35" s="227">
        <v>0</v>
      </c>
      <c r="R35" s="228" t="s">
        <v>924</v>
      </c>
      <c r="S35" s="227">
        <v>2</v>
      </c>
      <c r="T35" s="228" t="s">
        <v>924</v>
      </c>
      <c r="U35" s="227">
        <v>0</v>
      </c>
      <c r="V35" s="228" t="s">
        <v>924</v>
      </c>
      <c r="W35" s="227">
        <v>0</v>
      </c>
      <c r="X35" s="228" t="s">
        <v>924</v>
      </c>
      <c r="Y35" s="227">
        <v>0</v>
      </c>
      <c r="Z35" s="228" t="s">
        <v>924</v>
      </c>
    </row>
    <row r="36" spans="1:26" s="220" customFormat="1">
      <c r="A36" s="225" t="s">
        <v>1609</v>
      </c>
      <c r="B36" s="225" t="s">
        <v>504</v>
      </c>
      <c r="C36" s="226">
        <v>290405</v>
      </c>
      <c r="D36" s="225" t="s">
        <v>501</v>
      </c>
      <c r="E36" s="227">
        <v>0</v>
      </c>
      <c r="F36" s="228" t="s">
        <v>924</v>
      </c>
      <c r="G36" s="227">
        <v>0</v>
      </c>
      <c r="H36" s="228" t="s">
        <v>924</v>
      </c>
      <c r="I36" s="227">
        <v>0</v>
      </c>
      <c r="J36" s="228" t="s">
        <v>924</v>
      </c>
      <c r="K36" s="227">
        <v>0</v>
      </c>
      <c r="L36" s="228" t="s">
        <v>924</v>
      </c>
      <c r="M36" s="227">
        <v>0</v>
      </c>
      <c r="N36" s="228" t="s">
        <v>924</v>
      </c>
      <c r="O36" s="227">
        <v>0</v>
      </c>
      <c r="P36" s="228" t="s">
        <v>924</v>
      </c>
      <c r="Q36" s="227">
        <v>0</v>
      </c>
      <c r="R36" s="228" t="s">
        <v>924</v>
      </c>
      <c r="S36" s="227">
        <v>0</v>
      </c>
      <c r="T36" s="228" t="s">
        <v>924</v>
      </c>
      <c r="U36" s="227">
        <v>1</v>
      </c>
      <c r="V36" s="228" t="s">
        <v>924</v>
      </c>
      <c r="W36" s="227">
        <v>0</v>
      </c>
      <c r="X36" s="228" t="s">
        <v>924</v>
      </c>
      <c r="Y36" s="227">
        <v>0</v>
      </c>
      <c r="Z36" s="228" t="s">
        <v>924</v>
      </c>
    </row>
    <row r="37" spans="1:26" s="220" customFormat="1">
      <c r="A37" s="225" t="s">
        <v>1609</v>
      </c>
      <c r="B37" s="225" t="s">
        <v>504</v>
      </c>
      <c r="C37" s="226">
        <v>291190</v>
      </c>
      <c r="D37" s="225" t="s">
        <v>502</v>
      </c>
      <c r="E37" s="227">
        <v>2</v>
      </c>
      <c r="F37" s="228" t="s">
        <v>924</v>
      </c>
      <c r="G37" s="227">
        <v>0</v>
      </c>
      <c r="H37" s="228" t="s">
        <v>924</v>
      </c>
      <c r="I37" s="227">
        <v>1</v>
      </c>
      <c r="J37" s="228" t="s">
        <v>924</v>
      </c>
      <c r="K37" s="227">
        <v>0</v>
      </c>
      <c r="L37" s="228" t="s">
        <v>924</v>
      </c>
      <c r="M37" s="227">
        <v>1</v>
      </c>
      <c r="N37" s="228" t="s">
        <v>924</v>
      </c>
      <c r="O37" s="227">
        <v>0</v>
      </c>
      <c r="P37" s="228" t="s">
        <v>924</v>
      </c>
      <c r="Q37" s="227">
        <v>1</v>
      </c>
      <c r="R37" s="228" t="s">
        <v>924</v>
      </c>
      <c r="S37" s="227">
        <v>0</v>
      </c>
      <c r="T37" s="228" t="s">
        <v>924</v>
      </c>
      <c r="U37" s="227">
        <v>0</v>
      </c>
      <c r="V37" s="228" t="s">
        <v>924</v>
      </c>
      <c r="W37" s="227">
        <v>0</v>
      </c>
      <c r="X37" s="228" t="s">
        <v>924</v>
      </c>
      <c r="Y37" s="227">
        <v>0</v>
      </c>
      <c r="Z37" s="228" t="s">
        <v>924</v>
      </c>
    </row>
    <row r="38" spans="1:26" s="220" customFormat="1">
      <c r="A38" s="225" t="s">
        <v>1609</v>
      </c>
      <c r="B38" s="225" t="s">
        <v>504</v>
      </c>
      <c r="C38" s="226">
        <v>291260</v>
      </c>
      <c r="D38" s="225" t="s">
        <v>503</v>
      </c>
      <c r="E38" s="227">
        <v>0</v>
      </c>
      <c r="F38" s="228" t="s">
        <v>924</v>
      </c>
      <c r="G38" s="227">
        <v>0</v>
      </c>
      <c r="H38" s="228" t="s">
        <v>924</v>
      </c>
      <c r="I38" s="227">
        <v>0</v>
      </c>
      <c r="J38" s="228" t="s">
        <v>924</v>
      </c>
      <c r="K38" s="227">
        <v>0</v>
      </c>
      <c r="L38" s="228" t="s">
        <v>924</v>
      </c>
      <c r="M38" s="227">
        <v>0</v>
      </c>
      <c r="N38" s="228" t="s">
        <v>924</v>
      </c>
      <c r="O38" s="227">
        <v>1</v>
      </c>
      <c r="P38" s="228" t="s">
        <v>924</v>
      </c>
      <c r="Q38" s="227">
        <v>0</v>
      </c>
      <c r="R38" s="228" t="s">
        <v>924</v>
      </c>
      <c r="S38" s="227">
        <v>0</v>
      </c>
      <c r="T38" s="228" t="s">
        <v>924</v>
      </c>
      <c r="U38" s="227">
        <v>0</v>
      </c>
      <c r="V38" s="228" t="s">
        <v>924</v>
      </c>
      <c r="W38" s="227">
        <v>0</v>
      </c>
      <c r="X38" s="228" t="s">
        <v>924</v>
      </c>
      <c r="Y38" s="227">
        <v>0</v>
      </c>
      <c r="Z38" s="228" t="s">
        <v>924</v>
      </c>
    </row>
    <row r="39" spans="1:26" s="220" customFormat="1">
      <c r="A39" s="225" t="s">
        <v>1609</v>
      </c>
      <c r="B39" s="225" t="s">
        <v>504</v>
      </c>
      <c r="C39" s="226">
        <v>291470</v>
      </c>
      <c r="D39" s="225" t="s">
        <v>504</v>
      </c>
      <c r="E39" s="227">
        <v>0</v>
      </c>
      <c r="F39" s="228" t="s">
        <v>924</v>
      </c>
      <c r="G39" s="227">
        <v>1</v>
      </c>
      <c r="H39" s="228" t="s">
        <v>924</v>
      </c>
      <c r="I39" s="227">
        <v>1</v>
      </c>
      <c r="J39" s="228" t="s">
        <v>924</v>
      </c>
      <c r="K39" s="227">
        <v>0</v>
      </c>
      <c r="L39" s="228" t="s">
        <v>924</v>
      </c>
      <c r="M39" s="227">
        <v>3</v>
      </c>
      <c r="N39" s="228" t="s">
        <v>924</v>
      </c>
      <c r="O39" s="227">
        <v>1</v>
      </c>
      <c r="P39" s="228" t="s">
        <v>924</v>
      </c>
      <c r="Q39" s="227">
        <v>1</v>
      </c>
      <c r="R39" s="228" t="s">
        <v>924</v>
      </c>
      <c r="S39" s="227">
        <v>0</v>
      </c>
      <c r="T39" s="228" t="s">
        <v>924</v>
      </c>
      <c r="U39" s="227">
        <v>1</v>
      </c>
      <c r="V39" s="228" t="s">
        <v>924</v>
      </c>
      <c r="W39" s="227">
        <v>1</v>
      </c>
      <c r="X39" s="228" t="s">
        <v>924</v>
      </c>
      <c r="Y39" s="227">
        <v>0</v>
      </c>
      <c r="Z39" s="228" t="s">
        <v>924</v>
      </c>
    </row>
    <row r="40" spans="1:26" s="220" customFormat="1">
      <c r="A40" s="225" t="s">
        <v>1609</v>
      </c>
      <c r="B40" s="225" t="s">
        <v>504</v>
      </c>
      <c r="C40" s="226">
        <v>291500</v>
      </c>
      <c r="D40" s="225" t="s">
        <v>505</v>
      </c>
      <c r="E40" s="227">
        <v>0</v>
      </c>
      <c r="F40" s="228" t="s">
        <v>924</v>
      </c>
      <c r="G40" s="227">
        <v>1</v>
      </c>
      <c r="H40" s="228" t="s">
        <v>924</v>
      </c>
      <c r="I40" s="227">
        <v>0</v>
      </c>
      <c r="J40" s="228" t="s">
        <v>924</v>
      </c>
      <c r="K40" s="227">
        <v>0</v>
      </c>
      <c r="L40" s="228" t="s">
        <v>924</v>
      </c>
      <c r="M40" s="227">
        <v>0</v>
      </c>
      <c r="N40" s="228" t="s">
        <v>924</v>
      </c>
      <c r="O40" s="227">
        <v>1</v>
      </c>
      <c r="P40" s="228" t="s">
        <v>924</v>
      </c>
      <c r="Q40" s="227">
        <v>0</v>
      </c>
      <c r="R40" s="228" t="s">
        <v>924</v>
      </c>
      <c r="S40" s="227">
        <v>0</v>
      </c>
      <c r="T40" s="228" t="s">
        <v>924</v>
      </c>
      <c r="U40" s="227">
        <v>0</v>
      </c>
      <c r="V40" s="228" t="s">
        <v>924</v>
      </c>
      <c r="W40" s="227">
        <v>0</v>
      </c>
      <c r="X40" s="228" t="s">
        <v>924</v>
      </c>
      <c r="Y40" s="227">
        <v>0</v>
      </c>
      <c r="Z40" s="228" t="s">
        <v>924</v>
      </c>
    </row>
    <row r="41" spans="1:26" s="220" customFormat="1">
      <c r="A41" s="225" t="s">
        <v>1609</v>
      </c>
      <c r="B41" s="225" t="s">
        <v>504</v>
      </c>
      <c r="C41" s="226">
        <v>291900</v>
      </c>
      <c r="D41" s="225" t="s">
        <v>506</v>
      </c>
      <c r="E41" s="227">
        <v>0</v>
      </c>
      <c r="F41" s="228" t="s">
        <v>924</v>
      </c>
      <c r="G41" s="227">
        <v>0</v>
      </c>
      <c r="H41" s="228" t="s">
        <v>924</v>
      </c>
      <c r="I41" s="227">
        <v>0</v>
      </c>
      <c r="J41" s="228" t="s">
        <v>924</v>
      </c>
      <c r="K41" s="227">
        <v>0</v>
      </c>
      <c r="L41" s="228" t="s">
        <v>924</v>
      </c>
      <c r="M41" s="227">
        <v>0</v>
      </c>
      <c r="N41" s="228" t="s">
        <v>924</v>
      </c>
      <c r="O41" s="227">
        <v>0</v>
      </c>
      <c r="P41" s="228" t="s">
        <v>924</v>
      </c>
      <c r="Q41" s="227">
        <v>0</v>
      </c>
      <c r="R41" s="228" t="s">
        <v>924</v>
      </c>
      <c r="S41" s="227">
        <v>0</v>
      </c>
      <c r="T41" s="228" t="s">
        <v>924</v>
      </c>
      <c r="U41" s="227">
        <v>0</v>
      </c>
      <c r="V41" s="228" t="s">
        <v>924</v>
      </c>
      <c r="W41" s="227">
        <v>0</v>
      </c>
      <c r="X41" s="228" t="s">
        <v>924</v>
      </c>
      <c r="Y41" s="227">
        <v>0</v>
      </c>
      <c r="Z41" s="228" t="s">
        <v>924</v>
      </c>
    </row>
    <row r="42" spans="1:26" s="220" customFormat="1">
      <c r="A42" s="225" t="s">
        <v>1609</v>
      </c>
      <c r="B42" s="225" t="s">
        <v>504</v>
      </c>
      <c r="C42" s="226">
        <v>291960</v>
      </c>
      <c r="D42" s="225" t="s">
        <v>507</v>
      </c>
      <c r="E42" s="227">
        <v>1</v>
      </c>
      <c r="F42" s="228" t="s">
        <v>924</v>
      </c>
      <c r="G42" s="227">
        <v>2</v>
      </c>
      <c r="H42" s="228" t="s">
        <v>924</v>
      </c>
      <c r="I42" s="227">
        <v>0</v>
      </c>
      <c r="J42" s="228" t="s">
        <v>924</v>
      </c>
      <c r="K42" s="227">
        <v>0</v>
      </c>
      <c r="L42" s="228" t="s">
        <v>924</v>
      </c>
      <c r="M42" s="227">
        <v>1</v>
      </c>
      <c r="N42" s="228" t="s">
        <v>924</v>
      </c>
      <c r="O42" s="227">
        <v>0</v>
      </c>
      <c r="P42" s="228" t="s">
        <v>924</v>
      </c>
      <c r="Q42" s="227">
        <v>0</v>
      </c>
      <c r="R42" s="228" t="s">
        <v>924</v>
      </c>
      <c r="S42" s="227">
        <v>0</v>
      </c>
      <c r="T42" s="228" t="s">
        <v>924</v>
      </c>
      <c r="U42" s="227">
        <v>0</v>
      </c>
      <c r="V42" s="228" t="s">
        <v>924</v>
      </c>
      <c r="W42" s="227">
        <v>0</v>
      </c>
      <c r="X42" s="228" t="s">
        <v>924</v>
      </c>
      <c r="Y42" s="227">
        <v>0</v>
      </c>
      <c r="Z42" s="228" t="s">
        <v>924</v>
      </c>
    </row>
    <row r="43" spans="1:26" s="220" customFormat="1">
      <c r="A43" s="225" t="s">
        <v>1609</v>
      </c>
      <c r="B43" s="225" t="s">
        <v>504</v>
      </c>
      <c r="C43" s="226">
        <v>292080</v>
      </c>
      <c r="D43" s="225" t="s">
        <v>508</v>
      </c>
      <c r="E43" s="227">
        <v>0</v>
      </c>
      <c r="F43" s="228" t="s">
        <v>924</v>
      </c>
      <c r="G43" s="227">
        <v>0</v>
      </c>
      <c r="H43" s="228" t="s">
        <v>924</v>
      </c>
      <c r="I43" s="227">
        <v>0</v>
      </c>
      <c r="J43" s="228" t="s">
        <v>924</v>
      </c>
      <c r="K43" s="227">
        <v>0</v>
      </c>
      <c r="L43" s="228" t="s">
        <v>924</v>
      </c>
      <c r="M43" s="227">
        <v>0</v>
      </c>
      <c r="N43" s="228" t="s">
        <v>924</v>
      </c>
      <c r="O43" s="227">
        <v>0</v>
      </c>
      <c r="P43" s="228" t="s">
        <v>924</v>
      </c>
      <c r="Q43" s="227">
        <v>0</v>
      </c>
      <c r="R43" s="228" t="s">
        <v>924</v>
      </c>
      <c r="S43" s="227">
        <v>0</v>
      </c>
      <c r="T43" s="228" t="s">
        <v>924</v>
      </c>
      <c r="U43" s="227">
        <v>0</v>
      </c>
      <c r="V43" s="228" t="s">
        <v>924</v>
      </c>
      <c r="W43" s="227">
        <v>0</v>
      </c>
      <c r="X43" s="228" t="s">
        <v>924</v>
      </c>
      <c r="Y43" s="227">
        <v>0</v>
      </c>
      <c r="Z43" s="228" t="s">
        <v>924</v>
      </c>
    </row>
    <row r="44" spans="1:26" s="220" customFormat="1">
      <c r="A44" s="225" t="s">
        <v>1609</v>
      </c>
      <c r="B44" s="225" t="s">
        <v>504</v>
      </c>
      <c r="C44" s="226">
        <v>292285</v>
      </c>
      <c r="D44" s="225" t="s">
        <v>509</v>
      </c>
      <c r="E44" s="227">
        <v>0</v>
      </c>
      <c r="F44" s="228" t="s">
        <v>924</v>
      </c>
      <c r="G44" s="227">
        <v>0</v>
      </c>
      <c r="H44" s="228" t="s">
        <v>924</v>
      </c>
      <c r="I44" s="227">
        <v>0</v>
      </c>
      <c r="J44" s="228" t="s">
        <v>924</v>
      </c>
      <c r="K44" s="227">
        <v>0</v>
      </c>
      <c r="L44" s="228" t="s">
        <v>924</v>
      </c>
      <c r="M44" s="227">
        <v>0</v>
      </c>
      <c r="N44" s="228" t="s">
        <v>924</v>
      </c>
      <c r="O44" s="227">
        <v>0</v>
      </c>
      <c r="P44" s="228" t="s">
        <v>924</v>
      </c>
      <c r="Q44" s="227">
        <v>0</v>
      </c>
      <c r="R44" s="228" t="s">
        <v>924</v>
      </c>
      <c r="S44" s="227">
        <v>0</v>
      </c>
      <c r="T44" s="228" t="s">
        <v>924</v>
      </c>
      <c r="U44" s="227">
        <v>1</v>
      </c>
      <c r="V44" s="228" t="s">
        <v>924</v>
      </c>
      <c r="W44" s="227">
        <v>1</v>
      </c>
      <c r="X44" s="228" t="s">
        <v>924</v>
      </c>
      <c r="Y44" s="227">
        <v>0</v>
      </c>
      <c r="Z44" s="228" t="s">
        <v>924</v>
      </c>
    </row>
    <row r="45" spans="1:26" s="220" customFormat="1">
      <c r="A45" s="225" t="s">
        <v>1609</v>
      </c>
      <c r="B45" s="225" t="s">
        <v>504</v>
      </c>
      <c r="C45" s="226">
        <v>292720</v>
      </c>
      <c r="D45" s="225" t="s">
        <v>510</v>
      </c>
      <c r="E45" s="227">
        <v>0</v>
      </c>
      <c r="F45" s="228" t="s">
        <v>924</v>
      </c>
      <c r="G45" s="227">
        <v>0</v>
      </c>
      <c r="H45" s="228" t="s">
        <v>924</v>
      </c>
      <c r="I45" s="227">
        <v>0</v>
      </c>
      <c r="J45" s="228" t="s">
        <v>924</v>
      </c>
      <c r="K45" s="227">
        <v>0</v>
      </c>
      <c r="L45" s="228" t="s">
        <v>924</v>
      </c>
      <c r="M45" s="227">
        <v>0</v>
      </c>
      <c r="N45" s="228" t="s">
        <v>924</v>
      </c>
      <c r="O45" s="227">
        <v>0</v>
      </c>
      <c r="P45" s="228" t="s">
        <v>924</v>
      </c>
      <c r="Q45" s="227">
        <v>1</v>
      </c>
      <c r="R45" s="228" t="s">
        <v>924</v>
      </c>
      <c r="S45" s="227">
        <v>0</v>
      </c>
      <c r="T45" s="228" t="s">
        <v>924</v>
      </c>
      <c r="U45" s="227">
        <v>3</v>
      </c>
      <c r="V45" s="228" t="s">
        <v>924</v>
      </c>
      <c r="W45" s="227">
        <v>1</v>
      </c>
      <c r="X45" s="228" t="s">
        <v>924</v>
      </c>
      <c r="Y45" s="227">
        <v>0</v>
      </c>
      <c r="Z45" s="228" t="s">
        <v>924</v>
      </c>
    </row>
    <row r="46" spans="1:26" s="220" customFormat="1">
      <c r="A46" s="225" t="s">
        <v>1609</v>
      </c>
      <c r="B46" s="225" t="s">
        <v>504</v>
      </c>
      <c r="C46" s="226">
        <v>293280</v>
      </c>
      <c r="D46" s="225" t="s">
        <v>511</v>
      </c>
      <c r="E46" s="227">
        <v>0</v>
      </c>
      <c r="F46" s="228" t="s">
        <v>924</v>
      </c>
      <c r="G46" s="227">
        <v>0</v>
      </c>
      <c r="H46" s="228" t="s">
        <v>924</v>
      </c>
      <c r="I46" s="227">
        <v>0</v>
      </c>
      <c r="J46" s="228" t="s">
        <v>924</v>
      </c>
      <c r="K46" s="227">
        <v>0</v>
      </c>
      <c r="L46" s="228" t="s">
        <v>924</v>
      </c>
      <c r="M46" s="227">
        <v>0</v>
      </c>
      <c r="N46" s="228" t="s">
        <v>924</v>
      </c>
      <c r="O46" s="227">
        <v>0</v>
      </c>
      <c r="P46" s="228" t="s">
        <v>924</v>
      </c>
      <c r="Q46" s="227">
        <v>1</v>
      </c>
      <c r="R46" s="228" t="s">
        <v>924</v>
      </c>
      <c r="S46" s="227">
        <v>1</v>
      </c>
      <c r="T46" s="228" t="s">
        <v>924</v>
      </c>
      <c r="U46" s="227">
        <v>0</v>
      </c>
      <c r="V46" s="228" t="s">
        <v>924</v>
      </c>
      <c r="W46" s="227">
        <v>0</v>
      </c>
      <c r="X46" s="228" t="s">
        <v>924</v>
      </c>
      <c r="Y46" s="227">
        <v>0</v>
      </c>
      <c r="Z46" s="228" t="s">
        <v>924</v>
      </c>
    </row>
    <row r="47" spans="1:26" s="222" customFormat="1">
      <c r="A47" s="225" t="s">
        <v>1609</v>
      </c>
      <c r="B47" s="225" t="s">
        <v>504</v>
      </c>
      <c r="C47" s="226">
        <v>293340</v>
      </c>
      <c r="D47" s="225" t="s">
        <v>512</v>
      </c>
      <c r="E47" s="227">
        <v>0</v>
      </c>
      <c r="F47" s="228" t="s">
        <v>924</v>
      </c>
      <c r="G47" s="227">
        <v>1</v>
      </c>
      <c r="H47" s="228" t="s">
        <v>924</v>
      </c>
      <c r="I47" s="227">
        <v>0</v>
      </c>
      <c r="J47" s="228" t="s">
        <v>924</v>
      </c>
      <c r="K47" s="227">
        <v>0</v>
      </c>
      <c r="L47" s="228" t="s">
        <v>924</v>
      </c>
      <c r="M47" s="227">
        <v>0</v>
      </c>
      <c r="N47" s="228" t="s">
        <v>924</v>
      </c>
      <c r="O47" s="227">
        <v>0</v>
      </c>
      <c r="P47" s="228" t="s">
        <v>924</v>
      </c>
      <c r="Q47" s="227">
        <v>0</v>
      </c>
      <c r="R47" s="228" t="s">
        <v>924</v>
      </c>
      <c r="S47" s="227">
        <v>0</v>
      </c>
      <c r="T47" s="228" t="s">
        <v>924</v>
      </c>
      <c r="U47" s="227">
        <v>1</v>
      </c>
      <c r="V47" s="228" t="s">
        <v>924</v>
      </c>
      <c r="W47" s="227">
        <v>0</v>
      </c>
      <c r="X47" s="228" t="s">
        <v>924</v>
      </c>
      <c r="Y47" s="227">
        <v>0</v>
      </c>
      <c r="Z47" s="228" t="s">
        <v>924</v>
      </c>
    </row>
    <row r="48" spans="1:26" s="220" customFormat="1" ht="15.75">
      <c r="A48" s="289" t="s">
        <v>1613</v>
      </c>
      <c r="B48" s="289"/>
      <c r="C48" s="289"/>
      <c r="D48" s="289"/>
      <c r="E48" s="235">
        <v>3</v>
      </c>
      <c r="F48" s="230">
        <v>80.213903743315498</v>
      </c>
      <c r="G48" s="235">
        <v>5</v>
      </c>
      <c r="H48" s="230">
        <v>126.55024044545701</v>
      </c>
      <c r="I48" s="235">
        <v>3</v>
      </c>
      <c r="J48" s="230">
        <v>82.667401488013198</v>
      </c>
      <c r="K48" s="235">
        <v>1</v>
      </c>
      <c r="L48" s="230">
        <v>28.0426247896803</v>
      </c>
      <c r="M48" s="235">
        <v>5</v>
      </c>
      <c r="N48" s="230">
        <v>142.369020501139</v>
      </c>
      <c r="O48" s="235">
        <v>3</v>
      </c>
      <c r="P48" s="230">
        <v>84.293340826074697</v>
      </c>
      <c r="Q48" s="235">
        <v>4</v>
      </c>
      <c r="R48" s="230">
        <v>118.37821840781299</v>
      </c>
      <c r="S48" s="235">
        <v>3</v>
      </c>
      <c r="T48" s="230">
        <v>86.107921928817404</v>
      </c>
      <c r="U48" s="235">
        <v>7</v>
      </c>
      <c r="V48" s="230">
        <v>197.34987313222399</v>
      </c>
      <c r="W48" s="235">
        <v>3</v>
      </c>
      <c r="X48" s="230">
        <v>86.7553499132447</v>
      </c>
      <c r="Y48" s="235">
        <v>1</v>
      </c>
      <c r="Z48" s="230">
        <v>32.372936225315598</v>
      </c>
    </row>
    <row r="49" spans="1:26" s="220" customFormat="1">
      <c r="A49" s="225" t="s">
        <v>1609</v>
      </c>
      <c r="B49" s="225" t="s">
        <v>523</v>
      </c>
      <c r="C49" s="226">
        <v>290010</v>
      </c>
      <c r="D49" s="225" t="s">
        <v>514</v>
      </c>
      <c r="E49" s="227">
        <v>0</v>
      </c>
      <c r="F49" s="228" t="s">
        <v>924</v>
      </c>
      <c r="G49" s="227">
        <v>0</v>
      </c>
      <c r="H49" s="228" t="s">
        <v>924</v>
      </c>
      <c r="I49" s="227">
        <v>0</v>
      </c>
      <c r="J49" s="228" t="s">
        <v>924</v>
      </c>
      <c r="K49" s="227">
        <v>0</v>
      </c>
      <c r="L49" s="228" t="s">
        <v>924</v>
      </c>
      <c r="M49" s="227">
        <v>0</v>
      </c>
      <c r="N49" s="228" t="s">
        <v>924</v>
      </c>
      <c r="O49" s="227">
        <v>0</v>
      </c>
      <c r="P49" s="228" t="s">
        <v>924</v>
      </c>
      <c r="Q49" s="227">
        <v>0</v>
      </c>
      <c r="R49" s="228" t="s">
        <v>924</v>
      </c>
      <c r="S49" s="227">
        <v>0</v>
      </c>
      <c r="T49" s="228" t="s">
        <v>924</v>
      </c>
      <c r="U49" s="227">
        <v>0</v>
      </c>
      <c r="V49" s="228" t="s">
        <v>924</v>
      </c>
      <c r="W49" s="227">
        <v>0</v>
      </c>
      <c r="X49" s="228" t="s">
        <v>924</v>
      </c>
      <c r="Y49" s="227">
        <v>0</v>
      </c>
      <c r="Z49" s="228" t="s">
        <v>924</v>
      </c>
    </row>
    <row r="50" spans="1:26" s="220" customFormat="1">
      <c r="A50" s="225" t="s">
        <v>1609</v>
      </c>
      <c r="B50" s="225" t="s">
        <v>523</v>
      </c>
      <c r="C50" s="226">
        <v>290400</v>
      </c>
      <c r="D50" s="225" t="s">
        <v>515</v>
      </c>
      <c r="E50" s="227">
        <v>0</v>
      </c>
      <c r="F50" s="228" t="s">
        <v>924</v>
      </c>
      <c r="G50" s="227">
        <v>0</v>
      </c>
      <c r="H50" s="228" t="s">
        <v>924</v>
      </c>
      <c r="I50" s="227">
        <v>0</v>
      </c>
      <c r="J50" s="228" t="s">
        <v>924</v>
      </c>
      <c r="K50" s="227">
        <v>0</v>
      </c>
      <c r="L50" s="228" t="s">
        <v>924</v>
      </c>
      <c r="M50" s="227">
        <v>0</v>
      </c>
      <c r="N50" s="228" t="s">
        <v>924</v>
      </c>
      <c r="O50" s="227">
        <v>0</v>
      </c>
      <c r="P50" s="228" t="s">
        <v>924</v>
      </c>
      <c r="Q50" s="227">
        <v>0</v>
      </c>
      <c r="R50" s="228" t="s">
        <v>924</v>
      </c>
      <c r="S50" s="227">
        <v>0</v>
      </c>
      <c r="T50" s="228" t="s">
        <v>924</v>
      </c>
      <c r="U50" s="227">
        <v>0</v>
      </c>
      <c r="V50" s="228" t="s">
        <v>924</v>
      </c>
      <c r="W50" s="227">
        <v>0</v>
      </c>
      <c r="X50" s="228" t="s">
        <v>924</v>
      </c>
      <c r="Y50" s="227">
        <v>0</v>
      </c>
      <c r="Z50" s="228" t="s">
        <v>924</v>
      </c>
    </row>
    <row r="51" spans="1:26" s="220" customFormat="1">
      <c r="A51" s="225" t="s">
        <v>1609</v>
      </c>
      <c r="B51" s="225" t="s">
        <v>523</v>
      </c>
      <c r="C51" s="226">
        <v>291300</v>
      </c>
      <c r="D51" s="225" t="s">
        <v>516</v>
      </c>
      <c r="E51" s="227">
        <v>0</v>
      </c>
      <c r="F51" s="228" t="s">
        <v>924</v>
      </c>
      <c r="G51" s="227">
        <v>0</v>
      </c>
      <c r="H51" s="228" t="s">
        <v>924</v>
      </c>
      <c r="I51" s="227">
        <v>1</v>
      </c>
      <c r="J51" s="228" t="s">
        <v>924</v>
      </c>
      <c r="K51" s="227">
        <v>1</v>
      </c>
      <c r="L51" s="228" t="s">
        <v>924</v>
      </c>
      <c r="M51" s="227">
        <v>0</v>
      </c>
      <c r="N51" s="228" t="s">
        <v>924</v>
      </c>
      <c r="O51" s="227">
        <v>0</v>
      </c>
      <c r="P51" s="228" t="s">
        <v>924</v>
      </c>
      <c r="Q51" s="227">
        <v>0</v>
      </c>
      <c r="R51" s="228" t="s">
        <v>924</v>
      </c>
      <c r="S51" s="227">
        <v>0</v>
      </c>
      <c r="T51" s="228" t="s">
        <v>924</v>
      </c>
      <c r="U51" s="227">
        <v>1</v>
      </c>
      <c r="V51" s="228" t="s">
        <v>924</v>
      </c>
      <c r="W51" s="227">
        <v>0</v>
      </c>
      <c r="X51" s="228" t="s">
        <v>924</v>
      </c>
      <c r="Y51" s="227">
        <v>0</v>
      </c>
      <c r="Z51" s="228" t="s">
        <v>924</v>
      </c>
    </row>
    <row r="52" spans="1:26" s="220" customFormat="1">
      <c r="A52" s="225" t="s">
        <v>1609</v>
      </c>
      <c r="B52" s="225" t="s">
        <v>523</v>
      </c>
      <c r="C52" s="226">
        <v>291440</v>
      </c>
      <c r="D52" s="225" t="s">
        <v>517</v>
      </c>
      <c r="E52" s="227">
        <v>0</v>
      </c>
      <c r="F52" s="228" t="s">
        <v>924</v>
      </c>
      <c r="G52" s="227">
        <v>0</v>
      </c>
      <c r="H52" s="228" t="s">
        <v>924</v>
      </c>
      <c r="I52" s="227">
        <v>0</v>
      </c>
      <c r="J52" s="228" t="s">
        <v>924</v>
      </c>
      <c r="K52" s="227">
        <v>0</v>
      </c>
      <c r="L52" s="228" t="s">
        <v>924</v>
      </c>
      <c r="M52" s="227">
        <v>0</v>
      </c>
      <c r="N52" s="228" t="s">
        <v>924</v>
      </c>
      <c r="O52" s="227">
        <v>0</v>
      </c>
      <c r="P52" s="228" t="s">
        <v>924</v>
      </c>
      <c r="Q52" s="227">
        <v>0</v>
      </c>
      <c r="R52" s="228" t="s">
        <v>924</v>
      </c>
      <c r="S52" s="227">
        <v>0</v>
      </c>
      <c r="T52" s="228" t="s">
        <v>924</v>
      </c>
      <c r="U52" s="227">
        <v>0</v>
      </c>
      <c r="V52" s="228" t="s">
        <v>924</v>
      </c>
      <c r="W52" s="227">
        <v>0</v>
      </c>
      <c r="X52" s="228" t="s">
        <v>924</v>
      </c>
      <c r="Y52" s="227">
        <v>1</v>
      </c>
      <c r="Z52" s="228" t="s">
        <v>924</v>
      </c>
    </row>
    <row r="53" spans="1:26" s="220" customFormat="1">
      <c r="A53" s="225" t="s">
        <v>1609</v>
      </c>
      <c r="B53" s="225" t="s">
        <v>523</v>
      </c>
      <c r="C53" s="226">
        <v>291930</v>
      </c>
      <c r="D53" s="225" t="s">
        <v>518</v>
      </c>
      <c r="E53" s="227">
        <v>0</v>
      </c>
      <c r="F53" s="228" t="s">
        <v>924</v>
      </c>
      <c r="G53" s="227">
        <v>0</v>
      </c>
      <c r="H53" s="228" t="s">
        <v>924</v>
      </c>
      <c r="I53" s="227">
        <v>0</v>
      </c>
      <c r="J53" s="228" t="s">
        <v>924</v>
      </c>
      <c r="K53" s="227">
        <v>0</v>
      </c>
      <c r="L53" s="228" t="s">
        <v>924</v>
      </c>
      <c r="M53" s="227">
        <v>0</v>
      </c>
      <c r="N53" s="228" t="s">
        <v>924</v>
      </c>
      <c r="O53" s="227">
        <v>0</v>
      </c>
      <c r="P53" s="228" t="s">
        <v>924</v>
      </c>
      <c r="Q53" s="227">
        <v>0</v>
      </c>
      <c r="R53" s="228" t="s">
        <v>924</v>
      </c>
      <c r="S53" s="227">
        <v>0</v>
      </c>
      <c r="T53" s="228" t="s">
        <v>924</v>
      </c>
      <c r="U53" s="227">
        <v>0</v>
      </c>
      <c r="V53" s="228" t="s">
        <v>924</v>
      </c>
      <c r="W53" s="227">
        <v>0</v>
      </c>
      <c r="X53" s="228" t="s">
        <v>924</v>
      </c>
      <c r="Y53" s="227">
        <v>0</v>
      </c>
      <c r="Z53" s="228" t="s">
        <v>924</v>
      </c>
    </row>
    <row r="54" spans="1:26" s="220" customFormat="1">
      <c r="A54" s="225" t="s">
        <v>1609</v>
      </c>
      <c r="B54" s="225" t="s">
        <v>523</v>
      </c>
      <c r="C54" s="226">
        <v>292190</v>
      </c>
      <c r="D54" s="225" t="s">
        <v>519</v>
      </c>
      <c r="E54" s="227">
        <v>0</v>
      </c>
      <c r="F54" s="228" t="s">
        <v>924</v>
      </c>
      <c r="G54" s="227">
        <v>0</v>
      </c>
      <c r="H54" s="228" t="s">
        <v>924</v>
      </c>
      <c r="I54" s="227">
        <v>0</v>
      </c>
      <c r="J54" s="228" t="s">
        <v>924</v>
      </c>
      <c r="K54" s="227">
        <v>1</v>
      </c>
      <c r="L54" s="228" t="s">
        <v>924</v>
      </c>
      <c r="M54" s="227">
        <v>0</v>
      </c>
      <c r="N54" s="228" t="s">
        <v>924</v>
      </c>
      <c r="O54" s="227">
        <v>0</v>
      </c>
      <c r="P54" s="228" t="s">
        <v>924</v>
      </c>
      <c r="Q54" s="227">
        <v>0</v>
      </c>
      <c r="R54" s="228" t="s">
        <v>924</v>
      </c>
      <c r="S54" s="227">
        <v>0</v>
      </c>
      <c r="T54" s="228" t="s">
        <v>924</v>
      </c>
      <c r="U54" s="227">
        <v>0</v>
      </c>
      <c r="V54" s="228" t="s">
        <v>924</v>
      </c>
      <c r="W54" s="227">
        <v>0</v>
      </c>
      <c r="X54" s="228" t="s">
        <v>924</v>
      </c>
      <c r="Y54" s="227">
        <v>1</v>
      </c>
      <c r="Z54" s="228" t="s">
        <v>924</v>
      </c>
    </row>
    <row r="55" spans="1:26" s="220" customFormat="1">
      <c r="A55" s="225" t="s">
        <v>1609</v>
      </c>
      <c r="B55" s="225" t="s">
        <v>523</v>
      </c>
      <c r="C55" s="226">
        <v>292303</v>
      </c>
      <c r="D55" s="225" t="s">
        <v>520</v>
      </c>
      <c r="E55" s="227">
        <v>0</v>
      </c>
      <c r="F55" s="228" t="s">
        <v>924</v>
      </c>
      <c r="G55" s="227">
        <v>0</v>
      </c>
      <c r="H55" s="228" t="s">
        <v>924</v>
      </c>
      <c r="I55" s="227">
        <v>0</v>
      </c>
      <c r="J55" s="228" t="s">
        <v>924</v>
      </c>
      <c r="K55" s="227">
        <v>0</v>
      </c>
      <c r="L55" s="228" t="s">
        <v>924</v>
      </c>
      <c r="M55" s="227">
        <v>0</v>
      </c>
      <c r="N55" s="228" t="s">
        <v>924</v>
      </c>
      <c r="O55" s="227">
        <v>0</v>
      </c>
      <c r="P55" s="228" t="s">
        <v>924</v>
      </c>
      <c r="Q55" s="227">
        <v>0</v>
      </c>
      <c r="R55" s="228" t="s">
        <v>924</v>
      </c>
      <c r="S55" s="227">
        <v>0</v>
      </c>
      <c r="T55" s="228" t="s">
        <v>924</v>
      </c>
      <c r="U55" s="227">
        <v>0</v>
      </c>
      <c r="V55" s="228" t="s">
        <v>924</v>
      </c>
      <c r="W55" s="227">
        <v>0</v>
      </c>
      <c r="X55" s="228" t="s">
        <v>924</v>
      </c>
      <c r="Y55" s="227">
        <v>0</v>
      </c>
      <c r="Z55" s="228" t="s">
        <v>924</v>
      </c>
    </row>
    <row r="56" spans="1:26" s="220" customFormat="1">
      <c r="A56" s="225" t="s">
        <v>1609</v>
      </c>
      <c r="B56" s="225" t="s">
        <v>523</v>
      </c>
      <c r="C56" s="226">
        <v>292350</v>
      </c>
      <c r="D56" s="225" t="s">
        <v>521</v>
      </c>
      <c r="E56" s="227">
        <v>0</v>
      </c>
      <c r="F56" s="228" t="s">
        <v>924</v>
      </c>
      <c r="G56" s="227">
        <v>0</v>
      </c>
      <c r="H56" s="228" t="s">
        <v>924</v>
      </c>
      <c r="I56" s="227">
        <v>0</v>
      </c>
      <c r="J56" s="228" t="s">
        <v>924</v>
      </c>
      <c r="K56" s="227">
        <v>0</v>
      </c>
      <c r="L56" s="228" t="s">
        <v>924</v>
      </c>
      <c r="M56" s="227">
        <v>0</v>
      </c>
      <c r="N56" s="228" t="s">
        <v>924</v>
      </c>
      <c r="O56" s="227">
        <v>0</v>
      </c>
      <c r="P56" s="228" t="s">
        <v>924</v>
      </c>
      <c r="Q56" s="227">
        <v>0</v>
      </c>
      <c r="R56" s="228" t="s">
        <v>924</v>
      </c>
      <c r="S56" s="227">
        <v>0</v>
      </c>
      <c r="T56" s="228" t="s">
        <v>924</v>
      </c>
      <c r="U56" s="227">
        <v>0</v>
      </c>
      <c r="V56" s="228" t="s">
        <v>924</v>
      </c>
      <c r="W56" s="227">
        <v>0</v>
      </c>
      <c r="X56" s="228" t="s">
        <v>924</v>
      </c>
      <c r="Y56" s="227">
        <v>0</v>
      </c>
      <c r="Z56" s="228" t="s">
        <v>924</v>
      </c>
    </row>
    <row r="57" spans="1:26" s="220" customFormat="1">
      <c r="A57" s="225" t="s">
        <v>1609</v>
      </c>
      <c r="B57" s="225" t="s">
        <v>523</v>
      </c>
      <c r="C57" s="226">
        <v>292430</v>
      </c>
      <c r="D57" s="225" t="s">
        <v>522</v>
      </c>
      <c r="E57" s="227">
        <v>0</v>
      </c>
      <c r="F57" s="228" t="s">
        <v>924</v>
      </c>
      <c r="G57" s="227">
        <v>0</v>
      </c>
      <c r="H57" s="228" t="s">
        <v>924</v>
      </c>
      <c r="I57" s="227">
        <v>0</v>
      </c>
      <c r="J57" s="228" t="s">
        <v>924</v>
      </c>
      <c r="K57" s="227">
        <v>0</v>
      </c>
      <c r="L57" s="228" t="s">
        <v>924</v>
      </c>
      <c r="M57" s="227">
        <v>0</v>
      </c>
      <c r="N57" s="228" t="s">
        <v>924</v>
      </c>
      <c r="O57" s="227">
        <v>0</v>
      </c>
      <c r="P57" s="228" t="s">
        <v>924</v>
      </c>
      <c r="Q57" s="227">
        <v>0</v>
      </c>
      <c r="R57" s="228" t="s">
        <v>924</v>
      </c>
      <c r="S57" s="227">
        <v>2</v>
      </c>
      <c r="T57" s="228" t="s">
        <v>924</v>
      </c>
      <c r="U57" s="227">
        <v>0</v>
      </c>
      <c r="V57" s="228" t="s">
        <v>924</v>
      </c>
      <c r="W57" s="227">
        <v>0</v>
      </c>
      <c r="X57" s="228" t="s">
        <v>924</v>
      </c>
      <c r="Y57" s="227">
        <v>0</v>
      </c>
      <c r="Z57" s="228" t="s">
        <v>924</v>
      </c>
    </row>
    <row r="58" spans="1:26" s="222" customFormat="1">
      <c r="A58" s="225" t="s">
        <v>1609</v>
      </c>
      <c r="B58" s="225" t="s">
        <v>523</v>
      </c>
      <c r="C58" s="226">
        <v>292990</v>
      </c>
      <c r="D58" s="225" t="s">
        <v>523</v>
      </c>
      <c r="E58" s="227">
        <v>0</v>
      </c>
      <c r="F58" s="228" t="s">
        <v>924</v>
      </c>
      <c r="G58" s="227">
        <v>0</v>
      </c>
      <c r="H58" s="228" t="s">
        <v>924</v>
      </c>
      <c r="I58" s="227">
        <v>0</v>
      </c>
      <c r="J58" s="228" t="s">
        <v>924</v>
      </c>
      <c r="K58" s="227">
        <v>1</v>
      </c>
      <c r="L58" s="228" t="s">
        <v>924</v>
      </c>
      <c r="M58" s="227">
        <v>1</v>
      </c>
      <c r="N58" s="228" t="s">
        <v>924</v>
      </c>
      <c r="O58" s="227">
        <v>1</v>
      </c>
      <c r="P58" s="228" t="s">
        <v>924</v>
      </c>
      <c r="Q58" s="227">
        <v>0</v>
      </c>
      <c r="R58" s="228" t="s">
        <v>924</v>
      </c>
      <c r="S58" s="227">
        <v>1</v>
      </c>
      <c r="T58" s="228" t="s">
        <v>924</v>
      </c>
      <c r="U58" s="227">
        <v>0</v>
      </c>
      <c r="V58" s="228" t="s">
        <v>924</v>
      </c>
      <c r="W58" s="227">
        <v>0</v>
      </c>
      <c r="X58" s="228" t="s">
        <v>924</v>
      </c>
      <c r="Y58" s="227">
        <v>0</v>
      </c>
      <c r="Z58" s="228" t="s">
        <v>924</v>
      </c>
    </row>
    <row r="59" spans="1:26" s="220" customFormat="1">
      <c r="A59" s="225" t="s">
        <v>1609</v>
      </c>
      <c r="B59" s="225" t="s">
        <v>523</v>
      </c>
      <c r="C59" s="226">
        <v>293080</v>
      </c>
      <c r="D59" s="225" t="s">
        <v>524</v>
      </c>
      <c r="E59" s="227">
        <v>0</v>
      </c>
      <c r="F59" s="228" t="s">
        <v>924</v>
      </c>
      <c r="G59" s="227">
        <v>0</v>
      </c>
      <c r="H59" s="228" t="s">
        <v>924</v>
      </c>
      <c r="I59" s="227">
        <v>0</v>
      </c>
      <c r="J59" s="228" t="s">
        <v>924</v>
      </c>
      <c r="K59" s="227">
        <v>2</v>
      </c>
      <c r="L59" s="228" t="s">
        <v>924</v>
      </c>
      <c r="M59" s="227">
        <v>0</v>
      </c>
      <c r="N59" s="228" t="s">
        <v>924</v>
      </c>
      <c r="O59" s="227">
        <v>0</v>
      </c>
      <c r="P59" s="228" t="s">
        <v>924</v>
      </c>
      <c r="Q59" s="227">
        <v>0</v>
      </c>
      <c r="R59" s="228" t="s">
        <v>924</v>
      </c>
      <c r="S59" s="227">
        <v>1</v>
      </c>
      <c r="T59" s="228" t="s">
        <v>924</v>
      </c>
      <c r="U59" s="227">
        <v>1</v>
      </c>
      <c r="V59" s="228" t="s">
        <v>924</v>
      </c>
      <c r="W59" s="227">
        <v>0</v>
      </c>
      <c r="X59" s="228" t="s">
        <v>924</v>
      </c>
      <c r="Y59" s="227">
        <v>0</v>
      </c>
      <c r="Z59" s="228" t="s">
        <v>924</v>
      </c>
    </row>
    <row r="60" spans="1:26" s="220" customFormat="1" ht="15.75">
      <c r="A60" s="289" t="s">
        <v>1614</v>
      </c>
      <c r="B60" s="289"/>
      <c r="C60" s="289"/>
      <c r="D60" s="289"/>
      <c r="E60" s="235">
        <v>0</v>
      </c>
      <c r="F60" s="230" t="s">
        <v>924</v>
      </c>
      <c r="G60" s="235">
        <v>0</v>
      </c>
      <c r="H60" s="230" t="s">
        <v>924</v>
      </c>
      <c r="I60" s="235">
        <v>1</v>
      </c>
      <c r="J60" s="230">
        <v>38.7146728610143</v>
      </c>
      <c r="K60" s="235">
        <v>5</v>
      </c>
      <c r="L60" s="230">
        <v>208.07324178110699</v>
      </c>
      <c r="M60" s="235">
        <v>1</v>
      </c>
      <c r="N60" s="230">
        <v>40.064102564102598</v>
      </c>
      <c r="O60" s="235">
        <v>1</v>
      </c>
      <c r="P60" s="230">
        <v>39.952057530962797</v>
      </c>
      <c r="Q60" s="235">
        <v>0</v>
      </c>
      <c r="R60" s="230" t="s">
        <v>924</v>
      </c>
      <c r="S60" s="235">
        <v>4</v>
      </c>
      <c r="T60" s="230">
        <v>165.15276630883599</v>
      </c>
      <c r="U60" s="235">
        <v>2</v>
      </c>
      <c r="V60" s="230">
        <v>83.998320033599299</v>
      </c>
      <c r="W60" s="235">
        <v>0</v>
      </c>
      <c r="X60" s="230" t="s">
        <v>924</v>
      </c>
      <c r="Y60" s="235">
        <v>2</v>
      </c>
      <c r="Z60" s="230">
        <v>85.8369098712446</v>
      </c>
    </row>
    <row r="61" spans="1:26" s="220" customFormat="1">
      <c r="A61" s="225" t="s">
        <v>1609</v>
      </c>
      <c r="B61" s="225" t="s">
        <v>541</v>
      </c>
      <c r="C61" s="226">
        <v>290040</v>
      </c>
      <c r="D61" s="225" t="s">
        <v>526</v>
      </c>
      <c r="E61" s="227">
        <v>0</v>
      </c>
      <c r="F61" s="228" t="s">
        <v>924</v>
      </c>
      <c r="G61" s="227">
        <v>0</v>
      </c>
      <c r="H61" s="228" t="s">
        <v>924</v>
      </c>
      <c r="I61" s="227">
        <v>0</v>
      </c>
      <c r="J61" s="228" t="s">
        <v>924</v>
      </c>
      <c r="K61" s="227">
        <v>0</v>
      </c>
      <c r="L61" s="228" t="s">
        <v>924</v>
      </c>
      <c r="M61" s="227">
        <v>0</v>
      </c>
      <c r="N61" s="228" t="s">
        <v>924</v>
      </c>
      <c r="O61" s="227">
        <v>0</v>
      </c>
      <c r="P61" s="228" t="s">
        <v>924</v>
      </c>
      <c r="Q61" s="227">
        <v>0</v>
      </c>
      <c r="R61" s="228" t="s">
        <v>924</v>
      </c>
      <c r="S61" s="227">
        <v>0</v>
      </c>
      <c r="T61" s="228" t="s">
        <v>924</v>
      </c>
      <c r="U61" s="227">
        <v>0</v>
      </c>
      <c r="V61" s="228" t="s">
        <v>924</v>
      </c>
      <c r="W61" s="227">
        <v>1</v>
      </c>
      <c r="X61" s="228" t="s">
        <v>924</v>
      </c>
      <c r="Y61" s="227">
        <v>0</v>
      </c>
      <c r="Z61" s="228" t="s">
        <v>924</v>
      </c>
    </row>
    <row r="62" spans="1:26" s="220" customFormat="1">
      <c r="A62" s="225" t="s">
        <v>1609</v>
      </c>
      <c r="B62" s="225" t="s">
        <v>541</v>
      </c>
      <c r="C62" s="226">
        <v>290210</v>
      </c>
      <c r="D62" s="225" t="s">
        <v>527</v>
      </c>
      <c r="E62" s="227">
        <v>0</v>
      </c>
      <c r="F62" s="228" t="s">
        <v>924</v>
      </c>
      <c r="G62" s="227">
        <v>0</v>
      </c>
      <c r="H62" s="228" t="s">
        <v>924</v>
      </c>
      <c r="I62" s="227">
        <v>0</v>
      </c>
      <c r="J62" s="228" t="s">
        <v>924</v>
      </c>
      <c r="K62" s="227">
        <v>3</v>
      </c>
      <c r="L62" s="228" t="s">
        <v>924</v>
      </c>
      <c r="M62" s="227">
        <v>2</v>
      </c>
      <c r="N62" s="228" t="s">
        <v>924</v>
      </c>
      <c r="O62" s="227">
        <v>1</v>
      </c>
      <c r="P62" s="228" t="s">
        <v>924</v>
      </c>
      <c r="Q62" s="227">
        <v>1</v>
      </c>
      <c r="R62" s="228" t="s">
        <v>924</v>
      </c>
      <c r="S62" s="227">
        <v>0</v>
      </c>
      <c r="T62" s="228" t="s">
        <v>924</v>
      </c>
      <c r="U62" s="227">
        <v>0</v>
      </c>
      <c r="V62" s="228" t="s">
        <v>924</v>
      </c>
      <c r="W62" s="227">
        <v>0</v>
      </c>
      <c r="X62" s="228" t="s">
        <v>924</v>
      </c>
      <c r="Y62" s="227">
        <v>1</v>
      </c>
      <c r="Z62" s="228" t="s">
        <v>924</v>
      </c>
    </row>
    <row r="63" spans="1:26" s="220" customFormat="1">
      <c r="A63" s="225" t="s">
        <v>1609</v>
      </c>
      <c r="B63" s="225" t="s">
        <v>541</v>
      </c>
      <c r="C63" s="226">
        <v>290327</v>
      </c>
      <c r="D63" s="225" t="s">
        <v>528</v>
      </c>
      <c r="E63" s="227">
        <v>0</v>
      </c>
      <c r="F63" s="228" t="s">
        <v>924</v>
      </c>
      <c r="G63" s="227">
        <v>0</v>
      </c>
      <c r="H63" s="228" t="s">
        <v>924</v>
      </c>
      <c r="I63" s="227">
        <v>0</v>
      </c>
      <c r="J63" s="228" t="s">
        <v>924</v>
      </c>
      <c r="K63" s="227">
        <v>0</v>
      </c>
      <c r="L63" s="228" t="s">
        <v>924</v>
      </c>
      <c r="M63" s="227">
        <v>0</v>
      </c>
      <c r="N63" s="228" t="s">
        <v>924</v>
      </c>
      <c r="O63" s="227">
        <v>1</v>
      </c>
      <c r="P63" s="228" t="s">
        <v>924</v>
      </c>
      <c r="Q63" s="227">
        <v>0</v>
      </c>
      <c r="R63" s="228" t="s">
        <v>924</v>
      </c>
      <c r="S63" s="227">
        <v>0</v>
      </c>
      <c r="T63" s="228" t="s">
        <v>924</v>
      </c>
      <c r="U63" s="227">
        <v>0</v>
      </c>
      <c r="V63" s="228" t="s">
        <v>924</v>
      </c>
      <c r="W63" s="227">
        <v>0</v>
      </c>
      <c r="X63" s="228" t="s">
        <v>924</v>
      </c>
      <c r="Y63" s="227">
        <v>0</v>
      </c>
      <c r="Z63" s="228" t="s">
        <v>924</v>
      </c>
    </row>
    <row r="64" spans="1:26" s="220" customFormat="1">
      <c r="A64" s="225" t="s">
        <v>1609</v>
      </c>
      <c r="B64" s="225" t="s">
        <v>541</v>
      </c>
      <c r="C64" s="226">
        <v>290360</v>
      </c>
      <c r="D64" s="225" t="s">
        <v>529</v>
      </c>
      <c r="E64" s="227">
        <v>0</v>
      </c>
      <c r="F64" s="228" t="s">
        <v>924</v>
      </c>
      <c r="G64" s="227">
        <v>0</v>
      </c>
      <c r="H64" s="228" t="s">
        <v>924</v>
      </c>
      <c r="I64" s="227">
        <v>0</v>
      </c>
      <c r="J64" s="228" t="s">
        <v>924</v>
      </c>
      <c r="K64" s="227">
        <v>0</v>
      </c>
      <c r="L64" s="228" t="s">
        <v>924</v>
      </c>
      <c r="M64" s="227">
        <v>1</v>
      </c>
      <c r="N64" s="228" t="s">
        <v>924</v>
      </c>
      <c r="O64" s="227">
        <v>1</v>
      </c>
      <c r="P64" s="228" t="s">
        <v>924</v>
      </c>
      <c r="Q64" s="227">
        <v>0</v>
      </c>
      <c r="R64" s="228" t="s">
        <v>924</v>
      </c>
      <c r="S64" s="227">
        <v>0</v>
      </c>
      <c r="T64" s="228" t="s">
        <v>924</v>
      </c>
      <c r="U64" s="227">
        <v>1</v>
      </c>
      <c r="V64" s="228" t="s">
        <v>924</v>
      </c>
      <c r="W64" s="227">
        <v>0</v>
      </c>
      <c r="X64" s="228" t="s">
        <v>924</v>
      </c>
      <c r="Y64" s="227">
        <v>0</v>
      </c>
      <c r="Z64" s="228" t="s">
        <v>924</v>
      </c>
    </row>
    <row r="65" spans="1:26" s="220" customFormat="1">
      <c r="A65" s="225" t="s">
        <v>1609</v>
      </c>
      <c r="B65" s="225" t="s">
        <v>541</v>
      </c>
      <c r="C65" s="226">
        <v>290680</v>
      </c>
      <c r="D65" s="225" t="s">
        <v>530</v>
      </c>
      <c r="E65" s="227">
        <v>0</v>
      </c>
      <c r="F65" s="228" t="s">
        <v>924</v>
      </c>
      <c r="G65" s="227">
        <v>5</v>
      </c>
      <c r="H65" s="228" t="s">
        <v>924</v>
      </c>
      <c r="I65" s="227">
        <v>0</v>
      </c>
      <c r="J65" s="228" t="s">
        <v>924</v>
      </c>
      <c r="K65" s="227">
        <v>1</v>
      </c>
      <c r="L65" s="228" t="s">
        <v>924</v>
      </c>
      <c r="M65" s="227">
        <v>0</v>
      </c>
      <c r="N65" s="228" t="s">
        <v>924</v>
      </c>
      <c r="O65" s="227">
        <v>0</v>
      </c>
      <c r="P65" s="228" t="s">
        <v>924</v>
      </c>
      <c r="Q65" s="227">
        <v>1</v>
      </c>
      <c r="R65" s="228" t="s">
        <v>924</v>
      </c>
      <c r="S65" s="227">
        <v>1</v>
      </c>
      <c r="T65" s="228" t="s">
        <v>924</v>
      </c>
      <c r="U65" s="227">
        <v>0</v>
      </c>
      <c r="V65" s="228" t="s">
        <v>924</v>
      </c>
      <c r="W65" s="227">
        <v>0</v>
      </c>
      <c r="X65" s="228" t="s">
        <v>924</v>
      </c>
      <c r="Y65" s="227">
        <v>0</v>
      </c>
      <c r="Z65" s="228" t="s">
        <v>924</v>
      </c>
    </row>
    <row r="66" spans="1:26" s="220" customFormat="1">
      <c r="A66" s="225" t="s">
        <v>1609</v>
      </c>
      <c r="B66" s="225" t="s">
        <v>541</v>
      </c>
      <c r="C66" s="226">
        <v>290840</v>
      </c>
      <c r="D66" s="225" t="s">
        <v>531</v>
      </c>
      <c r="E66" s="227">
        <v>1</v>
      </c>
      <c r="F66" s="228" t="s">
        <v>924</v>
      </c>
      <c r="G66" s="227">
        <v>0</v>
      </c>
      <c r="H66" s="228" t="s">
        <v>924</v>
      </c>
      <c r="I66" s="227">
        <v>0</v>
      </c>
      <c r="J66" s="228" t="s">
        <v>924</v>
      </c>
      <c r="K66" s="227">
        <v>1</v>
      </c>
      <c r="L66" s="228" t="s">
        <v>924</v>
      </c>
      <c r="M66" s="227">
        <v>1</v>
      </c>
      <c r="N66" s="228" t="s">
        <v>924</v>
      </c>
      <c r="O66" s="227">
        <v>1</v>
      </c>
      <c r="P66" s="228" t="s">
        <v>924</v>
      </c>
      <c r="Q66" s="227">
        <v>0</v>
      </c>
      <c r="R66" s="228" t="s">
        <v>924</v>
      </c>
      <c r="S66" s="227">
        <v>2</v>
      </c>
      <c r="T66" s="228" t="s">
        <v>924</v>
      </c>
      <c r="U66" s="227">
        <v>0</v>
      </c>
      <c r="V66" s="228" t="s">
        <v>924</v>
      </c>
      <c r="W66" s="227">
        <v>1</v>
      </c>
      <c r="X66" s="228" t="s">
        <v>924</v>
      </c>
      <c r="Y66" s="227">
        <v>0</v>
      </c>
      <c r="Z66" s="228" t="s">
        <v>924</v>
      </c>
    </row>
    <row r="67" spans="1:26" s="220" customFormat="1">
      <c r="A67" s="225" t="s">
        <v>1609</v>
      </c>
      <c r="B67" s="225" t="s">
        <v>541</v>
      </c>
      <c r="C67" s="226">
        <v>291070</v>
      </c>
      <c r="D67" s="225" t="s">
        <v>532</v>
      </c>
      <c r="E67" s="227">
        <v>0</v>
      </c>
      <c r="F67" s="228" t="s">
        <v>924</v>
      </c>
      <c r="G67" s="227">
        <v>0</v>
      </c>
      <c r="H67" s="228" t="s">
        <v>924</v>
      </c>
      <c r="I67" s="227">
        <v>1</v>
      </c>
      <c r="J67" s="228" t="s">
        <v>924</v>
      </c>
      <c r="K67" s="227">
        <v>0</v>
      </c>
      <c r="L67" s="228" t="s">
        <v>924</v>
      </c>
      <c r="M67" s="227">
        <v>1</v>
      </c>
      <c r="N67" s="228" t="s">
        <v>924</v>
      </c>
      <c r="O67" s="227">
        <v>0</v>
      </c>
      <c r="P67" s="228" t="s">
        <v>924</v>
      </c>
      <c r="Q67" s="227">
        <v>0</v>
      </c>
      <c r="R67" s="228" t="s">
        <v>924</v>
      </c>
      <c r="S67" s="227">
        <v>1</v>
      </c>
      <c r="T67" s="228" t="s">
        <v>924</v>
      </c>
      <c r="U67" s="227">
        <v>0</v>
      </c>
      <c r="V67" s="228" t="s">
        <v>924</v>
      </c>
      <c r="W67" s="227">
        <v>1</v>
      </c>
      <c r="X67" s="228" t="s">
        <v>924</v>
      </c>
      <c r="Y67" s="227">
        <v>0</v>
      </c>
      <c r="Z67" s="228" t="s">
        <v>924</v>
      </c>
    </row>
    <row r="68" spans="1:26" s="220" customFormat="1">
      <c r="A68" s="225" t="s">
        <v>1609</v>
      </c>
      <c r="B68" s="225" t="s">
        <v>541</v>
      </c>
      <c r="C68" s="226">
        <v>291910</v>
      </c>
      <c r="D68" s="225" t="s">
        <v>533</v>
      </c>
      <c r="E68" s="227">
        <v>1</v>
      </c>
      <c r="F68" s="228" t="s">
        <v>924</v>
      </c>
      <c r="G68" s="227">
        <v>0</v>
      </c>
      <c r="H68" s="228" t="s">
        <v>924</v>
      </c>
      <c r="I68" s="227">
        <v>0</v>
      </c>
      <c r="J68" s="228" t="s">
        <v>924</v>
      </c>
      <c r="K68" s="227">
        <v>0</v>
      </c>
      <c r="L68" s="228" t="s">
        <v>924</v>
      </c>
      <c r="M68" s="227">
        <v>1</v>
      </c>
      <c r="N68" s="228" t="s">
        <v>924</v>
      </c>
      <c r="O68" s="227">
        <v>0</v>
      </c>
      <c r="P68" s="228" t="s">
        <v>924</v>
      </c>
      <c r="Q68" s="227">
        <v>0</v>
      </c>
      <c r="R68" s="228" t="s">
        <v>924</v>
      </c>
      <c r="S68" s="227">
        <v>0</v>
      </c>
      <c r="T68" s="228" t="s">
        <v>924</v>
      </c>
      <c r="U68" s="227">
        <v>0</v>
      </c>
      <c r="V68" s="228" t="s">
        <v>924</v>
      </c>
      <c r="W68" s="227">
        <v>0</v>
      </c>
      <c r="X68" s="228" t="s">
        <v>924</v>
      </c>
      <c r="Y68" s="227">
        <v>0</v>
      </c>
      <c r="Z68" s="228" t="s">
        <v>924</v>
      </c>
    </row>
    <row r="69" spans="1:26" s="220" customFormat="1">
      <c r="A69" s="225" t="s">
        <v>1609</v>
      </c>
      <c r="B69" s="225" t="s">
        <v>541</v>
      </c>
      <c r="C69" s="226">
        <v>292150</v>
      </c>
      <c r="D69" s="225" t="s">
        <v>534</v>
      </c>
      <c r="E69" s="227">
        <v>0</v>
      </c>
      <c r="F69" s="228" t="s">
        <v>924</v>
      </c>
      <c r="G69" s="227">
        <v>1</v>
      </c>
      <c r="H69" s="228" t="s">
        <v>924</v>
      </c>
      <c r="I69" s="227">
        <v>0</v>
      </c>
      <c r="J69" s="228" t="s">
        <v>924</v>
      </c>
      <c r="K69" s="227">
        <v>2</v>
      </c>
      <c r="L69" s="228" t="s">
        <v>924</v>
      </c>
      <c r="M69" s="227">
        <v>2</v>
      </c>
      <c r="N69" s="228" t="s">
        <v>924</v>
      </c>
      <c r="O69" s="227">
        <v>0</v>
      </c>
      <c r="P69" s="228" t="s">
        <v>924</v>
      </c>
      <c r="Q69" s="227">
        <v>1</v>
      </c>
      <c r="R69" s="228" t="s">
        <v>924</v>
      </c>
      <c r="S69" s="227">
        <v>0</v>
      </c>
      <c r="T69" s="228" t="s">
        <v>924</v>
      </c>
      <c r="U69" s="227">
        <v>0</v>
      </c>
      <c r="V69" s="228" t="s">
        <v>924</v>
      </c>
      <c r="W69" s="227">
        <v>0</v>
      </c>
      <c r="X69" s="228" t="s">
        <v>924</v>
      </c>
      <c r="Y69" s="227">
        <v>0</v>
      </c>
      <c r="Z69" s="228" t="s">
        <v>924</v>
      </c>
    </row>
    <row r="70" spans="1:26" s="220" customFormat="1">
      <c r="A70" s="225" t="s">
        <v>1609</v>
      </c>
      <c r="B70" s="225" t="s">
        <v>541</v>
      </c>
      <c r="C70" s="226">
        <v>292265</v>
      </c>
      <c r="D70" s="225" t="s">
        <v>535</v>
      </c>
      <c r="E70" s="227">
        <v>0</v>
      </c>
      <c r="F70" s="228" t="s">
        <v>924</v>
      </c>
      <c r="G70" s="227">
        <v>0</v>
      </c>
      <c r="H70" s="228" t="s">
        <v>924</v>
      </c>
      <c r="I70" s="227">
        <v>0</v>
      </c>
      <c r="J70" s="228" t="s">
        <v>924</v>
      </c>
      <c r="K70" s="227">
        <v>0</v>
      </c>
      <c r="L70" s="228" t="s">
        <v>924</v>
      </c>
      <c r="M70" s="227">
        <v>0</v>
      </c>
      <c r="N70" s="228" t="s">
        <v>924</v>
      </c>
      <c r="O70" s="227">
        <v>0</v>
      </c>
      <c r="P70" s="228" t="s">
        <v>924</v>
      </c>
      <c r="Q70" s="227">
        <v>0</v>
      </c>
      <c r="R70" s="228" t="s">
        <v>924</v>
      </c>
      <c r="S70" s="227">
        <v>1</v>
      </c>
      <c r="T70" s="228" t="s">
        <v>924</v>
      </c>
      <c r="U70" s="227">
        <v>0</v>
      </c>
      <c r="V70" s="228" t="s">
        <v>924</v>
      </c>
      <c r="W70" s="227">
        <v>0</v>
      </c>
      <c r="X70" s="228" t="s">
        <v>924</v>
      </c>
      <c r="Y70" s="227">
        <v>0</v>
      </c>
      <c r="Z70" s="228" t="s">
        <v>924</v>
      </c>
    </row>
    <row r="71" spans="1:26" s="220" customFormat="1">
      <c r="A71" s="225" t="s">
        <v>1609</v>
      </c>
      <c r="B71" s="225" t="s">
        <v>541</v>
      </c>
      <c r="C71" s="226">
        <v>292580</v>
      </c>
      <c r="D71" s="225" t="s">
        <v>536</v>
      </c>
      <c r="E71" s="227">
        <v>0</v>
      </c>
      <c r="F71" s="228" t="s">
        <v>924</v>
      </c>
      <c r="G71" s="227">
        <v>2</v>
      </c>
      <c r="H71" s="228" t="s">
        <v>924</v>
      </c>
      <c r="I71" s="227">
        <v>0</v>
      </c>
      <c r="J71" s="228" t="s">
        <v>924</v>
      </c>
      <c r="K71" s="227">
        <v>1</v>
      </c>
      <c r="L71" s="228" t="s">
        <v>924</v>
      </c>
      <c r="M71" s="227">
        <v>0</v>
      </c>
      <c r="N71" s="228" t="s">
        <v>924</v>
      </c>
      <c r="O71" s="227">
        <v>1</v>
      </c>
      <c r="P71" s="228" t="s">
        <v>924</v>
      </c>
      <c r="Q71" s="227">
        <v>0</v>
      </c>
      <c r="R71" s="228" t="s">
        <v>924</v>
      </c>
      <c r="S71" s="227">
        <v>0</v>
      </c>
      <c r="T71" s="228" t="s">
        <v>924</v>
      </c>
      <c r="U71" s="227">
        <v>0</v>
      </c>
      <c r="V71" s="228" t="s">
        <v>924</v>
      </c>
      <c r="W71" s="227">
        <v>0</v>
      </c>
      <c r="X71" s="228" t="s">
        <v>924</v>
      </c>
      <c r="Y71" s="227">
        <v>0</v>
      </c>
      <c r="Z71" s="228" t="s">
        <v>924</v>
      </c>
    </row>
    <row r="72" spans="1:26" s="220" customFormat="1">
      <c r="A72" s="225" t="s">
        <v>1609</v>
      </c>
      <c r="B72" s="225" t="s">
        <v>541</v>
      </c>
      <c r="C72" s="226">
        <v>292590</v>
      </c>
      <c r="D72" s="225" t="s">
        <v>537</v>
      </c>
      <c r="E72" s="227">
        <v>0</v>
      </c>
      <c r="F72" s="228" t="s">
        <v>924</v>
      </c>
      <c r="G72" s="227">
        <v>0</v>
      </c>
      <c r="H72" s="228" t="s">
        <v>924</v>
      </c>
      <c r="I72" s="227">
        <v>0</v>
      </c>
      <c r="J72" s="228" t="s">
        <v>924</v>
      </c>
      <c r="K72" s="227">
        <v>0</v>
      </c>
      <c r="L72" s="228" t="s">
        <v>924</v>
      </c>
      <c r="M72" s="227">
        <v>0</v>
      </c>
      <c r="N72" s="228" t="s">
        <v>924</v>
      </c>
      <c r="O72" s="227">
        <v>1</v>
      </c>
      <c r="P72" s="228" t="s">
        <v>924</v>
      </c>
      <c r="Q72" s="227">
        <v>0</v>
      </c>
      <c r="R72" s="228" t="s">
        <v>924</v>
      </c>
      <c r="S72" s="227">
        <v>0</v>
      </c>
      <c r="T72" s="228" t="s">
        <v>924</v>
      </c>
      <c r="U72" s="227">
        <v>0</v>
      </c>
      <c r="V72" s="228" t="s">
        <v>924</v>
      </c>
      <c r="W72" s="227">
        <v>1</v>
      </c>
      <c r="X72" s="228" t="s">
        <v>924</v>
      </c>
      <c r="Y72" s="227">
        <v>0</v>
      </c>
      <c r="Z72" s="228" t="s">
        <v>924</v>
      </c>
    </row>
    <row r="73" spans="1:26" s="220" customFormat="1">
      <c r="A73" s="225" t="s">
        <v>1609</v>
      </c>
      <c r="B73" s="225" t="s">
        <v>541</v>
      </c>
      <c r="C73" s="226">
        <v>292610</v>
      </c>
      <c r="D73" s="225" t="s">
        <v>538</v>
      </c>
      <c r="E73" s="227">
        <v>1</v>
      </c>
      <c r="F73" s="228" t="s">
        <v>924</v>
      </c>
      <c r="G73" s="227">
        <v>0</v>
      </c>
      <c r="H73" s="228" t="s">
        <v>924</v>
      </c>
      <c r="I73" s="227">
        <v>0</v>
      </c>
      <c r="J73" s="228" t="s">
        <v>924</v>
      </c>
      <c r="K73" s="227">
        <v>1</v>
      </c>
      <c r="L73" s="228" t="s">
        <v>924</v>
      </c>
      <c r="M73" s="227">
        <v>0</v>
      </c>
      <c r="N73" s="228" t="s">
        <v>924</v>
      </c>
      <c r="O73" s="227">
        <v>0</v>
      </c>
      <c r="P73" s="228" t="s">
        <v>924</v>
      </c>
      <c r="Q73" s="227">
        <v>0</v>
      </c>
      <c r="R73" s="228" t="s">
        <v>924</v>
      </c>
      <c r="S73" s="227">
        <v>0</v>
      </c>
      <c r="T73" s="228" t="s">
        <v>924</v>
      </c>
      <c r="U73" s="227">
        <v>0</v>
      </c>
      <c r="V73" s="228" t="s">
        <v>924</v>
      </c>
      <c r="W73" s="227">
        <v>0</v>
      </c>
      <c r="X73" s="228" t="s">
        <v>924</v>
      </c>
      <c r="Y73" s="227">
        <v>0</v>
      </c>
      <c r="Z73" s="228" t="s">
        <v>924</v>
      </c>
    </row>
    <row r="74" spans="1:26" s="220" customFormat="1">
      <c r="A74" s="225" t="s">
        <v>1609</v>
      </c>
      <c r="B74" s="225" t="s">
        <v>541</v>
      </c>
      <c r="C74" s="226">
        <v>292800</v>
      </c>
      <c r="D74" s="225" t="s">
        <v>539</v>
      </c>
      <c r="E74" s="227">
        <v>0</v>
      </c>
      <c r="F74" s="228" t="s">
        <v>924</v>
      </c>
      <c r="G74" s="227">
        <v>0</v>
      </c>
      <c r="H74" s="228" t="s">
        <v>924</v>
      </c>
      <c r="I74" s="227">
        <v>0</v>
      </c>
      <c r="J74" s="228" t="s">
        <v>924</v>
      </c>
      <c r="K74" s="227">
        <v>0</v>
      </c>
      <c r="L74" s="228" t="s">
        <v>924</v>
      </c>
      <c r="M74" s="227">
        <v>1</v>
      </c>
      <c r="N74" s="228" t="s">
        <v>924</v>
      </c>
      <c r="O74" s="227">
        <v>0</v>
      </c>
      <c r="P74" s="228" t="s">
        <v>924</v>
      </c>
      <c r="Q74" s="227">
        <v>0</v>
      </c>
      <c r="R74" s="228" t="s">
        <v>924</v>
      </c>
      <c r="S74" s="227">
        <v>0</v>
      </c>
      <c r="T74" s="228" t="s">
        <v>924</v>
      </c>
      <c r="U74" s="227">
        <v>0</v>
      </c>
      <c r="V74" s="228" t="s">
        <v>924</v>
      </c>
      <c r="W74" s="227">
        <v>0</v>
      </c>
      <c r="X74" s="228" t="s">
        <v>924</v>
      </c>
      <c r="Y74" s="227">
        <v>0</v>
      </c>
      <c r="Z74" s="228" t="s">
        <v>924</v>
      </c>
    </row>
    <row r="75" spans="1:26" s="220" customFormat="1">
      <c r="A75" s="225" t="s">
        <v>1609</v>
      </c>
      <c r="B75" s="225" t="s">
        <v>541</v>
      </c>
      <c r="C75" s="226">
        <v>292895</v>
      </c>
      <c r="D75" s="225" t="s">
        <v>540</v>
      </c>
      <c r="E75" s="227">
        <v>1</v>
      </c>
      <c r="F75" s="228" t="s">
        <v>924</v>
      </c>
      <c r="G75" s="227">
        <v>0</v>
      </c>
      <c r="H75" s="228" t="s">
        <v>924</v>
      </c>
      <c r="I75" s="227">
        <v>0</v>
      </c>
      <c r="J75" s="228" t="s">
        <v>924</v>
      </c>
      <c r="K75" s="227">
        <v>0</v>
      </c>
      <c r="L75" s="228" t="s">
        <v>924</v>
      </c>
      <c r="M75" s="227">
        <v>0</v>
      </c>
      <c r="N75" s="228" t="s">
        <v>924</v>
      </c>
      <c r="O75" s="227">
        <v>0</v>
      </c>
      <c r="P75" s="228" t="s">
        <v>924</v>
      </c>
      <c r="Q75" s="227">
        <v>0</v>
      </c>
      <c r="R75" s="228" t="s">
        <v>924</v>
      </c>
      <c r="S75" s="227">
        <v>0</v>
      </c>
      <c r="T75" s="228" t="s">
        <v>924</v>
      </c>
      <c r="U75" s="227">
        <v>0</v>
      </c>
      <c r="V75" s="228" t="s">
        <v>924</v>
      </c>
      <c r="W75" s="227">
        <v>1</v>
      </c>
      <c r="X75" s="228" t="s">
        <v>924</v>
      </c>
      <c r="Y75" s="227">
        <v>0</v>
      </c>
      <c r="Z75" s="228" t="s">
        <v>924</v>
      </c>
    </row>
    <row r="76" spans="1:26" s="220" customFormat="1">
      <c r="A76" s="225" t="s">
        <v>1609</v>
      </c>
      <c r="B76" s="225" t="s">
        <v>541</v>
      </c>
      <c r="C76" s="226">
        <v>293050</v>
      </c>
      <c r="D76" s="225" t="s">
        <v>541</v>
      </c>
      <c r="E76" s="227">
        <v>3</v>
      </c>
      <c r="F76" s="228" t="s">
        <v>924</v>
      </c>
      <c r="G76" s="227">
        <v>2</v>
      </c>
      <c r="H76" s="228" t="s">
        <v>924</v>
      </c>
      <c r="I76" s="227">
        <v>0</v>
      </c>
      <c r="J76" s="228" t="s">
        <v>924</v>
      </c>
      <c r="K76" s="227">
        <v>2</v>
      </c>
      <c r="L76" s="228" t="s">
        <v>924</v>
      </c>
      <c r="M76" s="227">
        <v>0</v>
      </c>
      <c r="N76" s="228" t="s">
        <v>924</v>
      </c>
      <c r="O76" s="227">
        <v>1</v>
      </c>
      <c r="P76" s="228" t="s">
        <v>924</v>
      </c>
      <c r="Q76" s="227">
        <v>1</v>
      </c>
      <c r="R76" s="228" t="s">
        <v>924</v>
      </c>
      <c r="S76" s="227">
        <v>0</v>
      </c>
      <c r="T76" s="228" t="s">
        <v>924</v>
      </c>
      <c r="U76" s="227">
        <v>0</v>
      </c>
      <c r="V76" s="228" t="s">
        <v>924</v>
      </c>
      <c r="W76" s="227">
        <v>1</v>
      </c>
      <c r="X76" s="228" t="s">
        <v>924</v>
      </c>
      <c r="Y76" s="227">
        <v>2</v>
      </c>
      <c r="Z76" s="228" t="s">
        <v>924</v>
      </c>
    </row>
    <row r="77" spans="1:26" s="222" customFormat="1">
      <c r="A77" s="225" t="s">
        <v>1609</v>
      </c>
      <c r="B77" s="225" t="s">
        <v>541</v>
      </c>
      <c r="C77" s="226">
        <v>293150</v>
      </c>
      <c r="D77" s="225" t="s">
        <v>542</v>
      </c>
      <c r="E77" s="227">
        <v>0</v>
      </c>
      <c r="F77" s="228" t="s">
        <v>924</v>
      </c>
      <c r="G77" s="227">
        <v>0</v>
      </c>
      <c r="H77" s="228" t="s">
        <v>924</v>
      </c>
      <c r="I77" s="227">
        <v>0</v>
      </c>
      <c r="J77" s="228" t="s">
        <v>924</v>
      </c>
      <c r="K77" s="227">
        <v>0</v>
      </c>
      <c r="L77" s="228" t="s">
        <v>924</v>
      </c>
      <c r="M77" s="227">
        <v>0</v>
      </c>
      <c r="N77" s="228" t="s">
        <v>924</v>
      </c>
      <c r="O77" s="227">
        <v>0</v>
      </c>
      <c r="P77" s="228" t="s">
        <v>924</v>
      </c>
      <c r="Q77" s="227">
        <v>0</v>
      </c>
      <c r="R77" s="228" t="s">
        <v>924</v>
      </c>
      <c r="S77" s="227">
        <v>0</v>
      </c>
      <c r="T77" s="228" t="s">
        <v>924</v>
      </c>
      <c r="U77" s="227">
        <v>0</v>
      </c>
      <c r="V77" s="228" t="s">
        <v>924</v>
      </c>
      <c r="W77" s="227">
        <v>0</v>
      </c>
      <c r="X77" s="228" t="s">
        <v>924</v>
      </c>
      <c r="Y77" s="227">
        <v>0</v>
      </c>
      <c r="Z77" s="228" t="s">
        <v>924</v>
      </c>
    </row>
    <row r="78" spans="1:26" s="222" customFormat="1">
      <c r="A78" s="225" t="s">
        <v>1609</v>
      </c>
      <c r="B78" s="225" t="s">
        <v>541</v>
      </c>
      <c r="C78" s="226">
        <v>293190</v>
      </c>
      <c r="D78" s="225" t="s">
        <v>543</v>
      </c>
      <c r="E78" s="227">
        <v>1</v>
      </c>
      <c r="F78" s="228" t="s">
        <v>924</v>
      </c>
      <c r="G78" s="227">
        <v>2</v>
      </c>
      <c r="H78" s="228" t="s">
        <v>924</v>
      </c>
      <c r="I78" s="227">
        <v>2</v>
      </c>
      <c r="J78" s="228" t="s">
        <v>924</v>
      </c>
      <c r="K78" s="227">
        <v>0</v>
      </c>
      <c r="L78" s="228" t="s">
        <v>924</v>
      </c>
      <c r="M78" s="227">
        <v>0</v>
      </c>
      <c r="N78" s="228" t="s">
        <v>924</v>
      </c>
      <c r="O78" s="227">
        <v>1</v>
      </c>
      <c r="P78" s="228" t="s">
        <v>924</v>
      </c>
      <c r="Q78" s="227">
        <v>0</v>
      </c>
      <c r="R78" s="228" t="s">
        <v>924</v>
      </c>
      <c r="S78" s="227">
        <v>0</v>
      </c>
      <c r="T78" s="228" t="s">
        <v>924</v>
      </c>
      <c r="U78" s="227">
        <v>1</v>
      </c>
      <c r="V78" s="228" t="s">
        <v>924</v>
      </c>
      <c r="W78" s="227">
        <v>0</v>
      </c>
      <c r="X78" s="228" t="s">
        <v>924</v>
      </c>
      <c r="Y78" s="227">
        <v>0</v>
      </c>
      <c r="Z78" s="228" t="s">
        <v>924</v>
      </c>
    </row>
    <row r="79" spans="1:26" s="220" customFormat="1">
      <c r="A79" s="225" t="s">
        <v>1609</v>
      </c>
      <c r="B79" s="225" t="s">
        <v>541</v>
      </c>
      <c r="C79" s="226">
        <v>293300</v>
      </c>
      <c r="D79" s="225" t="s">
        <v>544</v>
      </c>
      <c r="E79" s="227">
        <v>0</v>
      </c>
      <c r="F79" s="228" t="s">
        <v>924</v>
      </c>
      <c r="G79" s="227">
        <v>0</v>
      </c>
      <c r="H79" s="228" t="s">
        <v>924</v>
      </c>
      <c r="I79" s="227">
        <v>1</v>
      </c>
      <c r="J79" s="228" t="s">
        <v>924</v>
      </c>
      <c r="K79" s="227">
        <v>0</v>
      </c>
      <c r="L79" s="228" t="s">
        <v>924</v>
      </c>
      <c r="M79" s="227">
        <v>0</v>
      </c>
      <c r="N79" s="228" t="s">
        <v>924</v>
      </c>
      <c r="O79" s="227">
        <v>0</v>
      </c>
      <c r="P79" s="228" t="s">
        <v>924</v>
      </c>
      <c r="Q79" s="227">
        <v>0</v>
      </c>
      <c r="R79" s="228" t="s">
        <v>924</v>
      </c>
      <c r="S79" s="227">
        <v>0</v>
      </c>
      <c r="T79" s="228" t="s">
        <v>924</v>
      </c>
      <c r="U79" s="227">
        <v>0</v>
      </c>
      <c r="V79" s="228" t="s">
        <v>924</v>
      </c>
      <c r="W79" s="227">
        <v>0</v>
      </c>
      <c r="X79" s="228" t="s">
        <v>924</v>
      </c>
      <c r="Y79" s="227">
        <v>0</v>
      </c>
      <c r="Z79" s="228" t="s">
        <v>924</v>
      </c>
    </row>
    <row r="80" spans="1:26" s="220" customFormat="1" ht="15.75">
      <c r="A80" s="289" t="s">
        <v>1615</v>
      </c>
      <c r="B80" s="289"/>
      <c r="C80" s="289"/>
      <c r="D80" s="289"/>
      <c r="E80" s="235">
        <v>8</v>
      </c>
      <c r="F80" s="230">
        <v>91.085050666059402</v>
      </c>
      <c r="G80" s="235">
        <v>12</v>
      </c>
      <c r="H80" s="230">
        <v>130.05310501788199</v>
      </c>
      <c r="I80" s="235">
        <v>4</v>
      </c>
      <c r="J80" s="230">
        <v>46.242774566473997</v>
      </c>
      <c r="K80" s="235">
        <v>11</v>
      </c>
      <c r="L80" s="230">
        <v>129.51842693983301</v>
      </c>
      <c r="M80" s="235">
        <v>9</v>
      </c>
      <c r="N80" s="230">
        <v>106.647707074298</v>
      </c>
      <c r="O80" s="235">
        <v>8</v>
      </c>
      <c r="P80" s="230">
        <v>95.693779904306197</v>
      </c>
      <c r="Q80" s="235">
        <v>4</v>
      </c>
      <c r="R80" s="230">
        <v>49.224710804823999</v>
      </c>
      <c r="S80" s="235">
        <v>5</v>
      </c>
      <c r="T80" s="230">
        <v>58.782036209734301</v>
      </c>
      <c r="U80" s="235">
        <v>2</v>
      </c>
      <c r="V80" s="230">
        <v>23.421946363742801</v>
      </c>
      <c r="W80" s="235">
        <v>6</v>
      </c>
      <c r="X80" s="230">
        <v>74.128984432913299</v>
      </c>
      <c r="Y80" s="235">
        <v>3</v>
      </c>
      <c r="Z80" s="230">
        <v>40.933278755628301</v>
      </c>
    </row>
    <row r="81" spans="1:26" s="220" customFormat="1" ht="15.75">
      <c r="A81" s="290" t="s">
        <v>1616</v>
      </c>
      <c r="B81" s="290"/>
      <c r="C81" s="290"/>
      <c r="D81" s="290"/>
      <c r="E81" s="236">
        <v>24</v>
      </c>
      <c r="F81" s="232">
        <v>75.180904050371197</v>
      </c>
      <c r="G81" s="236">
        <v>26</v>
      </c>
      <c r="H81" s="232">
        <v>80.274167155515798</v>
      </c>
      <c r="I81" s="236">
        <v>13</v>
      </c>
      <c r="J81" s="232">
        <v>41.385457786833101</v>
      </c>
      <c r="K81" s="236">
        <v>23</v>
      </c>
      <c r="L81" s="232">
        <v>76.313082716745697</v>
      </c>
      <c r="M81" s="236">
        <v>22</v>
      </c>
      <c r="N81" s="232">
        <v>72.278073460805601</v>
      </c>
      <c r="O81" s="236">
        <v>26</v>
      </c>
      <c r="P81" s="232">
        <v>83.906154193694107</v>
      </c>
      <c r="Q81" s="236">
        <v>21</v>
      </c>
      <c r="R81" s="232">
        <v>70.191857744501604</v>
      </c>
      <c r="S81" s="236">
        <v>22</v>
      </c>
      <c r="T81" s="232">
        <v>71.876633559853602</v>
      </c>
      <c r="U81" s="236">
        <v>17</v>
      </c>
      <c r="V81" s="232">
        <v>55.704829936430997</v>
      </c>
      <c r="W81" s="236">
        <v>15</v>
      </c>
      <c r="X81" s="232">
        <v>51.470335929725799</v>
      </c>
      <c r="Y81" s="236">
        <v>15</v>
      </c>
      <c r="Z81" s="232">
        <v>55.383252104563603</v>
      </c>
    </row>
    <row r="82" spans="1:26" s="220" customFormat="1">
      <c r="A82" s="225" t="s">
        <v>1611</v>
      </c>
      <c r="B82" s="225" t="s">
        <v>556</v>
      </c>
      <c r="C82" s="226">
        <v>290115</v>
      </c>
      <c r="D82" s="225" t="s">
        <v>547</v>
      </c>
      <c r="E82" s="227">
        <v>0</v>
      </c>
      <c r="F82" s="228" t="s">
        <v>924</v>
      </c>
      <c r="G82" s="227">
        <v>0</v>
      </c>
      <c r="H82" s="228" t="s">
        <v>924</v>
      </c>
      <c r="I82" s="227">
        <v>1</v>
      </c>
      <c r="J82" s="228" t="s">
        <v>924</v>
      </c>
      <c r="K82" s="227">
        <v>1</v>
      </c>
      <c r="L82" s="228" t="s">
        <v>924</v>
      </c>
      <c r="M82" s="227">
        <v>0</v>
      </c>
      <c r="N82" s="228" t="s">
        <v>924</v>
      </c>
      <c r="O82" s="227">
        <v>0</v>
      </c>
      <c r="P82" s="228" t="s">
        <v>924</v>
      </c>
      <c r="Q82" s="227">
        <v>0</v>
      </c>
      <c r="R82" s="228" t="s">
        <v>924</v>
      </c>
      <c r="S82" s="227">
        <v>0</v>
      </c>
      <c r="T82" s="228" t="s">
        <v>924</v>
      </c>
      <c r="U82" s="227">
        <v>0</v>
      </c>
      <c r="V82" s="228" t="s">
        <v>924</v>
      </c>
      <c r="W82" s="227">
        <v>0</v>
      </c>
      <c r="X82" s="228" t="s">
        <v>924</v>
      </c>
      <c r="Y82" s="227">
        <v>0</v>
      </c>
      <c r="Z82" s="228" t="s">
        <v>924</v>
      </c>
    </row>
    <row r="83" spans="1:26" s="220" customFormat="1">
      <c r="A83" s="225" t="s">
        <v>1611</v>
      </c>
      <c r="B83" s="225" t="s">
        <v>556</v>
      </c>
      <c r="C83" s="226">
        <v>290300</v>
      </c>
      <c r="D83" s="225" t="s">
        <v>548</v>
      </c>
      <c r="E83" s="227">
        <v>0</v>
      </c>
      <c r="F83" s="228" t="s">
        <v>924</v>
      </c>
      <c r="G83" s="227">
        <v>0</v>
      </c>
      <c r="H83" s="228" t="s">
        <v>924</v>
      </c>
      <c r="I83" s="227">
        <v>0</v>
      </c>
      <c r="J83" s="228" t="s">
        <v>924</v>
      </c>
      <c r="K83" s="227">
        <v>2</v>
      </c>
      <c r="L83" s="228" t="s">
        <v>924</v>
      </c>
      <c r="M83" s="227">
        <v>0</v>
      </c>
      <c r="N83" s="228" t="s">
        <v>924</v>
      </c>
      <c r="O83" s="227">
        <v>1</v>
      </c>
      <c r="P83" s="228" t="s">
        <v>924</v>
      </c>
      <c r="Q83" s="227">
        <v>0</v>
      </c>
      <c r="R83" s="228" t="s">
        <v>924</v>
      </c>
      <c r="S83" s="227">
        <v>0</v>
      </c>
      <c r="T83" s="228" t="s">
        <v>924</v>
      </c>
      <c r="U83" s="227">
        <v>1</v>
      </c>
      <c r="V83" s="228" t="s">
        <v>924</v>
      </c>
      <c r="W83" s="227">
        <v>0</v>
      </c>
      <c r="X83" s="228" t="s">
        <v>924</v>
      </c>
      <c r="Y83" s="227">
        <v>0</v>
      </c>
      <c r="Z83" s="228" t="s">
        <v>924</v>
      </c>
    </row>
    <row r="84" spans="1:26" s="220" customFormat="1">
      <c r="A84" s="225" t="s">
        <v>1611</v>
      </c>
      <c r="B84" s="225" t="s">
        <v>556</v>
      </c>
      <c r="C84" s="226">
        <v>290323</v>
      </c>
      <c r="D84" s="225" t="s">
        <v>549</v>
      </c>
      <c r="E84" s="227">
        <v>0</v>
      </c>
      <c r="F84" s="228" t="s">
        <v>924</v>
      </c>
      <c r="G84" s="227">
        <v>0</v>
      </c>
      <c r="H84" s="228" t="s">
        <v>924</v>
      </c>
      <c r="I84" s="227">
        <v>0</v>
      </c>
      <c r="J84" s="228" t="s">
        <v>924</v>
      </c>
      <c r="K84" s="227">
        <v>0</v>
      </c>
      <c r="L84" s="228" t="s">
        <v>924</v>
      </c>
      <c r="M84" s="227">
        <v>0</v>
      </c>
      <c r="N84" s="228" t="s">
        <v>924</v>
      </c>
      <c r="O84" s="227">
        <v>0</v>
      </c>
      <c r="P84" s="228" t="s">
        <v>924</v>
      </c>
      <c r="Q84" s="227">
        <v>0</v>
      </c>
      <c r="R84" s="228" t="s">
        <v>924</v>
      </c>
      <c r="S84" s="227">
        <v>0</v>
      </c>
      <c r="T84" s="228" t="s">
        <v>924</v>
      </c>
      <c r="U84" s="227">
        <v>0</v>
      </c>
      <c r="V84" s="228" t="s">
        <v>924</v>
      </c>
      <c r="W84" s="227">
        <v>1</v>
      </c>
      <c r="X84" s="228" t="s">
        <v>924</v>
      </c>
      <c r="Y84" s="227">
        <v>1</v>
      </c>
      <c r="Z84" s="228" t="s">
        <v>924</v>
      </c>
    </row>
    <row r="85" spans="1:26" s="220" customFormat="1">
      <c r="A85" s="225" t="s">
        <v>1611</v>
      </c>
      <c r="B85" s="225" t="s">
        <v>556</v>
      </c>
      <c r="C85" s="226">
        <v>290530</v>
      </c>
      <c r="D85" s="225" t="s">
        <v>550</v>
      </c>
      <c r="E85" s="227">
        <v>0</v>
      </c>
      <c r="F85" s="228" t="s">
        <v>924</v>
      </c>
      <c r="G85" s="227">
        <v>1</v>
      </c>
      <c r="H85" s="228" t="s">
        <v>924</v>
      </c>
      <c r="I85" s="227">
        <v>0</v>
      </c>
      <c r="J85" s="228" t="s">
        <v>924</v>
      </c>
      <c r="K85" s="227">
        <v>0</v>
      </c>
      <c r="L85" s="228" t="s">
        <v>924</v>
      </c>
      <c r="M85" s="227">
        <v>0</v>
      </c>
      <c r="N85" s="228" t="s">
        <v>924</v>
      </c>
      <c r="O85" s="227">
        <v>0</v>
      </c>
      <c r="P85" s="228" t="s">
        <v>924</v>
      </c>
      <c r="Q85" s="227">
        <v>1</v>
      </c>
      <c r="R85" s="228" t="s">
        <v>924</v>
      </c>
      <c r="S85" s="227">
        <v>1</v>
      </c>
      <c r="T85" s="228" t="s">
        <v>924</v>
      </c>
      <c r="U85" s="227">
        <v>1</v>
      </c>
      <c r="V85" s="228" t="s">
        <v>924</v>
      </c>
      <c r="W85" s="227">
        <v>0</v>
      </c>
      <c r="X85" s="228" t="s">
        <v>924</v>
      </c>
      <c r="Y85" s="227">
        <v>0</v>
      </c>
      <c r="Z85" s="228" t="s">
        <v>924</v>
      </c>
    </row>
    <row r="86" spans="1:26" s="220" customFormat="1">
      <c r="A86" s="225" t="s">
        <v>1611</v>
      </c>
      <c r="B86" s="225" t="s">
        <v>556</v>
      </c>
      <c r="C86" s="226">
        <v>290620</v>
      </c>
      <c r="D86" s="225" t="s">
        <v>551</v>
      </c>
      <c r="E86" s="227">
        <v>0</v>
      </c>
      <c r="F86" s="228" t="s">
        <v>924</v>
      </c>
      <c r="G86" s="227">
        <v>0</v>
      </c>
      <c r="H86" s="228" t="s">
        <v>924</v>
      </c>
      <c r="I86" s="227">
        <v>0</v>
      </c>
      <c r="J86" s="228" t="s">
        <v>924</v>
      </c>
      <c r="K86" s="227">
        <v>1</v>
      </c>
      <c r="L86" s="228" t="s">
        <v>924</v>
      </c>
      <c r="M86" s="227">
        <v>0</v>
      </c>
      <c r="N86" s="228" t="s">
        <v>924</v>
      </c>
      <c r="O86" s="227">
        <v>0</v>
      </c>
      <c r="P86" s="228" t="s">
        <v>924</v>
      </c>
      <c r="Q86" s="227">
        <v>0</v>
      </c>
      <c r="R86" s="228" t="s">
        <v>924</v>
      </c>
      <c r="S86" s="227">
        <v>0</v>
      </c>
      <c r="T86" s="228" t="s">
        <v>924</v>
      </c>
      <c r="U86" s="227">
        <v>1</v>
      </c>
      <c r="V86" s="228" t="s">
        <v>924</v>
      </c>
      <c r="W86" s="227">
        <v>1</v>
      </c>
      <c r="X86" s="228" t="s">
        <v>924</v>
      </c>
      <c r="Y86" s="227">
        <v>0</v>
      </c>
      <c r="Z86" s="228" t="s">
        <v>924</v>
      </c>
    </row>
    <row r="87" spans="1:26" s="220" customFormat="1">
      <c r="A87" s="225" t="s">
        <v>1611</v>
      </c>
      <c r="B87" s="225" t="s">
        <v>556</v>
      </c>
      <c r="C87" s="226">
        <v>290760</v>
      </c>
      <c r="D87" s="225" t="s">
        <v>552</v>
      </c>
      <c r="E87" s="227">
        <v>0</v>
      </c>
      <c r="F87" s="228" t="s">
        <v>924</v>
      </c>
      <c r="G87" s="227">
        <v>0</v>
      </c>
      <c r="H87" s="228" t="s">
        <v>924</v>
      </c>
      <c r="I87" s="227">
        <v>1</v>
      </c>
      <c r="J87" s="228" t="s">
        <v>924</v>
      </c>
      <c r="K87" s="227">
        <v>1</v>
      </c>
      <c r="L87" s="228" t="s">
        <v>924</v>
      </c>
      <c r="M87" s="227">
        <v>1</v>
      </c>
      <c r="N87" s="228" t="s">
        <v>924</v>
      </c>
      <c r="O87" s="227">
        <v>0</v>
      </c>
      <c r="P87" s="228" t="s">
        <v>924</v>
      </c>
      <c r="Q87" s="227">
        <v>0</v>
      </c>
      <c r="R87" s="228" t="s">
        <v>924</v>
      </c>
      <c r="S87" s="227">
        <v>0</v>
      </c>
      <c r="T87" s="228" t="s">
        <v>924</v>
      </c>
      <c r="U87" s="227">
        <v>0</v>
      </c>
      <c r="V87" s="228" t="s">
        <v>924</v>
      </c>
      <c r="W87" s="227">
        <v>0</v>
      </c>
      <c r="X87" s="228" t="s">
        <v>924</v>
      </c>
      <c r="Y87" s="227">
        <v>0</v>
      </c>
      <c r="Z87" s="228" t="s">
        <v>924</v>
      </c>
    </row>
    <row r="88" spans="1:26" s="220" customFormat="1">
      <c r="A88" s="225" t="s">
        <v>1611</v>
      </c>
      <c r="B88" s="225" t="s">
        <v>556</v>
      </c>
      <c r="C88" s="226">
        <v>291130</v>
      </c>
      <c r="D88" s="225" t="s">
        <v>553</v>
      </c>
      <c r="E88" s="227">
        <v>0</v>
      </c>
      <c r="F88" s="228" t="s">
        <v>924</v>
      </c>
      <c r="G88" s="227">
        <v>0</v>
      </c>
      <c r="H88" s="228" t="s">
        <v>924</v>
      </c>
      <c r="I88" s="227">
        <v>0</v>
      </c>
      <c r="J88" s="228" t="s">
        <v>924</v>
      </c>
      <c r="K88" s="227">
        <v>0</v>
      </c>
      <c r="L88" s="228" t="s">
        <v>924</v>
      </c>
      <c r="M88" s="227">
        <v>0</v>
      </c>
      <c r="N88" s="228" t="s">
        <v>924</v>
      </c>
      <c r="O88" s="227">
        <v>0</v>
      </c>
      <c r="P88" s="228" t="s">
        <v>924</v>
      </c>
      <c r="Q88" s="227">
        <v>0</v>
      </c>
      <c r="R88" s="228" t="s">
        <v>924</v>
      </c>
      <c r="S88" s="227">
        <v>0</v>
      </c>
      <c r="T88" s="228" t="s">
        <v>924</v>
      </c>
      <c r="U88" s="227">
        <v>0</v>
      </c>
      <c r="V88" s="228" t="s">
        <v>924</v>
      </c>
      <c r="W88" s="227">
        <v>0</v>
      </c>
      <c r="X88" s="228" t="s">
        <v>924</v>
      </c>
      <c r="Y88" s="227">
        <v>0</v>
      </c>
      <c r="Z88" s="228" t="s">
        <v>924</v>
      </c>
    </row>
    <row r="89" spans="1:26" s="220" customFormat="1">
      <c r="A89" s="225" t="s">
        <v>1611</v>
      </c>
      <c r="B89" s="225" t="s">
        <v>556</v>
      </c>
      <c r="C89" s="226">
        <v>291240</v>
      </c>
      <c r="D89" s="225" t="s">
        <v>554</v>
      </c>
      <c r="E89" s="227">
        <v>1</v>
      </c>
      <c r="F89" s="228" t="s">
        <v>924</v>
      </c>
      <c r="G89" s="227">
        <v>0</v>
      </c>
      <c r="H89" s="228" t="s">
        <v>924</v>
      </c>
      <c r="I89" s="227">
        <v>0</v>
      </c>
      <c r="J89" s="228" t="s">
        <v>924</v>
      </c>
      <c r="K89" s="227">
        <v>0</v>
      </c>
      <c r="L89" s="228" t="s">
        <v>924</v>
      </c>
      <c r="M89" s="227">
        <v>2</v>
      </c>
      <c r="N89" s="228" t="s">
        <v>924</v>
      </c>
      <c r="O89" s="227">
        <v>0</v>
      </c>
      <c r="P89" s="228" t="s">
        <v>924</v>
      </c>
      <c r="Q89" s="227">
        <v>1</v>
      </c>
      <c r="R89" s="228" t="s">
        <v>924</v>
      </c>
      <c r="S89" s="227">
        <v>0</v>
      </c>
      <c r="T89" s="228" t="s">
        <v>924</v>
      </c>
      <c r="U89" s="227">
        <v>0</v>
      </c>
      <c r="V89" s="228" t="s">
        <v>924</v>
      </c>
      <c r="W89" s="227">
        <v>0</v>
      </c>
      <c r="X89" s="228" t="s">
        <v>924</v>
      </c>
      <c r="Y89" s="227">
        <v>0</v>
      </c>
      <c r="Z89" s="228" t="s">
        <v>924</v>
      </c>
    </row>
    <row r="90" spans="1:26" s="220" customFormat="1">
      <c r="A90" s="225" t="s">
        <v>1611</v>
      </c>
      <c r="B90" s="225" t="s">
        <v>556</v>
      </c>
      <c r="C90" s="226">
        <v>291310</v>
      </c>
      <c r="D90" s="225" t="s">
        <v>555</v>
      </c>
      <c r="E90" s="227">
        <v>1</v>
      </c>
      <c r="F90" s="228" t="s">
        <v>924</v>
      </c>
      <c r="G90" s="227">
        <v>0</v>
      </c>
      <c r="H90" s="228" t="s">
        <v>924</v>
      </c>
      <c r="I90" s="227">
        <v>0</v>
      </c>
      <c r="J90" s="228" t="s">
        <v>924</v>
      </c>
      <c r="K90" s="227">
        <v>0</v>
      </c>
      <c r="L90" s="228" t="s">
        <v>924</v>
      </c>
      <c r="M90" s="227">
        <v>0</v>
      </c>
      <c r="N90" s="228" t="s">
        <v>924</v>
      </c>
      <c r="O90" s="227">
        <v>0</v>
      </c>
      <c r="P90" s="228" t="s">
        <v>924</v>
      </c>
      <c r="Q90" s="227">
        <v>0</v>
      </c>
      <c r="R90" s="228" t="s">
        <v>924</v>
      </c>
      <c r="S90" s="227">
        <v>0</v>
      </c>
      <c r="T90" s="228" t="s">
        <v>924</v>
      </c>
      <c r="U90" s="227">
        <v>0</v>
      </c>
      <c r="V90" s="228" t="s">
        <v>924</v>
      </c>
      <c r="W90" s="227">
        <v>0</v>
      </c>
      <c r="X90" s="228" t="s">
        <v>924</v>
      </c>
      <c r="Y90" s="227">
        <v>0</v>
      </c>
      <c r="Z90" s="228" t="s">
        <v>924</v>
      </c>
    </row>
    <row r="91" spans="1:26" s="220" customFormat="1">
      <c r="A91" s="225" t="s">
        <v>1611</v>
      </c>
      <c r="B91" s="225" t="s">
        <v>556</v>
      </c>
      <c r="C91" s="226">
        <v>291460</v>
      </c>
      <c r="D91" s="225" t="s">
        <v>556</v>
      </c>
      <c r="E91" s="227">
        <v>0</v>
      </c>
      <c r="F91" s="228" t="s">
        <v>924</v>
      </c>
      <c r="G91" s="227">
        <v>2</v>
      </c>
      <c r="H91" s="228" t="s">
        <v>924</v>
      </c>
      <c r="I91" s="227">
        <v>1</v>
      </c>
      <c r="J91" s="228" t="s">
        <v>924</v>
      </c>
      <c r="K91" s="227">
        <v>2</v>
      </c>
      <c r="L91" s="228" t="s">
        <v>924</v>
      </c>
      <c r="M91" s="227">
        <v>0</v>
      </c>
      <c r="N91" s="228" t="s">
        <v>924</v>
      </c>
      <c r="O91" s="227">
        <v>0</v>
      </c>
      <c r="P91" s="228" t="s">
        <v>924</v>
      </c>
      <c r="Q91" s="227">
        <v>0</v>
      </c>
      <c r="R91" s="228" t="s">
        <v>924</v>
      </c>
      <c r="S91" s="227">
        <v>0</v>
      </c>
      <c r="T91" s="228" t="s">
        <v>924</v>
      </c>
      <c r="U91" s="227">
        <v>2</v>
      </c>
      <c r="V91" s="228" t="s">
        <v>924</v>
      </c>
      <c r="W91" s="227">
        <v>1</v>
      </c>
      <c r="X91" s="228" t="s">
        <v>924</v>
      </c>
      <c r="Y91" s="227">
        <v>0</v>
      </c>
      <c r="Z91" s="228" t="s">
        <v>924</v>
      </c>
    </row>
    <row r="92" spans="1:26" s="220" customFormat="1">
      <c r="A92" s="225" t="s">
        <v>1611</v>
      </c>
      <c r="B92" s="225" t="s">
        <v>556</v>
      </c>
      <c r="C92" s="226">
        <v>291535</v>
      </c>
      <c r="D92" s="225" t="s">
        <v>557</v>
      </c>
      <c r="E92" s="227">
        <v>0</v>
      </c>
      <c r="F92" s="228" t="s">
        <v>924</v>
      </c>
      <c r="G92" s="227">
        <v>0</v>
      </c>
      <c r="H92" s="228" t="s">
        <v>924</v>
      </c>
      <c r="I92" s="227">
        <v>0</v>
      </c>
      <c r="J92" s="228" t="s">
        <v>924</v>
      </c>
      <c r="K92" s="227">
        <v>0</v>
      </c>
      <c r="L92" s="228" t="s">
        <v>924</v>
      </c>
      <c r="M92" s="227">
        <v>0</v>
      </c>
      <c r="N92" s="228" t="s">
        <v>924</v>
      </c>
      <c r="O92" s="227">
        <v>0</v>
      </c>
      <c r="P92" s="228" t="s">
        <v>924</v>
      </c>
      <c r="Q92" s="227">
        <v>0</v>
      </c>
      <c r="R92" s="228" t="s">
        <v>924</v>
      </c>
      <c r="S92" s="227">
        <v>0</v>
      </c>
      <c r="T92" s="228" t="s">
        <v>924</v>
      </c>
      <c r="U92" s="227">
        <v>1</v>
      </c>
      <c r="V92" s="228" t="s">
        <v>924</v>
      </c>
      <c r="W92" s="227">
        <v>0</v>
      </c>
      <c r="X92" s="228" t="s">
        <v>924</v>
      </c>
      <c r="Y92" s="227">
        <v>0</v>
      </c>
      <c r="Z92" s="228" t="s">
        <v>924</v>
      </c>
    </row>
    <row r="93" spans="1:26" s="220" customFormat="1">
      <c r="A93" s="225" t="s">
        <v>1611</v>
      </c>
      <c r="B93" s="225" t="s">
        <v>556</v>
      </c>
      <c r="C93" s="226">
        <v>291835</v>
      </c>
      <c r="D93" s="225" t="s">
        <v>558</v>
      </c>
      <c r="E93" s="227">
        <v>0</v>
      </c>
      <c r="F93" s="228" t="s">
        <v>924</v>
      </c>
      <c r="G93" s="227">
        <v>0</v>
      </c>
      <c r="H93" s="228" t="s">
        <v>924</v>
      </c>
      <c r="I93" s="227">
        <v>0</v>
      </c>
      <c r="J93" s="228" t="s">
        <v>924</v>
      </c>
      <c r="K93" s="227">
        <v>1</v>
      </c>
      <c r="L93" s="228" t="s">
        <v>924</v>
      </c>
      <c r="M93" s="227">
        <v>0</v>
      </c>
      <c r="N93" s="228" t="s">
        <v>924</v>
      </c>
      <c r="O93" s="227">
        <v>0</v>
      </c>
      <c r="P93" s="228" t="s">
        <v>924</v>
      </c>
      <c r="Q93" s="227">
        <v>0</v>
      </c>
      <c r="R93" s="228" t="s">
        <v>924</v>
      </c>
      <c r="S93" s="227">
        <v>2</v>
      </c>
      <c r="T93" s="228" t="s">
        <v>924</v>
      </c>
      <c r="U93" s="227">
        <v>0</v>
      </c>
      <c r="V93" s="228" t="s">
        <v>924</v>
      </c>
      <c r="W93" s="227">
        <v>0</v>
      </c>
      <c r="X93" s="228" t="s">
        <v>924</v>
      </c>
      <c r="Y93" s="227">
        <v>0</v>
      </c>
      <c r="Z93" s="228" t="s">
        <v>924</v>
      </c>
    </row>
    <row r="94" spans="1:26" s="220" customFormat="1">
      <c r="A94" s="225" t="s">
        <v>1611</v>
      </c>
      <c r="B94" s="225" t="s">
        <v>556</v>
      </c>
      <c r="C94" s="226">
        <v>291850</v>
      </c>
      <c r="D94" s="225" t="s">
        <v>559</v>
      </c>
      <c r="E94" s="227">
        <v>0</v>
      </c>
      <c r="F94" s="228" t="s">
        <v>924</v>
      </c>
      <c r="G94" s="227">
        <v>1</v>
      </c>
      <c r="H94" s="228" t="s">
        <v>924</v>
      </c>
      <c r="I94" s="227">
        <v>0</v>
      </c>
      <c r="J94" s="228" t="s">
        <v>924</v>
      </c>
      <c r="K94" s="227">
        <v>0</v>
      </c>
      <c r="L94" s="228" t="s">
        <v>924</v>
      </c>
      <c r="M94" s="227">
        <v>0</v>
      </c>
      <c r="N94" s="228" t="s">
        <v>924</v>
      </c>
      <c r="O94" s="227">
        <v>0</v>
      </c>
      <c r="P94" s="228" t="s">
        <v>924</v>
      </c>
      <c r="Q94" s="227">
        <v>0</v>
      </c>
      <c r="R94" s="228" t="s">
        <v>924</v>
      </c>
      <c r="S94" s="227">
        <v>0</v>
      </c>
      <c r="T94" s="228" t="s">
        <v>924</v>
      </c>
      <c r="U94" s="227">
        <v>0</v>
      </c>
      <c r="V94" s="228" t="s">
        <v>924</v>
      </c>
      <c r="W94" s="227">
        <v>0</v>
      </c>
      <c r="X94" s="228" t="s">
        <v>924</v>
      </c>
      <c r="Y94" s="227">
        <v>0</v>
      </c>
      <c r="Z94" s="228" t="s">
        <v>924</v>
      </c>
    </row>
    <row r="95" spans="1:26" s="220" customFormat="1">
      <c r="A95" s="225" t="s">
        <v>1611</v>
      </c>
      <c r="B95" s="225" t="s">
        <v>556</v>
      </c>
      <c r="C95" s="226">
        <v>291915</v>
      </c>
      <c r="D95" s="225" t="s">
        <v>560</v>
      </c>
      <c r="E95" s="227">
        <v>0</v>
      </c>
      <c r="F95" s="228" t="s">
        <v>924</v>
      </c>
      <c r="G95" s="227">
        <v>1</v>
      </c>
      <c r="H95" s="228" t="s">
        <v>924</v>
      </c>
      <c r="I95" s="227">
        <v>2</v>
      </c>
      <c r="J95" s="228" t="s">
        <v>924</v>
      </c>
      <c r="K95" s="227">
        <v>1</v>
      </c>
      <c r="L95" s="228" t="s">
        <v>924</v>
      </c>
      <c r="M95" s="227">
        <v>0</v>
      </c>
      <c r="N95" s="228" t="s">
        <v>924</v>
      </c>
      <c r="O95" s="227">
        <v>0</v>
      </c>
      <c r="P95" s="228" t="s">
        <v>924</v>
      </c>
      <c r="Q95" s="227">
        <v>1</v>
      </c>
      <c r="R95" s="228" t="s">
        <v>924</v>
      </c>
      <c r="S95" s="227">
        <v>0</v>
      </c>
      <c r="T95" s="228" t="s">
        <v>924</v>
      </c>
      <c r="U95" s="227">
        <v>1</v>
      </c>
      <c r="V95" s="228" t="s">
        <v>924</v>
      </c>
      <c r="W95" s="227">
        <v>0</v>
      </c>
      <c r="X95" s="228" t="s">
        <v>924</v>
      </c>
      <c r="Y95" s="227">
        <v>0</v>
      </c>
      <c r="Z95" s="228" t="s">
        <v>924</v>
      </c>
    </row>
    <row r="96" spans="1:26" s="220" customFormat="1">
      <c r="A96" s="225" t="s">
        <v>1611</v>
      </c>
      <c r="B96" s="225" t="s">
        <v>556</v>
      </c>
      <c r="C96" s="226">
        <v>292205</v>
      </c>
      <c r="D96" s="225" t="s">
        <v>561</v>
      </c>
      <c r="E96" s="227">
        <v>1</v>
      </c>
      <c r="F96" s="228" t="s">
        <v>924</v>
      </c>
      <c r="G96" s="227">
        <v>0</v>
      </c>
      <c r="H96" s="228" t="s">
        <v>924</v>
      </c>
      <c r="I96" s="227">
        <v>0</v>
      </c>
      <c r="J96" s="228" t="s">
        <v>924</v>
      </c>
      <c r="K96" s="227">
        <v>0</v>
      </c>
      <c r="L96" s="228" t="s">
        <v>924</v>
      </c>
      <c r="M96" s="227">
        <v>0</v>
      </c>
      <c r="N96" s="228" t="s">
        <v>924</v>
      </c>
      <c r="O96" s="227">
        <v>0</v>
      </c>
      <c r="P96" s="228" t="s">
        <v>924</v>
      </c>
      <c r="Q96" s="227">
        <v>0</v>
      </c>
      <c r="R96" s="228" t="s">
        <v>924</v>
      </c>
      <c r="S96" s="227">
        <v>0</v>
      </c>
      <c r="T96" s="228" t="s">
        <v>924</v>
      </c>
      <c r="U96" s="227">
        <v>0</v>
      </c>
      <c r="V96" s="228" t="s">
        <v>924</v>
      </c>
      <c r="W96" s="227">
        <v>0</v>
      </c>
      <c r="X96" s="228" t="s">
        <v>924</v>
      </c>
      <c r="Y96" s="227">
        <v>0</v>
      </c>
      <c r="Z96" s="228" t="s">
        <v>924</v>
      </c>
    </row>
    <row r="97" spans="1:26" s="222" customFormat="1">
      <c r="A97" s="225" t="s">
        <v>1611</v>
      </c>
      <c r="B97" s="225" t="s">
        <v>556</v>
      </c>
      <c r="C97" s="226">
        <v>292560</v>
      </c>
      <c r="D97" s="225" t="s">
        <v>562</v>
      </c>
      <c r="E97" s="227">
        <v>0</v>
      </c>
      <c r="F97" s="228" t="s">
        <v>924</v>
      </c>
      <c r="G97" s="227">
        <v>0</v>
      </c>
      <c r="H97" s="228" t="s">
        <v>924</v>
      </c>
      <c r="I97" s="227">
        <v>0</v>
      </c>
      <c r="J97" s="228" t="s">
        <v>924</v>
      </c>
      <c r="K97" s="227">
        <v>1</v>
      </c>
      <c r="L97" s="228" t="s">
        <v>924</v>
      </c>
      <c r="M97" s="227">
        <v>0</v>
      </c>
      <c r="N97" s="228" t="s">
        <v>924</v>
      </c>
      <c r="O97" s="227">
        <v>0</v>
      </c>
      <c r="P97" s="228" t="s">
        <v>924</v>
      </c>
      <c r="Q97" s="227">
        <v>0</v>
      </c>
      <c r="R97" s="228" t="s">
        <v>924</v>
      </c>
      <c r="S97" s="227">
        <v>0</v>
      </c>
      <c r="T97" s="228" t="s">
        <v>924</v>
      </c>
      <c r="U97" s="227">
        <v>0</v>
      </c>
      <c r="V97" s="228" t="s">
        <v>924</v>
      </c>
      <c r="W97" s="227">
        <v>0</v>
      </c>
      <c r="X97" s="228" t="s">
        <v>924</v>
      </c>
      <c r="Y97" s="227">
        <v>0</v>
      </c>
      <c r="Z97" s="228" t="s">
        <v>924</v>
      </c>
    </row>
    <row r="98" spans="1:26" s="220" customFormat="1">
      <c r="A98" s="225" t="s">
        <v>1611</v>
      </c>
      <c r="B98" s="225" t="s">
        <v>556</v>
      </c>
      <c r="C98" s="226">
        <v>292925</v>
      </c>
      <c r="D98" s="225" t="s">
        <v>563</v>
      </c>
      <c r="E98" s="227">
        <v>0</v>
      </c>
      <c r="F98" s="228" t="s">
        <v>924</v>
      </c>
      <c r="G98" s="227">
        <v>0</v>
      </c>
      <c r="H98" s="228" t="s">
        <v>924</v>
      </c>
      <c r="I98" s="227">
        <v>0</v>
      </c>
      <c r="J98" s="228" t="s">
        <v>924</v>
      </c>
      <c r="K98" s="227">
        <v>0</v>
      </c>
      <c r="L98" s="228" t="s">
        <v>924</v>
      </c>
      <c r="M98" s="227">
        <v>0</v>
      </c>
      <c r="N98" s="228" t="s">
        <v>924</v>
      </c>
      <c r="O98" s="227">
        <v>0</v>
      </c>
      <c r="P98" s="228" t="s">
        <v>924</v>
      </c>
      <c r="Q98" s="227">
        <v>0</v>
      </c>
      <c r="R98" s="228" t="s">
        <v>924</v>
      </c>
      <c r="S98" s="227">
        <v>1</v>
      </c>
      <c r="T98" s="228" t="s">
        <v>924</v>
      </c>
      <c r="U98" s="227">
        <v>0</v>
      </c>
      <c r="V98" s="228" t="s">
        <v>924</v>
      </c>
      <c r="W98" s="227">
        <v>0</v>
      </c>
      <c r="X98" s="228" t="s">
        <v>924</v>
      </c>
      <c r="Y98" s="227">
        <v>0</v>
      </c>
      <c r="Z98" s="228" t="s">
        <v>924</v>
      </c>
    </row>
    <row r="99" spans="1:26" s="220" customFormat="1">
      <c r="A99" s="225" t="s">
        <v>1611</v>
      </c>
      <c r="B99" s="225" t="s">
        <v>556</v>
      </c>
      <c r="C99" s="226">
        <v>293240</v>
      </c>
      <c r="D99" s="225" t="s">
        <v>564</v>
      </c>
      <c r="E99" s="227">
        <v>0</v>
      </c>
      <c r="F99" s="228" t="s">
        <v>924</v>
      </c>
      <c r="G99" s="227">
        <v>0</v>
      </c>
      <c r="H99" s="228" t="s">
        <v>924</v>
      </c>
      <c r="I99" s="227">
        <v>0</v>
      </c>
      <c r="J99" s="228" t="s">
        <v>924</v>
      </c>
      <c r="K99" s="227">
        <v>0</v>
      </c>
      <c r="L99" s="228" t="s">
        <v>924</v>
      </c>
      <c r="M99" s="227">
        <v>0</v>
      </c>
      <c r="N99" s="228" t="s">
        <v>924</v>
      </c>
      <c r="O99" s="227">
        <v>0</v>
      </c>
      <c r="P99" s="228" t="s">
        <v>924</v>
      </c>
      <c r="Q99" s="227">
        <v>0</v>
      </c>
      <c r="R99" s="228" t="s">
        <v>924</v>
      </c>
      <c r="S99" s="227">
        <v>0</v>
      </c>
      <c r="T99" s="228" t="s">
        <v>924</v>
      </c>
      <c r="U99" s="227">
        <v>0</v>
      </c>
      <c r="V99" s="228" t="s">
        <v>924</v>
      </c>
      <c r="W99" s="227">
        <v>0</v>
      </c>
      <c r="X99" s="228" t="s">
        <v>924</v>
      </c>
      <c r="Y99" s="227">
        <v>0</v>
      </c>
      <c r="Z99" s="228" t="s">
        <v>924</v>
      </c>
    </row>
    <row r="100" spans="1:26" s="220" customFormat="1">
      <c r="A100" s="225" t="s">
        <v>1611</v>
      </c>
      <c r="B100" s="225" t="s">
        <v>556</v>
      </c>
      <c r="C100" s="226">
        <v>293360</v>
      </c>
      <c r="D100" s="225" t="s">
        <v>565</v>
      </c>
      <c r="E100" s="227">
        <v>0</v>
      </c>
      <c r="F100" s="228" t="s">
        <v>924</v>
      </c>
      <c r="G100" s="227">
        <v>0</v>
      </c>
      <c r="H100" s="228" t="s">
        <v>924</v>
      </c>
      <c r="I100" s="227">
        <v>0</v>
      </c>
      <c r="J100" s="228" t="s">
        <v>924</v>
      </c>
      <c r="K100" s="227">
        <v>0</v>
      </c>
      <c r="L100" s="228" t="s">
        <v>924</v>
      </c>
      <c r="M100" s="227">
        <v>0</v>
      </c>
      <c r="N100" s="228" t="s">
        <v>924</v>
      </c>
      <c r="O100" s="227">
        <v>1</v>
      </c>
      <c r="P100" s="228" t="s">
        <v>924</v>
      </c>
      <c r="Q100" s="227">
        <v>0</v>
      </c>
      <c r="R100" s="228" t="s">
        <v>924</v>
      </c>
      <c r="S100" s="227">
        <v>0</v>
      </c>
      <c r="T100" s="228" t="s">
        <v>924</v>
      </c>
      <c r="U100" s="227">
        <v>0</v>
      </c>
      <c r="V100" s="228" t="s">
        <v>924</v>
      </c>
      <c r="W100" s="227">
        <v>0</v>
      </c>
      <c r="X100" s="228" t="s">
        <v>924</v>
      </c>
      <c r="Y100" s="227">
        <v>2</v>
      </c>
      <c r="Z100" s="228" t="s">
        <v>924</v>
      </c>
    </row>
    <row r="101" spans="1:26" s="220" customFormat="1" ht="15.75">
      <c r="A101" s="289" t="s">
        <v>1617</v>
      </c>
      <c r="B101" s="289"/>
      <c r="C101" s="289"/>
      <c r="D101" s="289"/>
      <c r="E101" s="235">
        <v>3</v>
      </c>
      <c r="F101" s="230">
        <v>45.991108385712103</v>
      </c>
      <c r="G101" s="235">
        <v>5</v>
      </c>
      <c r="H101" s="230">
        <v>74.928817623257899</v>
      </c>
      <c r="I101" s="235">
        <v>5</v>
      </c>
      <c r="J101" s="230">
        <v>78.976465013425994</v>
      </c>
      <c r="K101" s="235">
        <v>10</v>
      </c>
      <c r="L101" s="230">
        <v>169.66406515100101</v>
      </c>
      <c r="M101" s="235">
        <v>3</v>
      </c>
      <c r="N101" s="230">
        <v>49.067713444553497</v>
      </c>
      <c r="O101" s="235">
        <v>2</v>
      </c>
      <c r="P101" s="230">
        <v>32.237266279819501</v>
      </c>
      <c r="Q101" s="235">
        <v>3</v>
      </c>
      <c r="R101" s="230">
        <v>49.107873629071896</v>
      </c>
      <c r="S101" s="235">
        <v>4</v>
      </c>
      <c r="T101" s="230">
        <v>64.174554789026203</v>
      </c>
      <c r="U101" s="235">
        <v>7</v>
      </c>
      <c r="V101" s="230">
        <v>109.34083099031599</v>
      </c>
      <c r="W101" s="235">
        <v>3</v>
      </c>
      <c r="X101" s="230">
        <v>50.403225806451601</v>
      </c>
      <c r="Y101" s="235">
        <v>3</v>
      </c>
      <c r="Z101" s="230">
        <v>53.888988683312398</v>
      </c>
    </row>
    <row r="102" spans="1:26" s="220" customFormat="1">
      <c r="A102" s="225" t="s">
        <v>1611</v>
      </c>
      <c r="B102" s="225" t="s">
        <v>570</v>
      </c>
      <c r="C102" s="226">
        <v>290510</v>
      </c>
      <c r="D102" s="225" t="s">
        <v>567</v>
      </c>
      <c r="E102" s="227">
        <v>0</v>
      </c>
      <c r="F102" s="228" t="s">
        <v>924</v>
      </c>
      <c r="G102" s="227">
        <v>0</v>
      </c>
      <c r="H102" s="228" t="s">
        <v>924</v>
      </c>
      <c r="I102" s="227">
        <v>0</v>
      </c>
      <c r="J102" s="228" t="s">
        <v>924</v>
      </c>
      <c r="K102" s="227">
        <v>0</v>
      </c>
      <c r="L102" s="228" t="s">
        <v>924</v>
      </c>
      <c r="M102" s="227">
        <v>0</v>
      </c>
      <c r="N102" s="228" t="s">
        <v>924</v>
      </c>
      <c r="O102" s="227">
        <v>0</v>
      </c>
      <c r="P102" s="228" t="s">
        <v>924</v>
      </c>
      <c r="Q102" s="227">
        <v>0</v>
      </c>
      <c r="R102" s="228" t="s">
        <v>924</v>
      </c>
      <c r="S102" s="227">
        <v>0</v>
      </c>
      <c r="T102" s="228" t="s">
        <v>924</v>
      </c>
      <c r="U102" s="227">
        <v>0</v>
      </c>
      <c r="V102" s="228" t="s">
        <v>924</v>
      </c>
      <c r="W102" s="227">
        <v>0</v>
      </c>
      <c r="X102" s="228" t="s">
        <v>924</v>
      </c>
      <c r="Y102" s="227">
        <v>0</v>
      </c>
      <c r="Z102" s="228" t="s">
        <v>924</v>
      </c>
    </row>
    <row r="103" spans="1:26" s="220" customFormat="1">
      <c r="A103" s="225" t="s">
        <v>1611</v>
      </c>
      <c r="B103" s="225" t="s">
        <v>570</v>
      </c>
      <c r="C103" s="226">
        <v>290550</v>
      </c>
      <c r="D103" s="225" t="s">
        <v>568</v>
      </c>
      <c r="E103" s="227">
        <v>1</v>
      </c>
      <c r="F103" s="228" t="s">
        <v>924</v>
      </c>
      <c r="G103" s="227">
        <v>0</v>
      </c>
      <c r="H103" s="228" t="s">
        <v>924</v>
      </c>
      <c r="I103" s="227">
        <v>0</v>
      </c>
      <c r="J103" s="228" t="s">
        <v>924</v>
      </c>
      <c r="K103" s="227">
        <v>1</v>
      </c>
      <c r="L103" s="228" t="s">
        <v>924</v>
      </c>
      <c r="M103" s="227">
        <v>0</v>
      </c>
      <c r="N103" s="228" t="s">
        <v>924</v>
      </c>
      <c r="O103" s="227">
        <v>1</v>
      </c>
      <c r="P103" s="228" t="s">
        <v>924</v>
      </c>
      <c r="Q103" s="227">
        <v>1</v>
      </c>
      <c r="R103" s="228" t="s">
        <v>924</v>
      </c>
      <c r="S103" s="227">
        <v>1</v>
      </c>
      <c r="T103" s="228" t="s">
        <v>924</v>
      </c>
      <c r="U103" s="227">
        <v>0</v>
      </c>
      <c r="V103" s="228" t="s">
        <v>924</v>
      </c>
      <c r="W103" s="227">
        <v>0</v>
      </c>
      <c r="X103" s="228" t="s">
        <v>924</v>
      </c>
      <c r="Y103" s="227">
        <v>1</v>
      </c>
      <c r="Z103" s="228" t="s">
        <v>924</v>
      </c>
    </row>
    <row r="104" spans="1:26" s="220" customFormat="1">
      <c r="A104" s="225" t="s">
        <v>1611</v>
      </c>
      <c r="B104" s="225" t="s">
        <v>570</v>
      </c>
      <c r="C104" s="226">
        <v>290687</v>
      </c>
      <c r="D104" s="225" t="s">
        <v>569</v>
      </c>
      <c r="E104" s="227">
        <v>0</v>
      </c>
      <c r="F104" s="228" t="s">
        <v>924</v>
      </c>
      <c r="G104" s="227">
        <v>0</v>
      </c>
      <c r="H104" s="228" t="s">
        <v>924</v>
      </c>
      <c r="I104" s="227">
        <v>0</v>
      </c>
      <c r="J104" s="228" t="s">
        <v>924</v>
      </c>
      <c r="K104" s="227">
        <v>1</v>
      </c>
      <c r="L104" s="228" t="s">
        <v>924</v>
      </c>
      <c r="M104" s="227">
        <v>0</v>
      </c>
      <c r="N104" s="228" t="s">
        <v>924</v>
      </c>
      <c r="O104" s="227">
        <v>2</v>
      </c>
      <c r="P104" s="228" t="s">
        <v>924</v>
      </c>
      <c r="Q104" s="227">
        <v>1</v>
      </c>
      <c r="R104" s="228" t="s">
        <v>924</v>
      </c>
      <c r="S104" s="227">
        <v>0</v>
      </c>
      <c r="T104" s="228" t="s">
        <v>924</v>
      </c>
      <c r="U104" s="227">
        <v>0</v>
      </c>
      <c r="V104" s="228" t="s">
        <v>924</v>
      </c>
      <c r="W104" s="227">
        <v>0</v>
      </c>
      <c r="X104" s="228" t="s">
        <v>924</v>
      </c>
      <c r="Y104" s="227">
        <v>1</v>
      </c>
      <c r="Z104" s="228" t="s">
        <v>924</v>
      </c>
    </row>
    <row r="105" spans="1:26" s="220" customFormat="1">
      <c r="A105" s="225" t="s">
        <v>1611</v>
      </c>
      <c r="B105" s="225" t="s">
        <v>570</v>
      </c>
      <c r="C105" s="226">
        <v>291750</v>
      </c>
      <c r="D105" s="225" t="s">
        <v>570</v>
      </c>
      <c r="E105" s="227">
        <v>0</v>
      </c>
      <c r="F105" s="228" t="s">
        <v>924</v>
      </c>
      <c r="G105" s="227">
        <v>0</v>
      </c>
      <c r="H105" s="228" t="s">
        <v>924</v>
      </c>
      <c r="I105" s="227">
        <v>0</v>
      </c>
      <c r="J105" s="228" t="s">
        <v>924</v>
      </c>
      <c r="K105" s="227">
        <v>1</v>
      </c>
      <c r="L105" s="228" t="s">
        <v>924</v>
      </c>
      <c r="M105" s="227">
        <v>2</v>
      </c>
      <c r="N105" s="228" t="s">
        <v>924</v>
      </c>
      <c r="O105" s="227">
        <v>3</v>
      </c>
      <c r="P105" s="228" t="s">
        <v>924</v>
      </c>
      <c r="Q105" s="227">
        <v>1</v>
      </c>
      <c r="R105" s="228" t="s">
        <v>924</v>
      </c>
      <c r="S105" s="227">
        <v>0</v>
      </c>
      <c r="T105" s="228" t="s">
        <v>924</v>
      </c>
      <c r="U105" s="227">
        <v>0</v>
      </c>
      <c r="V105" s="228" t="s">
        <v>924</v>
      </c>
      <c r="W105" s="227">
        <v>1</v>
      </c>
      <c r="X105" s="228" t="s">
        <v>924</v>
      </c>
      <c r="Y105" s="227">
        <v>0</v>
      </c>
      <c r="Z105" s="228" t="s">
        <v>924</v>
      </c>
    </row>
    <row r="106" spans="1:26" s="220" customFormat="1">
      <c r="A106" s="225" t="s">
        <v>1611</v>
      </c>
      <c r="B106" s="225" t="s">
        <v>570</v>
      </c>
      <c r="C106" s="226">
        <v>292010</v>
      </c>
      <c r="D106" s="225" t="s">
        <v>571</v>
      </c>
      <c r="E106" s="227">
        <v>0</v>
      </c>
      <c r="F106" s="228" t="s">
        <v>924</v>
      </c>
      <c r="G106" s="227">
        <v>0</v>
      </c>
      <c r="H106" s="228" t="s">
        <v>924</v>
      </c>
      <c r="I106" s="227">
        <v>0</v>
      </c>
      <c r="J106" s="228" t="s">
        <v>924</v>
      </c>
      <c r="K106" s="227">
        <v>0</v>
      </c>
      <c r="L106" s="228" t="s">
        <v>924</v>
      </c>
      <c r="M106" s="227">
        <v>0</v>
      </c>
      <c r="N106" s="228" t="s">
        <v>924</v>
      </c>
      <c r="O106" s="227">
        <v>0</v>
      </c>
      <c r="P106" s="228" t="s">
        <v>924</v>
      </c>
      <c r="Q106" s="227">
        <v>0</v>
      </c>
      <c r="R106" s="228" t="s">
        <v>924</v>
      </c>
      <c r="S106" s="227">
        <v>0</v>
      </c>
      <c r="T106" s="228" t="s">
        <v>924</v>
      </c>
      <c r="U106" s="227">
        <v>0</v>
      </c>
      <c r="V106" s="228" t="s">
        <v>924</v>
      </c>
      <c r="W106" s="227">
        <v>0</v>
      </c>
      <c r="X106" s="228" t="s">
        <v>924</v>
      </c>
      <c r="Y106" s="227">
        <v>0</v>
      </c>
      <c r="Z106" s="228" t="s">
        <v>924</v>
      </c>
    </row>
    <row r="107" spans="1:26" s="220" customFormat="1">
      <c r="A107" s="225" t="s">
        <v>1611</v>
      </c>
      <c r="B107" s="225" t="s">
        <v>570</v>
      </c>
      <c r="C107" s="226">
        <v>292120</v>
      </c>
      <c r="D107" s="225" t="s">
        <v>572</v>
      </c>
      <c r="E107" s="227">
        <v>1</v>
      </c>
      <c r="F107" s="228" t="s">
        <v>924</v>
      </c>
      <c r="G107" s="227">
        <v>0</v>
      </c>
      <c r="H107" s="228" t="s">
        <v>924</v>
      </c>
      <c r="I107" s="227">
        <v>0</v>
      </c>
      <c r="J107" s="228" t="s">
        <v>924</v>
      </c>
      <c r="K107" s="227">
        <v>1</v>
      </c>
      <c r="L107" s="228" t="s">
        <v>924</v>
      </c>
      <c r="M107" s="227">
        <v>0</v>
      </c>
      <c r="N107" s="228" t="s">
        <v>924</v>
      </c>
      <c r="O107" s="227">
        <v>0</v>
      </c>
      <c r="P107" s="228" t="s">
        <v>924</v>
      </c>
      <c r="Q107" s="227">
        <v>1</v>
      </c>
      <c r="R107" s="228" t="s">
        <v>924</v>
      </c>
      <c r="S107" s="227">
        <v>0</v>
      </c>
      <c r="T107" s="228" t="s">
        <v>924</v>
      </c>
      <c r="U107" s="227">
        <v>0</v>
      </c>
      <c r="V107" s="228" t="s">
        <v>924</v>
      </c>
      <c r="W107" s="227">
        <v>0</v>
      </c>
      <c r="X107" s="228" t="s">
        <v>924</v>
      </c>
      <c r="Y107" s="227">
        <v>1</v>
      </c>
      <c r="Z107" s="228" t="s">
        <v>924</v>
      </c>
    </row>
    <row r="108" spans="1:26" s="220" customFormat="1">
      <c r="A108" s="225" t="s">
        <v>1611</v>
      </c>
      <c r="B108" s="225" t="s">
        <v>570</v>
      </c>
      <c r="C108" s="226">
        <v>292140</v>
      </c>
      <c r="D108" s="225" t="s">
        <v>573</v>
      </c>
      <c r="E108" s="227">
        <v>0</v>
      </c>
      <c r="F108" s="228" t="s">
        <v>924</v>
      </c>
      <c r="G108" s="227">
        <v>0</v>
      </c>
      <c r="H108" s="228" t="s">
        <v>924</v>
      </c>
      <c r="I108" s="227">
        <v>0</v>
      </c>
      <c r="J108" s="228" t="s">
        <v>924</v>
      </c>
      <c r="K108" s="227">
        <v>0</v>
      </c>
      <c r="L108" s="228" t="s">
        <v>924</v>
      </c>
      <c r="M108" s="227">
        <v>0</v>
      </c>
      <c r="N108" s="228" t="s">
        <v>924</v>
      </c>
      <c r="O108" s="227">
        <v>0</v>
      </c>
      <c r="P108" s="228" t="s">
        <v>924</v>
      </c>
      <c r="Q108" s="227">
        <v>0</v>
      </c>
      <c r="R108" s="228" t="s">
        <v>924</v>
      </c>
      <c r="S108" s="227">
        <v>0</v>
      </c>
      <c r="T108" s="228" t="s">
        <v>924</v>
      </c>
      <c r="U108" s="227">
        <v>0</v>
      </c>
      <c r="V108" s="228" t="s">
        <v>924</v>
      </c>
      <c r="W108" s="227">
        <v>0</v>
      </c>
      <c r="X108" s="228" t="s">
        <v>924</v>
      </c>
      <c r="Y108" s="227">
        <v>0</v>
      </c>
      <c r="Z108" s="228" t="s">
        <v>924</v>
      </c>
    </row>
    <row r="109" spans="1:26" s="220" customFormat="1">
      <c r="A109" s="225" t="s">
        <v>1611</v>
      </c>
      <c r="B109" s="225" t="s">
        <v>570</v>
      </c>
      <c r="C109" s="226">
        <v>292170</v>
      </c>
      <c r="D109" s="225" t="s">
        <v>574</v>
      </c>
      <c r="E109" s="227">
        <v>0</v>
      </c>
      <c r="F109" s="228" t="s">
        <v>924</v>
      </c>
      <c r="G109" s="227">
        <v>0</v>
      </c>
      <c r="H109" s="228" t="s">
        <v>924</v>
      </c>
      <c r="I109" s="227">
        <v>0</v>
      </c>
      <c r="J109" s="228" t="s">
        <v>924</v>
      </c>
      <c r="K109" s="227">
        <v>2</v>
      </c>
      <c r="L109" s="228" t="s">
        <v>924</v>
      </c>
      <c r="M109" s="227">
        <v>0</v>
      </c>
      <c r="N109" s="228" t="s">
        <v>924</v>
      </c>
      <c r="O109" s="227">
        <v>0</v>
      </c>
      <c r="P109" s="228" t="s">
        <v>924</v>
      </c>
      <c r="Q109" s="227">
        <v>0</v>
      </c>
      <c r="R109" s="228" t="s">
        <v>924</v>
      </c>
      <c r="S109" s="227">
        <v>0</v>
      </c>
      <c r="T109" s="228" t="s">
        <v>924</v>
      </c>
      <c r="U109" s="227">
        <v>1</v>
      </c>
      <c r="V109" s="228" t="s">
        <v>924</v>
      </c>
      <c r="W109" s="227">
        <v>1</v>
      </c>
      <c r="X109" s="228" t="s">
        <v>924</v>
      </c>
      <c r="Y109" s="227">
        <v>0</v>
      </c>
      <c r="Z109" s="228" t="s">
        <v>924</v>
      </c>
    </row>
    <row r="110" spans="1:26" s="220" customFormat="1">
      <c r="A110" s="225" t="s">
        <v>1611</v>
      </c>
      <c r="B110" s="225" t="s">
        <v>570</v>
      </c>
      <c r="C110" s="226">
        <v>292335</v>
      </c>
      <c r="D110" s="225" t="s">
        <v>575</v>
      </c>
      <c r="E110" s="227">
        <v>0</v>
      </c>
      <c r="F110" s="228" t="s">
        <v>924</v>
      </c>
      <c r="G110" s="227">
        <v>1</v>
      </c>
      <c r="H110" s="228" t="s">
        <v>924</v>
      </c>
      <c r="I110" s="227">
        <v>0</v>
      </c>
      <c r="J110" s="228" t="s">
        <v>924</v>
      </c>
      <c r="K110" s="227">
        <v>1</v>
      </c>
      <c r="L110" s="228" t="s">
        <v>924</v>
      </c>
      <c r="M110" s="227">
        <v>0</v>
      </c>
      <c r="N110" s="228" t="s">
        <v>924</v>
      </c>
      <c r="O110" s="227">
        <v>0</v>
      </c>
      <c r="P110" s="228" t="s">
        <v>924</v>
      </c>
      <c r="Q110" s="227">
        <v>0</v>
      </c>
      <c r="R110" s="228" t="s">
        <v>924</v>
      </c>
      <c r="S110" s="227">
        <v>0</v>
      </c>
      <c r="T110" s="228" t="s">
        <v>924</v>
      </c>
      <c r="U110" s="227">
        <v>0</v>
      </c>
      <c r="V110" s="228" t="s">
        <v>924</v>
      </c>
      <c r="W110" s="227">
        <v>0</v>
      </c>
      <c r="X110" s="228" t="s">
        <v>924</v>
      </c>
      <c r="Y110" s="227">
        <v>1</v>
      </c>
      <c r="Z110" s="228" t="s">
        <v>924</v>
      </c>
    </row>
    <row r="111" spans="1:26" s="220" customFormat="1">
      <c r="A111" s="225" t="s">
        <v>1611</v>
      </c>
      <c r="B111" s="225" t="s">
        <v>570</v>
      </c>
      <c r="C111" s="226">
        <v>292480</v>
      </c>
      <c r="D111" s="225" t="s">
        <v>576</v>
      </c>
      <c r="E111" s="227">
        <v>0</v>
      </c>
      <c r="F111" s="228" t="s">
        <v>924</v>
      </c>
      <c r="G111" s="227">
        <v>0</v>
      </c>
      <c r="H111" s="228" t="s">
        <v>924</v>
      </c>
      <c r="I111" s="227">
        <v>0</v>
      </c>
      <c r="J111" s="228" t="s">
        <v>924</v>
      </c>
      <c r="K111" s="227">
        <v>0</v>
      </c>
      <c r="L111" s="228" t="s">
        <v>924</v>
      </c>
      <c r="M111" s="227">
        <v>0</v>
      </c>
      <c r="N111" s="228" t="s">
        <v>924</v>
      </c>
      <c r="O111" s="227">
        <v>0</v>
      </c>
      <c r="P111" s="228" t="s">
        <v>924</v>
      </c>
      <c r="Q111" s="227">
        <v>0</v>
      </c>
      <c r="R111" s="228" t="s">
        <v>924</v>
      </c>
      <c r="S111" s="227">
        <v>0</v>
      </c>
      <c r="T111" s="228" t="s">
        <v>924</v>
      </c>
      <c r="U111" s="227">
        <v>0</v>
      </c>
      <c r="V111" s="228" t="s">
        <v>924</v>
      </c>
      <c r="W111" s="227">
        <v>0</v>
      </c>
      <c r="X111" s="228" t="s">
        <v>924</v>
      </c>
      <c r="Y111" s="227">
        <v>0</v>
      </c>
      <c r="Z111" s="228" t="s">
        <v>924</v>
      </c>
    </row>
    <row r="112" spans="1:26" s="220" customFormat="1">
      <c r="A112" s="225" t="s">
        <v>1611</v>
      </c>
      <c r="B112" s="225" t="s">
        <v>570</v>
      </c>
      <c r="C112" s="226">
        <v>292593</v>
      </c>
      <c r="D112" s="225" t="s">
        <v>577</v>
      </c>
      <c r="E112" s="227">
        <v>0</v>
      </c>
      <c r="F112" s="228" t="s">
        <v>924</v>
      </c>
      <c r="G112" s="227">
        <v>0</v>
      </c>
      <c r="H112" s="228" t="s">
        <v>924</v>
      </c>
      <c r="I112" s="227">
        <v>0</v>
      </c>
      <c r="J112" s="228" t="s">
        <v>924</v>
      </c>
      <c r="K112" s="227">
        <v>0</v>
      </c>
      <c r="L112" s="228" t="s">
        <v>924</v>
      </c>
      <c r="M112" s="227">
        <v>0</v>
      </c>
      <c r="N112" s="228" t="s">
        <v>924</v>
      </c>
      <c r="O112" s="227">
        <v>1</v>
      </c>
      <c r="P112" s="228" t="s">
        <v>924</v>
      </c>
      <c r="Q112" s="227">
        <v>0</v>
      </c>
      <c r="R112" s="228" t="s">
        <v>924</v>
      </c>
      <c r="S112" s="227">
        <v>0</v>
      </c>
      <c r="T112" s="228" t="s">
        <v>924</v>
      </c>
      <c r="U112" s="227">
        <v>0</v>
      </c>
      <c r="V112" s="228" t="s">
        <v>924</v>
      </c>
      <c r="W112" s="227">
        <v>0</v>
      </c>
      <c r="X112" s="228" t="s">
        <v>924</v>
      </c>
      <c r="Y112" s="227">
        <v>0</v>
      </c>
      <c r="Z112" s="228" t="s">
        <v>924</v>
      </c>
    </row>
    <row r="113" spans="1:26" s="220" customFormat="1">
      <c r="A113" s="225" t="s">
        <v>1611</v>
      </c>
      <c r="B113" s="225" t="s">
        <v>570</v>
      </c>
      <c r="C113" s="226">
        <v>292937</v>
      </c>
      <c r="D113" s="225" t="s">
        <v>578</v>
      </c>
      <c r="E113" s="227">
        <v>0</v>
      </c>
      <c r="F113" s="228" t="s">
        <v>924</v>
      </c>
      <c r="G113" s="227">
        <v>0</v>
      </c>
      <c r="H113" s="228" t="s">
        <v>924</v>
      </c>
      <c r="I113" s="227">
        <v>0</v>
      </c>
      <c r="J113" s="228" t="s">
        <v>924</v>
      </c>
      <c r="K113" s="227">
        <v>0</v>
      </c>
      <c r="L113" s="228" t="s">
        <v>924</v>
      </c>
      <c r="M113" s="227">
        <v>0</v>
      </c>
      <c r="N113" s="228" t="s">
        <v>924</v>
      </c>
      <c r="O113" s="227">
        <v>0</v>
      </c>
      <c r="P113" s="228" t="s">
        <v>924</v>
      </c>
      <c r="Q113" s="227">
        <v>0</v>
      </c>
      <c r="R113" s="228" t="s">
        <v>924</v>
      </c>
      <c r="S113" s="227">
        <v>0</v>
      </c>
      <c r="T113" s="228" t="s">
        <v>924</v>
      </c>
      <c r="U113" s="227">
        <v>0</v>
      </c>
      <c r="V113" s="228" t="s">
        <v>924</v>
      </c>
      <c r="W113" s="227">
        <v>0</v>
      </c>
      <c r="X113" s="228" t="s">
        <v>924</v>
      </c>
      <c r="Y113" s="227">
        <v>0</v>
      </c>
      <c r="Z113" s="228" t="s">
        <v>924</v>
      </c>
    </row>
    <row r="114" spans="1:26" s="220" customFormat="1">
      <c r="A114" s="225" t="s">
        <v>1611</v>
      </c>
      <c r="B114" s="225" t="s">
        <v>570</v>
      </c>
      <c r="C114" s="226">
        <v>292980</v>
      </c>
      <c r="D114" s="225" t="s">
        <v>579</v>
      </c>
      <c r="E114" s="227">
        <v>1</v>
      </c>
      <c r="F114" s="228" t="s">
        <v>924</v>
      </c>
      <c r="G114" s="227">
        <v>1</v>
      </c>
      <c r="H114" s="228" t="s">
        <v>924</v>
      </c>
      <c r="I114" s="227">
        <v>0</v>
      </c>
      <c r="J114" s="228" t="s">
        <v>924</v>
      </c>
      <c r="K114" s="227">
        <v>0</v>
      </c>
      <c r="L114" s="228" t="s">
        <v>924</v>
      </c>
      <c r="M114" s="227">
        <v>0</v>
      </c>
      <c r="N114" s="228" t="s">
        <v>924</v>
      </c>
      <c r="O114" s="227">
        <v>0</v>
      </c>
      <c r="P114" s="228" t="s">
        <v>924</v>
      </c>
      <c r="Q114" s="227">
        <v>0</v>
      </c>
      <c r="R114" s="228" t="s">
        <v>924</v>
      </c>
      <c r="S114" s="227">
        <v>0</v>
      </c>
      <c r="T114" s="228" t="s">
        <v>924</v>
      </c>
      <c r="U114" s="227">
        <v>0</v>
      </c>
      <c r="V114" s="228" t="s">
        <v>924</v>
      </c>
      <c r="W114" s="227">
        <v>0</v>
      </c>
      <c r="X114" s="228" t="s">
        <v>924</v>
      </c>
      <c r="Y114" s="227">
        <v>0</v>
      </c>
      <c r="Z114" s="228" t="s">
        <v>924</v>
      </c>
    </row>
    <row r="115" spans="1:26" s="220" customFormat="1">
      <c r="A115" s="225" t="s">
        <v>1611</v>
      </c>
      <c r="B115" s="225" t="s">
        <v>570</v>
      </c>
      <c r="C115" s="226">
        <v>293060</v>
      </c>
      <c r="D115" s="225" t="s">
        <v>580</v>
      </c>
      <c r="E115" s="227">
        <v>0</v>
      </c>
      <c r="F115" s="228" t="s">
        <v>924</v>
      </c>
      <c r="G115" s="227">
        <v>0</v>
      </c>
      <c r="H115" s="228" t="s">
        <v>924</v>
      </c>
      <c r="I115" s="227">
        <v>0</v>
      </c>
      <c r="J115" s="228" t="s">
        <v>924</v>
      </c>
      <c r="K115" s="227">
        <v>0</v>
      </c>
      <c r="L115" s="228" t="s">
        <v>924</v>
      </c>
      <c r="M115" s="227">
        <v>1</v>
      </c>
      <c r="N115" s="228" t="s">
        <v>924</v>
      </c>
      <c r="O115" s="227">
        <v>0</v>
      </c>
      <c r="P115" s="228" t="s">
        <v>924</v>
      </c>
      <c r="Q115" s="227">
        <v>0</v>
      </c>
      <c r="R115" s="228" t="s">
        <v>924</v>
      </c>
      <c r="S115" s="227">
        <v>0</v>
      </c>
      <c r="T115" s="228" t="s">
        <v>924</v>
      </c>
      <c r="U115" s="227">
        <v>0</v>
      </c>
      <c r="V115" s="228" t="s">
        <v>924</v>
      </c>
      <c r="W115" s="227">
        <v>0</v>
      </c>
      <c r="X115" s="228" t="s">
        <v>924</v>
      </c>
      <c r="Y115" s="227">
        <v>0</v>
      </c>
      <c r="Z115" s="228" t="s">
        <v>924</v>
      </c>
    </row>
    <row r="116" spans="1:26" s="222" customFormat="1">
      <c r="A116" s="225" t="s">
        <v>1611</v>
      </c>
      <c r="B116" s="225" t="s">
        <v>570</v>
      </c>
      <c r="C116" s="226">
        <v>293130</v>
      </c>
      <c r="D116" s="225" t="s">
        <v>581</v>
      </c>
      <c r="E116" s="227">
        <v>0</v>
      </c>
      <c r="F116" s="228" t="s">
        <v>924</v>
      </c>
      <c r="G116" s="227">
        <v>0</v>
      </c>
      <c r="H116" s="228" t="s">
        <v>924</v>
      </c>
      <c r="I116" s="227">
        <v>0</v>
      </c>
      <c r="J116" s="228" t="s">
        <v>924</v>
      </c>
      <c r="K116" s="227">
        <v>0</v>
      </c>
      <c r="L116" s="228" t="s">
        <v>924</v>
      </c>
      <c r="M116" s="227">
        <v>1</v>
      </c>
      <c r="N116" s="228" t="s">
        <v>924</v>
      </c>
      <c r="O116" s="227">
        <v>0</v>
      </c>
      <c r="P116" s="228" t="s">
        <v>924</v>
      </c>
      <c r="Q116" s="227">
        <v>0</v>
      </c>
      <c r="R116" s="228" t="s">
        <v>924</v>
      </c>
      <c r="S116" s="227">
        <v>0</v>
      </c>
      <c r="T116" s="228" t="s">
        <v>924</v>
      </c>
      <c r="U116" s="227">
        <v>1</v>
      </c>
      <c r="V116" s="228" t="s">
        <v>924</v>
      </c>
      <c r="W116" s="227">
        <v>0</v>
      </c>
      <c r="X116" s="228" t="s">
        <v>924</v>
      </c>
      <c r="Y116" s="227">
        <v>0</v>
      </c>
      <c r="Z116" s="228" t="s">
        <v>924</v>
      </c>
    </row>
    <row r="117" spans="1:26" s="222" customFormat="1">
      <c r="A117" s="225" t="s">
        <v>1611</v>
      </c>
      <c r="B117" s="225" t="s">
        <v>570</v>
      </c>
      <c r="C117" s="226">
        <v>293245</v>
      </c>
      <c r="D117" s="225" t="s">
        <v>582</v>
      </c>
      <c r="E117" s="227">
        <v>1</v>
      </c>
      <c r="F117" s="228" t="s">
        <v>924</v>
      </c>
      <c r="G117" s="227">
        <v>0</v>
      </c>
      <c r="H117" s="228" t="s">
        <v>924</v>
      </c>
      <c r="I117" s="227">
        <v>1</v>
      </c>
      <c r="J117" s="228" t="s">
        <v>924</v>
      </c>
      <c r="K117" s="227">
        <v>0</v>
      </c>
      <c r="L117" s="228" t="s">
        <v>924</v>
      </c>
      <c r="M117" s="227">
        <v>0</v>
      </c>
      <c r="N117" s="228" t="s">
        <v>924</v>
      </c>
      <c r="O117" s="227">
        <v>0</v>
      </c>
      <c r="P117" s="228" t="s">
        <v>924</v>
      </c>
      <c r="Q117" s="227">
        <v>0</v>
      </c>
      <c r="R117" s="228" t="s">
        <v>924</v>
      </c>
      <c r="S117" s="227">
        <v>0</v>
      </c>
      <c r="T117" s="228" t="s">
        <v>924</v>
      </c>
      <c r="U117" s="227">
        <v>0</v>
      </c>
      <c r="V117" s="228" t="s">
        <v>924</v>
      </c>
      <c r="W117" s="227">
        <v>0</v>
      </c>
      <c r="X117" s="228" t="s">
        <v>924</v>
      </c>
      <c r="Y117" s="227">
        <v>0</v>
      </c>
      <c r="Z117" s="228" t="s">
        <v>924</v>
      </c>
    </row>
    <row r="118" spans="1:26" s="220" customFormat="1">
      <c r="A118" s="225" t="s">
        <v>1611</v>
      </c>
      <c r="B118" s="225" t="s">
        <v>570</v>
      </c>
      <c r="C118" s="226">
        <v>293305</v>
      </c>
      <c r="D118" s="225" t="s">
        <v>583</v>
      </c>
      <c r="E118" s="227">
        <v>0</v>
      </c>
      <c r="F118" s="228" t="s">
        <v>924</v>
      </c>
      <c r="G118" s="227">
        <v>0</v>
      </c>
      <c r="H118" s="228" t="s">
        <v>924</v>
      </c>
      <c r="I118" s="227">
        <v>0</v>
      </c>
      <c r="J118" s="228" t="s">
        <v>924</v>
      </c>
      <c r="K118" s="227">
        <v>0</v>
      </c>
      <c r="L118" s="228" t="s">
        <v>924</v>
      </c>
      <c r="M118" s="227">
        <v>0</v>
      </c>
      <c r="N118" s="228" t="s">
        <v>924</v>
      </c>
      <c r="O118" s="227">
        <v>0</v>
      </c>
      <c r="P118" s="228" t="s">
        <v>924</v>
      </c>
      <c r="Q118" s="227">
        <v>0</v>
      </c>
      <c r="R118" s="228" t="s">
        <v>924</v>
      </c>
      <c r="S118" s="227">
        <v>0</v>
      </c>
      <c r="T118" s="228" t="s">
        <v>924</v>
      </c>
      <c r="U118" s="227">
        <v>1</v>
      </c>
      <c r="V118" s="228" t="s">
        <v>924</v>
      </c>
      <c r="W118" s="227">
        <v>0</v>
      </c>
      <c r="X118" s="228" t="s">
        <v>924</v>
      </c>
      <c r="Y118" s="227">
        <v>0</v>
      </c>
      <c r="Z118" s="228" t="s">
        <v>924</v>
      </c>
    </row>
    <row r="119" spans="1:26" s="220" customFormat="1">
      <c r="A119" s="225" t="s">
        <v>1611</v>
      </c>
      <c r="B119" s="225" t="s">
        <v>570</v>
      </c>
      <c r="C119" s="226">
        <v>293310</v>
      </c>
      <c r="D119" s="225" t="s">
        <v>584</v>
      </c>
      <c r="E119" s="227">
        <v>2</v>
      </c>
      <c r="F119" s="228" t="s">
        <v>924</v>
      </c>
      <c r="G119" s="227">
        <v>0</v>
      </c>
      <c r="H119" s="228" t="s">
        <v>924</v>
      </c>
      <c r="I119" s="227">
        <v>0</v>
      </c>
      <c r="J119" s="228" t="s">
        <v>924</v>
      </c>
      <c r="K119" s="227">
        <v>0</v>
      </c>
      <c r="L119" s="228" t="s">
        <v>924</v>
      </c>
      <c r="M119" s="227">
        <v>0</v>
      </c>
      <c r="N119" s="228" t="s">
        <v>924</v>
      </c>
      <c r="O119" s="227">
        <v>0</v>
      </c>
      <c r="P119" s="228" t="s">
        <v>924</v>
      </c>
      <c r="Q119" s="227">
        <v>0</v>
      </c>
      <c r="R119" s="228" t="s">
        <v>924</v>
      </c>
      <c r="S119" s="227">
        <v>0</v>
      </c>
      <c r="T119" s="228" t="s">
        <v>924</v>
      </c>
      <c r="U119" s="227">
        <v>0</v>
      </c>
      <c r="V119" s="228" t="s">
        <v>924</v>
      </c>
      <c r="W119" s="227">
        <v>0</v>
      </c>
      <c r="X119" s="228" t="s">
        <v>924</v>
      </c>
      <c r="Y119" s="227">
        <v>0</v>
      </c>
      <c r="Z119" s="228" t="s">
        <v>924</v>
      </c>
    </row>
    <row r="120" spans="1:26" s="220" customFormat="1">
      <c r="A120" s="225" t="s">
        <v>1611</v>
      </c>
      <c r="B120" s="225" t="s">
        <v>570</v>
      </c>
      <c r="C120" s="226">
        <v>293315</v>
      </c>
      <c r="D120" s="225" t="s">
        <v>585</v>
      </c>
      <c r="E120" s="227">
        <v>0</v>
      </c>
      <c r="F120" s="228" t="s">
        <v>924</v>
      </c>
      <c r="G120" s="227">
        <v>0</v>
      </c>
      <c r="H120" s="228" t="s">
        <v>924</v>
      </c>
      <c r="I120" s="227">
        <v>0</v>
      </c>
      <c r="J120" s="228" t="s">
        <v>924</v>
      </c>
      <c r="K120" s="227">
        <v>0</v>
      </c>
      <c r="L120" s="228" t="s">
        <v>924</v>
      </c>
      <c r="M120" s="227">
        <v>0</v>
      </c>
      <c r="N120" s="228" t="s">
        <v>924</v>
      </c>
      <c r="O120" s="227">
        <v>0</v>
      </c>
      <c r="P120" s="228" t="s">
        <v>924</v>
      </c>
      <c r="Q120" s="227">
        <v>0</v>
      </c>
      <c r="R120" s="228" t="s">
        <v>924</v>
      </c>
      <c r="S120" s="227">
        <v>1</v>
      </c>
      <c r="T120" s="228" t="s">
        <v>924</v>
      </c>
      <c r="U120" s="227">
        <v>0</v>
      </c>
      <c r="V120" s="228" t="s">
        <v>924</v>
      </c>
      <c r="W120" s="227">
        <v>0</v>
      </c>
      <c r="X120" s="228" t="s">
        <v>924</v>
      </c>
      <c r="Y120" s="227">
        <v>0</v>
      </c>
      <c r="Z120" s="228" t="s">
        <v>924</v>
      </c>
    </row>
    <row r="121" spans="1:26" s="220" customFormat="1" ht="15.75">
      <c r="A121" s="289" t="s">
        <v>1618</v>
      </c>
      <c r="B121" s="289"/>
      <c r="C121" s="289"/>
      <c r="D121" s="289"/>
      <c r="E121" s="235">
        <v>6</v>
      </c>
      <c r="F121" s="230">
        <v>106.723585912487</v>
      </c>
      <c r="G121" s="235">
        <v>2</v>
      </c>
      <c r="H121" s="230">
        <v>34.861425832316499</v>
      </c>
      <c r="I121" s="235">
        <v>1</v>
      </c>
      <c r="J121" s="230">
        <v>18.6462800671266</v>
      </c>
      <c r="K121" s="235">
        <v>7</v>
      </c>
      <c r="L121" s="230">
        <v>139.24806047344299</v>
      </c>
      <c r="M121" s="235">
        <v>4</v>
      </c>
      <c r="N121" s="230">
        <v>80.337417152038597</v>
      </c>
      <c r="O121" s="235">
        <v>7</v>
      </c>
      <c r="P121" s="230">
        <v>134.22818791946301</v>
      </c>
      <c r="Q121" s="235">
        <v>4</v>
      </c>
      <c r="R121" s="230">
        <v>79.020150138285302</v>
      </c>
      <c r="S121" s="235">
        <v>2</v>
      </c>
      <c r="T121" s="230">
        <v>36.603221083455303</v>
      </c>
      <c r="U121" s="235">
        <v>3</v>
      </c>
      <c r="V121" s="230">
        <v>55.207949944792098</v>
      </c>
      <c r="W121" s="235">
        <v>2</v>
      </c>
      <c r="X121" s="230">
        <v>38.439361906592303</v>
      </c>
      <c r="Y121" s="235">
        <v>4</v>
      </c>
      <c r="Z121" s="230">
        <v>84.656084656084701</v>
      </c>
    </row>
    <row r="122" spans="1:26" s="220" customFormat="1" ht="15.75">
      <c r="A122" s="290" t="s">
        <v>1619</v>
      </c>
      <c r="B122" s="290"/>
      <c r="C122" s="290"/>
      <c r="D122" s="290"/>
      <c r="E122" s="236">
        <v>9</v>
      </c>
      <c r="F122" s="232">
        <v>74.104569781803207</v>
      </c>
      <c r="G122" s="236">
        <v>7</v>
      </c>
      <c r="H122" s="232">
        <v>56.406124093472997</v>
      </c>
      <c r="I122" s="236">
        <v>6</v>
      </c>
      <c r="J122" s="232">
        <v>51.308363263211902</v>
      </c>
      <c r="K122" s="236">
        <v>17</v>
      </c>
      <c r="L122" s="232">
        <v>155.66340078747399</v>
      </c>
      <c r="M122" s="236">
        <v>7</v>
      </c>
      <c r="N122" s="232">
        <v>63.102857657982497</v>
      </c>
      <c r="O122" s="236">
        <v>9</v>
      </c>
      <c r="P122" s="232">
        <v>78.816008407040897</v>
      </c>
      <c r="Q122" s="236">
        <v>7</v>
      </c>
      <c r="R122" s="232">
        <v>62.662250469966899</v>
      </c>
      <c r="S122" s="236">
        <v>6</v>
      </c>
      <c r="T122" s="232">
        <v>51.295203898435503</v>
      </c>
      <c r="U122" s="236">
        <v>10</v>
      </c>
      <c r="V122" s="232">
        <v>84.488002703616104</v>
      </c>
      <c r="W122" s="236">
        <v>5</v>
      </c>
      <c r="X122" s="232">
        <v>44.822949350067198</v>
      </c>
      <c r="Y122" s="236">
        <v>7</v>
      </c>
      <c r="Z122" s="232">
        <v>68.013991449669604</v>
      </c>
    </row>
    <row r="123" spans="1:26" s="220" customFormat="1">
      <c r="A123" s="225" t="s">
        <v>586</v>
      </c>
      <c r="B123" s="225" t="s">
        <v>594</v>
      </c>
      <c r="C123" s="226">
        <v>290340</v>
      </c>
      <c r="D123" s="225" t="s">
        <v>588</v>
      </c>
      <c r="E123" s="227">
        <v>0</v>
      </c>
      <c r="F123" s="228" t="s">
        <v>924</v>
      </c>
      <c r="G123" s="227">
        <v>0</v>
      </c>
      <c r="H123" s="228" t="s">
        <v>924</v>
      </c>
      <c r="I123" s="227">
        <v>2</v>
      </c>
      <c r="J123" s="228" t="s">
        <v>924</v>
      </c>
      <c r="K123" s="227">
        <v>4</v>
      </c>
      <c r="L123" s="228" t="s">
        <v>924</v>
      </c>
      <c r="M123" s="227">
        <v>1</v>
      </c>
      <c r="N123" s="228" t="s">
        <v>924</v>
      </c>
      <c r="O123" s="227">
        <v>1</v>
      </c>
      <c r="P123" s="228" t="s">
        <v>924</v>
      </c>
      <c r="Q123" s="227">
        <v>0</v>
      </c>
      <c r="R123" s="228" t="s">
        <v>924</v>
      </c>
      <c r="S123" s="227">
        <v>1</v>
      </c>
      <c r="T123" s="228" t="s">
        <v>924</v>
      </c>
      <c r="U123" s="227">
        <v>0</v>
      </c>
      <c r="V123" s="228" t="s">
        <v>924</v>
      </c>
      <c r="W123" s="227">
        <v>1</v>
      </c>
      <c r="X123" s="228" t="s">
        <v>924</v>
      </c>
      <c r="Y123" s="227">
        <v>0</v>
      </c>
      <c r="Z123" s="228" t="s">
        <v>924</v>
      </c>
    </row>
    <row r="124" spans="1:26" s="220" customFormat="1">
      <c r="A124" s="225" t="s">
        <v>586</v>
      </c>
      <c r="B124" s="225" t="s">
        <v>594</v>
      </c>
      <c r="C124" s="226">
        <v>291072</v>
      </c>
      <c r="D124" s="225" t="s">
        <v>589</v>
      </c>
      <c r="E124" s="227">
        <v>1</v>
      </c>
      <c r="F124" s="228">
        <v>53.763440860215098</v>
      </c>
      <c r="G124" s="227">
        <v>0</v>
      </c>
      <c r="H124" s="228" t="s">
        <v>924</v>
      </c>
      <c r="I124" s="227">
        <v>1</v>
      </c>
      <c r="J124" s="228">
        <v>54.436581382689198</v>
      </c>
      <c r="K124" s="227">
        <v>1</v>
      </c>
      <c r="L124" s="228">
        <v>58.997050147492601</v>
      </c>
      <c r="M124" s="227">
        <v>2</v>
      </c>
      <c r="N124" s="228">
        <v>117.027501462844</v>
      </c>
      <c r="O124" s="227">
        <v>2</v>
      </c>
      <c r="P124" s="228">
        <v>111.42061281337</v>
      </c>
      <c r="Q124" s="227">
        <v>0</v>
      </c>
      <c r="R124" s="228" t="s">
        <v>924</v>
      </c>
      <c r="S124" s="227">
        <v>0</v>
      </c>
      <c r="T124" s="228" t="s">
        <v>924</v>
      </c>
      <c r="U124" s="227">
        <v>1</v>
      </c>
      <c r="V124" s="228">
        <v>50.276520864756201</v>
      </c>
      <c r="W124" s="227">
        <v>2</v>
      </c>
      <c r="X124" s="228">
        <v>101.36847440446</v>
      </c>
      <c r="Y124" s="227">
        <v>2</v>
      </c>
      <c r="Z124" s="228">
        <v>119.402985074627</v>
      </c>
    </row>
    <row r="125" spans="1:26" s="222" customFormat="1">
      <c r="A125" s="225" t="s">
        <v>586</v>
      </c>
      <c r="B125" s="225" t="s">
        <v>594</v>
      </c>
      <c r="C125" s="226">
        <v>291180</v>
      </c>
      <c r="D125" s="225" t="s">
        <v>590</v>
      </c>
      <c r="E125" s="227">
        <v>0</v>
      </c>
      <c r="F125" s="228" t="s">
        <v>924</v>
      </c>
      <c r="G125" s="227">
        <v>0</v>
      </c>
      <c r="H125" s="228" t="s">
        <v>924</v>
      </c>
      <c r="I125" s="227">
        <v>1</v>
      </c>
      <c r="J125" s="228" t="s">
        <v>924</v>
      </c>
      <c r="K125" s="227">
        <v>0</v>
      </c>
      <c r="L125" s="228" t="s">
        <v>924</v>
      </c>
      <c r="M125" s="227">
        <v>0</v>
      </c>
      <c r="N125" s="228" t="s">
        <v>924</v>
      </c>
      <c r="O125" s="227">
        <v>0</v>
      </c>
      <c r="P125" s="228" t="s">
        <v>924</v>
      </c>
      <c r="Q125" s="227">
        <v>0</v>
      </c>
      <c r="R125" s="228" t="s">
        <v>924</v>
      </c>
      <c r="S125" s="227">
        <v>0</v>
      </c>
      <c r="T125" s="228" t="s">
        <v>924</v>
      </c>
      <c r="U125" s="227">
        <v>0</v>
      </c>
      <c r="V125" s="228" t="s">
        <v>924</v>
      </c>
      <c r="W125" s="227">
        <v>0</v>
      </c>
      <c r="X125" s="228" t="s">
        <v>924</v>
      </c>
      <c r="Y125" s="227">
        <v>1</v>
      </c>
      <c r="Z125" s="228" t="s">
        <v>924</v>
      </c>
    </row>
    <row r="126" spans="1:26" s="220" customFormat="1">
      <c r="A126" s="225" t="s">
        <v>586</v>
      </c>
      <c r="B126" s="225" t="s">
        <v>594</v>
      </c>
      <c r="C126" s="226">
        <v>291465</v>
      </c>
      <c r="D126" s="225" t="s">
        <v>591</v>
      </c>
      <c r="E126" s="227">
        <v>1</v>
      </c>
      <c r="F126" s="228" t="s">
        <v>924</v>
      </c>
      <c r="G126" s="227">
        <v>1</v>
      </c>
      <c r="H126" s="228" t="s">
        <v>924</v>
      </c>
      <c r="I126" s="227">
        <v>0</v>
      </c>
      <c r="J126" s="228" t="s">
        <v>924</v>
      </c>
      <c r="K126" s="227">
        <v>1</v>
      </c>
      <c r="L126" s="228" t="s">
        <v>924</v>
      </c>
      <c r="M126" s="227">
        <v>0</v>
      </c>
      <c r="N126" s="228" t="s">
        <v>924</v>
      </c>
      <c r="O126" s="227">
        <v>1</v>
      </c>
      <c r="P126" s="228" t="s">
        <v>924</v>
      </c>
      <c r="Q126" s="227">
        <v>0</v>
      </c>
      <c r="R126" s="228" t="s">
        <v>924</v>
      </c>
      <c r="S126" s="227">
        <v>1</v>
      </c>
      <c r="T126" s="228" t="s">
        <v>924</v>
      </c>
      <c r="U126" s="227">
        <v>2</v>
      </c>
      <c r="V126" s="228" t="s">
        <v>924</v>
      </c>
      <c r="W126" s="227">
        <v>0</v>
      </c>
      <c r="X126" s="228" t="s">
        <v>924</v>
      </c>
      <c r="Y126" s="227">
        <v>0</v>
      </c>
      <c r="Z126" s="228" t="s">
        <v>924</v>
      </c>
    </row>
    <row r="127" spans="1:26" s="220" customFormat="1">
      <c r="A127" s="225" t="s">
        <v>586</v>
      </c>
      <c r="B127" s="225" t="s">
        <v>594</v>
      </c>
      <c r="C127" s="226">
        <v>291530</v>
      </c>
      <c r="D127" s="225" t="s">
        <v>592</v>
      </c>
      <c r="E127" s="227">
        <v>1</v>
      </c>
      <c r="F127" s="228" t="s">
        <v>924</v>
      </c>
      <c r="G127" s="227">
        <v>0</v>
      </c>
      <c r="H127" s="228" t="s">
        <v>924</v>
      </c>
      <c r="I127" s="227">
        <v>0</v>
      </c>
      <c r="J127" s="228" t="s">
        <v>924</v>
      </c>
      <c r="K127" s="227">
        <v>0</v>
      </c>
      <c r="L127" s="228" t="s">
        <v>924</v>
      </c>
      <c r="M127" s="227">
        <v>0</v>
      </c>
      <c r="N127" s="228" t="s">
        <v>924</v>
      </c>
      <c r="O127" s="227">
        <v>0</v>
      </c>
      <c r="P127" s="228" t="s">
        <v>924</v>
      </c>
      <c r="Q127" s="227">
        <v>1</v>
      </c>
      <c r="R127" s="228" t="s">
        <v>924</v>
      </c>
      <c r="S127" s="227">
        <v>0</v>
      </c>
      <c r="T127" s="228" t="s">
        <v>924</v>
      </c>
      <c r="U127" s="227">
        <v>0</v>
      </c>
      <c r="V127" s="228" t="s">
        <v>924</v>
      </c>
      <c r="W127" s="227">
        <v>0</v>
      </c>
      <c r="X127" s="228" t="s">
        <v>924</v>
      </c>
      <c r="Y127" s="227">
        <v>0</v>
      </c>
      <c r="Z127" s="228" t="s">
        <v>924</v>
      </c>
    </row>
    <row r="128" spans="1:26" s="220" customFormat="1">
      <c r="A128" s="225" t="s">
        <v>586</v>
      </c>
      <c r="B128" s="225" t="s">
        <v>594</v>
      </c>
      <c r="C128" s="226">
        <v>291630</v>
      </c>
      <c r="D128" s="225" t="s">
        <v>593</v>
      </c>
      <c r="E128" s="227">
        <v>0</v>
      </c>
      <c r="F128" s="228" t="s">
        <v>924</v>
      </c>
      <c r="G128" s="227">
        <v>1</v>
      </c>
      <c r="H128" s="228" t="s">
        <v>924</v>
      </c>
      <c r="I128" s="227">
        <v>0</v>
      </c>
      <c r="J128" s="228" t="s">
        <v>924</v>
      </c>
      <c r="K128" s="227">
        <v>1</v>
      </c>
      <c r="L128" s="228" t="s">
        <v>924</v>
      </c>
      <c r="M128" s="227">
        <v>1</v>
      </c>
      <c r="N128" s="228" t="s">
        <v>924</v>
      </c>
      <c r="O128" s="227">
        <v>1</v>
      </c>
      <c r="P128" s="228" t="s">
        <v>924</v>
      </c>
      <c r="Q128" s="227">
        <v>0</v>
      </c>
      <c r="R128" s="228" t="s">
        <v>924</v>
      </c>
      <c r="S128" s="227">
        <v>0</v>
      </c>
      <c r="T128" s="228" t="s">
        <v>924</v>
      </c>
      <c r="U128" s="227">
        <v>0</v>
      </c>
      <c r="V128" s="228" t="s">
        <v>924</v>
      </c>
      <c r="W128" s="227">
        <v>0</v>
      </c>
      <c r="X128" s="228" t="s">
        <v>924</v>
      </c>
      <c r="Y128" s="227">
        <v>0</v>
      </c>
      <c r="Z128" s="228" t="s">
        <v>924</v>
      </c>
    </row>
    <row r="129" spans="1:26" s="220" customFormat="1">
      <c r="A129" s="225" t="s">
        <v>586</v>
      </c>
      <c r="B129" s="225" t="s">
        <v>594</v>
      </c>
      <c r="C129" s="226">
        <v>292530</v>
      </c>
      <c r="D129" s="225" t="s">
        <v>594</v>
      </c>
      <c r="E129" s="227">
        <v>3</v>
      </c>
      <c r="F129" s="228">
        <v>121.901665989435</v>
      </c>
      <c r="G129" s="227">
        <v>3</v>
      </c>
      <c r="H129" s="228">
        <v>128.64493996569499</v>
      </c>
      <c r="I129" s="227">
        <v>3</v>
      </c>
      <c r="J129" s="228">
        <v>124.68827930174599</v>
      </c>
      <c r="K129" s="227">
        <v>3</v>
      </c>
      <c r="L129" s="228">
        <v>126.15643397813299</v>
      </c>
      <c r="M129" s="227">
        <v>0</v>
      </c>
      <c r="N129" s="228" t="s">
        <v>924</v>
      </c>
      <c r="O129" s="227">
        <v>3</v>
      </c>
      <c r="P129" s="228">
        <v>112.824370063934</v>
      </c>
      <c r="Q129" s="227">
        <v>1</v>
      </c>
      <c r="R129" s="228">
        <v>38.8500388500388</v>
      </c>
      <c r="S129" s="227">
        <v>1</v>
      </c>
      <c r="T129" s="228">
        <v>36.166365280289298</v>
      </c>
      <c r="U129" s="227">
        <v>3</v>
      </c>
      <c r="V129" s="228">
        <v>104.602510460251</v>
      </c>
      <c r="W129" s="227">
        <v>1</v>
      </c>
      <c r="X129" s="228">
        <v>34.246575342465803</v>
      </c>
      <c r="Y129" s="227">
        <v>2</v>
      </c>
      <c r="Z129" s="228">
        <v>76.952674105425203</v>
      </c>
    </row>
    <row r="130" spans="1:26" s="220" customFormat="1">
      <c r="A130" s="225" t="s">
        <v>586</v>
      </c>
      <c r="B130" s="225" t="s">
        <v>594</v>
      </c>
      <c r="C130" s="226">
        <v>292770</v>
      </c>
      <c r="D130" s="225" t="s">
        <v>595</v>
      </c>
      <c r="E130" s="227">
        <v>2</v>
      </c>
      <c r="F130" s="228" t="s">
        <v>924</v>
      </c>
      <c r="G130" s="227">
        <v>1</v>
      </c>
      <c r="H130" s="228" t="s">
        <v>924</v>
      </c>
      <c r="I130" s="227">
        <v>0</v>
      </c>
      <c r="J130" s="228" t="s">
        <v>924</v>
      </c>
      <c r="K130" s="227">
        <v>1</v>
      </c>
      <c r="L130" s="228" t="s">
        <v>924</v>
      </c>
      <c r="M130" s="227">
        <v>0</v>
      </c>
      <c r="N130" s="228" t="s">
        <v>924</v>
      </c>
      <c r="O130" s="227">
        <v>0</v>
      </c>
      <c r="P130" s="228" t="s">
        <v>924</v>
      </c>
      <c r="Q130" s="227">
        <v>0</v>
      </c>
      <c r="R130" s="228" t="s">
        <v>924</v>
      </c>
      <c r="S130" s="227">
        <v>0</v>
      </c>
      <c r="T130" s="228" t="s">
        <v>924</v>
      </c>
      <c r="U130" s="227">
        <v>0</v>
      </c>
      <c r="V130" s="228" t="s">
        <v>924</v>
      </c>
      <c r="W130" s="227">
        <v>0</v>
      </c>
      <c r="X130" s="228" t="s">
        <v>924</v>
      </c>
      <c r="Y130" s="227">
        <v>0</v>
      </c>
      <c r="Z130" s="228" t="s">
        <v>924</v>
      </c>
    </row>
    <row r="131" spans="1:26" s="220" customFormat="1" ht="15.75">
      <c r="A131" s="289" t="s">
        <v>1620</v>
      </c>
      <c r="B131" s="289"/>
      <c r="C131" s="289"/>
      <c r="D131" s="289"/>
      <c r="E131" s="235">
        <v>8</v>
      </c>
      <c r="F131" s="230">
        <v>128.06146950536299</v>
      </c>
      <c r="G131" s="235">
        <v>6</v>
      </c>
      <c r="H131" s="230">
        <v>96.6339185053954</v>
      </c>
      <c r="I131" s="235">
        <v>7</v>
      </c>
      <c r="J131" s="230">
        <v>112.685125563426</v>
      </c>
      <c r="K131" s="235">
        <v>11</v>
      </c>
      <c r="L131" s="230">
        <v>187.84153005464501</v>
      </c>
      <c r="M131" s="235">
        <v>4</v>
      </c>
      <c r="N131" s="230">
        <v>66.192288598378298</v>
      </c>
      <c r="O131" s="235">
        <v>8</v>
      </c>
      <c r="P131" s="230">
        <v>129.094723253187</v>
      </c>
      <c r="Q131" s="235">
        <v>2</v>
      </c>
      <c r="R131" s="230">
        <v>33.573946617424902</v>
      </c>
      <c r="S131" s="235">
        <v>3</v>
      </c>
      <c r="T131" s="230">
        <v>47.221784983472403</v>
      </c>
      <c r="U131" s="235">
        <v>6</v>
      </c>
      <c r="V131" s="230">
        <v>91.157702825888805</v>
      </c>
      <c r="W131" s="235">
        <v>4</v>
      </c>
      <c r="X131" s="230">
        <v>60.8272506082725</v>
      </c>
      <c r="Y131" s="235">
        <v>5</v>
      </c>
      <c r="Z131" s="230">
        <v>85.557837097878206</v>
      </c>
    </row>
    <row r="132" spans="1:26" s="220" customFormat="1">
      <c r="A132" s="225" t="s">
        <v>586</v>
      </c>
      <c r="B132" s="225" t="s">
        <v>608</v>
      </c>
      <c r="C132" s="226">
        <v>290080</v>
      </c>
      <c r="D132" s="225" t="s">
        <v>597</v>
      </c>
      <c r="E132" s="227">
        <v>0</v>
      </c>
      <c r="F132" s="228" t="s">
        <v>924</v>
      </c>
      <c r="G132" s="227">
        <v>0</v>
      </c>
      <c r="H132" s="228" t="s">
        <v>924</v>
      </c>
      <c r="I132" s="227">
        <v>1</v>
      </c>
      <c r="J132" s="228" t="s">
        <v>924</v>
      </c>
      <c r="K132" s="227">
        <v>0</v>
      </c>
      <c r="L132" s="228" t="s">
        <v>924</v>
      </c>
      <c r="M132" s="227">
        <v>0</v>
      </c>
      <c r="N132" s="228" t="s">
        <v>924</v>
      </c>
      <c r="O132" s="227">
        <v>0</v>
      </c>
      <c r="P132" s="228" t="s">
        <v>924</v>
      </c>
      <c r="Q132" s="227">
        <v>0</v>
      </c>
      <c r="R132" s="228" t="s">
        <v>924</v>
      </c>
      <c r="S132" s="227">
        <v>0</v>
      </c>
      <c r="T132" s="228" t="s">
        <v>924</v>
      </c>
      <c r="U132" s="227">
        <v>0</v>
      </c>
      <c r="V132" s="228" t="s">
        <v>924</v>
      </c>
      <c r="W132" s="227">
        <v>0</v>
      </c>
      <c r="X132" s="228" t="s">
        <v>924</v>
      </c>
      <c r="Y132" s="227">
        <v>0</v>
      </c>
      <c r="Z132" s="228" t="s">
        <v>924</v>
      </c>
    </row>
    <row r="133" spans="1:26" s="220" customFormat="1">
      <c r="A133" s="225" t="s">
        <v>586</v>
      </c>
      <c r="B133" s="225" t="s">
        <v>608</v>
      </c>
      <c r="C133" s="226">
        <v>290690</v>
      </c>
      <c r="D133" s="225" t="s">
        <v>598</v>
      </c>
      <c r="E133" s="227">
        <v>0</v>
      </c>
      <c r="F133" s="228" t="s">
        <v>924</v>
      </c>
      <c r="G133" s="227">
        <v>2</v>
      </c>
      <c r="H133" s="228" t="s">
        <v>924</v>
      </c>
      <c r="I133" s="227">
        <v>0</v>
      </c>
      <c r="J133" s="228" t="s">
        <v>924</v>
      </c>
      <c r="K133" s="227">
        <v>1</v>
      </c>
      <c r="L133" s="228" t="s">
        <v>924</v>
      </c>
      <c r="M133" s="227">
        <v>1</v>
      </c>
      <c r="N133" s="228" t="s">
        <v>924</v>
      </c>
      <c r="O133" s="227">
        <v>0</v>
      </c>
      <c r="P133" s="228" t="s">
        <v>924</v>
      </c>
      <c r="Q133" s="227">
        <v>0</v>
      </c>
      <c r="R133" s="228" t="s">
        <v>924</v>
      </c>
      <c r="S133" s="227">
        <v>0</v>
      </c>
      <c r="T133" s="228" t="s">
        <v>924</v>
      </c>
      <c r="U133" s="227">
        <v>0</v>
      </c>
      <c r="V133" s="228" t="s">
        <v>924</v>
      </c>
      <c r="W133" s="227">
        <v>0</v>
      </c>
      <c r="X133" s="228" t="s">
        <v>924</v>
      </c>
      <c r="Y133" s="227">
        <v>0</v>
      </c>
      <c r="Z133" s="228" t="s">
        <v>924</v>
      </c>
    </row>
    <row r="134" spans="1:26" s="220" customFormat="1">
      <c r="A134" s="225" t="s">
        <v>586</v>
      </c>
      <c r="B134" s="225" t="s">
        <v>608</v>
      </c>
      <c r="C134" s="226">
        <v>291280</v>
      </c>
      <c r="D134" s="225" t="s">
        <v>599</v>
      </c>
      <c r="E134" s="227">
        <v>0</v>
      </c>
      <c r="F134" s="228" t="s">
        <v>924</v>
      </c>
      <c r="G134" s="227">
        <v>0</v>
      </c>
      <c r="H134" s="228" t="s">
        <v>924</v>
      </c>
      <c r="I134" s="227">
        <v>0</v>
      </c>
      <c r="J134" s="228" t="s">
        <v>924</v>
      </c>
      <c r="K134" s="227">
        <v>0</v>
      </c>
      <c r="L134" s="228" t="s">
        <v>924</v>
      </c>
      <c r="M134" s="227">
        <v>1</v>
      </c>
      <c r="N134" s="228" t="s">
        <v>924</v>
      </c>
      <c r="O134" s="227">
        <v>0</v>
      </c>
      <c r="P134" s="228" t="s">
        <v>924</v>
      </c>
      <c r="Q134" s="227">
        <v>0</v>
      </c>
      <c r="R134" s="228" t="s">
        <v>924</v>
      </c>
      <c r="S134" s="227">
        <v>1</v>
      </c>
      <c r="T134" s="228" t="s">
        <v>924</v>
      </c>
      <c r="U134" s="227">
        <v>0</v>
      </c>
      <c r="V134" s="228" t="s">
        <v>924</v>
      </c>
      <c r="W134" s="227">
        <v>0</v>
      </c>
      <c r="X134" s="228" t="s">
        <v>924</v>
      </c>
      <c r="Y134" s="227">
        <v>0</v>
      </c>
      <c r="Z134" s="228" t="s">
        <v>924</v>
      </c>
    </row>
    <row r="135" spans="1:26" s="220" customFormat="1">
      <c r="A135" s="225" t="s">
        <v>586</v>
      </c>
      <c r="B135" s="225" t="s">
        <v>608</v>
      </c>
      <c r="C135" s="226">
        <v>291560</v>
      </c>
      <c r="D135" s="225" t="s">
        <v>600</v>
      </c>
      <c r="E135" s="227">
        <v>2</v>
      </c>
      <c r="F135" s="228" t="s">
        <v>924</v>
      </c>
      <c r="G135" s="227">
        <v>0</v>
      </c>
      <c r="H135" s="228" t="s">
        <v>924</v>
      </c>
      <c r="I135" s="227">
        <v>2</v>
      </c>
      <c r="J135" s="228" t="s">
        <v>924</v>
      </c>
      <c r="K135" s="227">
        <v>2</v>
      </c>
      <c r="L135" s="228" t="s">
        <v>924</v>
      </c>
      <c r="M135" s="227">
        <v>0</v>
      </c>
      <c r="N135" s="228" t="s">
        <v>924</v>
      </c>
      <c r="O135" s="227">
        <v>1</v>
      </c>
      <c r="P135" s="228" t="s">
        <v>924</v>
      </c>
      <c r="Q135" s="227">
        <v>1</v>
      </c>
      <c r="R135" s="228" t="s">
        <v>924</v>
      </c>
      <c r="S135" s="227">
        <v>3</v>
      </c>
      <c r="T135" s="228" t="s">
        <v>924</v>
      </c>
      <c r="U135" s="227">
        <v>1</v>
      </c>
      <c r="V135" s="228" t="s">
        <v>924</v>
      </c>
      <c r="W135" s="227">
        <v>0</v>
      </c>
      <c r="X135" s="228" t="s">
        <v>924</v>
      </c>
      <c r="Y135" s="227">
        <v>0</v>
      </c>
      <c r="Z135" s="228" t="s">
        <v>924</v>
      </c>
    </row>
    <row r="136" spans="1:26" s="220" customFormat="1">
      <c r="A136" s="225" t="s">
        <v>586</v>
      </c>
      <c r="B136" s="225" t="s">
        <v>608</v>
      </c>
      <c r="C136" s="226">
        <v>291600</v>
      </c>
      <c r="D136" s="225" t="s">
        <v>601</v>
      </c>
      <c r="E136" s="227">
        <v>0</v>
      </c>
      <c r="F136" s="228" t="s">
        <v>924</v>
      </c>
      <c r="G136" s="227">
        <v>1</v>
      </c>
      <c r="H136" s="228" t="s">
        <v>924</v>
      </c>
      <c r="I136" s="227">
        <v>1</v>
      </c>
      <c r="J136" s="228" t="s">
        <v>924</v>
      </c>
      <c r="K136" s="227">
        <v>0</v>
      </c>
      <c r="L136" s="228" t="s">
        <v>924</v>
      </c>
      <c r="M136" s="227">
        <v>0</v>
      </c>
      <c r="N136" s="228" t="s">
        <v>924</v>
      </c>
      <c r="O136" s="227">
        <v>0</v>
      </c>
      <c r="P136" s="228" t="s">
        <v>924</v>
      </c>
      <c r="Q136" s="227">
        <v>0</v>
      </c>
      <c r="R136" s="228" t="s">
        <v>924</v>
      </c>
      <c r="S136" s="227">
        <v>0</v>
      </c>
      <c r="T136" s="228" t="s">
        <v>924</v>
      </c>
      <c r="U136" s="227">
        <v>0</v>
      </c>
      <c r="V136" s="228" t="s">
        <v>924</v>
      </c>
      <c r="W136" s="227">
        <v>0</v>
      </c>
      <c r="X136" s="228" t="s">
        <v>924</v>
      </c>
      <c r="Y136" s="227">
        <v>0</v>
      </c>
      <c r="Z136" s="228" t="s">
        <v>924</v>
      </c>
    </row>
    <row r="137" spans="1:26" s="220" customFormat="1">
      <c r="A137" s="225" t="s">
        <v>586</v>
      </c>
      <c r="B137" s="225" t="s">
        <v>608</v>
      </c>
      <c r="C137" s="226">
        <v>291845</v>
      </c>
      <c r="D137" s="225" t="s">
        <v>602</v>
      </c>
      <c r="E137" s="227">
        <v>0</v>
      </c>
      <c r="F137" s="228" t="s">
        <v>924</v>
      </c>
      <c r="G137" s="227">
        <v>0</v>
      </c>
      <c r="H137" s="228" t="s">
        <v>924</v>
      </c>
      <c r="I137" s="227">
        <v>1</v>
      </c>
      <c r="J137" s="228" t="s">
        <v>924</v>
      </c>
      <c r="K137" s="227">
        <v>0</v>
      </c>
      <c r="L137" s="228" t="s">
        <v>924</v>
      </c>
      <c r="M137" s="227">
        <v>0</v>
      </c>
      <c r="N137" s="228" t="s">
        <v>924</v>
      </c>
      <c r="O137" s="227">
        <v>0</v>
      </c>
      <c r="P137" s="228" t="s">
        <v>924</v>
      </c>
      <c r="Q137" s="227">
        <v>1</v>
      </c>
      <c r="R137" s="228" t="s">
        <v>924</v>
      </c>
      <c r="S137" s="227">
        <v>1</v>
      </c>
      <c r="T137" s="228" t="s">
        <v>924</v>
      </c>
      <c r="U137" s="227">
        <v>0</v>
      </c>
      <c r="V137" s="228" t="s">
        <v>924</v>
      </c>
      <c r="W137" s="227">
        <v>0</v>
      </c>
      <c r="X137" s="228" t="s">
        <v>924</v>
      </c>
      <c r="Y137" s="227">
        <v>0</v>
      </c>
      <c r="Z137" s="228" t="s">
        <v>924</v>
      </c>
    </row>
    <row r="138" spans="1:26" s="222" customFormat="1">
      <c r="A138" s="225" t="s">
        <v>586</v>
      </c>
      <c r="B138" s="225" t="s">
        <v>608</v>
      </c>
      <c r="C138" s="226">
        <v>291890</v>
      </c>
      <c r="D138" s="225" t="s">
        <v>603</v>
      </c>
      <c r="E138" s="227">
        <v>0</v>
      </c>
      <c r="F138" s="228" t="s">
        <v>924</v>
      </c>
      <c r="G138" s="227">
        <v>0</v>
      </c>
      <c r="H138" s="228" t="s">
        <v>924</v>
      </c>
      <c r="I138" s="227">
        <v>0</v>
      </c>
      <c r="J138" s="228" t="s">
        <v>924</v>
      </c>
      <c r="K138" s="227">
        <v>0</v>
      </c>
      <c r="L138" s="228" t="s">
        <v>924</v>
      </c>
      <c r="M138" s="227">
        <v>0</v>
      </c>
      <c r="N138" s="228" t="s">
        <v>924</v>
      </c>
      <c r="O138" s="227">
        <v>0</v>
      </c>
      <c r="P138" s="228" t="s">
        <v>924</v>
      </c>
      <c r="Q138" s="227">
        <v>0</v>
      </c>
      <c r="R138" s="228" t="s">
        <v>924</v>
      </c>
      <c r="S138" s="227">
        <v>0</v>
      </c>
      <c r="T138" s="228" t="s">
        <v>924</v>
      </c>
      <c r="U138" s="227">
        <v>0</v>
      </c>
      <c r="V138" s="228" t="s">
        <v>924</v>
      </c>
      <c r="W138" s="227">
        <v>0</v>
      </c>
      <c r="X138" s="228" t="s">
        <v>924</v>
      </c>
      <c r="Y138" s="227">
        <v>0</v>
      </c>
      <c r="Z138" s="228" t="s">
        <v>924</v>
      </c>
    </row>
    <row r="139" spans="1:26" s="222" customFormat="1">
      <c r="A139" s="225" t="s">
        <v>586</v>
      </c>
      <c r="B139" s="225" t="s">
        <v>608</v>
      </c>
      <c r="C139" s="226">
        <v>292110</v>
      </c>
      <c r="D139" s="225" t="s">
        <v>604</v>
      </c>
      <c r="E139" s="227">
        <v>0</v>
      </c>
      <c r="F139" s="228" t="s">
        <v>924</v>
      </c>
      <c r="G139" s="227">
        <v>0</v>
      </c>
      <c r="H139" s="228" t="s">
        <v>924</v>
      </c>
      <c r="I139" s="227">
        <v>0</v>
      </c>
      <c r="J139" s="228" t="s">
        <v>924</v>
      </c>
      <c r="K139" s="227">
        <v>0</v>
      </c>
      <c r="L139" s="228" t="s">
        <v>924</v>
      </c>
      <c r="M139" s="227">
        <v>0</v>
      </c>
      <c r="N139" s="228" t="s">
        <v>924</v>
      </c>
      <c r="O139" s="227">
        <v>0</v>
      </c>
      <c r="P139" s="228" t="s">
        <v>924</v>
      </c>
      <c r="Q139" s="227">
        <v>0</v>
      </c>
      <c r="R139" s="228" t="s">
        <v>924</v>
      </c>
      <c r="S139" s="227">
        <v>0</v>
      </c>
      <c r="T139" s="228" t="s">
        <v>924</v>
      </c>
      <c r="U139" s="227">
        <v>0</v>
      </c>
      <c r="V139" s="228" t="s">
        <v>924</v>
      </c>
      <c r="W139" s="227">
        <v>0</v>
      </c>
      <c r="X139" s="228" t="s">
        <v>924</v>
      </c>
      <c r="Y139" s="227">
        <v>0</v>
      </c>
      <c r="Z139" s="228" t="s">
        <v>924</v>
      </c>
    </row>
    <row r="140" spans="1:26" s="220" customFormat="1">
      <c r="A140" s="225" t="s">
        <v>586</v>
      </c>
      <c r="B140" s="225" t="s">
        <v>608</v>
      </c>
      <c r="C140" s="226">
        <v>292200</v>
      </c>
      <c r="D140" s="225" t="s">
        <v>605</v>
      </c>
      <c r="E140" s="227">
        <v>1</v>
      </c>
      <c r="F140" s="228" t="s">
        <v>924</v>
      </c>
      <c r="G140" s="227">
        <v>0</v>
      </c>
      <c r="H140" s="228" t="s">
        <v>924</v>
      </c>
      <c r="I140" s="227">
        <v>0</v>
      </c>
      <c r="J140" s="228" t="s">
        <v>924</v>
      </c>
      <c r="K140" s="227">
        <v>1</v>
      </c>
      <c r="L140" s="228" t="s">
        <v>924</v>
      </c>
      <c r="M140" s="227">
        <v>0</v>
      </c>
      <c r="N140" s="228" t="s">
        <v>924</v>
      </c>
      <c r="O140" s="227">
        <v>0</v>
      </c>
      <c r="P140" s="228" t="s">
        <v>924</v>
      </c>
      <c r="Q140" s="227">
        <v>0</v>
      </c>
      <c r="R140" s="228" t="s">
        <v>924</v>
      </c>
      <c r="S140" s="227">
        <v>0</v>
      </c>
      <c r="T140" s="228" t="s">
        <v>924</v>
      </c>
      <c r="U140" s="227">
        <v>0</v>
      </c>
      <c r="V140" s="228" t="s">
        <v>924</v>
      </c>
      <c r="W140" s="227">
        <v>2</v>
      </c>
      <c r="X140" s="228" t="s">
        <v>924</v>
      </c>
      <c r="Y140" s="227">
        <v>0</v>
      </c>
      <c r="Z140" s="228" t="s">
        <v>924</v>
      </c>
    </row>
    <row r="141" spans="1:26" s="220" customFormat="1">
      <c r="A141" s="225" t="s">
        <v>586</v>
      </c>
      <c r="B141" s="225" t="s">
        <v>608</v>
      </c>
      <c r="C141" s="226">
        <v>292300</v>
      </c>
      <c r="D141" s="225" t="s">
        <v>606</v>
      </c>
      <c r="E141" s="227">
        <v>3</v>
      </c>
      <c r="F141" s="228" t="s">
        <v>924</v>
      </c>
      <c r="G141" s="227">
        <v>0</v>
      </c>
      <c r="H141" s="228" t="s">
        <v>924</v>
      </c>
      <c r="I141" s="227">
        <v>1</v>
      </c>
      <c r="J141" s="228" t="s">
        <v>924</v>
      </c>
      <c r="K141" s="227">
        <v>1</v>
      </c>
      <c r="L141" s="228" t="s">
        <v>924</v>
      </c>
      <c r="M141" s="227">
        <v>0</v>
      </c>
      <c r="N141" s="228" t="s">
        <v>924</v>
      </c>
      <c r="O141" s="227">
        <v>1</v>
      </c>
      <c r="P141" s="228" t="s">
        <v>924</v>
      </c>
      <c r="Q141" s="227">
        <v>0</v>
      </c>
      <c r="R141" s="228" t="s">
        <v>924</v>
      </c>
      <c r="S141" s="227">
        <v>0</v>
      </c>
      <c r="T141" s="228" t="s">
        <v>924</v>
      </c>
      <c r="U141" s="227">
        <v>0</v>
      </c>
      <c r="V141" s="228" t="s">
        <v>924</v>
      </c>
      <c r="W141" s="227">
        <v>1</v>
      </c>
      <c r="X141" s="228" t="s">
        <v>924</v>
      </c>
      <c r="Y141" s="227">
        <v>1</v>
      </c>
      <c r="Z141" s="228" t="s">
        <v>924</v>
      </c>
    </row>
    <row r="142" spans="1:26" s="220" customFormat="1">
      <c r="A142" s="225" t="s">
        <v>586</v>
      </c>
      <c r="B142" s="225" t="s">
        <v>608</v>
      </c>
      <c r="C142" s="226">
        <v>292550</v>
      </c>
      <c r="D142" s="225" t="s">
        <v>607</v>
      </c>
      <c r="E142" s="227">
        <v>3</v>
      </c>
      <c r="F142" s="228" t="s">
        <v>924</v>
      </c>
      <c r="G142" s="227">
        <v>2</v>
      </c>
      <c r="H142" s="228" t="s">
        <v>924</v>
      </c>
      <c r="I142" s="227">
        <v>0</v>
      </c>
      <c r="J142" s="228" t="s">
        <v>924</v>
      </c>
      <c r="K142" s="227">
        <v>0</v>
      </c>
      <c r="L142" s="228" t="s">
        <v>924</v>
      </c>
      <c r="M142" s="227">
        <v>0</v>
      </c>
      <c r="N142" s="228" t="s">
        <v>924</v>
      </c>
      <c r="O142" s="227">
        <v>0</v>
      </c>
      <c r="P142" s="228" t="s">
        <v>924</v>
      </c>
      <c r="Q142" s="227">
        <v>1</v>
      </c>
      <c r="R142" s="228" t="s">
        <v>924</v>
      </c>
      <c r="S142" s="227">
        <v>0</v>
      </c>
      <c r="T142" s="228" t="s">
        <v>924</v>
      </c>
      <c r="U142" s="227">
        <v>0</v>
      </c>
      <c r="V142" s="228" t="s">
        <v>924</v>
      </c>
      <c r="W142" s="227">
        <v>0</v>
      </c>
      <c r="X142" s="228" t="s">
        <v>924</v>
      </c>
      <c r="Y142" s="227">
        <v>0</v>
      </c>
      <c r="Z142" s="228" t="s">
        <v>924</v>
      </c>
    </row>
    <row r="143" spans="1:26" s="220" customFormat="1">
      <c r="A143" s="225" t="s">
        <v>586</v>
      </c>
      <c r="B143" s="225" t="s">
        <v>608</v>
      </c>
      <c r="C143" s="226">
        <v>293135</v>
      </c>
      <c r="D143" s="225" t="s">
        <v>608</v>
      </c>
      <c r="E143" s="227">
        <v>0</v>
      </c>
      <c r="F143" s="228" t="s">
        <v>924</v>
      </c>
      <c r="G143" s="227">
        <v>3</v>
      </c>
      <c r="H143" s="228">
        <v>112.57035647279601</v>
      </c>
      <c r="I143" s="227">
        <v>2</v>
      </c>
      <c r="J143" s="228">
        <v>73.610599926389398</v>
      </c>
      <c r="K143" s="227">
        <v>1</v>
      </c>
      <c r="L143" s="228">
        <v>38.6100386100386</v>
      </c>
      <c r="M143" s="227">
        <v>1</v>
      </c>
      <c r="N143" s="228">
        <v>37.721614485099998</v>
      </c>
      <c r="O143" s="227">
        <v>0</v>
      </c>
      <c r="P143" s="228">
        <v>0</v>
      </c>
      <c r="Q143" s="227">
        <v>1</v>
      </c>
      <c r="R143" s="228">
        <v>40.866366979975503</v>
      </c>
      <c r="S143" s="227">
        <v>1</v>
      </c>
      <c r="T143" s="228">
        <v>38.022813688212899</v>
      </c>
      <c r="U143" s="227">
        <v>1</v>
      </c>
      <c r="V143" s="228">
        <v>37.467216185837401</v>
      </c>
      <c r="W143" s="227">
        <v>0</v>
      </c>
      <c r="X143" s="228" t="s">
        <v>924</v>
      </c>
      <c r="Y143" s="227">
        <v>3</v>
      </c>
      <c r="Z143" s="228">
        <v>123.253903040263</v>
      </c>
    </row>
    <row r="144" spans="1:26" s="220" customFormat="1">
      <c r="A144" s="225" t="s">
        <v>586</v>
      </c>
      <c r="B144" s="225" t="s">
        <v>608</v>
      </c>
      <c r="C144" s="226">
        <v>293325</v>
      </c>
      <c r="D144" s="225" t="s">
        <v>609</v>
      </c>
      <c r="E144" s="227">
        <v>0</v>
      </c>
      <c r="F144" s="228" t="s">
        <v>924</v>
      </c>
      <c r="G144" s="227">
        <v>0</v>
      </c>
      <c r="H144" s="228" t="s">
        <v>924</v>
      </c>
      <c r="I144" s="227">
        <v>0</v>
      </c>
      <c r="J144" s="228" t="s">
        <v>924</v>
      </c>
      <c r="K144" s="227">
        <v>0</v>
      </c>
      <c r="L144" s="228" t="s">
        <v>924</v>
      </c>
      <c r="M144" s="227">
        <v>0</v>
      </c>
      <c r="N144" s="228" t="s">
        <v>924</v>
      </c>
      <c r="O144" s="227">
        <v>1</v>
      </c>
      <c r="P144" s="228" t="s">
        <v>924</v>
      </c>
      <c r="Q144" s="227">
        <v>1</v>
      </c>
      <c r="R144" s="228" t="s">
        <v>924</v>
      </c>
      <c r="S144" s="227">
        <v>0</v>
      </c>
      <c r="T144" s="228" t="s">
        <v>924</v>
      </c>
      <c r="U144" s="227">
        <v>0</v>
      </c>
      <c r="V144" s="228" t="s">
        <v>924</v>
      </c>
      <c r="W144" s="227">
        <v>0</v>
      </c>
      <c r="X144" s="228" t="s">
        <v>924</v>
      </c>
      <c r="Y144" s="227">
        <v>0</v>
      </c>
      <c r="Z144" s="228" t="s">
        <v>924</v>
      </c>
    </row>
    <row r="145" spans="1:26" s="220" customFormat="1" ht="15.75">
      <c r="A145" s="289" t="s">
        <v>1621</v>
      </c>
      <c r="B145" s="289"/>
      <c r="C145" s="289"/>
      <c r="D145" s="289"/>
      <c r="E145" s="235">
        <v>9</v>
      </c>
      <c r="F145" s="230">
        <v>128.15036309269499</v>
      </c>
      <c r="G145" s="235">
        <v>8</v>
      </c>
      <c r="H145" s="230">
        <v>110.54304269725</v>
      </c>
      <c r="I145" s="235">
        <v>8</v>
      </c>
      <c r="J145" s="230">
        <v>111.65387299371901</v>
      </c>
      <c r="K145" s="235">
        <v>6</v>
      </c>
      <c r="L145" s="230">
        <v>89.565606806986096</v>
      </c>
      <c r="M145" s="235">
        <v>3</v>
      </c>
      <c r="N145" s="230">
        <v>43.396499349052498</v>
      </c>
      <c r="O145" s="235">
        <v>3</v>
      </c>
      <c r="P145" s="230">
        <v>43.208987469393598</v>
      </c>
      <c r="Q145" s="235">
        <v>5</v>
      </c>
      <c r="R145" s="230">
        <v>74.973759184285498</v>
      </c>
      <c r="S145" s="235">
        <v>6</v>
      </c>
      <c r="T145" s="230">
        <v>89.780038904683494</v>
      </c>
      <c r="U145" s="235">
        <v>2</v>
      </c>
      <c r="V145" s="230">
        <v>28.914269191846198</v>
      </c>
      <c r="W145" s="235">
        <v>3</v>
      </c>
      <c r="X145" s="230">
        <v>46.432440798637998</v>
      </c>
      <c r="Y145" s="235">
        <v>4</v>
      </c>
      <c r="Z145" s="230">
        <v>65.370158522634398</v>
      </c>
    </row>
    <row r="146" spans="1:26" s="220" customFormat="1" ht="15.75">
      <c r="A146" s="290" t="s">
        <v>1622</v>
      </c>
      <c r="B146" s="290"/>
      <c r="C146" s="290"/>
      <c r="D146" s="290"/>
      <c r="E146" s="236">
        <v>17</v>
      </c>
      <c r="F146" s="232">
        <v>128.10851544837999</v>
      </c>
      <c r="G146" s="236">
        <v>14</v>
      </c>
      <c r="H146" s="232">
        <v>104.12018444147</v>
      </c>
      <c r="I146" s="236">
        <v>15</v>
      </c>
      <c r="J146" s="232">
        <v>112.13276519399</v>
      </c>
      <c r="K146" s="236">
        <v>17</v>
      </c>
      <c r="L146" s="232">
        <v>135.404221425727</v>
      </c>
      <c r="M146" s="236">
        <v>7</v>
      </c>
      <c r="N146" s="232">
        <v>54.0290213028713</v>
      </c>
      <c r="O146" s="236">
        <v>11</v>
      </c>
      <c r="P146" s="232">
        <v>83.713850837138494</v>
      </c>
      <c r="Q146" s="236">
        <v>7</v>
      </c>
      <c r="R146" s="232">
        <v>55.441153175986102</v>
      </c>
      <c r="S146" s="236">
        <v>9</v>
      </c>
      <c r="T146" s="232">
        <v>69.039582694077893</v>
      </c>
      <c r="U146" s="236">
        <v>8</v>
      </c>
      <c r="V146" s="232">
        <v>59.263649159197001</v>
      </c>
      <c r="W146" s="236">
        <v>7</v>
      </c>
      <c r="X146" s="232">
        <v>53.693334356063502</v>
      </c>
      <c r="Y146" s="236">
        <v>9</v>
      </c>
      <c r="Z146" s="232">
        <v>75.2319652261139</v>
      </c>
    </row>
    <row r="147" spans="1:26" s="220" customFormat="1">
      <c r="A147" s="225" t="s">
        <v>610</v>
      </c>
      <c r="B147" s="225" t="s">
        <v>612</v>
      </c>
      <c r="C147" s="226">
        <v>290570</v>
      </c>
      <c r="D147" s="225" t="s">
        <v>612</v>
      </c>
      <c r="E147" s="227">
        <v>5</v>
      </c>
      <c r="F147" s="228">
        <v>119.588615163836</v>
      </c>
      <c r="G147" s="227">
        <v>3</v>
      </c>
      <c r="H147" s="228">
        <v>70.588235294117695</v>
      </c>
      <c r="I147" s="227">
        <v>4</v>
      </c>
      <c r="J147" s="228">
        <v>95.3516090584029</v>
      </c>
      <c r="K147" s="227">
        <v>4</v>
      </c>
      <c r="L147" s="228">
        <v>93.896713615023501</v>
      </c>
      <c r="M147" s="227">
        <v>0</v>
      </c>
      <c r="N147" s="228" t="s">
        <v>924</v>
      </c>
      <c r="O147" s="227">
        <v>1</v>
      </c>
      <c r="P147" s="228">
        <v>21.800741225201701</v>
      </c>
      <c r="Q147" s="227">
        <v>1</v>
      </c>
      <c r="R147" s="228">
        <v>23.657440264963299</v>
      </c>
      <c r="S147" s="227">
        <v>2</v>
      </c>
      <c r="T147" s="228">
        <v>45.630846452201702</v>
      </c>
      <c r="U147" s="227">
        <v>1</v>
      </c>
      <c r="V147" s="228">
        <v>22.815423226100801</v>
      </c>
      <c r="W147" s="227">
        <v>1</v>
      </c>
      <c r="X147" s="228">
        <v>23.4962406015038</v>
      </c>
      <c r="Y147" s="227">
        <v>4</v>
      </c>
      <c r="Z147" s="228">
        <v>110.926234054354</v>
      </c>
    </row>
    <row r="148" spans="1:26" s="220" customFormat="1">
      <c r="A148" s="225" t="s">
        <v>610</v>
      </c>
      <c r="B148" s="225" t="s">
        <v>612</v>
      </c>
      <c r="C148" s="226">
        <v>290860</v>
      </c>
      <c r="D148" s="225" t="s">
        <v>613</v>
      </c>
      <c r="E148" s="227">
        <v>0</v>
      </c>
      <c r="F148" s="228" t="s">
        <v>924</v>
      </c>
      <c r="G148" s="227">
        <v>0</v>
      </c>
      <c r="H148" s="228" t="s">
        <v>924</v>
      </c>
      <c r="I148" s="227">
        <v>0</v>
      </c>
      <c r="J148" s="228" t="s">
        <v>924</v>
      </c>
      <c r="K148" s="227">
        <v>0</v>
      </c>
      <c r="L148" s="228" t="s">
        <v>924</v>
      </c>
      <c r="M148" s="227">
        <v>0</v>
      </c>
      <c r="N148" s="228" t="s">
        <v>924</v>
      </c>
      <c r="O148" s="227">
        <v>0</v>
      </c>
      <c r="P148" s="228" t="s">
        <v>924</v>
      </c>
      <c r="Q148" s="227">
        <v>1</v>
      </c>
      <c r="R148" s="228" t="s">
        <v>924</v>
      </c>
      <c r="S148" s="227">
        <v>1</v>
      </c>
      <c r="T148" s="228" t="s">
        <v>924</v>
      </c>
      <c r="U148" s="227">
        <v>1</v>
      </c>
      <c r="V148" s="228" t="s">
        <v>924</v>
      </c>
      <c r="W148" s="227">
        <v>0</v>
      </c>
      <c r="X148" s="228" t="s">
        <v>924</v>
      </c>
      <c r="Y148" s="227">
        <v>0</v>
      </c>
      <c r="Z148" s="228" t="s">
        <v>924</v>
      </c>
    </row>
    <row r="149" spans="1:26" s="220" customFormat="1">
      <c r="A149" s="225" t="s">
        <v>610</v>
      </c>
      <c r="B149" s="225" t="s">
        <v>612</v>
      </c>
      <c r="C149" s="226">
        <v>291005</v>
      </c>
      <c r="D149" s="225" t="s">
        <v>614</v>
      </c>
      <c r="E149" s="227">
        <v>0</v>
      </c>
      <c r="F149" s="228" t="s">
        <v>924</v>
      </c>
      <c r="G149" s="227">
        <v>2</v>
      </c>
      <c r="H149" s="228" t="s">
        <v>924</v>
      </c>
      <c r="I149" s="227">
        <v>2</v>
      </c>
      <c r="J149" s="228" t="s">
        <v>924</v>
      </c>
      <c r="K149" s="227">
        <v>2</v>
      </c>
      <c r="L149" s="228" t="s">
        <v>924</v>
      </c>
      <c r="M149" s="227">
        <v>1</v>
      </c>
      <c r="N149" s="228" t="s">
        <v>924</v>
      </c>
      <c r="O149" s="227">
        <v>0</v>
      </c>
      <c r="P149" s="228" t="s">
        <v>924</v>
      </c>
      <c r="Q149" s="227">
        <v>1</v>
      </c>
      <c r="R149" s="228" t="s">
        <v>924</v>
      </c>
      <c r="S149" s="227">
        <v>1</v>
      </c>
      <c r="T149" s="228" t="s">
        <v>924</v>
      </c>
      <c r="U149" s="227">
        <v>2</v>
      </c>
      <c r="V149" s="228" t="s">
        <v>924</v>
      </c>
      <c r="W149" s="227">
        <v>1</v>
      </c>
      <c r="X149" s="228" t="s">
        <v>924</v>
      </c>
      <c r="Y149" s="227">
        <v>2</v>
      </c>
      <c r="Z149" s="228" t="s">
        <v>924</v>
      </c>
    </row>
    <row r="150" spans="1:26" s="220" customFormat="1">
      <c r="A150" s="225" t="s">
        <v>610</v>
      </c>
      <c r="B150" s="225" t="s">
        <v>612</v>
      </c>
      <c r="C150" s="226">
        <v>292100</v>
      </c>
      <c r="D150" s="225" t="s">
        <v>615</v>
      </c>
      <c r="E150" s="227">
        <v>2</v>
      </c>
      <c r="F150" s="228" t="s">
        <v>924</v>
      </c>
      <c r="G150" s="227">
        <v>1</v>
      </c>
      <c r="H150" s="228" t="s">
        <v>924</v>
      </c>
      <c r="I150" s="227">
        <v>1</v>
      </c>
      <c r="J150" s="228" t="s">
        <v>924</v>
      </c>
      <c r="K150" s="227">
        <v>0</v>
      </c>
      <c r="L150" s="228" t="s">
        <v>924</v>
      </c>
      <c r="M150" s="227">
        <v>0</v>
      </c>
      <c r="N150" s="228" t="s">
        <v>924</v>
      </c>
      <c r="O150" s="227">
        <v>0</v>
      </c>
      <c r="P150" s="228" t="s">
        <v>924</v>
      </c>
      <c r="Q150" s="227">
        <v>0</v>
      </c>
      <c r="R150" s="228" t="s">
        <v>924</v>
      </c>
      <c r="S150" s="227">
        <v>0</v>
      </c>
      <c r="T150" s="228" t="s">
        <v>924</v>
      </c>
      <c r="U150" s="227">
        <v>1</v>
      </c>
      <c r="V150" s="228" t="s">
        <v>924</v>
      </c>
      <c r="W150" s="227">
        <v>0</v>
      </c>
      <c r="X150" s="228" t="s">
        <v>924</v>
      </c>
      <c r="Y150" s="227">
        <v>0</v>
      </c>
      <c r="Z150" s="228" t="s">
        <v>924</v>
      </c>
    </row>
    <row r="151" spans="1:26" s="220" customFormat="1">
      <c r="A151" s="225" t="s">
        <v>610</v>
      </c>
      <c r="B151" s="225" t="s">
        <v>612</v>
      </c>
      <c r="C151" s="226">
        <v>292520</v>
      </c>
      <c r="D151" s="225" t="s">
        <v>616</v>
      </c>
      <c r="E151" s="227">
        <v>2</v>
      </c>
      <c r="F151" s="228" t="s">
        <v>924</v>
      </c>
      <c r="G151" s="227">
        <v>0</v>
      </c>
      <c r="H151" s="228" t="s">
        <v>924</v>
      </c>
      <c r="I151" s="227">
        <v>0</v>
      </c>
      <c r="J151" s="228" t="s">
        <v>924</v>
      </c>
      <c r="K151" s="227">
        <v>0</v>
      </c>
      <c r="L151" s="228" t="s">
        <v>924</v>
      </c>
      <c r="M151" s="227">
        <v>0</v>
      </c>
      <c r="N151" s="228" t="s">
        <v>924</v>
      </c>
      <c r="O151" s="227">
        <v>0</v>
      </c>
      <c r="P151" s="228" t="s">
        <v>924</v>
      </c>
      <c r="Q151" s="227">
        <v>0</v>
      </c>
      <c r="R151" s="228" t="s">
        <v>924</v>
      </c>
      <c r="S151" s="227">
        <v>0</v>
      </c>
      <c r="T151" s="228" t="s">
        <v>924</v>
      </c>
      <c r="U151" s="227">
        <v>0</v>
      </c>
      <c r="V151" s="228" t="s">
        <v>924</v>
      </c>
      <c r="W151" s="227">
        <v>1</v>
      </c>
      <c r="X151" s="228" t="s">
        <v>924</v>
      </c>
      <c r="Y151" s="227">
        <v>1</v>
      </c>
      <c r="Z151" s="228" t="s">
        <v>924</v>
      </c>
    </row>
    <row r="152" spans="1:26" s="220" customFormat="1">
      <c r="A152" s="225" t="s">
        <v>610</v>
      </c>
      <c r="B152" s="225" t="s">
        <v>612</v>
      </c>
      <c r="C152" s="226">
        <v>293070</v>
      </c>
      <c r="D152" s="225" t="s">
        <v>617</v>
      </c>
      <c r="E152" s="227">
        <v>0</v>
      </c>
      <c r="F152" s="228" t="s">
        <v>924</v>
      </c>
      <c r="G152" s="227">
        <v>0</v>
      </c>
      <c r="H152" s="228" t="s">
        <v>924</v>
      </c>
      <c r="I152" s="227">
        <v>2</v>
      </c>
      <c r="J152" s="228">
        <v>106.951871657754</v>
      </c>
      <c r="K152" s="227">
        <v>1</v>
      </c>
      <c r="L152" s="228">
        <v>50.479555779909099</v>
      </c>
      <c r="M152" s="227">
        <v>1</v>
      </c>
      <c r="N152" s="228">
        <v>54.054054054054099</v>
      </c>
      <c r="O152" s="227">
        <v>1</v>
      </c>
      <c r="P152" s="228">
        <v>53.078556263269597</v>
      </c>
      <c r="Q152" s="227">
        <v>1</v>
      </c>
      <c r="R152" s="228">
        <v>50.050050050050103</v>
      </c>
      <c r="S152" s="227">
        <v>0</v>
      </c>
      <c r="T152" s="228" t="s">
        <v>924</v>
      </c>
      <c r="U152" s="227">
        <v>1</v>
      </c>
      <c r="V152" s="228">
        <v>52.5210084033613</v>
      </c>
      <c r="W152" s="227">
        <v>0</v>
      </c>
      <c r="X152" s="228" t="s">
        <v>924</v>
      </c>
      <c r="Y152" s="227">
        <v>0</v>
      </c>
      <c r="Z152" s="228" t="s">
        <v>924</v>
      </c>
    </row>
    <row r="153" spans="1:26" s="220" customFormat="1" ht="15.75">
      <c r="A153" s="289" t="s">
        <v>1623</v>
      </c>
      <c r="B153" s="289"/>
      <c r="C153" s="289"/>
      <c r="D153" s="289"/>
      <c r="E153" s="235">
        <v>9</v>
      </c>
      <c r="F153" s="230">
        <v>101.010101010101</v>
      </c>
      <c r="G153" s="235">
        <v>6</v>
      </c>
      <c r="H153" s="230">
        <v>66.6222518321119</v>
      </c>
      <c r="I153" s="235">
        <v>9</v>
      </c>
      <c r="J153" s="230">
        <v>102.063960081651</v>
      </c>
      <c r="K153" s="235">
        <v>7</v>
      </c>
      <c r="L153" s="230">
        <v>79.266221265994801</v>
      </c>
      <c r="M153" s="235">
        <v>2</v>
      </c>
      <c r="N153" s="230">
        <v>22.563176895306899</v>
      </c>
      <c r="O153" s="235">
        <v>2</v>
      </c>
      <c r="P153" s="230">
        <v>22.111663902708699</v>
      </c>
      <c r="Q153" s="235">
        <v>4</v>
      </c>
      <c r="R153" s="230">
        <v>44.145237832468801</v>
      </c>
      <c r="S153" s="235">
        <v>4</v>
      </c>
      <c r="T153" s="230">
        <v>44.419766796224302</v>
      </c>
      <c r="U153" s="235">
        <v>6</v>
      </c>
      <c r="V153" s="230">
        <v>66.994193836534194</v>
      </c>
      <c r="W153" s="235">
        <v>3</v>
      </c>
      <c r="X153" s="230">
        <v>34.164673727365901</v>
      </c>
      <c r="Y153" s="235">
        <v>7</v>
      </c>
      <c r="Z153" s="230">
        <v>91.312288025045703</v>
      </c>
    </row>
    <row r="154" spans="1:26" s="222" customFormat="1">
      <c r="A154" s="225" t="s">
        <v>610</v>
      </c>
      <c r="B154" s="225" t="s">
        <v>622</v>
      </c>
      <c r="C154" s="226">
        <v>290485</v>
      </c>
      <c r="D154" s="225" t="s">
        <v>619</v>
      </c>
      <c r="E154" s="227">
        <v>0</v>
      </c>
      <c r="F154" s="228" t="s">
        <v>924</v>
      </c>
      <c r="G154" s="227">
        <v>0</v>
      </c>
      <c r="H154" s="228" t="s">
        <v>924</v>
      </c>
      <c r="I154" s="227">
        <v>0</v>
      </c>
      <c r="J154" s="228" t="s">
        <v>924</v>
      </c>
      <c r="K154" s="227">
        <v>0</v>
      </c>
      <c r="L154" s="228" t="s">
        <v>924</v>
      </c>
      <c r="M154" s="227">
        <v>1</v>
      </c>
      <c r="N154" s="228" t="s">
        <v>924</v>
      </c>
      <c r="O154" s="227">
        <v>0</v>
      </c>
      <c r="P154" s="228" t="s">
        <v>924</v>
      </c>
      <c r="Q154" s="227">
        <v>0</v>
      </c>
      <c r="R154" s="228" t="s">
        <v>924</v>
      </c>
      <c r="S154" s="227">
        <v>1</v>
      </c>
      <c r="T154" s="228" t="s">
        <v>924</v>
      </c>
      <c r="U154" s="227">
        <v>0</v>
      </c>
      <c r="V154" s="228" t="s">
        <v>924</v>
      </c>
      <c r="W154" s="227">
        <v>0</v>
      </c>
      <c r="X154" s="228" t="s">
        <v>924</v>
      </c>
      <c r="Y154" s="227">
        <v>0</v>
      </c>
      <c r="Z154" s="228" t="s">
        <v>924</v>
      </c>
    </row>
    <row r="155" spans="1:26" s="220" customFormat="1">
      <c r="A155" s="225" t="s">
        <v>610</v>
      </c>
      <c r="B155" s="225" t="s">
        <v>622</v>
      </c>
      <c r="C155" s="226">
        <v>290490</v>
      </c>
      <c r="D155" s="225" t="s">
        <v>620</v>
      </c>
      <c r="E155" s="227">
        <v>0</v>
      </c>
      <c r="F155" s="228" t="s">
        <v>924</v>
      </c>
      <c r="G155" s="227">
        <v>0</v>
      </c>
      <c r="H155" s="228" t="s">
        <v>924</v>
      </c>
      <c r="I155" s="227">
        <v>0</v>
      </c>
      <c r="J155" s="228" t="s">
        <v>924</v>
      </c>
      <c r="K155" s="227">
        <v>0</v>
      </c>
      <c r="L155" s="228" t="s">
        <v>924</v>
      </c>
      <c r="M155" s="227">
        <v>1</v>
      </c>
      <c r="N155" s="228" t="s">
        <v>924</v>
      </c>
      <c r="O155" s="227">
        <v>0</v>
      </c>
      <c r="P155" s="228" t="s">
        <v>924</v>
      </c>
      <c r="Q155" s="227">
        <v>0</v>
      </c>
      <c r="R155" s="228" t="s">
        <v>924</v>
      </c>
      <c r="S155" s="227">
        <v>0</v>
      </c>
      <c r="T155" s="228" t="s">
        <v>924</v>
      </c>
      <c r="U155" s="227">
        <v>0</v>
      </c>
      <c r="V155" s="228" t="s">
        <v>924</v>
      </c>
      <c r="W155" s="227">
        <v>0</v>
      </c>
      <c r="X155" s="228" t="s">
        <v>924</v>
      </c>
      <c r="Y155" s="227">
        <v>0</v>
      </c>
      <c r="Z155" s="228" t="s">
        <v>924</v>
      </c>
    </row>
    <row r="156" spans="1:26" s="220" customFormat="1">
      <c r="A156" s="225" t="s">
        <v>610</v>
      </c>
      <c r="B156" s="225" t="s">
        <v>622</v>
      </c>
      <c r="C156" s="226">
        <v>290820</v>
      </c>
      <c r="D156" s="225" t="s">
        <v>621</v>
      </c>
      <c r="E156" s="227">
        <v>0</v>
      </c>
      <c r="F156" s="228" t="s">
        <v>924</v>
      </c>
      <c r="G156" s="227">
        <v>0</v>
      </c>
      <c r="H156" s="228" t="s">
        <v>924</v>
      </c>
      <c r="I156" s="227">
        <v>0</v>
      </c>
      <c r="J156" s="228" t="s">
        <v>924</v>
      </c>
      <c r="K156" s="227">
        <v>0</v>
      </c>
      <c r="L156" s="228" t="s">
        <v>924</v>
      </c>
      <c r="M156" s="227">
        <v>0</v>
      </c>
      <c r="N156" s="228" t="s">
        <v>924</v>
      </c>
      <c r="O156" s="227">
        <v>0</v>
      </c>
      <c r="P156" s="228" t="s">
        <v>924</v>
      </c>
      <c r="Q156" s="227">
        <v>0</v>
      </c>
      <c r="R156" s="228" t="s">
        <v>924</v>
      </c>
      <c r="S156" s="227">
        <v>0</v>
      </c>
      <c r="T156" s="228" t="s">
        <v>924</v>
      </c>
      <c r="U156" s="227">
        <v>0</v>
      </c>
      <c r="V156" s="228" t="s">
        <v>924</v>
      </c>
      <c r="W156" s="227">
        <v>0</v>
      </c>
      <c r="X156" s="228" t="s">
        <v>924</v>
      </c>
      <c r="Y156" s="227">
        <v>1</v>
      </c>
      <c r="Z156" s="228" t="s">
        <v>924</v>
      </c>
    </row>
    <row r="157" spans="1:26" s="220" customFormat="1">
      <c r="A157" s="225" t="s">
        <v>610</v>
      </c>
      <c r="B157" s="225" t="s">
        <v>622</v>
      </c>
      <c r="C157" s="226">
        <v>290980</v>
      </c>
      <c r="D157" s="225" t="s">
        <v>622</v>
      </c>
      <c r="E157" s="227">
        <v>2</v>
      </c>
      <c r="F157" s="228" t="s">
        <v>924</v>
      </c>
      <c r="G157" s="227">
        <v>0</v>
      </c>
      <c r="H157" s="228" t="s">
        <v>924</v>
      </c>
      <c r="I157" s="227">
        <v>0</v>
      </c>
      <c r="J157" s="228" t="s">
        <v>924</v>
      </c>
      <c r="K157" s="227">
        <v>1</v>
      </c>
      <c r="L157" s="228" t="s">
        <v>924</v>
      </c>
      <c r="M157" s="227">
        <v>1</v>
      </c>
      <c r="N157" s="228" t="s">
        <v>924</v>
      </c>
      <c r="O157" s="227">
        <v>1</v>
      </c>
      <c r="P157" s="228" t="s">
        <v>924</v>
      </c>
      <c r="Q157" s="227">
        <v>1</v>
      </c>
      <c r="R157" s="228" t="s">
        <v>924</v>
      </c>
      <c r="S157" s="227">
        <v>2</v>
      </c>
      <c r="T157" s="228" t="s">
        <v>924</v>
      </c>
      <c r="U157" s="227">
        <v>1</v>
      </c>
      <c r="V157" s="228" t="s">
        <v>924</v>
      </c>
      <c r="W157" s="227">
        <v>0</v>
      </c>
      <c r="X157" s="228" t="s">
        <v>924</v>
      </c>
      <c r="Y157" s="227">
        <v>0</v>
      </c>
      <c r="Z157" s="228" t="s">
        <v>924</v>
      </c>
    </row>
    <row r="158" spans="1:26" s="220" customFormat="1">
      <c r="A158" s="225" t="s">
        <v>610</v>
      </c>
      <c r="B158" s="225" t="s">
        <v>622</v>
      </c>
      <c r="C158" s="226">
        <v>291160</v>
      </c>
      <c r="D158" s="225" t="s">
        <v>623</v>
      </c>
      <c r="E158" s="227">
        <v>0</v>
      </c>
      <c r="F158" s="228" t="s">
        <v>924</v>
      </c>
      <c r="G158" s="227">
        <v>1</v>
      </c>
      <c r="H158" s="228" t="s">
        <v>924</v>
      </c>
      <c r="I158" s="227">
        <v>0</v>
      </c>
      <c r="J158" s="228" t="s">
        <v>924</v>
      </c>
      <c r="K158" s="227">
        <v>0</v>
      </c>
      <c r="L158" s="228" t="s">
        <v>924</v>
      </c>
      <c r="M158" s="227">
        <v>0</v>
      </c>
      <c r="N158" s="228" t="s">
        <v>924</v>
      </c>
      <c r="O158" s="227">
        <v>1</v>
      </c>
      <c r="P158" s="228" t="s">
        <v>924</v>
      </c>
      <c r="Q158" s="227">
        <v>1</v>
      </c>
      <c r="R158" s="228" t="s">
        <v>924</v>
      </c>
      <c r="S158" s="227">
        <v>0</v>
      </c>
      <c r="T158" s="228" t="s">
        <v>924</v>
      </c>
      <c r="U158" s="227">
        <v>0</v>
      </c>
      <c r="V158" s="228" t="s">
        <v>924</v>
      </c>
      <c r="W158" s="227">
        <v>0</v>
      </c>
      <c r="X158" s="228" t="s">
        <v>924</v>
      </c>
      <c r="Y158" s="227">
        <v>0</v>
      </c>
      <c r="Z158" s="228" t="s">
        <v>924</v>
      </c>
    </row>
    <row r="159" spans="1:26" s="220" customFormat="1">
      <c r="A159" s="225" t="s">
        <v>610</v>
      </c>
      <c r="B159" s="225" t="s">
        <v>622</v>
      </c>
      <c r="C159" s="226">
        <v>292060</v>
      </c>
      <c r="D159" s="225" t="s">
        <v>624</v>
      </c>
      <c r="E159" s="227">
        <v>0</v>
      </c>
      <c r="F159" s="228" t="s">
        <v>924</v>
      </c>
      <c r="G159" s="227">
        <v>1</v>
      </c>
      <c r="H159" s="228" t="s">
        <v>924</v>
      </c>
      <c r="I159" s="227">
        <v>0</v>
      </c>
      <c r="J159" s="228" t="s">
        <v>924</v>
      </c>
      <c r="K159" s="227">
        <v>0</v>
      </c>
      <c r="L159" s="228" t="s">
        <v>924</v>
      </c>
      <c r="M159" s="227">
        <v>0</v>
      </c>
      <c r="N159" s="228" t="s">
        <v>924</v>
      </c>
      <c r="O159" s="227">
        <v>0</v>
      </c>
      <c r="P159" s="228" t="s">
        <v>924</v>
      </c>
      <c r="Q159" s="227">
        <v>0</v>
      </c>
      <c r="R159" s="228" t="s">
        <v>924</v>
      </c>
      <c r="S159" s="227">
        <v>0</v>
      </c>
      <c r="T159" s="228" t="s">
        <v>924</v>
      </c>
      <c r="U159" s="227">
        <v>0</v>
      </c>
      <c r="V159" s="228" t="s">
        <v>924</v>
      </c>
      <c r="W159" s="227">
        <v>0</v>
      </c>
      <c r="X159" s="228" t="s">
        <v>924</v>
      </c>
      <c r="Y159" s="227">
        <v>0</v>
      </c>
      <c r="Z159" s="228" t="s">
        <v>924</v>
      </c>
    </row>
    <row r="160" spans="1:26" s="220" customFormat="1">
      <c r="A160" s="225" t="s">
        <v>610</v>
      </c>
      <c r="B160" s="225" t="s">
        <v>622</v>
      </c>
      <c r="C160" s="226">
        <v>292230</v>
      </c>
      <c r="D160" s="225" t="s">
        <v>625</v>
      </c>
      <c r="E160" s="227">
        <v>0</v>
      </c>
      <c r="F160" s="228" t="s">
        <v>924</v>
      </c>
      <c r="G160" s="227">
        <v>0</v>
      </c>
      <c r="H160" s="228" t="s">
        <v>924</v>
      </c>
      <c r="I160" s="227">
        <v>0</v>
      </c>
      <c r="J160" s="228" t="s">
        <v>924</v>
      </c>
      <c r="K160" s="227">
        <v>0</v>
      </c>
      <c r="L160" s="228" t="s">
        <v>924</v>
      </c>
      <c r="M160" s="227">
        <v>0</v>
      </c>
      <c r="N160" s="228" t="s">
        <v>924</v>
      </c>
      <c r="O160" s="227">
        <v>0</v>
      </c>
      <c r="P160" s="228" t="s">
        <v>924</v>
      </c>
      <c r="Q160" s="227">
        <v>0</v>
      </c>
      <c r="R160" s="228" t="s">
        <v>924</v>
      </c>
      <c r="S160" s="227">
        <v>0</v>
      </c>
      <c r="T160" s="228" t="s">
        <v>924</v>
      </c>
      <c r="U160" s="227">
        <v>0</v>
      </c>
      <c r="V160" s="228" t="s">
        <v>924</v>
      </c>
      <c r="W160" s="227">
        <v>0</v>
      </c>
      <c r="X160" s="228" t="s">
        <v>924</v>
      </c>
      <c r="Y160" s="227">
        <v>0</v>
      </c>
      <c r="Z160" s="228" t="s">
        <v>924</v>
      </c>
    </row>
    <row r="161" spans="1:26" s="220" customFormat="1">
      <c r="A161" s="225" t="s">
        <v>610</v>
      </c>
      <c r="B161" s="225" t="s">
        <v>622</v>
      </c>
      <c r="C161" s="226">
        <v>292900</v>
      </c>
      <c r="D161" s="225" t="s">
        <v>626</v>
      </c>
      <c r="E161" s="227">
        <v>0</v>
      </c>
      <c r="F161" s="228" t="s">
        <v>924</v>
      </c>
      <c r="G161" s="227">
        <v>0</v>
      </c>
      <c r="H161" s="228" t="s">
        <v>924</v>
      </c>
      <c r="I161" s="227">
        <v>0</v>
      </c>
      <c r="J161" s="228" t="s">
        <v>924</v>
      </c>
      <c r="K161" s="227">
        <v>1</v>
      </c>
      <c r="L161" s="228" t="s">
        <v>924</v>
      </c>
      <c r="M161" s="227">
        <v>0</v>
      </c>
      <c r="N161" s="228" t="s">
        <v>924</v>
      </c>
      <c r="O161" s="227">
        <v>0</v>
      </c>
      <c r="P161" s="228" t="s">
        <v>924</v>
      </c>
      <c r="Q161" s="227">
        <v>0</v>
      </c>
      <c r="R161" s="228" t="s">
        <v>924</v>
      </c>
      <c r="S161" s="227">
        <v>0</v>
      </c>
      <c r="T161" s="228" t="s">
        <v>924</v>
      </c>
      <c r="U161" s="227">
        <v>0</v>
      </c>
      <c r="V161" s="228" t="s">
        <v>924</v>
      </c>
      <c r="W161" s="227">
        <v>0</v>
      </c>
      <c r="X161" s="228" t="s">
        <v>924</v>
      </c>
      <c r="Y161" s="227">
        <v>0</v>
      </c>
      <c r="Z161" s="228" t="s">
        <v>924</v>
      </c>
    </row>
    <row r="162" spans="1:26" s="220" customFormat="1">
      <c r="A162" s="225" t="s">
        <v>610</v>
      </c>
      <c r="B162" s="225" t="s">
        <v>622</v>
      </c>
      <c r="C162" s="226">
        <v>292960</v>
      </c>
      <c r="D162" s="225" t="s">
        <v>627</v>
      </c>
      <c r="E162" s="227">
        <v>0</v>
      </c>
      <c r="F162" s="228" t="s">
        <v>924</v>
      </c>
      <c r="G162" s="227">
        <v>0</v>
      </c>
      <c r="H162" s="228" t="s">
        <v>924</v>
      </c>
      <c r="I162" s="227">
        <v>0</v>
      </c>
      <c r="J162" s="228" t="s">
        <v>924</v>
      </c>
      <c r="K162" s="227">
        <v>0</v>
      </c>
      <c r="L162" s="228" t="s">
        <v>924</v>
      </c>
      <c r="M162" s="227">
        <v>0</v>
      </c>
      <c r="N162" s="228" t="s">
        <v>924</v>
      </c>
      <c r="O162" s="227">
        <v>0</v>
      </c>
      <c r="P162" s="228" t="s">
        <v>924</v>
      </c>
      <c r="Q162" s="227">
        <v>0</v>
      </c>
      <c r="R162" s="228" t="s">
        <v>924</v>
      </c>
      <c r="S162" s="227">
        <v>0</v>
      </c>
      <c r="T162" s="228" t="s">
        <v>924</v>
      </c>
      <c r="U162" s="227">
        <v>0</v>
      </c>
      <c r="V162" s="228" t="s">
        <v>924</v>
      </c>
      <c r="W162" s="227">
        <v>1</v>
      </c>
      <c r="X162" s="228" t="s">
        <v>924</v>
      </c>
      <c r="Y162" s="227">
        <v>0</v>
      </c>
      <c r="Z162" s="228" t="s">
        <v>924</v>
      </c>
    </row>
    <row r="163" spans="1:26" s="220" customFormat="1" ht="15.75">
      <c r="A163" s="289" t="s">
        <v>1624</v>
      </c>
      <c r="B163" s="289"/>
      <c r="C163" s="289"/>
      <c r="D163" s="289"/>
      <c r="E163" s="235">
        <v>2</v>
      </c>
      <c r="F163" s="230">
        <v>58.892815076560701</v>
      </c>
      <c r="G163" s="235">
        <v>2</v>
      </c>
      <c r="H163" s="230">
        <v>56.417489421720703</v>
      </c>
      <c r="I163" s="235">
        <v>0</v>
      </c>
      <c r="J163" s="230" t="s">
        <v>924</v>
      </c>
      <c r="K163" s="235">
        <v>2</v>
      </c>
      <c r="L163" s="230">
        <v>61.462814996926902</v>
      </c>
      <c r="M163" s="235">
        <v>3</v>
      </c>
      <c r="N163" s="230">
        <v>94.428706326723301</v>
      </c>
      <c r="O163" s="235">
        <v>2</v>
      </c>
      <c r="P163" s="230">
        <v>63.9386189258312</v>
      </c>
      <c r="Q163" s="235">
        <v>2</v>
      </c>
      <c r="R163" s="230">
        <v>63.451776649746201</v>
      </c>
      <c r="S163" s="235">
        <v>3</v>
      </c>
      <c r="T163" s="230">
        <v>94.577553593947002</v>
      </c>
      <c r="U163" s="235">
        <v>1</v>
      </c>
      <c r="V163" s="230">
        <v>30.9405940594059</v>
      </c>
      <c r="W163" s="235">
        <v>1</v>
      </c>
      <c r="X163" s="230">
        <v>34.083162917518699</v>
      </c>
      <c r="Y163" s="235">
        <v>1</v>
      </c>
      <c r="Z163" s="230">
        <v>34.399724802201597</v>
      </c>
    </row>
    <row r="164" spans="1:26" s="222" customFormat="1">
      <c r="A164" s="225" t="s">
        <v>610</v>
      </c>
      <c r="B164" s="225" t="s">
        <v>633</v>
      </c>
      <c r="C164" s="226">
        <v>290650</v>
      </c>
      <c r="D164" s="225" t="s">
        <v>629</v>
      </c>
      <c r="E164" s="227">
        <v>2</v>
      </c>
      <c r="F164" s="228" t="s">
        <v>924</v>
      </c>
      <c r="G164" s="227">
        <v>1</v>
      </c>
      <c r="H164" s="228" t="s">
        <v>924</v>
      </c>
      <c r="I164" s="227">
        <v>1</v>
      </c>
      <c r="J164" s="228" t="s">
        <v>924</v>
      </c>
      <c r="K164" s="227">
        <v>2</v>
      </c>
      <c r="L164" s="228" t="s">
        <v>924</v>
      </c>
      <c r="M164" s="227">
        <v>0</v>
      </c>
      <c r="N164" s="228" t="s">
        <v>924</v>
      </c>
      <c r="O164" s="227">
        <v>0</v>
      </c>
      <c r="P164" s="228" t="s">
        <v>924</v>
      </c>
      <c r="Q164" s="227">
        <v>1</v>
      </c>
      <c r="R164" s="228" t="s">
        <v>924</v>
      </c>
      <c r="S164" s="227">
        <v>3</v>
      </c>
      <c r="T164" s="228" t="s">
        <v>924</v>
      </c>
      <c r="U164" s="227">
        <v>2</v>
      </c>
      <c r="V164" s="228" t="s">
        <v>924</v>
      </c>
      <c r="W164" s="227">
        <v>0</v>
      </c>
      <c r="X164" s="228" t="s">
        <v>924</v>
      </c>
      <c r="Y164" s="227">
        <v>0</v>
      </c>
      <c r="Z164" s="228" t="s">
        <v>924</v>
      </c>
    </row>
    <row r="165" spans="1:26" s="220" customFormat="1">
      <c r="A165" s="225" t="s">
        <v>610</v>
      </c>
      <c r="B165" s="225" t="s">
        <v>633</v>
      </c>
      <c r="C165" s="226">
        <v>291610</v>
      </c>
      <c r="D165" s="225" t="s">
        <v>630</v>
      </c>
      <c r="E165" s="227">
        <v>1</v>
      </c>
      <c r="F165" s="228" t="s">
        <v>924</v>
      </c>
      <c r="G165" s="227">
        <v>0</v>
      </c>
      <c r="H165" s="228" t="s">
        <v>924</v>
      </c>
      <c r="I165" s="227">
        <v>0</v>
      </c>
      <c r="J165" s="228" t="s">
        <v>924</v>
      </c>
      <c r="K165" s="227">
        <v>0</v>
      </c>
      <c r="L165" s="228" t="s">
        <v>924</v>
      </c>
      <c r="M165" s="227">
        <v>0</v>
      </c>
      <c r="N165" s="228" t="s">
        <v>924</v>
      </c>
      <c r="O165" s="227">
        <v>0</v>
      </c>
      <c r="P165" s="228" t="s">
        <v>924</v>
      </c>
      <c r="Q165" s="227">
        <v>0</v>
      </c>
      <c r="R165" s="228" t="s">
        <v>924</v>
      </c>
      <c r="S165" s="227">
        <v>1</v>
      </c>
      <c r="T165" s="228" t="s">
        <v>924</v>
      </c>
      <c r="U165" s="227">
        <v>1</v>
      </c>
      <c r="V165" s="228" t="s">
        <v>924</v>
      </c>
      <c r="W165" s="227">
        <v>0</v>
      </c>
      <c r="X165" s="228" t="s">
        <v>924</v>
      </c>
      <c r="Y165" s="227">
        <v>0</v>
      </c>
      <c r="Z165" s="228" t="s">
        <v>924</v>
      </c>
    </row>
    <row r="166" spans="1:26" s="220" customFormat="1">
      <c r="A166" s="225" t="s">
        <v>610</v>
      </c>
      <c r="B166" s="225" t="s">
        <v>633</v>
      </c>
      <c r="C166" s="226">
        <v>291920</v>
      </c>
      <c r="D166" s="225" t="s">
        <v>631</v>
      </c>
      <c r="E166" s="227">
        <v>2</v>
      </c>
      <c r="F166" s="228">
        <v>67.613252197430697</v>
      </c>
      <c r="G166" s="227">
        <v>2</v>
      </c>
      <c r="H166" s="228">
        <v>67.842605156038005</v>
      </c>
      <c r="I166" s="227">
        <v>2</v>
      </c>
      <c r="J166" s="228">
        <v>64.620355411954804</v>
      </c>
      <c r="K166" s="227">
        <v>2</v>
      </c>
      <c r="L166" s="228">
        <v>61.368517950291498</v>
      </c>
      <c r="M166" s="227">
        <v>0</v>
      </c>
      <c r="N166" s="228" t="s">
        <v>924</v>
      </c>
      <c r="O166" s="227">
        <v>3</v>
      </c>
      <c r="P166" s="228">
        <v>90.063044130891598</v>
      </c>
      <c r="Q166" s="227">
        <v>0</v>
      </c>
      <c r="R166" s="228" t="s">
        <v>924</v>
      </c>
      <c r="S166" s="227">
        <v>4</v>
      </c>
      <c r="T166" s="228">
        <v>133.200133200133</v>
      </c>
      <c r="U166" s="227">
        <v>1</v>
      </c>
      <c r="V166" s="228">
        <v>31.9590923617769</v>
      </c>
      <c r="W166" s="227">
        <v>0</v>
      </c>
      <c r="X166" s="228" t="s">
        <v>924</v>
      </c>
      <c r="Y166" s="227">
        <v>5</v>
      </c>
      <c r="Z166" s="228">
        <v>182.681768359518</v>
      </c>
    </row>
    <row r="167" spans="1:26" s="220" customFormat="1">
      <c r="A167" s="225" t="s">
        <v>610</v>
      </c>
      <c r="B167" s="225" t="s">
        <v>633</v>
      </c>
      <c r="C167" s="226">
        <v>291992</v>
      </c>
      <c r="D167" s="225" t="s">
        <v>632</v>
      </c>
      <c r="E167" s="227">
        <v>0</v>
      </c>
      <c r="F167" s="228" t="s">
        <v>924</v>
      </c>
      <c r="G167" s="227">
        <v>0</v>
      </c>
      <c r="H167" s="228" t="s">
        <v>924</v>
      </c>
      <c r="I167" s="227">
        <v>1</v>
      </c>
      <c r="J167" s="228" t="s">
        <v>924</v>
      </c>
      <c r="K167" s="227">
        <v>0</v>
      </c>
      <c r="L167" s="228" t="s">
        <v>924</v>
      </c>
      <c r="M167" s="227">
        <v>1</v>
      </c>
      <c r="N167" s="228" t="s">
        <v>924</v>
      </c>
      <c r="O167" s="227">
        <v>0</v>
      </c>
      <c r="P167" s="228" t="s">
        <v>924</v>
      </c>
      <c r="Q167" s="227">
        <v>0</v>
      </c>
      <c r="R167" s="228" t="s">
        <v>924</v>
      </c>
      <c r="S167" s="227">
        <v>0</v>
      </c>
      <c r="T167" s="228" t="s">
        <v>924</v>
      </c>
      <c r="U167" s="227">
        <v>0</v>
      </c>
      <c r="V167" s="228" t="s">
        <v>924</v>
      </c>
      <c r="W167" s="227">
        <v>0</v>
      </c>
      <c r="X167" s="228" t="s">
        <v>924</v>
      </c>
      <c r="Y167" s="227">
        <v>0</v>
      </c>
      <c r="Z167" s="228" t="s">
        <v>924</v>
      </c>
    </row>
    <row r="168" spans="1:26" s="220" customFormat="1">
      <c r="A168" s="225" t="s">
        <v>610</v>
      </c>
      <c r="B168" s="225" t="s">
        <v>633</v>
      </c>
      <c r="C168" s="226">
        <v>292740</v>
      </c>
      <c r="D168" s="225" t="s">
        <v>633</v>
      </c>
      <c r="E168" s="227">
        <v>33</v>
      </c>
      <c r="F168" s="228">
        <v>90.542431475841596</v>
      </c>
      <c r="G168" s="227">
        <v>21</v>
      </c>
      <c r="H168" s="228">
        <v>56.121221839172598</v>
      </c>
      <c r="I168" s="227">
        <v>25</v>
      </c>
      <c r="J168" s="228">
        <v>67.325559475399203</v>
      </c>
      <c r="K168" s="227">
        <v>23</v>
      </c>
      <c r="L168" s="228">
        <v>63.079370303329497</v>
      </c>
      <c r="M168" s="227">
        <v>33</v>
      </c>
      <c r="N168" s="228">
        <v>89.959926941635104</v>
      </c>
      <c r="O168" s="227">
        <v>21</v>
      </c>
      <c r="P168" s="228">
        <v>57.469691579321903</v>
      </c>
      <c r="Q168" s="227">
        <v>21</v>
      </c>
      <c r="R168" s="228">
        <v>59.9623094055165</v>
      </c>
      <c r="S168" s="227">
        <v>19</v>
      </c>
      <c r="T168" s="228">
        <v>53.696586027583102</v>
      </c>
      <c r="U168" s="227">
        <v>17</v>
      </c>
      <c r="V168" s="228">
        <v>48.839347276488198</v>
      </c>
      <c r="W168" s="227">
        <v>17</v>
      </c>
      <c r="X168" s="228">
        <v>51.555771213683499</v>
      </c>
      <c r="Y168" s="227">
        <v>28</v>
      </c>
      <c r="Z168" s="228">
        <v>100.77017202907901</v>
      </c>
    </row>
    <row r="169" spans="1:26" s="220" customFormat="1">
      <c r="A169" s="225" t="s">
        <v>610</v>
      </c>
      <c r="B169" s="225" t="s">
        <v>633</v>
      </c>
      <c r="C169" s="226">
        <v>292860</v>
      </c>
      <c r="D169" s="225" t="s">
        <v>634</v>
      </c>
      <c r="E169" s="227">
        <v>1</v>
      </c>
      <c r="F169" s="228" t="s">
        <v>924</v>
      </c>
      <c r="G169" s="227">
        <v>0</v>
      </c>
      <c r="H169" s="228" t="s">
        <v>924</v>
      </c>
      <c r="I169" s="227">
        <v>0</v>
      </c>
      <c r="J169" s="228" t="s">
        <v>924</v>
      </c>
      <c r="K169" s="227">
        <v>0</v>
      </c>
      <c r="L169" s="228" t="s">
        <v>924</v>
      </c>
      <c r="M169" s="227">
        <v>0</v>
      </c>
      <c r="N169" s="228" t="s">
        <v>924</v>
      </c>
      <c r="O169" s="227">
        <v>0</v>
      </c>
      <c r="P169" s="228" t="s">
        <v>924</v>
      </c>
      <c r="Q169" s="227">
        <v>0</v>
      </c>
      <c r="R169" s="228" t="s">
        <v>924</v>
      </c>
      <c r="S169" s="227">
        <v>0</v>
      </c>
      <c r="T169" s="228" t="s">
        <v>924</v>
      </c>
      <c r="U169" s="227">
        <v>0</v>
      </c>
      <c r="V169" s="228" t="s">
        <v>924</v>
      </c>
      <c r="W169" s="227">
        <v>0</v>
      </c>
      <c r="X169" s="228" t="s">
        <v>924</v>
      </c>
      <c r="Y169" s="227">
        <v>0</v>
      </c>
      <c r="Z169" s="228" t="s">
        <v>924</v>
      </c>
    </row>
    <row r="170" spans="1:26" s="220" customFormat="1">
      <c r="A170" s="225" t="s">
        <v>610</v>
      </c>
      <c r="B170" s="225" t="s">
        <v>633</v>
      </c>
      <c r="C170" s="226">
        <v>292920</v>
      </c>
      <c r="D170" s="225" t="s">
        <v>635</v>
      </c>
      <c r="E170" s="227">
        <v>1</v>
      </c>
      <c r="F170" s="228" t="s">
        <v>924</v>
      </c>
      <c r="G170" s="227">
        <v>0</v>
      </c>
      <c r="H170" s="228" t="s">
        <v>924</v>
      </c>
      <c r="I170" s="227">
        <v>0</v>
      </c>
      <c r="J170" s="228" t="s">
        <v>924</v>
      </c>
      <c r="K170" s="227">
        <v>0</v>
      </c>
      <c r="L170" s="228" t="s">
        <v>924</v>
      </c>
      <c r="M170" s="227">
        <v>0</v>
      </c>
      <c r="N170" s="228" t="s">
        <v>924</v>
      </c>
      <c r="O170" s="227">
        <v>0</v>
      </c>
      <c r="P170" s="228" t="s">
        <v>924</v>
      </c>
      <c r="Q170" s="227">
        <v>0</v>
      </c>
      <c r="R170" s="228" t="s">
        <v>924</v>
      </c>
      <c r="S170" s="227">
        <v>0</v>
      </c>
      <c r="T170" s="228" t="s">
        <v>924</v>
      </c>
      <c r="U170" s="227">
        <v>0</v>
      </c>
      <c r="V170" s="228" t="s">
        <v>924</v>
      </c>
      <c r="W170" s="227">
        <v>1</v>
      </c>
      <c r="X170" s="228" t="s">
        <v>924</v>
      </c>
      <c r="Y170" s="227">
        <v>1</v>
      </c>
      <c r="Z170" s="228" t="s">
        <v>924</v>
      </c>
    </row>
    <row r="171" spans="1:26" s="220" customFormat="1">
      <c r="A171" s="225" t="s">
        <v>610</v>
      </c>
      <c r="B171" s="225" t="s">
        <v>633</v>
      </c>
      <c r="C171" s="226">
        <v>292950</v>
      </c>
      <c r="D171" s="225" t="s">
        <v>636</v>
      </c>
      <c r="E171" s="227">
        <v>0</v>
      </c>
      <c r="F171" s="228" t="s">
        <v>924</v>
      </c>
      <c r="G171" s="227">
        <v>1</v>
      </c>
      <c r="H171" s="228" t="s">
        <v>924</v>
      </c>
      <c r="I171" s="227">
        <v>0</v>
      </c>
      <c r="J171" s="228" t="s">
        <v>924</v>
      </c>
      <c r="K171" s="227">
        <v>0</v>
      </c>
      <c r="L171" s="228" t="s">
        <v>924</v>
      </c>
      <c r="M171" s="227">
        <v>0</v>
      </c>
      <c r="N171" s="228" t="s">
        <v>924</v>
      </c>
      <c r="O171" s="227">
        <v>1</v>
      </c>
      <c r="P171" s="228" t="s">
        <v>924</v>
      </c>
      <c r="Q171" s="227">
        <v>2</v>
      </c>
      <c r="R171" s="228" t="s">
        <v>924</v>
      </c>
      <c r="S171" s="227">
        <v>0</v>
      </c>
      <c r="T171" s="228" t="s">
        <v>924</v>
      </c>
      <c r="U171" s="227">
        <v>0</v>
      </c>
      <c r="V171" s="228" t="s">
        <v>924</v>
      </c>
      <c r="W171" s="227">
        <v>0</v>
      </c>
      <c r="X171" s="228" t="s">
        <v>924</v>
      </c>
      <c r="Y171" s="227">
        <v>0</v>
      </c>
      <c r="Z171" s="228" t="s">
        <v>924</v>
      </c>
    </row>
    <row r="172" spans="1:26" s="220" customFormat="1">
      <c r="A172" s="225" t="s">
        <v>610</v>
      </c>
      <c r="B172" s="225" t="s">
        <v>633</v>
      </c>
      <c r="C172" s="226">
        <v>292975</v>
      </c>
      <c r="D172" s="225" t="s">
        <v>637</v>
      </c>
      <c r="E172" s="227">
        <v>0</v>
      </c>
      <c r="F172" s="228" t="s">
        <v>924</v>
      </c>
      <c r="G172" s="227">
        <v>0</v>
      </c>
      <c r="H172" s="228" t="s">
        <v>924</v>
      </c>
      <c r="I172" s="227">
        <v>0</v>
      </c>
      <c r="J172" s="228" t="s">
        <v>924</v>
      </c>
      <c r="K172" s="227">
        <v>0</v>
      </c>
      <c r="L172" s="228" t="s">
        <v>924</v>
      </c>
      <c r="M172" s="227">
        <v>0</v>
      </c>
      <c r="N172" s="228" t="s">
        <v>924</v>
      </c>
      <c r="O172" s="227">
        <v>0</v>
      </c>
      <c r="P172" s="228" t="s">
        <v>924</v>
      </c>
      <c r="Q172" s="227">
        <v>0</v>
      </c>
      <c r="R172" s="228" t="s">
        <v>924</v>
      </c>
      <c r="S172" s="227">
        <v>0</v>
      </c>
      <c r="T172" s="228" t="s">
        <v>924</v>
      </c>
      <c r="U172" s="227">
        <v>0</v>
      </c>
      <c r="V172" s="228" t="s">
        <v>924</v>
      </c>
      <c r="W172" s="227">
        <v>0</v>
      </c>
      <c r="X172" s="228" t="s">
        <v>924</v>
      </c>
      <c r="Y172" s="227">
        <v>1</v>
      </c>
      <c r="Z172" s="228" t="s">
        <v>924</v>
      </c>
    </row>
    <row r="173" spans="1:26" s="220" customFormat="1">
      <c r="A173" s="225" t="s">
        <v>610</v>
      </c>
      <c r="B173" s="225" t="s">
        <v>633</v>
      </c>
      <c r="C173" s="226">
        <v>293320</v>
      </c>
      <c r="D173" s="225" t="s">
        <v>638</v>
      </c>
      <c r="E173" s="227">
        <v>0</v>
      </c>
      <c r="F173" s="228" t="s">
        <v>924</v>
      </c>
      <c r="G173" s="227">
        <v>0</v>
      </c>
      <c r="H173" s="228" t="s">
        <v>924</v>
      </c>
      <c r="I173" s="227">
        <v>0</v>
      </c>
      <c r="J173" s="228" t="s">
        <v>924</v>
      </c>
      <c r="K173" s="227">
        <v>1</v>
      </c>
      <c r="L173" s="228" t="s">
        <v>924</v>
      </c>
      <c r="M173" s="227">
        <v>0</v>
      </c>
      <c r="N173" s="228" t="s">
        <v>924</v>
      </c>
      <c r="O173" s="227">
        <v>0</v>
      </c>
      <c r="P173" s="228" t="s">
        <v>924</v>
      </c>
      <c r="Q173" s="227">
        <v>0</v>
      </c>
      <c r="R173" s="228" t="s">
        <v>924</v>
      </c>
      <c r="S173" s="227">
        <v>0</v>
      </c>
      <c r="T173" s="228" t="s">
        <v>924</v>
      </c>
      <c r="U173" s="227">
        <v>0</v>
      </c>
      <c r="V173" s="228" t="s">
        <v>924</v>
      </c>
      <c r="W173" s="227">
        <v>0</v>
      </c>
      <c r="X173" s="228" t="s">
        <v>924</v>
      </c>
      <c r="Y173" s="227">
        <v>1</v>
      </c>
      <c r="Z173" s="228" t="s">
        <v>924</v>
      </c>
    </row>
    <row r="174" spans="1:26" s="220" customFormat="1" ht="15.75">
      <c r="A174" s="289" t="s">
        <v>1625</v>
      </c>
      <c r="B174" s="289"/>
      <c r="C174" s="289"/>
      <c r="D174" s="289"/>
      <c r="E174" s="235">
        <v>40</v>
      </c>
      <c r="F174" s="230">
        <v>91.240875912408796</v>
      </c>
      <c r="G174" s="235">
        <v>25</v>
      </c>
      <c r="H174" s="230">
        <v>55.848449647037803</v>
      </c>
      <c r="I174" s="235">
        <v>29</v>
      </c>
      <c r="J174" s="230">
        <v>65.077869036398695</v>
      </c>
      <c r="K174" s="235">
        <v>28</v>
      </c>
      <c r="L174" s="230">
        <v>63.840944845983699</v>
      </c>
      <c r="M174" s="235">
        <v>34</v>
      </c>
      <c r="N174" s="230">
        <v>77.101002313030094</v>
      </c>
      <c r="O174" s="235">
        <v>25</v>
      </c>
      <c r="P174" s="230">
        <v>56.738232490581503</v>
      </c>
      <c r="Q174" s="235">
        <v>24</v>
      </c>
      <c r="R174" s="230">
        <v>56.897655342452801</v>
      </c>
      <c r="S174" s="235">
        <v>27</v>
      </c>
      <c r="T174" s="230">
        <v>63.716814159291999</v>
      </c>
      <c r="U174" s="235">
        <v>21</v>
      </c>
      <c r="V174" s="230">
        <v>50.0238208670796</v>
      </c>
      <c r="W174" s="235">
        <v>18</v>
      </c>
      <c r="X174" s="230">
        <v>45.057448246514298</v>
      </c>
      <c r="Y174" s="235">
        <v>36</v>
      </c>
      <c r="Z174" s="230">
        <v>105.34016093635699</v>
      </c>
    </row>
    <row r="175" spans="1:26" s="220" customFormat="1">
      <c r="A175" s="225" t="s">
        <v>610</v>
      </c>
      <c r="B175" s="225" t="s">
        <v>658</v>
      </c>
      <c r="C175" s="226">
        <v>290100</v>
      </c>
      <c r="D175" s="225" t="s">
        <v>640</v>
      </c>
      <c r="E175" s="227">
        <v>2</v>
      </c>
      <c r="F175" s="228" t="s">
        <v>924</v>
      </c>
      <c r="G175" s="227">
        <v>0</v>
      </c>
      <c r="H175" s="228" t="s">
        <v>924</v>
      </c>
      <c r="I175" s="227">
        <v>0</v>
      </c>
      <c r="J175" s="228" t="s">
        <v>924</v>
      </c>
      <c r="K175" s="227">
        <v>0</v>
      </c>
      <c r="L175" s="228" t="s">
        <v>924</v>
      </c>
      <c r="M175" s="227">
        <v>0</v>
      </c>
      <c r="N175" s="228" t="s">
        <v>924</v>
      </c>
      <c r="O175" s="227">
        <v>0</v>
      </c>
      <c r="P175" s="228" t="s">
        <v>924</v>
      </c>
      <c r="Q175" s="227">
        <v>1</v>
      </c>
      <c r="R175" s="228" t="s">
        <v>924</v>
      </c>
      <c r="S175" s="227">
        <v>2</v>
      </c>
      <c r="T175" s="228" t="s">
        <v>924</v>
      </c>
      <c r="U175" s="227">
        <v>1</v>
      </c>
      <c r="V175" s="228" t="s">
        <v>924</v>
      </c>
      <c r="W175" s="227">
        <v>0</v>
      </c>
      <c r="X175" s="228" t="s">
        <v>924</v>
      </c>
      <c r="Y175" s="227">
        <v>0</v>
      </c>
      <c r="Z175" s="228" t="s">
        <v>924</v>
      </c>
    </row>
    <row r="176" spans="1:26" s="220" customFormat="1">
      <c r="A176" s="225" t="s">
        <v>610</v>
      </c>
      <c r="B176" s="225" t="s">
        <v>658</v>
      </c>
      <c r="C176" s="226">
        <v>290230</v>
      </c>
      <c r="D176" s="225" t="s">
        <v>641</v>
      </c>
      <c r="E176" s="227">
        <v>0</v>
      </c>
      <c r="F176" s="228" t="s">
        <v>924</v>
      </c>
      <c r="G176" s="227">
        <v>0</v>
      </c>
      <c r="H176" s="228" t="s">
        <v>924</v>
      </c>
      <c r="I176" s="227">
        <v>0</v>
      </c>
      <c r="J176" s="228" t="s">
        <v>924</v>
      </c>
      <c r="K176" s="227">
        <v>0</v>
      </c>
      <c r="L176" s="228" t="s">
        <v>924</v>
      </c>
      <c r="M176" s="227">
        <v>0</v>
      </c>
      <c r="N176" s="228" t="s">
        <v>924</v>
      </c>
      <c r="O176" s="227">
        <v>0</v>
      </c>
      <c r="P176" s="228" t="s">
        <v>924</v>
      </c>
      <c r="Q176" s="227">
        <v>0</v>
      </c>
      <c r="R176" s="228" t="s">
        <v>924</v>
      </c>
      <c r="S176" s="227">
        <v>0</v>
      </c>
      <c r="T176" s="228" t="s">
        <v>924</v>
      </c>
      <c r="U176" s="227">
        <v>0</v>
      </c>
      <c r="V176" s="228" t="s">
        <v>924</v>
      </c>
      <c r="W176" s="227">
        <v>0</v>
      </c>
      <c r="X176" s="228" t="s">
        <v>924</v>
      </c>
      <c r="Y176" s="227">
        <v>0</v>
      </c>
      <c r="Z176" s="228" t="s">
        <v>924</v>
      </c>
    </row>
    <row r="177" spans="1:26" s="220" customFormat="1">
      <c r="A177" s="225" t="s">
        <v>610</v>
      </c>
      <c r="B177" s="225" t="s">
        <v>658</v>
      </c>
      <c r="C177" s="226">
        <v>290730</v>
      </c>
      <c r="D177" s="225" t="s">
        <v>642</v>
      </c>
      <c r="E177" s="227">
        <v>1</v>
      </c>
      <c r="F177" s="228" t="s">
        <v>924</v>
      </c>
      <c r="G177" s="227">
        <v>0</v>
      </c>
      <c r="H177" s="228" t="s">
        <v>924</v>
      </c>
      <c r="I177" s="227">
        <v>1</v>
      </c>
      <c r="J177" s="228" t="s">
        <v>924</v>
      </c>
      <c r="K177" s="227">
        <v>0</v>
      </c>
      <c r="L177" s="228" t="s">
        <v>924</v>
      </c>
      <c r="M177" s="227">
        <v>1</v>
      </c>
      <c r="N177" s="228" t="s">
        <v>924</v>
      </c>
      <c r="O177" s="227">
        <v>0</v>
      </c>
      <c r="P177" s="228" t="s">
        <v>924</v>
      </c>
      <c r="Q177" s="227">
        <v>0</v>
      </c>
      <c r="R177" s="228" t="s">
        <v>924</v>
      </c>
      <c r="S177" s="227">
        <v>1</v>
      </c>
      <c r="T177" s="228" t="s">
        <v>924</v>
      </c>
      <c r="U177" s="227">
        <v>0</v>
      </c>
      <c r="V177" s="228" t="s">
        <v>924</v>
      </c>
      <c r="W177" s="227">
        <v>0</v>
      </c>
      <c r="X177" s="228" t="s">
        <v>924</v>
      </c>
      <c r="Y177" s="227">
        <v>1</v>
      </c>
      <c r="Z177" s="228" t="s">
        <v>924</v>
      </c>
    </row>
    <row r="178" spans="1:26" s="220" customFormat="1">
      <c r="A178" s="225" t="s">
        <v>610</v>
      </c>
      <c r="B178" s="225" t="s">
        <v>658</v>
      </c>
      <c r="C178" s="226">
        <v>290830</v>
      </c>
      <c r="D178" s="225" t="s">
        <v>643</v>
      </c>
      <c r="E178" s="227">
        <v>1</v>
      </c>
      <c r="F178" s="228" t="s">
        <v>924</v>
      </c>
      <c r="G178" s="227">
        <v>0</v>
      </c>
      <c r="H178" s="228" t="s">
        <v>924</v>
      </c>
      <c r="I178" s="227">
        <v>0</v>
      </c>
      <c r="J178" s="228" t="s">
        <v>924</v>
      </c>
      <c r="K178" s="227">
        <v>0</v>
      </c>
      <c r="L178" s="228" t="s">
        <v>924</v>
      </c>
      <c r="M178" s="227">
        <v>0</v>
      </c>
      <c r="N178" s="228" t="s">
        <v>924</v>
      </c>
      <c r="O178" s="227">
        <v>0</v>
      </c>
      <c r="P178" s="228" t="s">
        <v>924</v>
      </c>
      <c r="Q178" s="227">
        <v>0</v>
      </c>
      <c r="R178" s="228" t="s">
        <v>924</v>
      </c>
      <c r="S178" s="227">
        <v>0</v>
      </c>
      <c r="T178" s="228" t="s">
        <v>924</v>
      </c>
      <c r="U178" s="227">
        <v>0</v>
      </c>
      <c r="V178" s="228" t="s">
        <v>924</v>
      </c>
      <c r="W178" s="227">
        <v>0</v>
      </c>
      <c r="X178" s="228" t="s">
        <v>924</v>
      </c>
      <c r="Y178" s="227">
        <v>1</v>
      </c>
      <c r="Z178" s="228" t="s">
        <v>924</v>
      </c>
    </row>
    <row r="179" spans="1:26" s="220" customFormat="1">
      <c r="A179" s="225" t="s">
        <v>610</v>
      </c>
      <c r="B179" s="225" t="s">
        <v>658</v>
      </c>
      <c r="C179" s="226">
        <v>291020</v>
      </c>
      <c r="D179" s="225" t="s">
        <v>644</v>
      </c>
      <c r="E179" s="227">
        <v>0</v>
      </c>
      <c r="F179" s="228" t="s">
        <v>924</v>
      </c>
      <c r="G179" s="227">
        <v>0</v>
      </c>
      <c r="H179" s="228" t="s">
        <v>924</v>
      </c>
      <c r="I179" s="227">
        <v>0</v>
      </c>
      <c r="J179" s="228" t="s">
        <v>924</v>
      </c>
      <c r="K179" s="227">
        <v>1</v>
      </c>
      <c r="L179" s="228" t="s">
        <v>924</v>
      </c>
      <c r="M179" s="227">
        <v>0</v>
      </c>
      <c r="N179" s="228" t="s">
        <v>924</v>
      </c>
      <c r="O179" s="227">
        <v>0</v>
      </c>
      <c r="P179" s="228" t="s">
        <v>924</v>
      </c>
      <c r="Q179" s="227">
        <v>0</v>
      </c>
      <c r="R179" s="228" t="s">
        <v>924</v>
      </c>
      <c r="S179" s="227">
        <v>0</v>
      </c>
      <c r="T179" s="228" t="s">
        <v>924</v>
      </c>
      <c r="U179" s="227">
        <v>0</v>
      </c>
      <c r="V179" s="228" t="s">
        <v>924</v>
      </c>
      <c r="W179" s="227">
        <v>0</v>
      </c>
      <c r="X179" s="228" t="s">
        <v>924</v>
      </c>
      <c r="Y179" s="227">
        <v>0</v>
      </c>
      <c r="Z179" s="228" t="s">
        <v>924</v>
      </c>
    </row>
    <row r="180" spans="1:26" s="220" customFormat="1">
      <c r="A180" s="225" t="s">
        <v>610</v>
      </c>
      <c r="B180" s="225" t="s">
        <v>658</v>
      </c>
      <c r="C180" s="226">
        <v>291030</v>
      </c>
      <c r="D180" s="225" t="s">
        <v>645</v>
      </c>
      <c r="E180" s="227">
        <v>0</v>
      </c>
      <c r="F180" s="228" t="s">
        <v>924</v>
      </c>
      <c r="G180" s="227">
        <v>0</v>
      </c>
      <c r="H180" s="228" t="s">
        <v>924</v>
      </c>
      <c r="I180" s="227">
        <v>1</v>
      </c>
      <c r="J180" s="228" t="s">
        <v>924</v>
      </c>
      <c r="K180" s="227">
        <v>0</v>
      </c>
      <c r="L180" s="228" t="s">
        <v>924</v>
      </c>
      <c r="M180" s="227">
        <v>0</v>
      </c>
      <c r="N180" s="228" t="s">
        <v>924</v>
      </c>
      <c r="O180" s="227">
        <v>1</v>
      </c>
      <c r="P180" s="228" t="s">
        <v>924</v>
      </c>
      <c r="Q180" s="227">
        <v>0</v>
      </c>
      <c r="R180" s="228" t="s">
        <v>924</v>
      </c>
      <c r="S180" s="227">
        <v>0</v>
      </c>
      <c r="T180" s="228" t="s">
        <v>924</v>
      </c>
      <c r="U180" s="227">
        <v>1</v>
      </c>
      <c r="V180" s="228" t="s">
        <v>924</v>
      </c>
      <c r="W180" s="227">
        <v>0</v>
      </c>
      <c r="X180" s="228" t="s">
        <v>924</v>
      </c>
      <c r="Y180" s="227">
        <v>0</v>
      </c>
      <c r="Z180" s="228" t="s">
        <v>924</v>
      </c>
    </row>
    <row r="181" spans="1:26" s="220" customFormat="1">
      <c r="A181" s="225" t="s">
        <v>610</v>
      </c>
      <c r="B181" s="225" t="s">
        <v>658</v>
      </c>
      <c r="C181" s="226">
        <v>291685</v>
      </c>
      <c r="D181" s="225" t="s">
        <v>646</v>
      </c>
      <c r="E181" s="227">
        <v>0</v>
      </c>
      <c r="F181" s="228" t="s">
        <v>924</v>
      </c>
      <c r="G181" s="227">
        <v>0</v>
      </c>
      <c r="H181" s="228" t="s">
        <v>924</v>
      </c>
      <c r="I181" s="227">
        <v>1</v>
      </c>
      <c r="J181" s="228" t="s">
        <v>924</v>
      </c>
      <c r="K181" s="227">
        <v>0</v>
      </c>
      <c r="L181" s="228" t="s">
        <v>924</v>
      </c>
      <c r="M181" s="227">
        <v>0</v>
      </c>
      <c r="N181" s="228" t="s">
        <v>924</v>
      </c>
      <c r="O181" s="227">
        <v>0</v>
      </c>
      <c r="P181" s="228" t="s">
        <v>924</v>
      </c>
      <c r="Q181" s="227">
        <v>0</v>
      </c>
      <c r="R181" s="228" t="s">
        <v>924</v>
      </c>
      <c r="S181" s="227">
        <v>0</v>
      </c>
      <c r="T181" s="228" t="s">
        <v>924</v>
      </c>
      <c r="U181" s="227">
        <v>0</v>
      </c>
      <c r="V181" s="228" t="s">
        <v>924</v>
      </c>
      <c r="W181" s="227">
        <v>0</v>
      </c>
      <c r="X181" s="228" t="s">
        <v>924</v>
      </c>
      <c r="Y181" s="227">
        <v>0</v>
      </c>
      <c r="Z181" s="228" t="s">
        <v>924</v>
      </c>
    </row>
    <row r="182" spans="1:26" s="220" customFormat="1">
      <c r="A182" s="225" t="s">
        <v>610</v>
      </c>
      <c r="B182" s="225" t="s">
        <v>658</v>
      </c>
      <c r="C182" s="226">
        <v>291780</v>
      </c>
      <c r="D182" s="225" t="s">
        <v>647</v>
      </c>
      <c r="E182" s="227">
        <v>0</v>
      </c>
      <c r="F182" s="228" t="s">
        <v>924</v>
      </c>
      <c r="G182" s="227">
        <v>0</v>
      </c>
      <c r="H182" s="228" t="s">
        <v>924</v>
      </c>
      <c r="I182" s="227">
        <v>0</v>
      </c>
      <c r="J182" s="228" t="s">
        <v>924</v>
      </c>
      <c r="K182" s="227">
        <v>0</v>
      </c>
      <c r="L182" s="228" t="s">
        <v>924</v>
      </c>
      <c r="M182" s="227">
        <v>0</v>
      </c>
      <c r="N182" s="228" t="s">
        <v>924</v>
      </c>
      <c r="O182" s="227">
        <v>0</v>
      </c>
      <c r="P182" s="228" t="s">
        <v>924</v>
      </c>
      <c r="Q182" s="227">
        <v>0</v>
      </c>
      <c r="R182" s="228" t="s">
        <v>924</v>
      </c>
      <c r="S182" s="227">
        <v>0</v>
      </c>
      <c r="T182" s="228" t="s">
        <v>924</v>
      </c>
      <c r="U182" s="227">
        <v>0</v>
      </c>
      <c r="V182" s="228" t="s">
        <v>924</v>
      </c>
      <c r="W182" s="227">
        <v>0</v>
      </c>
      <c r="X182" s="228" t="s">
        <v>924</v>
      </c>
      <c r="Y182" s="227">
        <v>0</v>
      </c>
      <c r="Z182" s="228" t="s">
        <v>924</v>
      </c>
    </row>
    <row r="183" spans="1:26" s="220" customFormat="1">
      <c r="A183" s="225" t="s">
        <v>610</v>
      </c>
      <c r="B183" s="225" t="s">
        <v>658</v>
      </c>
      <c r="C183" s="226">
        <v>291820</v>
      </c>
      <c r="D183" s="225" t="s">
        <v>648</v>
      </c>
      <c r="E183" s="227">
        <v>0</v>
      </c>
      <c r="F183" s="228" t="s">
        <v>924</v>
      </c>
      <c r="G183" s="227">
        <v>0</v>
      </c>
      <c r="H183" s="228" t="s">
        <v>924</v>
      </c>
      <c r="I183" s="227">
        <v>0</v>
      </c>
      <c r="J183" s="228" t="s">
        <v>924</v>
      </c>
      <c r="K183" s="227">
        <v>0</v>
      </c>
      <c r="L183" s="228" t="s">
        <v>924</v>
      </c>
      <c r="M183" s="227">
        <v>0</v>
      </c>
      <c r="N183" s="228" t="s">
        <v>924</v>
      </c>
      <c r="O183" s="227">
        <v>0</v>
      </c>
      <c r="P183" s="228" t="s">
        <v>924</v>
      </c>
      <c r="Q183" s="227">
        <v>0</v>
      </c>
      <c r="R183" s="228" t="s">
        <v>924</v>
      </c>
      <c r="S183" s="227">
        <v>0</v>
      </c>
      <c r="T183" s="228" t="s">
        <v>924</v>
      </c>
      <c r="U183" s="227">
        <v>0</v>
      </c>
      <c r="V183" s="228" t="s">
        <v>924</v>
      </c>
      <c r="W183" s="227">
        <v>0</v>
      </c>
      <c r="X183" s="228" t="s">
        <v>924</v>
      </c>
      <c r="Y183" s="227">
        <v>0</v>
      </c>
      <c r="Z183" s="228" t="s">
        <v>924</v>
      </c>
    </row>
    <row r="184" spans="1:26" s="220" customFormat="1">
      <c r="A184" s="225" t="s">
        <v>610</v>
      </c>
      <c r="B184" s="225" t="s">
        <v>658</v>
      </c>
      <c r="C184" s="226">
        <v>291880</v>
      </c>
      <c r="D184" s="225" t="s">
        <v>649</v>
      </c>
      <c r="E184" s="227">
        <v>1</v>
      </c>
      <c r="F184" s="228" t="s">
        <v>924</v>
      </c>
      <c r="G184" s="227">
        <v>0</v>
      </c>
      <c r="H184" s="228" t="s">
        <v>924</v>
      </c>
      <c r="I184" s="227">
        <v>0</v>
      </c>
      <c r="J184" s="228" t="s">
        <v>924</v>
      </c>
      <c r="K184" s="227">
        <v>0</v>
      </c>
      <c r="L184" s="228" t="s">
        <v>924</v>
      </c>
      <c r="M184" s="227">
        <v>1</v>
      </c>
      <c r="N184" s="228" t="s">
        <v>924</v>
      </c>
      <c r="O184" s="227">
        <v>2</v>
      </c>
      <c r="P184" s="228" t="s">
        <v>924</v>
      </c>
      <c r="Q184" s="227">
        <v>0</v>
      </c>
      <c r="R184" s="228" t="s">
        <v>924</v>
      </c>
      <c r="S184" s="227">
        <v>0</v>
      </c>
      <c r="T184" s="228" t="s">
        <v>924</v>
      </c>
      <c r="U184" s="227">
        <v>0</v>
      </c>
      <c r="V184" s="228" t="s">
        <v>924</v>
      </c>
      <c r="W184" s="227">
        <v>0</v>
      </c>
      <c r="X184" s="228" t="s">
        <v>924</v>
      </c>
      <c r="Y184" s="227">
        <v>0</v>
      </c>
      <c r="Z184" s="228" t="s">
        <v>924</v>
      </c>
    </row>
    <row r="185" spans="1:26" s="220" customFormat="1">
      <c r="A185" s="225" t="s">
        <v>610</v>
      </c>
      <c r="B185" s="225" t="s">
        <v>658</v>
      </c>
      <c r="C185" s="226">
        <v>292130</v>
      </c>
      <c r="D185" s="225" t="s">
        <v>650</v>
      </c>
      <c r="E185" s="227">
        <v>2</v>
      </c>
      <c r="F185" s="228" t="s">
        <v>924</v>
      </c>
      <c r="G185" s="227">
        <v>0</v>
      </c>
      <c r="H185" s="228" t="s">
        <v>924</v>
      </c>
      <c r="I185" s="227">
        <v>0</v>
      </c>
      <c r="J185" s="228" t="s">
        <v>924</v>
      </c>
      <c r="K185" s="227">
        <v>0</v>
      </c>
      <c r="L185" s="228" t="s">
        <v>924</v>
      </c>
      <c r="M185" s="227">
        <v>0</v>
      </c>
      <c r="N185" s="228" t="s">
        <v>924</v>
      </c>
      <c r="O185" s="227">
        <v>0</v>
      </c>
      <c r="P185" s="228" t="s">
        <v>924</v>
      </c>
      <c r="Q185" s="227">
        <v>0</v>
      </c>
      <c r="R185" s="228" t="s">
        <v>924</v>
      </c>
      <c r="S185" s="227">
        <v>0</v>
      </c>
      <c r="T185" s="228" t="s">
        <v>924</v>
      </c>
      <c r="U185" s="227">
        <v>0</v>
      </c>
      <c r="V185" s="228" t="s">
        <v>924</v>
      </c>
      <c r="W185" s="227">
        <v>0</v>
      </c>
      <c r="X185" s="228" t="s">
        <v>924</v>
      </c>
      <c r="Y185" s="227">
        <v>0</v>
      </c>
      <c r="Z185" s="228" t="s">
        <v>924</v>
      </c>
    </row>
    <row r="186" spans="1:26" s="222" customFormat="1">
      <c r="A186" s="225" t="s">
        <v>610</v>
      </c>
      <c r="B186" s="225" t="s">
        <v>658</v>
      </c>
      <c r="C186" s="226">
        <v>292220</v>
      </c>
      <c r="D186" s="225" t="s">
        <v>651</v>
      </c>
      <c r="E186" s="227">
        <v>0</v>
      </c>
      <c r="F186" s="228" t="s">
        <v>924</v>
      </c>
      <c r="G186" s="227">
        <v>0</v>
      </c>
      <c r="H186" s="228" t="s">
        <v>924</v>
      </c>
      <c r="I186" s="227">
        <v>0</v>
      </c>
      <c r="J186" s="228" t="s">
        <v>924</v>
      </c>
      <c r="K186" s="227">
        <v>0</v>
      </c>
      <c r="L186" s="228" t="s">
        <v>924</v>
      </c>
      <c r="M186" s="227">
        <v>0</v>
      </c>
      <c r="N186" s="228" t="s">
        <v>924</v>
      </c>
      <c r="O186" s="227">
        <v>0</v>
      </c>
      <c r="P186" s="228" t="s">
        <v>924</v>
      </c>
      <c r="Q186" s="227">
        <v>0</v>
      </c>
      <c r="R186" s="228" t="s">
        <v>924</v>
      </c>
      <c r="S186" s="227">
        <v>0</v>
      </c>
      <c r="T186" s="228" t="s">
        <v>924</v>
      </c>
      <c r="U186" s="227">
        <v>0</v>
      </c>
      <c r="V186" s="228" t="s">
        <v>924</v>
      </c>
      <c r="W186" s="227">
        <v>0</v>
      </c>
      <c r="X186" s="228" t="s">
        <v>924</v>
      </c>
      <c r="Y186" s="227">
        <v>0</v>
      </c>
      <c r="Z186" s="228" t="s">
        <v>924</v>
      </c>
    </row>
    <row r="187" spans="1:26" s="222" customFormat="1">
      <c r="A187" s="225" t="s">
        <v>610</v>
      </c>
      <c r="B187" s="225" t="s">
        <v>658</v>
      </c>
      <c r="C187" s="226">
        <v>292240</v>
      </c>
      <c r="D187" s="225" t="s">
        <v>652</v>
      </c>
      <c r="E187" s="227">
        <v>1</v>
      </c>
      <c r="F187" s="228" t="s">
        <v>924</v>
      </c>
      <c r="G187" s="227">
        <v>0</v>
      </c>
      <c r="H187" s="228" t="s">
        <v>924</v>
      </c>
      <c r="I187" s="227">
        <v>1</v>
      </c>
      <c r="J187" s="228" t="s">
        <v>924</v>
      </c>
      <c r="K187" s="227">
        <v>0</v>
      </c>
      <c r="L187" s="228" t="s">
        <v>924</v>
      </c>
      <c r="M187" s="227">
        <v>0</v>
      </c>
      <c r="N187" s="228" t="s">
        <v>924</v>
      </c>
      <c r="O187" s="227">
        <v>0</v>
      </c>
      <c r="P187" s="228" t="s">
        <v>924</v>
      </c>
      <c r="Q187" s="227">
        <v>0</v>
      </c>
      <c r="R187" s="228" t="s">
        <v>924</v>
      </c>
      <c r="S187" s="227">
        <v>0</v>
      </c>
      <c r="T187" s="228" t="s">
        <v>924</v>
      </c>
      <c r="U187" s="227">
        <v>0</v>
      </c>
      <c r="V187" s="228" t="s">
        <v>924</v>
      </c>
      <c r="W187" s="227">
        <v>0</v>
      </c>
      <c r="X187" s="228" t="s">
        <v>924</v>
      </c>
      <c r="Y187" s="227">
        <v>0</v>
      </c>
      <c r="Z187" s="228" t="s">
        <v>924</v>
      </c>
    </row>
    <row r="188" spans="1:26" s="220" customFormat="1">
      <c r="A188" s="225" t="s">
        <v>610</v>
      </c>
      <c r="B188" s="225" t="s">
        <v>658</v>
      </c>
      <c r="C188" s="226">
        <v>292250</v>
      </c>
      <c r="D188" s="225" t="s">
        <v>653</v>
      </c>
      <c r="E188" s="227">
        <v>0</v>
      </c>
      <c r="F188" s="228" t="s">
        <v>924</v>
      </c>
      <c r="G188" s="227">
        <v>0</v>
      </c>
      <c r="H188" s="228" t="s">
        <v>924</v>
      </c>
      <c r="I188" s="227">
        <v>0</v>
      </c>
      <c r="J188" s="228" t="s">
        <v>924</v>
      </c>
      <c r="K188" s="227">
        <v>1</v>
      </c>
      <c r="L188" s="228" t="s">
        <v>924</v>
      </c>
      <c r="M188" s="227">
        <v>0</v>
      </c>
      <c r="N188" s="228" t="s">
        <v>924</v>
      </c>
      <c r="O188" s="227">
        <v>0</v>
      </c>
      <c r="P188" s="228" t="s">
        <v>924</v>
      </c>
      <c r="Q188" s="227">
        <v>0</v>
      </c>
      <c r="R188" s="228" t="s">
        <v>924</v>
      </c>
      <c r="S188" s="227">
        <v>0</v>
      </c>
      <c r="T188" s="228" t="s">
        <v>924</v>
      </c>
      <c r="U188" s="227">
        <v>0</v>
      </c>
      <c r="V188" s="228" t="s">
        <v>924</v>
      </c>
      <c r="W188" s="227">
        <v>0</v>
      </c>
      <c r="X188" s="228" t="s">
        <v>924</v>
      </c>
      <c r="Y188" s="227">
        <v>0</v>
      </c>
      <c r="Z188" s="228" t="s">
        <v>924</v>
      </c>
    </row>
    <row r="189" spans="1:26" s="220" customFormat="1">
      <c r="A189" s="225" t="s">
        <v>610</v>
      </c>
      <c r="B189" s="225" t="s">
        <v>658</v>
      </c>
      <c r="C189" s="226">
        <v>292575</v>
      </c>
      <c r="D189" s="225" t="s">
        <v>655</v>
      </c>
      <c r="E189" s="227">
        <v>0</v>
      </c>
      <c r="F189" s="228" t="s">
        <v>924</v>
      </c>
      <c r="G189" s="227">
        <v>1</v>
      </c>
      <c r="H189" s="228" t="s">
        <v>924</v>
      </c>
      <c r="I189" s="227">
        <v>0</v>
      </c>
      <c r="J189" s="228" t="s">
        <v>924</v>
      </c>
      <c r="K189" s="227">
        <v>0</v>
      </c>
      <c r="L189" s="228" t="s">
        <v>924</v>
      </c>
      <c r="M189" s="227">
        <v>1</v>
      </c>
      <c r="N189" s="228" t="s">
        <v>924</v>
      </c>
      <c r="O189" s="227">
        <v>0</v>
      </c>
      <c r="P189" s="228" t="s">
        <v>924</v>
      </c>
      <c r="Q189" s="227">
        <v>0</v>
      </c>
      <c r="R189" s="228" t="s">
        <v>924</v>
      </c>
      <c r="S189" s="227">
        <v>0</v>
      </c>
      <c r="T189" s="228" t="s">
        <v>924</v>
      </c>
      <c r="U189" s="227">
        <v>0</v>
      </c>
      <c r="V189" s="228" t="s">
        <v>924</v>
      </c>
      <c r="W189" s="227">
        <v>0</v>
      </c>
      <c r="X189" s="228" t="s">
        <v>924</v>
      </c>
      <c r="Y189" s="227">
        <v>0</v>
      </c>
      <c r="Z189" s="228" t="s">
        <v>924</v>
      </c>
    </row>
    <row r="190" spans="1:26" s="220" customFormat="1">
      <c r="A190" s="225" t="s">
        <v>610</v>
      </c>
      <c r="B190" s="225" t="s">
        <v>658</v>
      </c>
      <c r="C190" s="226">
        <v>292730</v>
      </c>
      <c r="D190" s="225" t="s">
        <v>656</v>
      </c>
      <c r="E190" s="227">
        <v>0</v>
      </c>
      <c r="F190" s="228" t="s">
        <v>924</v>
      </c>
      <c r="G190" s="227">
        <v>0</v>
      </c>
      <c r="H190" s="228" t="s">
        <v>924</v>
      </c>
      <c r="I190" s="227">
        <v>0</v>
      </c>
      <c r="J190" s="228" t="s">
        <v>924</v>
      </c>
      <c r="K190" s="227">
        <v>0</v>
      </c>
      <c r="L190" s="228" t="s">
        <v>924</v>
      </c>
      <c r="M190" s="227">
        <v>0</v>
      </c>
      <c r="N190" s="228" t="s">
        <v>924</v>
      </c>
      <c r="O190" s="227">
        <v>0</v>
      </c>
      <c r="P190" s="228" t="s">
        <v>924</v>
      </c>
      <c r="Q190" s="227">
        <v>0</v>
      </c>
      <c r="R190" s="228" t="s">
        <v>924</v>
      </c>
      <c r="S190" s="227">
        <v>1</v>
      </c>
      <c r="T190" s="228" t="s">
        <v>924</v>
      </c>
      <c r="U190" s="227">
        <v>0</v>
      </c>
      <c r="V190" s="228" t="s">
        <v>924</v>
      </c>
      <c r="W190" s="227">
        <v>1</v>
      </c>
      <c r="X190" s="228" t="s">
        <v>924</v>
      </c>
      <c r="Y190" s="227">
        <v>0</v>
      </c>
      <c r="Z190" s="228" t="s">
        <v>924</v>
      </c>
    </row>
    <row r="191" spans="1:26" s="220" customFormat="1">
      <c r="A191" s="225" t="s">
        <v>610</v>
      </c>
      <c r="B191" s="225" t="s">
        <v>658</v>
      </c>
      <c r="C191" s="226">
        <v>292850</v>
      </c>
      <c r="D191" s="225" t="s">
        <v>657</v>
      </c>
      <c r="E191" s="227">
        <v>0</v>
      </c>
      <c r="F191" s="228" t="s">
        <v>924</v>
      </c>
      <c r="G191" s="227">
        <v>0</v>
      </c>
      <c r="H191" s="228" t="s">
        <v>924</v>
      </c>
      <c r="I191" s="227">
        <v>0</v>
      </c>
      <c r="J191" s="228" t="s">
        <v>924</v>
      </c>
      <c r="K191" s="227">
        <v>0</v>
      </c>
      <c r="L191" s="228" t="s">
        <v>924</v>
      </c>
      <c r="M191" s="227">
        <v>0</v>
      </c>
      <c r="N191" s="228" t="s">
        <v>924</v>
      </c>
      <c r="O191" s="227">
        <v>0</v>
      </c>
      <c r="P191" s="228" t="s">
        <v>924</v>
      </c>
      <c r="Q191" s="227">
        <v>0</v>
      </c>
      <c r="R191" s="228" t="s">
        <v>924</v>
      </c>
      <c r="S191" s="227">
        <v>1</v>
      </c>
      <c r="T191" s="228" t="s">
        <v>924</v>
      </c>
      <c r="U191" s="227">
        <v>0</v>
      </c>
      <c r="V191" s="228" t="s">
        <v>924</v>
      </c>
      <c r="W191" s="227">
        <v>0</v>
      </c>
      <c r="X191" s="228" t="s">
        <v>924</v>
      </c>
      <c r="Y191" s="227">
        <v>0</v>
      </c>
      <c r="Z191" s="228" t="s">
        <v>924</v>
      </c>
    </row>
    <row r="192" spans="1:26" s="220" customFormat="1">
      <c r="A192" s="225" t="s">
        <v>610</v>
      </c>
      <c r="B192" s="225" t="s">
        <v>658</v>
      </c>
      <c r="C192" s="226">
        <v>292870</v>
      </c>
      <c r="D192" s="225" t="s">
        <v>658</v>
      </c>
      <c r="E192" s="227">
        <v>2</v>
      </c>
      <c r="F192" s="228" t="s">
        <v>924</v>
      </c>
      <c r="G192" s="227">
        <v>1</v>
      </c>
      <c r="H192" s="228" t="s">
        <v>924</v>
      </c>
      <c r="I192" s="227">
        <v>1</v>
      </c>
      <c r="J192" s="228" t="s">
        <v>924</v>
      </c>
      <c r="K192" s="227">
        <v>0</v>
      </c>
      <c r="L192" s="228" t="s">
        <v>924</v>
      </c>
      <c r="M192" s="227">
        <v>0</v>
      </c>
      <c r="N192" s="228" t="s">
        <v>924</v>
      </c>
      <c r="O192" s="227">
        <v>2</v>
      </c>
      <c r="P192" s="228">
        <v>131.06159895150699</v>
      </c>
      <c r="Q192" s="227">
        <v>1</v>
      </c>
      <c r="R192" s="228">
        <v>71.581961345740893</v>
      </c>
      <c r="S192" s="227">
        <v>1</v>
      </c>
      <c r="T192" s="228">
        <v>70.771408351026196</v>
      </c>
      <c r="U192" s="227">
        <v>1</v>
      </c>
      <c r="V192" s="228">
        <v>71.684587813620098</v>
      </c>
      <c r="W192" s="227">
        <v>2</v>
      </c>
      <c r="X192" s="228">
        <v>146.41288433382101</v>
      </c>
      <c r="Y192" s="227">
        <v>0</v>
      </c>
      <c r="Z192" s="228" t="s">
        <v>924</v>
      </c>
    </row>
    <row r="193" spans="1:26" s="220" customFormat="1">
      <c r="A193" s="225" t="s">
        <v>610</v>
      </c>
      <c r="B193" s="225" t="s">
        <v>658</v>
      </c>
      <c r="C193" s="226">
        <v>292910</v>
      </c>
      <c r="D193" s="225" t="s">
        <v>659</v>
      </c>
      <c r="E193" s="227">
        <v>0</v>
      </c>
      <c r="F193" s="228" t="s">
        <v>924</v>
      </c>
      <c r="G193" s="227">
        <v>0</v>
      </c>
      <c r="H193" s="228" t="s">
        <v>924</v>
      </c>
      <c r="I193" s="227">
        <v>0</v>
      </c>
      <c r="J193" s="228" t="s">
        <v>924</v>
      </c>
      <c r="K193" s="227">
        <v>0</v>
      </c>
      <c r="L193" s="228" t="s">
        <v>924</v>
      </c>
      <c r="M193" s="227">
        <v>1</v>
      </c>
      <c r="N193" s="228" t="s">
        <v>924</v>
      </c>
      <c r="O193" s="227">
        <v>0</v>
      </c>
      <c r="P193" s="228" t="s">
        <v>924</v>
      </c>
      <c r="Q193" s="227">
        <v>0</v>
      </c>
      <c r="R193" s="228" t="s">
        <v>924</v>
      </c>
      <c r="S193" s="227">
        <v>0</v>
      </c>
      <c r="T193" s="228" t="s">
        <v>924</v>
      </c>
      <c r="U193" s="227">
        <v>1</v>
      </c>
      <c r="V193" s="228" t="s">
        <v>924</v>
      </c>
      <c r="W193" s="227">
        <v>0</v>
      </c>
      <c r="X193" s="228" t="s">
        <v>924</v>
      </c>
      <c r="Y193" s="227">
        <v>0</v>
      </c>
      <c r="Z193" s="228" t="s">
        <v>924</v>
      </c>
    </row>
    <row r="194" spans="1:26" s="220" customFormat="1">
      <c r="A194" s="225" t="s">
        <v>610</v>
      </c>
      <c r="B194" s="225" t="s">
        <v>658</v>
      </c>
      <c r="C194" s="226">
        <v>292940</v>
      </c>
      <c r="D194" s="225" t="s">
        <v>660</v>
      </c>
      <c r="E194" s="227">
        <v>0</v>
      </c>
      <c r="F194" s="228" t="s">
        <v>924</v>
      </c>
      <c r="G194" s="227">
        <v>0</v>
      </c>
      <c r="H194" s="228" t="s">
        <v>924</v>
      </c>
      <c r="I194" s="227">
        <v>0</v>
      </c>
      <c r="J194" s="228" t="s">
        <v>924</v>
      </c>
      <c r="K194" s="227">
        <v>0</v>
      </c>
      <c r="L194" s="228" t="s">
        <v>924</v>
      </c>
      <c r="M194" s="227">
        <v>0</v>
      </c>
      <c r="N194" s="228" t="s">
        <v>924</v>
      </c>
      <c r="O194" s="227">
        <v>0</v>
      </c>
      <c r="P194" s="228" t="s">
        <v>924</v>
      </c>
      <c r="Q194" s="227">
        <v>0</v>
      </c>
      <c r="R194" s="228" t="s">
        <v>924</v>
      </c>
      <c r="S194" s="227">
        <v>0</v>
      </c>
      <c r="T194" s="228" t="s">
        <v>924</v>
      </c>
      <c r="U194" s="227">
        <v>1</v>
      </c>
      <c r="V194" s="228" t="s">
        <v>924</v>
      </c>
      <c r="W194" s="227">
        <v>0</v>
      </c>
      <c r="X194" s="228" t="s">
        <v>924</v>
      </c>
      <c r="Y194" s="227">
        <v>0</v>
      </c>
      <c r="Z194" s="228" t="s">
        <v>924</v>
      </c>
    </row>
    <row r="195" spans="1:26" s="220" customFormat="1">
      <c r="A195" s="225" t="s">
        <v>610</v>
      </c>
      <c r="B195" s="225" t="s">
        <v>658</v>
      </c>
      <c r="C195" s="226">
        <v>293210</v>
      </c>
      <c r="D195" s="225" t="s">
        <v>661</v>
      </c>
      <c r="E195" s="227">
        <v>0</v>
      </c>
      <c r="F195" s="228" t="s">
        <v>924</v>
      </c>
      <c r="G195" s="227">
        <v>0</v>
      </c>
      <c r="H195" s="228" t="s">
        <v>924</v>
      </c>
      <c r="I195" s="227">
        <v>0</v>
      </c>
      <c r="J195" s="228" t="s">
        <v>924</v>
      </c>
      <c r="K195" s="227">
        <v>0</v>
      </c>
      <c r="L195" s="228" t="s">
        <v>924</v>
      </c>
      <c r="M195" s="227">
        <v>0</v>
      </c>
      <c r="N195" s="228" t="s">
        <v>924</v>
      </c>
      <c r="O195" s="227">
        <v>1</v>
      </c>
      <c r="P195" s="228" t="s">
        <v>924</v>
      </c>
      <c r="Q195" s="227">
        <v>1</v>
      </c>
      <c r="R195" s="228" t="s">
        <v>924</v>
      </c>
      <c r="S195" s="227">
        <v>0</v>
      </c>
      <c r="T195" s="228" t="s">
        <v>924</v>
      </c>
      <c r="U195" s="227">
        <v>0</v>
      </c>
      <c r="V195" s="228" t="s">
        <v>924</v>
      </c>
      <c r="W195" s="227">
        <v>0</v>
      </c>
      <c r="X195" s="228" t="s">
        <v>924</v>
      </c>
      <c r="Y195" s="227">
        <v>0</v>
      </c>
      <c r="Z195" s="228" t="s">
        <v>924</v>
      </c>
    </row>
    <row r="196" spans="1:26" s="220" customFormat="1">
      <c r="A196" s="225" t="s">
        <v>610</v>
      </c>
      <c r="B196" s="225" t="s">
        <v>658</v>
      </c>
      <c r="C196" s="226">
        <v>293317</v>
      </c>
      <c r="D196" s="225" t="s">
        <v>662</v>
      </c>
      <c r="E196" s="227">
        <v>0</v>
      </c>
      <c r="F196" s="228" t="s">
        <v>924</v>
      </c>
      <c r="G196" s="227">
        <v>0</v>
      </c>
      <c r="H196" s="228" t="s">
        <v>924</v>
      </c>
      <c r="I196" s="227">
        <v>0</v>
      </c>
      <c r="J196" s="228" t="s">
        <v>924</v>
      </c>
      <c r="K196" s="227">
        <v>1</v>
      </c>
      <c r="L196" s="228" t="s">
        <v>924</v>
      </c>
      <c r="M196" s="227">
        <v>0</v>
      </c>
      <c r="N196" s="228" t="s">
        <v>924</v>
      </c>
      <c r="O196" s="227">
        <v>0</v>
      </c>
      <c r="P196" s="228" t="s">
        <v>924</v>
      </c>
      <c r="Q196" s="227">
        <v>0</v>
      </c>
      <c r="R196" s="228" t="s">
        <v>924</v>
      </c>
      <c r="S196" s="227">
        <v>0</v>
      </c>
      <c r="T196" s="228" t="s">
        <v>924</v>
      </c>
      <c r="U196" s="227">
        <v>0</v>
      </c>
      <c r="V196" s="228" t="s">
        <v>924</v>
      </c>
      <c r="W196" s="227">
        <v>0</v>
      </c>
      <c r="X196" s="228" t="s">
        <v>924</v>
      </c>
      <c r="Y196" s="227">
        <v>0</v>
      </c>
      <c r="Z196" s="228" t="s">
        <v>924</v>
      </c>
    </row>
    <row r="197" spans="1:26" s="220" customFormat="1" ht="15.75">
      <c r="A197" s="289" t="s">
        <v>1626</v>
      </c>
      <c r="B197" s="289"/>
      <c r="C197" s="289"/>
      <c r="D197" s="289"/>
      <c r="E197" s="235">
        <v>10</v>
      </c>
      <c r="F197" s="230">
        <v>160.487883164821</v>
      </c>
      <c r="G197" s="235">
        <v>2</v>
      </c>
      <c r="H197" s="230">
        <v>32.284100080710303</v>
      </c>
      <c r="I197" s="235">
        <v>5</v>
      </c>
      <c r="J197" s="230">
        <v>82.047915982934001</v>
      </c>
      <c r="K197" s="235">
        <v>3</v>
      </c>
      <c r="L197" s="230">
        <v>54.1516245487365</v>
      </c>
      <c r="M197" s="235">
        <v>4</v>
      </c>
      <c r="N197" s="230">
        <v>74.501769417023695</v>
      </c>
      <c r="O197" s="235">
        <v>6</v>
      </c>
      <c r="P197" s="230">
        <v>105.411103302881</v>
      </c>
      <c r="Q197" s="235">
        <v>3</v>
      </c>
      <c r="R197" s="230">
        <v>52.826201796090899</v>
      </c>
      <c r="S197" s="235">
        <v>6</v>
      </c>
      <c r="T197" s="230">
        <v>105.78279266572601</v>
      </c>
      <c r="U197" s="235">
        <v>5</v>
      </c>
      <c r="V197" s="230">
        <v>87.519691930684402</v>
      </c>
      <c r="W197" s="235">
        <v>3</v>
      </c>
      <c r="X197" s="230">
        <v>54.8847420417124</v>
      </c>
      <c r="Y197" s="235">
        <v>2</v>
      </c>
      <c r="Z197" s="230">
        <v>39.976014391365197</v>
      </c>
    </row>
    <row r="198" spans="1:26" s="220" customFormat="1" ht="15.75">
      <c r="A198" s="290" t="s">
        <v>1627</v>
      </c>
      <c r="B198" s="290"/>
      <c r="C198" s="290"/>
      <c r="D198" s="290"/>
      <c r="E198" s="236">
        <v>61</v>
      </c>
      <c r="F198" s="232">
        <v>97.7924555525274</v>
      </c>
      <c r="G198" s="236">
        <v>35</v>
      </c>
      <c r="H198" s="232">
        <v>55.109431585577099</v>
      </c>
      <c r="I198" s="236">
        <v>43</v>
      </c>
      <c r="J198" s="232">
        <v>68.495332759883993</v>
      </c>
      <c r="K198" s="236">
        <v>40</v>
      </c>
      <c r="L198" s="232">
        <v>65.057575954719894</v>
      </c>
      <c r="M198" s="236">
        <v>43</v>
      </c>
      <c r="N198" s="232">
        <v>69.909605254601004</v>
      </c>
      <c r="O198" s="236">
        <v>35</v>
      </c>
      <c r="P198" s="232">
        <v>56.518158476916398</v>
      </c>
      <c r="Q198" s="236">
        <v>33</v>
      </c>
      <c r="R198" s="232">
        <v>54.9331646496762</v>
      </c>
      <c r="S198" s="236">
        <v>40</v>
      </c>
      <c r="T198" s="232">
        <v>66.418703506907505</v>
      </c>
      <c r="U198" s="236">
        <v>33</v>
      </c>
      <c r="V198" s="232">
        <v>55.109300111888601</v>
      </c>
      <c r="W198" s="236">
        <v>25</v>
      </c>
      <c r="X198" s="232">
        <v>43.759845965342201</v>
      </c>
      <c r="Y198" s="236">
        <v>46</v>
      </c>
      <c r="Z198" s="232">
        <v>92.460453056220004</v>
      </c>
    </row>
    <row r="199" spans="1:26" s="220" customFormat="1">
      <c r="A199" s="225" t="s">
        <v>663</v>
      </c>
      <c r="B199" s="225" t="s">
        <v>666</v>
      </c>
      <c r="C199" s="226">
        <v>290030</v>
      </c>
      <c r="D199" s="225" t="s">
        <v>665</v>
      </c>
      <c r="E199" s="227">
        <v>0</v>
      </c>
      <c r="F199" s="228" t="s">
        <v>924</v>
      </c>
      <c r="G199" s="227">
        <v>0</v>
      </c>
      <c r="H199" s="228" t="s">
        <v>924</v>
      </c>
      <c r="I199" s="227">
        <v>0</v>
      </c>
      <c r="J199" s="228" t="s">
        <v>924</v>
      </c>
      <c r="K199" s="227">
        <v>0</v>
      </c>
      <c r="L199" s="228" t="s">
        <v>924</v>
      </c>
      <c r="M199" s="227">
        <v>0</v>
      </c>
      <c r="N199" s="228" t="s">
        <v>924</v>
      </c>
      <c r="O199" s="227">
        <v>0</v>
      </c>
      <c r="P199" s="228" t="s">
        <v>924</v>
      </c>
      <c r="Q199" s="227">
        <v>0</v>
      </c>
      <c r="R199" s="228" t="s">
        <v>924</v>
      </c>
      <c r="S199" s="227">
        <v>0</v>
      </c>
      <c r="T199" s="228" t="s">
        <v>924</v>
      </c>
      <c r="U199" s="227">
        <v>0</v>
      </c>
      <c r="V199" s="228" t="s">
        <v>924</v>
      </c>
      <c r="W199" s="227">
        <v>0</v>
      </c>
      <c r="X199" s="228" t="s">
        <v>924</v>
      </c>
      <c r="Y199" s="227">
        <v>1</v>
      </c>
      <c r="Z199" s="228" t="s">
        <v>924</v>
      </c>
    </row>
    <row r="200" spans="1:26" s="220" customFormat="1">
      <c r="A200" s="225" t="s">
        <v>663</v>
      </c>
      <c r="B200" s="225" t="s">
        <v>666</v>
      </c>
      <c r="C200" s="226">
        <v>290070</v>
      </c>
      <c r="D200" s="225" t="s">
        <v>666</v>
      </c>
      <c r="E200" s="227">
        <v>0</v>
      </c>
      <c r="F200" s="228" t="s">
        <v>924</v>
      </c>
      <c r="G200" s="227">
        <v>0</v>
      </c>
      <c r="H200" s="228" t="s">
        <v>924</v>
      </c>
      <c r="I200" s="227">
        <v>0</v>
      </c>
      <c r="J200" s="228" t="s">
        <v>924</v>
      </c>
      <c r="K200" s="227">
        <v>2</v>
      </c>
      <c r="L200" s="228">
        <v>89.126559714794993</v>
      </c>
      <c r="M200" s="227">
        <v>3</v>
      </c>
      <c r="N200" s="228">
        <v>127.28044123886301</v>
      </c>
      <c r="O200" s="227">
        <v>2</v>
      </c>
      <c r="P200" s="228">
        <v>81.900081900081901</v>
      </c>
      <c r="Q200" s="227">
        <v>1</v>
      </c>
      <c r="R200" s="228">
        <v>41.186161449752902</v>
      </c>
      <c r="S200" s="227">
        <v>1</v>
      </c>
      <c r="T200" s="228">
        <v>41.823504809703103</v>
      </c>
      <c r="U200" s="227">
        <v>1</v>
      </c>
      <c r="V200" s="228">
        <v>42.2119037568594</v>
      </c>
      <c r="W200" s="227">
        <v>0</v>
      </c>
      <c r="X200" s="228" t="s">
        <v>924</v>
      </c>
      <c r="Y200" s="227">
        <v>1</v>
      </c>
      <c r="Z200" s="228">
        <v>53.648068669527902</v>
      </c>
    </row>
    <row r="201" spans="1:26" s="220" customFormat="1">
      <c r="A201" s="225" t="s">
        <v>663</v>
      </c>
      <c r="B201" s="225" t="s">
        <v>666</v>
      </c>
      <c r="C201" s="226">
        <v>290190</v>
      </c>
      <c r="D201" s="225" t="s">
        <v>667</v>
      </c>
      <c r="E201" s="227">
        <v>0</v>
      </c>
      <c r="F201" s="228" t="s">
        <v>924</v>
      </c>
      <c r="G201" s="227">
        <v>0</v>
      </c>
      <c r="H201" s="228" t="s">
        <v>924</v>
      </c>
      <c r="I201" s="227">
        <v>0</v>
      </c>
      <c r="J201" s="228" t="s">
        <v>924</v>
      </c>
      <c r="K201" s="227">
        <v>0</v>
      </c>
      <c r="L201" s="228" t="s">
        <v>924</v>
      </c>
      <c r="M201" s="227">
        <v>0</v>
      </c>
      <c r="N201" s="228" t="s">
        <v>924</v>
      </c>
      <c r="O201" s="227">
        <v>0</v>
      </c>
      <c r="P201" s="228" t="s">
        <v>924</v>
      </c>
      <c r="Q201" s="227">
        <v>0</v>
      </c>
      <c r="R201" s="228" t="s">
        <v>924</v>
      </c>
      <c r="S201" s="227">
        <v>0</v>
      </c>
      <c r="T201" s="228" t="s">
        <v>924</v>
      </c>
      <c r="U201" s="227">
        <v>0</v>
      </c>
      <c r="V201" s="228" t="s">
        <v>924</v>
      </c>
      <c r="W201" s="227">
        <v>0</v>
      </c>
      <c r="X201" s="228" t="s">
        <v>924</v>
      </c>
      <c r="Y201" s="227">
        <v>0</v>
      </c>
      <c r="Z201" s="228" t="s">
        <v>924</v>
      </c>
    </row>
    <row r="202" spans="1:26" s="220" customFormat="1">
      <c r="A202" s="225" t="s">
        <v>663</v>
      </c>
      <c r="B202" s="225" t="s">
        <v>666</v>
      </c>
      <c r="C202" s="226">
        <v>290205</v>
      </c>
      <c r="D202" s="225" t="s">
        <v>949</v>
      </c>
      <c r="E202" s="227">
        <v>0</v>
      </c>
      <c r="F202" s="228" t="s">
        <v>924</v>
      </c>
      <c r="G202" s="227">
        <v>0</v>
      </c>
      <c r="H202" s="228" t="s">
        <v>924</v>
      </c>
      <c r="I202" s="227">
        <v>0</v>
      </c>
      <c r="J202" s="228" t="s">
        <v>924</v>
      </c>
      <c r="K202" s="227">
        <v>0</v>
      </c>
      <c r="L202" s="228" t="s">
        <v>924</v>
      </c>
      <c r="M202" s="227">
        <v>1</v>
      </c>
      <c r="N202" s="228" t="s">
        <v>924</v>
      </c>
      <c r="O202" s="227">
        <v>1</v>
      </c>
      <c r="P202" s="228" t="s">
        <v>924</v>
      </c>
      <c r="Q202" s="227">
        <v>0</v>
      </c>
      <c r="R202" s="228" t="s">
        <v>924</v>
      </c>
      <c r="S202" s="227">
        <v>0</v>
      </c>
      <c r="T202" s="228" t="s">
        <v>924</v>
      </c>
      <c r="U202" s="227">
        <v>1</v>
      </c>
      <c r="V202" s="228" t="s">
        <v>924</v>
      </c>
      <c r="W202" s="227">
        <v>0</v>
      </c>
      <c r="X202" s="228" t="s">
        <v>924</v>
      </c>
      <c r="Y202" s="227">
        <v>1</v>
      </c>
      <c r="Z202" s="228" t="s">
        <v>924</v>
      </c>
    </row>
    <row r="203" spans="1:26" s="220" customFormat="1">
      <c r="A203" s="225" t="s">
        <v>663</v>
      </c>
      <c r="B203" s="225" t="s">
        <v>666</v>
      </c>
      <c r="C203" s="226">
        <v>290220</v>
      </c>
      <c r="D203" s="225" t="s">
        <v>669</v>
      </c>
      <c r="E203" s="227">
        <v>0</v>
      </c>
      <c r="F203" s="228" t="s">
        <v>924</v>
      </c>
      <c r="G203" s="227">
        <v>0</v>
      </c>
      <c r="H203" s="228" t="s">
        <v>924</v>
      </c>
      <c r="I203" s="227">
        <v>1</v>
      </c>
      <c r="J203" s="228" t="s">
        <v>924</v>
      </c>
      <c r="K203" s="227">
        <v>1</v>
      </c>
      <c r="L203" s="228" t="s">
        <v>924</v>
      </c>
      <c r="M203" s="227">
        <v>1</v>
      </c>
      <c r="N203" s="228" t="s">
        <v>924</v>
      </c>
      <c r="O203" s="227">
        <v>0</v>
      </c>
      <c r="P203" s="228" t="s">
        <v>924</v>
      </c>
      <c r="Q203" s="227">
        <v>2</v>
      </c>
      <c r="R203" s="228" t="s">
        <v>924</v>
      </c>
      <c r="S203" s="227">
        <v>0</v>
      </c>
      <c r="T203" s="228" t="s">
        <v>924</v>
      </c>
      <c r="U203" s="227">
        <v>0</v>
      </c>
      <c r="V203" s="228" t="s">
        <v>924</v>
      </c>
      <c r="W203" s="227">
        <v>0</v>
      </c>
      <c r="X203" s="228" t="s">
        <v>924</v>
      </c>
      <c r="Y203" s="227">
        <v>0</v>
      </c>
      <c r="Z203" s="228" t="s">
        <v>924</v>
      </c>
    </row>
    <row r="204" spans="1:26" s="220" customFormat="1">
      <c r="A204" s="225" t="s">
        <v>663</v>
      </c>
      <c r="B204" s="225" t="s">
        <v>666</v>
      </c>
      <c r="C204" s="226">
        <v>290700</v>
      </c>
      <c r="D204" s="225" t="s">
        <v>670</v>
      </c>
      <c r="E204" s="227">
        <v>0</v>
      </c>
      <c r="F204" s="228" t="s">
        <v>924</v>
      </c>
      <c r="G204" s="227">
        <v>0</v>
      </c>
      <c r="H204" s="228" t="s">
        <v>924</v>
      </c>
      <c r="I204" s="227">
        <v>0</v>
      </c>
      <c r="J204" s="228" t="s">
        <v>924</v>
      </c>
      <c r="K204" s="227">
        <v>0</v>
      </c>
      <c r="L204" s="228" t="s">
        <v>924</v>
      </c>
      <c r="M204" s="227">
        <v>0</v>
      </c>
      <c r="N204" s="228" t="s">
        <v>924</v>
      </c>
      <c r="O204" s="227">
        <v>0</v>
      </c>
      <c r="P204" s="228" t="s">
        <v>924</v>
      </c>
      <c r="Q204" s="227">
        <v>0</v>
      </c>
      <c r="R204" s="228" t="s">
        <v>924</v>
      </c>
      <c r="S204" s="227">
        <v>0</v>
      </c>
      <c r="T204" s="228" t="s">
        <v>924</v>
      </c>
      <c r="U204" s="227">
        <v>0</v>
      </c>
      <c r="V204" s="228" t="s">
        <v>924</v>
      </c>
      <c r="W204" s="227">
        <v>0</v>
      </c>
      <c r="X204" s="228" t="s">
        <v>924</v>
      </c>
      <c r="Y204" s="227">
        <v>0</v>
      </c>
      <c r="Z204" s="228" t="s">
        <v>924</v>
      </c>
    </row>
    <row r="205" spans="1:26" s="222" customFormat="1">
      <c r="A205" s="225" t="s">
        <v>663</v>
      </c>
      <c r="B205" s="225" t="s">
        <v>666</v>
      </c>
      <c r="C205" s="226">
        <v>290750</v>
      </c>
      <c r="D205" s="225" t="s">
        <v>671</v>
      </c>
      <c r="E205" s="227">
        <v>2</v>
      </c>
      <c r="F205" s="228" t="s">
        <v>924</v>
      </c>
      <c r="G205" s="227">
        <v>0</v>
      </c>
      <c r="H205" s="228" t="s">
        <v>924</v>
      </c>
      <c r="I205" s="227">
        <v>0</v>
      </c>
      <c r="J205" s="228" t="s">
        <v>924</v>
      </c>
      <c r="K205" s="227">
        <v>1</v>
      </c>
      <c r="L205" s="228" t="s">
        <v>924</v>
      </c>
      <c r="M205" s="227">
        <v>0</v>
      </c>
      <c r="N205" s="228" t="s">
        <v>924</v>
      </c>
      <c r="O205" s="227">
        <v>1</v>
      </c>
      <c r="P205" s="228" t="s">
        <v>924</v>
      </c>
      <c r="Q205" s="227">
        <v>0</v>
      </c>
      <c r="R205" s="228" t="s">
        <v>924</v>
      </c>
      <c r="S205" s="227">
        <v>0</v>
      </c>
      <c r="T205" s="228" t="s">
        <v>924</v>
      </c>
      <c r="U205" s="227">
        <v>2</v>
      </c>
      <c r="V205" s="228" t="s">
        <v>924</v>
      </c>
      <c r="W205" s="227">
        <v>0</v>
      </c>
      <c r="X205" s="228" t="s">
        <v>924</v>
      </c>
      <c r="Y205" s="227">
        <v>0</v>
      </c>
      <c r="Z205" s="228" t="s">
        <v>924</v>
      </c>
    </row>
    <row r="206" spans="1:26" s="220" customFormat="1">
      <c r="A206" s="225" t="s">
        <v>663</v>
      </c>
      <c r="B206" s="225" t="s">
        <v>666</v>
      </c>
      <c r="C206" s="226">
        <v>290960</v>
      </c>
      <c r="D206" s="225" t="s">
        <v>672</v>
      </c>
      <c r="E206" s="227">
        <v>0</v>
      </c>
      <c r="F206" s="228" t="s">
        <v>924</v>
      </c>
      <c r="G206" s="227">
        <v>1</v>
      </c>
      <c r="H206" s="228" t="s">
        <v>924</v>
      </c>
      <c r="I206" s="227">
        <v>1</v>
      </c>
      <c r="J206" s="228" t="s">
        <v>924</v>
      </c>
      <c r="K206" s="227">
        <v>0</v>
      </c>
      <c r="L206" s="228" t="s">
        <v>924</v>
      </c>
      <c r="M206" s="227">
        <v>0</v>
      </c>
      <c r="N206" s="228" t="s">
        <v>924</v>
      </c>
      <c r="O206" s="227">
        <v>0</v>
      </c>
      <c r="P206" s="228" t="s">
        <v>924</v>
      </c>
      <c r="Q206" s="227">
        <v>0</v>
      </c>
      <c r="R206" s="228" t="s">
        <v>924</v>
      </c>
      <c r="S206" s="227">
        <v>0</v>
      </c>
      <c r="T206" s="228" t="s">
        <v>924</v>
      </c>
      <c r="U206" s="227">
        <v>0</v>
      </c>
      <c r="V206" s="228" t="s">
        <v>924</v>
      </c>
      <c r="W206" s="227">
        <v>0</v>
      </c>
      <c r="X206" s="228" t="s">
        <v>924</v>
      </c>
      <c r="Y206" s="227">
        <v>0</v>
      </c>
      <c r="Z206" s="228" t="s">
        <v>924</v>
      </c>
    </row>
    <row r="207" spans="1:26" s="220" customFormat="1">
      <c r="A207" s="225" t="s">
        <v>663</v>
      </c>
      <c r="B207" s="225" t="s">
        <v>666</v>
      </c>
      <c r="C207" s="226">
        <v>291050</v>
      </c>
      <c r="D207" s="225" t="s">
        <v>673</v>
      </c>
      <c r="E207" s="227">
        <v>1</v>
      </c>
      <c r="F207" s="228" t="s">
        <v>924</v>
      </c>
      <c r="G207" s="227">
        <v>0</v>
      </c>
      <c r="H207" s="228" t="s">
        <v>924</v>
      </c>
      <c r="I207" s="227">
        <v>0</v>
      </c>
      <c r="J207" s="228" t="s">
        <v>924</v>
      </c>
      <c r="K207" s="227">
        <v>0</v>
      </c>
      <c r="L207" s="228" t="s">
        <v>924</v>
      </c>
      <c r="M207" s="227">
        <v>0</v>
      </c>
      <c r="N207" s="228" t="s">
        <v>924</v>
      </c>
      <c r="O207" s="227">
        <v>0</v>
      </c>
      <c r="P207" s="228" t="s">
        <v>924</v>
      </c>
      <c r="Q207" s="227">
        <v>1</v>
      </c>
      <c r="R207" s="228" t="s">
        <v>924</v>
      </c>
      <c r="S207" s="227">
        <v>0</v>
      </c>
      <c r="T207" s="228" t="s">
        <v>924</v>
      </c>
      <c r="U207" s="227">
        <v>0</v>
      </c>
      <c r="V207" s="228" t="s">
        <v>924</v>
      </c>
      <c r="W207" s="227">
        <v>1</v>
      </c>
      <c r="X207" s="228" t="s">
        <v>924</v>
      </c>
      <c r="Y207" s="227">
        <v>0</v>
      </c>
      <c r="Z207" s="228" t="s">
        <v>924</v>
      </c>
    </row>
    <row r="208" spans="1:26" s="220" customFormat="1">
      <c r="A208" s="225" t="s">
        <v>663</v>
      </c>
      <c r="B208" s="225" t="s">
        <v>666</v>
      </c>
      <c r="C208" s="226">
        <v>291060</v>
      </c>
      <c r="D208" s="225" t="s">
        <v>674</v>
      </c>
      <c r="E208" s="227">
        <v>1</v>
      </c>
      <c r="F208" s="228" t="s">
        <v>924</v>
      </c>
      <c r="G208" s="227">
        <v>0</v>
      </c>
      <c r="H208" s="228" t="s">
        <v>924</v>
      </c>
      <c r="I208" s="227">
        <v>1</v>
      </c>
      <c r="J208" s="228" t="s">
        <v>924</v>
      </c>
      <c r="K208" s="227">
        <v>0</v>
      </c>
      <c r="L208" s="228" t="s">
        <v>924</v>
      </c>
      <c r="M208" s="227">
        <v>0</v>
      </c>
      <c r="N208" s="228" t="s">
        <v>924</v>
      </c>
      <c r="O208" s="227">
        <v>0</v>
      </c>
      <c r="P208" s="228" t="s">
        <v>924</v>
      </c>
      <c r="Q208" s="227">
        <v>1</v>
      </c>
      <c r="R208" s="228" t="s">
        <v>924</v>
      </c>
      <c r="S208" s="227">
        <v>1</v>
      </c>
      <c r="T208" s="228" t="s">
        <v>924</v>
      </c>
      <c r="U208" s="227">
        <v>0</v>
      </c>
      <c r="V208" s="228" t="s">
        <v>924</v>
      </c>
      <c r="W208" s="227">
        <v>0</v>
      </c>
      <c r="X208" s="228" t="s">
        <v>924</v>
      </c>
      <c r="Y208" s="227">
        <v>0</v>
      </c>
      <c r="Z208" s="228" t="s">
        <v>924</v>
      </c>
    </row>
    <row r="209" spans="1:26" s="220" customFormat="1">
      <c r="A209" s="225" t="s">
        <v>663</v>
      </c>
      <c r="B209" s="225" t="s">
        <v>666</v>
      </c>
      <c r="C209" s="226">
        <v>291370</v>
      </c>
      <c r="D209" s="225" t="s">
        <v>675</v>
      </c>
      <c r="E209" s="227">
        <v>0</v>
      </c>
      <c r="F209" s="228" t="s">
        <v>924</v>
      </c>
      <c r="G209" s="227">
        <v>0</v>
      </c>
      <c r="H209" s="228" t="s">
        <v>924</v>
      </c>
      <c r="I209" s="227">
        <v>1</v>
      </c>
      <c r="J209" s="228" t="s">
        <v>924</v>
      </c>
      <c r="K209" s="227">
        <v>0</v>
      </c>
      <c r="L209" s="228" t="s">
        <v>924</v>
      </c>
      <c r="M209" s="227">
        <v>1</v>
      </c>
      <c r="N209" s="228" t="s">
        <v>924</v>
      </c>
      <c r="O209" s="227">
        <v>0</v>
      </c>
      <c r="P209" s="228" t="s">
        <v>924</v>
      </c>
      <c r="Q209" s="227">
        <v>1</v>
      </c>
      <c r="R209" s="228" t="s">
        <v>924</v>
      </c>
      <c r="S209" s="227">
        <v>1</v>
      </c>
      <c r="T209" s="228" t="s">
        <v>924</v>
      </c>
      <c r="U209" s="227">
        <v>0</v>
      </c>
      <c r="V209" s="228" t="s">
        <v>924</v>
      </c>
      <c r="W209" s="227">
        <v>0</v>
      </c>
      <c r="X209" s="228" t="s">
        <v>924</v>
      </c>
      <c r="Y209" s="227">
        <v>1</v>
      </c>
      <c r="Z209" s="228" t="s">
        <v>924</v>
      </c>
    </row>
    <row r="210" spans="1:26" s="220" customFormat="1">
      <c r="A210" s="225" t="s">
        <v>663</v>
      </c>
      <c r="B210" s="225" t="s">
        <v>666</v>
      </c>
      <c r="C210" s="226">
        <v>291590</v>
      </c>
      <c r="D210" s="225" t="s">
        <v>676</v>
      </c>
      <c r="E210" s="227">
        <v>0</v>
      </c>
      <c r="F210" s="228" t="s">
        <v>924</v>
      </c>
      <c r="G210" s="227">
        <v>0</v>
      </c>
      <c r="H210" s="228" t="s">
        <v>924</v>
      </c>
      <c r="I210" s="227">
        <v>0</v>
      </c>
      <c r="J210" s="228" t="s">
        <v>924</v>
      </c>
      <c r="K210" s="227">
        <v>0</v>
      </c>
      <c r="L210" s="228" t="s">
        <v>924</v>
      </c>
      <c r="M210" s="227">
        <v>0</v>
      </c>
      <c r="N210" s="228" t="s">
        <v>924</v>
      </c>
      <c r="O210" s="227">
        <v>0</v>
      </c>
      <c r="P210" s="228" t="s">
        <v>924</v>
      </c>
      <c r="Q210" s="227">
        <v>0</v>
      </c>
      <c r="R210" s="228" t="s">
        <v>924</v>
      </c>
      <c r="S210" s="227">
        <v>0</v>
      </c>
      <c r="T210" s="228" t="s">
        <v>924</v>
      </c>
      <c r="U210" s="227">
        <v>1</v>
      </c>
      <c r="V210" s="228" t="s">
        <v>924</v>
      </c>
      <c r="W210" s="227">
        <v>0</v>
      </c>
      <c r="X210" s="228" t="s">
        <v>924</v>
      </c>
      <c r="Y210" s="227">
        <v>0</v>
      </c>
      <c r="Z210" s="228" t="s">
        <v>924</v>
      </c>
    </row>
    <row r="211" spans="1:26" s="220" customFormat="1">
      <c r="A211" s="225" t="s">
        <v>663</v>
      </c>
      <c r="B211" s="225" t="s">
        <v>666</v>
      </c>
      <c r="C211" s="226">
        <v>291650</v>
      </c>
      <c r="D211" s="225" t="s">
        <v>677</v>
      </c>
      <c r="E211" s="227">
        <v>0</v>
      </c>
      <c r="F211" s="228" t="s">
        <v>924</v>
      </c>
      <c r="G211" s="227">
        <v>0</v>
      </c>
      <c r="H211" s="228" t="s">
        <v>924</v>
      </c>
      <c r="I211" s="227">
        <v>0</v>
      </c>
      <c r="J211" s="228" t="s">
        <v>924</v>
      </c>
      <c r="K211" s="227">
        <v>1</v>
      </c>
      <c r="L211" s="228" t="s">
        <v>924</v>
      </c>
      <c r="M211" s="227">
        <v>0</v>
      </c>
      <c r="N211" s="228" t="s">
        <v>924</v>
      </c>
      <c r="O211" s="227">
        <v>0</v>
      </c>
      <c r="P211" s="228" t="s">
        <v>924</v>
      </c>
      <c r="Q211" s="227">
        <v>0</v>
      </c>
      <c r="R211" s="228" t="s">
        <v>924</v>
      </c>
      <c r="S211" s="227">
        <v>0</v>
      </c>
      <c r="T211" s="228" t="s">
        <v>924</v>
      </c>
      <c r="U211" s="227">
        <v>0</v>
      </c>
      <c r="V211" s="228" t="s">
        <v>924</v>
      </c>
      <c r="W211" s="227">
        <v>3</v>
      </c>
      <c r="X211" s="228" t="s">
        <v>924</v>
      </c>
      <c r="Y211" s="227">
        <v>0</v>
      </c>
      <c r="Z211" s="228" t="s">
        <v>924</v>
      </c>
    </row>
    <row r="212" spans="1:26" s="220" customFormat="1">
      <c r="A212" s="225" t="s">
        <v>663</v>
      </c>
      <c r="B212" s="225" t="s">
        <v>666</v>
      </c>
      <c r="C212" s="226">
        <v>291790</v>
      </c>
      <c r="D212" s="225" t="s">
        <v>678</v>
      </c>
      <c r="E212" s="227">
        <v>1</v>
      </c>
      <c r="F212" s="228" t="s">
        <v>924</v>
      </c>
      <c r="G212" s="227">
        <v>0</v>
      </c>
      <c r="H212" s="228" t="s">
        <v>924</v>
      </c>
      <c r="I212" s="227">
        <v>0</v>
      </c>
      <c r="J212" s="228" t="s">
        <v>924</v>
      </c>
      <c r="K212" s="227">
        <v>0</v>
      </c>
      <c r="L212" s="228" t="s">
        <v>924</v>
      </c>
      <c r="M212" s="227">
        <v>0</v>
      </c>
      <c r="N212" s="228" t="s">
        <v>924</v>
      </c>
      <c r="O212" s="227">
        <v>0</v>
      </c>
      <c r="P212" s="228" t="s">
        <v>924</v>
      </c>
      <c r="Q212" s="227">
        <v>0</v>
      </c>
      <c r="R212" s="228" t="s">
        <v>924</v>
      </c>
      <c r="S212" s="227">
        <v>0</v>
      </c>
      <c r="T212" s="228" t="s">
        <v>924</v>
      </c>
      <c r="U212" s="227">
        <v>0</v>
      </c>
      <c r="V212" s="228" t="s">
        <v>924</v>
      </c>
      <c r="W212" s="227">
        <v>0</v>
      </c>
      <c r="X212" s="228" t="s">
        <v>924</v>
      </c>
      <c r="Y212" s="227">
        <v>0</v>
      </c>
      <c r="Z212" s="228" t="s">
        <v>924</v>
      </c>
    </row>
    <row r="213" spans="1:26" s="220" customFormat="1">
      <c r="A213" s="225" t="s">
        <v>663</v>
      </c>
      <c r="B213" s="225" t="s">
        <v>666</v>
      </c>
      <c r="C213" s="226">
        <v>292330</v>
      </c>
      <c r="D213" s="225" t="s">
        <v>679</v>
      </c>
      <c r="E213" s="227">
        <v>0</v>
      </c>
      <c r="F213" s="228" t="s">
        <v>924</v>
      </c>
      <c r="G213" s="227">
        <v>0</v>
      </c>
      <c r="H213" s="228" t="s">
        <v>924</v>
      </c>
      <c r="I213" s="227">
        <v>0</v>
      </c>
      <c r="J213" s="228" t="s">
        <v>924</v>
      </c>
      <c r="K213" s="227">
        <v>0</v>
      </c>
      <c r="L213" s="228" t="s">
        <v>924</v>
      </c>
      <c r="M213" s="227">
        <v>0</v>
      </c>
      <c r="N213" s="228" t="s">
        <v>924</v>
      </c>
      <c r="O213" s="227">
        <v>1</v>
      </c>
      <c r="P213" s="228" t="s">
        <v>924</v>
      </c>
      <c r="Q213" s="227">
        <v>0</v>
      </c>
      <c r="R213" s="228" t="s">
        <v>924</v>
      </c>
      <c r="S213" s="227">
        <v>0</v>
      </c>
      <c r="T213" s="228" t="s">
        <v>924</v>
      </c>
      <c r="U213" s="227">
        <v>1</v>
      </c>
      <c r="V213" s="228" t="s">
        <v>924</v>
      </c>
      <c r="W213" s="227">
        <v>0</v>
      </c>
      <c r="X213" s="228" t="s">
        <v>924</v>
      </c>
      <c r="Y213" s="227">
        <v>0</v>
      </c>
      <c r="Z213" s="228" t="s">
        <v>924</v>
      </c>
    </row>
    <row r="214" spans="1:26" s="220" customFormat="1">
      <c r="A214" s="225" t="s">
        <v>663</v>
      </c>
      <c r="B214" s="225" t="s">
        <v>666</v>
      </c>
      <c r="C214" s="226">
        <v>292410</v>
      </c>
      <c r="D214" s="225" t="s">
        <v>680</v>
      </c>
      <c r="E214" s="227">
        <v>0</v>
      </c>
      <c r="F214" s="228" t="s">
        <v>924</v>
      </c>
      <c r="G214" s="227">
        <v>0</v>
      </c>
      <c r="H214" s="228" t="s">
        <v>924</v>
      </c>
      <c r="I214" s="227">
        <v>0</v>
      </c>
      <c r="J214" s="228" t="s">
        <v>924</v>
      </c>
      <c r="K214" s="227">
        <v>0</v>
      </c>
      <c r="L214" s="228" t="s">
        <v>924</v>
      </c>
      <c r="M214" s="227">
        <v>0</v>
      </c>
      <c r="N214" s="228" t="s">
        <v>924</v>
      </c>
      <c r="O214" s="227">
        <v>0</v>
      </c>
      <c r="P214" s="228" t="s">
        <v>924</v>
      </c>
      <c r="Q214" s="227">
        <v>0</v>
      </c>
      <c r="R214" s="228" t="s">
        <v>924</v>
      </c>
      <c r="S214" s="227">
        <v>0</v>
      </c>
      <c r="T214" s="228" t="s">
        <v>924</v>
      </c>
      <c r="U214" s="227">
        <v>0</v>
      </c>
      <c r="V214" s="228" t="s">
        <v>924</v>
      </c>
      <c r="W214" s="227">
        <v>0</v>
      </c>
      <c r="X214" s="228" t="s">
        <v>924</v>
      </c>
      <c r="Y214" s="227">
        <v>0</v>
      </c>
      <c r="Z214" s="228" t="s">
        <v>924</v>
      </c>
    </row>
    <row r="215" spans="1:26" s="220" customFormat="1">
      <c r="A215" s="225" t="s">
        <v>663</v>
      </c>
      <c r="B215" s="225" t="s">
        <v>666</v>
      </c>
      <c r="C215" s="226">
        <v>292700</v>
      </c>
      <c r="D215" s="225" t="s">
        <v>681</v>
      </c>
      <c r="E215" s="227">
        <v>0</v>
      </c>
      <c r="F215" s="228" t="s">
        <v>924</v>
      </c>
      <c r="G215" s="227">
        <v>0</v>
      </c>
      <c r="H215" s="228" t="s">
        <v>924</v>
      </c>
      <c r="I215" s="227">
        <v>0</v>
      </c>
      <c r="J215" s="228" t="s">
        <v>924</v>
      </c>
      <c r="K215" s="227">
        <v>0</v>
      </c>
      <c r="L215" s="228" t="s">
        <v>924</v>
      </c>
      <c r="M215" s="227">
        <v>1</v>
      </c>
      <c r="N215" s="228" t="s">
        <v>924</v>
      </c>
      <c r="O215" s="227">
        <v>0</v>
      </c>
      <c r="P215" s="228" t="s">
        <v>924</v>
      </c>
      <c r="Q215" s="227">
        <v>1</v>
      </c>
      <c r="R215" s="228" t="s">
        <v>924</v>
      </c>
      <c r="S215" s="227">
        <v>1</v>
      </c>
      <c r="T215" s="228" t="s">
        <v>924</v>
      </c>
      <c r="U215" s="227">
        <v>0</v>
      </c>
      <c r="V215" s="228" t="s">
        <v>924</v>
      </c>
      <c r="W215" s="227">
        <v>0</v>
      </c>
      <c r="X215" s="228" t="s">
        <v>924</v>
      </c>
      <c r="Y215" s="227">
        <v>0</v>
      </c>
      <c r="Z215" s="228" t="s">
        <v>924</v>
      </c>
    </row>
    <row r="216" spans="1:26" s="220" customFormat="1">
      <c r="A216" s="225" t="s">
        <v>663</v>
      </c>
      <c r="B216" s="225" t="s">
        <v>666</v>
      </c>
      <c r="C216" s="226">
        <v>292970</v>
      </c>
      <c r="D216" s="225" t="s">
        <v>682</v>
      </c>
      <c r="E216" s="227">
        <v>1</v>
      </c>
      <c r="F216" s="228" t="s">
        <v>924</v>
      </c>
      <c r="G216" s="227">
        <v>1</v>
      </c>
      <c r="H216" s="228" t="s">
        <v>924</v>
      </c>
      <c r="I216" s="227">
        <v>0</v>
      </c>
      <c r="J216" s="228" t="s">
        <v>924</v>
      </c>
      <c r="K216" s="227">
        <v>1</v>
      </c>
      <c r="L216" s="228" t="s">
        <v>924</v>
      </c>
      <c r="M216" s="227">
        <v>0</v>
      </c>
      <c r="N216" s="228" t="s">
        <v>924</v>
      </c>
      <c r="O216" s="227">
        <v>1</v>
      </c>
      <c r="P216" s="228" t="s">
        <v>924</v>
      </c>
      <c r="Q216" s="227">
        <v>0</v>
      </c>
      <c r="R216" s="228" t="s">
        <v>924</v>
      </c>
      <c r="S216" s="227">
        <v>0</v>
      </c>
      <c r="T216" s="228" t="s">
        <v>924</v>
      </c>
      <c r="U216" s="227">
        <v>1</v>
      </c>
      <c r="V216" s="228" t="s">
        <v>924</v>
      </c>
      <c r="W216" s="227">
        <v>0</v>
      </c>
      <c r="X216" s="228" t="s">
        <v>924</v>
      </c>
      <c r="Y216" s="227">
        <v>0</v>
      </c>
      <c r="Z216" s="228" t="s">
        <v>924</v>
      </c>
    </row>
    <row r="217" spans="1:26" s="220" customFormat="1" ht="15.75">
      <c r="A217" s="289" t="s">
        <v>1628</v>
      </c>
      <c r="B217" s="289"/>
      <c r="C217" s="289"/>
      <c r="D217" s="289"/>
      <c r="E217" s="235">
        <v>6</v>
      </c>
      <c r="F217" s="230">
        <v>80.128205128205096</v>
      </c>
      <c r="G217" s="235">
        <v>2</v>
      </c>
      <c r="H217" s="230">
        <v>26.638252530633999</v>
      </c>
      <c r="I217" s="235">
        <v>4</v>
      </c>
      <c r="J217" s="230">
        <v>54.443990744521599</v>
      </c>
      <c r="K217" s="235">
        <v>6</v>
      </c>
      <c r="L217" s="230">
        <v>84.709868699703506</v>
      </c>
      <c r="M217" s="235">
        <v>7</v>
      </c>
      <c r="N217" s="230">
        <v>99.488345650938001</v>
      </c>
      <c r="O217" s="235">
        <v>6</v>
      </c>
      <c r="P217" s="230">
        <v>83.974807557732703</v>
      </c>
      <c r="Q217" s="235">
        <v>7</v>
      </c>
      <c r="R217" s="230">
        <v>100.444827091405</v>
      </c>
      <c r="S217" s="235">
        <v>4</v>
      </c>
      <c r="T217" s="230">
        <v>57.496047146758698</v>
      </c>
      <c r="U217" s="235">
        <v>7</v>
      </c>
      <c r="V217" s="230">
        <v>100.58916510992999</v>
      </c>
      <c r="W217" s="235">
        <v>4</v>
      </c>
      <c r="X217" s="230">
        <v>61.199510403916797</v>
      </c>
      <c r="Y217" s="235">
        <v>4</v>
      </c>
      <c r="Z217" s="230">
        <v>70.959730353024696</v>
      </c>
    </row>
    <row r="218" spans="1:26" s="220" customFormat="1">
      <c r="A218" s="225" t="s">
        <v>663</v>
      </c>
      <c r="B218" s="225" t="s">
        <v>697</v>
      </c>
      <c r="C218" s="226">
        <v>290035</v>
      </c>
      <c r="D218" s="225" t="s">
        <v>684</v>
      </c>
      <c r="E218" s="227">
        <v>0</v>
      </c>
      <c r="F218" s="228" t="s">
        <v>924</v>
      </c>
      <c r="G218" s="227">
        <v>0</v>
      </c>
      <c r="H218" s="228" t="s">
        <v>924</v>
      </c>
      <c r="I218" s="227">
        <v>0</v>
      </c>
      <c r="J218" s="228" t="s">
        <v>924</v>
      </c>
      <c r="K218" s="227">
        <v>0</v>
      </c>
      <c r="L218" s="228" t="s">
        <v>924</v>
      </c>
      <c r="M218" s="227">
        <v>0</v>
      </c>
      <c r="N218" s="228" t="s">
        <v>924</v>
      </c>
      <c r="O218" s="227">
        <v>0</v>
      </c>
      <c r="P218" s="228" t="s">
        <v>924</v>
      </c>
      <c r="Q218" s="227">
        <v>0</v>
      </c>
      <c r="R218" s="228" t="s">
        <v>924</v>
      </c>
      <c r="S218" s="227">
        <v>0</v>
      </c>
      <c r="T218" s="228" t="s">
        <v>924</v>
      </c>
      <c r="U218" s="227">
        <v>0</v>
      </c>
      <c r="V218" s="228" t="s">
        <v>924</v>
      </c>
      <c r="W218" s="227">
        <v>0</v>
      </c>
      <c r="X218" s="228" t="s">
        <v>924</v>
      </c>
      <c r="Y218" s="227">
        <v>0</v>
      </c>
      <c r="Z218" s="228" t="s">
        <v>924</v>
      </c>
    </row>
    <row r="219" spans="1:26" s="220" customFormat="1">
      <c r="A219" s="225" t="s">
        <v>663</v>
      </c>
      <c r="B219" s="225" t="s">
        <v>697</v>
      </c>
      <c r="C219" s="226">
        <v>290160</v>
      </c>
      <c r="D219" s="225" t="s">
        <v>685</v>
      </c>
      <c r="E219" s="227">
        <v>0</v>
      </c>
      <c r="F219" s="228" t="s">
        <v>924</v>
      </c>
      <c r="G219" s="227">
        <v>0</v>
      </c>
      <c r="H219" s="228" t="s">
        <v>924</v>
      </c>
      <c r="I219" s="227">
        <v>0</v>
      </c>
      <c r="J219" s="228" t="s">
        <v>924</v>
      </c>
      <c r="K219" s="227">
        <v>1</v>
      </c>
      <c r="L219" s="228" t="s">
        <v>924</v>
      </c>
      <c r="M219" s="227">
        <v>0</v>
      </c>
      <c r="N219" s="228" t="s">
        <v>924</v>
      </c>
      <c r="O219" s="227">
        <v>0</v>
      </c>
      <c r="P219" s="228" t="s">
        <v>924</v>
      </c>
      <c r="Q219" s="227">
        <v>0</v>
      </c>
      <c r="R219" s="228" t="s">
        <v>924</v>
      </c>
      <c r="S219" s="227">
        <v>0</v>
      </c>
      <c r="T219" s="228" t="s">
        <v>924</v>
      </c>
      <c r="U219" s="227">
        <v>0</v>
      </c>
      <c r="V219" s="228" t="s">
        <v>924</v>
      </c>
      <c r="W219" s="227">
        <v>0</v>
      </c>
      <c r="X219" s="228" t="s">
        <v>924</v>
      </c>
      <c r="Y219" s="227">
        <v>0</v>
      </c>
      <c r="Z219" s="228" t="s">
        <v>924</v>
      </c>
    </row>
    <row r="220" spans="1:26" s="222" customFormat="1">
      <c r="A220" s="225" t="s">
        <v>663</v>
      </c>
      <c r="B220" s="225" t="s">
        <v>697</v>
      </c>
      <c r="C220" s="226">
        <v>290265</v>
      </c>
      <c r="D220" s="225" t="s">
        <v>686</v>
      </c>
      <c r="E220" s="227">
        <v>1</v>
      </c>
      <c r="F220" s="228" t="s">
        <v>924</v>
      </c>
      <c r="G220" s="227">
        <v>0</v>
      </c>
      <c r="H220" s="228" t="s">
        <v>924</v>
      </c>
      <c r="I220" s="227">
        <v>0</v>
      </c>
      <c r="J220" s="228" t="s">
        <v>924</v>
      </c>
      <c r="K220" s="227">
        <v>0</v>
      </c>
      <c r="L220" s="228" t="s">
        <v>924</v>
      </c>
      <c r="M220" s="227">
        <v>0</v>
      </c>
      <c r="N220" s="228" t="s">
        <v>924</v>
      </c>
      <c r="O220" s="227">
        <v>0</v>
      </c>
      <c r="P220" s="228" t="s">
        <v>924</v>
      </c>
      <c r="Q220" s="227">
        <v>0</v>
      </c>
      <c r="R220" s="228" t="s">
        <v>924</v>
      </c>
      <c r="S220" s="227">
        <v>0</v>
      </c>
      <c r="T220" s="228" t="s">
        <v>924</v>
      </c>
      <c r="U220" s="227">
        <v>0</v>
      </c>
      <c r="V220" s="228" t="s">
        <v>924</v>
      </c>
      <c r="W220" s="227">
        <v>0</v>
      </c>
      <c r="X220" s="228" t="s">
        <v>924</v>
      </c>
      <c r="Y220" s="227">
        <v>0</v>
      </c>
      <c r="Z220" s="228" t="s">
        <v>924</v>
      </c>
    </row>
    <row r="221" spans="1:26" s="222" customFormat="1">
      <c r="A221" s="225" t="s">
        <v>663</v>
      </c>
      <c r="B221" s="225" t="s">
        <v>697</v>
      </c>
      <c r="C221" s="226">
        <v>290780</v>
      </c>
      <c r="D221" s="225" t="s">
        <v>687</v>
      </c>
      <c r="E221" s="227">
        <v>0</v>
      </c>
      <c r="F221" s="228" t="s">
        <v>924</v>
      </c>
      <c r="G221" s="227">
        <v>0</v>
      </c>
      <c r="H221" s="228" t="s">
        <v>924</v>
      </c>
      <c r="I221" s="227">
        <v>0</v>
      </c>
      <c r="J221" s="228" t="s">
        <v>924</v>
      </c>
      <c r="K221" s="227">
        <v>0</v>
      </c>
      <c r="L221" s="228" t="s">
        <v>924</v>
      </c>
      <c r="M221" s="227">
        <v>0</v>
      </c>
      <c r="N221" s="228" t="s">
        <v>924</v>
      </c>
      <c r="O221" s="227">
        <v>1</v>
      </c>
      <c r="P221" s="228" t="s">
        <v>924</v>
      </c>
      <c r="Q221" s="227">
        <v>0</v>
      </c>
      <c r="R221" s="228" t="s">
        <v>924</v>
      </c>
      <c r="S221" s="227">
        <v>0</v>
      </c>
      <c r="T221" s="228" t="s">
        <v>924</v>
      </c>
      <c r="U221" s="227">
        <v>0</v>
      </c>
      <c r="V221" s="228" t="s">
        <v>924</v>
      </c>
      <c r="W221" s="227">
        <v>0</v>
      </c>
      <c r="X221" s="228" t="s">
        <v>924</v>
      </c>
      <c r="Y221" s="227">
        <v>0</v>
      </c>
      <c r="Z221" s="228" t="s">
        <v>924</v>
      </c>
    </row>
    <row r="222" spans="1:26" s="220" customFormat="1">
      <c r="A222" s="225" t="s">
        <v>663</v>
      </c>
      <c r="B222" s="225" t="s">
        <v>697</v>
      </c>
      <c r="C222" s="226">
        <v>290790</v>
      </c>
      <c r="D222" s="225" t="s">
        <v>688</v>
      </c>
      <c r="E222" s="227">
        <v>0</v>
      </c>
      <c r="F222" s="228" t="s">
        <v>924</v>
      </c>
      <c r="G222" s="227">
        <v>0</v>
      </c>
      <c r="H222" s="228" t="s">
        <v>924</v>
      </c>
      <c r="I222" s="227">
        <v>1</v>
      </c>
      <c r="J222" s="228" t="s">
        <v>924</v>
      </c>
      <c r="K222" s="227">
        <v>0</v>
      </c>
      <c r="L222" s="228" t="s">
        <v>924</v>
      </c>
      <c r="M222" s="227">
        <v>1</v>
      </c>
      <c r="N222" s="228" t="s">
        <v>924</v>
      </c>
      <c r="O222" s="227">
        <v>0</v>
      </c>
      <c r="P222" s="228" t="s">
        <v>924</v>
      </c>
      <c r="Q222" s="227">
        <v>1</v>
      </c>
      <c r="R222" s="228" t="s">
        <v>924</v>
      </c>
      <c r="S222" s="227">
        <v>0</v>
      </c>
      <c r="T222" s="228" t="s">
        <v>924</v>
      </c>
      <c r="U222" s="227">
        <v>0</v>
      </c>
      <c r="V222" s="228" t="s">
        <v>924</v>
      </c>
      <c r="W222" s="227">
        <v>0</v>
      </c>
      <c r="X222" s="228" t="s">
        <v>924</v>
      </c>
      <c r="Y222" s="227">
        <v>0</v>
      </c>
      <c r="Z222" s="228" t="s">
        <v>924</v>
      </c>
    </row>
    <row r="223" spans="1:26" s="220" customFormat="1">
      <c r="A223" s="225" t="s">
        <v>663</v>
      </c>
      <c r="B223" s="225" t="s">
        <v>697</v>
      </c>
      <c r="C223" s="226">
        <v>290920</v>
      </c>
      <c r="D223" s="225" t="s">
        <v>689</v>
      </c>
      <c r="E223" s="227">
        <v>0</v>
      </c>
      <c r="F223" s="228" t="s">
        <v>924</v>
      </c>
      <c r="G223" s="227">
        <v>1</v>
      </c>
      <c r="H223" s="228" t="s">
        <v>924</v>
      </c>
      <c r="I223" s="227">
        <v>0</v>
      </c>
      <c r="J223" s="228" t="s">
        <v>924</v>
      </c>
      <c r="K223" s="227">
        <v>0</v>
      </c>
      <c r="L223" s="228" t="s">
        <v>924</v>
      </c>
      <c r="M223" s="227">
        <v>0</v>
      </c>
      <c r="N223" s="228" t="s">
        <v>924</v>
      </c>
      <c r="O223" s="227">
        <v>0</v>
      </c>
      <c r="P223" s="228" t="s">
        <v>924</v>
      </c>
      <c r="Q223" s="227">
        <v>0</v>
      </c>
      <c r="R223" s="228" t="s">
        <v>924</v>
      </c>
      <c r="S223" s="227">
        <v>0</v>
      </c>
      <c r="T223" s="228" t="s">
        <v>924</v>
      </c>
      <c r="U223" s="227">
        <v>0</v>
      </c>
      <c r="V223" s="228" t="s">
        <v>924</v>
      </c>
      <c r="W223" s="227">
        <v>0</v>
      </c>
      <c r="X223" s="228" t="s">
        <v>924</v>
      </c>
      <c r="Y223" s="227">
        <v>0</v>
      </c>
      <c r="Z223" s="228" t="s">
        <v>924</v>
      </c>
    </row>
    <row r="224" spans="1:26" s="220" customFormat="1">
      <c r="A224" s="225" t="s">
        <v>663</v>
      </c>
      <c r="B224" s="225" t="s">
        <v>697</v>
      </c>
      <c r="C224" s="226">
        <v>291075</v>
      </c>
      <c r="D224" s="225" t="s">
        <v>690</v>
      </c>
      <c r="E224" s="227">
        <v>0</v>
      </c>
      <c r="F224" s="228" t="s">
        <v>924</v>
      </c>
      <c r="G224" s="227">
        <v>1</v>
      </c>
      <c r="H224" s="228" t="s">
        <v>924</v>
      </c>
      <c r="I224" s="227">
        <v>0</v>
      </c>
      <c r="J224" s="228" t="s">
        <v>924</v>
      </c>
      <c r="K224" s="227">
        <v>1</v>
      </c>
      <c r="L224" s="228" t="s">
        <v>924</v>
      </c>
      <c r="M224" s="227">
        <v>0</v>
      </c>
      <c r="N224" s="228" t="s">
        <v>924</v>
      </c>
      <c r="O224" s="227">
        <v>0</v>
      </c>
      <c r="P224" s="228" t="s">
        <v>924</v>
      </c>
      <c r="Q224" s="227">
        <v>0</v>
      </c>
      <c r="R224" s="228" t="s">
        <v>924</v>
      </c>
      <c r="S224" s="227">
        <v>0</v>
      </c>
      <c r="T224" s="228" t="s">
        <v>924</v>
      </c>
      <c r="U224" s="227">
        <v>0</v>
      </c>
      <c r="V224" s="228" t="s">
        <v>924</v>
      </c>
      <c r="W224" s="227">
        <v>0</v>
      </c>
      <c r="X224" s="228" t="s">
        <v>924</v>
      </c>
      <c r="Y224" s="227">
        <v>0</v>
      </c>
      <c r="Z224" s="228" t="s">
        <v>924</v>
      </c>
    </row>
    <row r="225" spans="1:26" s="220" customFormat="1">
      <c r="A225" s="225" t="s">
        <v>663</v>
      </c>
      <c r="B225" s="225" t="s">
        <v>697</v>
      </c>
      <c r="C225" s="226">
        <v>291185</v>
      </c>
      <c r="D225" s="225" t="s">
        <v>691</v>
      </c>
      <c r="E225" s="227">
        <v>0</v>
      </c>
      <c r="F225" s="228" t="s">
        <v>924</v>
      </c>
      <c r="G225" s="227">
        <v>0</v>
      </c>
      <c r="H225" s="228" t="s">
        <v>924</v>
      </c>
      <c r="I225" s="227">
        <v>0</v>
      </c>
      <c r="J225" s="228" t="s">
        <v>924</v>
      </c>
      <c r="K225" s="227">
        <v>0</v>
      </c>
      <c r="L225" s="228" t="s">
        <v>924</v>
      </c>
      <c r="M225" s="227">
        <v>1</v>
      </c>
      <c r="N225" s="228" t="s">
        <v>924</v>
      </c>
      <c r="O225" s="227">
        <v>1</v>
      </c>
      <c r="P225" s="228" t="s">
        <v>924</v>
      </c>
      <c r="Q225" s="227">
        <v>0</v>
      </c>
      <c r="R225" s="228" t="s">
        <v>924</v>
      </c>
      <c r="S225" s="227">
        <v>0</v>
      </c>
      <c r="T225" s="228" t="s">
        <v>924</v>
      </c>
      <c r="U225" s="227">
        <v>0</v>
      </c>
      <c r="V225" s="228" t="s">
        <v>924</v>
      </c>
      <c r="W225" s="227">
        <v>0</v>
      </c>
      <c r="X225" s="228" t="s">
        <v>924</v>
      </c>
      <c r="Y225" s="227">
        <v>0</v>
      </c>
      <c r="Z225" s="228" t="s">
        <v>924</v>
      </c>
    </row>
    <row r="226" spans="1:26" s="220" customFormat="1">
      <c r="A226" s="225" t="s">
        <v>663</v>
      </c>
      <c r="B226" s="225" t="s">
        <v>697</v>
      </c>
      <c r="C226" s="226">
        <v>292290</v>
      </c>
      <c r="D226" s="225" t="s">
        <v>692</v>
      </c>
      <c r="E226" s="227">
        <v>0</v>
      </c>
      <c r="F226" s="228" t="s">
        <v>924</v>
      </c>
      <c r="G226" s="227">
        <v>1</v>
      </c>
      <c r="H226" s="228" t="s">
        <v>924</v>
      </c>
      <c r="I226" s="227">
        <v>0</v>
      </c>
      <c r="J226" s="228" t="s">
        <v>924</v>
      </c>
      <c r="K226" s="227">
        <v>0</v>
      </c>
      <c r="L226" s="228" t="s">
        <v>924</v>
      </c>
      <c r="M226" s="227">
        <v>0</v>
      </c>
      <c r="N226" s="228" t="s">
        <v>924</v>
      </c>
      <c r="O226" s="227">
        <v>0</v>
      </c>
      <c r="P226" s="228" t="s">
        <v>924</v>
      </c>
      <c r="Q226" s="227">
        <v>0</v>
      </c>
      <c r="R226" s="228" t="s">
        <v>924</v>
      </c>
      <c r="S226" s="227">
        <v>0</v>
      </c>
      <c r="T226" s="228" t="s">
        <v>924</v>
      </c>
      <c r="U226" s="227">
        <v>0</v>
      </c>
      <c r="V226" s="228" t="s">
        <v>924</v>
      </c>
      <c r="W226" s="227">
        <v>0</v>
      </c>
      <c r="X226" s="228" t="s">
        <v>924</v>
      </c>
      <c r="Y226" s="227">
        <v>0</v>
      </c>
      <c r="Z226" s="228" t="s">
        <v>924</v>
      </c>
    </row>
    <row r="227" spans="1:26" s="220" customFormat="1">
      <c r="A227" s="225" t="s">
        <v>663</v>
      </c>
      <c r="B227" s="225" t="s">
        <v>697</v>
      </c>
      <c r="C227" s="226">
        <v>292305</v>
      </c>
      <c r="D227" s="225" t="s">
        <v>693</v>
      </c>
      <c r="E227" s="227">
        <v>0</v>
      </c>
      <c r="F227" s="228" t="s">
        <v>924</v>
      </c>
      <c r="G227" s="227">
        <v>0</v>
      </c>
      <c r="H227" s="228" t="s">
        <v>924</v>
      </c>
      <c r="I227" s="227">
        <v>0</v>
      </c>
      <c r="J227" s="228" t="s">
        <v>924</v>
      </c>
      <c r="K227" s="227">
        <v>0</v>
      </c>
      <c r="L227" s="228" t="s">
        <v>924</v>
      </c>
      <c r="M227" s="227">
        <v>0</v>
      </c>
      <c r="N227" s="228" t="s">
        <v>924</v>
      </c>
      <c r="O227" s="227">
        <v>0</v>
      </c>
      <c r="P227" s="228" t="s">
        <v>924</v>
      </c>
      <c r="Q227" s="227">
        <v>0</v>
      </c>
      <c r="R227" s="228" t="s">
        <v>924</v>
      </c>
      <c r="S227" s="227">
        <v>0</v>
      </c>
      <c r="T227" s="228" t="s">
        <v>924</v>
      </c>
      <c r="U227" s="227">
        <v>0</v>
      </c>
      <c r="V227" s="228" t="s">
        <v>924</v>
      </c>
      <c r="W227" s="227">
        <v>0</v>
      </c>
      <c r="X227" s="228" t="s">
        <v>924</v>
      </c>
      <c r="Y227" s="227">
        <v>0</v>
      </c>
      <c r="Z227" s="228" t="s">
        <v>924</v>
      </c>
    </row>
    <row r="228" spans="1:26" s="220" customFormat="1">
      <c r="A228" s="225" t="s">
        <v>663</v>
      </c>
      <c r="B228" s="225" t="s">
        <v>697</v>
      </c>
      <c r="C228" s="226">
        <v>292310</v>
      </c>
      <c r="D228" s="225" t="s">
        <v>694</v>
      </c>
      <c r="E228" s="227">
        <v>0</v>
      </c>
      <c r="F228" s="228" t="s">
        <v>924</v>
      </c>
      <c r="G228" s="227">
        <v>0</v>
      </c>
      <c r="H228" s="228" t="s">
        <v>924</v>
      </c>
      <c r="I228" s="227">
        <v>2</v>
      </c>
      <c r="J228" s="228" t="s">
        <v>924</v>
      </c>
      <c r="K228" s="227">
        <v>0</v>
      </c>
      <c r="L228" s="228" t="s">
        <v>924</v>
      </c>
      <c r="M228" s="227">
        <v>0</v>
      </c>
      <c r="N228" s="228" t="s">
        <v>924</v>
      </c>
      <c r="O228" s="227">
        <v>0</v>
      </c>
      <c r="P228" s="228" t="s">
        <v>924</v>
      </c>
      <c r="Q228" s="227">
        <v>0</v>
      </c>
      <c r="R228" s="228" t="s">
        <v>924</v>
      </c>
      <c r="S228" s="227">
        <v>0</v>
      </c>
      <c r="T228" s="228" t="s">
        <v>924</v>
      </c>
      <c r="U228" s="227">
        <v>0</v>
      </c>
      <c r="V228" s="228" t="s">
        <v>924</v>
      </c>
      <c r="W228" s="227">
        <v>0</v>
      </c>
      <c r="X228" s="228" t="s">
        <v>924</v>
      </c>
      <c r="Y228" s="227">
        <v>0</v>
      </c>
      <c r="Z228" s="228" t="s">
        <v>924</v>
      </c>
    </row>
    <row r="229" spans="1:26" s="220" customFormat="1">
      <c r="A229" s="225" t="s">
        <v>663</v>
      </c>
      <c r="B229" s="225" t="s">
        <v>697</v>
      </c>
      <c r="C229" s="226">
        <v>292380</v>
      </c>
      <c r="D229" s="225" t="s">
        <v>695</v>
      </c>
      <c r="E229" s="227">
        <v>1</v>
      </c>
      <c r="F229" s="228" t="s">
        <v>924</v>
      </c>
      <c r="G229" s="227">
        <v>0</v>
      </c>
      <c r="H229" s="228" t="s">
        <v>924</v>
      </c>
      <c r="I229" s="227">
        <v>1</v>
      </c>
      <c r="J229" s="228" t="s">
        <v>924</v>
      </c>
      <c r="K229" s="227">
        <v>0</v>
      </c>
      <c r="L229" s="228" t="s">
        <v>924</v>
      </c>
      <c r="M229" s="227">
        <v>0</v>
      </c>
      <c r="N229" s="228" t="s">
        <v>924</v>
      </c>
      <c r="O229" s="227">
        <v>0</v>
      </c>
      <c r="P229" s="228" t="s">
        <v>924</v>
      </c>
      <c r="Q229" s="227">
        <v>0</v>
      </c>
      <c r="R229" s="228" t="s">
        <v>924</v>
      </c>
      <c r="S229" s="227">
        <v>0</v>
      </c>
      <c r="T229" s="228" t="s">
        <v>924</v>
      </c>
      <c r="U229" s="227">
        <v>0</v>
      </c>
      <c r="V229" s="228" t="s">
        <v>924</v>
      </c>
      <c r="W229" s="227">
        <v>0</v>
      </c>
      <c r="X229" s="228" t="s">
        <v>924</v>
      </c>
      <c r="Y229" s="227">
        <v>0</v>
      </c>
      <c r="Z229" s="228" t="s">
        <v>924</v>
      </c>
    </row>
    <row r="230" spans="1:26" s="220" customFormat="1">
      <c r="A230" s="225" t="s">
        <v>663</v>
      </c>
      <c r="B230" s="225" t="s">
        <v>697</v>
      </c>
      <c r="C230" s="226">
        <v>292650</v>
      </c>
      <c r="D230" s="225" t="s">
        <v>696</v>
      </c>
      <c r="E230" s="227">
        <v>0</v>
      </c>
      <c r="F230" s="228" t="s">
        <v>924</v>
      </c>
      <c r="G230" s="227">
        <v>0</v>
      </c>
      <c r="H230" s="228" t="s">
        <v>924</v>
      </c>
      <c r="I230" s="227">
        <v>0</v>
      </c>
      <c r="J230" s="228" t="s">
        <v>924</v>
      </c>
      <c r="K230" s="227">
        <v>0</v>
      </c>
      <c r="L230" s="228" t="s">
        <v>924</v>
      </c>
      <c r="M230" s="227">
        <v>0</v>
      </c>
      <c r="N230" s="228" t="s">
        <v>924</v>
      </c>
      <c r="O230" s="227">
        <v>0</v>
      </c>
      <c r="P230" s="228" t="s">
        <v>924</v>
      </c>
      <c r="Q230" s="227">
        <v>0</v>
      </c>
      <c r="R230" s="228" t="s">
        <v>924</v>
      </c>
      <c r="S230" s="227">
        <v>0</v>
      </c>
      <c r="T230" s="228" t="s">
        <v>924</v>
      </c>
      <c r="U230" s="227">
        <v>0</v>
      </c>
      <c r="V230" s="228" t="s">
        <v>924</v>
      </c>
      <c r="W230" s="227">
        <v>0</v>
      </c>
      <c r="X230" s="228" t="s">
        <v>924</v>
      </c>
      <c r="Y230" s="227">
        <v>0</v>
      </c>
      <c r="Z230" s="228" t="s">
        <v>924</v>
      </c>
    </row>
    <row r="231" spans="1:26" s="220" customFormat="1">
      <c r="A231" s="225" t="s">
        <v>663</v>
      </c>
      <c r="B231" s="225" t="s">
        <v>697</v>
      </c>
      <c r="C231" s="226">
        <v>292660</v>
      </c>
      <c r="D231" s="225" t="s">
        <v>697</v>
      </c>
      <c r="E231" s="227">
        <v>0</v>
      </c>
      <c r="F231" s="228" t="s">
        <v>924</v>
      </c>
      <c r="G231" s="227">
        <v>1</v>
      </c>
      <c r="H231" s="228" t="s">
        <v>924</v>
      </c>
      <c r="I231" s="227">
        <v>1</v>
      </c>
      <c r="J231" s="228" t="s">
        <v>924</v>
      </c>
      <c r="K231" s="227">
        <v>1</v>
      </c>
      <c r="L231" s="228" t="s">
        <v>924</v>
      </c>
      <c r="M231" s="227">
        <v>0</v>
      </c>
      <c r="N231" s="228" t="s">
        <v>924</v>
      </c>
      <c r="O231" s="227">
        <v>0</v>
      </c>
      <c r="P231" s="228" t="s">
        <v>924</v>
      </c>
      <c r="Q231" s="227">
        <v>0</v>
      </c>
      <c r="R231" s="228" t="s">
        <v>924</v>
      </c>
      <c r="S231" s="227">
        <v>0</v>
      </c>
      <c r="T231" s="228" t="s">
        <v>924</v>
      </c>
      <c r="U231" s="227">
        <v>0</v>
      </c>
      <c r="V231" s="228" t="s">
        <v>924</v>
      </c>
      <c r="W231" s="227">
        <v>1</v>
      </c>
      <c r="X231" s="228" t="s">
        <v>924</v>
      </c>
      <c r="Y231" s="227">
        <v>1</v>
      </c>
      <c r="Z231" s="228" t="s">
        <v>924</v>
      </c>
    </row>
    <row r="232" spans="1:26" s="222" customFormat="1">
      <c r="A232" s="225" t="s">
        <v>663</v>
      </c>
      <c r="B232" s="225" t="s">
        <v>697</v>
      </c>
      <c r="C232" s="226">
        <v>293076</v>
      </c>
      <c r="D232" s="225" t="s">
        <v>698</v>
      </c>
      <c r="E232" s="227">
        <v>0</v>
      </c>
      <c r="F232" s="228" t="s">
        <v>924</v>
      </c>
      <c r="G232" s="227">
        <v>0</v>
      </c>
      <c r="H232" s="228" t="s">
        <v>924</v>
      </c>
      <c r="I232" s="227">
        <v>0</v>
      </c>
      <c r="J232" s="228" t="s">
        <v>924</v>
      </c>
      <c r="K232" s="227">
        <v>0</v>
      </c>
      <c r="L232" s="228" t="s">
        <v>924</v>
      </c>
      <c r="M232" s="227">
        <v>0</v>
      </c>
      <c r="N232" s="228" t="s">
        <v>924</v>
      </c>
      <c r="O232" s="227">
        <v>0</v>
      </c>
      <c r="P232" s="228" t="s">
        <v>924</v>
      </c>
      <c r="Q232" s="227">
        <v>0</v>
      </c>
      <c r="R232" s="228" t="s">
        <v>924</v>
      </c>
      <c r="S232" s="227">
        <v>0</v>
      </c>
      <c r="T232" s="228" t="s">
        <v>924</v>
      </c>
      <c r="U232" s="227">
        <v>0</v>
      </c>
      <c r="V232" s="228" t="s">
        <v>924</v>
      </c>
      <c r="W232" s="227">
        <v>0</v>
      </c>
      <c r="X232" s="228" t="s">
        <v>924</v>
      </c>
      <c r="Y232" s="227">
        <v>1</v>
      </c>
      <c r="Z232" s="228" t="s">
        <v>924</v>
      </c>
    </row>
    <row r="233" spans="1:26" s="220" customFormat="1" ht="15.75">
      <c r="A233" s="289" t="s">
        <v>1629</v>
      </c>
      <c r="B233" s="289"/>
      <c r="C233" s="289"/>
      <c r="D233" s="289"/>
      <c r="E233" s="235">
        <v>2</v>
      </c>
      <c r="F233" s="230">
        <v>47.619047619047599</v>
      </c>
      <c r="G233" s="235">
        <v>4</v>
      </c>
      <c r="H233" s="230">
        <v>91.282519397535395</v>
      </c>
      <c r="I233" s="235">
        <v>5</v>
      </c>
      <c r="J233" s="230">
        <v>119.96161228406901</v>
      </c>
      <c r="K233" s="235">
        <v>3</v>
      </c>
      <c r="L233" s="230">
        <v>77.259850630955498</v>
      </c>
      <c r="M233" s="235">
        <v>2</v>
      </c>
      <c r="N233" s="230">
        <v>50.697084917617197</v>
      </c>
      <c r="O233" s="235">
        <v>2</v>
      </c>
      <c r="P233" s="230">
        <v>54.481067828929397</v>
      </c>
      <c r="Q233" s="235">
        <v>1</v>
      </c>
      <c r="R233" s="230">
        <v>27.7008310249307</v>
      </c>
      <c r="S233" s="235">
        <v>0</v>
      </c>
      <c r="T233" s="230" t="s">
        <v>924</v>
      </c>
      <c r="U233" s="235">
        <v>0</v>
      </c>
      <c r="V233" s="230" t="s">
        <v>924</v>
      </c>
      <c r="W233" s="235">
        <v>1</v>
      </c>
      <c r="X233" s="230">
        <v>27.3822562979189</v>
      </c>
      <c r="Y233" s="235">
        <v>2</v>
      </c>
      <c r="Z233" s="230">
        <v>56.721497447532599</v>
      </c>
    </row>
    <row r="234" spans="1:26" s="220" customFormat="1" ht="15.75">
      <c r="A234" s="290" t="s">
        <v>1630</v>
      </c>
      <c r="B234" s="290"/>
      <c r="C234" s="290"/>
      <c r="D234" s="290"/>
      <c r="E234" s="236">
        <v>8</v>
      </c>
      <c r="F234" s="232">
        <v>68.4462696783025</v>
      </c>
      <c r="G234" s="236">
        <v>6</v>
      </c>
      <c r="H234" s="232">
        <v>50.462573591253197</v>
      </c>
      <c r="I234" s="236">
        <v>9</v>
      </c>
      <c r="J234" s="232">
        <v>78.158923143725602</v>
      </c>
      <c r="K234" s="236">
        <v>9</v>
      </c>
      <c r="L234" s="232">
        <v>82.071858471639601</v>
      </c>
      <c r="M234" s="236">
        <v>9</v>
      </c>
      <c r="N234" s="232">
        <v>81.959748656770799</v>
      </c>
      <c r="O234" s="236">
        <v>8</v>
      </c>
      <c r="P234" s="232">
        <v>73.964497041420103</v>
      </c>
      <c r="Q234" s="236">
        <v>8</v>
      </c>
      <c r="R234" s="232">
        <v>75.621514320824303</v>
      </c>
      <c r="S234" s="236">
        <v>4</v>
      </c>
      <c r="T234" s="232">
        <v>37.341299477221803</v>
      </c>
      <c r="U234" s="236">
        <v>7</v>
      </c>
      <c r="V234" s="232">
        <v>64.528023598820099</v>
      </c>
      <c r="W234" s="236">
        <v>5</v>
      </c>
      <c r="X234" s="232">
        <v>49.077345897133902</v>
      </c>
      <c r="Y234" s="236">
        <v>6</v>
      </c>
      <c r="Z234" s="232">
        <v>65.4807377496453</v>
      </c>
    </row>
    <row r="235" spans="1:26" s="220" customFormat="1">
      <c r="A235" s="225" t="s">
        <v>699</v>
      </c>
      <c r="B235" s="225" t="s">
        <v>705</v>
      </c>
      <c r="C235" s="226">
        <v>290590</v>
      </c>
      <c r="D235" s="225" t="s">
        <v>701</v>
      </c>
      <c r="E235" s="227">
        <v>0</v>
      </c>
      <c r="F235" s="228" t="s">
        <v>924</v>
      </c>
      <c r="G235" s="227">
        <v>0</v>
      </c>
      <c r="H235" s="228" t="s">
        <v>924</v>
      </c>
      <c r="I235" s="227">
        <v>0</v>
      </c>
      <c r="J235" s="228" t="s">
        <v>924</v>
      </c>
      <c r="K235" s="227">
        <v>0</v>
      </c>
      <c r="L235" s="228" t="s">
        <v>924</v>
      </c>
      <c r="M235" s="227">
        <v>1</v>
      </c>
      <c r="N235" s="228" t="s">
        <v>924</v>
      </c>
      <c r="O235" s="227">
        <v>0</v>
      </c>
      <c r="P235" s="228" t="s">
        <v>924</v>
      </c>
      <c r="Q235" s="227">
        <v>0</v>
      </c>
      <c r="R235" s="228" t="s">
        <v>924</v>
      </c>
      <c r="S235" s="227">
        <v>0</v>
      </c>
      <c r="T235" s="228" t="s">
        <v>924</v>
      </c>
      <c r="U235" s="227">
        <v>0</v>
      </c>
      <c r="V235" s="228" t="s">
        <v>924</v>
      </c>
      <c r="W235" s="227">
        <v>0</v>
      </c>
      <c r="X235" s="228" t="s">
        <v>924</v>
      </c>
      <c r="Y235" s="227">
        <v>0</v>
      </c>
      <c r="Z235" s="228" t="s">
        <v>924</v>
      </c>
    </row>
    <row r="236" spans="1:26" s="220" customFormat="1">
      <c r="A236" s="225" t="s">
        <v>699</v>
      </c>
      <c r="B236" s="225" t="s">
        <v>705</v>
      </c>
      <c r="C236" s="226">
        <v>290682</v>
      </c>
      <c r="D236" s="225" t="s">
        <v>702</v>
      </c>
      <c r="E236" s="227">
        <v>0</v>
      </c>
      <c r="F236" s="228" t="s">
        <v>924</v>
      </c>
      <c r="G236" s="227">
        <v>1</v>
      </c>
      <c r="H236" s="228" t="s">
        <v>924</v>
      </c>
      <c r="I236" s="227">
        <v>0</v>
      </c>
      <c r="J236" s="228" t="s">
        <v>924</v>
      </c>
      <c r="K236" s="227">
        <v>0</v>
      </c>
      <c r="L236" s="228" t="s">
        <v>924</v>
      </c>
      <c r="M236" s="227">
        <v>0</v>
      </c>
      <c r="N236" s="228" t="s">
        <v>924</v>
      </c>
      <c r="O236" s="227">
        <v>0</v>
      </c>
      <c r="P236" s="228" t="s">
        <v>924</v>
      </c>
      <c r="Q236" s="227">
        <v>0</v>
      </c>
      <c r="R236" s="228" t="s">
        <v>924</v>
      </c>
      <c r="S236" s="227">
        <v>0</v>
      </c>
      <c r="T236" s="228" t="s">
        <v>924</v>
      </c>
      <c r="U236" s="227">
        <v>0</v>
      </c>
      <c r="V236" s="228" t="s">
        <v>924</v>
      </c>
      <c r="W236" s="227">
        <v>0</v>
      </c>
      <c r="X236" s="228" t="s">
        <v>924</v>
      </c>
      <c r="Y236" s="227">
        <v>0</v>
      </c>
      <c r="Z236" s="228" t="s">
        <v>924</v>
      </c>
    </row>
    <row r="237" spans="1:26" s="220" customFormat="1">
      <c r="A237" s="225" t="s">
        <v>699</v>
      </c>
      <c r="B237" s="225" t="s">
        <v>705</v>
      </c>
      <c r="C237" s="226">
        <v>290720</v>
      </c>
      <c r="D237" s="225" t="s">
        <v>703</v>
      </c>
      <c r="E237" s="227">
        <v>1</v>
      </c>
      <c r="F237" s="228" t="s">
        <v>924</v>
      </c>
      <c r="G237" s="227">
        <v>2</v>
      </c>
      <c r="H237" s="228" t="s">
        <v>924</v>
      </c>
      <c r="I237" s="227">
        <v>2</v>
      </c>
      <c r="J237" s="228" t="s">
        <v>924</v>
      </c>
      <c r="K237" s="227">
        <v>2</v>
      </c>
      <c r="L237" s="228" t="s">
        <v>924</v>
      </c>
      <c r="M237" s="227">
        <v>0</v>
      </c>
      <c r="N237" s="228" t="s">
        <v>924</v>
      </c>
      <c r="O237" s="227">
        <v>1</v>
      </c>
      <c r="P237" s="228" t="s">
        <v>924</v>
      </c>
      <c r="Q237" s="227">
        <v>0</v>
      </c>
      <c r="R237" s="228" t="s">
        <v>924</v>
      </c>
      <c r="S237" s="227">
        <v>1</v>
      </c>
      <c r="T237" s="228" t="s">
        <v>924</v>
      </c>
      <c r="U237" s="227">
        <v>1</v>
      </c>
      <c r="V237" s="228" t="s">
        <v>924</v>
      </c>
      <c r="W237" s="227">
        <v>0</v>
      </c>
      <c r="X237" s="228" t="s">
        <v>924</v>
      </c>
      <c r="Y237" s="227">
        <v>0</v>
      </c>
      <c r="Z237" s="228" t="s">
        <v>924</v>
      </c>
    </row>
    <row r="238" spans="1:26" s="220" customFormat="1">
      <c r="A238" s="225" t="s">
        <v>699</v>
      </c>
      <c r="B238" s="225" t="s">
        <v>705</v>
      </c>
      <c r="C238" s="226">
        <v>290990</v>
      </c>
      <c r="D238" s="225" t="s">
        <v>704</v>
      </c>
      <c r="E238" s="227">
        <v>0</v>
      </c>
      <c r="F238" s="228" t="s">
        <v>924</v>
      </c>
      <c r="G238" s="227">
        <v>0</v>
      </c>
      <c r="H238" s="228" t="s">
        <v>924</v>
      </c>
      <c r="I238" s="227">
        <v>1</v>
      </c>
      <c r="J238" s="228" t="s">
        <v>924</v>
      </c>
      <c r="K238" s="227">
        <v>0</v>
      </c>
      <c r="L238" s="228" t="s">
        <v>924</v>
      </c>
      <c r="M238" s="227">
        <v>0</v>
      </c>
      <c r="N238" s="228" t="s">
        <v>924</v>
      </c>
      <c r="O238" s="227">
        <v>1</v>
      </c>
      <c r="P238" s="228" t="s">
        <v>924</v>
      </c>
      <c r="Q238" s="227">
        <v>0</v>
      </c>
      <c r="R238" s="228" t="s">
        <v>924</v>
      </c>
      <c r="S238" s="227">
        <v>0</v>
      </c>
      <c r="T238" s="228" t="s">
        <v>924</v>
      </c>
      <c r="U238" s="227">
        <v>0</v>
      </c>
      <c r="V238" s="228" t="s">
        <v>924</v>
      </c>
      <c r="W238" s="227">
        <v>0</v>
      </c>
      <c r="X238" s="228" t="s">
        <v>924</v>
      </c>
      <c r="Y238" s="227">
        <v>2</v>
      </c>
      <c r="Z238" s="228" t="s">
        <v>924</v>
      </c>
    </row>
    <row r="239" spans="1:26" s="220" customFormat="1">
      <c r="A239" s="225" t="s">
        <v>699</v>
      </c>
      <c r="B239" s="225" t="s">
        <v>705</v>
      </c>
      <c r="C239" s="226">
        <v>291840</v>
      </c>
      <c r="D239" s="225" t="s">
        <v>705</v>
      </c>
      <c r="E239" s="227">
        <v>1</v>
      </c>
      <c r="F239" s="228">
        <v>25.239777889954599</v>
      </c>
      <c r="G239" s="227">
        <v>0</v>
      </c>
      <c r="H239" s="228" t="s">
        <v>924</v>
      </c>
      <c r="I239" s="227">
        <v>5</v>
      </c>
      <c r="J239" s="228">
        <v>127.975428717686</v>
      </c>
      <c r="K239" s="227">
        <v>4</v>
      </c>
      <c r="L239" s="228">
        <v>100.275758335422</v>
      </c>
      <c r="M239" s="227">
        <v>6</v>
      </c>
      <c r="N239" s="228">
        <v>151.74506828528101</v>
      </c>
      <c r="O239" s="227">
        <v>3</v>
      </c>
      <c r="P239" s="228">
        <v>67.781292363307699</v>
      </c>
      <c r="Q239" s="227">
        <v>3</v>
      </c>
      <c r="R239" s="228">
        <v>73.637702503681894</v>
      </c>
      <c r="S239" s="227">
        <v>4</v>
      </c>
      <c r="T239" s="228">
        <v>90.538705296514294</v>
      </c>
      <c r="U239" s="227">
        <v>1</v>
      </c>
      <c r="V239" s="228">
        <v>21.857923497267802</v>
      </c>
      <c r="W239" s="227">
        <v>1</v>
      </c>
      <c r="X239" s="228">
        <v>22.878059940517002</v>
      </c>
      <c r="Y239" s="227">
        <v>5</v>
      </c>
      <c r="Z239" s="228">
        <v>129.23235978289</v>
      </c>
    </row>
    <row r="240" spans="1:26" s="220" customFormat="1">
      <c r="A240" s="225" t="s">
        <v>699</v>
      </c>
      <c r="B240" s="225" t="s">
        <v>705</v>
      </c>
      <c r="C240" s="226">
        <v>292440</v>
      </c>
      <c r="D240" s="225" t="s">
        <v>706</v>
      </c>
      <c r="E240" s="227">
        <v>1</v>
      </c>
      <c r="F240" s="228" t="s">
        <v>924</v>
      </c>
      <c r="G240" s="227">
        <v>0</v>
      </c>
      <c r="H240" s="228" t="s">
        <v>924</v>
      </c>
      <c r="I240" s="227">
        <v>1</v>
      </c>
      <c r="J240" s="228" t="s">
        <v>924</v>
      </c>
      <c r="K240" s="227">
        <v>1</v>
      </c>
      <c r="L240" s="228" t="s">
        <v>924</v>
      </c>
      <c r="M240" s="227">
        <v>0</v>
      </c>
      <c r="N240" s="228" t="s">
        <v>924</v>
      </c>
      <c r="O240" s="227">
        <v>0</v>
      </c>
      <c r="P240" s="228" t="s">
        <v>924</v>
      </c>
      <c r="Q240" s="227">
        <v>0</v>
      </c>
      <c r="R240" s="228" t="s">
        <v>924</v>
      </c>
      <c r="S240" s="227">
        <v>1</v>
      </c>
      <c r="T240" s="228" t="s">
        <v>924</v>
      </c>
      <c r="U240" s="227">
        <v>0</v>
      </c>
      <c r="V240" s="228" t="s">
        <v>924</v>
      </c>
      <c r="W240" s="227">
        <v>0</v>
      </c>
      <c r="X240" s="228" t="s">
        <v>924</v>
      </c>
      <c r="Y240" s="227">
        <v>1</v>
      </c>
      <c r="Z240" s="228" t="s">
        <v>924</v>
      </c>
    </row>
    <row r="241" spans="1:26" s="222" customFormat="1">
      <c r="A241" s="225" t="s">
        <v>699</v>
      </c>
      <c r="B241" s="225" t="s">
        <v>705</v>
      </c>
      <c r="C241" s="226">
        <v>292600</v>
      </c>
      <c r="D241" s="225" t="s">
        <v>707</v>
      </c>
      <c r="E241" s="227">
        <v>1</v>
      </c>
      <c r="F241" s="228" t="s">
        <v>924</v>
      </c>
      <c r="G241" s="227">
        <v>0</v>
      </c>
      <c r="H241" s="228" t="s">
        <v>924</v>
      </c>
      <c r="I241" s="227">
        <v>0</v>
      </c>
      <c r="J241" s="228" t="s">
        <v>924</v>
      </c>
      <c r="K241" s="227">
        <v>1</v>
      </c>
      <c r="L241" s="228" t="s">
        <v>924</v>
      </c>
      <c r="M241" s="227">
        <v>0</v>
      </c>
      <c r="N241" s="228" t="s">
        <v>924</v>
      </c>
      <c r="O241" s="227">
        <v>0</v>
      </c>
      <c r="P241" s="228" t="s">
        <v>924</v>
      </c>
      <c r="Q241" s="227">
        <v>0</v>
      </c>
      <c r="R241" s="228" t="s">
        <v>924</v>
      </c>
      <c r="S241" s="227">
        <v>3</v>
      </c>
      <c r="T241" s="228" t="s">
        <v>924</v>
      </c>
      <c r="U241" s="227">
        <v>1</v>
      </c>
      <c r="V241" s="228" t="s">
        <v>924</v>
      </c>
      <c r="W241" s="227">
        <v>0</v>
      </c>
      <c r="X241" s="228" t="s">
        <v>924</v>
      </c>
      <c r="Y241" s="227">
        <v>0</v>
      </c>
      <c r="Z241" s="228" t="s">
        <v>924</v>
      </c>
    </row>
    <row r="242" spans="1:26" s="220" customFormat="1">
      <c r="A242" s="225" t="s">
        <v>699</v>
      </c>
      <c r="B242" s="225" t="s">
        <v>705</v>
      </c>
      <c r="C242" s="226">
        <v>293020</v>
      </c>
      <c r="D242" s="225" t="s">
        <v>708</v>
      </c>
      <c r="E242" s="227">
        <v>1</v>
      </c>
      <c r="F242" s="228" t="s">
        <v>924</v>
      </c>
      <c r="G242" s="227">
        <v>0</v>
      </c>
      <c r="H242" s="228" t="s">
        <v>924</v>
      </c>
      <c r="I242" s="227">
        <v>0</v>
      </c>
      <c r="J242" s="228" t="s">
        <v>924</v>
      </c>
      <c r="K242" s="227">
        <v>0</v>
      </c>
      <c r="L242" s="228" t="s">
        <v>924</v>
      </c>
      <c r="M242" s="227">
        <v>0</v>
      </c>
      <c r="N242" s="228" t="s">
        <v>924</v>
      </c>
      <c r="O242" s="227">
        <v>0</v>
      </c>
      <c r="P242" s="228" t="s">
        <v>924</v>
      </c>
      <c r="Q242" s="227">
        <v>1</v>
      </c>
      <c r="R242" s="228" t="s">
        <v>924</v>
      </c>
      <c r="S242" s="227">
        <v>0</v>
      </c>
      <c r="T242" s="228" t="s">
        <v>924</v>
      </c>
      <c r="U242" s="227">
        <v>0</v>
      </c>
      <c r="V242" s="228" t="s">
        <v>924</v>
      </c>
      <c r="W242" s="227">
        <v>0</v>
      </c>
      <c r="X242" s="228" t="s">
        <v>924</v>
      </c>
      <c r="Y242" s="227">
        <v>0</v>
      </c>
      <c r="Z242" s="228" t="s">
        <v>924</v>
      </c>
    </row>
    <row r="243" spans="1:26" s="220" customFormat="1">
      <c r="A243" s="225" t="s">
        <v>699</v>
      </c>
      <c r="B243" s="225" t="s">
        <v>705</v>
      </c>
      <c r="C243" s="226">
        <v>293077</v>
      </c>
      <c r="D243" s="225" t="s">
        <v>709</v>
      </c>
      <c r="E243" s="227">
        <v>0</v>
      </c>
      <c r="F243" s="228" t="s">
        <v>924</v>
      </c>
      <c r="G243" s="227">
        <v>0</v>
      </c>
      <c r="H243" s="228" t="s">
        <v>924</v>
      </c>
      <c r="I243" s="227">
        <v>0</v>
      </c>
      <c r="J243" s="228" t="s">
        <v>924</v>
      </c>
      <c r="K243" s="227">
        <v>0</v>
      </c>
      <c r="L243" s="228" t="s">
        <v>924</v>
      </c>
      <c r="M243" s="227">
        <v>1</v>
      </c>
      <c r="N243" s="228" t="s">
        <v>924</v>
      </c>
      <c r="O243" s="227">
        <v>0</v>
      </c>
      <c r="P243" s="228" t="s">
        <v>924</v>
      </c>
      <c r="Q243" s="227">
        <v>0</v>
      </c>
      <c r="R243" s="228" t="s">
        <v>924</v>
      </c>
      <c r="S243" s="227">
        <v>0</v>
      </c>
      <c r="T243" s="228" t="s">
        <v>924</v>
      </c>
      <c r="U243" s="227">
        <v>0</v>
      </c>
      <c r="V243" s="228" t="s">
        <v>924</v>
      </c>
      <c r="W243" s="227">
        <v>0</v>
      </c>
      <c r="X243" s="228" t="s">
        <v>924</v>
      </c>
      <c r="Y243" s="227">
        <v>0</v>
      </c>
      <c r="Z243" s="228" t="s">
        <v>924</v>
      </c>
    </row>
    <row r="244" spans="1:26" s="220" customFormat="1">
      <c r="A244" s="225" t="s">
        <v>699</v>
      </c>
      <c r="B244" s="225" t="s">
        <v>705</v>
      </c>
      <c r="C244" s="226">
        <v>293200</v>
      </c>
      <c r="D244" s="225" t="s">
        <v>710</v>
      </c>
      <c r="E244" s="227">
        <v>0</v>
      </c>
      <c r="F244" s="228" t="s">
        <v>924</v>
      </c>
      <c r="G244" s="227">
        <v>1</v>
      </c>
      <c r="H244" s="228" t="s">
        <v>924</v>
      </c>
      <c r="I244" s="227">
        <v>0</v>
      </c>
      <c r="J244" s="228" t="s">
        <v>924</v>
      </c>
      <c r="K244" s="227">
        <v>0</v>
      </c>
      <c r="L244" s="228" t="s">
        <v>924</v>
      </c>
      <c r="M244" s="227">
        <v>0</v>
      </c>
      <c r="N244" s="228" t="s">
        <v>924</v>
      </c>
      <c r="O244" s="227">
        <v>0</v>
      </c>
      <c r="P244" s="228" t="s">
        <v>924</v>
      </c>
      <c r="Q244" s="227">
        <v>1</v>
      </c>
      <c r="R244" s="228" t="s">
        <v>924</v>
      </c>
      <c r="S244" s="227">
        <v>0</v>
      </c>
      <c r="T244" s="228" t="s">
        <v>924</v>
      </c>
      <c r="U244" s="227">
        <v>0</v>
      </c>
      <c r="V244" s="228" t="s">
        <v>924</v>
      </c>
      <c r="W244" s="227">
        <v>0</v>
      </c>
      <c r="X244" s="228" t="s">
        <v>924</v>
      </c>
      <c r="Y244" s="227">
        <v>1</v>
      </c>
      <c r="Z244" s="228" t="s">
        <v>924</v>
      </c>
    </row>
    <row r="245" spans="1:26" s="220" customFormat="1" ht="15.75">
      <c r="A245" s="289" t="s">
        <v>1631</v>
      </c>
      <c r="B245" s="289"/>
      <c r="C245" s="289"/>
      <c r="D245" s="289"/>
      <c r="E245" s="235">
        <v>5</v>
      </c>
      <c r="F245" s="230">
        <v>54.782513421715798</v>
      </c>
      <c r="G245" s="235">
        <v>4</v>
      </c>
      <c r="H245" s="230">
        <v>44.807886187969103</v>
      </c>
      <c r="I245" s="235">
        <v>9</v>
      </c>
      <c r="J245" s="230">
        <v>102.261106692421</v>
      </c>
      <c r="K245" s="235">
        <v>8</v>
      </c>
      <c r="L245" s="230">
        <v>92.049246346795499</v>
      </c>
      <c r="M245" s="235">
        <v>8</v>
      </c>
      <c r="N245" s="230">
        <v>92.081031307550703</v>
      </c>
      <c r="O245" s="235">
        <v>5</v>
      </c>
      <c r="P245" s="230">
        <v>54.0715907862009</v>
      </c>
      <c r="Q245" s="235">
        <v>5</v>
      </c>
      <c r="R245" s="230">
        <v>57.570523891767401</v>
      </c>
      <c r="S245" s="235">
        <v>9</v>
      </c>
      <c r="T245" s="230">
        <v>96.277278562259298</v>
      </c>
      <c r="U245" s="235">
        <v>3</v>
      </c>
      <c r="V245" s="230">
        <v>31.662269129287601</v>
      </c>
      <c r="W245" s="235">
        <v>1</v>
      </c>
      <c r="X245" s="230">
        <v>10.849517196484801</v>
      </c>
      <c r="Y245" s="235">
        <v>9</v>
      </c>
      <c r="Z245" s="230">
        <v>108.65628395508899</v>
      </c>
    </row>
    <row r="246" spans="1:26" s="220" customFormat="1">
      <c r="A246" s="225" t="s">
        <v>699</v>
      </c>
      <c r="B246" s="225" t="s">
        <v>717</v>
      </c>
      <c r="C246" s="226">
        <v>290020</v>
      </c>
      <c r="D246" s="225" t="s">
        <v>712</v>
      </c>
      <c r="E246" s="227">
        <v>0</v>
      </c>
      <c r="F246" s="228" t="s">
        <v>924</v>
      </c>
      <c r="G246" s="227">
        <v>1</v>
      </c>
      <c r="H246" s="228" t="s">
        <v>924</v>
      </c>
      <c r="I246" s="227">
        <v>1</v>
      </c>
      <c r="J246" s="228" t="s">
        <v>924</v>
      </c>
      <c r="K246" s="227">
        <v>1</v>
      </c>
      <c r="L246" s="228" t="s">
        <v>924</v>
      </c>
      <c r="M246" s="227">
        <v>0</v>
      </c>
      <c r="N246" s="228" t="s">
        <v>924</v>
      </c>
      <c r="O246" s="227">
        <v>2</v>
      </c>
      <c r="P246" s="228" t="s">
        <v>924</v>
      </c>
      <c r="Q246" s="227">
        <v>0</v>
      </c>
      <c r="R246" s="228" t="s">
        <v>924</v>
      </c>
      <c r="S246" s="227">
        <v>0</v>
      </c>
      <c r="T246" s="228" t="s">
        <v>924</v>
      </c>
      <c r="U246" s="227">
        <v>1</v>
      </c>
      <c r="V246" s="228" t="s">
        <v>924</v>
      </c>
      <c r="W246" s="227">
        <v>1</v>
      </c>
      <c r="X246" s="228" t="s">
        <v>924</v>
      </c>
      <c r="Y246" s="227">
        <v>0</v>
      </c>
      <c r="Z246" s="228" t="s">
        <v>924</v>
      </c>
    </row>
    <row r="247" spans="1:26" s="220" customFormat="1">
      <c r="A247" s="225" t="s">
        <v>699</v>
      </c>
      <c r="B247" s="225" t="s">
        <v>717</v>
      </c>
      <c r="C247" s="226">
        <v>290770</v>
      </c>
      <c r="D247" s="225" t="s">
        <v>713</v>
      </c>
      <c r="E247" s="227">
        <v>0</v>
      </c>
      <c r="F247" s="228" t="s">
        <v>924</v>
      </c>
      <c r="G247" s="227">
        <v>0</v>
      </c>
      <c r="H247" s="228" t="s">
        <v>924</v>
      </c>
      <c r="I247" s="227">
        <v>0</v>
      </c>
      <c r="J247" s="228" t="s">
        <v>924</v>
      </c>
      <c r="K247" s="227">
        <v>0</v>
      </c>
      <c r="L247" s="228" t="s">
        <v>924</v>
      </c>
      <c r="M247" s="227">
        <v>0</v>
      </c>
      <c r="N247" s="228" t="s">
        <v>924</v>
      </c>
      <c r="O247" s="227">
        <v>0</v>
      </c>
      <c r="P247" s="228" t="s">
        <v>924</v>
      </c>
      <c r="Q247" s="227">
        <v>0</v>
      </c>
      <c r="R247" s="228" t="s">
        <v>924</v>
      </c>
      <c r="S247" s="227">
        <v>0</v>
      </c>
      <c r="T247" s="228" t="s">
        <v>924</v>
      </c>
      <c r="U247" s="227">
        <v>0</v>
      </c>
      <c r="V247" s="228" t="s">
        <v>924</v>
      </c>
      <c r="W247" s="227">
        <v>0</v>
      </c>
      <c r="X247" s="228" t="s">
        <v>924</v>
      </c>
      <c r="Y247" s="227">
        <v>0</v>
      </c>
      <c r="Z247" s="228" t="s">
        <v>924</v>
      </c>
    </row>
    <row r="248" spans="1:26" s="220" customFormat="1">
      <c r="A248" s="225" t="s">
        <v>699</v>
      </c>
      <c r="B248" s="225" t="s">
        <v>717</v>
      </c>
      <c r="C248" s="226">
        <v>291140</v>
      </c>
      <c r="D248" s="225" t="s">
        <v>714</v>
      </c>
      <c r="E248" s="227">
        <v>0</v>
      </c>
      <c r="F248" s="228" t="s">
        <v>924</v>
      </c>
      <c r="G248" s="227">
        <v>0</v>
      </c>
      <c r="H248" s="228" t="s">
        <v>924</v>
      </c>
      <c r="I248" s="227">
        <v>0</v>
      </c>
      <c r="J248" s="228" t="s">
        <v>924</v>
      </c>
      <c r="K248" s="227">
        <v>0</v>
      </c>
      <c r="L248" s="228" t="s">
        <v>924</v>
      </c>
      <c r="M248" s="227">
        <v>2</v>
      </c>
      <c r="N248" s="228" t="s">
        <v>924</v>
      </c>
      <c r="O248" s="227">
        <v>0</v>
      </c>
      <c r="P248" s="228" t="s">
        <v>924</v>
      </c>
      <c r="Q248" s="227">
        <v>0</v>
      </c>
      <c r="R248" s="228" t="s">
        <v>924</v>
      </c>
      <c r="S248" s="227">
        <v>1</v>
      </c>
      <c r="T248" s="228" t="s">
        <v>924</v>
      </c>
      <c r="U248" s="227">
        <v>0</v>
      </c>
      <c r="V248" s="228" t="s">
        <v>924</v>
      </c>
      <c r="W248" s="227">
        <v>0</v>
      </c>
      <c r="X248" s="228" t="s">
        <v>924</v>
      </c>
      <c r="Y248" s="227">
        <v>0</v>
      </c>
      <c r="Z248" s="228" t="s">
        <v>924</v>
      </c>
    </row>
    <row r="249" spans="1:26" s="220" customFormat="1">
      <c r="A249" s="225" t="s">
        <v>699</v>
      </c>
      <c r="B249" s="225" t="s">
        <v>717</v>
      </c>
      <c r="C249" s="226">
        <v>291810</v>
      </c>
      <c r="D249" s="225" t="s">
        <v>715</v>
      </c>
      <c r="E249" s="227">
        <v>1</v>
      </c>
      <c r="F249" s="228" t="s">
        <v>924</v>
      </c>
      <c r="G249" s="227">
        <v>3</v>
      </c>
      <c r="H249" s="228" t="s">
        <v>924</v>
      </c>
      <c r="I249" s="227">
        <v>0</v>
      </c>
      <c r="J249" s="228" t="s">
        <v>924</v>
      </c>
      <c r="K249" s="227">
        <v>0</v>
      </c>
      <c r="L249" s="228" t="s">
        <v>924</v>
      </c>
      <c r="M249" s="227">
        <v>1</v>
      </c>
      <c r="N249" s="228" t="s">
        <v>924</v>
      </c>
      <c r="O249" s="227">
        <v>2</v>
      </c>
      <c r="P249" s="228" t="s">
        <v>924</v>
      </c>
      <c r="Q249" s="227">
        <v>0</v>
      </c>
      <c r="R249" s="228" t="s">
        <v>924</v>
      </c>
      <c r="S249" s="227">
        <v>1</v>
      </c>
      <c r="T249" s="228" t="s">
        <v>924</v>
      </c>
      <c r="U249" s="227">
        <v>1</v>
      </c>
      <c r="V249" s="228" t="s">
        <v>924</v>
      </c>
      <c r="W249" s="227">
        <v>1</v>
      </c>
      <c r="X249" s="228" t="s">
        <v>924</v>
      </c>
      <c r="Y249" s="227">
        <v>0</v>
      </c>
      <c r="Z249" s="228" t="s">
        <v>924</v>
      </c>
    </row>
    <row r="250" spans="1:26" s="222" customFormat="1">
      <c r="A250" s="225" t="s">
        <v>699</v>
      </c>
      <c r="B250" s="225" t="s">
        <v>717</v>
      </c>
      <c r="C250" s="226">
        <v>291990</v>
      </c>
      <c r="D250" s="225" t="s">
        <v>716</v>
      </c>
      <c r="E250" s="227">
        <v>0</v>
      </c>
      <c r="F250" s="228" t="s">
        <v>924</v>
      </c>
      <c r="G250" s="227">
        <v>0</v>
      </c>
      <c r="H250" s="228" t="s">
        <v>924</v>
      </c>
      <c r="I250" s="227">
        <v>0</v>
      </c>
      <c r="J250" s="228" t="s">
        <v>924</v>
      </c>
      <c r="K250" s="227">
        <v>0</v>
      </c>
      <c r="L250" s="228" t="s">
        <v>924</v>
      </c>
      <c r="M250" s="227">
        <v>0</v>
      </c>
      <c r="N250" s="228" t="s">
        <v>924</v>
      </c>
      <c r="O250" s="227">
        <v>0</v>
      </c>
      <c r="P250" s="228" t="s">
        <v>924</v>
      </c>
      <c r="Q250" s="227">
        <v>0</v>
      </c>
      <c r="R250" s="228" t="s">
        <v>924</v>
      </c>
      <c r="S250" s="227">
        <v>0</v>
      </c>
      <c r="T250" s="228" t="s">
        <v>924</v>
      </c>
      <c r="U250" s="227">
        <v>0</v>
      </c>
      <c r="V250" s="228" t="s">
        <v>924</v>
      </c>
      <c r="W250" s="227">
        <v>0</v>
      </c>
      <c r="X250" s="228" t="s">
        <v>924</v>
      </c>
      <c r="Y250" s="227">
        <v>0</v>
      </c>
      <c r="Z250" s="228" t="s">
        <v>924</v>
      </c>
    </row>
    <row r="251" spans="1:26" s="222" customFormat="1">
      <c r="A251" s="225" t="s">
        <v>699</v>
      </c>
      <c r="B251" s="225" t="s">
        <v>717</v>
      </c>
      <c r="C251" s="226">
        <v>292400</v>
      </c>
      <c r="D251" s="225" t="s">
        <v>717</v>
      </c>
      <c r="E251" s="227">
        <v>0</v>
      </c>
      <c r="F251" s="228" t="s">
        <v>924</v>
      </c>
      <c r="G251" s="227">
        <v>1</v>
      </c>
      <c r="H251" s="228">
        <v>51.413881748072001</v>
      </c>
      <c r="I251" s="227">
        <v>5</v>
      </c>
      <c r="J251" s="228">
        <v>263.57406431207198</v>
      </c>
      <c r="K251" s="227">
        <v>0</v>
      </c>
      <c r="L251" s="228" t="s">
        <v>924</v>
      </c>
      <c r="M251" s="227">
        <v>0</v>
      </c>
      <c r="N251" s="228" t="s">
        <v>924</v>
      </c>
      <c r="O251" s="227">
        <v>1</v>
      </c>
      <c r="P251" s="228">
        <v>50.251256281407002</v>
      </c>
      <c r="Q251" s="227">
        <v>1</v>
      </c>
      <c r="R251" s="228">
        <v>55.157198014340899</v>
      </c>
      <c r="S251" s="227">
        <v>0</v>
      </c>
      <c r="T251" s="228" t="s">
        <v>924</v>
      </c>
      <c r="U251" s="227">
        <v>1</v>
      </c>
      <c r="V251" s="228">
        <v>55.279159756771698</v>
      </c>
      <c r="W251" s="227">
        <v>1</v>
      </c>
      <c r="X251" s="228">
        <v>53.995680345572403</v>
      </c>
      <c r="Y251" s="227">
        <v>2</v>
      </c>
      <c r="Z251" s="228">
        <v>124.843945068664</v>
      </c>
    </row>
    <row r="252" spans="1:26" s="220" customFormat="1">
      <c r="A252" s="225" t="s">
        <v>699</v>
      </c>
      <c r="B252" s="225" t="s">
        <v>717</v>
      </c>
      <c r="C252" s="226">
        <v>292420</v>
      </c>
      <c r="D252" s="225" t="s">
        <v>718</v>
      </c>
      <c r="E252" s="227">
        <v>0</v>
      </c>
      <c r="F252" s="228" t="s">
        <v>924</v>
      </c>
      <c r="G252" s="227">
        <v>0</v>
      </c>
      <c r="H252" s="228" t="s">
        <v>924</v>
      </c>
      <c r="I252" s="227">
        <v>0</v>
      </c>
      <c r="J252" s="228" t="s">
        <v>924</v>
      </c>
      <c r="K252" s="227">
        <v>0</v>
      </c>
      <c r="L252" s="228" t="s">
        <v>924</v>
      </c>
      <c r="M252" s="227">
        <v>0</v>
      </c>
      <c r="N252" s="228" t="s">
        <v>924</v>
      </c>
      <c r="O252" s="227">
        <v>0</v>
      </c>
      <c r="P252" s="228" t="s">
        <v>924</v>
      </c>
      <c r="Q252" s="227">
        <v>0</v>
      </c>
      <c r="R252" s="228" t="s">
        <v>924</v>
      </c>
      <c r="S252" s="227">
        <v>0</v>
      </c>
      <c r="T252" s="228" t="s">
        <v>924</v>
      </c>
      <c r="U252" s="227">
        <v>0</v>
      </c>
      <c r="V252" s="228" t="s">
        <v>924</v>
      </c>
      <c r="W252" s="227">
        <v>1</v>
      </c>
      <c r="X252" s="228" t="s">
        <v>924</v>
      </c>
      <c r="Y252" s="227">
        <v>0</v>
      </c>
      <c r="Z252" s="228" t="s">
        <v>924</v>
      </c>
    </row>
    <row r="253" spans="1:26" s="220" customFormat="1">
      <c r="A253" s="225" t="s">
        <v>699</v>
      </c>
      <c r="B253" s="225" t="s">
        <v>717</v>
      </c>
      <c r="C253" s="226">
        <v>292710</v>
      </c>
      <c r="D253" s="225" t="s">
        <v>719</v>
      </c>
      <c r="E253" s="227">
        <v>0</v>
      </c>
      <c r="F253" s="228" t="s">
        <v>924</v>
      </c>
      <c r="G253" s="227">
        <v>0</v>
      </c>
      <c r="H253" s="228" t="s">
        <v>924</v>
      </c>
      <c r="I253" s="227">
        <v>0</v>
      </c>
      <c r="J253" s="228" t="s">
        <v>924</v>
      </c>
      <c r="K253" s="227">
        <v>1</v>
      </c>
      <c r="L253" s="228" t="s">
        <v>924</v>
      </c>
      <c r="M253" s="227">
        <v>0</v>
      </c>
      <c r="N253" s="228" t="s">
        <v>924</v>
      </c>
      <c r="O253" s="227">
        <v>0</v>
      </c>
      <c r="P253" s="228" t="s">
        <v>924</v>
      </c>
      <c r="Q253" s="227">
        <v>1</v>
      </c>
      <c r="R253" s="228" t="s">
        <v>924</v>
      </c>
      <c r="S253" s="227">
        <v>0</v>
      </c>
      <c r="T253" s="228" t="s">
        <v>924</v>
      </c>
      <c r="U253" s="227">
        <v>0</v>
      </c>
      <c r="V253" s="228" t="s">
        <v>924</v>
      </c>
      <c r="W253" s="227">
        <v>0</v>
      </c>
      <c r="X253" s="228" t="s">
        <v>924</v>
      </c>
      <c r="Y253" s="227">
        <v>0</v>
      </c>
      <c r="Z253" s="228" t="s">
        <v>924</v>
      </c>
    </row>
    <row r="254" spans="1:26" s="220" customFormat="1">
      <c r="A254" s="225" t="s">
        <v>699</v>
      </c>
      <c r="B254" s="225" t="s">
        <v>717</v>
      </c>
      <c r="C254" s="226">
        <v>292760</v>
      </c>
      <c r="D254" s="225" t="s">
        <v>720</v>
      </c>
      <c r="E254" s="227">
        <v>0</v>
      </c>
      <c r="F254" s="228" t="s">
        <v>924</v>
      </c>
      <c r="G254" s="227">
        <v>1</v>
      </c>
      <c r="H254" s="228" t="s">
        <v>924</v>
      </c>
      <c r="I254" s="227">
        <v>0</v>
      </c>
      <c r="J254" s="228" t="s">
        <v>924</v>
      </c>
      <c r="K254" s="227">
        <v>0</v>
      </c>
      <c r="L254" s="228" t="s">
        <v>924</v>
      </c>
      <c r="M254" s="227">
        <v>0</v>
      </c>
      <c r="N254" s="228" t="s">
        <v>924</v>
      </c>
      <c r="O254" s="227">
        <v>1</v>
      </c>
      <c r="P254" s="228" t="s">
        <v>924</v>
      </c>
      <c r="Q254" s="227">
        <v>0</v>
      </c>
      <c r="R254" s="228" t="s">
        <v>924</v>
      </c>
      <c r="S254" s="227">
        <v>0</v>
      </c>
      <c r="T254" s="228" t="s">
        <v>924</v>
      </c>
      <c r="U254" s="227">
        <v>0</v>
      </c>
      <c r="V254" s="228" t="s">
        <v>924</v>
      </c>
      <c r="W254" s="227">
        <v>0</v>
      </c>
      <c r="X254" s="228" t="s">
        <v>924</v>
      </c>
      <c r="Y254" s="227">
        <v>0</v>
      </c>
      <c r="Z254" s="228" t="s">
        <v>924</v>
      </c>
    </row>
    <row r="255" spans="1:26" s="220" customFormat="1" ht="15.75">
      <c r="A255" s="289" t="s">
        <v>1632</v>
      </c>
      <c r="B255" s="289"/>
      <c r="C255" s="289"/>
      <c r="D255" s="289"/>
      <c r="E255" s="235">
        <v>1</v>
      </c>
      <c r="F255" s="230">
        <v>25.5558395093279</v>
      </c>
      <c r="G255" s="235">
        <v>6</v>
      </c>
      <c r="H255" s="230">
        <v>148.257968865827</v>
      </c>
      <c r="I255" s="235">
        <v>6</v>
      </c>
      <c r="J255" s="230">
        <v>155.23932729624801</v>
      </c>
      <c r="K255" s="235">
        <v>2</v>
      </c>
      <c r="L255" s="230">
        <v>54.7645125958379</v>
      </c>
      <c r="M255" s="235">
        <v>3</v>
      </c>
      <c r="N255" s="230">
        <v>78.760829614071895</v>
      </c>
      <c r="O255" s="235">
        <v>6</v>
      </c>
      <c r="P255" s="230">
        <v>154.91866769945801</v>
      </c>
      <c r="Q255" s="235">
        <v>2</v>
      </c>
      <c r="R255" s="230">
        <v>55.865921787709503</v>
      </c>
      <c r="S255" s="235">
        <v>2</v>
      </c>
      <c r="T255" s="230">
        <v>55.663790704146997</v>
      </c>
      <c r="U255" s="235">
        <v>3</v>
      </c>
      <c r="V255" s="230">
        <v>78.905839032088394</v>
      </c>
      <c r="W255" s="235">
        <v>4</v>
      </c>
      <c r="X255" s="230">
        <v>106.58140154543</v>
      </c>
      <c r="Y255" s="235">
        <v>2</v>
      </c>
      <c r="Z255" s="230">
        <v>60.259114191021403</v>
      </c>
    </row>
    <row r="256" spans="1:26" s="220" customFormat="1">
      <c r="A256" s="225" t="s">
        <v>699</v>
      </c>
      <c r="B256" s="225" t="s">
        <v>730</v>
      </c>
      <c r="C256" s="226">
        <v>290135</v>
      </c>
      <c r="D256" s="225" t="s">
        <v>722</v>
      </c>
      <c r="E256" s="227">
        <v>1</v>
      </c>
      <c r="F256" s="228" t="s">
        <v>924</v>
      </c>
      <c r="G256" s="227">
        <v>0</v>
      </c>
      <c r="H256" s="228" t="s">
        <v>924</v>
      </c>
      <c r="I256" s="227">
        <v>0</v>
      </c>
      <c r="J256" s="228" t="s">
        <v>924</v>
      </c>
      <c r="K256" s="227">
        <v>1</v>
      </c>
      <c r="L256" s="228" t="s">
        <v>924</v>
      </c>
      <c r="M256" s="227">
        <v>0</v>
      </c>
      <c r="N256" s="228" t="s">
        <v>924</v>
      </c>
      <c r="O256" s="227">
        <v>0</v>
      </c>
      <c r="P256" s="228" t="s">
        <v>924</v>
      </c>
      <c r="Q256" s="227">
        <v>0</v>
      </c>
      <c r="R256" s="228" t="s">
        <v>924</v>
      </c>
      <c r="S256" s="227">
        <v>0</v>
      </c>
      <c r="T256" s="228" t="s">
        <v>924</v>
      </c>
      <c r="U256" s="227">
        <v>0</v>
      </c>
      <c r="V256" s="228" t="s">
        <v>924</v>
      </c>
      <c r="W256" s="227">
        <v>0</v>
      </c>
      <c r="X256" s="228" t="s">
        <v>924</v>
      </c>
      <c r="Y256" s="227">
        <v>0</v>
      </c>
      <c r="Z256" s="228" t="s">
        <v>924</v>
      </c>
    </row>
    <row r="257" spans="1:26" s="220" customFormat="1">
      <c r="A257" s="225" t="s">
        <v>699</v>
      </c>
      <c r="B257" s="225" t="s">
        <v>730</v>
      </c>
      <c r="C257" s="226">
        <v>290180</v>
      </c>
      <c r="D257" s="225" t="s">
        <v>723</v>
      </c>
      <c r="E257" s="227">
        <v>1</v>
      </c>
      <c r="F257" s="228" t="s">
        <v>924</v>
      </c>
      <c r="G257" s="227">
        <v>1</v>
      </c>
      <c r="H257" s="228" t="s">
        <v>924</v>
      </c>
      <c r="I257" s="227">
        <v>0</v>
      </c>
      <c r="J257" s="228" t="s">
        <v>924</v>
      </c>
      <c r="K257" s="227">
        <v>1</v>
      </c>
      <c r="L257" s="228" t="s">
        <v>924</v>
      </c>
      <c r="M257" s="227">
        <v>0</v>
      </c>
      <c r="N257" s="228" t="s">
        <v>924</v>
      </c>
      <c r="O257" s="227">
        <v>0</v>
      </c>
      <c r="P257" s="228" t="s">
        <v>924</v>
      </c>
      <c r="Q257" s="227">
        <v>0</v>
      </c>
      <c r="R257" s="228" t="s">
        <v>924</v>
      </c>
      <c r="S257" s="227">
        <v>0</v>
      </c>
      <c r="T257" s="228" t="s">
        <v>924</v>
      </c>
      <c r="U257" s="227">
        <v>0</v>
      </c>
      <c r="V257" s="228" t="s">
        <v>924</v>
      </c>
      <c r="W257" s="227">
        <v>0</v>
      </c>
      <c r="X257" s="228" t="s">
        <v>924</v>
      </c>
      <c r="Y257" s="227">
        <v>0</v>
      </c>
      <c r="Z257" s="228" t="s">
        <v>924</v>
      </c>
    </row>
    <row r="258" spans="1:26" s="220" customFormat="1">
      <c r="A258" s="225" t="s">
        <v>699</v>
      </c>
      <c r="B258" s="225" t="s">
        <v>730</v>
      </c>
      <c r="C258" s="226">
        <v>290600</v>
      </c>
      <c r="D258" s="225" t="s">
        <v>724</v>
      </c>
      <c r="E258" s="227">
        <v>0</v>
      </c>
      <c r="F258" s="228" t="s">
        <v>924</v>
      </c>
      <c r="G258" s="227">
        <v>0</v>
      </c>
      <c r="H258" s="228" t="s">
        <v>924</v>
      </c>
      <c r="I258" s="227">
        <v>1</v>
      </c>
      <c r="J258" s="228" t="s">
        <v>924</v>
      </c>
      <c r="K258" s="227">
        <v>0</v>
      </c>
      <c r="L258" s="228" t="s">
        <v>924</v>
      </c>
      <c r="M258" s="227">
        <v>0</v>
      </c>
      <c r="N258" s="228" t="s">
        <v>924</v>
      </c>
      <c r="O258" s="227">
        <v>2</v>
      </c>
      <c r="P258" s="228" t="s">
        <v>924</v>
      </c>
      <c r="Q258" s="227">
        <v>0</v>
      </c>
      <c r="R258" s="228" t="s">
        <v>924</v>
      </c>
      <c r="S258" s="227">
        <v>1</v>
      </c>
      <c r="T258" s="228" t="s">
        <v>924</v>
      </c>
      <c r="U258" s="227">
        <v>2</v>
      </c>
      <c r="V258" s="228" t="s">
        <v>924</v>
      </c>
      <c r="W258" s="227">
        <v>1</v>
      </c>
      <c r="X258" s="228" t="s">
        <v>924</v>
      </c>
      <c r="Y258" s="227">
        <v>0</v>
      </c>
      <c r="Z258" s="228" t="s">
        <v>924</v>
      </c>
    </row>
    <row r="259" spans="1:26" s="220" customFormat="1">
      <c r="A259" s="225" t="s">
        <v>699</v>
      </c>
      <c r="B259" s="225" t="s">
        <v>730</v>
      </c>
      <c r="C259" s="226">
        <v>291085</v>
      </c>
      <c r="D259" s="225" t="s">
        <v>725</v>
      </c>
      <c r="E259" s="227">
        <v>1</v>
      </c>
      <c r="F259" s="228" t="s">
        <v>924</v>
      </c>
      <c r="G259" s="227">
        <v>3</v>
      </c>
      <c r="H259" s="228" t="s">
        <v>924</v>
      </c>
      <c r="I259" s="227">
        <v>0</v>
      </c>
      <c r="J259" s="228" t="s">
        <v>924</v>
      </c>
      <c r="K259" s="227">
        <v>0</v>
      </c>
      <c r="L259" s="228" t="s">
        <v>924</v>
      </c>
      <c r="M259" s="227">
        <v>0</v>
      </c>
      <c r="N259" s="228" t="s">
        <v>924</v>
      </c>
      <c r="O259" s="227">
        <v>0</v>
      </c>
      <c r="P259" s="228" t="s">
        <v>924</v>
      </c>
      <c r="Q259" s="227">
        <v>0</v>
      </c>
      <c r="R259" s="228" t="s">
        <v>924</v>
      </c>
      <c r="S259" s="227">
        <v>1</v>
      </c>
      <c r="T259" s="228" t="s">
        <v>924</v>
      </c>
      <c r="U259" s="227">
        <v>0</v>
      </c>
      <c r="V259" s="228" t="s">
        <v>924</v>
      </c>
      <c r="W259" s="227">
        <v>0</v>
      </c>
      <c r="X259" s="228" t="s">
        <v>924</v>
      </c>
      <c r="Y259" s="227">
        <v>1</v>
      </c>
      <c r="Z259" s="228" t="s">
        <v>924</v>
      </c>
    </row>
    <row r="260" spans="1:26" s="220" customFormat="1">
      <c r="A260" s="225" t="s">
        <v>699</v>
      </c>
      <c r="B260" s="225" t="s">
        <v>730</v>
      </c>
      <c r="C260" s="226">
        <v>291700</v>
      </c>
      <c r="D260" s="225" t="s">
        <v>726</v>
      </c>
      <c r="E260" s="227">
        <v>1</v>
      </c>
      <c r="F260" s="228" t="s">
        <v>924</v>
      </c>
      <c r="G260" s="227">
        <v>0</v>
      </c>
      <c r="H260" s="228" t="s">
        <v>924</v>
      </c>
      <c r="I260" s="227">
        <v>3</v>
      </c>
      <c r="J260" s="228" t="s">
        <v>924</v>
      </c>
      <c r="K260" s="227">
        <v>0</v>
      </c>
      <c r="L260" s="228" t="s">
        <v>924</v>
      </c>
      <c r="M260" s="227">
        <v>1</v>
      </c>
      <c r="N260" s="228" t="s">
        <v>924</v>
      </c>
      <c r="O260" s="227">
        <v>0</v>
      </c>
      <c r="P260" s="228" t="s">
        <v>924</v>
      </c>
      <c r="Q260" s="227">
        <v>0</v>
      </c>
      <c r="R260" s="228" t="s">
        <v>924</v>
      </c>
      <c r="S260" s="227">
        <v>0</v>
      </c>
      <c r="T260" s="228" t="s">
        <v>924</v>
      </c>
      <c r="U260" s="227">
        <v>0</v>
      </c>
      <c r="V260" s="228" t="s">
        <v>924</v>
      </c>
      <c r="W260" s="227">
        <v>0</v>
      </c>
      <c r="X260" s="228" t="s">
        <v>924</v>
      </c>
      <c r="Y260" s="227">
        <v>0</v>
      </c>
      <c r="Z260" s="228" t="s">
        <v>924</v>
      </c>
    </row>
    <row r="261" spans="1:26" s="220" customFormat="1">
      <c r="A261" s="225" t="s">
        <v>699</v>
      </c>
      <c r="B261" s="225" t="s">
        <v>730</v>
      </c>
      <c r="C261" s="226">
        <v>291770</v>
      </c>
      <c r="D261" s="225" t="s">
        <v>727</v>
      </c>
      <c r="E261" s="227">
        <v>0</v>
      </c>
      <c r="F261" s="228" t="s">
        <v>924</v>
      </c>
      <c r="G261" s="227">
        <v>0</v>
      </c>
      <c r="H261" s="228" t="s">
        <v>924</v>
      </c>
      <c r="I261" s="227">
        <v>0</v>
      </c>
      <c r="J261" s="228" t="s">
        <v>924</v>
      </c>
      <c r="K261" s="227">
        <v>0</v>
      </c>
      <c r="L261" s="228" t="s">
        <v>924</v>
      </c>
      <c r="M261" s="227">
        <v>0</v>
      </c>
      <c r="N261" s="228" t="s">
        <v>924</v>
      </c>
      <c r="O261" s="227">
        <v>0</v>
      </c>
      <c r="P261" s="228" t="s">
        <v>924</v>
      </c>
      <c r="Q261" s="227">
        <v>1</v>
      </c>
      <c r="R261" s="228" t="s">
        <v>924</v>
      </c>
      <c r="S261" s="227">
        <v>0</v>
      </c>
      <c r="T261" s="228" t="s">
        <v>924</v>
      </c>
      <c r="U261" s="227">
        <v>1</v>
      </c>
      <c r="V261" s="228" t="s">
        <v>924</v>
      </c>
      <c r="W261" s="227">
        <v>0</v>
      </c>
      <c r="X261" s="228" t="s">
        <v>924</v>
      </c>
      <c r="Y261" s="227">
        <v>1</v>
      </c>
      <c r="Z261" s="228" t="s">
        <v>924</v>
      </c>
    </row>
    <row r="262" spans="1:26" s="220" customFormat="1">
      <c r="A262" s="225" t="s">
        <v>699</v>
      </c>
      <c r="B262" s="225" t="s">
        <v>730</v>
      </c>
      <c r="C262" s="226">
        <v>292460</v>
      </c>
      <c r="D262" s="225" t="s">
        <v>728</v>
      </c>
      <c r="E262" s="227">
        <v>0</v>
      </c>
      <c r="F262" s="228" t="s">
        <v>924</v>
      </c>
      <c r="G262" s="227">
        <v>1</v>
      </c>
      <c r="H262" s="228" t="s">
        <v>924</v>
      </c>
      <c r="I262" s="227">
        <v>0</v>
      </c>
      <c r="J262" s="228" t="s">
        <v>924</v>
      </c>
      <c r="K262" s="227">
        <v>0</v>
      </c>
      <c r="L262" s="228" t="s">
        <v>924</v>
      </c>
      <c r="M262" s="227">
        <v>0</v>
      </c>
      <c r="N262" s="228" t="s">
        <v>924</v>
      </c>
      <c r="O262" s="227">
        <v>0</v>
      </c>
      <c r="P262" s="228" t="s">
        <v>924</v>
      </c>
      <c r="Q262" s="227">
        <v>0</v>
      </c>
      <c r="R262" s="228" t="s">
        <v>924</v>
      </c>
      <c r="S262" s="227">
        <v>0</v>
      </c>
      <c r="T262" s="228" t="s">
        <v>924</v>
      </c>
      <c r="U262" s="227">
        <v>0</v>
      </c>
      <c r="V262" s="228" t="s">
        <v>924</v>
      </c>
      <c r="W262" s="227">
        <v>0</v>
      </c>
      <c r="X262" s="228" t="s">
        <v>924</v>
      </c>
      <c r="Y262" s="227">
        <v>0</v>
      </c>
      <c r="Z262" s="228" t="s">
        <v>924</v>
      </c>
    </row>
    <row r="263" spans="1:26" s="220" customFormat="1">
      <c r="A263" s="225" t="s">
        <v>699</v>
      </c>
      <c r="B263" s="225" t="s">
        <v>730</v>
      </c>
      <c r="C263" s="226">
        <v>292525</v>
      </c>
      <c r="D263" s="225" t="s">
        <v>729</v>
      </c>
      <c r="E263" s="227">
        <v>1</v>
      </c>
      <c r="F263" s="228" t="s">
        <v>924</v>
      </c>
      <c r="G263" s="227">
        <v>0</v>
      </c>
      <c r="H263" s="228" t="s">
        <v>924</v>
      </c>
      <c r="I263" s="227">
        <v>0</v>
      </c>
      <c r="J263" s="228" t="s">
        <v>924</v>
      </c>
      <c r="K263" s="227">
        <v>0</v>
      </c>
      <c r="L263" s="228" t="s">
        <v>924</v>
      </c>
      <c r="M263" s="227">
        <v>0</v>
      </c>
      <c r="N263" s="228" t="s">
        <v>924</v>
      </c>
      <c r="O263" s="227">
        <v>0</v>
      </c>
      <c r="P263" s="228" t="s">
        <v>924</v>
      </c>
      <c r="Q263" s="227">
        <v>1</v>
      </c>
      <c r="R263" s="228" t="s">
        <v>924</v>
      </c>
      <c r="S263" s="227">
        <v>1</v>
      </c>
      <c r="T263" s="228" t="s">
        <v>924</v>
      </c>
      <c r="U263" s="227">
        <v>0</v>
      </c>
      <c r="V263" s="228" t="s">
        <v>924</v>
      </c>
      <c r="W263" s="227">
        <v>0</v>
      </c>
      <c r="X263" s="228" t="s">
        <v>924</v>
      </c>
      <c r="Y263" s="227">
        <v>0</v>
      </c>
      <c r="Z263" s="228" t="s">
        <v>924</v>
      </c>
    </row>
    <row r="264" spans="1:26" s="220" customFormat="1">
      <c r="A264" s="225" t="s">
        <v>699</v>
      </c>
      <c r="B264" s="225" t="s">
        <v>730</v>
      </c>
      <c r="C264" s="226">
        <v>293010</v>
      </c>
      <c r="D264" s="225" t="s">
        <v>730</v>
      </c>
      <c r="E264" s="227">
        <v>0</v>
      </c>
      <c r="F264" s="228" t="s">
        <v>924</v>
      </c>
      <c r="G264" s="227">
        <v>0</v>
      </c>
      <c r="H264" s="228" t="s">
        <v>924</v>
      </c>
      <c r="I264" s="227">
        <v>1</v>
      </c>
      <c r="J264" s="228" t="s">
        <v>924</v>
      </c>
      <c r="K264" s="227">
        <v>1</v>
      </c>
      <c r="L264" s="228" t="s">
        <v>924</v>
      </c>
      <c r="M264" s="227">
        <v>1</v>
      </c>
      <c r="N264" s="228" t="s">
        <v>924</v>
      </c>
      <c r="O264" s="227">
        <v>0</v>
      </c>
      <c r="P264" s="228" t="s">
        <v>924</v>
      </c>
      <c r="Q264" s="227">
        <v>1</v>
      </c>
      <c r="R264" s="228" t="s">
        <v>924</v>
      </c>
      <c r="S264" s="227">
        <v>1</v>
      </c>
      <c r="T264" s="228" t="s">
        <v>924</v>
      </c>
      <c r="U264" s="227">
        <v>1</v>
      </c>
      <c r="V264" s="228" t="s">
        <v>924</v>
      </c>
      <c r="W264" s="227">
        <v>1</v>
      </c>
      <c r="X264" s="228" t="s">
        <v>924</v>
      </c>
      <c r="Y264" s="227">
        <v>0</v>
      </c>
      <c r="Z264" s="228" t="s">
        <v>924</v>
      </c>
    </row>
    <row r="265" spans="1:26" s="220" customFormat="1" ht="15.75">
      <c r="A265" s="289" t="s">
        <v>1633</v>
      </c>
      <c r="B265" s="289"/>
      <c r="C265" s="289"/>
      <c r="D265" s="289"/>
      <c r="E265" s="235">
        <v>5</v>
      </c>
      <c r="F265" s="230">
        <v>110.424028268551</v>
      </c>
      <c r="G265" s="235">
        <v>5</v>
      </c>
      <c r="H265" s="230">
        <v>111.70688114387799</v>
      </c>
      <c r="I265" s="235">
        <v>5</v>
      </c>
      <c r="J265" s="230">
        <v>114.91611123879601</v>
      </c>
      <c r="K265" s="235">
        <v>3</v>
      </c>
      <c r="L265" s="230">
        <v>71.241985276656393</v>
      </c>
      <c r="M265" s="235">
        <v>2</v>
      </c>
      <c r="N265" s="230">
        <v>47.225501770956299</v>
      </c>
      <c r="O265" s="235">
        <v>2</v>
      </c>
      <c r="P265" s="230">
        <v>46.750818139317403</v>
      </c>
      <c r="Q265" s="235">
        <v>3</v>
      </c>
      <c r="R265" s="230">
        <v>72.098053352559504</v>
      </c>
      <c r="S265" s="235">
        <v>4</v>
      </c>
      <c r="T265" s="230">
        <v>92.915214866434397</v>
      </c>
      <c r="U265" s="235">
        <v>4</v>
      </c>
      <c r="V265" s="230">
        <v>89.146422999777101</v>
      </c>
      <c r="W265" s="235">
        <v>2</v>
      </c>
      <c r="X265" s="230">
        <v>46.339202965708999</v>
      </c>
      <c r="Y265" s="235">
        <v>2</v>
      </c>
      <c r="Z265" s="230">
        <v>50.075112669003502</v>
      </c>
    </row>
    <row r="266" spans="1:26" s="220" customFormat="1" ht="15.75">
      <c r="A266" s="290" t="s">
        <v>1634</v>
      </c>
      <c r="B266" s="290"/>
      <c r="C266" s="290"/>
      <c r="D266" s="290"/>
      <c r="E266" s="236">
        <v>11</v>
      </c>
      <c r="F266" s="232">
        <v>62.613843351548297</v>
      </c>
      <c r="G266" s="236">
        <v>15</v>
      </c>
      <c r="H266" s="232">
        <v>85.959885386819494</v>
      </c>
      <c r="I266" s="236">
        <v>20</v>
      </c>
      <c r="J266" s="232">
        <v>117.529529294235</v>
      </c>
      <c r="K266" s="236">
        <v>13</v>
      </c>
      <c r="L266" s="232">
        <v>78.530868672224301</v>
      </c>
      <c r="M266" s="236">
        <v>13</v>
      </c>
      <c r="N266" s="232">
        <v>77.6954338991155</v>
      </c>
      <c r="O266" s="236">
        <v>13</v>
      </c>
      <c r="P266" s="232">
        <v>74.721232325554695</v>
      </c>
      <c r="Q266" s="236">
        <v>10</v>
      </c>
      <c r="R266" s="232">
        <v>60.879094119079497</v>
      </c>
      <c r="S266" s="236">
        <v>15</v>
      </c>
      <c r="T266" s="232">
        <v>86.976690247013806</v>
      </c>
      <c r="U266" s="236">
        <v>10</v>
      </c>
      <c r="V266" s="232">
        <v>56.293627561360097</v>
      </c>
      <c r="W266" s="236">
        <v>7</v>
      </c>
      <c r="X266" s="232">
        <v>40.4951984264723</v>
      </c>
      <c r="Y266" s="236">
        <v>13</v>
      </c>
      <c r="Z266" s="232">
        <v>83.354706334957697</v>
      </c>
    </row>
    <row r="267" spans="1:26" s="220" customFormat="1">
      <c r="A267" s="225" t="s">
        <v>731</v>
      </c>
      <c r="B267" s="225" t="s">
        <v>735</v>
      </c>
      <c r="C267" s="226">
        <v>290140</v>
      </c>
      <c r="D267" s="225" t="s">
        <v>733</v>
      </c>
      <c r="E267" s="227">
        <v>0</v>
      </c>
      <c r="F267" s="228" t="s">
        <v>924</v>
      </c>
      <c r="G267" s="227">
        <v>0</v>
      </c>
      <c r="H267" s="228" t="s">
        <v>924</v>
      </c>
      <c r="I267" s="227">
        <v>0</v>
      </c>
      <c r="J267" s="228" t="s">
        <v>924</v>
      </c>
      <c r="K267" s="227">
        <v>0</v>
      </c>
      <c r="L267" s="228" t="s">
        <v>924</v>
      </c>
      <c r="M267" s="227">
        <v>0</v>
      </c>
      <c r="N267" s="228" t="s">
        <v>924</v>
      </c>
      <c r="O267" s="227">
        <v>0</v>
      </c>
      <c r="P267" s="228" t="s">
        <v>924</v>
      </c>
      <c r="Q267" s="227">
        <v>0</v>
      </c>
      <c r="R267" s="228" t="s">
        <v>924</v>
      </c>
      <c r="S267" s="227">
        <v>0</v>
      </c>
      <c r="T267" s="228" t="s">
        <v>924</v>
      </c>
      <c r="U267" s="227">
        <v>0</v>
      </c>
      <c r="V267" s="228" t="s">
        <v>924</v>
      </c>
      <c r="W267" s="227">
        <v>0</v>
      </c>
      <c r="X267" s="228" t="s">
        <v>924</v>
      </c>
      <c r="Y267" s="227">
        <v>0</v>
      </c>
      <c r="Z267" s="228" t="s">
        <v>924</v>
      </c>
    </row>
    <row r="268" spans="1:26" s="220" customFormat="1">
      <c r="A268" s="225" t="s">
        <v>731</v>
      </c>
      <c r="B268" s="225" t="s">
        <v>735</v>
      </c>
      <c r="C268" s="226">
        <v>290250</v>
      </c>
      <c r="D268" s="225" t="s">
        <v>734</v>
      </c>
      <c r="E268" s="227">
        <v>0</v>
      </c>
      <c r="F268" s="228" t="s">
        <v>924</v>
      </c>
      <c r="G268" s="227">
        <v>0</v>
      </c>
      <c r="H268" s="228" t="s">
        <v>924</v>
      </c>
      <c r="I268" s="227">
        <v>0</v>
      </c>
      <c r="J268" s="228" t="s">
        <v>924</v>
      </c>
      <c r="K268" s="227">
        <v>0</v>
      </c>
      <c r="L268" s="228" t="s">
        <v>924</v>
      </c>
      <c r="M268" s="227">
        <v>0</v>
      </c>
      <c r="N268" s="228" t="s">
        <v>924</v>
      </c>
      <c r="O268" s="227">
        <v>0</v>
      </c>
      <c r="P268" s="228" t="s">
        <v>924</v>
      </c>
      <c r="Q268" s="227">
        <v>0</v>
      </c>
      <c r="R268" s="228" t="s">
        <v>924</v>
      </c>
      <c r="S268" s="227">
        <v>1</v>
      </c>
      <c r="T268" s="228" t="s">
        <v>924</v>
      </c>
      <c r="U268" s="227">
        <v>0</v>
      </c>
      <c r="V268" s="228" t="s">
        <v>924</v>
      </c>
      <c r="W268" s="227">
        <v>0</v>
      </c>
      <c r="X268" s="228" t="s">
        <v>924</v>
      </c>
      <c r="Y268" s="227">
        <v>0</v>
      </c>
      <c r="Z268" s="228" t="s">
        <v>924</v>
      </c>
    </row>
    <row r="269" spans="1:26" s="220" customFormat="1">
      <c r="A269" s="225" t="s">
        <v>731</v>
      </c>
      <c r="B269" s="225" t="s">
        <v>735</v>
      </c>
      <c r="C269" s="226">
        <v>290320</v>
      </c>
      <c r="D269" s="225" t="s">
        <v>735</v>
      </c>
      <c r="E269" s="227">
        <v>0</v>
      </c>
      <c r="F269" s="228" t="s">
        <v>924</v>
      </c>
      <c r="G269" s="227">
        <v>2</v>
      </c>
      <c r="H269" s="228">
        <v>72.568940493468801</v>
      </c>
      <c r="I269" s="227">
        <v>1</v>
      </c>
      <c r="J269" s="228">
        <v>40.032025620496398</v>
      </c>
      <c r="K269" s="227">
        <v>0</v>
      </c>
      <c r="L269" s="228" t="s">
        <v>924</v>
      </c>
      <c r="M269" s="227">
        <v>4</v>
      </c>
      <c r="N269" s="228">
        <v>145.77259475218699</v>
      </c>
      <c r="O269" s="227">
        <v>1</v>
      </c>
      <c r="P269" s="228">
        <v>37.750094375235903</v>
      </c>
      <c r="Q269" s="227">
        <v>0</v>
      </c>
      <c r="R269" s="228" t="s">
        <v>924</v>
      </c>
      <c r="S269" s="227">
        <v>0</v>
      </c>
      <c r="T269" s="228" t="s">
        <v>924</v>
      </c>
      <c r="U269" s="227">
        <v>0</v>
      </c>
      <c r="V269" s="228">
        <v>0</v>
      </c>
      <c r="W269" s="227">
        <v>1</v>
      </c>
      <c r="X269" s="228">
        <v>36.859565057132301</v>
      </c>
      <c r="Y269" s="227">
        <v>4</v>
      </c>
      <c r="Z269" s="228">
        <v>159.489633173844</v>
      </c>
    </row>
    <row r="270" spans="1:26" s="220" customFormat="1">
      <c r="A270" s="225" t="s">
        <v>731</v>
      </c>
      <c r="B270" s="225" t="s">
        <v>735</v>
      </c>
      <c r="C270" s="226">
        <v>290440</v>
      </c>
      <c r="D270" s="225" t="s">
        <v>736</v>
      </c>
      <c r="E270" s="227">
        <v>0</v>
      </c>
      <c r="F270" s="228" t="s">
        <v>924</v>
      </c>
      <c r="G270" s="227">
        <v>1</v>
      </c>
      <c r="H270" s="228" t="s">
        <v>924</v>
      </c>
      <c r="I270" s="227">
        <v>0</v>
      </c>
      <c r="J270" s="228" t="s">
        <v>924</v>
      </c>
      <c r="K270" s="227">
        <v>0</v>
      </c>
      <c r="L270" s="228" t="s">
        <v>924</v>
      </c>
      <c r="M270" s="227">
        <v>0</v>
      </c>
      <c r="N270" s="228" t="s">
        <v>924</v>
      </c>
      <c r="O270" s="227">
        <v>0</v>
      </c>
      <c r="P270" s="228" t="s">
        <v>924</v>
      </c>
      <c r="Q270" s="227">
        <v>0</v>
      </c>
      <c r="R270" s="228" t="s">
        <v>924</v>
      </c>
      <c r="S270" s="227">
        <v>0</v>
      </c>
      <c r="T270" s="228" t="s">
        <v>924</v>
      </c>
      <c r="U270" s="227">
        <v>0</v>
      </c>
      <c r="V270" s="228" t="s">
        <v>924</v>
      </c>
      <c r="W270" s="227">
        <v>0</v>
      </c>
      <c r="X270" s="228" t="s">
        <v>924</v>
      </c>
      <c r="Y270" s="227">
        <v>0</v>
      </c>
      <c r="Z270" s="228" t="s">
        <v>924</v>
      </c>
    </row>
    <row r="271" spans="1:26" s="220" customFormat="1">
      <c r="A271" s="225" t="s">
        <v>731</v>
      </c>
      <c r="B271" s="225" t="s">
        <v>735</v>
      </c>
      <c r="C271" s="226">
        <v>290740</v>
      </c>
      <c r="D271" s="225" t="s">
        <v>737</v>
      </c>
      <c r="E271" s="227">
        <v>0</v>
      </c>
      <c r="F271" s="228" t="s">
        <v>924</v>
      </c>
      <c r="G271" s="227">
        <v>0</v>
      </c>
      <c r="H271" s="228" t="s">
        <v>924</v>
      </c>
      <c r="I271" s="227">
        <v>0</v>
      </c>
      <c r="J271" s="228" t="s">
        <v>924</v>
      </c>
      <c r="K271" s="227">
        <v>0</v>
      </c>
      <c r="L271" s="228" t="s">
        <v>924</v>
      </c>
      <c r="M271" s="227">
        <v>0</v>
      </c>
      <c r="N271" s="228" t="s">
        <v>924</v>
      </c>
      <c r="O271" s="227">
        <v>0</v>
      </c>
      <c r="P271" s="228" t="s">
        <v>924</v>
      </c>
      <c r="Q271" s="227">
        <v>0</v>
      </c>
      <c r="R271" s="228" t="s">
        <v>924</v>
      </c>
      <c r="S271" s="227">
        <v>0</v>
      </c>
      <c r="T271" s="228" t="s">
        <v>924</v>
      </c>
      <c r="U271" s="227">
        <v>0</v>
      </c>
      <c r="V271" s="228" t="s">
        <v>924</v>
      </c>
      <c r="W271" s="227">
        <v>0</v>
      </c>
      <c r="X271" s="228" t="s">
        <v>924</v>
      </c>
      <c r="Y271" s="227">
        <v>0</v>
      </c>
      <c r="Z271" s="228" t="s">
        <v>924</v>
      </c>
    </row>
    <row r="272" spans="1:26" s="220" customFormat="1">
      <c r="A272" s="225" t="s">
        <v>731</v>
      </c>
      <c r="B272" s="225" t="s">
        <v>735</v>
      </c>
      <c r="C272" s="226">
        <v>290940</v>
      </c>
      <c r="D272" s="225" t="s">
        <v>738</v>
      </c>
      <c r="E272" s="227">
        <v>0</v>
      </c>
      <c r="F272" s="228" t="s">
        <v>924</v>
      </c>
      <c r="G272" s="227">
        <v>0</v>
      </c>
      <c r="H272" s="228" t="s">
        <v>924</v>
      </c>
      <c r="I272" s="227">
        <v>1</v>
      </c>
      <c r="J272" s="228" t="s">
        <v>924</v>
      </c>
      <c r="K272" s="227">
        <v>0</v>
      </c>
      <c r="L272" s="228" t="s">
        <v>924</v>
      </c>
      <c r="M272" s="227">
        <v>0</v>
      </c>
      <c r="N272" s="228" t="s">
        <v>924</v>
      </c>
      <c r="O272" s="227">
        <v>1</v>
      </c>
      <c r="P272" s="228" t="s">
        <v>924</v>
      </c>
      <c r="Q272" s="227">
        <v>0</v>
      </c>
      <c r="R272" s="228" t="s">
        <v>924</v>
      </c>
      <c r="S272" s="227">
        <v>0</v>
      </c>
      <c r="T272" s="228" t="s">
        <v>924</v>
      </c>
      <c r="U272" s="227">
        <v>0</v>
      </c>
      <c r="V272" s="228" t="s">
        <v>924</v>
      </c>
      <c r="W272" s="227">
        <v>0</v>
      </c>
      <c r="X272" s="228" t="s">
        <v>924</v>
      </c>
      <c r="Y272" s="227">
        <v>0</v>
      </c>
      <c r="Z272" s="228" t="s">
        <v>924</v>
      </c>
    </row>
    <row r="273" spans="1:26" s="220" customFormat="1">
      <c r="A273" s="225" t="s">
        <v>731</v>
      </c>
      <c r="B273" s="225" t="s">
        <v>735</v>
      </c>
      <c r="C273" s="226">
        <v>290970</v>
      </c>
      <c r="D273" s="225" t="s">
        <v>739</v>
      </c>
      <c r="E273" s="227">
        <v>0</v>
      </c>
      <c r="F273" s="228" t="s">
        <v>924</v>
      </c>
      <c r="G273" s="227">
        <v>0</v>
      </c>
      <c r="H273" s="228" t="s">
        <v>924</v>
      </c>
      <c r="I273" s="227">
        <v>0</v>
      </c>
      <c r="J273" s="228" t="s">
        <v>924</v>
      </c>
      <c r="K273" s="227">
        <v>0</v>
      </c>
      <c r="L273" s="228" t="s">
        <v>924</v>
      </c>
      <c r="M273" s="227">
        <v>0</v>
      </c>
      <c r="N273" s="228" t="s">
        <v>924</v>
      </c>
      <c r="O273" s="227">
        <v>0</v>
      </c>
      <c r="P273" s="228" t="s">
        <v>924</v>
      </c>
      <c r="Q273" s="227">
        <v>0</v>
      </c>
      <c r="R273" s="228" t="s">
        <v>924</v>
      </c>
      <c r="S273" s="227">
        <v>0</v>
      </c>
      <c r="T273" s="228" t="s">
        <v>924</v>
      </c>
      <c r="U273" s="227">
        <v>0</v>
      </c>
      <c r="V273" s="228" t="s">
        <v>924</v>
      </c>
      <c r="W273" s="227">
        <v>0</v>
      </c>
      <c r="X273" s="228" t="s">
        <v>924</v>
      </c>
      <c r="Y273" s="227">
        <v>0</v>
      </c>
      <c r="Z273" s="228" t="s">
        <v>924</v>
      </c>
    </row>
    <row r="274" spans="1:26" s="220" customFormat="1">
      <c r="A274" s="225" t="s">
        <v>731</v>
      </c>
      <c r="B274" s="225" t="s">
        <v>735</v>
      </c>
      <c r="C274" s="226">
        <v>291110</v>
      </c>
      <c r="D274" s="225" t="s">
        <v>740</v>
      </c>
      <c r="E274" s="227">
        <v>0</v>
      </c>
      <c r="F274" s="228" t="s">
        <v>924</v>
      </c>
      <c r="G274" s="227">
        <v>1</v>
      </c>
      <c r="H274" s="228" t="s">
        <v>924</v>
      </c>
      <c r="I274" s="227">
        <v>0</v>
      </c>
      <c r="J274" s="228" t="s">
        <v>924</v>
      </c>
      <c r="K274" s="227">
        <v>0</v>
      </c>
      <c r="L274" s="228" t="s">
        <v>924</v>
      </c>
      <c r="M274" s="227">
        <v>0</v>
      </c>
      <c r="N274" s="228" t="s">
        <v>924</v>
      </c>
      <c r="O274" s="227">
        <v>0</v>
      </c>
      <c r="P274" s="228" t="s">
        <v>924</v>
      </c>
      <c r="Q274" s="227">
        <v>0</v>
      </c>
      <c r="R274" s="228" t="s">
        <v>924</v>
      </c>
      <c r="S274" s="227">
        <v>0</v>
      </c>
      <c r="T274" s="228" t="s">
        <v>924</v>
      </c>
      <c r="U274" s="227">
        <v>1</v>
      </c>
      <c r="V274" s="228" t="s">
        <v>924</v>
      </c>
      <c r="W274" s="227">
        <v>0</v>
      </c>
      <c r="X274" s="228" t="s">
        <v>924</v>
      </c>
      <c r="Y274" s="227">
        <v>0</v>
      </c>
      <c r="Z274" s="228" t="s">
        <v>924</v>
      </c>
    </row>
    <row r="275" spans="1:26" s="222" customFormat="1">
      <c r="A275" s="225" t="s">
        <v>731</v>
      </c>
      <c r="B275" s="225" t="s">
        <v>735</v>
      </c>
      <c r="C275" s="226">
        <v>291955</v>
      </c>
      <c r="D275" s="225" t="s">
        <v>741</v>
      </c>
      <c r="E275" s="227">
        <v>0</v>
      </c>
      <c r="F275" s="228" t="s">
        <v>924</v>
      </c>
      <c r="G275" s="227">
        <v>0</v>
      </c>
      <c r="H275" s="228" t="s">
        <v>924</v>
      </c>
      <c r="I275" s="227">
        <v>0</v>
      </c>
      <c r="J275" s="228" t="s">
        <v>924</v>
      </c>
      <c r="K275" s="227">
        <v>2</v>
      </c>
      <c r="L275" s="228" t="s">
        <v>924</v>
      </c>
      <c r="M275" s="227">
        <v>0</v>
      </c>
      <c r="N275" s="228" t="s">
        <v>924</v>
      </c>
      <c r="O275" s="227">
        <v>0</v>
      </c>
      <c r="P275" s="228" t="s">
        <v>924</v>
      </c>
      <c r="Q275" s="227">
        <v>3</v>
      </c>
      <c r="R275" s="228" t="s">
        <v>924</v>
      </c>
      <c r="S275" s="227">
        <v>3</v>
      </c>
      <c r="T275" s="228" t="s">
        <v>924</v>
      </c>
      <c r="U275" s="227">
        <v>2</v>
      </c>
      <c r="V275" s="228" t="s">
        <v>924</v>
      </c>
      <c r="W275" s="227">
        <v>2</v>
      </c>
      <c r="X275" s="228" t="s">
        <v>924</v>
      </c>
      <c r="Y275" s="227">
        <v>0</v>
      </c>
      <c r="Z275" s="228" t="s">
        <v>924</v>
      </c>
    </row>
    <row r="276" spans="1:26" s="220" customFormat="1">
      <c r="A276" s="225" t="s">
        <v>731</v>
      </c>
      <c r="B276" s="225" t="s">
        <v>735</v>
      </c>
      <c r="C276" s="226">
        <v>292045</v>
      </c>
      <c r="D276" s="225" t="s">
        <v>742</v>
      </c>
      <c r="E276" s="227">
        <v>1</v>
      </c>
      <c r="F276" s="228" t="s">
        <v>924</v>
      </c>
      <c r="G276" s="227">
        <v>0</v>
      </c>
      <c r="H276" s="228" t="s">
        <v>924</v>
      </c>
      <c r="I276" s="227">
        <v>0</v>
      </c>
      <c r="J276" s="228" t="s">
        <v>924</v>
      </c>
      <c r="K276" s="227">
        <v>0</v>
      </c>
      <c r="L276" s="228" t="s">
        <v>924</v>
      </c>
      <c r="M276" s="227">
        <v>0</v>
      </c>
      <c r="N276" s="228" t="s">
        <v>924</v>
      </c>
      <c r="O276" s="227">
        <v>0</v>
      </c>
      <c r="P276" s="228" t="s">
        <v>924</v>
      </c>
      <c r="Q276" s="227">
        <v>1</v>
      </c>
      <c r="R276" s="228" t="s">
        <v>924</v>
      </c>
      <c r="S276" s="227">
        <v>0</v>
      </c>
      <c r="T276" s="228" t="s">
        <v>924</v>
      </c>
      <c r="U276" s="227">
        <v>0</v>
      </c>
      <c r="V276" s="228" t="s">
        <v>924</v>
      </c>
      <c r="W276" s="227">
        <v>0</v>
      </c>
      <c r="X276" s="228" t="s">
        <v>924</v>
      </c>
      <c r="Y276" s="227">
        <v>0</v>
      </c>
      <c r="Z276" s="228" t="s">
        <v>924</v>
      </c>
    </row>
    <row r="277" spans="1:26" s="220" customFormat="1">
      <c r="A277" s="225" t="s">
        <v>731</v>
      </c>
      <c r="B277" s="225" t="s">
        <v>735</v>
      </c>
      <c r="C277" s="226">
        <v>292620</v>
      </c>
      <c r="D277" s="225" t="s">
        <v>743</v>
      </c>
      <c r="E277" s="227">
        <v>0</v>
      </c>
      <c r="F277" s="228" t="s">
        <v>924</v>
      </c>
      <c r="G277" s="227">
        <v>0</v>
      </c>
      <c r="H277" s="228" t="s">
        <v>924</v>
      </c>
      <c r="I277" s="227">
        <v>0</v>
      </c>
      <c r="J277" s="228" t="s">
        <v>924</v>
      </c>
      <c r="K277" s="227">
        <v>0</v>
      </c>
      <c r="L277" s="228" t="s">
        <v>924</v>
      </c>
      <c r="M277" s="227">
        <v>0</v>
      </c>
      <c r="N277" s="228" t="s">
        <v>924</v>
      </c>
      <c r="O277" s="227">
        <v>0</v>
      </c>
      <c r="P277" s="228" t="s">
        <v>924</v>
      </c>
      <c r="Q277" s="227">
        <v>0</v>
      </c>
      <c r="R277" s="228" t="s">
        <v>924</v>
      </c>
      <c r="S277" s="227">
        <v>0</v>
      </c>
      <c r="T277" s="228" t="s">
        <v>924</v>
      </c>
      <c r="U277" s="227">
        <v>1</v>
      </c>
      <c r="V277" s="228" t="s">
        <v>924</v>
      </c>
      <c r="W277" s="227">
        <v>0</v>
      </c>
      <c r="X277" s="228" t="s">
        <v>924</v>
      </c>
      <c r="Y277" s="227">
        <v>0</v>
      </c>
      <c r="Z277" s="228" t="s">
        <v>924</v>
      </c>
    </row>
    <row r="278" spans="1:26" s="220" customFormat="1">
      <c r="A278" s="225" t="s">
        <v>731</v>
      </c>
      <c r="B278" s="225" t="s">
        <v>735</v>
      </c>
      <c r="C278" s="226">
        <v>292840</v>
      </c>
      <c r="D278" s="225" t="s">
        <v>744</v>
      </c>
      <c r="E278" s="227">
        <v>0</v>
      </c>
      <c r="F278" s="228" t="s">
        <v>924</v>
      </c>
      <c r="G278" s="227">
        <v>0</v>
      </c>
      <c r="H278" s="228" t="s">
        <v>924</v>
      </c>
      <c r="I278" s="227">
        <v>1</v>
      </c>
      <c r="J278" s="228" t="s">
        <v>924</v>
      </c>
      <c r="K278" s="227">
        <v>1</v>
      </c>
      <c r="L278" s="228" t="s">
        <v>924</v>
      </c>
      <c r="M278" s="227">
        <v>0</v>
      </c>
      <c r="N278" s="228" t="s">
        <v>924</v>
      </c>
      <c r="O278" s="227">
        <v>1</v>
      </c>
      <c r="P278" s="228" t="s">
        <v>924</v>
      </c>
      <c r="Q278" s="227">
        <v>0</v>
      </c>
      <c r="R278" s="228" t="s">
        <v>924</v>
      </c>
      <c r="S278" s="227">
        <v>0</v>
      </c>
      <c r="T278" s="228" t="s">
        <v>924</v>
      </c>
      <c r="U278" s="227">
        <v>0</v>
      </c>
      <c r="V278" s="228" t="s">
        <v>924</v>
      </c>
      <c r="W278" s="227">
        <v>0</v>
      </c>
      <c r="X278" s="228" t="s">
        <v>924</v>
      </c>
      <c r="Y278" s="227">
        <v>0</v>
      </c>
      <c r="Z278" s="228" t="s">
        <v>924</v>
      </c>
    </row>
    <row r="279" spans="1:26" s="220" customFormat="1">
      <c r="A279" s="225" t="s">
        <v>731</v>
      </c>
      <c r="B279" s="225" t="s">
        <v>735</v>
      </c>
      <c r="C279" s="226">
        <v>292890</v>
      </c>
      <c r="D279" s="225" t="s">
        <v>745</v>
      </c>
      <c r="E279" s="227">
        <v>1</v>
      </c>
      <c r="F279" s="228" t="s">
        <v>924</v>
      </c>
      <c r="G279" s="227">
        <v>0</v>
      </c>
      <c r="H279" s="228" t="s">
        <v>924</v>
      </c>
      <c r="I279" s="227">
        <v>0</v>
      </c>
      <c r="J279" s="228" t="s">
        <v>924</v>
      </c>
      <c r="K279" s="227">
        <v>0</v>
      </c>
      <c r="L279" s="228" t="s">
        <v>924</v>
      </c>
      <c r="M279" s="227">
        <v>0</v>
      </c>
      <c r="N279" s="228" t="s">
        <v>924</v>
      </c>
      <c r="O279" s="227">
        <v>0</v>
      </c>
      <c r="P279" s="228" t="s">
        <v>924</v>
      </c>
      <c r="Q279" s="227">
        <v>0</v>
      </c>
      <c r="R279" s="228" t="s">
        <v>924</v>
      </c>
      <c r="S279" s="227">
        <v>0</v>
      </c>
      <c r="T279" s="228" t="s">
        <v>924</v>
      </c>
      <c r="U279" s="227">
        <v>0</v>
      </c>
      <c r="V279" s="228" t="s">
        <v>924</v>
      </c>
      <c r="W279" s="227">
        <v>0</v>
      </c>
      <c r="X279" s="228" t="s">
        <v>924</v>
      </c>
      <c r="Y279" s="227">
        <v>0</v>
      </c>
      <c r="Z279" s="228" t="s">
        <v>924</v>
      </c>
    </row>
    <row r="280" spans="1:26" s="220" customFormat="1">
      <c r="A280" s="225" t="s">
        <v>731</v>
      </c>
      <c r="B280" s="225" t="s">
        <v>735</v>
      </c>
      <c r="C280" s="226">
        <v>293090</v>
      </c>
      <c r="D280" s="225" t="s">
        <v>746</v>
      </c>
      <c r="E280" s="227">
        <v>0</v>
      </c>
      <c r="F280" s="228" t="s">
        <v>924</v>
      </c>
      <c r="G280" s="227">
        <v>0</v>
      </c>
      <c r="H280" s="228" t="s">
        <v>924</v>
      </c>
      <c r="I280" s="227">
        <v>0</v>
      </c>
      <c r="J280" s="228" t="s">
        <v>924</v>
      </c>
      <c r="K280" s="227">
        <v>0</v>
      </c>
      <c r="L280" s="228" t="s">
        <v>924</v>
      </c>
      <c r="M280" s="227">
        <v>0</v>
      </c>
      <c r="N280" s="228" t="s">
        <v>924</v>
      </c>
      <c r="O280" s="227">
        <v>0</v>
      </c>
      <c r="P280" s="228" t="s">
        <v>924</v>
      </c>
      <c r="Q280" s="227">
        <v>0</v>
      </c>
      <c r="R280" s="228" t="s">
        <v>924</v>
      </c>
      <c r="S280" s="227">
        <v>0</v>
      </c>
      <c r="T280" s="228" t="s">
        <v>924</v>
      </c>
      <c r="U280" s="227">
        <v>0</v>
      </c>
      <c r="V280" s="228" t="s">
        <v>924</v>
      </c>
      <c r="W280" s="227">
        <v>0</v>
      </c>
      <c r="X280" s="228" t="s">
        <v>924</v>
      </c>
      <c r="Y280" s="227">
        <v>0</v>
      </c>
      <c r="Z280" s="228" t="s">
        <v>924</v>
      </c>
    </row>
    <row r="281" spans="1:26" s="220" customFormat="1">
      <c r="A281" s="225" t="s">
        <v>731</v>
      </c>
      <c r="B281" s="225" t="s">
        <v>735</v>
      </c>
      <c r="C281" s="226">
        <v>293345</v>
      </c>
      <c r="D281" s="225" t="s">
        <v>747</v>
      </c>
      <c r="E281" s="227">
        <v>0</v>
      </c>
      <c r="F281" s="228" t="s">
        <v>924</v>
      </c>
      <c r="G281" s="227">
        <v>0</v>
      </c>
      <c r="H281" s="228" t="s">
        <v>924</v>
      </c>
      <c r="I281" s="227">
        <v>0</v>
      </c>
      <c r="J281" s="228" t="s">
        <v>924</v>
      </c>
      <c r="K281" s="227">
        <v>0</v>
      </c>
      <c r="L281" s="228" t="s">
        <v>924</v>
      </c>
      <c r="M281" s="227">
        <v>0</v>
      </c>
      <c r="N281" s="228" t="s">
        <v>924</v>
      </c>
      <c r="O281" s="227">
        <v>0</v>
      </c>
      <c r="P281" s="228" t="s">
        <v>924</v>
      </c>
      <c r="Q281" s="227">
        <v>0</v>
      </c>
      <c r="R281" s="228" t="s">
        <v>924</v>
      </c>
      <c r="S281" s="227">
        <v>0</v>
      </c>
      <c r="T281" s="228" t="s">
        <v>924</v>
      </c>
      <c r="U281" s="227">
        <v>0</v>
      </c>
      <c r="V281" s="228" t="s">
        <v>924</v>
      </c>
      <c r="W281" s="227">
        <v>0</v>
      </c>
      <c r="X281" s="228" t="s">
        <v>924</v>
      </c>
      <c r="Y281" s="227">
        <v>0</v>
      </c>
      <c r="Z281" s="228" t="s">
        <v>924</v>
      </c>
    </row>
    <row r="282" spans="1:26" s="220" customFormat="1" ht="15.75">
      <c r="A282" s="289" t="s">
        <v>1635</v>
      </c>
      <c r="B282" s="289"/>
      <c r="C282" s="289"/>
      <c r="D282" s="289"/>
      <c r="E282" s="235">
        <v>2</v>
      </c>
      <c r="F282" s="230">
        <v>28.101728256287799</v>
      </c>
      <c r="G282" s="235">
        <v>4</v>
      </c>
      <c r="H282" s="230">
        <v>54.333061668025003</v>
      </c>
      <c r="I282" s="235">
        <v>3</v>
      </c>
      <c r="J282" s="230">
        <v>43.016919988528798</v>
      </c>
      <c r="K282" s="235">
        <v>3</v>
      </c>
      <c r="L282" s="230">
        <v>41.568518775114299</v>
      </c>
      <c r="M282" s="235">
        <v>4</v>
      </c>
      <c r="N282" s="230">
        <v>53.930160442227297</v>
      </c>
      <c r="O282" s="235">
        <v>3</v>
      </c>
      <c r="P282" s="230">
        <v>39.390756302520998</v>
      </c>
      <c r="Q282" s="235">
        <v>4</v>
      </c>
      <c r="R282" s="230">
        <v>55.756899916364702</v>
      </c>
      <c r="S282" s="235">
        <v>4</v>
      </c>
      <c r="T282" s="230">
        <v>53.872053872053897</v>
      </c>
      <c r="U282" s="235">
        <v>4</v>
      </c>
      <c r="V282" s="230">
        <v>52.931057297869501</v>
      </c>
      <c r="W282" s="235">
        <v>3</v>
      </c>
      <c r="X282" s="230">
        <v>38.279954064055097</v>
      </c>
      <c r="Y282" s="235">
        <v>4</v>
      </c>
      <c r="Z282" s="230">
        <v>55.4708084870337</v>
      </c>
    </row>
    <row r="283" spans="1:26" s="220" customFormat="1">
      <c r="A283" s="225" t="s">
        <v>731</v>
      </c>
      <c r="B283" s="225" t="s">
        <v>752</v>
      </c>
      <c r="C283" s="226">
        <v>290270</v>
      </c>
      <c r="D283" s="225" t="s">
        <v>749</v>
      </c>
      <c r="E283" s="227">
        <v>2</v>
      </c>
      <c r="F283" s="228" t="s">
        <v>924</v>
      </c>
      <c r="G283" s="227">
        <v>2</v>
      </c>
      <c r="H283" s="228" t="s">
        <v>924</v>
      </c>
      <c r="I283" s="227">
        <v>1</v>
      </c>
      <c r="J283" s="228" t="s">
        <v>924</v>
      </c>
      <c r="K283" s="227">
        <v>1</v>
      </c>
      <c r="L283" s="228" t="s">
        <v>924</v>
      </c>
      <c r="M283" s="227">
        <v>0</v>
      </c>
      <c r="N283" s="228" t="s">
        <v>924</v>
      </c>
      <c r="O283" s="227">
        <v>0</v>
      </c>
      <c r="P283" s="228" t="s">
        <v>924</v>
      </c>
      <c r="Q283" s="227">
        <v>0</v>
      </c>
      <c r="R283" s="228" t="s">
        <v>924</v>
      </c>
      <c r="S283" s="227">
        <v>2</v>
      </c>
      <c r="T283" s="228" t="s">
        <v>924</v>
      </c>
      <c r="U283" s="227">
        <v>1</v>
      </c>
      <c r="V283" s="228" t="s">
        <v>924</v>
      </c>
      <c r="W283" s="227">
        <v>2</v>
      </c>
      <c r="X283" s="228" t="s">
        <v>924</v>
      </c>
      <c r="Y283" s="227">
        <v>3</v>
      </c>
      <c r="Z283" s="228" t="s">
        <v>924</v>
      </c>
    </row>
    <row r="284" spans="1:26" s="220" customFormat="1">
      <c r="A284" s="225" t="s">
        <v>731</v>
      </c>
      <c r="B284" s="225" t="s">
        <v>752</v>
      </c>
      <c r="C284" s="226">
        <v>290450</v>
      </c>
      <c r="D284" s="225" t="s">
        <v>750</v>
      </c>
      <c r="E284" s="227">
        <v>0</v>
      </c>
      <c r="F284" s="228" t="s">
        <v>924</v>
      </c>
      <c r="G284" s="227">
        <v>1</v>
      </c>
      <c r="H284" s="228" t="s">
        <v>924</v>
      </c>
      <c r="I284" s="227">
        <v>0</v>
      </c>
      <c r="J284" s="228" t="s">
        <v>924</v>
      </c>
      <c r="K284" s="227">
        <v>0</v>
      </c>
      <c r="L284" s="228" t="s">
        <v>924</v>
      </c>
      <c r="M284" s="227">
        <v>0</v>
      </c>
      <c r="N284" s="228" t="s">
        <v>924</v>
      </c>
      <c r="O284" s="227">
        <v>1</v>
      </c>
      <c r="P284" s="228" t="s">
        <v>924</v>
      </c>
      <c r="Q284" s="227">
        <v>0</v>
      </c>
      <c r="R284" s="228" t="s">
        <v>924</v>
      </c>
      <c r="S284" s="227">
        <v>0</v>
      </c>
      <c r="T284" s="228" t="s">
        <v>924</v>
      </c>
      <c r="U284" s="227">
        <v>1</v>
      </c>
      <c r="V284" s="228" t="s">
        <v>924</v>
      </c>
      <c r="W284" s="227">
        <v>0</v>
      </c>
      <c r="X284" s="228" t="s">
        <v>924</v>
      </c>
      <c r="Y284" s="227">
        <v>0</v>
      </c>
      <c r="Z284" s="228" t="s">
        <v>924</v>
      </c>
    </row>
    <row r="285" spans="1:26" s="220" customFormat="1">
      <c r="A285" s="225" t="s">
        <v>731</v>
      </c>
      <c r="B285" s="225" t="s">
        <v>752</v>
      </c>
      <c r="C285" s="226">
        <v>290475</v>
      </c>
      <c r="D285" s="225" t="s">
        <v>751</v>
      </c>
      <c r="E285" s="227">
        <v>0</v>
      </c>
      <c r="F285" s="228" t="s">
        <v>924</v>
      </c>
      <c r="G285" s="227">
        <v>1</v>
      </c>
      <c r="H285" s="228" t="s">
        <v>924</v>
      </c>
      <c r="I285" s="227">
        <v>0</v>
      </c>
      <c r="J285" s="228" t="s">
        <v>924</v>
      </c>
      <c r="K285" s="227">
        <v>0</v>
      </c>
      <c r="L285" s="228" t="s">
        <v>924</v>
      </c>
      <c r="M285" s="227">
        <v>1</v>
      </c>
      <c r="N285" s="228" t="s">
        <v>924</v>
      </c>
      <c r="O285" s="227">
        <v>1</v>
      </c>
      <c r="P285" s="228" t="s">
        <v>924</v>
      </c>
      <c r="Q285" s="227">
        <v>0</v>
      </c>
      <c r="R285" s="228" t="s">
        <v>924</v>
      </c>
      <c r="S285" s="227">
        <v>0</v>
      </c>
      <c r="T285" s="228" t="s">
        <v>924</v>
      </c>
      <c r="U285" s="227">
        <v>0</v>
      </c>
      <c r="V285" s="228" t="s">
        <v>924</v>
      </c>
      <c r="W285" s="227">
        <v>0</v>
      </c>
      <c r="X285" s="228" t="s">
        <v>924</v>
      </c>
      <c r="Y285" s="227">
        <v>0</v>
      </c>
      <c r="Z285" s="228" t="s">
        <v>924</v>
      </c>
    </row>
    <row r="286" spans="1:26" s="220" customFormat="1">
      <c r="A286" s="225" t="s">
        <v>731</v>
      </c>
      <c r="B286" s="225" t="s">
        <v>752</v>
      </c>
      <c r="C286" s="226">
        <v>291320</v>
      </c>
      <c r="D286" s="225" t="s">
        <v>752</v>
      </c>
      <c r="E286" s="227">
        <v>1</v>
      </c>
      <c r="F286" s="228" t="s">
        <v>924</v>
      </c>
      <c r="G286" s="227">
        <v>0</v>
      </c>
      <c r="H286" s="228" t="s">
        <v>924</v>
      </c>
      <c r="I286" s="227">
        <v>0</v>
      </c>
      <c r="J286" s="228" t="s">
        <v>924</v>
      </c>
      <c r="K286" s="227">
        <v>0</v>
      </c>
      <c r="L286" s="228" t="s">
        <v>924</v>
      </c>
      <c r="M286" s="227">
        <v>0</v>
      </c>
      <c r="N286" s="228" t="s">
        <v>924</v>
      </c>
      <c r="O286" s="227">
        <v>0</v>
      </c>
      <c r="P286" s="228" t="s">
        <v>924</v>
      </c>
      <c r="Q286" s="227">
        <v>0</v>
      </c>
      <c r="R286" s="228" t="s">
        <v>924</v>
      </c>
      <c r="S286" s="227">
        <v>0</v>
      </c>
      <c r="T286" s="228" t="s">
        <v>924</v>
      </c>
      <c r="U286" s="227">
        <v>0</v>
      </c>
      <c r="V286" s="228" t="s">
        <v>924</v>
      </c>
      <c r="W286" s="227">
        <v>1</v>
      </c>
      <c r="X286" s="228" t="s">
        <v>924</v>
      </c>
      <c r="Y286" s="227">
        <v>1</v>
      </c>
      <c r="Z286" s="228" t="s">
        <v>924</v>
      </c>
    </row>
    <row r="287" spans="1:26" s="222" customFormat="1">
      <c r="A287" s="225" t="s">
        <v>731</v>
      </c>
      <c r="B287" s="225" t="s">
        <v>752</v>
      </c>
      <c r="C287" s="226">
        <v>291410</v>
      </c>
      <c r="D287" s="225" t="s">
        <v>753</v>
      </c>
      <c r="E287" s="227">
        <v>0</v>
      </c>
      <c r="F287" s="228" t="s">
        <v>924</v>
      </c>
      <c r="G287" s="227">
        <v>0</v>
      </c>
      <c r="H287" s="228" t="s">
        <v>924</v>
      </c>
      <c r="I287" s="227">
        <v>0</v>
      </c>
      <c r="J287" s="228" t="s">
        <v>924</v>
      </c>
      <c r="K287" s="227">
        <v>0</v>
      </c>
      <c r="L287" s="228" t="s">
        <v>924</v>
      </c>
      <c r="M287" s="227">
        <v>0</v>
      </c>
      <c r="N287" s="228" t="s">
        <v>924</v>
      </c>
      <c r="O287" s="227">
        <v>0</v>
      </c>
      <c r="P287" s="228" t="s">
        <v>924</v>
      </c>
      <c r="Q287" s="227">
        <v>0</v>
      </c>
      <c r="R287" s="228" t="s">
        <v>924</v>
      </c>
      <c r="S287" s="227">
        <v>0</v>
      </c>
      <c r="T287" s="228" t="s">
        <v>924</v>
      </c>
      <c r="U287" s="227">
        <v>0</v>
      </c>
      <c r="V287" s="228" t="s">
        <v>924</v>
      </c>
      <c r="W287" s="227">
        <v>0</v>
      </c>
      <c r="X287" s="228" t="s">
        <v>924</v>
      </c>
      <c r="Y287" s="227">
        <v>0</v>
      </c>
      <c r="Z287" s="228" t="s">
        <v>924</v>
      </c>
    </row>
    <row r="288" spans="1:26" s="222" customFormat="1">
      <c r="A288" s="225" t="s">
        <v>731</v>
      </c>
      <c r="B288" s="225" t="s">
        <v>752</v>
      </c>
      <c r="C288" s="226">
        <v>292160</v>
      </c>
      <c r="D288" s="225" t="s">
        <v>754</v>
      </c>
      <c r="E288" s="227">
        <v>0</v>
      </c>
      <c r="F288" s="228" t="s">
        <v>924</v>
      </c>
      <c r="G288" s="227">
        <v>1</v>
      </c>
      <c r="H288" s="228" t="s">
        <v>924</v>
      </c>
      <c r="I288" s="227">
        <v>0</v>
      </c>
      <c r="J288" s="228" t="s">
        <v>924</v>
      </c>
      <c r="K288" s="227">
        <v>0</v>
      </c>
      <c r="L288" s="228" t="s">
        <v>924</v>
      </c>
      <c r="M288" s="227">
        <v>0</v>
      </c>
      <c r="N288" s="228" t="s">
        <v>924</v>
      </c>
      <c r="O288" s="227">
        <v>0</v>
      </c>
      <c r="P288" s="228" t="s">
        <v>924</v>
      </c>
      <c r="Q288" s="227">
        <v>0</v>
      </c>
      <c r="R288" s="228" t="s">
        <v>924</v>
      </c>
      <c r="S288" s="227">
        <v>0</v>
      </c>
      <c r="T288" s="228" t="s">
        <v>924</v>
      </c>
      <c r="U288" s="227">
        <v>0</v>
      </c>
      <c r="V288" s="228" t="s">
        <v>924</v>
      </c>
      <c r="W288" s="227">
        <v>0</v>
      </c>
      <c r="X288" s="228" t="s">
        <v>924</v>
      </c>
      <c r="Y288" s="227">
        <v>0</v>
      </c>
      <c r="Z288" s="228" t="s">
        <v>924</v>
      </c>
    </row>
    <row r="289" spans="1:26" s="220" customFormat="1">
      <c r="A289" s="225" t="s">
        <v>731</v>
      </c>
      <c r="B289" s="225" t="s">
        <v>752</v>
      </c>
      <c r="C289" s="226">
        <v>292225</v>
      </c>
      <c r="D289" s="225" t="s">
        <v>755</v>
      </c>
      <c r="E289" s="227">
        <v>0</v>
      </c>
      <c r="F289" s="228" t="s">
        <v>924</v>
      </c>
      <c r="G289" s="227">
        <v>0</v>
      </c>
      <c r="H289" s="228" t="s">
        <v>924</v>
      </c>
      <c r="I289" s="227">
        <v>0</v>
      </c>
      <c r="J289" s="228" t="s">
        <v>924</v>
      </c>
      <c r="K289" s="227">
        <v>0</v>
      </c>
      <c r="L289" s="228" t="s">
        <v>924</v>
      </c>
      <c r="M289" s="227">
        <v>0</v>
      </c>
      <c r="N289" s="228" t="s">
        <v>924</v>
      </c>
      <c r="O289" s="227">
        <v>0</v>
      </c>
      <c r="P289" s="228" t="s">
        <v>924</v>
      </c>
      <c r="Q289" s="227">
        <v>0</v>
      </c>
      <c r="R289" s="228" t="s">
        <v>924</v>
      </c>
      <c r="S289" s="227">
        <v>0</v>
      </c>
      <c r="T289" s="228" t="s">
        <v>924</v>
      </c>
      <c r="U289" s="227">
        <v>0</v>
      </c>
      <c r="V289" s="228" t="s">
        <v>924</v>
      </c>
      <c r="W289" s="227">
        <v>0</v>
      </c>
      <c r="X289" s="228" t="s">
        <v>924</v>
      </c>
      <c r="Y289" s="227">
        <v>0</v>
      </c>
      <c r="Z289" s="228" t="s">
        <v>924</v>
      </c>
    </row>
    <row r="290" spans="1:26" s="220" customFormat="1">
      <c r="A290" s="225" t="s">
        <v>731</v>
      </c>
      <c r="B290" s="225" t="s">
        <v>752</v>
      </c>
      <c r="C290" s="226">
        <v>292320</v>
      </c>
      <c r="D290" s="225" t="s">
        <v>756</v>
      </c>
      <c r="E290" s="227">
        <v>0</v>
      </c>
      <c r="F290" s="228" t="s">
        <v>924</v>
      </c>
      <c r="G290" s="227">
        <v>0</v>
      </c>
      <c r="H290" s="228" t="s">
        <v>924</v>
      </c>
      <c r="I290" s="227">
        <v>0</v>
      </c>
      <c r="J290" s="228" t="s">
        <v>924</v>
      </c>
      <c r="K290" s="227">
        <v>0</v>
      </c>
      <c r="L290" s="228" t="s">
        <v>924</v>
      </c>
      <c r="M290" s="227">
        <v>0</v>
      </c>
      <c r="N290" s="228" t="s">
        <v>924</v>
      </c>
      <c r="O290" s="227">
        <v>0</v>
      </c>
      <c r="P290" s="228" t="s">
        <v>924</v>
      </c>
      <c r="Q290" s="227">
        <v>2</v>
      </c>
      <c r="R290" s="228" t="s">
        <v>924</v>
      </c>
      <c r="S290" s="227">
        <v>0</v>
      </c>
      <c r="T290" s="228" t="s">
        <v>924</v>
      </c>
      <c r="U290" s="227">
        <v>0</v>
      </c>
      <c r="V290" s="228" t="s">
        <v>924</v>
      </c>
      <c r="W290" s="227">
        <v>0</v>
      </c>
      <c r="X290" s="228" t="s">
        <v>924</v>
      </c>
      <c r="Y290" s="227">
        <v>0</v>
      </c>
      <c r="Z290" s="228" t="s">
        <v>924</v>
      </c>
    </row>
    <row r="291" spans="1:26" s="220" customFormat="1">
      <c r="A291" s="225" t="s">
        <v>731</v>
      </c>
      <c r="B291" s="225" t="s">
        <v>752</v>
      </c>
      <c r="C291" s="226">
        <v>292370</v>
      </c>
      <c r="D291" s="225" t="s">
        <v>757</v>
      </c>
      <c r="E291" s="227">
        <v>1</v>
      </c>
      <c r="F291" s="228" t="s">
        <v>924</v>
      </c>
      <c r="G291" s="227">
        <v>0</v>
      </c>
      <c r="H291" s="228" t="s">
        <v>924</v>
      </c>
      <c r="I291" s="227">
        <v>0</v>
      </c>
      <c r="J291" s="228" t="s">
        <v>924</v>
      </c>
      <c r="K291" s="227">
        <v>1</v>
      </c>
      <c r="L291" s="228" t="s">
        <v>924</v>
      </c>
      <c r="M291" s="227">
        <v>1</v>
      </c>
      <c r="N291" s="228" t="s">
        <v>924</v>
      </c>
      <c r="O291" s="227">
        <v>0</v>
      </c>
      <c r="P291" s="228" t="s">
        <v>924</v>
      </c>
      <c r="Q291" s="227">
        <v>0</v>
      </c>
      <c r="R291" s="228" t="s">
        <v>924</v>
      </c>
      <c r="S291" s="227">
        <v>0</v>
      </c>
      <c r="T291" s="228" t="s">
        <v>924</v>
      </c>
      <c r="U291" s="227">
        <v>0</v>
      </c>
      <c r="V291" s="228" t="s">
        <v>924</v>
      </c>
      <c r="W291" s="227">
        <v>1</v>
      </c>
      <c r="X291" s="228" t="s">
        <v>924</v>
      </c>
      <c r="Y291" s="227">
        <v>1</v>
      </c>
      <c r="Z291" s="228" t="s">
        <v>924</v>
      </c>
    </row>
    <row r="292" spans="1:26" s="220" customFormat="1" ht="15.75">
      <c r="A292" s="289" t="s">
        <v>1636</v>
      </c>
      <c r="B292" s="289"/>
      <c r="C292" s="289"/>
      <c r="D292" s="289"/>
      <c r="E292" s="235">
        <v>4</v>
      </c>
      <c r="F292" s="230">
        <v>148.754183711417</v>
      </c>
      <c r="G292" s="235">
        <v>5</v>
      </c>
      <c r="H292" s="230">
        <v>171.82130584192399</v>
      </c>
      <c r="I292" s="235">
        <v>1</v>
      </c>
      <c r="J292" s="230">
        <v>34.7584289190129</v>
      </c>
      <c r="K292" s="235">
        <v>2</v>
      </c>
      <c r="L292" s="230">
        <v>69.783670621074705</v>
      </c>
      <c r="M292" s="235">
        <v>2</v>
      </c>
      <c r="N292" s="230">
        <v>70.646414694454293</v>
      </c>
      <c r="O292" s="235">
        <v>2</v>
      </c>
      <c r="P292" s="230">
        <v>68.329347454731803</v>
      </c>
      <c r="Q292" s="235">
        <v>2</v>
      </c>
      <c r="R292" s="230">
        <v>71.813285457809698</v>
      </c>
      <c r="S292" s="235">
        <v>2</v>
      </c>
      <c r="T292" s="230">
        <v>68.516615279205197</v>
      </c>
      <c r="U292" s="235">
        <v>2</v>
      </c>
      <c r="V292" s="230">
        <v>66.956812855708094</v>
      </c>
      <c r="W292" s="235">
        <v>4</v>
      </c>
      <c r="X292" s="230">
        <v>137.64624913971099</v>
      </c>
      <c r="Y292" s="235">
        <v>5</v>
      </c>
      <c r="Z292" s="230">
        <v>201.045436268597</v>
      </c>
    </row>
    <row r="293" spans="1:26" s="220" customFormat="1">
      <c r="A293" s="225" t="s">
        <v>731</v>
      </c>
      <c r="B293" s="225" t="s">
        <v>766</v>
      </c>
      <c r="C293" s="226">
        <v>290390</v>
      </c>
      <c r="D293" s="225" t="s">
        <v>759</v>
      </c>
      <c r="E293" s="227">
        <v>0</v>
      </c>
      <c r="F293" s="228" t="s">
        <v>924</v>
      </c>
      <c r="G293" s="227">
        <v>3</v>
      </c>
      <c r="H293" s="228" t="s">
        <v>924</v>
      </c>
      <c r="I293" s="227">
        <v>0</v>
      </c>
      <c r="J293" s="228" t="s">
        <v>924</v>
      </c>
      <c r="K293" s="227">
        <v>0</v>
      </c>
      <c r="L293" s="228" t="s">
        <v>924</v>
      </c>
      <c r="M293" s="227">
        <v>3</v>
      </c>
      <c r="N293" s="228" t="s">
        <v>924</v>
      </c>
      <c r="O293" s="227">
        <v>3</v>
      </c>
      <c r="P293" s="228" t="s">
        <v>924</v>
      </c>
      <c r="Q293" s="227">
        <v>0</v>
      </c>
      <c r="R293" s="228" t="s">
        <v>924</v>
      </c>
      <c r="S293" s="227">
        <v>3</v>
      </c>
      <c r="T293" s="228" t="s">
        <v>924</v>
      </c>
      <c r="U293" s="227">
        <v>1</v>
      </c>
      <c r="V293" s="228" t="s">
        <v>924</v>
      </c>
      <c r="W293" s="227">
        <v>3</v>
      </c>
      <c r="X293" s="228" t="s">
        <v>924</v>
      </c>
      <c r="Y293" s="227">
        <v>3</v>
      </c>
      <c r="Z293" s="228" t="s">
        <v>924</v>
      </c>
    </row>
    <row r="294" spans="1:26" s="220" customFormat="1">
      <c r="A294" s="225" t="s">
        <v>731</v>
      </c>
      <c r="B294" s="225" t="s">
        <v>766</v>
      </c>
      <c r="C294" s="226">
        <v>290610</v>
      </c>
      <c r="D294" s="225" t="s">
        <v>760</v>
      </c>
      <c r="E294" s="227">
        <v>0</v>
      </c>
      <c r="F294" s="228" t="s">
        <v>924</v>
      </c>
      <c r="G294" s="227">
        <v>0</v>
      </c>
      <c r="H294" s="228" t="s">
        <v>924</v>
      </c>
      <c r="I294" s="227">
        <v>0</v>
      </c>
      <c r="J294" s="228" t="s">
        <v>924</v>
      </c>
      <c r="K294" s="227">
        <v>0</v>
      </c>
      <c r="L294" s="228" t="s">
        <v>924</v>
      </c>
      <c r="M294" s="227">
        <v>0</v>
      </c>
      <c r="N294" s="228" t="s">
        <v>924</v>
      </c>
      <c r="O294" s="227">
        <v>1</v>
      </c>
      <c r="P294" s="228" t="s">
        <v>924</v>
      </c>
      <c r="Q294" s="227">
        <v>0</v>
      </c>
      <c r="R294" s="228" t="s">
        <v>924</v>
      </c>
      <c r="S294" s="227">
        <v>0</v>
      </c>
      <c r="T294" s="228" t="s">
        <v>924</v>
      </c>
      <c r="U294" s="227">
        <v>0</v>
      </c>
      <c r="V294" s="228" t="s">
        <v>924</v>
      </c>
      <c r="W294" s="227">
        <v>0</v>
      </c>
      <c r="X294" s="228" t="s">
        <v>924</v>
      </c>
      <c r="Y294" s="227">
        <v>0</v>
      </c>
      <c r="Z294" s="228" t="s">
        <v>924</v>
      </c>
    </row>
    <row r="295" spans="1:26" s="220" customFormat="1">
      <c r="A295" s="225" t="s">
        <v>731</v>
      </c>
      <c r="B295" s="225" t="s">
        <v>766</v>
      </c>
      <c r="C295" s="226">
        <v>290810</v>
      </c>
      <c r="D295" s="225" t="s">
        <v>761</v>
      </c>
      <c r="E295" s="227">
        <v>1</v>
      </c>
      <c r="F295" s="228" t="s">
        <v>924</v>
      </c>
      <c r="G295" s="227">
        <v>1</v>
      </c>
      <c r="H295" s="228" t="s">
        <v>924</v>
      </c>
      <c r="I295" s="227">
        <v>0</v>
      </c>
      <c r="J295" s="228" t="s">
        <v>924</v>
      </c>
      <c r="K295" s="227">
        <v>0</v>
      </c>
      <c r="L295" s="228" t="s">
        <v>924</v>
      </c>
      <c r="M295" s="227">
        <v>0</v>
      </c>
      <c r="N295" s="228" t="s">
        <v>924</v>
      </c>
      <c r="O295" s="227">
        <v>0</v>
      </c>
      <c r="P295" s="228" t="s">
        <v>924</v>
      </c>
      <c r="Q295" s="227">
        <v>0</v>
      </c>
      <c r="R295" s="228" t="s">
        <v>924</v>
      </c>
      <c r="S295" s="227">
        <v>0</v>
      </c>
      <c r="T295" s="228" t="s">
        <v>924</v>
      </c>
      <c r="U295" s="227">
        <v>0</v>
      </c>
      <c r="V295" s="228" t="s">
        <v>924</v>
      </c>
      <c r="W295" s="227">
        <v>1</v>
      </c>
      <c r="X295" s="228" t="s">
        <v>924</v>
      </c>
      <c r="Y295" s="227">
        <v>0</v>
      </c>
      <c r="Z295" s="228" t="s">
        <v>924</v>
      </c>
    </row>
    <row r="296" spans="1:26" s="220" customFormat="1">
      <c r="A296" s="225" t="s">
        <v>731</v>
      </c>
      <c r="B296" s="225" t="s">
        <v>766</v>
      </c>
      <c r="C296" s="226">
        <v>290910</v>
      </c>
      <c r="D296" s="225" t="s">
        <v>762</v>
      </c>
      <c r="E296" s="227">
        <v>0</v>
      </c>
      <c r="F296" s="228" t="s">
        <v>924</v>
      </c>
      <c r="G296" s="227">
        <v>0</v>
      </c>
      <c r="H296" s="228" t="s">
        <v>924</v>
      </c>
      <c r="I296" s="227">
        <v>0</v>
      </c>
      <c r="J296" s="228" t="s">
        <v>924</v>
      </c>
      <c r="K296" s="227">
        <v>0</v>
      </c>
      <c r="L296" s="228" t="s">
        <v>924</v>
      </c>
      <c r="M296" s="227">
        <v>0</v>
      </c>
      <c r="N296" s="228" t="s">
        <v>924</v>
      </c>
      <c r="O296" s="227">
        <v>0</v>
      </c>
      <c r="P296" s="228" t="s">
        <v>924</v>
      </c>
      <c r="Q296" s="227">
        <v>0</v>
      </c>
      <c r="R296" s="228" t="s">
        <v>924</v>
      </c>
      <c r="S296" s="227">
        <v>0</v>
      </c>
      <c r="T296" s="228" t="s">
        <v>924</v>
      </c>
      <c r="U296" s="227">
        <v>0</v>
      </c>
      <c r="V296" s="228" t="s">
        <v>924</v>
      </c>
      <c r="W296" s="227">
        <v>0</v>
      </c>
      <c r="X296" s="228" t="s">
        <v>924</v>
      </c>
      <c r="Y296" s="227">
        <v>0</v>
      </c>
      <c r="Z296" s="228" t="s">
        <v>924</v>
      </c>
    </row>
    <row r="297" spans="1:26" s="220" customFormat="1">
      <c r="A297" s="225" t="s">
        <v>731</v>
      </c>
      <c r="B297" s="225" t="s">
        <v>766</v>
      </c>
      <c r="C297" s="226">
        <v>290930</v>
      </c>
      <c r="D297" s="225" t="s">
        <v>763</v>
      </c>
      <c r="E297" s="227">
        <v>0</v>
      </c>
      <c r="F297" s="228" t="s">
        <v>924</v>
      </c>
      <c r="G297" s="227">
        <v>1</v>
      </c>
      <c r="H297" s="228" t="s">
        <v>924</v>
      </c>
      <c r="I297" s="227">
        <v>1</v>
      </c>
      <c r="J297" s="228" t="s">
        <v>924</v>
      </c>
      <c r="K297" s="227">
        <v>1</v>
      </c>
      <c r="L297" s="228" t="s">
        <v>924</v>
      </c>
      <c r="M297" s="227">
        <v>0</v>
      </c>
      <c r="N297" s="228" t="s">
        <v>924</v>
      </c>
      <c r="O297" s="227">
        <v>0</v>
      </c>
      <c r="P297" s="228" t="s">
        <v>924</v>
      </c>
      <c r="Q297" s="227">
        <v>1</v>
      </c>
      <c r="R297" s="228" t="s">
        <v>924</v>
      </c>
      <c r="S297" s="227">
        <v>0</v>
      </c>
      <c r="T297" s="228" t="s">
        <v>924</v>
      </c>
      <c r="U297" s="227">
        <v>1</v>
      </c>
      <c r="V297" s="228" t="s">
        <v>924</v>
      </c>
      <c r="W297" s="227">
        <v>0</v>
      </c>
      <c r="X297" s="228" t="s">
        <v>924</v>
      </c>
      <c r="Y297" s="227">
        <v>0</v>
      </c>
      <c r="Z297" s="228" t="s">
        <v>924</v>
      </c>
    </row>
    <row r="298" spans="1:26" s="220" customFormat="1">
      <c r="A298" s="225" t="s">
        <v>731</v>
      </c>
      <c r="B298" s="225" t="s">
        <v>766</v>
      </c>
      <c r="C298" s="226">
        <v>291735</v>
      </c>
      <c r="D298" s="225" t="s">
        <v>765</v>
      </c>
      <c r="E298" s="227">
        <v>0</v>
      </c>
      <c r="F298" s="228" t="s">
        <v>924</v>
      </c>
      <c r="G298" s="227">
        <v>0</v>
      </c>
      <c r="H298" s="228" t="s">
        <v>924</v>
      </c>
      <c r="I298" s="227">
        <v>0</v>
      </c>
      <c r="J298" s="228" t="s">
        <v>924</v>
      </c>
      <c r="K298" s="227">
        <v>0</v>
      </c>
      <c r="L298" s="228" t="s">
        <v>924</v>
      </c>
      <c r="M298" s="227">
        <v>1</v>
      </c>
      <c r="N298" s="228" t="s">
        <v>924</v>
      </c>
      <c r="O298" s="227">
        <v>0</v>
      </c>
      <c r="P298" s="228" t="s">
        <v>924</v>
      </c>
      <c r="Q298" s="227">
        <v>0</v>
      </c>
      <c r="R298" s="228" t="s">
        <v>924</v>
      </c>
      <c r="S298" s="227">
        <v>0</v>
      </c>
      <c r="T298" s="228" t="s">
        <v>924</v>
      </c>
      <c r="U298" s="227">
        <v>0</v>
      </c>
      <c r="V298" s="228" t="s">
        <v>924</v>
      </c>
      <c r="W298" s="227">
        <v>0</v>
      </c>
      <c r="X298" s="228" t="s">
        <v>924</v>
      </c>
      <c r="Y298" s="227">
        <v>0</v>
      </c>
      <c r="Z298" s="228" t="s">
        <v>924</v>
      </c>
    </row>
    <row r="299" spans="1:26" s="220" customFormat="1">
      <c r="A299" s="225" t="s">
        <v>731</v>
      </c>
      <c r="B299" s="225" t="s">
        <v>766</v>
      </c>
      <c r="C299" s="226">
        <v>292810</v>
      </c>
      <c r="D299" s="225" t="s">
        <v>766</v>
      </c>
      <c r="E299" s="227">
        <v>0</v>
      </c>
      <c r="F299" s="228" t="s">
        <v>924</v>
      </c>
      <c r="G299" s="227">
        <v>1</v>
      </c>
      <c r="H299" s="228" t="s">
        <v>924</v>
      </c>
      <c r="I299" s="227">
        <v>2</v>
      </c>
      <c r="J299" s="228" t="s">
        <v>924</v>
      </c>
      <c r="K299" s="227">
        <v>0</v>
      </c>
      <c r="L299" s="228" t="s">
        <v>924</v>
      </c>
      <c r="M299" s="227">
        <v>0</v>
      </c>
      <c r="N299" s="228" t="s">
        <v>924</v>
      </c>
      <c r="O299" s="227">
        <v>0</v>
      </c>
      <c r="P299" s="228" t="s">
        <v>924</v>
      </c>
      <c r="Q299" s="227">
        <v>0</v>
      </c>
      <c r="R299" s="228" t="s">
        <v>924</v>
      </c>
      <c r="S299" s="227">
        <v>0</v>
      </c>
      <c r="T299" s="228" t="s">
        <v>924</v>
      </c>
      <c r="U299" s="227">
        <v>0</v>
      </c>
      <c r="V299" s="228" t="s">
        <v>924</v>
      </c>
      <c r="W299" s="227">
        <v>1</v>
      </c>
      <c r="X299" s="228" t="s">
        <v>924</v>
      </c>
      <c r="Y299" s="227">
        <v>0</v>
      </c>
      <c r="Z299" s="228" t="s">
        <v>924</v>
      </c>
    </row>
    <row r="300" spans="1:26" s="220" customFormat="1">
      <c r="A300" s="225" t="s">
        <v>731</v>
      </c>
      <c r="B300" s="225" t="s">
        <v>766</v>
      </c>
      <c r="C300" s="226">
        <v>292820</v>
      </c>
      <c r="D300" s="225" t="s">
        <v>767</v>
      </c>
      <c r="E300" s="227">
        <v>0</v>
      </c>
      <c r="F300" s="228" t="s">
        <v>924</v>
      </c>
      <c r="G300" s="227">
        <v>0</v>
      </c>
      <c r="H300" s="228" t="s">
        <v>924</v>
      </c>
      <c r="I300" s="227">
        <v>0</v>
      </c>
      <c r="J300" s="228" t="s">
        <v>924</v>
      </c>
      <c r="K300" s="227">
        <v>0</v>
      </c>
      <c r="L300" s="228" t="s">
        <v>924</v>
      </c>
      <c r="M300" s="227">
        <v>0</v>
      </c>
      <c r="N300" s="228" t="s">
        <v>924</v>
      </c>
      <c r="O300" s="227">
        <v>0</v>
      </c>
      <c r="P300" s="228" t="s">
        <v>924</v>
      </c>
      <c r="Q300" s="227">
        <v>0</v>
      </c>
      <c r="R300" s="228" t="s">
        <v>924</v>
      </c>
      <c r="S300" s="227">
        <v>0</v>
      </c>
      <c r="T300" s="228" t="s">
        <v>924</v>
      </c>
      <c r="U300" s="227">
        <v>0</v>
      </c>
      <c r="V300" s="228" t="s">
        <v>924</v>
      </c>
      <c r="W300" s="227">
        <v>1</v>
      </c>
      <c r="X300" s="228" t="s">
        <v>924</v>
      </c>
      <c r="Y300" s="227">
        <v>0</v>
      </c>
      <c r="Z300" s="228" t="s">
        <v>924</v>
      </c>
    </row>
    <row r="301" spans="1:26" s="220" customFormat="1">
      <c r="A301" s="225" t="s">
        <v>731</v>
      </c>
      <c r="B301" s="225" t="s">
        <v>766</v>
      </c>
      <c r="C301" s="226">
        <v>292905</v>
      </c>
      <c r="D301" s="225" t="s">
        <v>768</v>
      </c>
      <c r="E301" s="227">
        <v>0</v>
      </c>
      <c r="F301" s="228" t="s">
        <v>924</v>
      </c>
      <c r="G301" s="227">
        <v>0</v>
      </c>
      <c r="H301" s="228" t="s">
        <v>924</v>
      </c>
      <c r="I301" s="227">
        <v>0</v>
      </c>
      <c r="J301" s="228" t="s">
        <v>924</v>
      </c>
      <c r="K301" s="227">
        <v>0</v>
      </c>
      <c r="L301" s="228" t="s">
        <v>924</v>
      </c>
      <c r="M301" s="227">
        <v>0</v>
      </c>
      <c r="N301" s="228" t="s">
        <v>924</v>
      </c>
      <c r="O301" s="227">
        <v>0</v>
      </c>
      <c r="P301" s="228" t="s">
        <v>924</v>
      </c>
      <c r="Q301" s="227">
        <v>1</v>
      </c>
      <c r="R301" s="228" t="s">
        <v>924</v>
      </c>
      <c r="S301" s="227">
        <v>0</v>
      </c>
      <c r="T301" s="228" t="s">
        <v>924</v>
      </c>
      <c r="U301" s="227">
        <v>0</v>
      </c>
      <c r="V301" s="228" t="s">
        <v>924</v>
      </c>
      <c r="W301" s="227">
        <v>0</v>
      </c>
      <c r="X301" s="228" t="s">
        <v>924</v>
      </c>
      <c r="Y301" s="227">
        <v>0</v>
      </c>
      <c r="Z301" s="228" t="s">
        <v>924</v>
      </c>
    </row>
    <row r="302" spans="1:26" s="220" customFormat="1">
      <c r="A302" s="225" t="s">
        <v>731</v>
      </c>
      <c r="B302" s="225" t="s">
        <v>766</v>
      </c>
      <c r="C302" s="226">
        <v>293015</v>
      </c>
      <c r="D302" s="225" t="s">
        <v>769</v>
      </c>
      <c r="E302" s="227">
        <v>0</v>
      </c>
      <c r="F302" s="228" t="s">
        <v>924</v>
      </c>
      <c r="G302" s="227">
        <v>1</v>
      </c>
      <c r="H302" s="228" t="s">
        <v>924</v>
      </c>
      <c r="I302" s="227">
        <v>0</v>
      </c>
      <c r="J302" s="228" t="s">
        <v>924</v>
      </c>
      <c r="K302" s="227">
        <v>0</v>
      </c>
      <c r="L302" s="228" t="s">
        <v>924</v>
      </c>
      <c r="M302" s="227">
        <v>2</v>
      </c>
      <c r="N302" s="228" t="s">
        <v>924</v>
      </c>
      <c r="O302" s="227">
        <v>0</v>
      </c>
      <c r="P302" s="228" t="s">
        <v>924</v>
      </c>
      <c r="Q302" s="227">
        <v>0</v>
      </c>
      <c r="R302" s="228" t="s">
        <v>924</v>
      </c>
      <c r="S302" s="227">
        <v>1</v>
      </c>
      <c r="T302" s="228" t="s">
        <v>924</v>
      </c>
      <c r="U302" s="227">
        <v>0</v>
      </c>
      <c r="V302" s="228" t="s">
        <v>924</v>
      </c>
      <c r="W302" s="227">
        <v>0</v>
      </c>
      <c r="X302" s="228" t="s">
        <v>924</v>
      </c>
      <c r="Y302" s="227">
        <v>0</v>
      </c>
      <c r="Z302" s="228" t="s">
        <v>924</v>
      </c>
    </row>
    <row r="303" spans="1:26" s="220" customFormat="1">
      <c r="A303" s="225" t="s">
        <v>731</v>
      </c>
      <c r="B303" s="225" t="s">
        <v>766</v>
      </c>
      <c r="C303" s="226">
        <v>293030</v>
      </c>
      <c r="D303" s="225" t="s">
        <v>770</v>
      </c>
      <c r="E303" s="227">
        <v>0</v>
      </c>
      <c r="F303" s="228" t="s">
        <v>924</v>
      </c>
      <c r="G303" s="227">
        <v>0</v>
      </c>
      <c r="H303" s="228" t="s">
        <v>924</v>
      </c>
      <c r="I303" s="227">
        <v>0</v>
      </c>
      <c r="J303" s="228" t="s">
        <v>924</v>
      </c>
      <c r="K303" s="227">
        <v>0</v>
      </c>
      <c r="L303" s="228" t="s">
        <v>924</v>
      </c>
      <c r="M303" s="227">
        <v>0</v>
      </c>
      <c r="N303" s="228" t="s">
        <v>924</v>
      </c>
      <c r="O303" s="227">
        <v>0</v>
      </c>
      <c r="P303" s="228" t="s">
        <v>924</v>
      </c>
      <c r="Q303" s="227">
        <v>0</v>
      </c>
      <c r="R303" s="228" t="s">
        <v>924</v>
      </c>
      <c r="S303" s="227">
        <v>0</v>
      </c>
      <c r="T303" s="228" t="s">
        <v>924</v>
      </c>
      <c r="U303" s="227">
        <v>0</v>
      </c>
      <c r="V303" s="228" t="s">
        <v>924</v>
      </c>
      <c r="W303" s="227">
        <v>0</v>
      </c>
      <c r="X303" s="228" t="s">
        <v>924</v>
      </c>
      <c r="Y303" s="227">
        <v>0</v>
      </c>
      <c r="Z303" s="228" t="s">
        <v>924</v>
      </c>
    </row>
    <row r="304" spans="1:26" s="220" customFormat="1">
      <c r="A304" s="225" t="s">
        <v>731</v>
      </c>
      <c r="B304" s="225" t="s">
        <v>766</v>
      </c>
      <c r="C304" s="226">
        <v>293075</v>
      </c>
      <c r="D304" s="225" t="s">
        <v>771</v>
      </c>
      <c r="E304" s="227">
        <v>0</v>
      </c>
      <c r="F304" s="228" t="s">
        <v>924</v>
      </c>
      <c r="G304" s="227">
        <v>0</v>
      </c>
      <c r="H304" s="228" t="s">
        <v>924</v>
      </c>
      <c r="I304" s="227">
        <v>0</v>
      </c>
      <c r="J304" s="228" t="s">
        <v>924</v>
      </c>
      <c r="K304" s="227">
        <v>0</v>
      </c>
      <c r="L304" s="228" t="s">
        <v>924</v>
      </c>
      <c r="M304" s="227">
        <v>0</v>
      </c>
      <c r="N304" s="228" t="s">
        <v>924</v>
      </c>
      <c r="O304" s="227">
        <v>0</v>
      </c>
      <c r="P304" s="228" t="s">
        <v>924</v>
      </c>
      <c r="Q304" s="227">
        <v>0</v>
      </c>
      <c r="R304" s="228" t="s">
        <v>924</v>
      </c>
      <c r="S304" s="227">
        <v>0</v>
      </c>
      <c r="T304" s="228" t="s">
        <v>924</v>
      </c>
      <c r="U304" s="227">
        <v>0</v>
      </c>
      <c r="V304" s="228" t="s">
        <v>924</v>
      </c>
      <c r="W304" s="227">
        <v>0</v>
      </c>
      <c r="X304" s="228" t="s">
        <v>924</v>
      </c>
      <c r="Y304" s="227">
        <v>0</v>
      </c>
      <c r="Z304" s="228" t="s">
        <v>924</v>
      </c>
    </row>
    <row r="305" spans="1:26" s="220" customFormat="1" ht="15.75">
      <c r="A305" s="289" t="s">
        <v>1637</v>
      </c>
      <c r="B305" s="289"/>
      <c r="C305" s="289"/>
      <c r="D305" s="289"/>
      <c r="E305" s="235">
        <v>1</v>
      </c>
      <c r="F305" s="230">
        <v>23.191094619666</v>
      </c>
      <c r="G305" s="235">
        <v>7</v>
      </c>
      <c r="H305" s="230">
        <v>159.63511972634001</v>
      </c>
      <c r="I305" s="235">
        <v>3</v>
      </c>
      <c r="J305" s="230">
        <v>68.540095956134294</v>
      </c>
      <c r="K305" s="235">
        <v>1</v>
      </c>
      <c r="L305" s="230">
        <v>23.062730627306301</v>
      </c>
      <c r="M305" s="235">
        <v>6</v>
      </c>
      <c r="N305" s="230">
        <v>136.39463514435101</v>
      </c>
      <c r="O305" s="235">
        <v>4</v>
      </c>
      <c r="P305" s="230">
        <v>92.936802973977706</v>
      </c>
      <c r="Q305" s="235">
        <v>2</v>
      </c>
      <c r="R305" s="230">
        <v>49.019607843137301</v>
      </c>
      <c r="S305" s="235">
        <v>4</v>
      </c>
      <c r="T305" s="230">
        <v>92.017483321831193</v>
      </c>
      <c r="U305" s="235">
        <v>2</v>
      </c>
      <c r="V305" s="230">
        <v>45.075501464953803</v>
      </c>
      <c r="W305" s="235">
        <v>6</v>
      </c>
      <c r="X305" s="230">
        <v>137.048880767474</v>
      </c>
      <c r="Y305" s="235">
        <v>3</v>
      </c>
      <c r="Z305" s="230">
        <v>75.414781297134198</v>
      </c>
    </row>
    <row r="306" spans="1:26" s="220" customFormat="1" ht="15.75">
      <c r="A306" s="290" t="s">
        <v>1638</v>
      </c>
      <c r="B306" s="290"/>
      <c r="C306" s="290"/>
      <c r="D306" s="290"/>
      <c r="E306" s="236">
        <v>7</v>
      </c>
      <c r="F306" s="232">
        <v>49.582093780988799</v>
      </c>
      <c r="G306" s="236">
        <v>16</v>
      </c>
      <c r="H306" s="232">
        <v>109.162857337791</v>
      </c>
      <c r="I306" s="236">
        <v>7</v>
      </c>
      <c r="J306" s="232">
        <v>49.1987630025302</v>
      </c>
      <c r="K306" s="236">
        <v>6</v>
      </c>
      <c r="L306" s="232">
        <v>41.611762258131598</v>
      </c>
      <c r="M306" s="236">
        <v>12</v>
      </c>
      <c r="N306" s="232">
        <v>81.928039871646106</v>
      </c>
      <c r="O306" s="236">
        <v>9</v>
      </c>
      <c r="P306" s="232">
        <v>60.618306728632</v>
      </c>
      <c r="Q306" s="236">
        <v>8</v>
      </c>
      <c r="R306" s="232">
        <v>56.984115677754801</v>
      </c>
      <c r="S306" s="236">
        <v>10</v>
      </c>
      <c r="T306" s="232">
        <v>68.068885712340901</v>
      </c>
      <c r="U306" s="236">
        <v>8</v>
      </c>
      <c r="V306" s="232">
        <v>53.400974567785902</v>
      </c>
      <c r="W306" s="236">
        <v>13</v>
      </c>
      <c r="X306" s="232">
        <v>85.973149923946806</v>
      </c>
      <c r="Y306" s="236">
        <v>12</v>
      </c>
      <c r="Z306" s="232">
        <v>87.744954665106803</v>
      </c>
    </row>
    <row r="307" spans="1:26" s="220" customFormat="1">
      <c r="A307" s="225" t="s">
        <v>772</v>
      </c>
      <c r="B307" s="225" t="s">
        <v>778</v>
      </c>
      <c r="C307" s="226">
        <v>290200</v>
      </c>
      <c r="D307" s="225" t="s">
        <v>774</v>
      </c>
      <c r="E307" s="227">
        <v>0</v>
      </c>
      <c r="F307" s="228" t="s">
        <v>924</v>
      </c>
      <c r="G307" s="227">
        <v>1</v>
      </c>
      <c r="H307" s="228" t="s">
        <v>924</v>
      </c>
      <c r="I307" s="227">
        <v>1</v>
      </c>
      <c r="J307" s="228" t="s">
        <v>924</v>
      </c>
      <c r="K307" s="227">
        <v>0</v>
      </c>
      <c r="L307" s="228" t="s">
        <v>924</v>
      </c>
      <c r="M307" s="227">
        <v>0</v>
      </c>
      <c r="N307" s="228" t="s">
        <v>924</v>
      </c>
      <c r="O307" s="227">
        <v>0</v>
      </c>
      <c r="P307" s="228" t="s">
        <v>924</v>
      </c>
      <c r="Q307" s="227">
        <v>0</v>
      </c>
      <c r="R307" s="228" t="s">
        <v>924</v>
      </c>
      <c r="S307" s="227">
        <v>0</v>
      </c>
      <c r="T307" s="228" t="s">
        <v>924</v>
      </c>
      <c r="U307" s="227">
        <v>1</v>
      </c>
      <c r="V307" s="228" t="s">
        <v>924</v>
      </c>
      <c r="W307" s="227">
        <v>0</v>
      </c>
      <c r="X307" s="228" t="s">
        <v>924</v>
      </c>
      <c r="Y307" s="227">
        <v>0</v>
      </c>
      <c r="Z307" s="228" t="s">
        <v>924</v>
      </c>
    </row>
    <row r="308" spans="1:26" s="222" customFormat="1">
      <c r="A308" s="225" t="s">
        <v>772</v>
      </c>
      <c r="B308" s="225" t="s">
        <v>778</v>
      </c>
      <c r="C308" s="226">
        <v>290280</v>
      </c>
      <c r="D308" s="225" t="s">
        <v>775</v>
      </c>
      <c r="E308" s="227">
        <v>0</v>
      </c>
      <c r="F308" s="228" t="s">
        <v>924</v>
      </c>
      <c r="G308" s="227">
        <v>0</v>
      </c>
      <c r="H308" s="228" t="s">
        <v>924</v>
      </c>
      <c r="I308" s="227">
        <v>1</v>
      </c>
      <c r="J308" s="228" t="s">
        <v>924</v>
      </c>
      <c r="K308" s="227">
        <v>0</v>
      </c>
      <c r="L308" s="228" t="s">
        <v>924</v>
      </c>
      <c r="M308" s="227">
        <v>0</v>
      </c>
      <c r="N308" s="228" t="s">
        <v>924</v>
      </c>
      <c r="O308" s="227">
        <v>0</v>
      </c>
      <c r="P308" s="228" t="s">
        <v>924</v>
      </c>
      <c r="Q308" s="227">
        <v>0</v>
      </c>
      <c r="R308" s="228" t="s">
        <v>924</v>
      </c>
      <c r="S308" s="227">
        <v>0</v>
      </c>
      <c r="T308" s="228" t="s">
        <v>924</v>
      </c>
      <c r="U308" s="227">
        <v>0</v>
      </c>
      <c r="V308" s="228" t="s">
        <v>924</v>
      </c>
      <c r="W308" s="227">
        <v>0</v>
      </c>
      <c r="X308" s="228" t="s">
        <v>924</v>
      </c>
      <c r="Y308" s="227">
        <v>2</v>
      </c>
      <c r="Z308" s="228" t="s">
        <v>924</v>
      </c>
    </row>
    <row r="309" spans="1:26" s="220" customFormat="1">
      <c r="A309" s="225" t="s">
        <v>772</v>
      </c>
      <c r="B309" s="225" t="s">
        <v>778</v>
      </c>
      <c r="C309" s="226">
        <v>290410</v>
      </c>
      <c r="D309" s="225" t="s">
        <v>776</v>
      </c>
      <c r="E309" s="227">
        <v>0</v>
      </c>
      <c r="F309" s="228" t="s">
        <v>924</v>
      </c>
      <c r="G309" s="227">
        <v>0</v>
      </c>
      <c r="H309" s="228" t="s">
        <v>924</v>
      </c>
      <c r="I309" s="227">
        <v>0</v>
      </c>
      <c r="J309" s="228" t="s">
        <v>924</v>
      </c>
      <c r="K309" s="227">
        <v>1</v>
      </c>
      <c r="L309" s="228" t="s">
        <v>924</v>
      </c>
      <c r="M309" s="227">
        <v>0</v>
      </c>
      <c r="N309" s="228" t="s">
        <v>924</v>
      </c>
      <c r="O309" s="227">
        <v>0</v>
      </c>
      <c r="P309" s="228" t="s">
        <v>924</v>
      </c>
      <c r="Q309" s="227">
        <v>0</v>
      </c>
      <c r="R309" s="228" t="s">
        <v>924</v>
      </c>
      <c r="S309" s="227">
        <v>0</v>
      </c>
      <c r="T309" s="228" t="s">
        <v>924</v>
      </c>
      <c r="U309" s="227">
        <v>0</v>
      </c>
      <c r="V309" s="228" t="s">
        <v>924</v>
      </c>
      <c r="W309" s="227">
        <v>0</v>
      </c>
      <c r="X309" s="228" t="s">
        <v>924</v>
      </c>
      <c r="Y309" s="227">
        <v>0</v>
      </c>
      <c r="Z309" s="228" t="s">
        <v>924</v>
      </c>
    </row>
    <row r="310" spans="1:26" s="220" customFormat="1">
      <c r="A310" s="225" t="s">
        <v>772</v>
      </c>
      <c r="B310" s="225" t="s">
        <v>778</v>
      </c>
      <c r="C310" s="226">
        <v>290420</v>
      </c>
      <c r="D310" s="225" t="s">
        <v>777</v>
      </c>
      <c r="E310" s="227">
        <v>0</v>
      </c>
      <c r="F310" s="228" t="s">
        <v>924</v>
      </c>
      <c r="G310" s="227">
        <v>0</v>
      </c>
      <c r="H310" s="228" t="s">
        <v>924</v>
      </c>
      <c r="I310" s="227">
        <v>0</v>
      </c>
      <c r="J310" s="228" t="s">
        <v>924</v>
      </c>
      <c r="K310" s="227">
        <v>0</v>
      </c>
      <c r="L310" s="228" t="s">
        <v>924</v>
      </c>
      <c r="M310" s="227">
        <v>0</v>
      </c>
      <c r="N310" s="228" t="s">
        <v>924</v>
      </c>
      <c r="O310" s="227">
        <v>0</v>
      </c>
      <c r="P310" s="228" t="s">
        <v>924</v>
      </c>
      <c r="Q310" s="227">
        <v>0</v>
      </c>
      <c r="R310" s="228" t="s">
        <v>924</v>
      </c>
      <c r="S310" s="227">
        <v>0</v>
      </c>
      <c r="T310" s="228" t="s">
        <v>924</v>
      </c>
      <c r="U310" s="227">
        <v>0</v>
      </c>
      <c r="V310" s="228" t="s">
        <v>924</v>
      </c>
      <c r="W310" s="227">
        <v>0</v>
      </c>
      <c r="X310" s="228" t="s">
        <v>924</v>
      </c>
      <c r="Y310" s="227">
        <v>0</v>
      </c>
      <c r="Z310" s="228" t="s">
        <v>924</v>
      </c>
    </row>
    <row r="311" spans="1:26" s="220" customFormat="1">
      <c r="A311" s="225" t="s">
        <v>772</v>
      </c>
      <c r="B311" s="225" t="s">
        <v>778</v>
      </c>
      <c r="C311" s="226">
        <v>290460</v>
      </c>
      <c r="D311" s="225" t="s">
        <v>778</v>
      </c>
      <c r="E311" s="227">
        <v>0</v>
      </c>
      <c r="F311" s="228" t="s">
        <v>924</v>
      </c>
      <c r="G311" s="227">
        <v>0</v>
      </c>
      <c r="H311" s="228" t="s">
        <v>924</v>
      </c>
      <c r="I311" s="227">
        <v>1</v>
      </c>
      <c r="J311" s="228" t="s">
        <v>924</v>
      </c>
      <c r="K311" s="227">
        <v>0</v>
      </c>
      <c r="L311" s="228" t="s">
        <v>924</v>
      </c>
      <c r="M311" s="227">
        <v>1</v>
      </c>
      <c r="N311" s="228" t="s">
        <v>924</v>
      </c>
      <c r="O311" s="227">
        <v>0</v>
      </c>
      <c r="P311" s="228" t="s">
        <v>924</v>
      </c>
      <c r="Q311" s="227">
        <v>1</v>
      </c>
      <c r="R311" s="228" t="s">
        <v>924</v>
      </c>
      <c r="S311" s="227">
        <v>0</v>
      </c>
      <c r="T311" s="228" t="s">
        <v>924</v>
      </c>
      <c r="U311" s="227">
        <v>0</v>
      </c>
      <c r="V311" s="228" t="s">
        <v>924</v>
      </c>
      <c r="W311" s="227">
        <v>0</v>
      </c>
      <c r="X311" s="228" t="s">
        <v>924</v>
      </c>
      <c r="Y311" s="227">
        <v>0</v>
      </c>
      <c r="Z311" s="228" t="s">
        <v>924</v>
      </c>
    </row>
    <row r="312" spans="1:26" s="220" customFormat="1">
      <c r="A312" s="225" t="s">
        <v>772</v>
      </c>
      <c r="B312" s="225" t="s">
        <v>778</v>
      </c>
      <c r="C312" s="226">
        <v>290755</v>
      </c>
      <c r="D312" s="225" t="s">
        <v>779</v>
      </c>
      <c r="E312" s="227">
        <v>0</v>
      </c>
      <c r="F312" s="228" t="s">
        <v>924</v>
      </c>
      <c r="G312" s="227">
        <v>0</v>
      </c>
      <c r="H312" s="228" t="s">
        <v>924</v>
      </c>
      <c r="I312" s="227">
        <v>0</v>
      </c>
      <c r="J312" s="228" t="s">
        <v>924</v>
      </c>
      <c r="K312" s="227">
        <v>0</v>
      </c>
      <c r="L312" s="228" t="s">
        <v>924</v>
      </c>
      <c r="M312" s="227">
        <v>0</v>
      </c>
      <c r="N312" s="228" t="s">
        <v>924</v>
      </c>
      <c r="O312" s="227">
        <v>0</v>
      </c>
      <c r="P312" s="228" t="s">
        <v>924</v>
      </c>
      <c r="Q312" s="227">
        <v>0</v>
      </c>
      <c r="R312" s="228" t="s">
        <v>924</v>
      </c>
      <c r="S312" s="227">
        <v>0</v>
      </c>
      <c r="T312" s="228" t="s">
        <v>924</v>
      </c>
      <c r="U312" s="227">
        <v>0</v>
      </c>
      <c r="V312" s="228" t="s">
        <v>924</v>
      </c>
      <c r="W312" s="227">
        <v>0</v>
      </c>
      <c r="X312" s="228" t="s">
        <v>924</v>
      </c>
      <c r="Y312" s="227">
        <v>0</v>
      </c>
      <c r="Z312" s="228" t="s">
        <v>924</v>
      </c>
    </row>
    <row r="313" spans="1:26" s="220" customFormat="1">
      <c r="A313" s="225" t="s">
        <v>772</v>
      </c>
      <c r="B313" s="225" t="s">
        <v>778</v>
      </c>
      <c r="C313" s="226">
        <v>290880</v>
      </c>
      <c r="D313" s="225" t="s">
        <v>780</v>
      </c>
      <c r="E313" s="227">
        <v>0</v>
      </c>
      <c r="F313" s="228" t="s">
        <v>924</v>
      </c>
      <c r="G313" s="227">
        <v>0</v>
      </c>
      <c r="H313" s="228" t="s">
        <v>924</v>
      </c>
      <c r="I313" s="227">
        <v>0</v>
      </c>
      <c r="J313" s="228" t="s">
        <v>924</v>
      </c>
      <c r="K313" s="227">
        <v>0</v>
      </c>
      <c r="L313" s="228" t="s">
        <v>924</v>
      </c>
      <c r="M313" s="227">
        <v>0</v>
      </c>
      <c r="N313" s="228" t="s">
        <v>924</v>
      </c>
      <c r="O313" s="227">
        <v>0</v>
      </c>
      <c r="P313" s="228" t="s">
        <v>924</v>
      </c>
      <c r="Q313" s="227">
        <v>0</v>
      </c>
      <c r="R313" s="228" t="s">
        <v>924</v>
      </c>
      <c r="S313" s="227">
        <v>0</v>
      </c>
      <c r="T313" s="228" t="s">
        <v>924</v>
      </c>
      <c r="U313" s="227">
        <v>0</v>
      </c>
      <c r="V313" s="228" t="s">
        <v>924</v>
      </c>
      <c r="W313" s="227">
        <v>0</v>
      </c>
      <c r="X313" s="228" t="s">
        <v>924</v>
      </c>
      <c r="Y313" s="227">
        <v>0</v>
      </c>
      <c r="Z313" s="228" t="s">
        <v>924</v>
      </c>
    </row>
    <row r="314" spans="1:26" s="220" customFormat="1">
      <c r="A314" s="225" t="s">
        <v>772</v>
      </c>
      <c r="B314" s="225" t="s">
        <v>778</v>
      </c>
      <c r="C314" s="226">
        <v>291010</v>
      </c>
      <c r="D314" s="225" t="s">
        <v>781</v>
      </c>
      <c r="E314" s="227">
        <v>0</v>
      </c>
      <c r="F314" s="228" t="s">
        <v>924</v>
      </c>
      <c r="G314" s="227">
        <v>0</v>
      </c>
      <c r="H314" s="228" t="s">
        <v>924</v>
      </c>
      <c r="I314" s="227">
        <v>0</v>
      </c>
      <c r="J314" s="228" t="s">
        <v>924</v>
      </c>
      <c r="K314" s="227">
        <v>0</v>
      </c>
      <c r="L314" s="228" t="s">
        <v>924</v>
      </c>
      <c r="M314" s="227">
        <v>0</v>
      </c>
      <c r="N314" s="228" t="s">
        <v>924</v>
      </c>
      <c r="O314" s="227">
        <v>0</v>
      </c>
      <c r="P314" s="228" t="s">
        <v>924</v>
      </c>
      <c r="Q314" s="227">
        <v>0</v>
      </c>
      <c r="R314" s="228" t="s">
        <v>924</v>
      </c>
      <c r="S314" s="227">
        <v>0</v>
      </c>
      <c r="T314" s="228" t="s">
        <v>924</v>
      </c>
      <c r="U314" s="227">
        <v>0</v>
      </c>
      <c r="V314" s="228" t="s">
        <v>924</v>
      </c>
      <c r="W314" s="227">
        <v>0</v>
      </c>
      <c r="X314" s="228" t="s">
        <v>924</v>
      </c>
      <c r="Y314" s="227">
        <v>0</v>
      </c>
      <c r="Z314" s="228" t="s">
        <v>924</v>
      </c>
    </row>
    <row r="315" spans="1:26" s="220" customFormat="1">
      <c r="A315" s="225" t="s">
        <v>772</v>
      </c>
      <c r="B315" s="225" t="s">
        <v>778</v>
      </c>
      <c r="C315" s="226">
        <v>290050</v>
      </c>
      <c r="D315" s="225" t="s">
        <v>782</v>
      </c>
      <c r="E315" s="227">
        <v>0</v>
      </c>
      <c r="F315" s="228" t="s">
        <v>924</v>
      </c>
      <c r="G315" s="227">
        <v>0</v>
      </c>
      <c r="H315" s="228" t="s">
        <v>924</v>
      </c>
      <c r="I315" s="227">
        <v>0</v>
      </c>
      <c r="J315" s="228" t="s">
        <v>924</v>
      </c>
      <c r="K315" s="227">
        <v>0</v>
      </c>
      <c r="L315" s="228" t="s">
        <v>924</v>
      </c>
      <c r="M315" s="227">
        <v>0</v>
      </c>
      <c r="N315" s="228" t="s">
        <v>924</v>
      </c>
      <c r="O315" s="227">
        <v>0</v>
      </c>
      <c r="P315" s="228" t="s">
        <v>924</v>
      </c>
      <c r="Q315" s="227">
        <v>0</v>
      </c>
      <c r="R315" s="228" t="s">
        <v>924</v>
      </c>
      <c r="S315" s="227">
        <v>0</v>
      </c>
      <c r="T315" s="228" t="s">
        <v>924</v>
      </c>
      <c r="U315" s="227">
        <v>0</v>
      </c>
      <c r="V315" s="228" t="s">
        <v>924</v>
      </c>
      <c r="W315" s="227">
        <v>0</v>
      </c>
      <c r="X315" s="228" t="s">
        <v>924</v>
      </c>
      <c r="Y315" s="227">
        <v>0</v>
      </c>
      <c r="Z315" s="228" t="s">
        <v>924</v>
      </c>
    </row>
    <row r="316" spans="1:26" s="220" customFormat="1">
      <c r="A316" s="225" t="s">
        <v>772</v>
      </c>
      <c r="B316" s="225" t="s">
        <v>778</v>
      </c>
      <c r="C316" s="226">
        <v>291165</v>
      </c>
      <c r="D316" s="225" t="s">
        <v>783</v>
      </c>
      <c r="E316" s="227">
        <v>0</v>
      </c>
      <c r="F316" s="228" t="s">
        <v>924</v>
      </c>
      <c r="G316" s="227">
        <v>0</v>
      </c>
      <c r="H316" s="228" t="s">
        <v>924</v>
      </c>
      <c r="I316" s="227">
        <v>0</v>
      </c>
      <c r="J316" s="228" t="s">
        <v>924</v>
      </c>
      <c r="K316" s="227">
        <v>0</v>
      </c>
      <c r="L316" s="228" t="s">
        <v>924</v>
      </c>
      <c r="M316" s="227">
        <v>0</v>
      </c>
      <c r="N316" s="228" t="s">
        <v>924</v>
      </c>
      <c r="O316" s="227">
        <v>0</v>
      </c>
      <c r="P316" s="228" t="s">
        <v>924</v>
      </c>
      <c r="Q316" s="227">
        <v>1</v>
      </c>
      <c r="R316" s="228" t="s">
        <v>924</v>
      </c>
      <c r="S316" s="227">
        <v>0</v>
      </c>
      <c r="T316" s="228" t="s">
        <v>924</v>
      </c>
      <c r="U316" s="227">
        <v>0</v>
      </c>
      <c r="V316" s="228" t="s">
        <v>924</v>
      </c>
      <c r="W316" s="227">
        <v>0</v>
      </c>
      <c r="X316" s="228" t="s">
        <v>924</v>
      </c>
      <c r="Y316" s="227">
        <v>0</v>
      </c>
      <c r="Z316" s="228" t="s">
        <v>924</v>
      </c>
    </row>
    <row r="317" spans="1:26" s="220" customFormat="1">
      <c r="A317" s="225" t="s">
        <v>772</v>
      </c>
      <c r="B317" s="225" t="s">
        <v>778</v>
      </c>
      <c r="C317" s="226">
        <v>291220</v>
      </c>
      <c r="D317" s="225" t="s">
        <v>784</v>
      </c>
      <c r="E317" s="227">
        <v>0</v>
      </c>
      <c r="F317" s="228" t="s">
        <v>924</v>
      </c>
      <c r="G317" s="227">
        <v>1</v>
      </c>
      <c r="H317" s="228" t="s">
        <v>924</v>
      </c>
      <c r="I317" s="227">
        <v>1</v>
      </c>
      <c r="J317" s="228" t="s">
        <v>924</v>
      </c>
      <c r="K317" s="227">
        <v>0</v>
      </c>
      <c r="L317" s="228" t="s">
        <v>924</v>
      </c>
      <c r="M317" s="227">
        <v>2</v>
      </c>
      <c r="N317" s="228" t="s">
        <v>924</v>
      </c>
      <c r="O317" s="227">
        <v>0</v>
      </c>
      <c r="P317" s="228" t="s">
        <v>924</v>
      </c>
      <c r="Q317" s="227">
        <v>0</v>
      </c>
      <c r="R317" s="228" t="s">
        <v>924</v>
      </c>
      <c r="S317" s="227">
        <v>1</v>
      </c>
      <c r="T317" s="228" t="s">
        <v>924</v>
      </c>
      <c r="U317" s="227">
        <v>0</v>
      </c>
      <c r="V317" s="228" t="s">
        <v>924</v>
      </c>
      <c r="W317" s="227">
        <v>0</v>
      </c>
      <c r="X317" s="228" t="s">
        <v>924</v>
      </c>
      <c r="Y317" s="227">
        <v>2</v>
      </c>
      <c r="Z317" s="228" t="s">
        <v>924</v>
      </c>
    </row>
    <row r="318" spans="1:26" s="220" customFormat="1">
      <c r="A318" s="225" t="s">
        <v>772</v>
      </c>
      <c r="B318" s="225" t="s">
        <v>778</v>
      </c>
      <c r="C318" s="226">
        <v>291250</v>
      </c>
      <c r="D318" s="225" t="s">
        <v>785</v>
      </c>
      <c r="E318" s="227">
        <v>0</v>
      </c>
      <c r="F318" s="228" t="s">
        <v>924</v>
      </c>
      <c r="G318" s="227">
        <v>0</v>
      </c>
      <c r="H318" s="228" t="s">
        <v>924</v>
      </c>
      <c r="I318" s="227">
        <v>1</v>
      </c>
      <c r="J318" s="228" t="s">
        <v>924</v>
      </c>
      <c r="K318" s="227">
        <v>0</v>
      </c>
      <c r="L318" s="228" t="s">
        <v>924</v>
      </c>
      <c r="M318" s="227">
        <v>0</v>
      </c>
      <c r="N318" s="228" t="s">
        <v>924</v>
      </c>
      <c r="O318" s="227">
        <v>0</v>
      </c>
      <c r="P318" s="228" t="s">
        <v>924</v>
      </c>
      <c r="Q318" s="227">
        <v>0</v>
      </c>
      <c r="R318" s="228" t="s">
        <v>924</v>
      </c>
      <c r="S318" s="227">
        <v>0</v>
      </c>
      <c r="T318" s="228" t="s">
        <v>924</v>
      </c>
      <c r="U318" s="227">
        <v>0</v>
      </c>
      <c r="V318" s="228" t="s">
        <v>924</v>
      </c>
      <c r="W318" s="227">
        <v>0</v>
      </c>
      <c r="X318" s="228" t="s">
        <v>924</v>
      </c>
      <c r="Y318" s="227">
        <v>1</v>
      </c>
      <c r="Z318" s="228" t="s">
        <v>924</v>
      </c>
    </row>
    <row r="319" spans="1:26" s="220" customFormat="1">
      <c r="A319" s="225" t="s">
        <v>772</v>
      </c>
      <c r="B319" s="225" t="s">
        <v>778</v>
      </c>
      <c r="C319" s="226">
        <v>291720</v>
      </c>
      <c r="D319" s="225" t="s">
        <v>786</v>
      </c>
      <c r="E319" s="227">
        <v>0</v>
      </c>
      <c r="F319" s="228" t="s">
        <v>924</v>
      </c>
      <c r="G319" s="227">
        <v>0</v>
      </c>
      <c r="H319" s="228" t="s">
        <v>924</v>
      </c>
      <c r="I319" s="227">
        <v>0</v>
      </c>
      <c r="J319" s="228" t="s">
        <v>924</v>
      </c>
      <c r="K319" s="227">
        <v>0</v>
      </c>
      <c r="L319" s="228" t="s">
        <v>924</v>
      </c>
      <c r="M319" s="227">
        <v>0</v>
      </c>
      <c r="N319" s="228" t="s">
        <v>924</v>
      </c>
      <c r="O319" s="227">
        <v>0</v>
      </c>
      <c r="P319" s="228" t="s">
        <v>924</v>
      </c>
      <c r="Q319" s="227">
        <v>0</v>
      </c>
      <c r="R319" s="228" t="s">
        <v>924</v>
      </c>
      <c r="S319" s="227">
        <v>1</v>
      </c>
      <c r="T319" s="228" t="s">
        <v>924</v>
      </c>
      <c r="U319" s="227">
        <v>0</v>
      </c>
      <c r="V319" s="228" t="s">
        <v>924</v>
      </c>
      <c r="W319" s="227">
        <v>1</v>
      </c>
      <c r="X319" s="228" t="s">
        <v>924</v>
      </c>
      <c r="Y319" s="227">
        <v>0</v>
      </c>
      <c r="Z319" s="228" t="s">
        <v>924</v>
      </c>
    </row>
    <row r="320" spans="1:26" s="220" customFormat="1">
      <c r="A320" s="225" t="s">
        <v>772</v>
      </c>
      <c r="B320" s="225" t="s">
        <v>778</v>
      </c>
      <c r="C320" s="226">
        <v>291860</v>
      </c>
      <c r="D320" s="225" t="s">
        <v>787</v>
      </c>
      <c r="E320" s="227">
        <v>0</v>
      </c>
      <c r="F320" s="228" t="s">
        <v>924</v>
      </c>
      <c r="G320" s="227">
        <v>0</v>
      </c>
      <c r="H320" s="228" t="s">
        <v>924</v>
      </c>
      <c r="I320" s="227">
        <v>0</v>
      </c>
      <c r="J320" s="228" t="s">
        <v>924</v>
      </c>
      <c r="K320" s="227">
        <v>0</v>
      </c>
      <c r="L320" s="228" t="s">
        <v>924</v>
      </c>
      <c r="M320" s="227">
        <v>0</v>
      </c>
      <c r="N320" s="228" t="s">
        <v>924</v>
      </c>
      <c r="O320" s="227">
        <v>0</v>
      </c>
      <c r="P320" s="228" t="s">
        <v>924</v>
      </c>
      <c r="Q320" s="227">
        <v>0</v>
      </c>
      <c r="R320" s="228" t="s">
        <v>924</v>
      </c>
      <c r="S320" s="227">
        <v>0</v>
      </c>
      <c r="T320" s="228" t="s">
        <v>924</v>
      </c>
      <c r="U320" s="227">
        <v>0</v>
      </c>
      <c r="V320" s="228" t="s">
        <v>924</v>
      </c>
      <c r="W320" s="227">
        <v>0</v>
      </c>
      <c r="X320" s="228" t="s">
        <v>924</v>
      </c>
      <c r="Y320" s="227">
        <v>1</v>
      </c>
      <c r="Z320" s="228" t="s">
        <v>924</v>
      </c>
    </row>
    <row r="321" spans="1:26" s="220" customFormat="1">
      <c r="A321" s="225" t="s">
        <v>772</v>
      </c>
      <c r="B321" s="225" t="s">
        <v>778</v>
      </c>
      <c r="C321" s="226">
        <v>291950</v>
      </c>
      <c r="D321" s="225" t="s">
        <v>788</v>
      </c>
      <c r="E321" s="227">
        <v>0</v>
      </c>
      <c r="F321" s="228" t="s">
        <v>924</v>
      </c>
      <c r="G321" s="227">
        <v>0</v>
      </c>
      <c r="H321" s="228" t="s">
        <v>924</v>
      </c>
      <c r="I321" s="227">
        <v>0</v>
      </c>
      <c r="J321" s="228" t="s">
        <v>924</v>
      </c>
      <c r="K321" s="227">
        <v>0</v>
      </c>
      <c r="L321" s="228" t="s">
        <v>924</v>
      </c>
      <c r="M321" s="227">
        <v>0</v>
      </c>
      <c r="N321" s="228" t="s">
        <v>924</v>
      </c>
      <c r="O321" s="227">
        <v>0</v>
      </c>
      <c r="P321" s="228" t="s">
        <v>924</v>
      </c>
      <c r="Q321" s="227">
        <v>0</v>
      </c>
      <c r="R321" s="228" t="s">
        <v>924</v>
      </c>
      <c r="S321" s="227">
        <v>0</v>
      </c>
      <c r="T321" s="228" t="s">
        <v>924</v>
      </c>
      <c r="U321" s="227">
        <v>0</v>
      </c>
      <c r="V321" s="228" t="s">
        <v>924</v>
      </c>
      <c r="W321" s="227">
        <v>0</v>
      </c>
      <c r="X321" s="228" t="s">
        <v>924</v>
      </c>
      <c r="Y321" s="227">
        <v>0</v>
      </c>
      <c r="Z321" s="228" t="s">
        <v>924</v>
      </c>
    </row>
    <row r="322" spans="1:26" s="220" customFormat="1">
      <c r="A322" s="225" t="s">
        <v>772</v>
      </c>
      <c r="B322" s="225" t="s">
        <v>778</v>
      </c>
      <c r="C322" s="226">
        <v>291980</v>
      </c>
      <c r="D322" s="225" t="s">
        <v>789</v>
      </c>
      <c r="E322" s="227">
        <v>0</v>
      </c>
      <c r="F322" s="228" t="s">
        <v>924</v>
      </c>
      <c r="G322" s="227">
        <v>0</v>
      </c>
      <c r="H322" s="228" t="s">
        <v>924</v>
      </c>
      <c r="I322" s="227">
        <v>1</v>
      </c>
      <c r="J322" s="228" t="s">
        <v>924</v>
      </c>
      <c r="K322" s="227">
        <v>0</v>
      </c>
      <c r="L322" s="228" t="s">
        <v>924</v>
      </c>
      <c r="M322" s="227">
        <v>0</v>
      </c>
      <c r="N322" s="228" t="s">
        <v>924</v>
      </c>
      <c r="O322" s="227">
        <v>0</v>
      </c>
      <c r="P322" s="228" t="s">
        <v>924</v>
      </c>
      <c r="Q322" s="227">
        <v>0</v>
      </c>
      <c r="R322" s="228" t="s">
        <v>924</v>
      </c>
      <c r="S322" s="227">
        <v>1</v>
      </c>
      <c r="T322" s="228" t="s">
        <v>924</v>
      </c>
      <c r="U322" s="227">
        <v>0</v>
      </c>
      <c r="V322" s="228" t="s">
        <v>924</v>
      </c>
      <c r="W322" s="227">
        <v>1</v>
      </c>
      <c r="X322" s="228" t="s">
        <v>924</v>
      </c>
      <c r="Y322" s="227">
        <v>1</v>
      </c>
      <c r="Z322" s="228" t="s">
        <v>924</v>
      </c>
    </row>
    <row r="323" spans="1:26" s="220" customFormat="1">
      <c r="A323" s="225" t="s">
        <v>772</v>
      </c>
      <c r="B323" s="225" t="s">
        <v>778</v>
      </c>
      <c r="C323" s="226">
        <v>292030</v>
      </c>
      <c r="D323" s="225" t="s">
        <v>790</v>
      </c>
      <c r="E323" s="227">
        <v>0</v>
      </c>
      <c r="F323" s="228" t="s">
        <v>924</v>
      </c>
      <c r="G323" s="227">
        <v>0</v>
      </c>
      <c r="H323" s="228" t="s">
        <v>924</v>
      </c>
      <c r="I323" s="227">
        <v>0</v>
      </c>
      <c r="J323" s="228" t="s">
        <v>924</v>
      </c>
      <c r="K323" s="227">
        <v>0</v>
      </c>
      <c r="L323" s="228" t="s">
        <v>924</v>
      </c>
      <c r="M323" s="227">
        <v>0</v>
      </c>
      <c r="N323" s="228" t="s">
        <v>924</v>
      </c>
      <c r="O323" s="227">
        <v>0</v>
      </c>
      <c r="P323" s="228" t="s">
        <v>924</v>
      </c>
      <c r="Q323" s="227">
        <v>0</v>
      </c>
      <c r="R323" s="228" t="s">
        <v>924</v>
      </c>
      <c r="S323" s="227">
        <v>0</v>
      </c>
      <c r="T323" s="228" t="s">
        <v>924</v>
      </c>
      <c r="U323" s="227">
        <v>0</v>
      </c>
      <c r="V323" s="228" t="s">
        <v>924</v>
      </c>
      <c r="W323" s="227">
        <v>0</v>
      </c>
      <c r="X323" s="228" t="s">
        <v>924</v>
      </c>
      <c r="Y323" s="227">
        <v>0</v>
      </c>
      <c r="Z323" s="228" t="s">
        <v>924</v>
      </c>
    </row>
    <row r="324" spans="1:26" s="220" customFormat="1">
      <c r="A324" s="225" t="s">
        <v>772</v>
      </c>
      <c r="B324" s="225" t="s">
        <v>778</v>
      </c>
      <c r="C324" s="226">
        <v>292360</v>
      </c>
      <c r="D324" s="225" t="s">
        <v>791</v>
      </c>
      <c r="E324" s="227">
        <v>0</v>
      </c>
      <c r="F324" s="228" t="s">
        <v>924</v>
      </c>
      <c r="G324" s="227">
        <v>0</v>
      </c>
      <c r="H324" s="228" t="s">
        <v>924</v>
      </c>
      <c r="I324" s="227">
        <v>1</v>
      </c>
      <c r="J324" s="228" t="s">
        <v>924</v>
      </c>
      <c r="K324" s="227">
        <v>0</v>
      </c>
      <c r="L324" s="228" t="s">
        <v>924</v>
      </c>
      <c r="M324" s="227">
        <v>0</v>
      </c>
      <c r="N324" s="228" t="s">
        <v>924</v>
      </c>
      <c r="O324" s="227">
        <v>0</v>
      </c>
      <c r="P324" s="228" t="s">
        <v>924</v>
      </c>
      <c r="Q324" s="227">
        <v>0</v>
      </c>
      <c r="R324" s="228" t="s">
        <v>924</v>
      </c>
      <c r="S324" s="227">
        <v>0</v>
      </c>
      <c r="T324" s="228" t="s">
        <v>924</v>
      </c>
      <c r="U324" s="227">
        <v>0</v>
      </c>
      <c r="V324" s="228" t="s">
        <v>924</v>
      </c>
      <c r="W324" s="227">
        <v>0</v>
      </c>
      <c r="X324" s="228" t="s">
        <v>924</v>
      </c>
      <c r="Y324" s="227">
        <v>0</v>
      </c>
      <c r="Z324" s="228" t="s">
        <v>924</v>
      </c>
    </row>
    <row r="325" spans="1:26" s="220" customFormat="1">
      <c r="A325" s="225" t="s">
        <v>772</v>
      </c>
      <c r="B325" s="225" t="s">
        <v>778</v>
      </c>
      <c r="C325" s="226">
        <v>292670</v>
      </c>
      <c r="D325" s="225" t="s">
        <v>792</v>
      </c>
      <c r="E325" s="227">
        <v>0</v>
      </c>
      <c r="F325" s="228" t="s">
        <v>924</v>
      </c>
      <c r="G325" s="227">
        <v>1</v>
      </c>
      <c r="H325" s="228" t="s">
        <v>924</v>
      </c>
      <c r="I325" s="227">
        <v>1</v>
      </c>
      <c r="J325" s="228" t="s">
        <v>924</v>
      </c>
      <c r="K325" s="227">
        <v>0</v>
      </c>
      <c r="L325" s="228" t="s">
        <v>924</v>
      </c>
      <c r="M325" s="227">
        <v>0</v>
      </c>
      <c r="N325" s="228" t="s">
        <v>924</v>
      </c>
      <c r="O325" s="227">
        <v>0</v>
      </c>
      <c r="P325" s="228" t="s">
        <v>924</v>
      </c>
      <c r="Q325" s="227">
        <v>0</v>
      </c>
      <c r="R325" s="228" t="s">
        <v>924</v>
      </c>
      <c r="S325" s="227">
        <v>0</v>
      </c>
      <c r="T325" s="228" t="s">
        <v>924</v>
      </c>
      <c r="U325" s="227">
        <v>0</v>
      </c>
      <c r="V325" s="228" t="s">
        <v>924</v>
      </c>
      <c r="W325" s="227">
        <v>0</v>
      </c>
      <c r="X325" s="228" t="s">
        <v>924</v>
      </c>
      <c r="Y325" s="227">
        <v>0</v>
      </c>
      <c r="Z325" s="228" t="s">
        <v>924</v>
      </c>
    </row>
    <row r="326" spans="1:26" s="220" customFormat="1">
      <c r="A326" s="225" t="s">
        <v>772</v>
      </c>
      <c r="B326" s="225" t="s">
        <v>778</v>
      </c>
      <c r="C326" s="226">
        <v>292690</v>
      </c>
      <c r="D326" s="225" t="s">
        <v>793</v>
      </c>
      <c r="E326" s="227">
        <v>0</v>
      </c>
      <c r="F326" s="228" t="s">
        <v>924</v>
      </c>
      <c r="G326" s="227">
        <v>0</v>
      </c>
      <c r="H326" s="228" t="s">
        <v>924</v>
      </c>
      <c r="I326" s="227">
        <v>0</v>
      </c>
      <c r="J326" s="228" t="s">
        <v>924</v>
      </c>
      <c r="K326" s="227">
        <v>0</v>
      </c>
      <c r="L326" s="228" t="s">
        <v>924</v>
      </c>
      <c r="M326" s="227">
        <v>0</v>
      </c>
      <c r="N326" s="228" t="s">
        <v>924</v>
      </c>
      <c r="O326" s="227">
        <v>0</v>
      </c>
      <c r="P326" s="228" t="s">
        <v>924</v>
      </c>
      <c r="Q326" s="227">
        <v>0</v>
      </c>
      <c r="R326" s="228" t="s">
        <v>924</v>
      </c>
      <c r="S326" s="227">
        <v>0</v>
      </c>
      <c r="T326" s="228" t="s">
        <v>924</v>
      </c>
      <c r="U326" s="227">
        <v>0</v>
      </c>
      <c r="V326" s="228" t="s">
        <v>924</v>
      </c>
      <c r="W326" s="227">
        <v>0</v>
      </c>
      <c r="X326" s="228" t="s">
        <v>924</v>
      </c>
      <c r="Y326" s="227">
        <v>0</v>
      </c>
      <c r="Z326" s="228" t="s">
        <v>924</v>
      </c>
    </row>
    <row r="327" spans="1:26" s="220" customFormat="1">
      <c r="A327" s="225" t="s">
        <v>772</v>
      </c>
      <c r="B327" s="225" t="s">
        <v>778</v>
      </c>
      <c r="C327" s="226">
        <v>293100</v>
      </c>
      <c r="D327" s="225" t="s">
        <v>794</v>
      </c>
      <c r="E327" s="227">
        <v>1</v>
      </c>
      <c r="F327" s="228" t="s">
        <v>924</v>
      </c>
      <c r="G327" s="227">
        <v>1</v>
      </c>
      <c r="H327" s="228" t="s">
        <v>924</v>
      </c>
      <c r="I327" s="227">
        <v>0</v>
      </c>
      <c r="J327" s="228" t="s">
        <v>924</v>
      </c>
      <c r="K327" s="227">
        <v>1</v>
      </c>
      <c r="L327" s="228" t="s">
        <v>924</v>
      </c>
      <c r="M327" s="227">
        <v>1</v>
      </c>
      <c r="N327" s="228" t="s">
        <v>924</v>
      </c>
      <c r="O327" s="227">
        <v>0</v>
      </c>
      <c r="P327" s="228" t="s">
        <v>924</v>
      </c>
      <c r="Q327" s="227">
        <v>0</v>
      </c>
      <c r="R327" s="228" t="s">
        <v>924</v>
      </c>
      <c r="S327" s="227">
        <v>0</v>
      </c>
      <c r="T327" s="228" t="s">
        <v>924</v>
      </c>
      <c r="U327" s="227">
        <v>0</v>
      </c>
      <c r="V327" s="228" t="s">
        <v>924</v>
      </c>
      <c r="W327" s="227">
        <v>0</v>
      </c>
      <c r="X327" s="228" t="s">
        <v>924</v>
      </c>
      <c r="Y327" s="227">
        <v>0</v>
      </c>
      <c r="Z327" s="228" t="s">
        <v>924</v>
      </c>
    </row>
    <row r="328" spans="1:26" s="220" customFormat="1" ht="15.75">
      <c r="A328" s="289" t="s">
        <v>1639</v>
      </c>
      <c r="B328" s="289"/>
      <c r="C328" s="289"/>
      <c r="D328" s="289"/>
      <c r="E328" s="235">
        <v>1</v>
      </c>
      <c r="F328" s="230">
        <v>19.1021967526266</v>
      </c>
      <c r="G328" s="235">
        <v>4</v>
      </c>
      <c r="H328" s="230">
        <v>75.357950263752798</v>
      </c>
      <c r="I328" s="235">
        <v>8</v>
      </c>
      <c r="J328" s="230">
        <v>156.739811912226</v>
      </c>
      <c r="K328" s="235">
        <v>2</v>
      </c>
      <c r="L328" s="230">
        <v>39.840637450199203</v>
      </c>
      <c r="M328" s="235">
        <v>4</v>
      </c>
      <c r="N328" s="230">
        <v>79.380829529668603</v>
      </c>
      <c r="O328" s="235">
        <v>0</v>
      </c>
      <c r="P328" s="230" t="s">
        <v>924</v>
      </c>
      <c r="Q328" s="235">
        <v>2</v>
      </c>
      <c r="R328" s="230">
        <v>40.338846308995599</v>
      </c>
      <c r="S328" s="235">
        <v>3</v>
      </c>
      <c r="T328" s="230">
        <v>59.148264984227097</v>
      </c>
      <c r="U328" s="235">
        <v>1</v>
      </c>
      <c r="V328" s="230">
        <v>19.4250194250194</v>
      </c>
      <c r="W328" s="235">
        <v>2</v>
      </c>
      <c r="X328" s="230">
        <v>41.169205434335097</v>
      </c>
      <c r="Y328" s="235">
        <v>7</v>
      </c>
      <c r="Z328" s="230">
        <v>148.05414551607399</v>
      </c>
    </row>
    <row r="329" spans="1:26" s="220" customFormat="1">
      <c r="A329" s="225" t="s">
        <v>772</v>
      </c>
      <c r="B329" s="225" t="s">
        <v>800</v>
      </c>
      <c r="C329" s="226">
        <v>290500</v>
      </c>
      <c r="D329" s="225" t="s">
        <v>796</v>
      </c>
      <c r="E329" s="227">
        <v>0</v>
      </c>
      <c r="F329" s="228" t="s">
        <v>924</v>
      </c>
      <c r="G329" s="227">
        <v>0</v>
      </c>
      <c r="H329" s="228" t="s">
        <v>924</v>
      </c>
      <c r="I329" s="227">
        <v>0</v>
      </c>
      <c r="J329" s="228" t="s">
        <v>924</v>
      </c>
      <c r="K329" s="227">
        <v>1</v>
      </c>
      <c r="L329" s="228" t="s">
        <v>924</v>
      </c>
      <c r="M329" s="227">
        <v>0</v>
      </c>
      <c r="N329" s="228" t="s">
        <v>924</v>
      </c>
      <c r="O329" s="227">
        <v>0</v>
      </c>
      <c r="P329" s="228" t="s">
        <v>924</v>
      </c>
      <c r="Q329" s="227">
        <v>0</v>
      </c>
      <c r="R329" s="228" t="s">
        <v>924</v>
      </c>
      <c r="S329" s="227">
        <v>0</v>
      </c>
      <c r="T329" s="228" t="s">
        <v>924</v>
      </c>
      <c r="U329" s="227">
        <v>0</v>
      </c>
      <c r="V329" s="228" t="s">
        <v>924</v>
      </c>
      <c r="W329" s="227">
        <v>0</v>
      </c>
      <c r="X329" s="228" t="s">
        <v>924</v>
      </c>
      <c r="Y329" s="227">
        <v>0</v>
      </c>
      <c r="Z329" s="228" t="s">
        <v>924</v>
      </c>
    </row>
    <row r="330" spans="1:26" s="222" customFormat="1">
      <c r="A330" s="225" t="s">
        <v>772</v>
      </c>
      <c r="B330" s="225" t="s">
        <v>800</v>
      </c>
      <c r="C330" s="226">
        <v>290520</v>
      </c>
      <c r="D330" s="225" t="s">
        <v>797</v>
      </c>
      <c r="E330" s="227">
        <v>1</v>
      </c>
      <c r="F330" s="228" t="s">
        <v>924</v>
      </c>
      <c r="G330" s="227">
        <v>0</v>
      </c>
      <c r="H330" s="228" t="s">
        <v>924</v>
      </c>
      <c r="I330" s="227">
        <v>1</v>
      </c>
      <c r="J330" s="228" t="s">
        <v>924</v>
      </c>
      <c r="K330" s="227">
        <v>3</v>
      </c>
      <c r="L330" s="228" t="s">
        <v>924</v>
      </c>
      <c r="M330" s="227">
        <v>0</v>
      </c>
      <c r="N330" s="228" t="s">
        <v>924</v>
      </c>
      <c r="O330" s="227">
        <v>0</v>
      </c>
      <c r="P330" s="228" t="s">
        <v>924</v>
      </c>
      <c r="Q330" s="227">
        <v>0</v>
      </c>
      <c r="R330" s="228" t="s">
        <v>924</v>
      </c>
      <c r="S330" s="227">
        <v>0</v>
      </c>
      <c r="T330" s="228" t="s">
        <v>924</v>
      </c>
      <c r="U330" s="227">
        <v>0</v>
      </c>
      <c r="V330" s="228" t="s">
        <v>924</v>
      </c>
      <c r="W330" s="227">
        <v>0</v>
      </c>
      <c r="X330" s="228" t="s">
        <v>924</v>
      </c>
      <c r="Y330" s="227">
        <v>1</v>
      </c>
      <c r="Z330" s="228" t="s">
        <v>924</v>
      </c>
    </row>
    <row r="331" spans="1:26" s="220" customFormat="1">
      <c r="A331" s="225" t="s">
        <v>772</v>
      </c>
      <c r="B331" s="225" t="s">
        <v>800</v>
      </c>
      <c r="C331" s="226">
        <v>290660</v>
      </c>
      <c r="D331" s="225" t="s">
        <v>798</v>
      </c>
      <c r="E331" s="227">
        <v>0</v>
      </c>
      <c r="F331" s="228" t="s">
        <v>924</v>
      </c>
      <c r="G331" s="227">
        <v>0</v>
      </c>
      <c r="H331" s="228" t="s">
        <v>924</v>
      </c>
      <c r="I331" s="227">
        <v>0</v>
      </c>
      <c r="J331" s="228" t="s">
        <v>924</v>
      </c>
      <c r="K331" s="227">
        <v>0</v>
      </c>
      <c r="L331" s="228" t="s">
        <v>924</v>
      </c>
      <c r="M331" s="227">
        <v>0</v>
      </c>
      <c r="N331" s="228" t="s">
        <v>924</v>
      </c>
      <c r="O331" s="227">
        <v>0</v>
      </c>
      <c r="P331" s="228" t="s">
        <v>924</v>
      </c>
      <c r="Q331" s="227">
        <v>0</v>
      </c>
      <c r="R331" s="228" t="s">
        <v>924</v>
      </c>
      <c r="S331" s="227">
        <v>0</v>
      </c>
      <c r="T331" s="228" t="s">
        <v>924</v>
      </c>
      <c r="U331" s="227">
        <v>0</v>
      </c>
      <c r="V331" s="228" t="s">
        <v>924</v>
      </c>
      <c r="W331" s="227">
        <v>0</v>
      </c>
      <c r="X331" s="228" t="s">
        <v>924</v>
      </c>
      <c r="Y331" s="227">
        <v>0</v>
      </c>
      <c r="Z331" s="228" t="s">
        <v>924</v>
      </c>
    </row>
    <row r="332" spans="1:26" s="220" customFormat="1">
      <c r="A332" s="225" t="s">
        <v>772</v>
      </c>
      <c r="B332" s="225" t="s">
        <v>800</v>
      </c>
      <c r="C332" s="226">
        <v>290710</v>
      </c>
      <c r="D332" s="225" t="s">
        <v>799</v>
      </c>
      <c r="E332" s="227">
        <v>0</v>
      </c>
      <c r="F332" s="228" t="s">
        <v>924</v>
      </c>
      <c r="G332" s="227">
        <v>0</v>
      </c>
      <c r="H332" s="228" t="s">
        <v>924</v>
      </c>
      <c r="I332" s="227">
        <v>0</v>
      </c>
      <c r="J332" s="228" t="s">
        <v>924</v>
      </c>
      <c r="K332" s="227">
        <v>0</v>
      </c>
      <c r="L332" s="228" t="s">
        <v>924</v>
      </c>
      <c r="M332" s="227">
        <v>0</v>
      </c>
      <c r="N332" s="228" t="s">
        <v>924</v>
      </c>
      <c r="O332" s="227">
        <v>1</v>
      </c>
      <c r="P332" s="228" t="s">
        <v>924</v>
      </c>
      <c r="Q332" s="227">
        <v>0</v>
      </c>
      <c r="R332" s="228" t="s">
        <v>924</v>
      </c>
      <c r="S332" s="227">
        <v>0</v>
      </c>
      <c r="T332" s="228" t="s">
        <v>924</v>
      </c>
      <c r="U332" s="227">
        <v>0</v>
      </c>
      <c r="V332" s="228" t="s">
        <v>924</v>
      </c>
      <c r="W332" s="227">
        <v>0</v>
      </c>
      <c r="X332" s="228" t="s">
        <v>924</v>
      </c>
      <c r="Y332" s="227">
        <v>0</v>
      </c>
      <c r="Z332" s="228" t="s">
        <v>924</v>
      </c>
    </row>
    <row r="333" spans="1:26" s="220" customFormat="1">
      <c r="A333" s="225" t="s">
        <v>772</v>
      </c>
      <c r="B333" s="225" t="s">
        <v>800</v>
      </c>
      <c r="C333" s="226">
        <v>291077</v>
      </c>
      <c r="D333" s="225" t="s">
        <v>764</v>
      </c>
      <c r="E333" s="227">
        <v>0</v>
      </c>
      <c r="F333" s="228" t="s">
        <v>924</v>
      </c>
      <c r="G333" s="227">
        <v>0</v>
      </c>
      <c r="H333" s="228" t="s">
        <v>924</v>
      </c>
      <c r="I333" s="227">
        <v>0</v>
      </c>
      <c r="J333" s="228" t="s">
        <v>924</v>
      </c>
      <c r="K333" s="227">
        <v>0</v>
      </c>
      <c r="L333" s="228" t="s">
        <v>924</v>
      </c>
      <c r="M333" s="227">
        <v>0</v>
      </c>
      <c r="N333" s="228" t="s">
        <v>924</v>
      </c>
      <c r="O333" s="227">
        <v>0</v>
      </c>
      <c r="P333" s="228" t="s">
        <v>924</v>
      </c>
      <c r="Q333" s="227">
        <v>0</v>
      </c>
      <c r="R333" s="228" t="s">
        <v>924</v>
      </c>
      <c r="S333" s="227">
        <v>0</v>
      </c>
      <c r="T333" s="228" t="s">
        <v>924</v>
      </c>
      <c r="U333" s="227">
        <v>0</v>
      </c>
      <c r="V333" s="228" t="s">
        <v>924</v>
      </c>
      <c r="W333" s="227">
        <v>1</v>
      </c>
      <c r="X333" s="228" t="s">
        <v>924</v>
      </c>
      <c r="Y333" s="227">
        <v>1</v>
      </c>
      <c r="Z333" s="228" t="s">
        <v>924</v>
      </c>
    </row>
    <row r="334" spans="1:26" s="220" customFormat="1">
      <c r="A334" s="225" t="s">
        <v>772</v>
      </c>
      <c r="B334" s="225" t="s">
        <v>800</v>
      </c>
      <c r="C334" s="226">
        <v>291170</v>
      </c>
      <c r="D334" s="225" t="s">
        <v>800</v>
      </c>
      <c r="E334" s="227">
        <v>1</v>
      </c>
      <c r="F334" s="228" t="s">
        <v>924</v>
      </c>
      <c r="G334" s="227">
        <v>2</v>
      </c>
      <c r="H334" s="228" t="s">
        <v>924</v>
      </c>
      <c r="I334" s="227">
        <v>0</v>
      </c>
      <c r="J334" s="228" t="s">
        <v>924</v>
      </c>
      <c r="K334" s="227">
        <v>0</v>
      </c>
      <c r="L334" s="228" t="s">
        <v>924</v>
      </c>
      <c r="M334" s="227">
        <v>0</v>
      </c>
      <c r="N334" s="228" t="s">
        <v>924</v>
      </c>
      <c r="O334" s="227">
        <v>1</v>
      </c>
      <c r="P334" s="228" t="s">
        <v>924</v>
      </c>
      <c r="Q334" s="227">
        <v>3</v>
      </c>
      <c r="R334" s="228" t="s">
        <v>924</v>
      </c>
      <c r="S334" s="227">
        <v>1</v>
      </c>
      <c r="T334" s="228" t="s">
        <v>924</v>
      </c>
      <c r="U334" s="227">
        <v>0</v>
      </c>
      <c r="V334" s="228" t="s">
        <v>924</v>
      </c>
      <c r="W334" s="227">
        <v>3</v>
      </c>
      <c r="X334" s="228" t="s">
        <v>924</v>
      </c>
      <c r="Y334" s="227">
        <v>0</v>
      </c>
      <c r="Z334" s="228" t="s">
        <v>924</v>
      </c>
    </row>
    <row r="335" spans="1:26" s="220" customFormat="1">
      <c r="A335" s="225" t="s">
        <v>772</v>
      </c>
      <c r="B335" s="225" t="s">
        <v>800</v>
      </c>
      <c r="C335" s="226">
        <v>291200</v>
      </c>
      <c r="D335" s="225" t="s">
        <v>801</v>
      </c>
      <c r="E335" s="227">
        <v>0</v>
      </c>
      <c r="F335" s="228" t="s">
        <v>924</v>
      </c>
      <c r="G335" s="227">
        <v>0</v>
      </c>
      <c r="H335" s="228" t="s">
        <v>924</v>
      </c>
      <c r="I335" s="227">
        <v>0</v>
      </c>
      <c r="J335" s="228" t="s">
        <v>924</v>
      </c>
      <c r="K335" s="227">
        <v>0</v>
      </c>
      <c r="L335" s="228" t="s">
        <v>924</v>
      </c>
      <c r="M335" s="227">
        <v>0</v>
      </c>
      <c r="N335" s="228" t="s">
        <v>924</v>
      </c>
      <c r="O335" s="227">
        <v>0</v>
      </c>
      <c r="P335" s="228" t="s">
        <v>924</v>
      </c>
      <c r="Q335" s="227">
        <v>0</v>
      </c>
      <c r="R335" s="228" t="s">
        <v>924</v>
      </c>
      <c r="S335" s="227">
        <v>0</v>
      </c>
      <c r="T335" s="228" t="s">
        <v>924</v>
      </c>
      <c r="U335" s="227">
        <v>0</v>
      </c>
      <c r="V335" s="228" t="s">
        <v>924</v>
      </c>
      <c r="W335" s="227">
        <v>0</v>
      </c>
      <c r="X335" s="228" t="s">
        <v>924</v>
      </c>
      <c r="Y335" s="227">
        <v>0</v>
      </c>
      <c r="Z335" s="228" t="s">
        <v>924</v>
      </c>
    </row>
    <row r="336" spans="1:26" s="220" customFormat="1">
      <c r="A336" s="225" t="s">
        <v>772</v>
      </c>
      <c r="B336" s="225" t="s">
        <v>800</v>
      </c>
      <c r="C336" s="226">
        <v>291340</v>
      </c>
      <c r="D336" s="225" t="s">
        <v>802</v>
      </c>
      <c r="E336" s="227">
        <v>0</v>
      </c>
      <c r="F336" s="228" t="s">
        <v>924</v>
      </c>
      <c r="G336" s="227">
        <v>0</v>
      </c>
      <c r="H336" s="228" t="s">
        <v>924</v>
      </c>
      <c r="I336" s="227">
        <v>0</v>
      </c>
      <c r="J336" s="228" t="s">
        <v>924</v>
      </c>
      <c r="K336" s="227">
        <v>0</v>
      </c>
      <c r="L336" s="228" t="s">
        <v>924</v>
      </c>
      <c r="M336" s="227">
        <v>0</v>
      </c>
      <c r="N336" s="228" t="s">
        <v>924</v>
      </c>
      <c r="O336" s="227">
        <v>0</v>
      </c>
      <c r="P336" s="228" t="s">
        <v>924</v>
      </c>
      <c r="Q336" s="227">
        <v>0</v>
      </c>
      <c r="R336" s="228" t="s">
        <v>924</v>
      </c>
      <c r="S336" s="227">
        <v>0</v>
      </c>
      <c r="T336" s="228" t="s">
        <v>924</v>
      </c>
      <c r="U336" s="227">
        <v>0</v>
      </c>
      <c r="V336" s="228" t="s">
        <v>924</v>
      </c>
      <c r="W336" s="227">
        <v>0</v>
      </c>
      <c r="X336" s="228" t="s">
        <v>924</v>
      </c>
      <c r="Y336" s="227">
        <v>1</v>
      </c>
      <c r="Z336" s="228" t="s">
        <v>924</v>
      </c>
    </row>
    <row r="337" spans="1:26" s="220" customFormat="1">
      <c r="A337" s="225" t="s">
        <v>772</v>
      </c>
      <c r="B337" s="225" t="s">
        <v>800</v>
      </c>
      <c r="C337" s="226">
        <v>291733</v>
      </c>
      <c r="D337" s="225" t="s">
        <v>803</v>
      </c>
      <c r="E337" s="227">
        <v>0</v>
      </c>
      <c r="F337" s="228" t="s">
        <v>924</v>
      </c>
      <c r="G337" s="227">
        <v>0</v>
      </c>
      <c r="H337" s="228" t="s">
        <v>924</v>
      </c>
      <c r="I337" s="227">
        <v>0</v>
      </c>
      <c r="J337" s="228" t="s">
        <v>924</v>
      </c>
      <c r="K337" s="227">
        <v>0</v>
      </c>
      <c r="L337" s="228" t="s">
        <v>924</v>
      </c>
      <c r="M337" s="227">
        <v>0</v>
      </c>
      <c r="N337" s="228" t="s">
        <v>924</v>
      </c>
      <c r="O337" s="227">
        <v>0</v>
      </c>
      <c r="P337" s="228" t="s">
        <v>924</v>
      </c>
      <c r="Q337" s="227">
        <v>0</v>
      </c>
      <c r="R337" s="228" t="s">
        <v>924</v>
      </c>
      <c r="S337" s="227">
        <v>0</v>
      </c>
      <c r="T337" s="228" t="s">
        <v>924</v>
      </c>
      <c r="U337" s="227">
        <v>0</v>
      </c>
      <c r="V337" s="228" t="s">
        <v>924</v>
      </c>
      <c r="W337" s="227">
        <v>0</v>
      </c>
      <c r="X337" s="228" t="s">
        <v>924</v>
      </c>
      <c r="Y337" s="227">
        <v>0</v>
      </c>
      <c r="Z337" s="228" t="s">
        <v>924</v>
      </c>
    </row>
    <row r="338" spans="1:26" s="220" customFormat="1">
      <c r="A338" s="225" t="s">
        <v>772</v>
      </c>
      <c r="B338" s="225" t="s">
        <v>800</v>
      </c>
      <c r="C338" s="226">
        <v>291740</v>
      </c>
      <c r="D338" s="225" t="s">
        <v>804</v>
      </c>
      <c r="E338" s="227">
        <v>0</v>
      </c>
      <c r="F338" s="228" t="s">
        <v>924</v>
      </c>
      <c r="G338" s="227">
        <v>0</v>
      </c>
      <c r="H338" s="228" t="s">
        <v>924</v>
      </c>
      <c r="I338" s="227">
        <v>0</v>
      </c>
      <c r="J338" s="228" t="s">
        <v>924</v>
      </c>
      <c r="K338" s="227">
        <v>1</v>
      </c>
      <c r="L338" s="228" t="s">
        <v>924</v>
      </c>
      <c r="M338" s="227">
        <v>0</v>
      </c>
      <c r="N338" s="228" t="s">
        <v>924</v>
      </c>
      <c r="O338" s="227">
        <v>0</v>
      </c>
      <c r="P338" s="228" t="s">
        <v>924</v>
      </c>
      <c r="Q338" s="227">
        <v>0</v>
      </c>
      <c r="R338" s="228" t="s">
        <v>924</v>
      </c>
      <c r="S338" s="227">
        <v>0</v>
      </c>
      <c r="T338" s="228" t="s">
        <v>924</v>
      </c>
      <c r="U338" s="227">
        <v>0</v>
      </c>
      <c r="V338" s="228" t="s">
        <v>924</v>
      </c>
      <c r="W338" s="227">
        <v>0</v>
      </c>
      <c r="X338" s="228" t="s">
        <v>924</v>
      </c>
      <c r="Y338" s="227">
        <v>0</v>
      </c>
      <c r="Z338" s="228" t="s">
        <v>924</v>
      </c>
    </row>
    <row r="339" spans="1:26" s="220" customFormat="1">
      <c r="A339" s="225" t="s">
        <v>772</v>
      </c>
      <c r="B339" s="225" t="s">
        <v>800</v>
      </c>
      <c r="C339" s="226">
        <v>291875</v>
      </c>
      <c r="D339" s="225" t="s">
        <v>805</v>
      </c>
      <c r="E339" s="227">
        <v>0</v>
      </c>
      <c r="F339" s="228" t="s">
        <v>924</v>
      </c>
      <c r="G339" s="227">
        <v>1</v>
      </c>
      <c r="H339" s="228" t="s">
        <v>924</v>
      </c>
      <c r="I339" s="227">
        <v>0</v>
      </c>
      <c r="J339" s="228" t="s">
        <v>924</v>
      </c>
      <c r="K339" s="227">
        <v>0</v>
      </c>
      <c r="L339" s="228" t="s">
        <v>924</v>
      </c>
      <c r="M339" s="227">
        <v>0</v>
      </c>
      <c r="N339" s="228" t="s">
        <v>924</v>
      </c>
      <c r="O339" s="227">
        <v>0</v>
      </c>
      <c r="P339" s="228" t="s">
        <v>924</v>
      </c>
      <c r="Q339" s="227">
        <v>0</v>
      </c>
      <c r="R339" s="228" t="s">
        <v>924</v>
      </c>
      <c r="S339" s="227">
        <v>0</v>
      </c>
      <c r="T339" s="228" t="s">
        <v>924</v>
      </c>
      <c r="U339" s="227">
        <v>0</v>
      </c>
      <c r="V339" s="228" t="s">
        <v>924</v>
      </c>
      <c r="W339" s="227">
        <v>0</v>
      </c>
      <c r="X339" s="228" t="s">
        <v>924</v>
      </c>
      <c r="Y339" s="227">
        <v>0</v>
      </c>
      <c r="Z339" s="228" t="s">
        <v>924</v>
      </c>
    </row>
    <row r="340" spans="1:26" s="220" customFormat="1">
      <c r="A340" s="225" t="s">
        <v>772</v>
      </c>
      <c r="B340" s="225" t="s">
        <v>800</v>
      </c>
      <c r="C340" s="226">
        <v>291940</v>
      </c>
      <c r="D340" s="225" t="s">
        <v>806</v>
      </c>
      <c r="E340" s="227">
        <v>0</v>
      </c>
      <c r="F340" s="228" t="s">
        <v>924</v>
      </c>
      <c r="G340" s="227">
        <v>0</v>
      </c>
      <c r="H340" s="228" t="s">
        <v>924</v>
      </c>
      <c r="I340" s="227">
        <v>0</v>
      </c>
      <c r="J340" s="228" t="s">
        <v>924</v>
      </c>
      <c r="K340" s="227">
        <v>0</v>
      </c>
      <c r="L340" s="228" t="s">
        <v>924</v>
      </c>
      <c r="M340" s="227">
        <v>0</v>
      </c>
      <c r="N340" s="228" t="s">
        <v>924</v>
      </c>
      <c r="O340" s="227">
        <v>0</v>
      </c>
      <c r="P340" s="228" t="s">
        <v>924</v>
      </c>
      <c r="Q340" s="227">
        <v>0</v>
      </c>
      <c r="R340" s="228" t="s">
        <v>924</v>
      </c>
      <c r="S340" s="227">
        <v>1</v>
      </c>
      <c r="T340" s="228" t="s">
        <v>924</v>
      </c>
      <c r="U340" s="227">
        <v>0</v>
      </c>
      <c r="V340" s="228" t="s">
        <v>924</v>
      </c>
      <c r="W340" s="227">
        <v>0</v>
      </c>
      <c r="X340" s="228" t="s">
        <v>924</v>
      </c>
      <c r="Y340" s="227">
        <v>0</v>
      </c>
      <c r="Z340" s="228" t="s">
        <v>924</v>
      </c>
    </row>
    <row r="341" spans="1:26" s="220" customFormat="1">
      <c r="A341" s="225" t="s">
        <v>772</v>
      </c>
      <c r="B341" s="225" t="s">
        <v>800</v>
      </c>
      <c r="C341" s="226">
        <v>292020</v>
      </c>
      <c r="D341" s="225" t="s">
        <v>807</v>
      </c>
      <c r="E341" s="227">
        <v>1</v>
      </c>
      <c r="F341" s="228" t="s">
        <v>924</v>
      </c>
      <c r="G341" s="227">
        <v>0</v>
      </c>
      <c r="H341" s="228" t="s">
        <v>924</v>
      </c>
      <c r="I341" s="227">
        <v>0</v>
      </c>
      <c r="J341" s="228" t="s">
        <v>924</v>
      </c>
      <c r="K341" s="227">
        <v>0</v>
      </c>
      <c r="L341" s="228" t="s">
        <v>924</v>
      </c>
      <c r="M341" s="227">
        <v>0</v>
      </c>
      <c r="N341" s="228" t="s">
        <v>924</v>
      </c>
      <c r="O341" s="227">
        <v>0</v>
      </c>
      <c r="P341" s="228" t="s">
        <v>924</v>
      </c>
      <c r="Q341" s="227">
        <v>1</v>
      </c>
      <c r="R341" s="228" t="s">
        <v>924</v>
      </c>
      <c r="S341" s="227">
        <v>0</v>
      </c>
      <c r="T341" s="228" t="s">
        <v>924</v>
      </c>
      <c r="U341" s="227">
        <v>0</v>
      </c>
      <c r="V341" s="228" t="s">
        <v>924</v>
      </c>
      <c r="W341" s="227">
        <v>0</v>
      </c>
      <c r="X341" s="228" t="s">
        <v>924</v>
      </c>
      <c r="Y341" s="227">
        <v>0</v>
      </c>
      <c r="Z341" s="228" t="s">
        <v>924</v>
      </c>
    </row>
    <row r="342" spans="1:26" s="220" customFormat="1">
      <c r="A342" s="225" t="s">
        <v>772</v>
      </c>
      <c r="B342" s="225" t="s">
        <v>800</v>
      </c>
      <c r="C342" s="226">
        <v>292105</v>
      </c>
      <c r="D342" s="225" t="s">
        <v>808</v>
      </c>
      <c r="E342" s="227">
        <v>0</v>
      </c>
      <c r="F342" s="228" t="s">
        <v>924</v>
      </c>
      <c r="G342" s="227">
        <v>0</v>
      </c>
      <c r="H342" s="228" t="s">
        <v>924</v>
      </c>
      <c r="I342" s="227">
        <v>0</v>
      </c>
      <c r="J342" s="228" t="s">
        <v>924</v>
      </c>
      <c r="K342" s="227">
        <v>0</v>
      </c>
      <c r="L342" s="228" t="s">
        <v>924</v>
      </c>
      <c r="M342" s="227">
        <v>0</v>
      </c>
      <c r="N342" s="228" t="s">
        <v>924</v>
      </c>
      <c r="O342" s="227">
        <v>0</v>
      </c>
      <c r="P342" s="228" t="s">
        <v>924</v>
      </c>
      <c r="Q342" s="227">
        <v>0</v>
      </c>
      <c r="R342" s="228" t="s">
        <v>924</v>
      </c>
      <c r="S342" s="227">
        <v>0</v>
      </c>
      <c r="T342" s="228" t="s">
        <v>924</v>
      </c>
      <c r="U342" s="227">
        <v>0</v>
      </c>
      <c r="V342" s="228" t="s">
        <v>924</v>
      </c>
      <c r="W342" s="227">
        <v>0</v>
      </c>
      <c r="X342" s="228" t="s">
        <v>924</v>
      </c>
      <c r="Y342" s="227">
        <v>0</v>
      </c>
      <c r="Z342" s="228" t="s">
        <v>924</v>
      </c>
    </row>
    <row r="343" spans="1:26" s="222" customFormat="1">
      <c r="A343" s="225" t="s">
        <v>772</v>
      </c>
      <c r="B343" s="225" t="s">
        <v>800</v>
      </c>
      <c r="C343" s="226">
        <v>292180</v>
      </c>
      <c r="D343" s="225" t="s">
        <v>809</v>
      </c>
      <c r="E343" s="227">
        <v>0</v>
      </c>
      <c r="F343" s="228" t="s">
        <v>924</v>
      </c>
      <c r="G343" s="227">
        <v>0</v>
      </c>
      <c r="H343" s="228" t="s">
        <v>924</v>
      </c>
      <c r="I343" s="227">
        <v>0</v>
      </c>
      <c r="J343" s="228" t="s">
        <v>924</v>
      </c>
      <c r="K343" s="227">
        <v>1</v>
      </c>
      <c r="L343" s="228" t="s">
        <v>924</v>
      </c>
      <c r="M343" s="227">
        <v>0</v>
      </c>
      <c r="N343" s="228" t="s">
        <v>924</v>
      </c>
      <c r="O343" s="227">
        <v>0</v>
      </c>
      <c r="P343" s="228" t="s">
        <v>924</v>
      </c>
      <c r="Q343" s="227">
        <v>0</v>
      </c>
      <c r="R343" s="228" t="s">
        <v>924</v>
      </c>
      <c r="S343" s="227">
        <v>0</v>
      </c>
      <c r="T343" s="228" t="s">
        <v>924</v>
      </c>
      <c r="U343" s="227">
        <v>0</v>
      </c>
      <c r="V343" s="228" t="s">
        <v>924</v>
      </c>
      <c r="W343" s="227">
        <v>0</v>
      </c>
      <c r="X343" s="228" t="s">
        <v>924</v>
      </c>
      <c r="Y343" s="227">
        <v>0</v>
      </c>
      <c r="Z343" s="228" t="s">
        <v>924</v>
      </c>
    </row>
    <row r="344" spans="1:26" s="220" customFormat="1">
      <c r="A344" s="225" t="s">
        <v>772</v>
      </c>
      <c r="B344" s="225" t="s">
        <v>800</v>
      </c>
      <c r="C344" s="226">
        <v>292340</v>
      </c>
      <c r="D344" s="225" t="s">
        <v>810</v>
      </c>
      <c r="E344" s="227">
        <v>0</v>
      </c>
      <c r="F344" s="228" t="s">
        <v>924</v>
      </c>
      <c r="G344" s="227">
        <v>0</v>
      </c>
      <c r="H344" s="228" t="s">
        <v>924</v>
      </c>
      <c r="I344" s="227">
        <v>0</v>
      </c>
      <c r="J344" s="228" t="s">
        <v>924</v>
      </c>
      <c r="K344" s="227">
        <v>0</v>
      </c>
      <c r="L344" s="228" t="s">
        <v>924</v>
      </c>
      <c r="M344" s="227">
        <v>0</v>
      </c>
      <c r="N344" s="228" t="s">
        <v>924</v>
      </c>
      <c r="O344" s="227">
        <v>0</v>
      </c>
      <c r="P344" s="228" t="s">
        <v>924</v>
      </c>
      <c r="Q344" s="227">
        <v>0</v>
      </c>
      <c r="R344" s="228" t="s">
        <v>924</v>
      </c>
      <c r="S344" s="227">
        <v>0</v>
      </c>
      <c r="T344" s="228" t="s">
        <v>924</v>
      </c>
      <c r="U344" s="227">
        <v>1</v>
      </c>
      <c r="V344" s="228" t="s">
        <v>924</v>
      </c>
      <c r="W344" s="227">
        <v>0</v>
      </c>
      <c r="X344" s="228" t="s">
        <v>924</v>
      </c>
      <c r="Y344" s="227">
        <v>0</v>
      </c>
      <c r="Z344" s="228" t="s">
        <v>924</v>
      </c>
    </row>
    <row r="345" spans="1:26" s="220" customFormat="1">
      <c r="A345" s="225" t="s">
        <v>772</v>
      </c>
      <c r="B345" s="225" t="s">
        <v>800</v>
      </c>
      <c r="C345" s="226">
        <v>292450</v>
      </c>
      <c r="D345" s="225" t="s">
        <v>811</v>
      </c>
      <c r="E345" s="227">
        <v>0</v>
      </c>
      <c r="F345" s="228" t="s">
        <v>924</v>
      </c>
      <c r="G345" s="227">
        <v>1</v>
      </c>
      <c r="H345" s="228" t="s">
        <v>924</v>
      </c>
      <c r="I345" s="227">
        <v>0</v>
      </c>
      <c r="J345" s="228" t="s">
        <v>924</v>
      </c>
      <c r="K345" s="227">
        <v>1</v>
      </c>
      <c r="L345" s="228" t="s">
        <v>924</v>
      </c>
      <c r="M345" s="227">
        <v>0</v>
      </c>
      <c r="N345" s="228" t="s">
        <v>924</v>
      </c>
      <c r="O345" s="227">
        <v>0</v>
      </c>
      <c r="P345" s="228" t="s">
        <v>924</v>
      </c>
      <c r="Q345" s="227">
        <v>0</v>
      </c>
      <c r="R345" s="228" t="s">
        <v>924</v>
      </c>
      <c r="S345" s="227">
        <v>0</v>
      </c>
      <c r="T345" s="228" t="s">
        <v>924</v>
      </c>
      <c r="U345" s="227">
        <v>0</v>
      </c>
      <c r="V345" s="228" t="s">
        <v>924</v>
      </c>
      <c r="W345" s="227">
        <v>0</v>
      </c>
      <c r="X345" s="228" t="s">
        <v>924</v>
      </c>
      <c r="Y345" s="227">
        <v>0</v>
      </c>
      <c r="Z345" s="228" t="s">
        <v>924</v>
      </c>
    </row>
    <row r="346" spans="1:26" s="220" customFormat="1">
      <c r="A346" s="225" t="s">
        <v>772</v>
      </c>
      <c r="B346" s="225" t="s">
        <v>800</v>
      </c>
      <c r="C346" s="226">
        <v>292640</v>
      </c>
      <c r="D346" s="225" t="s">
        <v>812</v>
      </c>
      <c r="E346" s="227">
        <v>1</v>
      </c>
      <c r="F346" s="228" t="s">
        <v>924</v>
      </c>
      <c r="G346" s="227">
        <v>0</v>
      </c>
      <c r="H346" s="228" t="s">
        <v>924</v>
      </c>
      <c r="I346" s="227">
        <v>0</v>
      </c>
      <c r="J346" s="228" t="s">
        <v>924</v>
      </c>
      <c r="K346" s="227">
        <v>0</v>
      </c>
      <c r="L346" s="228" t="s">
        <v>924</v>
      </c>
      <c r="M346" s="227">
        <v>1</v>
      </c>
      <c r="N346" s="228" t="s">
        <v>924</v>
      </c>
      <c r="O346" s="227">
        <v>0</v>
      </c>
      <c r="P346" s="228" t="s">
        <v>924</v>
      </c>
      <c r="Q346" s="227">
        <v>0</v>
      </c>
      <c r="R346" s="228" t="s">
        <v>924</v>
      </c>
      <c r="S346" s="227">
        <v>1</v>
      </c>
      <c r="T346" s="228" t="s">
        <v>924</v>
      </c>
      <c r="U346" s="227">
        <v>0</v>
      </c>
      <c r="V346" s="228" t="s">
        <v>924</v>
      </c>
      <c r="W346" s="227">
        <v>0</v>
      </c>
      <c r="X346" s="228" t="s">
        <v>924</v>
      </c>
      <c r="Y346" s="227">
        <v>0</v>
      </c>
      <c r="Z346" s="228" t="s">
        <v>924</v>
      </c>
    </row>
    <row r="347" spans="1:26" s="220" customFormat="1">
      <c r="A347" s="225" t="s">
        <v>772</v>
      </c>
      <c r="B347" s="225" t="s">
        <v>800</v>
      </c>
      <c r="C347" s="226">
        <v>292680</v>
      </c>
      <c r="D347" s="225" t="s">
        <v>813</v>
      </c>
      <c r="E347" s="227">
        <v>0</v>
      </c>
      <c r="F347" s="228" t="s">
        <v>924</v>
      </c>
      <c r="G347" s="227">
        <v>0</v>
      </c>
      <c r="H347" s="228" t="s">
        <v>924</v>
      </c>
      <c r="I347" s="227">
        <v>0</v>
      </c>
      <c r="J347" s="228" t="s">
        <v>924</v>
      </c>
      <c r="K347" s="227">
        <v>0</v>
      </c>
      <c r="L347" s="228" t="s">
        <v>924</v>
      </c>
      <c r="M347" s="227">
        <v>0</v>
      </c>
      <c r="N347" s="228" t="s">
        <v>924</v>
      </c>
      <c r="O347" s="227">
        <v>1</v>
      </c>
      <c r="P347" s="228" t="s">
        <v>924</v>
      </c>
      <c r="Q347" s="227">
        <v>0</v>
      </c>
      <c r="R347" s="228" t="s">
        <v>924</v>
      </c>
      <c r="S347" s="227">
        <v>0</v>
      </c>
      <c r="T347" s="228" t="s">
        <v>924</v>
      </c>
      <c r="U347" s="227">
        <v>0</v>
      </c>
      <c r="V347" s="228" t="s">
        <v>924</v>
      </c>
      <c r="W347" s="227">
        <v>0</v>
      </c>
      <c r="X347" s="228" t="s">
        <v>924</v>
      </c>
      <c r="Y347" s="227">
        <v>0</v>
      </c>
      <c r="Z347" s="228" t="s">
        <v>924</v>
      </c>
    </row>
    <row r="348" spans="1:26" s="220" customFormat="1">
      <c r="A348" s="225" t="s">
        <v>772</v>
      </c>
      <c r="B348" s="225" t="s">
        <v>800</v>
      </c>
      <c r="C348" s="226">
        <v>293000</v>
      </c>
      <c r="D348" s="225" t="s">
        <v>814</v>
      </c>
      <c r="E348" s="227">
        <v>0</v>
      </c>
      <c r="F348" s="228" t="s">
        <v>924</v>
      </c>
      <c r="G348" s="227">
        <v>0</v>
      </c>
      <c r="H348" s="228" t="s">
        <v>924</v>
      </c>
      <c r="I348" s="227">
        <v>0</v>
      </c>
      <c r="J348" s="228" t="s">
        <v>924</v>
      </c>
      <c r="K348" s="227">
        <v>0</v>
      </c>
      <c r="L348" s="228" t="s">
        <v>924</v>
      </c>
      <c r="M348" s="227">
        <v>0</v>
      </c>
      <c r="N348" s="228" t="s">
        <v>924</v>
      </c>
      <c r="O348" s="227">
        <v>0</v>
      </c>
      <c r="P348" s="228" t="s">
        <v>924</v>
      </c>
      <c r="Q348" s="227">
        <v>0</v>
      </c>
      <c r="R348" s="228" t="s">
        <v>924</v>
      </c>
      <c r="S348" s="227">
        <v>0</v>
      </c>
      <c r="T348" s="228" t="s">
        <v>924</v>
      </c>
      <c r="U348" s="227">
        <v>0</v>
      </c>
      <c r="V348" s="228" t="s">
        <v>924</v>
      </c>
      <c r="W348" s="227">
        <v>0</v>
      </c>
      <c r="X348" s="228" t="s">
        <v>924</v>
      </c>
      <c r="Y348" s="227">
        <v>0</v>
      </c>
      <c r="Z348" s="228" t="s">
        <v>924</v>
      </c>
    </row>
    <row r="349" spans="1:26" s="220" customFormat="1">
      <c r="A349" s="225" t="s">
        <v>772</v>
      </c>
      <c r="B349" s="225" t="s">
        <v>800</v>
      </c>
      <c r="C349" s="226">
        <v>293105</v>
      </c>
      <c r="D349" s="225" t="s">
        <v>815</v>
      </c>
      <c r="E349" s="227">
        <v>0</v>
      </c>
      <c r="F349" s="228" t="s">
        <v>924</v>
      </c>
      <c r="G349" s="227">
        <v>1</v>
      </c>
      <c r="H349" s="228" t="s">
        <v>924</v>
      </c>
      <c r="I349" s="227">
        <v>0</v>
      </c>
      <c r="J349" s="228" t="s">
        <v>924</v>
      </c>
      <c r="K349" s="227">
        <v>0</v>
      </c>
      <c r="L349" s="228" t="s">
        <v>924</v>
      </c>
      <c r="M349" s="227">
        <v>0</v>
      </c>
      <c r="N349" s="228" t="s">
        <v>924</v>
      </c>
      <c r="O349" s="227">
        <v>0</v>
      </c>
      <c r="P349" s="228" t="s">
        <v>924</v>
      </c>
      <c r="Q349" s="227">
        <v>0</v>
      </c>
      <c r="R349" s="228" t="s">
        <v>924</v>
      </c>
      <c r="S349" s="227">
        <v>1</v>
      </c>
      <c r="T349" s="228" t="s">
        <v>924</v>
      </c>
      <c r="U349" s="227">
        <v>0</v>
      </c>
      <c r="V349" s="228" t="s">
        <v>924</v>
      </c>
      <c r="W349" s="227">
        <v>0</v>
      </c>
      <c r="X349" s="228" t="s">
        <v>924</v>
      </c>
      <c r="Y349" s="227">
        <v>1</v>
      </c>
      <c r="Z349" s="228" t="s">
        <v>924</v>
      </c>
    </row>
    <row r="350" spans="1:26" s="220" customFormat="1">
      <c r="A350" s="225" t="s">
        <v>772</v>
      </c>
      <c r="B350" s="225" t="s">
        <v>800</v>
      </c>
      <c r="C350" s="226">
        <v>293260</v>
      </c>
      <c r="D350" s="225" t="s">
        <v>816</v>
      </c>
      <c r="E350" s="227">
        <v>0</v>
      </c>
      <c r="F350" s="228" t="s">
        <v>924</v>
      </c>
      <c r="G350" s="227">
        <v>0</v>
      </c>
      <c r="H350" s="228" t="s">
        <v>924</v>
      </c>
      <c r="I350" s="227">
        <v>0</v>
      </c>
      <c r="J350" s="228" t="s">
        <v>924</v>
      </c>
      <c r="K350" s="227">
        <v>0</v>
      </c>
      <c r="L350" s="228" t="s">
        <v>924</v>
      </c>
      <c r="M350" s="227">
        <v>0</v>
      </c>
      <c r="N350" s="228" t="s">
        <v>924</v>
      </c>
      <c r="O350" s="227">
        <v>0</v>
      </c>
      <c r="P350" s="228" t="s">
        <v>924</v>
      </c>
      <c r="Q350" s="227">
        <v>0</v>
      </c>
      <c r="R350" s="228" t="s">
        <v>924</v>
      </c>
      <c r="S350" s="227">
        <v>0</v>
      </c>
      <c r="T350" s="228" t="s">
        <v>924</v>
      </c>
      <c r="U350" s="227">
        <v>0</v>
      </c>
      <c r="V350" s="228" t="s">
        <v>924</v>
      </c>
      <c r="W350" s="227">
        <v>0</v>
      </c>
      <c r="X350" s="228" t="s">
        <v>924</v>
      </c>
      <c r="Y350" s="227">
        <v>0</v>
      </c>
      <c r="Z350" s="228" t="s">
        <v>924</v>
      </c>
    </row>
    <row r="351" spans="1:26" s="220" customFormat="1" ht="15.75">
      <c r="A351" s="289" t="s">
        <v>1640</v>
      </c>
      <c r="B351" s="289"/>
      <c r="C351" s="289"/>
      <c r="D351" s="289"/>
      <c r="E351" s="235">
        <v>4</v>
      </c>
      <c r="F351" s="230">
        <v>67.317401548300197</v>
      </c>
      <c r="G351" s="235">
        <v>5</v>
      </c>
      <c r="H351" s="230">
        <v>86.8055555555556</v>
      </c>
      <c r="I351" s="235">
        <v>1</v>
      </c>
      <c r="J351" s="230">
        <v>16.852039096730699</v>
      </c>
      <c r="K351" s="235">
        <v>7</v>
      </c>
      <c r="L351" s="230">
        <v>122.18537266538701</v>
      </c>
      <c r="M351" s="235">
        <v>1</v>
      </c>
      <c r="N351" s="230">
        <v>16.9491525423729</v>
      </c>
      <c r="O351" s="235">
        <v>3</v>
      </c>
      <c r="P351" s="230">
        <v>51.168343851270699</v>
      </c>
      <c r="Q351" s="235">
        <v>4</v>
      </c>
      <c r="R351" s="230">
        <v>71.517968889683502</v>
      </c>
      <c r="S351" s="235">
        <v>4</v>
      </c>
      <c r="T351" s="230">
        <v>71.646068421995295</v>
      </c>
      <c r="U351" s="235">
        <v>1</v>
      </c>
      <c r="V351" s="230">
        <v>17.730496453900699</v>
      </c>
      <c r="W351" s="235">
        <v>4</v>
      </c>
      <c r="X351" s="230">
        <v>72.332730560578696</v>
      </c>
      <c r="Y351" s="235">
        <v>4</v>
      </c>
      <c r="Z351" s="230">
        <v>78.570025535258296</v>
      </c>
    </row>
    <row r="352" spans="1:26" s="220" customFormat="1">
      <c r="A352" s="225" t="s">
        <v>772</v>
      </c>
      <c r="B352" s="225" t="s">
        <v>823</v>
      </c>
      <c r="C352" s="226">
        <v>290480</v>
      </c>
      <c r="D352" s="225" t="s">
        <v>818</v>
      </c>
      <c r="E352" s="227">
        <v>0</v>
      </c>
      <c r="F352" s="228" t="s">
        <v>924</v>
      </c>
      <c r="G352" s="227">
        <v>0</v>
      </c>
      <c r="H352" s="228" t="s">
        <v>924</v>
      </c>
      <c r="I352" s="227">
        <v>0</v>
      </c>
      <c r="J352" s="228" t="s">
        <v>924</v>
      </c>
      <c r="K352" s="227">
        <v>0</v>
      </c>
      <c r="L352" s="228" t="s">
        <v>924</v>
      </c>
      <c r="M352" s="227">
        <v>0</v>
      </c>
      <c r="N352" s="228" t="s">
        <v>924</v>
      </c>
      <c r="O352" s="227">
        <v>0</v>
      </c>
      <c r="P352" s="228" t="s">
        <v>924</v>
      </c>
      <c r="Q352" s="227">
        <v>0</v>
      </c>
      <c r="R352" s="228" t="s">
        <v>924</v>
      </c>
      <c r="S352" s="227">
        <v>0</v>
      </c>
      <c r="T352" s="228" t="s">
        <v>924</v>
      </c>
      <c r="U352" s="227">
        <v>0</v>
      </c>
      <c r="V352" s="228" t="s">
        <v>924</v>
      </c>
      <c r="W352" s="227">
        <v>0</v>
      </c>
      <c r="X352" s="228" t="s">
        <v>924</v>
      </c>
      <c r="Y352" s="227">
        <v>0</v>
      </c>
      <c r="Z352" s="228" t="s">
        <v>924</v>
      </c>
    </row>
    <row r="353" spans="1:26" s="220" customFormat="1">
      <c r="A353" s="225" t="s">
        <v>772</v>
      </c>
      <c r="B353" s="225" t="s">
        <v>823</v>
      </c>
      <c r="C353" s="226">
        <v>291090</v>
      </c>
      <c r="D353" s="225" t="s">
        <v>819</v>
      </c>
      <c r="E353" s="227">
        <v>0</v>
      </c>
      <c r="F353" s="228" t="s">
        <v>924</v>
      </c>
      <c r="G353" s="227">
        <v>0</v>
      </c>
      <c r="H353" s="228" t="s">
        <v>924</v>
      </c>
      <c r="I353" s="227">
        <v>0</v>
      </c>
      <c r="J353" s="228" t="s">
        <v>924</v>
      </c>
      <c r="K353" s="227">
        <v>0</v>
      </c>
      <c r="L353" s="228" t="s">
        <v>924</v>
      </c>
      <c r="M353" s="227">
        <v>0</v>
      </c>
      <c r="N353" s="228" t="s">
        <v>924</v>
      </c>
      <c r="O353" s="227">
        <v>0</v>
      </c>
      <c r="P353" s="228" t="s">
        <v>924</v>
      </c>
      <c r="Q353" s="227">
        <v>0</v>
      </c>
      <c r="R353" s="228" t="s">
        <v>924</v>
      </c>
      <c r="S353" s="227">
        <v>0</v>
      </c>
      <c r="T353" s="228" t="s">
        <v>924</v>
      </c>
      <c r="U353" s="227">
        <v>0</v>
      </c>
      <c r="V353" s="228" t="s">
        <v>924</v>
      </c>
      <c r="W353" s="227">
        <v>0</v>
      </c>
      <c r="X353" s="228" t="s">
        <v>924</v>
      </c>
      <c r="Y353" s="227">
        <v>0</v>
      </c>
      <c r="Z353" s="228" t="s">
        <v>924</v>
      </c>
    </row>
    <row r="354" spans="1:26" s="220" customFormat="1">
      <c r="A354" s="225" t="s">
        <v>772</v>
      </c>
      <c r="B354" s="225" t="s">
        <v>823</v>
      </c>
      <c r="C354" s="226">
        <v>291230</v>
      </c>
      <c r="D354" s="225" t="s">
        <v>820</v>
      </c>
      <c r="E354" s="227">
        <v>0</v>
      </c>
      <c r="F354" s="228" t="s">
        <v>924</v>
      </c>
      <c r="G354" s="227">
        <v>1</v>
      </c>
      <c r="H354" s="228" t="s">
        <v>924</v>
      </c>
      <c r="I354" s="227">
        <v>0</v>
      </c>
      <c r="J354" s="228" t="s">
        <v>924</v>
      </c>
      <c r="K354" s="227">
        <v>1</v>
      </c>
      <c r="L354" s="228" t="s">
        <v>924</v>
      </c>
      <c r="M354" s="227">
        <v>0</v>
      </c>
      <c r="N354" s="228" t="s">
        <v>924</v>
      </c>
      <c r="O354" s="227">
        <v>0</v>
      </c>
      <c r="P354" s="228" t="s">
        <v>924</v>
      </c>
      <c r="Q354" s="227">
        <v>0</v>
      </c>
      <c r="R354" s="228" t="s">
        <v>924</v>
      </c>
      <c r="S354" s="227">
        <v>0</v>
      </c>
      <c r="T354" s="228" t="s">
        <v>924</v>
      </c>
      <c r="U354" s="227">
        <v>0</v>
      </c>
      <c r="V354" s="228" t="s">
        <v>924</v>
      </c>
      <c r="W354" s="227">
        <v>0</v>
      </c>
      <c r="X354" s="228" t="s">
        <v>924</v>
      </c>
      <c r="Y354" s="227">
        <v>0</v>
      </c>
      <c r="Z354" s="228" t="s">
        <v>924</v>
      </c>
    </row>
    <row r="355" spans="1:26" s="220" customFormat="1">
      <c r="A355" s="225" t="s">
        <v>772</v>
      </c>
      <c r="B355" s="225" t="s">
        <v>823</v>
      </c>
      <c r="C355" s="226">
        <v>291350</v>
      </c>
      <c r="D355" s="225" t="s">
        <v>821</v>
      </c>
      <c r="E355" s="227">
        <v>0</v>
      </c>
      <c r="F355" s="228" t="s">
        <v>924</v>
      </c>
      <c r="G355" s="227">
        <v>0</v>
      </c>
      <c r="H355" s="228" t="s">
        <v>924</v>
      </c>
      <c r="I355" s="227">
        <v>0</v>
      </c>
      <c r="J355" s="228" t="s">
        <v>924</v>
      </c>
      <c r="K355" s="227">
        <v>0</v>
      </c>
      <c r="L355" s="228" t="s">
        <v>924</v>
      </c>
      <c r="M355" s="227">
        <v>0</v>
      </c>
      <c r="N355" s="228" t="s">
        <v>924</v>
      </c>
      <c r="O355" s="227">
        <v>1</v>
      </c>
      <c r="P355" s="228" t="s">
        <v>924</v>
      </c>
      <c r="Q355" s="227">
        <v>0</v>
      </c>
      <c r="R355" s="228" t="s">
        <v>924</v>
      </c>
      <c r="S355" s="227">
        <v>0</v>
      </c>
      <c r="T355" s="228" t="s">
        <v>924</v>
      </c>
      <c r="U355" s="227">
        <v>0</v>
      </c>
      <c r="V355" s="228" t="s">
        <v>924</v>
      </c>
      <c r="W355" s="227">
        <v>0</v>
      </c>
      <c r="X355" s="228" t="s">
        <v>924</v>
      </c>
      <c r="Y355" s="227">
        <v>0</v>
      </c>
      <c r="Z355" s="228" t="s">
        <v>924</v>
      </c>
    </row>
    <row r="356" spans="1:26" s="220" customFormat="1">
      <c r="A356" s="225" t="s">
        <v>772</v>
      </c>
      <c r="B356" s="225" t="s">
        <v>823</v>
      </c>
      <c r="C356" s="226">
        <v>291580</v>
      </c>
      <c r="D356" s="225" t="s">
        <v>822</v>
      </c>
      <c r="E356" s="227">
        <v>1</v>
      </c>
      <c r="F356" s="228" t="s">
        <v>924</v>
      </c>
      <c r="G356" s="227">
        <v>0</v>
      </c>
      <c r="H356" s="228" t="s">
        <v>924</v>
      </c>
      <c r="I356" s="227">
        <v>0</v>
      </c>
      <c r="J356" s="228" t="s">
        <v>924</v>
      </c>
      <c r="K356" s="227">
        <v>0</v>
      </c>
      <c r="L356" s="228" t="s">
        <v>924</v>
      </c>
      <c r="M356" s="227">
        <v>0</v>
      </c>
      <c r="N356" s="228" t="s">
        <v>924</v>
      </c>
      <c r="O356" s="227">
        <v>0</v>
      </c>
      <c r="P356" s="228" t="s">
        <v>924</v>
      </c>
      <c r="Q356" s="227">
        <v>0</v>
      </c>
      <c r="R356" s="228" t="s">
        <v>924</v>
      </c>
      <c r="S356" s="227">
        <v>0</v>
      </c>
      <c r="T356" s="228" t="s">
        <v>924</v>
      </c>
      <c r="U356" s="227">
        <v>2</v>
      </c>
      <c r="V356" s="228" t="s">
        <v>924</v>
      </c>
      <c r="W356" s="227">
        <v>0</v>
      </c>
      <c r="X356" s="228" t="s">
        <v>924</v>
      </c>
      <c r="Y356" s="227">
        <v>0</v>
      </c>
      <c r="Z356" s="228" t="s">
        <v>924</v>
      </c>
    </row>
    <row r="357" spans="1:26" s="220" customFormat="1">
      <c r="A357" s="225" t="s">
        <v>772</v>
      </c>
      <c r="B357" s="225" t="s">
        <v>823</v>
      </c>
      <c r="C357" s="226">
        <v>291640</v>
      </c>
      <c r="D357" s="225" t="s">
        <v>823</v>
      </c>
      <c r="E357" s="227">
        <v>2</v>
      </c>
      <c r="F357" s="228" t="s">
        <v>924</v>
      </c>
      <c r="G357" s="227">
        <v>0</v>
      </c>
      <c r="H357" s="228" t="s">
        <v>924</v>
      </c>
      <c r="I357" s="227">
        <v>1</v>
      </c>
      <c r="J357" s="228" t="s">
        <v>924</v>
      </c>
      <c r="K357" s="227">
        <v>2</v>
      </c>
      <c r="L357" s="228" t="s">
        <v>924</v>
      </c>
      <c r="M357" s="227">
        <v>2</v>
      </c>
      <c r="N357" s="228" t="s">
        <v>924</v>
      </c>
      <c r="O357" s="227">
        <v>2</v>
      </c>
      <c r="P357" s="228" t="s">
        <v>924</v>
      </c>
      <c r="Q357" s="227">
        <v>3</v>
      </c>
      <c r="R357" s="228" t="s">
        <v>924</v>
      </c>
      <c r="S357" s="227">
        <v>3</v>
      </c>
      <c r="T357" s="228" t="s">
        <v>924</v>
      </c>
      <c r="U357" s="227">
        <v>0</v>
      </c>
      <c r="V357" s="228" t="s">
        <v>924</v>
      </c>
      <c r="W357" s="227">
        <v>0</v>
      </c>
      <c r="X357" s="228" t="s">
        <v>924</v>
      </c>
      <c r="Y357" s="227">
        <v>2</v>
      </c>
      <c r="Z357" s="228" t="s">
        <v>924</v>
      </c>
    </row>
    <row r="358" spans="1:26" s="220" customFormat="1">
      <c r="A358" s="225" t="s">
        <v>772</v>
      </c>
      <c r="B358" s="225" t="s">
        <v>823</v>
      </c>
      <c r="C358" s="226">
        <v>291680</v>
      </c>
      <c r="D358" s="225" t="s">
        <v>824</v>
      </c>
      <c r="E358" s="227">
        <v>1</v>
      </c>
      <c r="F358" s="228" t="s">
        <v>924</v>
      </c>
      <c r="G358" s="227">
        <v>1</v>
      </c>
      <c r="H358" s="228" t="s">
        <v>924</v>
      </c>
      <c r="I358" s="227">
        <v>0</v>
      </c>
      <c r="J358" s="228" t="s">
        <v>924</v>
      </c>
      <c r="K358" s="227">
        <v>0</v>
      </c>
      <c r="L358" s="228" t="s">
        <v>924</v>
      </c>
      <c r="M358" s="227">
        <v>0</v>
      </c>
      <c r="N358" s="228" t="s">
        <v>924</v>
      </c>
      <c r="O358" s="227">
        <v>0</v>
      </c>
      <c r="P358" s="228" t="s">
        <v>924</v>
      </c>
      <c r="Q358" s="227">
        <v>0</v>
      </c>
      <c r="R358" s="228" t="s">
        <v>924</v>
      </c>
      <c r="S358" s="227">
        <v>0</v>
      </c>
      <c r="T358" s="228" t="s">
        <v>924</v>
      </c>
      <c r="U358" s="227">
        <v>1</v>
      </c>
      <c r="V358" s="228" t="s">
        <v>924</v>
      </c>
      <c r="W358" s="227">
        <v>0</v>
      </c>
      <c r="X358" s="228" t="s">
        <v>924</v>
      </c>
      <c r="Y358" s="227">
        <v>0</v>
      </c>
      <c r="Z358" s="228" t="s">
        <v>924</v>
      </c>
    </row>
    <row r="359" spans="1:26" s="220" customFormat="1">
      <c r="A359" s="225" t="s">
        <v>772</v>
      </c>
      <c r="B359" s="225" t="s">
        <v>823</v>
      </c>
      <c r="C359" s="226">
        <v>291710</v>
      </c>
      <c r="D359" s="225" t="s">
        <v>825</v>
      </c>
      <c r="E359" s="227">
        <v>1</v>
      </c>
      <c r="F359" s="228" t="s">
        <v>924</v>
      </c>
      <c r="G359" s="227">
        <v>0</v>
      </c>
      <c r="H359" s="228" t="s">
        <v>924</v>
      </c>
      <c r="I359" s="227">
        <v>0</v>
      </c>
      <c r="J359" s="228" t="s">
        <v>924</v>
      </c>
      <c r="K359" s="227">
        <v>1</v>
      </c>
      <c r="L359" s="228" t="s">
        <v>924</v>
      </c>
      <c r="M359" s="227">
        <v>1</v>
      </c>
      <c r="N359" s="228" t="s">
        <v>924</v>
      </c>
      <c r="O359" s="227">
        <v>1</v>
      </c>
      <c r="P359" s="228" t="s">
        <v>924</v>
      </c>
      <c r="Q359" s="227">
        <v>0</v>
      </c>
      <c r="R359" s="228" t="s">
        <v>924</v>
      </c>
      <c r="S359" s="227">
        <v>0</v>
      </c>
      <c r="T359" s="228" t="s">
        <v>924</v>
      </c>
      <c r="U359" s="227">
        <v>0</v>
      </c>
      <c r="V359" s="228" t="s">
        <v>924</v>
      </c>
      <c r="W359" s="227">
        <v>1</v>
      </c>
      <c r="X359" s="228" t="s">
        <v>924</v>
      </c>
      <c r="Y359" s="227">
        <v>2</v>
      </c>
      <c r="Z359" s="228" t="s">
        <v>924</v>
      </c>
    </row>
    <row r="360" spans="1:26" s="220" customFormat="1">
      <c r="A360" s="225" t="s">
        <v>772</v>
      </c>
      <c r="B360" s="225" t="s">
        <v>823</v>
      </c>
      <c r="C360" s="226">
        <v>291970</v>
      </c>
      <c r="D360" s="225" t="s">
        <v>826</v>
      </c>
      <c r="E360" s="227">
        <v>0</v>
      </c>
      <c r="F360" s="228" t="s">
        <v>924</v>
      </c>
      <c r="G360" s="227">
        <v>0</v>
      </c>
      <c r="H360" s="228" t="s">
        <v>924</v>
      </c>
      <c r="I360" s="227">
        <v>0</v>
      </c>
      <c r="J360" s="228" t="s">
        <v>924</v>
      </c>
      <c r="K360" s="227">
        <v>1</v>
      </c>
      <c r="L360" s="228" t="s">
        <v>924</v>
      </c>
      <c r="M360" s="227">
        <v>0</v>
      </c>
      <c r="N360" s="228" t="s">
        <v>924</v>
      </c>
      <c r="O360" s="227">
        <v>0</v>
      </c>
      <c r="P360" s="228" t="s">
        <v>924</v>
      </c>
      <c r="Q360" s="227">
        <v>0</v>
      </c>
      <c r="R360" s="228" t="s">
        <v>924</v>
      </c>
      <c r="S360" s="227">
        <v>0</v>
      </c>
      <c r="T360" s="228" t="s">
        <v>924</v>
      </c>
      <c r="U360" s="227">
        <v>0</v>
      </c>
      <c r="V360" s="228" t="s">
        <v>924</v>
      </c>
      <c r="W360" s="227">
        <v>0</v>
      </c>
      <c r="X360" s="228" t="s">
        <v>924</v>
      </c>
      <c r="Y360" s="227">
        <v>0</v>
      </c>
      <c r="Z360" s="228" t="s">
        <v>924</v>
      </c>
    </row>
    <row r="361" spans="1:26" s="220" customFormat="1">
      <c r="A361" s="225" t="s">
        <v>772</v>
      </c>
      <c r="B361" s="225" t="s">
        <v>823</v>
      </c>
      <c r="C361" s="226">
        <v>292000</v>
      </c>
      <c r="D361" s="225" t="s">
        <v>827</v>
      </c>
      <c r="E361" s="227">
        <v>0</v>
      </c>
      <c r="F361" s="228" t="s">
        <v>924</v>
      </c>
      <c r="G361" s="227">
        <v>0</v>
      </c>
      <c r="H361" s="228" t="s">
        <v>924</v>
      </c>
      <c r="I361" s="227">
        <v>0</v>
      </c>
      <c r="J361" s="228" t="s">
        <v>924</v>
      </c>
      <c r="K361" s="227">
        <v>0</v>
      </c>
      <c r="L361" s="228" t="s">
        <v>924</v>
      </c>
      <c r="M361" s="227">
        <v>0</v>
      </c>
      <c r="N361" s="228" t="s">
        <v>924</v>
      </c>
      <c r="O361" s="227">
        <v>0</v>
      </c>
      <c r="P361" s="228" t="s">
        <v>924</v>
      </c>
      <c r="Q361" s="227">
        <v>0</v>
      </c>
      <c r="R361" s="228" t="s">
        <v>924</v>
      </c>
      <c r="S361" s="227">
        <v>0</v>
      </c>
      <c r="T361" s="228" t="s">
        <v>924</v>
      </c>
      <c r="U361" s="227">
        <v>0</v>
      </c>
      <c r="V361" s="228" t="s">
        <v>924</v>
      </c>
      <c r="W361" s="227">
        <v>1</v>
      </c>
      <c r="X361" s="228" t="s">
        <v>924</v>
      </c>
      <c r="Y361" s="227">
        <v>0</v>
      </c>
      <c r="Z361" s="228" t="s">
        <v>924</v>
      </c>
    </row>
    <row r="362" spans="1:26" s="222" customFormat="1">
      <c r="A362" s="225" t="s">
        <v>772</v>
      </c>
      <c r="B362" s="225" t="s">
        <v>823</v>
      </c>
      <c r="C362" s="226">
        <v>292270</v>
      </c>
      <c r="D362" s="225" t="s">
        <v>828</v>
      </c>
      <c r="E362" s="227">
        <v>0</v>
      </c>
      <c r="F362" s="228" t="s">
        <v>924</v>
      </c>
      <c r="G362" s="227">
        <v>0</v>
      </c>
      <c r="H362" s="228" t="s">
        <v>924</v>
      </c>
      <c r="I362" s="227">
        <v>0</v>
      </c>
      <c r="J362" s="228" t="s">
        <v>924</v>
      </c>
      <c r="K362" s="227">
        <v>0</v>
      </c>
      <c r="L362" s="228" t="s">
        <v>924</v>
      </c>
      <c r="M362" s="227">
        <v>0</v>
      </c>
      <c r="N362" s="228" t="s">
        <v>924</v>
      </c>
      <c r="O362" s="227">
        <v>0</v>
      </c>
      <c r="P362" s="228" t="s">
        <v>924</v>
      </c>
      <c r="Q362" s="227">
        <v>0</v>
      </c>
      <c r="R362" s="228" t="s">
        <v>924</v>
      </c>
      <c r="S362" s="227">
        <v>0</v>
      </c>
      <c r="T362" s="228" t="s">
        <v>924</v>
      </c>
      <c r="U362" s="227">
        <v>0</v>
      </c>
      <c r="V362" s="228" t="s">
        <v>924</v>
      </c>
      <c r="W362" s="227">
        <v>0</v>
      </c>
      <c r="X362" s="228" t="s">
        <v>924</v>
      </c>
      <c r="Y362" s="227">
        <v>0</v>
      </c>
      <c r="Z362" s="228" t="s">
        <v>924</v>
      </c>
    </row>
    <row r="363" spans="1:26" s="222" customFormat="1">
      <c r="A363" s="225" t="s">
        <v>772</v>
      </c>
      <c r="B363" s="225" t="s">
        <v>823</v>
      </c>
      <c r="C363" s="226">
        <v>292540</v>
      </c>
      <c r="D363" s="225" t="s">
        <v>829</v>
      </c>
      <c r="E363" s="227">
        <v>0</v>
      </c>
      <c r="F363" s="228" t="s">
        <v>924</v>
      </c>
      <c r="G363" s="227">
        <v>0</v>
      </c>
      <c r="H363" s="228" t="s">
        <v>924</v>
      </c>
      <c r="I363" s="227">
        <v>0</v>
      </c>
      <c r="J363" s="228" t="s">
        <v>924</v>
      </c>
      <c r="K363" s="227">
        <v>0</v>
      </c>
      <c r="L363" s="228" t="s">
        <v>924</v>
      </c>
      <c r="M363" s="227">
        <v>0</v>
      </c>
      <c r="N363" s="228" t="s">
        <v>924</v>
      </c>
      <c r="O363" s="227">
        <v>0</v>
      </c>
      <c r="P363" s="228" t="s">
        <v>924</v>
      </c>
      <c r="Q363" s="227">
        <v>0</v>
      </c>
      <c r="R363" s="228" t="s">
        <v>924</v>
      </c>
      <c r="S363" s="227">
        <v>0</v>
      </c>
      <c r="T363" s="228" t="s">
        <v>924</v>
      </c>
      <c r="U363" s="227">
        <v>0</v>
      </c>
      <c r="V363" s="228" t="s">
        <v>924</v>
      </c>
      <c r="W363" s="227">
        <v>0</v>
      </c>
      <c r="X363" s="228" t="s">
        <v>924</v>
      </c>
      <c r="Y363" s="227">
        <v>2</v>
      </c>
      <c r="Z363" s="228" t="s">
        <v>924</v>
      </c>
    </row>
    <row r="364" spans="1:26" s="220" customFormat="1" ht="15.75">
      <c r="A364" s="289" t="s">
        <v>1641</v>
      </c>
      <c r="B364" s="289"/>
      <c r="C364" s="289"/>
      <c r="D364" s="289"/>
      <c r="E364" s="235">
        <v>5</v>
      </c>
      <c r="F364" s="230">
        <v>139.78194017333001</v>
      </c>
      <c r="G364" s="235">
        <v>2</v>
      </c>
      <c r="H364" s="230">
        <v>54.614964500273103</v>
      </c>
      <c r="I364" s="235">
        <v>1</v>
      </c>
      <c r="J364" s="230">
        <v>29.044437990124901</v>
      </c>
      <c r="K364" s="235">
        <v>5</v>
      </c>
      <c r="L364" s="230">
        <v>159.08367801463601</v>
      </c>
      <c r="M364" s="235">
        <v>3</v>
      </c>
      <c r="N364" s="230">
        <v>95.419847328244302</v>
      </c>
      <c r="O364" s="235">
        <v>4</v>
      </c>
      <c r="P364" s="230">
        <v>126.542233470421</v>
      </c>
      <c r="Q364" s="235">
        <v>3</v>
      </c>
      <c r="R364" s="230">
        <v>105.411103302881</v>
      </c>
      <c r="S364" s="235">
        <v>3</v>
      </c>
      <c r="T364" s="230">
        <v>104.094378903539</v>
      </c>
      <c r="U364" s="235">
        <v>3</v>
      </c>
      <c r="V364" s="230">
        <v>102.810143934202</v>
      </c>
      <c r="W364" s="235">
        <v>2</v>
      </c>
      <c r="X364" s="230">
        <v>68.823124569855494</v>
      </c>
      <c r="Y364" s="235">
        <v>6</v>
      </c>
      <c r="Z364" s="230">
        <v>220.507166482911</v>
      </c>
    </row>
    <row r="365" spans="1:26" s="220" customFormat="1">
      <c r="A365" s="225" t="s">
        <v>772</v>
      </c>
      <c r="B365" s="225" t="s">
        <v>849</v>
      </c>
      <c r="C365" s="226">
        <v>290120</v>
      </c>
      <c r="D365" s="225" t="s">
        <v>831</v>
      </c>
      <c r="E365" s="227">
        <v>1</v>
      </c>
      <c r="F365" s="228" t="s">
        <v>924</v>
      </c>
      <c r="G365" s="227">
        <v>0</v>
      </c>
      <c r="H365" s="228" t="s">
        <v>924</v>
      </c>
      <c r="I365" s="227">
        <v>0</v>
      </c>
      <c r="J365" s="228" t="s">
        <v>924</v>
      </c>
      <c r="K365" s="227">
        <v>0</v>
      </c>
      <c r="L365" s="228" t="s">
        <v>924</v>
      </c>
      <c r="M365" s="227">
        <v>0</v>
      </c>
      <c r="N365" s="228" t="s">
        <v>924</v>
      </c>
      <c r="O365" s="227">
        <v>0</v>
      </c>
      <c r="P365" s="228" t="s">
        <v>924</v>
      </c>
      <c r="Q365" s="227">
        <v>1</v>
      </c>
      <c r="R365" s="228" t="s">
        <v>924</v>
      </c>
      <c r="S365" s="227">
        <v>0</v>
      </c>
      <c r="T365" s="228" t="s">
        <v>924</v>
      </c>
      <c r="U365" s="227">
        <v>0</v>
      </c>
      <c r="V365" s="228" t="s">
        <v>924</v>
      </c>
      <c r="W365" s="227">
        <v>0</v>
      </c>
      <c r="X365" s="228" t="s">
        <v>924</v>
      </c>
      <c r="Y365" s="227">
        <v>0</v>
      </c>
      <c r="Z365" s="228" t="s">
        <v>924</v>
      </c>
    </row>
    <row r="366" spans="1:26" s="220" customFormat="1">
      <c r="A366" s="225" t="s">
        <v>772</v>
      </c>
      <c r="B366" s="225" t="s">
        <v>849</v>
      </c>
      <c r="C366" s="226">
        <v>290290</v>
      </c>
      <c r="D366" s="225" t="s">
        <v>832</v>
      </c>
      <c r="E366" s="227">
        <v>0</v>
      </c>
      <c r="F366" s="228" t="s">
        <v>924</v>
      </c>
      <c r="G366" s="227">
        <v>1</v>
      </c>
      <c r="H366" s="228" t="s">
        <v>924</v>
      </c>
      <c r="I366" s="227">
        <v>1</v>
      </c>
      <c r="J366" s="228" t="s">
        <v>924</v>
      </c>
      <c r="K366" s="227">
        <v>1</v>
      </c>
      <c r="L366" s="228" t="s">
        <v>924</v>
      </c>
      <c r="M366" s="227">
        <v>0</v>
      </c>
      <c r="N366" s="228" t="s">
        <v>924</v>
      </c>
      <c r="O366" s="227">
        <v>0</v>
      </c>
      <c r="P366" s="228" t="s">
        <v>924</v>
      </c>
      <c r="Q366" s="227">
        <v>0</v>
      </c>
      <c r="R366" s="228" t="s">
        <v>924</v>
      </c>
      <c r="S366" s="227">
        <v>0</v>
      </c>
      <c r="T366" s="228" t="s">
        <v>924</v>
      </c>
      <c r="U366" s="227">
        <v>0</v>
      </c>
      <c r="V366" s="228" t="s">
        <v>924</v>
      </c>
      <c r="W366" s="227">
        <v>0</v>
      </c>
      <c r="X366" s="228" t="s">
        <v>924</v>
      </c>
      <c r="Y366" s="227">
        <v>0</v>
      </c>
      <c r="Z366" s="228" t="s">
        <v>924</v>
      </c>
    </row>
    <row r="367" spans="1:26" s="220" customFormat="1">
      <c r="A367" s="225" t="s">
        <v>772</v>
      </c>
      <c r="B367" s="225" t="s">
        <v>849</v>
      </c>
      <c r="C367" s="226">
        <v>290350</v>
      </c>
      <c r="D367" s="225" t="s">
        <v>833</v>
      </c>
      <c r="E367" s="227">
        <v>0</v>
      </c>
      <c r="F367" s="228" t="s">
        <v>924</v>
      </c>
      <c r="G367" s="227">
        <v>0</v>
      </c>
      <c r="H367" s="228" t="s">
        <v>924</v>
      </c>
      <c r="I367" s="227">
        <v>1</v>
      </c>
      <c r="J367" s="228" t="s">
        <v>924</v>
      </c>
      <c r="K367" s="227">
        <v>1</v>
      </c>
      <c r="L367" s="228" t="s">
        <v>924</v>
      </c>
      <c r="M367" s="227">
        <v>2</v>
      </c>
      <c r="N367" s="228" t="s">
        <v>924</v>
      </c>
      <c r="O367" s="227">
        <v>0</v>
      </c>
      <c r="P367" s="228" t="s">
        <v>924</v>
      </c>
      <c r="Q367" s="227">
        <v>0</v>
      </c>
      <c r="R367" s="228" t="s">
        <v>924</v>
      </c>
      <c r="S367" s="227">
        <v>1</v>
      </c>
      <c r="T367" s="228" t="s">
        <v>924</v>
      </c>
      <c r="U367" s="227">
        <v>0</v>
      </c>
      <c r="V367" s="228" t="s">
        <v>924</v>
      </c>
      <c r="W367" s="227">
        <v>1</v>
      </c>
      <c r="X367" s="228" t="s">
        <v>924</v>
      </c>
      <c r="Y367" s="227">
        <v>0</v>
      </c>
      <c r="Z367" s="228" t="s">
        <v>924</v>
      </c>
    </row>
    <row r="368" spans="1:26" s="220" customFormat="1">
      <c r="A368" s="225" t="s">
        <v>772</v>
      </c>
      <c r="B368" s="225" t="s">
        <v>849</v>
      </c>
      <c r="C368" s="226">
        <v>290395</v>
      </c>
      <c r="D368" s="225" t="s">
        <v>834</v>
      </c>
      <c r="E368" s="227">
        <v>0</v>
      </c>
      <c r="F368" s="228" t="s">
        <v>924</v>
      </c>
      <c r="G368" s="227">
        <v>0</v>
      </c>
      <c r="H368" s="228" t="s">
        <v>924</v>
      </c>
      <c r="I368" s="227">
        <v>0</v>
      </c>
      <c r="J368" s="228" t="s">
        <v>924</v>
      </c>
      <c r="K368" s="227">
        <v>0</v>
      </c>
      <c r="L368" s="228" t="s">
        <v>924</v>
      </c>
      <c r="M368" s="227">
        <v>0</v>
      </c>
      <c r="N368" s="228" t="s">
        <v>924</v>
      </c>
      <c r="O368" s="227">
        <v>0</v>
      </c>
      <c r="P368" s="228" t="s">
        <v>924</v>
      </c>
      <c r="Q368" s="227">
        <v>0</v>
      </c>
      <c r="R368" s="228" t="s">
        <v>924</v>
      </c>
      <c r="S368" s="227">
        <v>0</v>
      </c>
      <c r="T368" s="228" t="s">
        <v>924</v>
      </c>
      <c r="U368" s="227">
        <v>0</v>
      </c>
      <c r="V368" s="228" t="s">
        <v>924</v>
      </c>
      <c r="W368" s="227">
        <v>0</v>
      </c>
      <c r="X368" s="228" t="s">
        <v>924</v>
      </c>
      <c r="Y368" s="227">
        <v>0</v>
      </c>
      <c r="Z368" s="228" t="s">
        <v>924</v>
      </c>
    </row>
    <row r="369" spans="1:26" s="220" customFormat="1">
      <c r="A369" s="225" t="s">
        <v>772</v>
      </c>
      <c r="B369" s="225" t="s">
        <v>849</v>
      </c>
      <c r="C369" s="226">
        <v>290515</v>
      </c>
      <c r="D369" s="225" t="s">
        <v>835</v>
      </c>
      <c r="E369" s="227">
        <v>0</v>
      </c>
      <c r="F369" s="228" t="s">
        <v>924</v>
      </c>
      <c r="G369" s="227">
        <v>0</v>
      </c>
      <c r="H369" s="228" t="s">
        <v>924</v>
      </c>
      <c r="I369" s="227">
        <v>0</v>
      </c>
      <c r="J369" s="228" t="s">
        <v>924</v>
      </c>
      <c r="K369" s="227">
        <v>0</v>
      </c>
      <c r="L369" s="228" t="s">
        <v>924</v>
      </c>
      <c r="M369" s="227">
        <v>0</v>
      </c>
      <c r="N369" s="228" t="s">
        <v>924</v>
      </c>
      <c r="O369" s="227">
        <v>0</v>
      </c>
      <c r="P369" s="228" t="s">
        <v>924</v>
      </c>
      <c r="Q369" s="227">
        <v>0</v>
      </c>
      <c r="R369" s="228" t="s">
        <v>924</v>
      </c>
      <c r="S369" s="227">
        <v>0</v>
      </c>
      <c r="T369" s="228" t="s">
        <v>924</v>
      </c>
      <c r="U369" s="227">
        <v>0</v>
      </c>
      <c r="V369" s="228" t="s">
        <v>924</v>
      </c>
      <c r="W369" s="227">
        <v>0</v>
      </c>
      <c r="X369" s="228" t="s">
        <v>924</v>
      </c>
      <c r="Y369" s="227">
        <v>0</v>
      </c>
      <c r="Z369" s="228" t="s">
        <v>924</v>
      </c>
    </row>
    <row r="370" spans="1:26" s="220" customFormat="1">
      <c r="A370" s="225" t="s">
        <v>772</v>
      </c>
      <c r="B370" s="225" t="s">
        <v>849</v>
      </c>
      <c r="C370" s="226">
        <v>290670</v>
      </c>
      <c r="D370" s="225" t="s">
        <v>836</v>
      </c>
      <c r="E370" s="227">
        <v>0</v>
      </c>
      <c r="F370" s="228" t="s">
        <v>924</v>
      </c>
      <c r="G370" s="227">
        <v>0</v>
      </c>
      <c r="H370" s="228" t="s">
        <v>924</v>
      </c>
      <c r="I370" s="227">
        <v>0</v>
      </c>
      <c r="J370" s="228" t="s">
        <v>924</v>
      </c>
      <c r="K370" s="227">
        <v>0</v>
      </c>
      <c r="L370" s="228" t="s">
        <v>924</v>
      </c>
      <c r="M370" s="227">
        <v>0</v>
      </c>
      <c r="N370" s="228" t="s">
        <v>924</v>
      </c>
      <c r="O370" s="227">
        <v>0</v>
      </c>
      <c r="P370" s="228" t="s">
        <v>924</v>
      </c>
      <c r="Q370" s="227">
        <v>0</v>
      </c>
      <c r="R370" s="228" t="s">
        <v>924</v>
      </c>
      <c r="S370" s="227">
        <v>0</v>
      </c>
      <c r="T370" s="228" t="s">
        <v>924</v>
      </c>
      <c r="U370" s="227">
        <v>1</v>
      </c>
      <c r="V370" s="228" t="s">
        <v>924</v>
      </c>
      <c r="W370" s="227">
        <v>1</v>
      </c>
      <c r="X370" s="228" t="s">
        <v>924</v>
      </c>
      <c r="Y370" s="227">
        <v>0</v>
      </c>
      <c r="Z370" s="228" t="s">
        <v>924</v>
      </c>
    </row>
    <row r="371" spans="1:26" s="222" customFormat="1">
      <c r="A371" s="225" t="s">
        <v>772</v>
      </c>
      <c r="B371" s="225" t="s">
        <v>849</v>
      </c>
      <c r="C371" s="226">
        <v>290689</v>
      </c>
      <c r="D371" s="225" t="s">
        <v>837</v>
      </c>
      <c r="E371" s="227">
        <v>0</v>
      </c>
      <c r="F371" s="228" t="s">
        <v>924</v>
      </c>
      <c r="G371" s="227">
        <v>0</v>
      </c>
      <c r="H371" s="228" t="s">
        <v>924</v>
      </c>
      <c r="I371" s="227">
        <v>0</v>
      </c>
      <c r="J371" s="228" t="s">
        <v>924</v>
      </c>
      <c r="K371" s="227">
        <v>0</v>
      </c>
      <c r="L371" s="228" t="s">
        <v>924</v>
      </c>
      <c r="M371" s="227">
        <v>0</v>
      </c>
      <c r="N371" s="228" t="s">
        <v>924</v>
      </c>
      <c r="O371" s="227">
        <v>0</v>
      </c>
      <c r="P371" s="228" t="s">
        <v>924</v>
      </c>
      <c r="Q371" s="227">
        <v>0</v>
      </c>
      <c r="R371" s="228" t="s">
        <v>924</v>
      </c>
      <c r="S371" s="227">
        <v>0</v>
      </c>
      <c r="T371" s="228" t="s">
        <v>924</v>
      </c>
      <c r="U371" s="227">
        <v>0</v>
      </c>
      <c r="V371" s="228" t="s">
        <v>924</v>
      </c>
      <c r="W371" s="227">
        <v>0</v>
      </c>
      <c r="X371" s="228" t="s">
        <v>924</v>
      </c>
      <c r="Y371" s="227">
        <v>1</v>
      </c>
      <c r="Z371" s="228" t="s">
        <v>924</v>
      </c>
    </row>
    <row r="372" spans="1:26" s="220" customFormat="1">
      <c r="A372" s="225" t="s">
        <v>772</v>
      </c>
      <c r="B372" s="225" t="s">
        <v>849</v>
      </c>
      <c r="C372" s="226">
        <v>290870</v>
      </c>
      <c r="D372" s="225" t="s">
        <v>838</v>
      </c>
      <c r="E372" s="227">
        <v>0</v>
      </c>
      <c r="F372" s="228" t="s">
        <v>924</v>
      </c>
      <c r="G372" s="227">
        <v>0</v>
      </c>
      <c r="H372" s="228" t="s">
        <v>924</v>
      </c>
      <c r="I372" s="227">
        <v>0</v>
      </c>
      <c r="J372" s="228" t="s">
        <v>924</v>
      </c>
      <c r="K372" s="227">
        <v>0</v>
      </c>
      <c r="L372" s="228" t="s">
        <v>924</v>
      </c>
      <c r="M372" s="227">
        <v>0</v>
      </c>
      <c r="N372" s="228" t="s">
        <v>924</v>
      </c>
      <c r="O372" s="227">
        <v>0</v>
      </c>
      <c r="P372" s="228" t="s">
        <v>924</v>
      </c>
      <c r="Q372" s="227">
        <v>0</v>
      </c>
      <c r="R372" s="228" t="s">
        <v>924</v>
      </c>
      <c r="S372" s="227">
        <v>0</v>
      </c>
      <c r="T372" s="228" t="s">
        <v>924</v>
      </c>
      <c r="U372" s="227">
        <v>0</v>
      </c>
      <c r="V372" s="228" t="s">
        <v>924</v>
      </c>
      <c r="W372" s="227">
        <v>0</v>
      </c>
      <c r="X372" s="228" t="s">
        <v>924</v>
      </c>
      <c r="Y372" s="227">
        <v>0</v>
      </c>
      <c r="Z372" s="228" t="s">
        <v>924</v>
      </c>
    </row>
    <row r="373" spans="1:26" s="220" customFormat="1">
      <c r="A373" s="225" t="s">
        <v>772</v>
      </c>
      <c r="B373" s="225" t="s">
        <v>849</v>
      </c>
      <c r="C373" s="226">
        <v>290900</v>
      </c>
      <c r="D373" s="225" t="s">
        <v>839</v>
      </c>
      <c r="E373" s="227">
        <v>0</v>
      </c>
      <c r="F373" s="228" t="s">
        <v>924</v>
      </c>
      <c r="G373" s="227">
        <v>0</v>
      </c>
      <c r="H373" s="228" t="s">
        <v>924</v>
      </c>
      <c r="I373" s="227">
        <v>0</v>
      </c>
      <c r="J373" s="228" t="s">
        <v>924</v>
      </c>
      <c r="K373" s="227">
        <v>0</v>
      </c>
      <c r="L373" s="228" t="s">
        <v>924</v>
      </c>
      <c r="M373" s="227">
        <v>0</v>
      </c>
      <c r="N373" s="228" t="s">
        <v>924</v>
      </c>
      <c r="O373" s="227">
        <v>0</v>
      </c>
      <c r="P373" s="228" t="s">
        <v>924</v>
      </c>
      <c r="Q373" s="227">
        <v>0</v>
      </c>
      <c r="R373" s="228" t="s">
        <v>924</v>
      </c>
      <c r="S373" s="227">
        <v>0</v>
      </c>
      <c r="T373" s="228" t="s">
        <v>924</v>
      </c>
      <c r="U373" s="227">
        <v>0</v>
      </c>
      <c r="V373" s="228" t="s">
        <v>924</v>
      </c>
      <c r="W373" s="227">
        <v>0</v>
      </c>
      <c r="X373" s="228" t="s">
        <v>924</v>
      </c>
      <c r="Y373" s="227">
        <v>0</v>
      </c>
      <c r="Z373" s="228" t="s">
        <v>924</v>
      </c>
    </row>
    <row r="374" spans="1:26" s="220" customFormat="1">
      <c r="A374" s="225" t="s">
        <v>772</v>
      </c>
      <c r="B374" s="225" t="s">
        <v>849</v>
      </c>
      <c r="C374" s="226">
        <v>291040</v>
      </c>
      <c r="D374" s="225" t="s">
        <v>840</v>
      </c>
      <c r="E374" s="227">
        <v>0</v>
      </c>
      <c r="F374" s="228" t="s">
        <v>924</v>
      </c>
      <c r="G374" s="227">
        <v>0</v>
      </c>
      <c r="H374" s="228" t="s">
        <v>924</v>
      </c>
      <c r="I374" s="227">
        <v>0</v>
      </c>
      <c r="J374" s="228" t="s">
        <v>924</v>
      </c>
      <c r="K374" s="227">
        <v>0</v>
      </c>
      <c r="L374" s="228" t="s">
        <v>924</v>
      </c>
      <c r="M374" s="227">
        <v>0</v>
      </c>
      <c r="N374" s="228" t="s">
        <v>924</v>
      </c>
      <c r="O374" s="227">
        <v>1</v>
      </c>
      <c r="P374" s="228" t="s">
        <v>924</v>
      </c>
      <c r="Q374" s="227">
        <v>0</v>
      </c>
      <c r="R374" s="228" t="s">
        <v>924</v>
      </c>
      <c r="S374" s="227">
        <v>0</v>
      </c>
      <c r="T374" s="228" t="s">
        <v>924</v>
      </c>
      <c r="U374" s="227">
        <v>0</v>
      </c>
      <c r="V374" s="228" t="s">
        <v>924</v>
      </c>
      <c r="W374" s="227">
        <v>0</v>
      </c>
      <c r="X374" s="228" t="s">
        <v>924</v>
      </c>
      <c r="Y374" s="227">
        <v>0</v>
      </c>
      <c r="Z374" s="228" t="s">
        <v>924</v>
      </c>
    </row>
    <row r="375" spans="1:26" s="220" customFormat="1">
      <c r="A375" s="225" t="s">
        <v>772</v>
      </c>
      <c r="B375" s="225" t="s">
        <v>849</v>
      </c>
      <c r="C375" s="226">
        <v>291995</v>
      </c>
      <c r="D375" s="225" t="s">
        <v>841</v>
      </c>
      <c r="E375" s="227">
        <v>0</v>
      </c>
      <c r="F375" s="228" t="s">
        <v>924</v>
      </c>
      <c r="G375" s="227">
        <v>0</v>
      </c>
      <c r="H375" s="228" t="s">
        <v>924</v>
      </c>
      <c r="I375" s="227">
        <v>0</v>
      </c>
      <c r="J375" s="228" t="s">
        <v>924</v>
      </c>
      <c r="K375" s="227">
        <v>0</v>
      </c>
      <c r="L375" s="228" t="s">
        <v>924</v>
      </c>
      <c r="M375" s="227">
        <v>0</v>
      </c>
      <c r="N375" s="228" t="s">
        <v>924</v>
      </c>
      <c r="O375" s="227">
        <v>0</v>
      </c>
      <c r="P375" s="228" t="s">
        <v>924</v>
      </c>
      <c r="Q375" s="227">
        <v>0</v>
      </c>
      <c r="R375" s="228" t="s">
        <v>924</v>
      </c>
      <c r="S375" s="227">
        <v>0</v>
      </c>
      <c r="T375" s="228" t="s">
        <v>924</v>
      </c>
      <c r="U375" s="227">
        <v>0</v>
      </c>
      <c r="V375" s="228" t="s">
        <v>924</v>
      </c>
      <c r="W375" s="227">
        <v>0</v>
      </c>
      <c r="X375" s="228" t="s">
        <v>924</v>
      </c>
      <c r="Y375" s="227">
        <v>0</v>
      </c>
      <c r="Z375" s="228" t="s">
        <v>924</v>
      </c>
    </row>
    <row r="376" spans="1:26" s="220" customFormat="1">
      <c r="A376" s="225" t="s">
        <v>772</v>
      </c>
      <c r="B376" s="225" t="s">
        <v>849</v>
      </c>
      <c r="C376" s="226">
        <v>292145</v>
      </c>
      <c r="D376" s="225" t="s">
        <v>842</v>
      </c>
      <c r="E376" s="227">
        <v>0</v>
      </c>
      <c r="F376" s="228" t="s">
        <v>924</v>
      </c>
      <c r="G376" s="227">
        <v>0</v>
      </c>
      <c r="H376" s="228" t="s">
        <v>924</v>
      </c>
      <c r="I376" s="227">
        <v>0</v>
      </c>
      <c r="J376" s="228" t="s">
        <v>924</v>
      </c>
      <c r="K376" s="227">
        <v>0</v>
      </c>
      <c r="L376" s="228" t="s">
        <v>924</v>
      </c>
      <c r="M376" s="227">
        <v>0</v>
      </c>
      <c r="N376" s="228" t="s">
        <v>924</v>
      </c>
      <c r="O376" s="227">
        <v>1</v>
      </c>
      <c r="P376" s="228" t="s">
        <v>924</v>
      </c>
      <c r="Q376" s="227">
        <v>1</v>
      </c>
      <c r="R376" s="228" t="s">
        <v>924</v>
      </c>
      <c r="S376" s="227">
        <v>0</v>
      </c>
      <c r="T376" s="228" t="s">
        <v>924</v>
      </c>
      <c r="U376" s="227">
        <v>0</v>
      </c>
      <c r="V376" s="228" t="s">
        <v>924</v>
      </c>
      <c r="W376" s="227">
        <v>1</v>
      </c>
      <c r="X376" s="228" t="s">
        <v>924</v>
      </c>
      <c r="Y376" s="227">
        <v>0</v>
      </c>
      <c r="Z376" s="228" t="s">
        <v>924</v>
      </c>
    </row>
    <row r="377" spans="1:26" s="220" customFormat="1">
      <c r="A377" s="225" t="s">
        <v>772</v>
      </c>
      <c r="B377" s="225" t="s">
        <v>849</v>
      </c>
      <c r="C377" s="226">
        <v>292470</v>
      </c>
      <c r="D377" s="225" t="s">
        <v>843</v>
      </c>
      <c r="E377" s="227">
        <v>0</v>
      </c>
      <c r="F377" s="228" t="s">
        <v>924</v>
      </c>
      <c r="G377" s="227">
        <v>0</v>
      </c>
      <c r="H377" s="228" t="s">
        <v>924</v>
      </c>
      <c r="I377" s="227">
        <v>0</v>
      </c>
      <c r="J377" s="228" t="s">
        <v>924</v>
      </c>
      <c r="K377" s="227">
        <v>0</v>
      </c>
      <c r="L377" s="228" t="s">
        <v>924</v>
      </c>
      <c r="M377" s="227">
        <v>0</v>
      </c>
      <c r="N377" s="228" t="s">
        <v>924</v>
      </c>
      <c r="O377" s="227">
        <v>1</v>
      </c>
      <c r="P377" s="228" t="s">
        <v>924</v>
      </c>
      <c r="Q377" s="227">
        <v>0</v>
      </c>
      <c r="R377" s="228" t="s">
        <v>924</v>
      </c>
      <c r="S377" s="227">
        <v>0</v>
      </c>
      <c r="T377" s="228" t="s">
        <v>924</v>
      </c>
      <c r="U377" s="227">
        <v>0</v>
      </c>
      <c r="V377" s="228" t="s">
        <v>924</v>
      </c>
      <c r="W377" s="227">
        <v>0</v>
      </c>
      <c r="X377" s="228" t="s">
        <v>924</v>
      </c>
      <c r="Y377" s="227">
        <v>0</v>
      </c>
      <c r="Z377" s="228" t="s">
        <v>924</v>
      </c>
    </row>
    <row r="378" spans="1:26" s="220" customFormat="1">
      <c r="A378" s="225" t="s">
        <v>772</v>
      </c>
      <c r="B378" s="225" t="s">
        <v>849</v>
      </c>
      <c r="C378" s="226">
        <v>292500</v>
      </c>
      <c r="D378" s="225" t="s">
        <v>844</v>
      </c>
      <c r="E378" s="227">
        <v>0</v>
      </c>
      <c r="F378" s="228" t="s">
        <v>924</v>
      </c>
      <c r="G378" s="227">
        <v>0</v>
      </c>
      <c r="H378" s="228" t="s">
        <v>924</v>
      </c>
      <c r="I378" s="227">
        <v>0</v>
      </c>
      <c r="J378" s="228" t="s">
        <v>924</v>
      </c>
      <c r="K378" s="227">
        <v>0</v>
      </c>
      <c r="L378" s="228" t="s">
        <v>924</v>
      </c>
      <c r="M378" s="227">
        <v>0</v>
      </c>
      <c r="N378" s="228" t="s">
        <v>924</v>
      </c>
      <c r="O378" s="227">
        <v>0</v>
      </c>
      <c r="P378" s="228" t="s">
        <v>924</v>
      </c>
      <c r="Q378" s="227">
        <v>0</v>
      </c>
      <c r="R378" s="228" t="s">
        <v>924</v>
      </c>
      <c r="S378" s="227">
        <v>0</v>
      </c>
      <c r="T378" s="228" t="s">
        <v>924</v>
      </c>
      <c r="U378" s="227">
        <v>0</v>
      </c>
      <c r="V378" s="228" t="s">
        <v>924</v>
      </c>
      <c r="W378" s="227">
        <v>0</v>
      </c>
      <c r="X378" s="228" t="s">
        <v>924</v>
      </c>
      <c r="Y378" s="227">
        <v>0</v>
      </c>
      <c r="Z378" s="228" t="s">
        <v>924</v>
      </c>
    </row>
    <row r="379" spans="1:26" s="220" customFormat="1">
      <c r="A379" s="225" t="s">
        <v>772</v>
      </c>
      <c r="B379" s="225" t="s">
        <v>849</v>
      </c>
      <c r="C379" s="226">
        <v>292510</v>
      </c>
      <c r="D379" s="225" t="s">
        <v>845</v>
      </c>
      <c r="E379" s="227">
        <v>0</v>
      </c>
      <c r="F379" s="228" t="s">
        <v>924</v>
      </c>
      <c r="G379" s="227">
        <v>0</v>
      </c>
      <c r="H379" s="228" t="s">
        <v>924</v>
      </c>
      <c r="I379" s="227">
        <v>1</v>
      </c>
      <c r="J379" s="228" t="s">
        <v>924</v>
      </c>
      <c r="K379" s="227">
        <v>2</v>
      </c>
      <c r="L379" s="228" t="s">
        <v>924</v>
      </c>
      <c r="M379" s="227">
        <v>1</v>
      </c>
      <c r="N379" s="228" t="s">
        <v>924</v>
      </c>
      <c r="O379" s="227">
        <v>1</v>
      </c>
      <c r="P379" s="228" t="s">
        <v>924</v>
      </c>
      <c r="Q379" s="227">
        <v>1</v>
      </c>
      <c r="R379" s="228" t="s">
        <v>924</v>
      </c>
      <c r="S379" s="227">
        <v>0</v>
      </c>
      <c r="T379" s="228" t="s">
        <v>924</v>
      </c>
      <c r="U379" s="227">
        <v>0</v>
      </c>
      <c r="V379" s="228" t="s">
        <v>924</v>
      </c>
      <c r="W379" s="227">
        <v>0</v>
      </c>
      <c r="X379" s="228" t="s">
        <v>924</v>
      </c>
      <c r="Y379" s="227">
        <v>1</v>
      </c>
      <c r="Z379" s="228" t="s">
        <v>924</v>
      </c>
    </row>
    <row r="380" spans="1:26" s="220" customFormat="1">
      <c r="A380" s="225" t="s">
        <v>772</v>
      </c>
      <c r="B380" s="225" t="s">
        <v>849</v>
      </c>
      <c r="C380" s="226">
        <v>292570</v>
      </c>
      <c r="D380" s="225" t="s">
        <v>846</v>
      </c>
      <c r="E380" s="227">
        <v>0</v>
      </c>
      <c r="F380" s="228" t="s">
        <v>924</v>
      </c>
      <c r="G380" s="227">
        <v>0</v>
      </c>
      <c r="H380" s="228" t="s">
        <v>924</v>
      </c>
      <c r="I380" s="227">
        <v>1</v>
      </c>
      <c r="J380" s="228" t="s">
        <v>924</v>
      </c>
      <c r="K380" s="227">
        <v>0</v>
      </c>
      <c r="L380" s="228" t="s">
        <v>924</v>
      </c>
      <c r="M380" s="227">
        <v>0</v>
      </c>
      <c r="N380" s="228" t="s">
        <v>924</v>
      </c>
      <c r="O380" s="227">
        <v>0</v>
      </c>
      <c r="P380" s="228" t="s">
        <v>924</v>
      </c>
      <c r="Q380" s="227">
        <v>0</v>
      </c>
      <c r="R380" s="228" t="s">
        <v>924</v>
      </c>
      <c r="S380" s="227">
        <v>0</v>
      </c>
      <c r="T380" s="228" t="s">
        <v>924</v>
      </c>
      <c r="U380" s="227">
        <v>0</v>
      </c>
      <c r="V380" s="228" t="s">
        <v>924</v>
      </c>
      <c r="W380" s="227">
        <v>0</v>
      </c>
      <c r="X380" s="228" t="s">
        <v>924</v>
      </c>
      <c r="Y380" s="227">
        <v>0</v>
      </c>
      <c r="Z380" s="228" t="s">
        <v>924</v>
      </c>
    </row>
    <row r="381" spans="1:26" s="220" customFormat="1">
      <c r="A381" s="225" t="s">
        <v>772</v>
      </c>
      <c r="B381" s="225" t="s">
        <v>849</v>
      </c>
      <c r="C381" s="226">
        <v>292665</v>
      </c>
      <c r="D381" s="225" t="s">
        <v>847</v>
      </c>
      <c r="E381" s="227">
        <v>0</v>
      </c>
      <c r="F381" s="228" t="s">
        <v>924</v>
      </c>
      <c r="G381" s="227">
        <v>1</v>
      </c>
      <c r="H381" s="228" t="s">
        <v>924</v>
      </c>
      <c r="I381" s="227">
        <v>0</v>
      </c>
      <c r="J381" s="228" t="s">
        <v>924</v>
      </c>
      <c r="K381" s="227">
        <v>0</v>
      </c>
      <c r="L381" s="228" t="s">
        <v>924</v>
      </c>
      <c r="M381" s="227">
        <v>0</v>
      </c>
      <c r="N381" s="228" t="s">
        <v>924</v>
      </c>
      <c r="O381" s="227">
        <v>0</v>
      </c>
      <c r="P381" s="228" t="s">
        <v>924</v>
      </c>
      <c r="Q381" s="227">
        <v>0</v>
      </c>
      <c r="R381" s="228" t="s">
        <v>924</v>
      </c>
      <c r="S381" s="227">
        <v>0</v>
      </c>
      <c r="T381" s="228" t="s">
        <v>924</v>
      </c>
      <c r="U381" s="227">
        <v>0</v>
      </c>
      <c r="V381" s="228" t="s">
        <v>924</v>
      </c>
      <c r="W381" s="227">
        <v>0</v>
      </c>
      <c r="X381" s="228" t="s">
        <v>924</v>
      </c>
      <c r="Y381" s="227">
        <v>0</v>
      </c>
      <c r="Z381" s="228" t="s">
        <v>924</v>
      </c>
    </row>
    <row r="382" spans="1:26" s="220" customFormat="1">
      <c r="A382" s="225" t="s">
        <v>772</v>
      </c>
      <c r="B382" s="225" t="s">
        <v>849</v>
      </c>
      <c r="C382" s="226">
        <v>293180</v>
      </c>
      <c r="D382" s="225" t="s">
        <v>848</v>
      </c>
      <c r="E382" s="227">
        <v>0</v>
      </c>
      <c r="F382" s="228" t="s">
        <v>924</v>
      </c>
      <c r="G382" s="227">
        <v>0</v>
      </c>
      <c r="H382" s="228" t="s">
        <v>924</v>
      </c>
      <c r="I382" s="227">
        <v>0</v>
      </c>
      <c r="J382" s="228" t="s">
        <v>924</v>
      </c>
      <c r="K382" s="227">
        <v>0</v>
      </c>
      <c r="L382" s="228" t="s">
        <v>924</v>
      </c>
      <c r="M382" s="227">
        <v>0</v>
      </c>
      <c r="N382" s="228" t="s">
        <v>924</v>
      </c>
      <c r="O382" s="227">
        <v>0</v>
      </c>
      <c r="P382" s="228" t="s">
        <v>924</v>
      </c>
      <c r="Q382" s="227">
        <v>1</v>
      </c>
      <c r="R382" s="228" t="s">
        <v>924</v>
      </c>
      <c r="S382" s="227">
        <v>0</v>
      </c>
      <c r="T382" s="228" t="s">
        <v>924</v>
      </c>
      <c r="U382" s="227">
        <v>0</v>
      </c>
      <c r="V382" s="228" t="s">
        <v>924</v>
      </c>
      <c r="W382" s="227">
        <v>0</v>
      </c>
      <c r="X382" s="228" t="s">
        <v>924</v>
      </c>
      <c r="Y382" s="227">
        <v>0</v>
      </c>
      <c r="Z382" s="228" t="s">
        <v>924</v>
      </c>
    </row>
    <row r="383" spans="1:26" s="220" customFormat="1">
      <c r="A383" s="225" t="s">
        <v>772</v>
      </c>
      <c r="B383" s="225" t="s">
        <v>849</v>
      </c>
      <c r="C383" s="226">
        <v>293330</v>
      </c>
      <c r="D383" s="225" t="s">
        <v>849</v>
      </c>
      <c r="E383" s="227">
        <v>2</v>
      </c>
      <c r="F383" s="228">
        <v>37.929072634174098</v>
      </c>
      <c r="G383" s="227">
        <v>0</v>
      </c>
      <c r="H383" s="228" t="s">
        <v>924</v>
      </c>
      <c r="I383" s="227">
        <v>4</v>
      </c>
      <c r="J383" s="228">
        <v>75.930144267274102</v>
      </c>
      <c r="K383" s="227">
        <v>7</v>
      </c>
      <c r="L383" s="228">
        <v>133.46043851286899</v>
      </c>
      <c r="M383" s="227">
        <v>5</v>
      </c>
      <c r="N383" s="228">
        <v>93.861460484325093</v>
      </c>
      <c r="O383" s="227">
        <v>1</v>
      </c>
      <c r="P383" s="228">
        <v>18.0538003249684</v>
      </c>
      <c r="Q383" s="227">
        <v>2</v>
      </c>
      <c r="R383" s="228">
        <v>36.107600649936799</v>
      </c>
      <c r="S383" s="227">
        <v>2</v>
      </c>
      <c r="T383" s="228">
        <v>34.002040122407301</v>
      </c>
      <c r="U383" s="227">
        <v>2</v>
      </c>
      <c r="V383" s="228">
        <v>35.087719298245602</v>
      </c>
      <c r="W383" s="227">
        <v>3</v>
      </c>
      <c r="X383" s="228">
        <v>54.141851651326498</v>
      </c>
      <c r="Y383" s="227">
        <v>4</v>
      </c>
      <c r="Z383" s="228">
        <v>81.866557511256701</v>
      </c>
    </row>
    <row r="384" spans="1:26" s="220" customFormat="1" ht="15.75">
      <c r="A384" s="289" t="s">
        <v>1642</v>
      </c>
      <c r="B384" s="289"/>
      <c r="C384" s="289"/>
      <c r="D384" s="289"/>
      <c r="E384" s="235">
        <v>3</v>
      </c>
      <c r="F384" s="230">
        <v>31.168831168831201</v>
      </c>
      <c r="G384" s="235">
        <v>2</v>
      </c>
      <c r="H384" s="230">
        <v>20.6868018204386</v>
      </c>
      <c r="I384" s="235">
        <v>8</v>
      </c>
      <c r="J384" s="230">
        <v>84.736786357377397</v>
      </c>
      <c r="K384" s="235">
        <v>11</v>
      </c>
      <c r="L384" s="230">
        <v>119.60421876698901</v>
      </c>
      <c r="M384" s="235">
        <v>8</v>
      </c>
      <c r="N384" s="230">
        <v>86.141918811241496</v>
      </c>
      <c r="O384" s="235">
        <v>5</v>
      </c>
      <c r="P384" s="230">
        <v>52.094186288810199</v>
      </c>
      <c r="Q384" s="235">
        <v>6</v>
      </c>
      <c r="R384" s="230">
        <v>63.802637175669901</v>
      </c>
      <c r="S384" s="235">
        <v>3</v>
      </c>
      <c r="T384" s="230">
        <v>30.9789343246592</v>
      </c>
      <c r="U384" s="235">
        <v>3</v>
      </c>
      <c r="V384" s="230">
        <v>31.562335612835302</v>
      </c>
      <c r="W384" s="235">
        <v>6</v>
      </c>
      <c r="X384" s="230">
        <v>65.139507111062898</v>
      </c>
      <c r="Y384" s="235">
        <v>6</v>
      </c>
      <c r="Z384" s="230">
        <v>70.183647210199993</v>
      </c>
    </row>
    <row r="385" spans="1:26" s="220" customFormat="1" ht="15.75">
      <c r="A385" s="290" t="s">
        <v>1643</v>
      </c>
      <c r="B385" s="290"/>
      <c r="C385" s="290"/>
      <c r="D385" s="290"/>
      <c r="E385" s="236">
        <v>13</v>
      </c>
      <c r="F385" s="232">
        <v>53.324582632593597</v>
      </c>
      <c r="G385" s="236">
        <v>13</v>
      </c>
      <c r="H385" s="232">
        <v>53.283055988195699</v>
      </c>
      <c r="I385" s="236">
        <v>18</v>
      </c>
      <c r="J385" s="232">
        <v>75.244544770504106</v>
      </c>
      <c r="K385" s="236">
        <v>25</v>
      </c>
      <c r="L385" s="232">
        <v>108.27666854346199</v>
      </c>
      <c r="M385" s="236">
        <v>16</v>
      </c>
      <c r="N385" s="232">
        <v>68.463842533162193</v>
      </c>
      <c r="O385" s="236">
        <v>12</v>
      </c>
      <c r="P385" s="232">
        <v>50.626502974307101</v>
      </c>
      <c r="Q385" s="236">
        <v>15</v>
      </c>
      <c r="R385" s="232">
        <v>65.786588307530394</v>
      </c>
      <c r="S385" s="236">
        <v>13</v>
      </c>
      <c r="T385" s="232">
        <v>55.983807760216997</v>
      </c>
      <c r="U385" s="236">
        <v>8</v>
      </c>
      <c r="V385" s="232">
        <v>34.466416785145</v>
      </c>
      <c r="W385" s="236">
        <v>14</v>
      </c>
      <c r="X385" s="232">
        <v>62.208398133747998</v>
      </c>
      <c r="Y385" s="236">
        <v>23</v>
      </c>
      <c r="Z385" s="232">
        <v>109.06159609274999</v>
      </c>
    </row>
    <row r="386" spans="1:26" s="220" customFormat="1">
      <c r="A386" s="225" t="s">
        <v>850</v>
      </c>
      <c r="B386" s="225" t="s">
        <v>854</v>
      </c>
      <c r="C386" s="226">
        <v>290225</v>
      </c>
      <c r="D386" s="225" t="s">
        <v>852</v>
      </c>
      <c r="E386" s="227">
        <v>0</v>
      </c>
      <c r="F386" s="228" t="s">
        <v>924</v>
      </c>
      <c r="G386" s="227">
        <v>1</v>
      </c>
      <c r="H386" s="228" t="s">
        <v>924</v>
      </c>
      <c r="I386" s="227">
        <v>1</v>
      </c>
      <c r="J386" s="228" t="s">
        <v>924</v>
      </c>
      <c r="K386" s="227">
        <v>0</v>
      </c>
      <c r="L386" s="228" t="s">
        <v>924</v>
      </c>
      <c r="M386" s="227">
        <v>0</v>
      </c>
      <c r="N386" s="228" t="s">
        <v>924</v>
      </c>
      <c r="O386" s="227">
        <v>0</v>
      </c>
      <c r="P386" s="228" t="s">
        <v>924</v>
      </c>
      <c r="Q386" s="227">
        <v>0</v>
      </c>
      <c r="R386" s="228" t="s">
        <v>924</v>
      </c>
      <c r="S386" s="227">
        <v>0</v>
      </c>
      <c r="T386" s="228" t="s">
        <v>924</v>
      </c>
      <c r="U386" s="227">
        <v>0</v>
      </c>
      <c r="V386" s="228" t="s">
        <v>924</v>
      </c>
      <c r="W386" s="227">
        <v>0</v>
      </c>
      <c r="X386" s="228" t="s">
        <v>924</v>
      </c>
      <c r="Y386" s="227">
        <v>0</v>
      </c>
      <c r="Z386" s="228" t="s">
        <v>924</v>
      </c>
    </row>
    <row r="387" spans="1:26" s="220" customFormat="1">
      <c r="A387" s="225" t="s">
        <v>850</v>
      </c>
      <c r="B387" s="225" t="s">
        <v>854</v>
      </c>
      <c r="C387" s="226">
        <v>290630</v>
      </c>
      <c r="D387" s="225" t="s">
        <v>853</v>
      </c>
      <c r="E387" s="227">
        <v>0</v>
      </c>
      <c r="F387" s="228" t="s">
        <v>924</v>
      </c>
      <c r="G387" s="227">
        <v>0</v>
      </c>
      <c r="H387" s="228" t="s">
        <v>924</v>
      </c>
      <c r="I387" s="227">
        <v>0</v>
      </c>
      <c r="J387" s="228" t="s">
        <v>924</v>
      </c>
      <c r="K387" s="227">
        <v>0</v>
      </c>
      <c r="L387" s="228" t="s">
        <v>924</v>
      </c>
      <c r="M387" s="227">
        <v>0</v>
      </c>
      <c r="N387" s="228" t="s">
        <v>924</v>
      </c>
      <c r="O387" s="227">
        <v>0</v>
      </c>
      <c r="P387" s="228" t="s">
        <v>924</v>
      </c>
      <c r="Q387" s="227">
        <v>0</v>
      </c>
      <c r="R387" s="228" t="s">
        <v>924</v>
      </c>
      <c r="S387" s="227">
        <v>0</v>
      </c>
      <c r="T387" s="228" t="s">
        <v>924</v>
      </c>
      <c r="U387" s="227">
        <v>0</v>
      </c>
      <c r="V387" s="228" t="s">
        <v>924</v>
      </c>
      <c r="W387" s="227">
        <v>0</v>
      </c>
      <c r="X387" s="228" t="s">
        <v>924</v>
      </c>
      <c r="Y387" s="227">
        <v>0</v>
      </c>
      <c r="Z387" s="228" t="s">
        <v>924</v>
      </c>
    </row>
    <row r="388" spans="1:26" s="220" customFormat="1">
      <c r="A388" s="225" t="s">
        <v>850</v>
      </c>
      <c r="B388" s="225" t="s">
        <v>854</v>
      </c>
      <c r="C388" s="226">
        <v>291360</v>
      </c>
      <c r="D388" s="225" t="s">
        <v>854</v>
      </c>
      <c r="E388" s="227">
        <v>3</v>
      </c>
      <c r="F388" s="228">
        <v>105.559465165376</v>
      </c>
      <c r="G388" s="227">
        <v>2</v>
      </c>
      <c r="H388" s="228">
        <v>69.808027923211199</v>
      </c>
      <c r="I388" s="227">
        <v>2</v>
      </c>
      <c r="J388" s="228">
        <v>75.671585319712506</v>
      </c>
      <c r="K388" s="227">
        <v>2</v>
      </c>
      <c r="L388" s="228">
        <v>79.396585946804294</v>
      </c>
      <c r="M388" s="227">
        <v>3</v>
      </c>
      <c r="N388" s="228">
        <v>118.063754427391</v>
      </c>
      <c r="O388" s="227">
        <v>1</v>
      </c>
      <c r="P388" s="228">
        <v>39.793076004775202</v>
      </c>
      <c r="Q388" s="227">
        <v>1</v>
      </c>
      <c r="R388" s="228">
        <v>41.823504809703103</v>
      </c>
      <c r="S388" s="227">
        <v>3</v>
      </c>
      <c r="T388" s="228">
        <v>118.203309692671</v>
      </c>
      <c r="U388" s="227">
        <v>2</v>
      </c>
      <c r="V388" s="228">
        <v>80.906148867313902</v>
      </c>
      <c r="W388" s="227">
        <v>1</v>
      </c>
      <c r="X388" s="228">
        <v>41.407867494824004</v>
      </c>
      <c r="Y388" s="227">
        <v>0</v>
      </c>
      <c r="Z388" s="228" t="s">
        <v>924</v>
      </c>
    </row>
    <row r="389" spans="1:26" s="220" customFormat="1">
      <c r="A389" s="225" t="s">
        <v>850</v>
      </c>
      <c r="B389" s="225" t="s">
        <v>854</v>
      </c>
      <c r="C389" s="226">
        <v>291490</v>
      </c>
      <c r="D389" s="225" t="s">
        <v>855</v>
      </c>
      <c r="E389" s="227">
        <v>0</v>
      </c>
      <c r="F389" s="228" t="s">
        <v>924</v>
      </c>
      <c r="G389" s="227">
        <v>0</v>
      </c>
      <c r="H389" s="228" t="s">
        <v>924</v>
      </c>
      <c r="I389" s="227">
        <v>0</v>
      </c>
      <c r="J389" s="228" t="s">
        <v>924</v>
      </c>
      <c r="K389" s="227">
        <v>0</v>
      </c>
      <c r="L389" s="228" t="s">
        <v>924</v>
      </c>
      <c r="M389" s="227">
        <v>1</v>
      </c>
      <c r="N389" s="228" t="s">
        <v>924</v>
      </c>
      <c r="O389" s="227">
        <v>0</v>
      </c>
      <c r="P389" s="228" t="s">
        <v>924</v>
      </c>
      <c r="Q389" s="227">
        <v>0</v>
      </c>
      <c r="R389" s="228" t="s">
        <v>924</v>
      </c>
      <c r="S389" s="227">
        <v>0</v>
      </c>
      <c r="T389" s="228" t="s">
        <v>924</v>
      </c>
      <c r="U389" s="227">
        <v>0</v>
      </c>
      <c r="V389" s="228" t="s">
        <v>924</v>
      </c>
      <c r="W389" s="227">
        <v>0</v>
      </c>
      <c r="X389" s="228" t="s">
        <v>924</v>
      </c>
      <c r="Y389" s="227">
        <v>0</v>
      </c>
      <c r="Z389" s="228" t="s">
        <v>924</v>
      </c>
    </row>
    <row r="390" spans="1:26" s="220" customFormat="1">
      <c r="A390" s="225" t="s">
        <v>850</v>
      </c>
      <c r="B390" s="225" t="s">
        <v>854</v>
      </c>
      <c r="C390" s="226">
        <v>292090</v>
      </c>
      <c r="D390" s="225" t="s">
        <v>856</v>
      </c>
      <c r="E390" s="227">
        <v>0</v>
      </c>
      <c r="F390" s="228" t="s">
        <v>924</v>
      </c>
      <c r="G390" s="227">
        <v>0</v>
      </c>
      <c r="H390" s="228" t="s">
        <v>924</v>
      </c>
      <c r="I390" s="227">
        <v>0</v>
      </c>
      <c r="J390" s="228" t="s">
        <v>924</v>
      </c>
      <c r="K390" s="227">
        <v>0</v>
      </c>
      <c r="L390" s="228" t="s">
        <v>924</v>
      </c>
      <c r="M390" s="227">
        <v>2</v>
      </c>
      <c r="N390" s="228" t="s">
        <v>924</v>
      </c>
      <c r="O390" s="227">
        <v>0</v>
      </c>
      <c r="P390" s="228" t="s">
        <v>924</v>
      </c>
      <c r="Q390" s="227">
        <v>0</v>
      </c>
      <c r="R390" s="228" t="s">
        <v>924</v>
      </c>
      <c r="S390" s="227">
        <v>0</v>
      </c>
      <c r="T390" s="228" t="s">
        <v>924</v>
      </c>
      <c r="U390" s="227">
        <v>0</v>
      </c>
      <c r="V390" s="228" t="s">
        <v>924</v>
      </c>
      <c r="W390" s="227">
        <v>0</v>
      </c>
      <c r="X390" s="228" t="s">
        <v>924</v>
      </c>
      <c r="Y390" s="227">
        <v>0</v>
      </c>
      <c r="Z390" s="228" t="s">
        <v>924</v>
      </c>
    </row>
    <row r="391" spans="1:26" s="220" customFormat="1">
      <c r="A391" s="225" t="s">
        <v>850</v>
      </c>
      <c r="B391" s="225" t="s">
        <v>854</v>
      </c>
      <c r="C391" s="226">
        <v>292805</v>
      </c>
      <c r="D391" s="225" t="s">
        <v>857</v>
      </c>
      <c r="E391" s="227">
        <v>0</v>
      </c>
      <c r="F391" s="228" t="s">
        <v>924</v>
      </c>
      <c r="G391" s="227">
        <v>0</v>
      </c>
      <c r="H391" s="228" t="s">
        <v>924</v>
      </c>
      <c r="I391" s="227">
        <v>0</v>
      </c>
      <c r="J391" s="228" t="s">
        <v>924</v>
      </c>
      <c r="K391" s="227">
        <v>0</v>
      </c>
      <c r="L391" s="228" t="s">
        <v>924</v>
      </c>
      <c r="M391" s="227">
        <v>0</v>
      </c>
      <c r="N391" s="228" t="s">
        <v>924</v>
      </c>
      <c r="O391" s="227">
        <v>0</v>
      </c>
      <c r="P391" s="228" t="s">
        <v>924</v>
      </c>
      <c r="Q391" s="227">
        <v>1</v>
      </c>
      <c r="R391" s="228" t="s">
        <v>924</v>
      </c>
      <c r="S391" s="227">
        <v>0</v>
      </c>
      <c r="T391" s="228" t="s">
        <v>924</v>
      </c>
      <c r="U391" s="227">
        <v>0</v>
      </c>
      <c r="V391" s="228" t="s">
        <v>924</v>
      </c>
      <c r="W391" s="227">
        <v>0</v>
      </c>
      <c r="X391" s="228" t="s">
        <v>924</v>
      </c>
      <c r="Y391" s="227">
        <v>0</v>
      </c>
      <c r="Z391" s="228" t="s">
        <v>924</v>
      </c>
    </row>
    <row r="392" spans="1:26" s="220" customFormat="1">
      <c r="A392" s="225" t="s">
        <v>850</v>
      </c>
      <c r="B392" s="225" t="s">
        <v>854</v>
      </c>
      <c r="C392" s="226">
        <v>293250</v>
      </c>
      <c r="D392" s="225" t="s">
        <v>858</v>
      </c>
      <c r="E392" s="227">
        <v>0</v>
      </c>
      <c r="F392" s="228" t="s">
        <v>924</v>
      </c>
      <c r="G392" s="227">
        <v>0</v>
      </c>
      <c r="H392" s="228" t="s">
        <v>924</v>
      </c>
      <c r="I392" s="227">
        <v>0</v>
      </c>
      <c r="J392" s="228" t="s">
        <v>924</v>
      </c>
      <c r="K392" s="227">
        <v>0</v>
      </c>
      <c r="L392" s="228" t="s">
        <v>924</v>
      </c>
      <c r="M392" s="227">
        <v>1</v>
      </c>
      <c r="N392" s="228" t="s">
        <v>924</v>
      </c>
      <c r="O392" s="227">
        <v>1</v>
      </c>
      <c r="P392" s="228" t="s">
        <v>924</v>
      </c>
      <c r="Q392" s="227">
        <v>1</v>
      </c>
      <c r="R392" s="228" t="s">
        <v>924</v>
      </c>
      <c r="S392" s="227">
        <v>0</v>
      </c>
      <c r="T392" s="228" t="s">
        <v>924</v>
      </c>
      <c r="U392" s="227">
        <v>0</v>
      </c>
      <c r="V392" s="228" t="s">
        <v>924</v>
      </c>
      <c r="W392" s="227">
        <v>0</v>
      </c>
      <c r="X392" s="228" t="s">
        <v>924</v>
      </c>
      <c r="Y392" s="227">
        <v>0</v>
      </c>
      <c r="Z392" s="228" t="s">
        <v>924</v>
      </c>
    </row>
    <row r="393" spans="1:26" s="222" customFormat="1">
      <c r="A393" s="225" t="s">
        <v>850</v>
      </c>
      <c r="B393" s="225" t="s">
        <v>854</v>
      </c>
      <c r="C393" s="226">
        <v>293270</v>
      </c>
      <c r="D393" s="225" t="s">
        <v>859</v>
      </c>
      <c r="E393" s="227">
        <v>0</v>
      </c>
      <c r="F393" s="228" t="s">
        <v>924</v>
      </c>
      <c r="G393" s="227">
        <v>1</v>
      </c>
      <c r="H393" s="228" t="s">
        <v>924</v>
      </c>
      <c r="I393" s="227">
        <v>0</v>
      </c>
      <c r="J393" s="228" t="s">
        <v>924</v>
      </c>
      <c r="K393" s="227">
        <v>0</v>
      </c>
      <c r="L393" s="228" t="s">
        <v>924</v>
      </c>
      <c r="M393" s="227">
        <v>1</v>
      </c>
      <c r="N393" s="228" t="s">
        <v>924</v>
      </c>
      <c r="O393" s="227">
        <v>0</v>
      </c>
      <c r="P393" s="228" t="s">
        <v>924</v>
      </c>
      <c r="Q393" s="227">
        <v>0</v>
      </c>
      <c r="R393" s="228" t="s">
        <v>924</v>
      </c>
      <c r="S393" s="227">
        <v>0</v>
      </c>
      <c r="T393" s="228" t="s">
        <v>924</v>
      </c>
      <c r="U393" s="227">
        <v>0</v>
      </c>
      <c r="V393" s="228" t="s">
        <v>924</v>
      </c>
      <c r="W393" s="227">
        <v>0</v>
      </c>
      <c r="X393" s="228" t="s">
        <v>924</v>
      </c>
      <c r="Y393" s="227">
        <v>0</v>
      </c>
      <c r="Z393" s="228" t="s">
        <v>924</v>
      </c>
    </row>
    <row r="394" spans="1:26" s="220" customFormat="1" ht="15.75">
      <c r="A394" s="289" t="s">
        <v>1644</v>
      </c>
      <c r="B394" s="289"/>
      <c r="C394" s="289"/>
      <c r="D394" s="289"/>
      <c r="E394" s="235">
        <v>3</v>
      </c>
      <c r="F394" s="230">
        <v>60.741040696497301</v>
      </c>
      <c r="G394" s="235">
        <v>4</v>
      </c>
      <c r="H394" s="230">
        <v>79.098279612418395</v>
      </c>
      <c r="I394" s="235">
        <v>3</v>
      </c>
      <c r="J394" s="230">
        <v>62.656641604009998</v>
      </c>
      <c r="K394" s="235">
        <v>2</v>
      </c>
      <c r="L394" s="230">
        <v>44.062568847763799</v>
      </c>
      <c r="M394" s="235">
        <v>8</v>
      </c>
      <c r="N394" s="230">
        <v>182.27386648439301</v>
      </c>
      <c r="O394" s="235">
        <v>2</v>
      </c>
      <c r="P394" s="230">
        <v>46.008741660915597</v>
      </c>
      <c r="Q394" s="235">
        <v>3</v>
      </c>
      <c r="R394" s="230">
        <v>71.140621294759299</v>
      </c>
      <c r="S394" s="235">
        <v>3</v>
      </c>
      <c r="T394" s="230">
        <v>68.634179821551101</v>
      </c>
      <c r="U394" s="235">
        <v>2</v>
      </c>
      <c r="V394" s="230">
        <v>45.756119881034103</v>
      </c>
      <c r="W394" s="235">
        <v>1</v>
      </c>
      <c r="X394" s="230">
        <v>24.102193299590301</v>
      </c>
      <c r="Y394" s="235">
        <v>0</v>
      </c>
      <c r="Z394" s="230" t="s">
        <v>924</v>
      </c>
    </row>
    <row r="395" spans="1:26" s="220" customFormat="1">
      <c r="A395" s="225" t="s">
        <v>850</v>
      </c>
      <c r="B395" s="225" t="s">
        <v>871</v>
      </c>
      <c r="C395" s="226">
        <v>290090</v>
      </c>
      <c r="D395" s="225" t="s">
        <v>861</v>
      </c>
      <c r="E395" s="227">
        <v>0</v>
      </c>
      <c r="F395" s="228" t="s">
        <v>924</v>
      </c>
      <c r="G395" s="227">
        <v>0</v>
      </c>
      <c r="H395" s="228" t="s">
        <v>924</v>
      </c>
      <c r="I395" s="227">
        <v>0</v>
      </c>
      <c r="J395" s="228" t="s">
        <v>924</v>
      </c>
      <c r="K395" s="227">
        <v>0</v>
      </c>
      <c r="L395" s="228" t="s">
        <v>924</v>
      </c>
      <c r="M395" s="227">
        <v>0</v>
      </c>
      <c r="N395" s="228" t="s">
        <v>924</v>
      </c>
      <c r="O395" s="227">
        <v>0</v>
      </c>
      <c r="P395" s="228" t="s">
        <v>924</v>
      </c>
      <c r="Q395" s="227">
        <v>0</v>
      </c>
      <c r="R395" s="228" t="s">
        <v>924</v>
      </c>
      <c r="S395" s="227">
        <v>0</v>
      </c>
      <c r="T395" s="228" t="s">
        <v>924</v>
      </c>
      <c r="U395" s="227">
        <v>0</v>
      </c>
      <c r="V395" s="228" t="s">
        <v>924</v>
      </c>
      <c r="W395" s="227">
        <v>0</v>
      </c>
      <c r="X395" s="228" t="s">
        <v>924</v>
      </c>
      <c r="Y395" s="227">
        <v>0</v>
      </c>
      <c r="Z395" s="228" t="s">
        <v>924</v>
      </c>
    </row>
    <row r="396" spans="1:26" s="220" customFormat="1">
      <c r="A396" s="225" t="s">
        <v>850</v>
      </c>
      <c r="B396" s="225" t="s">
        <v>871</v>
      </c>
      <c r="C396" s="226">
        <v>290240</v>
      </c>
      <c r="D396" s="225" t="s">
        <v>862</v>
      </c>
      <c r="E396" s="227">
        <v>0</v>
      </c>
      <c r="F396" s="228" t="s">
        <v>924</v>
      </c>
      <c r="G396" s="227">
        <v>0</v>
      </c>
      <c r="H396" s="228" t="s">
        <v>924</v>
      </c>
      <c r="I396" s="227">
        <v>0</v>
      </c>
      <c r="J396" s="228" t="s">
        <v>924</v>
      </c>
      <c r="K396" s="227">
        <v>0</v>
      </c>
      <c r="L396" s="228" t="s">
        <v>924</v>
      </c>
      <c r="M396" s="227">
        <v>1</v>
      </c>
      <c r="N396" s="228" t="s">
        <v>924</v>
      </c>
      <c r="O396" s="227">
        <v>0</v>
      </c>
      <c r="P396" s="228" t="s">
        <v>924</v>
      </c>
      <c r="Q396" s="227">
        <v>0</v>
      </c>
      <c r="R396" s="228" t="s">
        <v>924</v>
      </c>
      <c r="S396" s="227">
        <v>0</v>
      </c>
      <c r="T396" s="228" t="s">
        <v>924</v>
      </c>
      <c r="U396" s="227">
        <v>0</v>
      </c>
      <c r="V396" s="228" t="s">
        <v>924</v>
      </c>
      <c r="W396" s="227">
        <v>0</v>
      </c>
      <c r="X396" s="228" t="s">
        <v>924</v>
      </c>
      <c r="Y396" s="227">
        <v>0</v>
      </c>
      <c r="Z396" s="228" t="s">
        <v>924</v>
      </c>
    </row>
    <row r="397" spans="1:26" s="220" customFormat="1">
      <c r="A397" s="225" t="s">
        <v>850</v>
      </c>
      <c r="B397" s="225" t="s">
        <v>871</v>
      </c>
      <c r="C397" s="226">
        <v>290330</v>
      </c>
      <c r="D397" s="225" t="s">
        <v>863</v>
      </c>
      <c r="E397" s="227">
        <v>0</v>
      </c>
      <c r="F397" s="228" t="s">
        <v>924</v>
      </c>
      <c r="G397" s="227">
        <v>0</v>
      </c>
      <c r="H397" s="228" t="s">
        <v>924</v>
      </c>
      <c r="I397" s="227">
        <v>0</v>
      </c>
      <c r="J397" s="228" t="s">
        <v>924</v>
      </c>
      <c r="K397" s="227">
        <v>0</v>
      </c>
      <c r="L397" s="228" t="s">
        <v>924</v>
      </c>
      <c r="M397" s="227">
        <v>0</v>
      </c>
      <c r="N397" s="228" t="s">
        <v>924</v>
      </c>
      <c r="O397" s="227">
        <v>0</v>
      </c>
      <c r="P397" s="228" t="s">
        <v>924</v>
      </c>
      <c r="Q397" s="227">
        <v>0</v>
      </c>
      <c r="R397" s="228" t="s">
        <v>924</v>
      </c>
      <c r="S397" s="227">
        <v>0</v>
      </c>
      <c r="T397" s="228" t="s">
        <v>924</v>
      </c>
      <c r="U397" s="227">
        <v>0</v>
      </c>
      <c r="V397" s="228" t="s">
        <v>924</v>
      </c>
      <c r="W397" s="227">
        <v>0</v>
      </c>
      <c r="X397" s="228" t="s">
        <v>924</v>
      </c>
      <c r="Y397" s="227">
        <v>0</v>
      </c>
      <c r="Z397" s="228" t="s">
        <v>924</v>
      </c>
    </row>
    <row r="398" spans="1:26" s="220" customFormat="1">
      <c r="A398" s="225" t="s">
        <v>850</v>
      </c>
      <c r="B398" s="225" t="s">
        <v>871</v>
      </c>
      <c r="C398" s="226">
        <v>290470</v>
      </c>
      <c r="D398" s="225" t="s">
        <v>864</v>
      </c>
      <c r="E398" s="227">
        <v>0</v>
      </c>
      <c r="F398" s="228" t="s">
        <v>924</v>
      </c>
      <c r="G398" s="227">
        <v>0</v>
      </c>
      <c r="H398" s="228" t="s">
        <v>924</v>
      </c>
      <c r="I398" s="227">
        <v>0</v>
      </c>
      <c r="J398" s="228" t="s">
        <v>924</v>
      </c>
      <c r="K398" s="227">
        <v>0</v>
      </c>
      <c r="L398" s="228" t="s">
        <v>924</v>
      </c>
      <c r="M398" s="227">
        <v>0</v>
      </c>
      <c r="N398" s="228" t="s">
        <v>924</v>
      </c>
      <c r="O398" s="227">
        <v>0</v>
      </c>
      <c r="P398" s="228" t="s">
        <v>924</v>
      </c>
      <c r="Q398" s="227">
        <v>1</v>
      </c>
      <c r="R398" s="228" t="s">
        <v>924</v>
      </c>
      <c r="S398" s="227">
        <v>0</v>
      </c>
      <c r="T398" s="228" t="s">
        <v>924</v>
      </c>
      <c r="U398" s="227">
        <v>0</v>
      </c>
      <c r="V398" s="228" t="s">
        <v>924</v>
      </c>
      <c r="W398" s="227">
        <v>0</v>
      </c>
      <c r="X398" s="228" t="s">
        <v>924</v>
      </c>
      <c r="Y398" s="227">
        <v>0</v>
      </c>
      <c r="Z398" s="228" t="s">
        <v>924</v>
      </c>
    </row>
    <row r="399" spans="1:26" s="220" customFormat="1">
      <c r="A399" s="225" t="s">
        <v>850</v>
      </c>
      <c r="B399" s="225" t="s">
        <v>871</v>
      </c>
      <c r="C399" s="226">
        <v>290560</v>
      </c>
      <c r="D399" s="225" t="s">
        <v>865</v>
      </c>
      <c r="E399" s="227">
        <v>0</v>
      </c>
      <c r="F399" s="228" t="s">
        <v>924</v>
      </c>
      <c r="G399" s="227">
        <v>1</v>
      </c>
      <c r="H399" s="228" t="s">
        <v>924</v>
      </c>
      <c r="I399" s="227">
        <v>0</v>
      </c>
      <c r="J399" s="228" t="s">
        <v>924</v>
      </c>
      <c r="K399" s="227">
        <v>0</v>
      </c>
      <c r="L399" s="228" t="s">
        <v>924</v>
      </c>
      <c r="M399" s="227">
        <v>0</v>
      </c>
      <c r="N399" s="228" t="s">
        <v>924</v>
      </c>
      <c r="O399" s="227">
        <v>0</v>
      </c>
      <c r="P399" s="228" t="s">
        <v>924</v>
      </c>
      <c r="Q399" s="227">
        <v>0</v>
      </c>
      <c r="R399" s="228" t="s">
        <v>924</v>
      </c>
      <c r="S399" s="227">
        <v>0</v>
      </c>
      <c r="T399" s="228" t="s">
        <v>924</v>
      </c>
      <c r="U399" s="227">
        <v>0</v>
      </c>
      <c r="V399" s="228" t="s">
        <v>924</v>
      </c>
      <c r="W399" s="227">
        <v>0</v>
      </c>
      <c r="X399" s="228" t="s">
        <v>924</v>
      </c>
      <c r="Y399" s="227">
        <v>1</v>
      </c>
      <c r="Z399" s="228" t="s">
        <v>924</v>
      </c>
    </row>
    <row r="400" spans="1:26" s="220" customFormat="1">
      <c r="A400" s="225" t="s">
        <v>850</v>
      </c>
      <c r="B400" s="225" t="s">
        <v>871</v>
      </c>
      <c r="C400" s="226">
        <v>290800</v>
      </c>
      <c r="D400" s="225" t="s">
        <v>866</v>
      </c>
      <c r="E400" s="227">
        <v>0</v>
      </c>
      <c r="F400" s="228" t="s">
        <v>924</v>
      </c>
      <c r="G400" s="227">
        <v>1</v>
      </c>
      <c r="H400" s="228" t="s">
        <v>924</v>
      </c>
      <c r="I400" s="227">
        <v>0</v>
      </c>
      <c r="J400" s="228" t="s">
        <v>924</v>
      </c>
      <c r="K400" s="227">
        <v>0</v>
      </c>
      <c r="L400" s="228" t="s">
        <v>924</v>
      </c>
      <c r="M400" s="227">
        <v>1</v>
      </c>
      <c r="N400" s="228" t="s">
        <v>924</v>
      </c>
      <c r="O400" s="227">
        <v>0</v>
      </c>
      <c r="P400" s="228" t="s">
        <v>924</v>
      </c>
      <c r="Q400" s="227">
        <v>0</v>
      </c>
      <c r="R400" s="228" t="s">
        <v>924</v>
      </c>
      <c r="S400" s="227">
        <v>0</v>
      </c>
      <c r="T400" s="228" t="s">
        <v>924</v>
      </c>
      <c r="U400" s="227">
        <v>1</v>
      </c>
      <c r="V400" s="228" t="s">
        <v>924</v>
      </c>
      <c r="W400" s="227">
        <v>0</v>
      </c>
      <c r="X400" s="228" t="s">
        <v>924</v>
      </c>
      <c r="Y400" s="227">
        <v>0</v>
      </c>
      <c r="Z400" s="228" t="s">
        <v>924</v>
      </c>
    </row>
    <row r="401" spans="1:26" s="220" customFormat="1">
      <c r="A401" s="225" t="s">
        <v>850</v>
      </c>
      <c r="B401" s="225" t="s">
        <v>871</v>
      </c>
      <c r="C401" s="226">
        <v>291100</v>
      </c>
      <c r="D401" s="225" t="s">
        <v>867</v>
      </c>
      <c r="E401" s="227">
        <v>0</v>
      </c>
      <c r="F401" s="228" t="s">
        <v>924</v>
      </c>
      <c r="G401" s="227">
        <v>1</v>
      </c>
      <c r="H401" s="228" t="s">
        <v>924</v>
      </c>
      <c r="I401" s="227">
        <v>1</v>
      </c>
      <c r="J401" s="228" t="s">
        <v>924</v>
      </c>
      <c r="K401" s="227">
        <v>0</v>
      </c>
      <c r="L401" s="228" t="s">
        <v>924</v>
      </c>
      <c r="M401" s="227">
        <v>0</v>
      </c>
      <c r="N401" s="228" t="s">
        <v>924</v>
      </c>
      <c r="O401" s="227">
        <v>0</v>
      </c>
      <c r="P401" s="228" t="s">
        <v>924</v>
      </c>
      <c r="Q401" s="227">
        <v>0</v>
      </c>
      <c r="R401" s="228" t="s">
        <v>924</v>
      </c>
      <c r="S401" s="227">
        <v>0</v>
      </c>
      <c r="T401" s="228" t="s">
        <v>924</v>
      </c>
      <c r="U401" s="227">
        <v>0</v>
      </c>
      <c r="V401" s="228" t="s">
        <v>924</v>
      </c>
      <c r="W401" s="227">
        <v>0</v>
      </c>
      <c r="X401" s="228" t="s">
        <v>924</v>
      </c>
      <c r="Y401" s="227">
        <v>0</v>
      </c>
      <c r="Z401" s="228" t="s">
        <v>924</v>
      </c>
    </row>
    <row r="402" spans="1:26" s="220" customFormat="1">
      <c r="A402" s="225" t="s">
        <v>850</v>
      </c>
      <c r="B402" s="225" t="s">
        <v>871</v>
      </c>
      <c r="C402" s="226">
        <v>291150</v>
      </c>
      <c r="D402" s="225" t="s">
        <v>868</v>
      </c>
      <c r="E402" s="227">
        <v>0</v>
      </c>
      <c r="F402" s="228" t="s">
        <v>924</v>
      </c>
      <c r="G402" s="227">
        <v>1</v>
      </c>
      <c r="H402" s="228" t="s">
        <v>924</v>
      </c>
      <c r="I402" s="227">
        <v>0</v>
      </c>
      <c r="J402" s="228" t="s">
        <v>924</v>
      </c>
      <c r="K402" s="227">
        <v>0</v>
      </c>
      <c r="L402" s="228" t="s">
        <v>924</v>
      </c>
      <c r="M402" s="227">
        <v>1</v>
      </c>
      <c r="N402" s="228" t="s">
        <v>924</v>
      </c>
      <c r="O402" s="227">
        <v>0</v>
      </c>
      <c r="P402" s="228" t="s">
        <v>924</v>
      </c>
      <c r="Q402" s="227">
        <v>0</v>
      </c>
      <c r="R402" s="228" t="s">
        <v>924</v>
      </c>
      <c r="S402" s="227">
        <v>0</v>
      </c>
      <c r="T402" s="228" t="s">
        <v>924</v>
      </c>
      <c r="U402" s="227">
        <v>0</v>
      </c>
      <c r="V402" s="228" t="s">
        <v>924</v>
      </c>
      <c r="W402" s="227">
        <v>0</v>
      </c>
      <c r="X402" s="228" t="s">
        <v>924</v>
      </c>
      <c r="Y402" s="227">
        <v>0</v>
      </c>
      <c r="Z402" s="228" t="s">
        <v>924</v>
      </c>
    </row>
    <row r="403" spans="1:26" s="220" customFormat="1">
      <c r="A403" s="225" t="s">
        <v>850</v>
      </c>
      <c r="B403" s="225" t="s">
        <v>871</v>
      </c>
      <c r="C403" s="226">
        <v>291210</v>
      </c>
      <c r="D403" s="225" t="s">
        <v>869</v>
      </c>
      <c r="E403" s="227">
        <v>0</v>
      </c>
      <c r="F403" s="228" t="s">
        <v>924</v>
      </c>
      <c r="G403" s="227">
        <v>0</v>
      </c>
      <c r="H403" s="228" t="s">
        <v>924</v>
      </c>
      <c r="I403" s="227">
        <v>1</v>
      </c>
      <c r="J403" s="228" t="s">
        <v>924</v>
      </c>
      <c r="K403" s="227">
        <v>0</v>
      </c>
      <c r="L403" s="228" t="s">
        <v>924</v>
      </c>
      <c r="M403" s="227">
        <v>0</v>
      </c>
      <c r="N403" s="228" t="s">
        <v>924</v>
      </c>
      <c r="O403" s="227">
        <v>1</v>
      </c>
      <c r="P403" s="228" t="s">
        <v>924</v>
      </c>
      <c r="Q403" s="227">
        <v>0</v>
      </c>
      <c r="R403" s="228" t="s">
        <v>924</v>
      </c>
      <c r="S403" s="227">
        <v>0</v>
      </c>
      <c r="T403" s="228" t="s">
        <v>924</v>
      </c>
      <c r="U403" s="227">
        <v>0</v>
      </c>
      <c r="V403" s="228" t="s">
        <v>924</v>
      </c>
      <c r="W403" s="227">
        <v>0</v>
      </c>
      <c r="X403" s="228" t="s">
        <v>924</v>
      </c>
      <c r="Y403" s="227">
        <v>0</v>
      </c>
      <c r="Z403" s="228" t="s">
        <v>924</v>
      </c>
    </row>
    <row r="404" spans="1:26" s="220" customFormat="1">
      <c r="A404" s="225" t="s">
        <v>850</v>
      </c>
      <c r="B404" s="225" t="s">
        <v>871</v>
      </c>
      <c r="C404" s="226">
        <v>291270</v>
      </c>
      <c r="D404" s="225" t="s">
        <v>870</v>
      </c>
      <c r="E404" s="227">
        <v>1</v>
      </c>
      <c r="F404" s="228" t="s">
        <v>924</v>
      </c>
      <c r="G404" s="227">
        <v>0</v>
      </c>
      <c r="H404" s="228" t="s">
        <v>924</v>
      </c>
      <c r="I404" s="227">
        <v>2</v>
      </c>
      <c r="J404" s="228" t="s">
        <v>924</v>
      </c>
      <c r="K404" s="227">
        <v>0</v>
      </c>
      <c r="L404" s="228" t="s">
        <v>924</v>
      </c>
      <c r="M404" s="227">
        <v>0</v>
      </c>
      <c r="N404" s="228" t="s">
        <v>924</v>
      </c>
      <c r="O404" s="227">
        <v>0</v>
      </c>
      <c r="P404" s="228" t="s">
        <v>924</v>
      </c>
      <c r="Q404" s="227">
        <v>0</v>
      </c>
      <c r="R404" s="228" t="s">
        <v>924</v>
      </c>
      <c r="S404" s="227">
        <v>0</v>
      </c>
      <c r="T404" s="228" t="s">
        <v>924</v>
      </c>
      <c r="U404" s="227">
        <v>0</v>
      </c>
      <c r="V404" s="228" t="s">
        <v>924</v>
      </c>
      <c r="W404" s="227">
        <v>0</v>
      </c>
      <c r="X404" s="228" t="s">
        <v>924</v>
      </c>
      <c r="Y404" s="227">
        <v>0</v>
      </c>
      <c r="Z404" s="228" t="s">
        <v>924</v>
      </c>
    </row>
    <row r="405" spans="1:26" s="220" customFormat="1">
      <c r="A405" s="225" t="s">
        <v>850</v>
      </c>
      <c r="B405" s="225" t="s">
        <v>871</v>
      </c>
      <c r="C405" s="226">
        <v>291480</v>
      </c>
      <c r="D405" s="225" t="s">
        <v>871</v>
      </c>
      <c r="E405" s="227">
        <v>5</v>
      </c>
      <c r="F405" s="228">
        <v>149.03129657228001</v>
      </c>
      <c r="G405" s="227">
        <v>1</v>
      </c>
      <c r="H405" s="228">
        <v>29.120559114734998</v>
      </c>
      <c r="I405" s="227">
        <v>3</v>
      </c>
      <c r="J405" s="228">
        <v>93.283582089552198</v>
      </c>
      <c r="K405" s="227">
        <v>0</v>
      </c>
      <c r="L405" s="228" t="s">
        <v>924</v>
      </c>
      <c r="M405" s="227">
        <v>1</v>
      </c>
      <c r="N405" s="228">
        <v>31.665611146295099</v>
      </c>
      <c r="O405" s="227">
        <v>3</v>
      </c>
      <c r="P405" s="228">
        <v>95.816033216224795</v>
      </c>
      <c r="Q405" s="227">
        <v>2</v>
      </c>
      <c r="R405" s="228">
        <v>70.274068868587506</v>
      </c>
      <c r="S405" s="227">
        <v>3</v>
      </c>
      <c r="T405" s="228">
        <v>102.075535896563</v>
      </c>
      <c r="U405" s="227">
        <v>0</v>
      </c>
      <c r="V405" s="228">
        <v>0</v>
      </c>
      <c r="W405" s="227">
        <v>3</v>
      </c>
      <c r="X405" s="228">
        <v>110.253583241455</v>
      </c>
      <c r="Y405" s="227">
        <v>1</v>
      </c>
      <c r="Z405" s="228">
        <v>43.459365493263803</v>
      </c>
    </row>
    <row r="406" spans="1:26" s="220" customFormat="1">
      <c r="A406" s="225" t="s">
        <v>850</v>
      </c>
      <c r="B406" s="225" t="s">
        <v>871</v>
      </c>
      <c r="C406" s="226">
        <v>291540</v>
      </c>
      <c r="D406" s="225" t="s">
        <v>872</v>
      </c>
      <c r="E406" s="227">
        <v>0</v>
      </c>
      <c r="F406" s="228" t="s">
        <v>924</v>
      </c>
      <c r="G406" s="227">
        <v>0</v>
      </c>
      <c r="H406" s="228" t="s">
        <v>924</v>
      </c>
      <c r="I406" s="227">
        <v>0</v>
      </c>
      <c r="J406" s="228" t="s">
        <v>924</v>
      </c>
      <c r="K406" s="227">
        <v>0</v>
      </c>
      <c r="L406" s="228" t="s">
        <v>924</v>
      </c>
      <c r="M406" s="227">
        <v>0</v>
      </c>
      <c r="N406" s="228" t="s">
        <v>924</v>
      </c>
      <c r="O406" s="227">
        <v>0</v>
      </c>
      <c r="P406" s="228" t="s">
        <v>924</v>
      </c>
      <c r="Q406" s="227">
        <v>0</v>
      </c>
      <c r="R406" s="228" t="s">
        <v>924</v>
      </c>
      <c r="S406" s="227">
        <v>0</v>
      </c>
      <c r="T406" s="228" t="s">
        <v>924</v>
      </c>
      <c r="U406" s="227">
        <v>0</v>
      </c>
      <c r="V406" s="228" t="s">
        <v>924</v>
      </c>
      <c r="W406" s="227">
        <v>0</v>
      </c>
      <c r="X406" s="228" t="s">
        <v>924</v>
      </c>
      <c r="Y406" s="227">
        <v>0</v>
      </c>
      <c r="Z406" s="228" t="s">
        <v>924</v>
      </c>
    </row>
    <row r="407" spans="1:26" s="220" customFormat="1">
      <c r="A407" s="225" t="s">
        <v>850</v>
      </c>
      <c r="B407" s="225" t="s">
        <v>871</v>
      </c>
      <c r="C407" s="226">
        <v>291550</v>
      </c>
      <c r="D407" s="225" t="s">
        <v>873</v>
      </c>
      <c r="E407" s="227">
        <v>0</v>
      </c>
      <c r="F407" s="228" t="s">
        <v>924</v>
      </c>
      <c r="G407" s="227">
        <v>0</v>
      </c>
      <c r="H407" s="228" t="s">
        <v>924</v>
      </c>
      <c r="I407" s="227">
        <v>1</v>
      </c>
      <c r="J407" s="228" t="s">
        <v>924</v>
      </c>
      <c r="K407" s="227">
        <v>0</v>
      </c>
      <c r="L407" s="228" t="s">
        <v>924</v>
      </c>
      <c r="M407" s="227">
        <v>0</v>
      </c>
      <c r="N407" s="228" t="s">
        <v>924</v>
      </c>
      <c r="O407" s="227">
        <v>0</v>
      </c>
      <c r="P407" s="228" t="s">
        <v>924</v>
      </c>
      <c r="Q407" s="227">
        <v>0</v>
      </c>
      <c r="R407" s="228" t="s">
        <v>924</v>
      </c>
      <c r="S407" s="227">
        <v>0</v>
      </c>
      <c r="T407" s="228" t="s">
        <v>924</v>
      </c>
      <c r="U407" s="227">
        <v>0</v>
      </c>
      <c r="V407" s="228" t="s">
        <v>924</v>
      </c>
      <c r="W407" s="227">
        <v>0</v>
      </c>
      <c r="X407" s="228" t="s">
        <v>924</v>
      </c>
      <c r="Y407" s="227">
        <v>0</v>
      </c>
      <c r="Z407" s="228" t="s">
        <v>924</v>
      </c>
    </row>
    <row r="408" spans="1:26" s="220" customFormat="1">
      <c r="A408" s="225" t="s">
        <v>850</v>
      </c>
      <c r="B408" s="225" t="s">
        <v>871</v>
      </c>
      <c r="C408" s="226">
        <v>291620</v>
      </c>
      <c r="D408" s="225" t="s">
        <v>874</v>
      </c>
      <c r="E408" s="227">
        <v>0</v>
      </c>
      <c r="F408" s="228" t="s">
        <v>924</v>
      </c>
      <c r="G408" s="227">
        <v>0</v>
      </c>
      <c r="H408" s="228" t="s">
        <v>924</v>
      </c>
      <c r="I408" s="227">
        <v>0</v>
      </c>
      <c r="J408" s="228" t="s">
        <v>924</v>
      </c>
      <c r="K408" s="227">
        <v>0</v>
      </c>
      <c r="L408" s="228" t="s">
        <v>924</v>
      </c>
      <c r="M408" s="227">
        <v>0</v>
      </c>
      <c r="N408" s="228" t="s">
        <v>924</v>
      </c>
      <c r="O408" s="227">
        <v>0</v>
      </c>
      <c r="P408" s="228" t="s">
        <v>924</v>
      </c>
      <c r="Q408" s="227">
        <v>0</v>
      </c>
      <c r="R408" s="228" t="s">
        <v>924</v>
      </c>
      <c r="S408" s="227">
        <v>0</v>
      </c>
      <c r="T408" s="228" t="s">
        <v>924</v>
      </c>
      <c r="U408" s="227">
        <v>1</v>
      </c>
      <c r="V408" s="228" t="s">
        <v>924</v>
      </c>
      <c r="W408" s="227">
        <v>0</v>
      </c>
      <c r="X408" s="228" t="s">
        <v>924</v>
      </c>
      <c r="Y408" s="227">
        <v>0</v>
      </c>
      <c r="Z408" s="228" t="s">
        <v>924</v>
      </c>
    </row>
    <row r="409" spans="1:26" s="220" customFormat="1">
      <c r="A409" s="225" t="s">
        <v>850</v>
      </c>
      <c r="B409" s="225" t="s">
        <v>871</v>
      </c>
      <c r="C409" s="226">
        <v>291660</v>
      </c>
      <c r="D409" s="225" t="s">
        <v>875</v>
      </c>
      <c r="E409" s="227">
        <v>0</v>
      </c>
      <c r="F409" s="228" t="s">
        <v>924</v>
      </c>
      <c r="G409" s="227">
        <v>0</v>
      </c>
      <c r="H409" s="228" t="s">
        <v>924</v>
      </c>
      <c r="I409" s="227">
        <v>0</v>
      </c>
      <c r="J409" s="228" t="s">
        <v>924</v>
      </c>
      <c r="K409" s="227">
        <v>0</v>
      </c>
      <c r="L409" s="228" t="s">
        <v>924</v>
      </c>
      <c r="M409" s="227">
        <v>0</v>
      </c>
      <c r="N409" s="228" t="s">
        <v>924</v>
      </c>
      <c r="O409" s="227">
        <v>0</v>
      </c>
      <c r="P409" s="228" t="s">
        <v>924</v>
      </c>
      <c r="Q409" s="227">
        <v>0</v>
      </c>
      <c r="R409" s="228" t="s">
        <v>924</v>
      </c>
      <c r="S409" s="227">
        <v>0</v>
      </c>
      <c r="T409" s="228" t="s">
        <v>924</v>
      </c>
      <c r="U409" s="227">
        <v>0</v>
      </c>
      <c r="V409" s="228" t="s">
        <v>924</v>
      </c>
      <c r="W409" s="227">
        <v>0</v>
      </c>
      <c r="X409" s="228" t="s">
        <v>924</v>
      </c>
      <c r="Y409" s="227">
        <v>0</v>
      </c>
      <c r="Z409" s="228" t="s">
        <v>924</v>
      </c>
    </row>
    <row r="410" spans="1:26" s="220" customFormat="1">
      <c r="A410" s="225" t="s">
        <v>850</v>
      </c>
      <c r="B410" s="225" t="s">
        <v>871</v>
      </c>
      <c r="C410" s="226">
        <v>291855</v>
      </c>
      <c r="D410" s="225" t="s">
        <v>876</v>
      </c>
      <c r="E410" s="227">
        <v>0</v>
      </c>
      <c r="F410" s="228" t="s">
        <v>924</v>
      </c>
      <c r="G410" s="227">
        <v>0</v>
      </c>
      <c r="H410" s="228" t="s">
        <v>924</v>
      </c>
      <c r="I410" s="227">
        <v>0</v>
      </c>
      <c r="J410" s="228" t="s">
        <v>924</v>
      </c>
      <c r="K410" s="227">
        <v>0</v>
      </c>
      <c r="L410" s="228" t="s">
        <v>924</v>
      </c>
      <c r="M410" s="227">
        <v>1</v>
      </c>
      <c r="N410" s="228" t="s">
        <v>924</v>
      </c>
      <c r="O410" s="227">
        <v>0</v>
      </c>
      <c r="P410" s="228" t="s">
        <v>924</v>
      </c>
      <c r="Q410" s="227">
        <v>0</v>
      </c>
      <c r="R410" s="228" t="s">
        <v>924</v>
      </c>
      <c r="S410" s="227">
        <v>0</v>
      </c>
      <c r="T410" s="228" t="s">
        <v>924</v>
      </c>
      <c r="U410" s="227">
        <v>0</v>
      </c>
      <c r="V410" s="228" t="s">
        <v>924</v>
      </c>
      <c r="W410" s="227">
        <v>1</v>
      </c>
      <c r="X410" s="228" t="s">
        <v>924</v>
      </c>
      <c r="Y410" s="227">
        <v>0</v>
      </c>
      <c r="Z410" s="228" t="s">
        <v>924</v>
      </c>
    </row>
    <row r="411" spans="1:26" s="220" customFormat="1">
      <c r="A411" s="225" t="s">
        <v>850</v>
      </c>
      <c r="B411" s="225" t="s">
        <v>871</v>
      </c>
      <c r="C411" s="226">
        <v>292070</v>
      </c>
      <c r="D411" s="225" t="s">
        <v>877</v>
      </c>
      <c r="E411" s="227">
        <v>0</v>
      </c>
      <c r="F411" s="228" t="s">
        <v>924</v>
      </c>
      <c r="G411" s="227">
        <v>1</v>
      </c>
      <c r="H411" s="228" t="s">
        <v>924</v>
      </c>
      <c r="I411" s="227">
        <v>1</v>
      </c>
      <c r="J411" s="228" t="s">
        <v>924</v>
      </c>
      <c r="K411" s="227">
        <v>0</v>
      </c>
      <c r="L411" s="228" t="s">
        <v>924</v>
      </c>
      <c r="M411" s="227">
        <v>0</v>
      </c>
      <c r="N411" s="228" t="s">
        <v>924</v>
      </c>
      <c r="O411" s="227">
        <v>1</v>
      </c>
      <c r="P411" s="228" t="s">
        <v>924</v>
      </c>
      <c r="Q411" s="227">
        <v>0</v>
      </c>
      <c r="R411" s="228" t="s">
        <v>924</v>
      </c>
      <c r="S411" s="227">
        <v>0</v>
      </c>
      <c r="T411" s="228" t="s">
        <v>924</v>
      </c>
      <c r="U411" s="227">
        <v>1</v>
      </c>
      <c r="V411" s="228" t="s">
        <v>924</v>
      </c>
      <c r="W411" s="227">
        <v>0</v>
      </c>
      <c r="X411" s="228" t="s">
        <v>924</v>
      </c>
      <c r="Y411" s="227">
        <v>0</v>
      </c>
      <c r="Z411" s="228" t="s">
        <v>924</v>
      </c>
    </row>
    <row r="412" spans="1:26" s="220" customFormat="1">
      <c r="A412" s="225" t="s">
        <v>850</v>
      </c>
      <c r="B412" s="225" t="s">
        <v>871</v>
      </c>
      <c r="C412" s="226">
        <v>292390</v>
      </c>
      <c r="D412" s="225" t="s">
        <v>878</v>
      </c>
      <c r="E412" s="227">
        <v>0</v>
      </c>
      <c r="F412" s="228" t="s">
        <v>924</v>
      </c>
      <c r="G412" s="227">
        <v>0</v>
      </c>
      <c r="H412" s="228" t="s">
        <v>924</v>
      </c>
      <c r="I412" s="227">
        <v>0</v>
      </c>
      <c r="J412" s="228" t="s">
        <v>924</v>
      </c>
      <c r="K412" s="227">
        <v>0</v>
      </c>
      <c r="L412" s="228" t="s">
        <v>924</v>
      </c>
      <c r="M412" s="227">
        <v>0</v>
      </c>
      <c r="N412" s="228" t="s">
        <v>924</v>
      </c>
      <c r="O412" s="227">
        <v>0</v>
      </c>
      <c r="P412" s="228" t="s">
        <v>924</v>
      </c>
      <c r="Q412" s="227">
        <v>0</v>
      </c>
      <c r="R412" s="228" t="s">
        <v>924</v>
      </c>
      <c r="S412" s="227">
        <v>0</v>
      </c>
      <c r="T412" s="228" t="s">
        <v>924</v>
      </c>
      <c r="U412" s="227">
        <v>0</v>
      </c>
      <c r="V412" s="228" t="s">
        <v>924</v>
      </c>
      <c r="W412" s="227">
        <v>0</v>
      </c>
      <c r="X412" s="228" t="s">
        <v>924</v>
      </c>
      <c r="Y412" s="227">
        <v>0</v>
      </c>
      <c r="Z412" s="228" t="s">
        <v>924</v>
      </c>
    </row>
    <row r="413" spans="1:26" s="220" customFormat="1">
      <c r="A413" s="225" t="s">
        <v>850</v>
      </c>
      <c r="B413" s="225" t="s">
        <v>871</v>
      </c>
      <c r="C413" s="226">
        <v>292780</v>
      </c>
      <c r="D413" s="225" t="s">
        <v>955</v>
      </c>
      <c r="E413" s="227">
        <v>0</v>
      </c>
      <c r="F413" s="228" t="s">
        <v>924</v>
      </c>
      <c r="G413" s="227">
        <v>0</v>
      </c>
      <c r="H413" s="228" t="s">
        <v>924</v>
      </c>
      <c r="I413" s="227">
        <v>0</v>
      </c>
      <c r="J413" s="228" t="s">
        <v>924</v>
      </c>
      <c r="K413" s="227">
        <v>0</v>
      </c>
      <c r="L413" s="228" t="s">
        <v>924</v>
      </c>
      <c r="M413" s="227">
        <v>0</v>
      </c>
      <c r="N413" s="228" t="s">
        <v>924</v>
      </c>
      <c r="O413" s="227">
        <v>0</v>
      </c>
      <c r="P413" s="228" t="s">
        <v>924</v>
      </c>
      <c r="Q413" s="227">
        <v>0</v>
      </c>
      <c r="R413" s="228" t="s">
        <v>924</v>
      </c>
      <c r="S413" s="227">
        <v>0</v>
      </c>
      <c r="T413" s="228" t="s">
        <v>924</v>
      </c>
      <c r="U413" s="227">
        <v>0</v>
      </c>
      <c r="V413" s="228" t="s">
        <v>924</v>
      </c>
      <c r="W413" s="227">
        <v>0</v>
      </c>
      <c r="X413" s="228" t="s">
        <v>924</v>
      </c>
      <c r="Y413" s="227">
        <v>0</v>
      </c>
      <c r="Z413" s="228" t="s">
        <v>924</v>
      </c>
    </row>
    <row r="414" spans="1:26" s="220" customFormat="1">
      <c r="A414" s="225" t="s">
        <v>850</v>
      </c>
      <c r="B414" s="225" t="s">
        <v>871</v>
      </c>
      <c r="C414" s="226">
        <v>292935</v>
      </c>
      <c r="D414" s="225" t="s">
        <v>957</v>
      </c>
      <c r="E414" s="227">
        <v>0</v>
      </c>
      <c r="F414" s="228" t="s">
        <v>924</v>
      </c>
      <c r="G414" s="227">
        <v>0</v>
      </c>
      <c r="H414" s="228" t="s">
        <v>924</v>
      </c>
      <c r="I414" s="227">
        <v>0</v>
      </c>
      <c r="J414" s="228" t="s">
        <v>924</v>
      </c>
      <c r="K414" s="227">
        <v>0</v>
      </c>
      <c r="L414" s="228" t="s">
        <v>924</v>
      </c>
      <c r="M414" s="227">
        <v>1</v>
      </c>
      <c r="N414" s="228" t="s">
        <v>924</v>
      </c>
      <c r="O414" s="227">
        <v>0</v>
      </c>
      <c r="P414" s="228" t="s">
        <v>924</v>
      </c>
      <c r="Q414" s="227">
        <v>0</v>
      </c>
      <c r="R414" s="228" t="s">
        <v>924</v>
      </c>
      <c r="S414" s="227">
        <v>0</v>
      </c>
      <c r="T414" s="228" t="s">
        <v>924</v>
      </c>
      <c r="U414" s="227">
        <v>0</v>
      </c>
      <c r="V414" s="228" t="s">
        <v>924</v>
      </c>
      <c r="W414" s="227">
        <v>0</v>
      </c>
      <c r="X414" s="228" t="s">
        <v>924</v>
      </c>
      <c r="Y414" s="227">
        <v>0</v>
      </c>
      <c r="Z414" s="228" t="s">
        <v>924</v>
      </c>
    </row>
    <row r="415" spans="1:26" s="220" customFormat="1">
      <c r="A415" s="225" t="s">
        <v>850</v>
      </c>
      <c r="B415" s="225" t="s">
        <v>871</v>
      </c>
      <c r="C415" s="226">
        <v>293220</v>
      </c>
      <c r="D415" s="225" t="s">
        <v>881</v>
      </c>
      <c r="E415" s="227">
        <v>0</v>
      </c>
      <c r="F415" s="228" t="s">
        <v>924</v>
      </c>
      <c r="G415" s="227">
        <v>0</v>
      </c>
      <c r="H415" s="228" t="s">
        <v>924</v>
      </c>
      <c r="I415" s="227">
        <v>0</v>
      </c>
      <c r="J415" s="228" t="s">
        <v>924</v>
      </c>
      <c r="K415" s="227">
        <v>1</v>
      </c>
      <c r="L415" s="228" t="s">
        <v>924</v>
      </c>
      <c r="M415" s="227">
        <v>0</v>
      </c>
      <c r="N415" s="228" t="s">
        <v>924</v>
      </c>
      <c r="O415" s="227">
        <v>0</v>
      </c>
      <c r="P415" s="228" t="s">
        <v>924</v>
      </c>
      <c r="Q415" s="227">
        <v>0</v>
      </c>
      <c r="R415" s="228" t="s">
        <v>924</v>
      </c>
      <c r="S415" s="227">
        <v>1</v>
      </c>
      <c r="T415" s="228" t="s">
        <v>924</v>
      </c>
      <c r="U415" s="227">
        <v>0</v>
      </c>
      <c r="V415" s="228" t="s">
        <v>924</v>
      </c>
      <c r="W415" s="227">
        <v>0</v>
      </c>
      <c r="X415" s="228" t="s">
        <v>924</v>
      </c>
      <c r="Y415" s="227">
        <v>0</v>
      </c>
      <c r="Z415" s="228" t="s">
        <v>924</v>
      </c>
    </row>
    <row r="416" spans="1:26" s="220" customFormat="1">
      <c r="A416" s="225" t="s">
        <v>850</v>
      </c>
      <c r="B416" s="225" t="s">
        <v>871</v>
      </c>
      <c r="C416" s="226">
        <v>293230</v>
      </c>
      <c r="D416" s="225" t="s">
        <v>882</v>
      </c>
      <c r="E416" s="227">
        <v>0</v>
      </c>
      <c r="F416" s="228" t="s">
        <v>924</v>
      </c>
      <c r="G416" s="227">
        <v>1</v>
      </c>
      <c r="H416" s="228" t="s">
        <v>924</v>
      </c>
      <c r="I416" s="227">
        <v>0</v>
      </c>
      <c r="J416" s="228" t="s">
        <v>924</v>
      </c>
      <c r="K416" s="227">
        <v>0</v>
      </c>
      <c r="L416" s="228" t="s">
        <v>924</v>
      </c>
      <c r="M416" s="227">
        <v>0</v>
      </c>
      <c r="N416" s="228" t="s">
        <v>924</v>
      </c>
      <c r="O416" s="227">
        <v>0</v>
      </c>
      <c r="P416" s="228" t="s">
        <v>924</v>
      </c>
      <c r="Q416" s="227">
        <v>0</v>
      </c>
      <c r="R416" s="228" t="s">
        <v>924</v>
      </c>
      <c r="S416" s="227">
        <v>0</v>
      </c>
      <c r="T416" s="228" t="s">
        <v>924</v>
      </c>
      <c r="U416" s="227">
        <v>0</v>
      </c>
      <c r="V416" s="228" t="s">
        <v>924</v>
      </c>
      <c r="W416" s="227">
        <v>0</v>
      </c>
      <c r="X416" s="228" t="s">
        <v>924</v>
      </c>
      <c r="Y416" s="227">
        <v>0</v>
      </c>
      <c r="Z416" s="228" t="s">
        <v>924</v>
      </c>
    </row>
    <row r="417" spans="1:26" s="220" customFormat="1" ht="15.75">
      <c r="A417" s="289" t="s">
        <v>1645</v>
      </c>
      <c r="B417" s="289"/>
      <c r="C417" s="289"/>
      <c r="D417" s="289"/>
      <c r="E417" s="235">
        <v>6</v>
      </c>
      <c r="F417" s="230">
        <v>75.150300601202403</v>
      </c>
      <c r="G417" s="235">
        <v>7</v>
      </c>
      <c r="H417" s="230">
        <v>86.741016109045802</v>
      </c>
      <c r="I417" s="235">
        <v>9</v>
      </c>
      <c r="J417" s="230">
        <v>118.764845605701</v>
      </c>
      <c r="K417" s="235">
        <v>1</v>
      </c>
      <c r="L417" s="230">
        <v>13.814062715844701</v>
      </c>
      <c r="M417" s="235">
        <v>6</v>
      </c>
      <c r="N417" s="230">
        <v>85.4214123006834</v>
      </c>
      <c r="O417" s="235">
        <v>5</v>
      </c>
      <c r="P417" s="230">
        <v>71.032817161528598</v>
      </c>
      <c r="Q417" s="235">
        <v>3</v>
      </c>
      <c r="R417" s="230">
        <v>44.516990651432003</v>
      </c>
      <c r="S417" s="235">
        <v>4</v>
      </c>
      <c r="T417" s="230">
        <v>58.207217694994199</v>
      </c>
      <c r="U417" s="235">
        <v>3</v>
      </c>
      <c r="V417" s="230">
        <v>45.303533675626703</v>
      </c>
      <c r="W417" s="235">
        <v>4</v>
      </c>
      <c r="X417" s="230">
        <v>63.261110232484597</v>
      </c>
      <c r="Y417" s="235">
        <v>2</v>
      </c>
      <c r="Z417" s="230">
        <v>36.1598264328331</v>
      </c>
    </row>
    <row r="418" spans="1:26" s="222" customFormat="1">
      <c r="A418" s="225" t="s">
        <v>850</v>
      </c>
      <c r="B418" s="225" t="s">
        <v>901</v>
      </c>
      <c r="C418" s="226">
        <v>290060</v>
      </c>
      <c r="D418" s="225" t="s">
        <v>884</v>
      </c>
      <c r="E418" s="227">
        <v>0</v>
      </c>
      <c r="F418" s="228" t="s">
        <v>924</v>
      </c>
      <c r="G418" s="227">
        <v>0</v>
      </c>
      <c r="H418" s="228" t="s">
        <v>924</v>
      </c>
      <c r="I418" s="227">
        <v>0</v>
      </c>
      <c r="J418" s="228" t="s">
        <v>924</v>
      </c>
      <c r="K418" s="227">
        <v>0</v>
      </c>
      <c r="L418" s="228" t="s">
        <v>924</v>
      </c>
      <c r="M418" s="227">
        <v>0</v>
      </c>
      <c r="N418" s="228" t="s">
        <v>924</v>
      </c>
      <c r="O418" s="227">
        <v>0</v>
      </c>
      <c r="P418" s="228" t="s">
        <v>924</v>
      </c>
      <c r="Q418" s="227">
        <v>0</v>
      </c>
      <c r="R418" s="228" t="s">
        <v>924</v>
      </c>
      <c r="S418" s="227">
        <v>0</v>
      </c>
      <c r="T418" s="228" t="s">
        <v>924</v>
      </c>
      <c r="U418" s="227">
        <v>0</v>
      </c>
      <c r="V418" s="228" t="s">
        <v>924</v>
      </c>
      <c r="W418" s="227">
        <v>0</v>
      </c>
      <c r="X418" s="228" t="s">
        <v>924</v>
      </c>
      <c r="Y418" s="227">
        <v>0</v>
      </c>
      <c r="Z418" s="228" t="s">
        <v>924</v>
      </c>
    </row>
    <row r="419" spans="1:26" s="220" customFormat="1">
      <c r="A419" s="225" t="s">
        <v>850</v>
      </c>
      <c r="B419" s="225" t="s">
        <v>901</v>
      </c>
      <c r="C419" s="226">
        <v>290195</v>
      </c>
      <c r="D419" s="225" t="s">
        <v>885</v>
      </c>
      <c r="E419" s="227">
        <v>0</v>
      </c>
      <c r="F419" s="228" t="s">
        <v>924</v>
      </c>
      <c r="G419" s="227">
        <v>0</v>
      </c>
      <c r="H419" s="228" t="s">
        <v>924</v>
      </c>
      <c r="I419" s="227">
        <v>0</v>
      </c>
      <c r="J419" s="228" t="s">
        <v>924</v>
      </c>
      <c r="K419" s="227">
        <v>0</v>
      </c>
      <c r="L419" s="228" t="s">
        <v>924</v>
      </c>
      <c r="M419" s="227">
        <v>0</v>
      </c>
      <c r="N419" s="228" t="s">
        <v>924</v>
      </c>
      <c r="O419" s="227">
        <v>0</v>
      </c>
      <c r="P419" s="228" t="s">
        <v>924</v>
      </c>
      <c r="Q419" s="227">
        <v>0</v>
      </c>
      <c r="R419" s="228" t="s">
        <v>924</v>
      </c>
      <c r="S419" s="227">
        <v>0</v>
      </c>
      <c r="T419" s="228" t="s">
        <v>924</v>
      </c>
      <c r="U419" s="227">
        <v>0</v>
      </c>
      <c r="V419" s="228" t="s">
        <v>924</v>
      </c>
      <c r="W419" s="227">
        <v>0</v>
      </c>
      <c r="X419" s="228" t="s">
        <v>924</v>
      </c>
      <c r="Y419" s="227">
        <v>0</v>
      </c>
      <c r="Z419" s="228" t="s">
        <v>924</v>
      </c>
    </row>
    <row r="420" spans="1:26" s="220" customFormat="1">
      <c r="A420" s="225" t="s">
        <v>850</v>
      </c>
      <c r="B420" s="225" t="s">
        <v>901</v>
      </c>
      <c r="C420" s="226">
        <v>290310</v>
      </c>
      <c r="D420" s="225" t="s">
        <v>950</v>
      </c>
      <c r="E420" s="227">
        <v>0</v>
      </c>
      <c r="F420" s="228" t="s">
        <v>924</v>
      </c>
      <c r="G420" s="227">
        <v>0</v>
      </c>
      <c r="H420" s="228" t="s">
        <v>924</v>
      </c>
      <c r="I420" s="227">
        <v>0</v>
      </c>
      <c r="J420" s="228" t="s">
        <v>924</v>
      </c>
      <c r="K420" s="227">
        <v>0</v>
      </c>
      <c r="L420" s="228" t="s">
        <v>924</v>
      </c>
      <c r="M420" s="227">
        <v>0</v>
      </c>
      <c r="N420" s="228" t="s">
        <v>924</v>
      </c>
      <c r="O420" s="227">
        <v>0</v>
      </c>
      <c r="P420" s="228" t="s">
        <v>924</v>
      </c>
      <c r="Q420" s="227">
        <v>0</v>
      </c>
      <c r="R420" s="228" t="s">
        <v>924</v>
      </c>
      <c r="S420" s="227">
        <v>0</v>
      </c>
      <c r="T420" s="228" t="s">
        <v>924</v>
      </c>
      <c r="U420" s="227">
        <v>0</v>
      </c>
      <c r="V420" s="228" t="s">
        <v>924</v>
      </c>
      <c r="W420" s="227">
        <v>0</v>
      </c>
      <c r="X420" s="228" t="s">
        <v>924</v>
      </c>
      <c r="Y420" s="227">
        <v>0</v>
      </c>
      <c r="Z420" s="228" t="s">
        <v>924</v>
      </c>
    </row>
    <row r="421" spans="1:26" s="220" customFormat="1">
      <c r="A421" s="225" t="s">
        <v>850</v>
      </c>
      <c r="B421" s="225" t="s">
        <v>901</v>
      </c>
      <c r="C421" s="226">
        <v>290370</v>
      </c>
      <c r="D421" s="225" t="s">
        <v>887</v>
      </c>
      <c r="E421" s="227">
        <v>0</v>
      </c>
      <c r="F421" s="228" t="s">
        <v>924</v>
      </c>
      <c r="G421" s="227">
        <v>0</v>
      </c>
      <c r="H421" s="228" t="s">
        <v>924</v>
      </c>
      <c r="I421" s="227">
        <v>1</v>
      </c>
      <c r="J421" s="228" t="s">
        <v>924</v>
      </c>
      <c r="K421" s="227">
        <v>0</v>
      </c>
      <c r="L421" s="228" t="s">
        <v>924</v>
      </c>
      <c r="M421" s="227">
        <v>0</v>
      </c>
      <c r="N421" s="228" t="s">
        <v>924</v>
      </c>
      <c r="O421" s="227">
        <v>0</v>
      </c>
      <c r="P421" s="228" t="s">
        <v>924</v>
      </c>
      <c r="Q421" s="227">
        <v>0</v>
      </c>
      <c r="R421" s="228" t="s">
        <v>924</v>
      </c>
      <c r="S421" s="227">
        <v>0</v>
      </c>
      <c r="T421" s="228" t="s">
        <v>924</v>
      </c>
      <c r="U421" s="227">
        <v>0</v>
      </c>
      <c r="V421" s="228" t="s">
        <v>924</v>
      </c>
      <c r="W421" s="227">
        <v>0</v>
      </c>
      <c r="X421" s="228" t="s">
        <v>924</v>
      </c>
      <c r="Y421" s="227">
        <v>0</v>
      </c>
      <c r="Z421" s="228" t="s">
        <v>924</v>
      </c>
    </row>
    <row r="422" spans="1:26" s="220" customFormat="1">
      <c r="A422" s="225" t="s">
        <v>850</v>
      </c>
      <c r="B422" s="225" t="s">
        <v>901</v>
      </c>
      <c r="C422" s="226">
        <v>290430</v>
      </c>
      <c r="D422" s="225" t="s">
        <v>888</v>
      </c>
      <c r="E422" s="227">
        <v>0</v>
      </c>
      <c r="F422" s="228" t="s">
        <v>924</v>
      </c>
      <c r="G422" s="227">
        <v>0</v>
      </c>
      <c r="H422" s="228" t="s">
        <v>924</v>
      </c>
      <c r="I422" s="227">
        <v>0</v>
      </c>
      <c r="J422" s="228" t="s">
        <v>924</v>
      </c>
      <c r="K422" s="227">
        <v>1</v>
      </c>
      <c r="L422" s="228" t="s">
        <v>924</v>
      </c>
      <c r="M422" s="227">
        <v>0</v>
      </c>
      <c r="N422" s="228" t="s">
        <v>924</v>
      </c>
      <c r="O422" s="227">
        <v>0</v>
      </c>
      <c r="P422" s="228" t="s">
        <v>924</v>
      </c>
      <c r="Q422" s="227">
        <v>1</v>
      </c>
      <c r="R422" s="228" t="s">
        <v>924</v>
      </c>
      <c r="S422" s="227">
        <v>0</v>
      </c>
      <c r="T422" s="228" t="s">
        <v>924</v>
      </c>
      <c r="U422" s="227">
        <v>0</v>
      </c>
      <c r="V422" s="228" t="s">
        <v>924</v>
      </c>
      <c r="W422" s="227">
        <v>0</v>
      </c>
      <c r="X422" s="228" t="s">
        <v>924</v>
      </c>
      <c r="Y422" s="227">
        <v>0</v>
      </c>
      <c r="Z422" s="228" t="s">
        <v>924</v>
      </c>
    </row>
    <row r="423" spans="1:26" s="220" customFormat="1">
      <c r="A423" s="225" t="s">
        <v>850</v>
      </c>
      <c r="B423" s="225" t="s">
        <v>901</v>
      </c>
      <c r="C423" s="226">
        <v>290950</v>
      </c>
      <c r="D423" s="225" t="s">
        <v>889</v>
      </c>
      <c r="E423" s="227">
        <v>0</v>
      </c>
      <c r="F423" s="228" t="s">
        <v>924</v>
      </c>
      <c r="G423" s="227">
        <v>0</v>
      </c>
      <c r="H423" s="228" t="s">
        <v>924</v>
      </c>
      <c r="I423" s="227">
        <v>0</v>
      </c>
      <c r="J423" s="228" t="s">
        <v>924</v>
      </c>
      <c r="K423" s="227">
        <v>0</v>
      </c>
      <c r="L423" s="228" t="s">
        <v>924</v>
      </c>
      <c r="M423" s="227">
        <v>0</v>
      </c>
      <c r="N423" s="228" t="s">
        <v>924</v>
      </c>
      <c r="O423" s="227">
        <v>0</v>
      </c>
      <c r="P423" s="228" t="s">
        <v>924</v>
      </c>
      <c r="Q423" s="227">
        <v>0</v>
      </c>
      <c r="R423" s="228" t="s">
        <v>924</v>
      </c>
      <c r="S423" s="227">
        <v>0</v>
      </c>
      <c r="T423" s="228" t="s">
        <v>924</v>
      </c>
      <c r="U423" s="227">
        <v>0</v>
      </c>
      <c r="V423" s="228" t="s">
        <v>924</v>
      </c>
      <c r="W423" s="227">
        <v>0</v>
      </c>
      <c r="X423" s="228" t="s">
        <v>924</v>
      </c>
      <c r="Y423" s="227">
        <v>0</v>
      </c>
      <c r="Z423" s="228" t="s">
        <v>924</v>
      </c>
    </row>
    <row r="424" spans="1:26" s="220" customFormat="1">
      <c r="A424" s="225" t="s">
        <v>850</v>
      </c>
      <c r="B424" s="225" t="s">
        <v>901</v>
      </c>
      <c r="C424" s="226">
        <v>291000</v>
      </c>
      <c r="D424" s="225" t="s">
        <v>890</v>
      </c>
      <c r="E424" s="227">
        <v>0</v>
      </c>
      <c r="F424" s="228" t="s">
        <v>924</v>
      </c>
      <c r="G424" s="227">
        <v>0</v>
      </c>
      <c r="H424" s="228" t="s">
        <v>924</v>
      </c>
      <c r="I424" s="227">
        <v>0</v>
      </c>
      <c r="J424" s="228" t="s">
        <v>924</v>
      </c>
      <c r="K424" s="227">
        <v>0</v>
      </c>
      <c r="L424" s="228" t="s">
        <v>924</v>
      </c>
      <c r="M424" s="227">
        <v>0</v>
      </c>
      <c r="N424" s="228" t="s">
        <v>924</v>
      </c>
      <c r="O424" s="227">
        <v>0</v>
      </c>
      <c r="P424" s="228" t="s">
        <v>924</v>
      </c>
      <c r="Q424" s="227">
        <v>0</v>
      </c>
      <c r="R424" s="228" t="s">
        <v>924</v>
      </c>
      <c r="S424" s="227">
        <v>0</v>
      </c>
      <c r="T424" s="228" t="s">
        <v>924</v>
      </c>
      <c r="U424" s="227">
        <v>0</v>
      </c>
      <c r="V424" s="228" t="s">
        <v>924</v>
      </c>
      <c r="W424" s="227">
        <v>0</v>
      </c>
      <c r="X424" s="228" t="s">
        <v>924</v>
      </c>
      <c r="Y424" s="227">
        <v>0</v>
      </c>
      <c r="Z424" s="228" t="s">
        <v>924</v>
      </c>
    </row>
    <row r="425" spans="1:26" s="220" customFormat="1">
      <c r="A425" s="225" t="s">
        <v>850</v>
      </c>
      <c r="B425" s="225" t="s">
        <v>901</v>
      </c>
      <c r="C425" s="226">
        <v>291290</v>
      </c>
      <c r="D425" s="225" t="s">
        <v>891</v>
      </c>
      <c r="E425" s="227">
        <v>0</v>
      </c>
      <c r="F425" s="228" t="s">
        <v>924</v>
      </c>
      <c r="G425" s="227">
        <v>1</v>
      </c>
      <c r="H425" s="228" t="s">
        <v>924</v>
      </c>
      <c r="I425" s="227">
        <v>0</v>
      </c>
      <c r="J425" s="228" t="s">
        <v>924</v>
      </c>
      <c r="K425" s="227">
        <v>0</v>
      </c>
      <c r="L425" s="228" t="s">
        <v>924</v>
      </c>
      <c r="M425" s="227">
        <v>0</v>
      </c>
      <c r="N425" s="228" t="s">
        <v>924</v>
      </c>
      <c r="O425" s="227">
        <v>0</v>
      </c>
      <c r="P425" s="228" t="s">
        <v>924</v>
      </c>
      <c r="Q425" s="227">
        <v>0</v>
      </c>
      <c r="R425" s="228" t="s">
        <v>924</v>
      </c>
      <c r="S425" s="227">
        <v>0</v>
      </c>
      <c r="T425" s="228" t="s">
        <v>924</v>
      </c>
      <c r="U425" s="227">
        <v>0</v>
      </c>
      <c r="V425" s="228" t="s">
        <v>924</v>
      </c>
      <c r="W425" s="227">
        <v>0</v>
      </c>
      <c r="X425" s="228" t="s">
        <v>924</v>
      </c>
      <c r="Y425" s="227">
        <v>0</v>
      </c>
      <c r="Z425" s="228" t="s">
        <v>924</v>
      </c>
    </row>
    <row r="426" spans="1:26" s="220" customFormat="1">
      <c r="A426" s="225" t="s">
        <v>850</v>
      </c>
      <c r="B426" s="225" t="s">
        <v>901</v>
      </c>
      <c r="C426" s="226">
        <v>291390</v>
      </c>
      <c r="D426" s="225" t="s">
        <v>892</v>
      </c>
      <c r="E426" s="227">
        <v>0</v>
      </c>
      <c r="F426" s="228" t="s">
        <v>924</v>
      </c>
      <c r="G426" s="227">
        <v>0</v>
      </c>
      <c r="H426" s="228" t="s">
        <v>924</v>
      </c>
      <c r="I426" s="227">
        <v>1</v>
      </c>
      <c r="J426" s="228" t="s">
        <v>924</v>
      </c>
      <c r="K426" s="227">
        <v>0</v>
      </c>
      <c r="L426" s="228" t="s">
        <v>924</v>
      </c>
      <c r="M426" s="227">
        <v>0</v>
      </c>
      <c r="N426" s="228" t="s">
        <v>924</v>
      </c>
      <c r="O426" s="227">
        <v>0</v>
      </c>
      <c r="P426" s="228" t="s">
        <v>924</v>
      </c>
      <c r="Q426" s="227">
        <v>0</v>
      </c>
      <c r="R426" s="228" t="s">
        <v>924</v>
      </c>
      <c r="S426" s="227">
        <v>3</v>
      </c>
      <c r="T426" s="228" t="s">
        <v>924</v>
      </c>
      <c r="U426" s="227">
        <v>0</v>
      </c>
      <c r="V426" s="228" t="s">
        <v>924</v>
      </c>
      <c r="W426" s="227">
        <v>0</v>
      </c>
      <c r="X426" s="228" t="s">
        <v>924</v>
      </c>
      <c r="Y426" s="227">
        <v>0</v>
      </c>
      <c r="Z426" s="228" t="s">
        <v>924</v>
      </c>
    </row>
    <row r="427" spans="1:26" s="220" customFormat="1">
      <c r="A427" s="225" t="s">
        <v>850</v>
      </c>
      <c r="B427" s="225" t="s">
        <v>901</v>
      </c>
      <c r="C427" s="226">
        <v>291420</v>
      </c>
      <c r="D427" s="225" t="s">
        <v>893</v>
      </c>
      <c r="E427" s="227">
        <v>0</v>
      </c>
      <c r="F427" s="228" t="s">
        <v>924</v>
      </c>
      <c r="G427" s="227">
        <v>0</v>
      </c>
      <c r="H427" s="228" t="s">
        <v>924</v>
      </c>
      <c r="I427" s="227">
        <v>0</v>
      </c>
      <c r="J427" s="228" t="s">
        <v>924</v>
      </c>
      <c r="K427" s="227">
        <v>0</v>
      </c>
      <c r="L427" s="228" t="s">
        <v>924</v>
      </c>
      <c r="M427" s="227">
        <v>0</v>
      </c>
      <c r="N427" s="228" t="s">
        <v>924</v>
      </c>
      <c r="O427" s="227">
        <v>1</v>
      </c>
      <c r="P427" s="228" t="s">
        <v>924</v>
      </c>
      <c r="Q427" s="227">
        <v>0</v>
      </c>
      <c r="R427" s="228" t="s">
        <v>924</v>
      </c>
      <c r="S427" s="227">
        <v>0</v>
      </c>
      <c r="T427" s="228" t="s">
        <v>924</v>
      </c>
      <c r="U427" s="227">
        <v>0</v>
      </c>
      <c r="V427" s="228" t="s">
        <v>924</v>
      </c>
      <c r="W427" s="227">
        <v>0</v>
      </c>
      <c r="X427" s="228" t="s">
        <v>924</v>
      </c>
      <c r="Y427" s="227">
        <v>0</v>
      </c>
      <c r="Z427" s="228" t="s">
        <v>924</v>
      </c>
    </row>
    <row r="428" spans="1:26" s="220" customFormat="1">
      <c r="A428" s="225" t="s">
        <v>850</v>
      </c>
      <c r="B428" s="225" t="s">
        <v>901</v>
      </c>
      <c r="C428" s="226">
        <v>291430</v>
      </c>
      <c r="D428" s="225" t="s">
        <v>894</v>
      </c>
      <c r="E428" s="227">
        <v>0</v>
      </c>
      <c r="F428" s="228" t="s">
        <v>924</v>
      </c>
      <c r="G428" s="227">
        <v>1</v>
      </c>
      <c r="H428" s="228" t="s">
        <v>924</v>
      </c>
      <c r="I428" s="227">
        <v>0</v>
      </c>
      <c r="J428" s="228" t="s">
        <v>924</v>
      </c>
      <c r="K428" s="227">
        <v>0</v>
      </c>
      <c r="L428" s="228" t="s">
        <v>924</v>
      </c>
      <c r="M428" s="227">
        <v>0</v>
      </c>
      <c r="N428" s="228" t="s">
        <v>924</v>
      </c>
      <c r="O428" s="227">
        <v>0</v>
      </c>
      <c r="P428" s="228" t="s">
        <v>924</v>
      </c>
      <c r="Q428" s="227">
        <v>0</v>
      </c>
      <c r="R428" s="228" t="s">
        <v>924</v>
      </c>
      <c r="S428" s="227">
        <v>0</v>
      </c>
      <c r="T428" s="228" t="s">
        <v>924</v>
      </c>
      <c r="U428" s="227">
        <v>0</v>
      </c>
      <c r="V428" s="228" t="s">
        <v>924</v>
      </c>
      <c r="W428" s="227">
        <v>0</v>
      </c>
      <c r="X428" s="228" t="s">
        <v>924</v>
      </c>
      <c r="Y428" s="227">
        <v>0</v>
      </c>
      <c r="Z428" s="228" t="s">
        <v>924</v>
      </c>
    </row>
    <row r="429" spans="1:26" s="220" customFormat="1">
      <c r="A429" s="225" t="s">
        <v>850</v>
      </c>
      <c r="B429" s="225" t="s">
        <v>901</v>
      </c>
      <c r="C429" s="226">
        <v>291510</v>
      </c>
      <c r="D429" s="225" t="s">
        <v>895</v>
      </c>
      <c r="E429" s="227">
        <v>0</v>
      </c>
      <c r="F429" s="228" t="s">
        <v>924</v>
      </c>
      <c r="G429" s="227">
        <v>0</v>
      </c>
      <c r="H429" s="228" t="s">
        <v>924</v>
      </c>
      <c r="I429" s="227">
        <v>0</v>
      </c>
      <c r="J429" s="228" t="s">
        <v>924</v>
      </c>
      <c r="K429" s="227">
        <v>0</v>
      </c>
      <c r="L429" s="228" t="s">
        <v>924</v>
      </c>
      <c r="M429" s="227">
        <v>0</v>
      </c>
      <c r="N429" s="228" t="s">
        <v>924</v>
      </c>
      <c r="O429" s="227">
        <v>0</v>
      </c>
      <c r="P429" s="228" t="s">
        <v>924</v>
      </c>
      <c r="Q429" s="227">
        <v>0</v>
      </c>
      <c r="R429" s="228" t="s">
        <v>924</v>
      </c>
      <c r="S429" s="227">
        <v>0</v>
      </c>
      <c r="T429" s="228" t="s">
        <v>924</v>
      </c>
      <c r="U429" s="227">
        <v>0</v>
      </c>
      <c r="V429" s="228" t="s">
        <v>924</v>
      </c>
      <c r="W429" s="227">
        <v>0</v>
      </c>
      <c r="X429" s="228" t="s">
        <v>924</v>
      </c>
      <c r="Y429" s="227">
        <v>0</v>
      </c>
      <c r="Z429" s="228" t="s">
        <v>924</v>
      </c>
    </row>
    <row r="430" spans="1:26" s="220" customFormat="1">
      <c r="A430" s="225" t="s">
        <v>850</v>
      </c>
      <c r="B430" s="225" t="s">
        <v>901</v>
      </c>
      <c r="C430" s="226">
        <v>291520</v>
      </c>
      <c r="D430" s="225" t="s">
        <v>896</v>
      </c>
      <c r="E430" s="227">
        <v>0</v>
      </c>
      <c r="F430" s="228" t="s">
        <v>924</v>
      </c>
      <c r="G430" s="227">
        <v>0</v>
      </c>
      <c r="H430" s="228" t="s">
        <v>924</v>
      </c>
      <c r="I430" s="227">
        <v>0</v>
      </c>
      <c r="J430" s="228" t="s">
        <v>924</v>
      </c>
      <c r="K430" s="227">
        <v>0</v>
      </c>
      <c r="L430" s="228" t="s">
        <v>924</v>
      </c>
      <c r="M430" s="227">
        <v>0</v>
      </c>
      <c r="N430" s="228" t="s">
        <v>924</v>
      </c>
      <c r="O430" s="227">
        <v>1</v>
      </c>
      <c r="P430" s="228" t="s">
        <v>924</v>
      </c>
      <c r="Q430" s="227">
        <v>0</v>
      </c>
      <c r="R430" s="228" t="s">
        <v>924</v>
      </c>
      <c r="S430" s="227">
        <v>0</v>
      </c>
      <c r="T430" s="228" t="s">
        <v>924</v>
      </c>
      <c r="U430" s="227">
        <v>0</v>
      </c>
      <c r="V430" s="228" t="s">
        <v>924</v>
      </c>
      <c r="W430" s="227">
        <v>0</v>
      </c>
      <c r="X430" s="228" t="s">
        <v>924</v>
      </c>
      <c r="Y430" s="227">
        <v>0</v>
      </c>
      <c r="Z430" s="228" t="s">
        <v>924</v>
      </c>
    </row>
    <row r="431" spans="1:26" s="220" customFormat="1">
      <c r="A431" s="225" t="s">
        <v>850</v>
      </c>
      <c r="B431" s="225" t="s">
        <v>901</v>
      </c>
      <c r="C431" s="226">
        <v>291570</v>
      </c>
      <c r="D431" s="225" t="s">
        <v>897</v>
      </c>
      <c r="E431" s="227">
        <v>0</v>
      </c>
      <c r="F431" s="228" t="s">
        <v>924</v>
      </c>
      <c r="G431" s="227">
        <v>0</v>
      </c>
      <c r="H431" s="228" t="s">
        <v>924</v>
      </c>
      <c r="I431" s="227">
        <v>0</v>
      </c>
      <c r="J431" s="228" t="s">
        <v>924</v>
      </c>
      <c r="K431" s="227">
        <v>1</v>
      </c>
      <c r="L431" s="228" t="s">
        <v>924</v>
      </c>
      <c r="M431" s="227">
        <v>0</v>
      </c>
      <c r="N431" s="228" t="s">
        <v>924</v>
      </c>
      <c r="O431" s="227">
        <v>0</v>
      </c>
      <c r="P431" s="228" t="s">
        <v>924</v>
      </c>
      <c r="Q431" s="227">
        <v>0</v>
      </c>
      <c r="R431" s="228" t="s">
        <v>924</v>
      </c>
      <c r="S431" s="227">
        <v>0</v>
      </c>
      <c r="T431" s="228" t="s">
        <v>924</v>
      </c>
      <c r="U431" s="227">
        <v>0</v>
      </c>
      <c r="V431" s="228" t="s">
        <v>924</v>
      </c>
      <c r="W431" s="227">
        <v>0</v>
      </c>
      <c r="X431" s="228" t="s">
        <v>924</v>
      </c>
      <c r="Y431" s="227">
        <v>0</v>
      </c>
      <c r="Z431" s="228" t="s">
        <v>924</v>
      </c>
    </row>
    <row r="432" spans="1:26" s="220" customFormat="1">
      <c r="A432" s="225" t="s">
        <v>850</v>
      </c>
      <c r="B432" s="225" t="s">
        <v>901</v>
      </c>
      <c r="C432" s="226">
        <v>291670</v>
      </c>
      <c r="D432" s="225" t="s">
        <v>898</v>
      </c>
      <c r="E432" s="227">
        <v>0</v>
      </c>
      <c r="F432" s="228" t="s">
        <v>924</v>
      </c>
      <c r="G432" s="227">
        <v>0</v>
      </c>
      <c r="H432" s="228" t="s">
        <v>924</v>
      </c>
      <c r="I432" s="227">
        <v>0</v>
      </c>
      <c r="J432" s="228" t="s">
        <v>924</v>
      </c>
      <c r="K432" s="227">
        <v>0</v>
      </c>
      <c r="L432" s="228" t="s">
        <v>924</v>
      </c>
      <c r="M432" s="227">
        <v>0</v>
      </c>
      <c r="N432" s="228" t="s">
        <v>924</v>
      </c>
      <c r="O432" s="227">
        <v>0</v>
      </c>
      <c r="P432" s="228" t="s">
        <v>924</v>
      </c>
      <c r="Q432" s="227">
        <v>0</v>
      </c>
      <c r="R432" s="228" t="s">
        <v>924</v>
      </c>
      <c r="S432" s="227">
        <v>0</v>
      </c>
      <c r="T432" s="228" t="s">
        <v>924</v>
      </c>
      <c r="U432" s="227">
        <v>0</v>
      </c>
      <c r="V432" s="228" t="s">
        <v>924</v>
      </c>
      <c r="W432" s="227">
        <v>0</v>
      </c>
      <c r="X432" s="228" t="s">
        <v>924</v>
      </c>
      <c r="Y432" s="227">
        <v>0</v>
      </c>
      <c r="Z432" s="228" t="s">
        <v>924</v>
      </c>
    </row>
    <row r="433" spans="1:26" s="220" customFormat="1">
      <c r="A433" s="225" t="s">
        <v>850</v>
      </c>
      <c r="B433" s="225" t="s">
        <v>901</v>
      </c>
      <c r="C433" s="226">
        <v>291690</v>
      </c>
      <c r="D433" s="225" t="s">
        <v>899</v>
      </c>
      <c r="E433" s="227">
        <v>0</v>
      </c>
      <c r="F433" s="228" t="s">
        <v>924</v>
      </c>
      <c r="G433" s="227">
        <v>0</v>
      </c>
      <c r="H433" s="228" t="s">
        <v>924</v>
      </c>
      <c r="I433" s="227">
        <v>0</v>
      </c>
      <c r="J433" s="228" t="s">
        <v>924</v>
      </c>
      <c r="K433" s="227">
        <v>0</v>
      </c>
      <c r="L433" s="228" t="s">
        <v>924</v>
      </c>
      <c r="M433" s="227">
        <v>0</v>
      </c>
      <c r="N433" s="228" t="s">
        <v>924</v>
      </c>
      <c r="O433" s="227">
        <v>0</v>
      </c>
      <c r="P433" s="228" t="s">
        <v>924</v>
      </c>
      <c r="Q433" s="227">
        <v>0</v>
      </c>
      <c r="R433" s="228" t="s">
        <v>924</v>
      </c>
      <c r="S433" s="227">
        <v>0</v>
      </c>
      <c r="T433" s="228" t="s">
        <v>924</v>
      </c>
      <c r="U433" s="227">
        <v>0</v>
      </c>
      <c r="V433" s="228" t="s">
        <v>924</v>
      </c>
      <c r="W433" s="227">
        <v>0</v>
      </c>
      <c r="X433" s="228" t="s">
        <v>924</v>
      </c>
      <c r="Y433" s="227">
        <v>0</v>
      </c>
      <c r="Z433" s="228" t="s">
        <v>924</v>
      </c>
    </row>
    <row r="434" spans="1:26">
      <c r="A434" s="225" t="s">
        <v>850</v>
      </c>
      <c r="B434" s="225" t="s">
        <v>901</v>
      </c>
      <c r="C434" s="226">
        <v>291760</v>
      </c>
      <c r="D434" s="225" t="s">
        <v>900</v>
      </c>
      <c r="E434" s="227">
        <v>1</v>
      </c>
      <c r="F434" s="228" t="s">
        <v>924</v>
      </c>
      <c r="G434" s="227">
        <v>2</v>
      </c>
      <c r="H434" s="228" t="s">
        <v>924</v>
      </c>
      <c r="I434" s="227">
        <v>0</v>
      </c>
      <c r="J434" s="228" t="s">
        <v>924</v>
      </c>
      <c r="K434" s="227">
        <v>0</v>
      </c>
      <c r="L434" s="228" t="s">
        <v>924</v>
      </c>
      <c r="M434" s="227">
        <v>1</v>
      </c>
      <c r="N434" s="228" t="s">
        <v>924</v>
      </c>
      <c r="O434" s="227">
        <v>0</v>
      </c>
      <c r="P434" s="228" t="s">
        <v>924</v>
      </c>
      <c r="Q434" s="227">
        <v>0</v>
      </c>
      <c r="R434" s="228" t="s">
        <v>924</v>
      </c>
      <c r="S434" s="227">
        <v>0</v>
      </c>
      <c r="T434" s="228" t="s">
        <v>924</v>
      </c>
      <c r="U434" s="227">
        <v>2</v>
      </c>
      <c r="V434" s="228" t="s">
        <v>924</v>
      </c>
      <c r="W434" s="227">
        <v>0</v>
      </c>
      <c r="X434" s="228" t="s">
        <v>924</v>
      </c>
      <c r="Y434" s="227">
        <v>0</v>
      </c>
      <c r="Z434" s="228" t="s">
        <v>924</v>
      </c>
    </row>
    <row r="435" spans="1:26">
      <c r="A435" s="225" t="s">
        <v>850</v>
      </c>
      <c r="B435" s="225" t="s">
        <v>901</v>
      </c>
      <c r="C435" s="226">
        <v>291800</v>
      </c>
      <c r="D435" s="225" t="s">
        <v>901</v>
      </c>
      <c r="E435" s="227">
        <v>1</v>
      </c>
      <c r="F435" s="228">
        <v>42.301184433164103</v>
      </c>
      <c r="G435" s="227">
        <v>1</v>
      </c>
      <c r="H435" s="228">
        <v>40.225261464199498</v>
      </c>
      <c r="I435" s="227">
        <v>2</v>
      </c>
      <c r="J435" s="228">
        <v>76.775431861804194</v>
      </c>
      <c r="K435" s="227">
        <v>2</v>
      </c>
      <c r="L435" s="228">
        <v>72.621641249092207</v>
      </c>
      <c r="M435" s="227">
        <v>0</v>
      </c>
      <c r="N435" s="228" t="s">
        <v>924</v>
      </c>
      <c r="O435" s="227">
        <v>2</v>
      </c>
      <c r="P435" s="228">
        <v>77.101002313030094</v>
      </c>
      <c r="Q435" s="227">
        <v>1</v>
      </c>
      <c r="R435" s="228">
        <v>41.999160016799699</v>
      </c>
      <c r="S435" s="227">
        <v>1</v>
      </c>
      <c r="T435" s="228">
        <v>40.933278755628301</v>
      </c>
      <c r="U435" s="227">
        <v>1</v>
      </c>
      <c r="V435" s="228">
        <v>39.6196513470681</v>
      </c>
      <c r="W435" s="227">
        <v>1</v>
      </c>
      <c r="X435" s="228">
        <v>42.553191489361701</v>
      </c>
      <c r="Y435" s="227">
        <v>0</v>
      </c>
      <c r="Z435" s="228" t="s">
        <v>924</v>
      </c>
    </row>
    <row r="436" spans="1:26">
      <c r="A436" s="225" t="s">
        <v>850</v>
      </c>
      <c r="B436" s="225" t="s">
        <v>901</v>
      </c>
      <c r="C436" s="226">
        <v>291830</v>
      </c>
      <c r="D436" s="225" t="s">
        <v>902</v>
      </c>
      <c r="E436" s="227">
        <v>0</v>
      </c>
      <c r="F436" s="228" t="s">
        <v>924</v>
      </c>
      <c r="G436" s="227">
        <v>0</v>
      </c>
      <c r="H436" s="228" t="s">
        <v>924</v>
      </c>
      <c r="I436" s="227">
        <v>0</v>
      </c>
      <c r="J436" s="228" t="s">
        <v>924</v>
      </c>
      <c r="K436" s="227">
        <v>0</v>
      </c>
      <c r="L436" s="228" t="s">
        <v>924</v>
      </c>
      <c r="M436" s="227">
        <v>1</v>
      </c>
      <c r="N436" s="228" t="s">
        <v>924</v>
      </c>
      <c r="O436" s="227">
        <v>0</v>
      </c>
      <c r="P436" s="228" t="s">
        <v>924</v>
      </c>
      <c r="Q436" s="227">
        <v>0</v>
      </c>
      <c r="R436" s="228" t="s">
        <v>924</v>
      </c>
      <c r="S436" s="227">
        <v>0</v>
      </c>
      <c r="T436" s="228" t="s">
        <v>924</v>
      </c>
      <c r="U436" s="227">
        <v>1</v>
      </c>
      <c r="V436" s="228" t="s">
        <v>924</v>
      </c>
      <c r="W436" s="227">
        <v>1</v>
      </c>
      <c r="X436" s="228" t="s">
        <v>924</v>
      </c>
      <c r="Y436" s="227">
        <v>0</v>
      </c>
      <c r="Z436" s="228" t="s">
        <v>924</v>
      </c>
    </row>
    <row r="437" spans="1:26">
      <c r="A437" s="225" t="s">
        <v>850</v>
      </c>
      <c r="B437" s="225" t="s">
        <v>901</v>
      </c>
      <c r="C437" s="226">
        <v>291870</v>
      </c>
      <c r="D437" s="225" t="s">
        <v>903</v>
      </c>
      <c r="E437" s="227">
        <v>0</v>
      </c>
      <c r="F437" s="228" t="s">
        <v>924</v>
      </c>
      <c r="G437" s="227">
        <v>0</v>
      </c>
      <c r="H437" s="228" t="s">
        <v>924</v>
      </c>
      <c r="I437" s="227">
        <v>0</v>
      </c>
      <c r="J437" s="228" t="s">
        <v>924</v>
      </c>
      <c r="K437" s="227">
        <v>0</v>
      </c>
      <c r="L437" s="228" t="s">
        <v>924</v>
      </c>
      <c r="M437" s="227">
        <v>0</v>
      </c>
      <c r="N437" s="228" t="s">
        <v>924</v>
      </c>
      <c r="O437" s="227">
        <v>0</v>
      </c>
      <c r="P437" s="228" t="s">
        <v>924</v>
      </c>
      <c r="Q437" s="227">
        <v>0</v>
      </c>
      <c r="R437" s="228" t="s">
        <v>924</v>
      </c>
      <c r="S437" s="227">
        <v>0</v>
      </c>
      <c r="T437" s="228" t="s">
        <v>924</v>
      </c>
      <c r="U437" s="227">
        <v>1</v>
      </c>
      <c r="V437" s="228" t="s">
        <v>924</v>
      </c>
      <c r="W437" s="227">
        <v>2</v>
      </c>
      <c r="X437" s="228" t="s">
        <v>924</v>
      </c>
      <c r="Y437" s="227">
        <v>0</v>
      </c>
      <c r="Z437" s="228" t="s">
        <v>924</v>
      </c>
    </row>
    <row r="438" spans="1:26">
      <c r="A438" s="225" t="s">
        <v>850</v>
      </c>
      <c r="B438" s="225" t="s">
        <v>901</v>
      </c>
      <c r="C438" s="226">
        <v>291905</v>
      </c>
      <c r="D438" s="225" t="s">
        <v>952</v>
      </c>
      <c r="E438" s="227">
        <v>0</v>
      </c>
      <c r="F438" s="228" t="s">
        <v>924</v>
      </c>
      <c r="G438" s="227">
        <v>1</v>
      </c>
      <c r="H438" s="228" t="s">
        <v>924</v>
      </c>
      <c r="I438" s="227">
        <v>0</v>
      </c>
      <c r="J438" s="228" t="s">
        <v>924</v>
      </c>
      <c r="K438" s="227">
        <v>0</v>
      </c>
      <c r="L438" s="228" t="s">
        <v>924</v>
      </c>
      <c r="M438" s="227">
        <v>0</v>
      </c>
      <c r="N438" s="228" t="s">
        <v>924</v>
      </c>
      <c r="O438" s="227">
        <v>0</v>
      </c>
      <c r="P438" s="228" t="s">
        <v>924</v>
      </c>
      <c r="Q438" s="227">
        <v>0</v>
      </c>
      <c r="R438" s="228" t="s">
        <v>924</v>
      </c>
      <c r="S438" s="227">
        <v>0</v>
      </c>
      <c r="T438" s="228" t="s">
        <v>924</v>
      </c>
      <c r="U438" s="227">
        <v>0</v>
      </c>
      <c r="V438" s="228" t="s">
        <v>924</v>
      </c>
      <c r="W438" s="227">
        <v>0</v>
      </c>
      <c r="X438" s="228" t="s">
        <v>924</v>
      </c>
      <c r="Y438" s="227">
        <v>0</v>
      </c>
      <c r="Z438" s="228" t="s">
        <v>924</v>
      </c>
    </row>
    <row r="439" spans="1:26">
      <c r="A439" s="225" t="s">
        <v>850</v>
      </c>
      <c r="B439" s="225" t="s">
        <v>901</v>
      </c>
      <c r="C439" s="226">
        <v>292040</v>
      </c>
      <c r="D439" s="225" t="s">
        <v>905</v>
      </c>
      <c r="E439" s="227">
        <v>0</v>
      </c>
      <c r="F439" s="228" t="s">
        <v>924</v>
      </c>
      <c r="G439" s="227">
        <v>0</v>
      </c>
      <c r="H439" s="228" t="s">
        <v>924</v>
      </c>
      <c r="I439" s="227">
        <v>0</v>
      </c>
      <c r="J439" s="228" t="s">
        <v>924</v>
      </c>
      <c r="K439" s="227">
        <v>0</v>
      </c>
      <c r="L439" s="228" t="s">
        <v>924</v>
      </c>
      <c r="M439" s="227">
        <v>0</v>
      </c>
      <c r="N439" s="228" t="s">
        <v>924</v>
      </c>
      <c r="O439" s="227">
        <v>0</v>
      </c>
      <c r="P439" s="228" t="s">
        <v>924</v>
      </c>
      <c r="Q439" s="227">
        <v>0</v>
      </c>
      <c r="R439" s="228" t="s">
        <v>924</v>
      </c>
      <c r="S439" s="227">
        <v>1</v>
      </c>
      <c r="T439" s="228" t="s">
        <v>924</v>
      </c>
      <c r="U439" s="227">
        <v>0</v>
      </c>
      <c r="V439" s="228" t="s">
        <v>924</v>
      </c>
      <c r="W439" s="227">
        <v>0</v>
      </c>
      <c r="X439" s="228" t="s">
        <v>924</v>
      </c>
      <c r="Y439" s="227">
        <v>0</v>
      </c>
      <c r="Z439" s="228" t="s">
        <v>924</v>
      </c>
    </row>
    <row r="440" spans="1:26">
      <c r="A440" s="225" t="s">
        <v>850</v>
      </c>
      <c r="B440" s="225" t="s">
        <v>901</v>
      </c>
      <c r="C440" s="226">
        <v>292050</v>
      </c>
      <c r="D440" s="225" t="s">
        <v>906</v>
      </c>
      <c r="E440" s="227">
        <v>0</v>
      </c>
      <c r="F440" s="228" t="s">
        <v>924</v>
      </c>
      <c r="G440" s="227">
        <v>0</v>
      </c>
      <c r="H440" s="228" t="s">
        <v>924</v>
      </c>
      <c r="I440" s="227">
        <v>1</v>
      </c>
      <c r="J440" s="228" t="s">
        <v>924</v>
      </c>
      <c r="K440" s="227">
        <v>0</v>
      </c>
      <c r="L440" s="228" t="s">
        <v>924</v>
      </c>
      <c r="M440" s="227">
        <v>2</v>
      </c>
      <c r="N440" s="228" t="s">
        <v>924</v>
      </c>
      <c r="O440" s="227">
        <v>1</v>
      </c>
      <c r="P440" s="228" t="s">
        <v>924</v>
      </c>
      <c r="Q440" s="227">
        <v>1</v>
      </c>
      <c r="R440" s="228" t="s">
        <v>924</v>
      </c>
      <c r="S440" s="227">
        <v>0</v>
      </c>
      <c r="T440" s="228" t="s">
        <v>924</v>
      </c>
      <c r="U440" s="227">
        <v>0</v>
      </c>
      <c r="V440" s="228" t="s">
        <v>924</v>
      </c>
      <c r="W440" s="227">
        <v>0</v>
      </c>
      <c r="X440" s="228" t="s">
        <v>924</v>
      </c>
      <c r="Y440" s="227">
        <v>0</v>
      </c>
      <c r="Z440" s="228" t="s">
        <v>924</v>
      </c>
    </row>
    <row r="441" spans="1:26">
      <c r="A441" s="225" t="s">
        <v>850</v>
      </c>
      <c r="B441" s="225" t="s">
        <v>901</v>
      </c>
      <c r="C441" s="226">
        <v>292280</v>
      </c>
      <c r="D441" s="225" t="s">
        <v>654</v>
      </c>
      <c r="E441" s="227">
        <v>0</v>
      </c>
      <c r="F441" s="228" t="s">
        <v>924</v>
      </c>
      <c r="G441" s="227">
        <v>0</v>
      </c>
      <c r="H441" s="228" t="s">
        <v>924</v>
      </c>
      <c r="I441" s="227">
        <v>0</v>
      </c>
      <c r="J441" s="228" t="s">
        <v>924</v>
      </c>
      <c r="K441" s="227">
        <v>0</v>
      </c>
      <c r="L441" s="228" t="s">
        <v>924</v>
      </c>
      <c r="M441" s="227">
        <v>0</v>
      </c>
      <c r="N441" s="228" t="s">
        <v>924</v>
      </c>
      <c r="O441" s="227">
        <v>0</v>
      </c>
      <c r="P441" s="228" t="s">
        <v>924</v>
      </c>
      <c r="Q441" s="227">
        <v>0</v>
      </c>
      <c r="R441" s="228" t="s">
        <v>924</v>
      </c>
      <c r="S441" s="227">
        <v>0</v>
      </c>
      <c r="T441" s="228" t="s">
        <v>924</v>
      </c>
      <c r="U441" s="227">
        <v>0</v>
      </c>
      <c r="V441" s="228" t="s">
        <v>924</v>
      </c>
      <c r="W441" s="227">
        <v>0</v>
      </c>
      <c r="X441" s="228" t="s">
        <v>924</v>
      </c>
      <c r="Y441" s="227">
        <v>0</v>
      </c>
      <c r="Z441" s="228" t="s">
        <v>924</v>
      </c>
    </row>
    <row r="442" spans="1:26">
      <c r="A442" s="225" t="s">
        <v>850</v>
      </c>
      <c r="B442" s="225" t="s">
        <v>901</v>
      </c>
      <c r="C442" s="226">
        <v>292490</v>
      </c>
      <c r="D442" s="225" t="s">
        <v>907</v>
      </c>
      <c r="E442" s="227">
        <v>0</v>
      </c>
      <c r="F442" s="228" t="s">
        <v>924</v>
      </c>
      <c r="G442" s="227">
        <v>0</v>
      </c>
      <c r="H442" s="228" t="s">
        <v>924</v>
      </c>
      <c r="I442" s="227">
        <v>0</v>
      </c>
      <c r="J442" s="228" t="s">
        <v>924</v>
      </c>
      <c r="K442" s="227">
        <v>0</v>
      </c>
      <c r="L442" s="228" t="s">
        <v>924</v>
      </c>
      <c r="M442" s="227">
        <v>0</v>
      </c>
      <c r="N442" s="228" t="s">
        <v>924</v>
      </c>
      <c r="O442" s="227">
        <v>0</v>
      </c>
      <c r="P442" s="228" t="s">
        <v>924</v>
      </c>
      <c r="Q442" s="227">
        <v>0</v>
      </c>
      <c r="R442" s="228" t="s">
        <v>924</v>
      </c>
      <c r="S442" s="227">
        <v>0</v>
      </c>
      <c r="T442" s="228" t="s">
        <v>924</v>
      </c>
      <c r="U442" s="227">
        <v>0</v>
      </c>
      <c r="V442" s="228" t="s">
        <v>924</v>
      </c>
      <c r="W442" s="227">
        <v>0</v>
      </c>
      <c r="X442" s="228" t="s">
        <v>924</v>
      </c>
      <c r="Y442" s="227">
        <v>0</v>
      </c>
      <c r="Z442" s="228" t="s">
        <v>924</v>
      </c>
    </row>
    <row r="443" spans="1:26">
      <c r="A443" s="225" t="s">
        <v>850</v>
      </c>
      <c r="B443" s="225" t="s">
        <v>901</v>
      </c>
      <c r="C443" s="226">
        <v>292790</v>
      </c>
      <c r="D443" s="225" t="s">
        <v>908</v>
      </c>
      <c r="E443" s="227">
        <v>0</v>
      </c>
      <c r="F443" s="228" t="s">
        <v>924</v>
      </c>
      <c r="G443" s="227">
        <v>0</v>
      </c>
      <c r="H443" s="228" t="s">
        <v>924</v>
      </c>
      <c r="I443" s="227">
        <v>0</v>
      </c>
      <c r="J443" s="228" t="s">
        <v>924</v>
      </c>
      <c r="K443" s="227">
        <v>0</v>
      </c>
      <c r="L443" s="228" t="s">
        <v>924</v>
      </c>
      <c r="M443" s="227">
        <v>0</v>
      </c>
      <c r="N443" s="228" t="s">
        <v>924</v>
      </c>
      <c r="O443" s="227">
        <v>0</v>
      </c>
      <c r="P443" s="228" t="s">
        <v>924</v>
      </c>
      <c r="Q443" s="227">
        <v>0</v>
      </c>
      <c r="R443" s="228" t="s">
        <v>924</v>
      </c>
      <c r="S443" s="227">
        <v>0</v>
      </c>
      <c r="T443" s="228" t="s">
        <v>924</v>
      </c>
      <c r="U443" s="227">
        <v>0</v>
      </c>
      <c r="V443" s="228" t="s">
        <v>924</v>
      </c>
      <c r="W443" s="227">
        <v>0</v>
      </c>
      <c r="X443" s="228" t="s">
        <v>924</v>
      </c>
      <c r="Y443" s="227">
        <v>0</v>
      </c>
      <c r="Z443" s="228" t="s">
        <v>924</v>
      </c>
    </row>
    <row r="444" spans="1:26" s="220" customFormat="1" ht="15.75">
      <c r="A444" s="289" t="s">
        <v>1646</v>
      </c>
      <c r="B444" s="289"/>
      <c r="C444" s="289"/>
      <c r="D444" s="289"/>
      <c r="E444" s="235">
        <v>2</v>
      </c>
      <c r="F444" s="230">
        <v>26.119890296460799</v>
      </c>
      <c r="G444" s="235">
        <v>6</v>
      </c>
      <c r="H444" s="230">
        <v>78.719496195224394</v>
      </c>
      <c r="I444" s="235">
        <v>5</v>
      </c>
      <c r="J444" s="230">
        <v>67.704807041299901</v>
      </c>
      <c r="K444" s="235">
        <v>4</v>
      </c>
      <c r="L444" s="230">
        <v>55.517002081887597</v>
      </c>
      <c r="M444" s="235">
        <v>4</v>
      </c>
      <c r="N444" s="230">
        <v>56.907099160620298</v>
      </c>
      <c r="O444" s="235">
        <v>5</v>
      </c>
      <c r="P444" s="230">
        <v>68.832599118942696</v>
      </c>
      <c r="Q444" s="235">
        <v>3</v>
      </c>
      <c r="R444" s="230">
        <v>43.302540415704399</v>
      </c>
      <c r="S444" s="235">
        <v>5</v>
      </c>
      <c r="T444" s="230">
        <v>71.225071225071204</v>
      </c>
      <c r="U444" s="235">
        <v>5</v>
      </c>
      <c r="V444" s="230">
        <v>70.116393212733101</v>
      </c>
      <c r="W444" s="235">
        <v>4</v>
      </c>
      <c r="X444" s="230">
        <v>59.092923622396199</v>
      </c>
      <c r="Y444" s="235">
        <v>0</v>
      </c>
      <c r="Z444" s="230" t="s">
        <v>924</v>
      </c>
    </row>
    <row r="445" spans="1:26">
      <c r="A445" s="225" t="s">
        <v>850</v>
      </c>
      <c r="B445" s="225" t="s">
        <v>920</v>
      </c>
      <c r="C445" s="226">
        <v>290540</v>
      </c>
      <c r="D445" s="225" t="s">
        <v>910</v>
      </c>
      <c r="E445" s="227">
        <v>1</v>
      </c>
      <c r="F445" s="228" t="s">
        <v>924</v>
      </c>
      <c r="G445" s="227">
        <v>0</v>
      </c>
      <c r="H445" s="228" t="s">
        <v>924</v>
      </c>
      <c r="I445" s="227">
        <v>0</v>
      </c>
      <c r="J445" s="228" t="s">
        <v>924</v>
      </c>
      <c r="K445" s="227">
        <v>0</v>
      </c>
      <c r="L445" s="228" t="s">
        <v>924</v>
      </c>
      <c r="M445" s="227">
        <v>0</v>
      </c>
      <c r="N445" s="228" t="s">
        <v>924</v>
      </c>
      <c r="O445" s="227">
        <v>0</v>
      </c>
      <c r="P445" s="228" t="s">
        <v>924</v>
      </c>
      <c r="Q445" s="227">
        <v>0</v>
      </c>
      <c r="R445" s="228" t="s">
        <v>924</v>
      </c>
      <c r="S445" s="227">
        <v>0</v>
      </c>
      <c r="T445" s="228" t="s">
        <v>924</v>
      </c>
      <c r="U445" s="227">
        <v>0</v>
      </c>
      <c r="V445" s="228" t="s">
        <v>924</v>
      </c>
      <c r="W445" s="227">
        <v>0</v>
      </c>
      <c r="X445" s="228" t="s">
        <v>924</v>
      </c>
      <c r="Y445" s="227">
        <v>0</v>
      </c>
      <c r="Z445" s="228" t="s">
        <v>924</v>
      </c>
    </row>
    <row r="446" spans="1:26">
      <c r="A446" s="225" t="s">
        <v>850</v>
      </c>
      <c r="B446" s="225" t="s">
        <v>920</v>
      </c>
      <c r="C446" s="226">
        <v>290580</v>
      </c>
      <c r="D446" s="225" t="s">
        <v>911</v>
      </c>
      <c r="E446" s="227">
        <v>0</v>
      </c>
      <c r="F446" s="228" t="s">
        <v>924</v>
      </c>
      <c r="G446" s="227">
        <v>0</v>
      </c>
      <c r="H446" s="228" t="s">
        <v>924</v>
      </c>
      <c r="I446" s="227">
        <v>0</v>
      </c>
      <c r="J446" s="228" t="s">
        <v>924</v>
      </c>
      <c r="K446" s="227">
        <v>0</v>
      </c>
      <c r="L446" s="228" t="s">
        <v>924</v>
      </c>
      <c r="M446" s="227">
        <v>0</v>
      </c>
      <c r="N446" s="228" t="s">
        <v>924</v>
      </c>
      <c r="O446" s="227">
        <v>0</v>
      </c>
      <c r="P446" s="228" t="s">
        <v>924</v>
      </c>
      <c r="Q446" s="227">
        <v>0</v>
      </c>
      <c r="R446" s="228" t="s">
        <v>924</v>
      </c>
      <c r="S446" s="227">
        <v>0</v>
      </c>
      <c r="T446" s="228" t="s">
        <v>924</v>
      </c>
      <c r="U446" s="227">
        <v>0</v>
      </c>
      <c r="V446" s="228" t="s">
        <v>924</v>
      </c>
      <c r="W446" s="227">
        <v>1</v>
      </c>
      <c r="X446" s="228" t="s">
        <v>924</v>
      </c>
      <c r="Y446" s="227">
        <v>0</v>
      </c>
      <c r="Z446" s="228" t="s">
        <v>924</v>
      </c>
    </row>
    <row r="447" spans="1:26">
      <c r="A447" s="225" t="s">
        <v>850</v>
      </c>
      <c r="B447" s="225" t="s">
        <v>920</v>
      </c>
      <c r="C447" s="226">
        <v>291120</v>
      </c>
      <c r="D447" s="225" t="s">
        <v>912</v>
      </c>
      <c r="E447" s="227">
        <v>0</v>
      </c>
      <c r="F447" s="228" t="s">
        <v>924</v>
      </c>
      <c r="G447" s="227">
        <v>1</v>
      </c>
      <c r="H447" s="228" t="s">
        <v>924</v>
      </c>
      <c r="I447" s="227">
        <v>0</v>
      </c>
      <c r="J447" s="228" t="s">
        <v>924</v>
      </c>
      <c r="K447" s="227">
        <v>1</v>
      </c>
      <c r="L447" s="228" t="s">
        <v>924</v>
      </c>
      <c r="M447" s="227">
        <v>0</v>
      </c>
      <c r="N447" s="228" t="s">
        <v>924</v>
      </c>
      <c r="O447" s="227">
        <v>1</v>
      </c>
      <c r="P447" s="228" t="s">
        <v>924</v>
      </c>
      <c r="Q447" s="227">
        <v>0</v>
      </c>
      <c r="R447" s="228" t="s">
        <v>924</v>
      </c>
      <c r="S447" s="227">
        <v>0</v>
      </c>
      <c r="T447" s="228" t="s">
        <v>924</v>
      </c>
      <c r="U447" s="227">
        <v>2</v>
      </c>
      <c r="V447" s="228" t="s">
        <v>924</v>
      </c>
      <c r="W447" s="227">
        <v>0</v>
      </c>
      <c r="X447" s="228" t="s">
        <v>924</v>
      </c>
      <c r="Y447" s="227">
        <v>0</v>
      </c>
      <c r="Z447" s="228" t="s">
        <v>924</v>
      </c>
    </row>
    <row r="448" spans="1:26">
      <c r="A448" s="225" t="s">
        <v>850</v>
      </c>
      <c r="B448" s="225" t="s">
        <v>920</v>
      </c>
      <c r="C448" s="226">
        <v>291345</v>
      </c>
      <c r="D448" s="225" t="s">
        <v>913</v>
      </c>
      <c r="E448" s="227">
        <v>0</v>
      </c>
      <c r="F448" s="228" t="s">
        <v>924</v>
      </c>
      <c r="G448" s="227">
        <v>0</v>
      </c>
      <c r="H448" s="228" t="s">
        <v>924</v>
      </c>
      <c r="I448" s="227">
        <v>0</v>
      </c>
      <c r="J448" s="228" t="s">
        <v>924</v>
      </c>
      <c r="K448" s="227">
        <v>0</v>
      </c>
      <c r="L448" s="228" t="s">
        <v>924</v>
      </c>
      <c r="M448" s="227">
        <v>0</v>
      </c>
      <c r="N448" s="228" t="s">
        <v>924</v>
      </c>
      <c r="O448" s="227">
        <v>0</v>
      </c>
      <c r="P448" s="228" t="s">
        <v>924</v>
      </c>
      <c r="Q448" s="227">
        <v>0</v>
      </c>
      <c r="R448" s="228" t="s">
        <v>924</v>
      </c>
      <c r="S448" s="227">
        <v>0</v>
      </c>
      <c r="T448" s="228" t="s">
        <v>924</v>
      </c>
      <c r="U448" s="227">
        <v>0</v>
      </c>
      <c r="V448" s="228" t="s">
        <v>924</v>
      </c>
      <c r="W448" s="227">
        <v>0</v>
      </c>
      <c r="X448" s="228" t="s">
        <v>924</v>
      </c>
      <c r="Y448" s="227">
        <v>2</v>
      </c>
      <c r="Z448" s="228" t="s">
        <v>924</v>
      </c>
    </row>
    <row r="449" spans="1:26">
      <c r="A449" s="225" t="s">
        <v>850</v>
      </c>
      <c r="B449" s="225" t="s">
        <v>920</v>
      </c>
      <c r="C449" s="226">
        <v>291730</v>
      </c>
      <c r="D449" s="225" t="s">
        <v>914</v>
      </c>
      <c r="E449" s="227">
        <v>1</v>
      </c>
      <c r="F449" s="228" t="s">
        <v>924</v>
      </c>
      <c r="G449" s="227">
        <v>0</v>
      </c>
      <c r="H449" s="228" t="s">
        <v>924</v>
      </c>
      <c r="I449" s="227">
        <v>0</v>
      </c>
      <c r="J449" s="228" t="s">
        <v>924</v>
      </c>
      <c r="K449" s="227">
        <v>1</v>
      </c>
      <c r="L449" s="228" t="s">
        <v>924</v>
      </c>
      <c r="M449" s="227">
        <v>0</v>
      </c>
      <c r="N449" s="228" t="s">
        <v>924</v>
      </c>
      <c r="O449" s="227">
        <v>0</v>
      </c>
      <c r="P449" s="228" t="s">
        <v>924</v>
      </c>
      <c r="Q449" s="227">
        <v>0</v>
      </c>
      <c r="R449" s="228" t="s">
        <v>924</v>
      </c>
      <c r="S449" s="227">
        <v>0</v>
      </c>
      <c r="T449" s="228" t="s">
        <v>924</v>
      </c>
      <c r="U449" s="227">
        <v>0</v>
      </c>
      <c r="V449" s="228" t="s">
        <v>924</v>
      </c>
      <c r="W449" s="227">
        <v>0</v>
      </c>
      <c r="X449" s="228" t="s">
        <v>924</v>
      </c>
      <c r="Y449" s="227">
        <v>1</v>
      </c>
      <c r="Z449" s="228" t="s">
        <v>924</v>
      </c>
    </row>
    <row r="450" spans="1:26">
      <c r="A450" s="225" t="s">
        <v>850</v>
      </c>
      <c r="B450" s="225" t="s">
        <v>920</v>
      </c>
      <c r="C450" s="226">
        <v>292260</v>
      </c>
      <c r="D450" s="225" t="s">
        <v>915</v>
      </c>
      <c r="E450" s="227">
        <v>0</v>
      </c>
      <c r="F450" s="228" t="s">
        <v>924</v>
      </c>
      <c r="G450" s="227">
        <v>0</v>
      </c>
      <c r="H450" s="228" t="s">
        <v>924</v>
      </c>
      <c r="I450" s="227">
        <v>1</v>
      </c>
      <c r="J450" s="228" t="s">
        <v>924</v>
      </c>
      <c r="K450" s="227">
        <v>0</v>
      </c>
      <c r="L450" s="228" t="s">
        <v>924</v>
      </c>
      <c r="M450" s="227">
        <v>0</v>
      </c>
      <c r="N450" s="228" t="s">
        <v>924</v>
      </c>
      <c r="O450" s="227">
        <v>0</v>
      </c>
      <c r="P450" s="228" t="s">
        <v>924</v>
      </c>
      <c r="Q450" s="227">
        <v>0</v>
      </c>
      <c r="R450" s="228" t="s">
        <v>924</v>
      </c>
      <c r="S450" s="227">
        <v>0</v>
      </c>
      <c r="T450" s="228" t="s">
        <v>924</v>
      </c>
      <c r="U450" s="227">
        <v>0</v>
      </c>
      <c r="V450" s="228" t="s">
        <v>924</v>
      </c>
      <c r="W450" s="227">
        <v>0</v>
      </c>
      <c r="X450" s="228" t="s">
        <v>924</v>
      </c>
      <c r="Y450" s="227">
        <v>0</v>
      </c>
      <c r="Z450" s="228" t="s">
        <v>924</v>
      </c>
    </row>
    <row r="451" spans="1:26">
      <c r="A451" s="225" t="s">
        <v>850</v>
      </c>
      <c r="B451" s="225" t="s">
        <v>920</v>
      </c>
      <c r="C451" s="226">
        <v>292275</v>
      </c>
      <c r="D451" s="225" t="s">
        <v>916</v>
      </c>
      <c r="E451" s="227">
        <v>1</v>
      </c>
      <c r="F451" s="228" t="s">
        <v>924</v>
      </c>
      <c r="G451" s="227">
        <v>0</v>
      </c>
      <c r="H451" s="228" t="s">
        <v>924</v>
      </c>
      <c r="I451" s="227">
        <v>0</v>
      </c>
      <c r="J451" s="228" t="s">
        <v>924</v>
      </c>
      <c r="K451" s="227">
        <v>0</v>
      </c>
      <c r="L451" s="228" t="s">
        <v>924</v>
      </c>
      <c r="M451" s="227">
        <v>0</v>
      </c>
      <c r="N451" s="228" t="s">
        <v>924</v>
      </c>
      <c r="O451" s="227">
        <v>0</v>
      </c>
      <c r="P451" s="228" t="s">
        <v>924</v>
      </c>
      <c r="Q451" s="227">
        <v>0</v>
      </c>
      <c r="R451" s="228" t="s">
        <v>924</v>
      </c>
      <c r="S451" s="227">
        <v>0</v>
      </c>
      <c r="T451" s="228" t="s">
        <v>924</v>
      </c>
      <c r="U451" s="227">
        <v>0</v>
      </c>
      <c r="V451" s="228" t="s">
        <v>924</v>
      </c>
      <c r="W451" s="227">
        <v>0</v>
      </c>
      <c r="X451" s="228" t="s">
        <v>924</v>
      </c>
      <c r="Y451" s="227">
        <v>0</v>
      </c>
      <c r="Z451" s="228" t="s">
        <v>924</v>
      </c>
    </row>
    <row r="452" spans="1:26">
      <c r="A452" s="225" t="s">
        <v>850</v>
      </c>
      <c r="B452" s="225" t="s">
        <v>920</v>
      </c>
      <c r="C452" s="226">
        <v>292467</v>
      </c>
      <c r="D452" s="225" t="s">
        <v>954</v>
      </c>
      <c r="E452" s="227">
        <v>0</v>
      </c>
      <c r="F452" s="228" t="s">
        <v>924</v>
      </c>
      <c r="G452" s="227">
        <v>0</v>
      </c>
      <c r="H452" s="228" t="s">
        <v>924</v>
      </c>
      <c r="I452" s="227">
        <v>2</v>
      </c>
      <c r="J452" s="228" t="s">
        <v>924</v>
      </c>
      <c r="K452" s="227">
        <v>0</v>
      </c>
      <c r="L452" s="228" t="s">
        <v>924</v>
      </c>
      <c r="M452" s="227">
        <v>0</v>
      </c>
      <c r="N452" s="228" t="s">
        <v>924</v>
      </c>
      <c r="O452" s="227">
        <v>0</v>
      </c>
      <c r="P452" s="228" t="s">
        <v>924</v>
      </c>
      <c r="Q452" s="227">
        <v>0</v>
      </c>
      <c r="R452" s="228" t="s">
        <v>924</v>
      </c>
      <c r="S452" s="227">
        <v>0</v>
      </c>
      <c r="T452" s="228" t="s">
        <v>924</v>
      </c>
      <c r="U452" s="227">
        <v>0</v>
      </c>
      <c r="V452" s="228" t="s">
        <v>924</v>
      </c>
      <c r="W452" s="227">
        <v>0</v>
      </c>
      <c r="X452" s="228" t="s">
        <v>924</v>
      </c>
      <c r="Y452" s="227">
        <v>0</v>
      </c>
      <c r="Z452" s="228" t="s">
        <v>924</v>
      </c>
    </row>
    <row r="453" spans="1:26">
      <c r="A453" s="225" t="s">
        <v>850</v>
      </c>
      <c r="B453" s="225" t="s">
        <v>920</v>
      </c>
      <c r="C453" s="226">
        <v>293120</v>
      </c>
      <c r="D453" s="225" t="s">
        <v>918</v>
      </c>
      <c r="E453" s="227">
        <v>0</v>
      </c>
      <c r="F453" s="228" t="s">
        <v>924</v>
      </c>
      <c r="G453" s="227">
        <v>1</v>
      </c>
      <c r="H453" s="228" t="s">
        <v>924</v>
      </c>
      <c r="I453" s="227">
        <v>0</v>
      </c>
      <c r="J453" s="228" t="s">
        <v>924</v>
      </c>
      <c r="K453" s="227">
        <v>0</v>
      </c>
      <c r="L453" s="228" t="s">
        <v>924</v>
      </c>
      <c r="M453" s="227">
        <v>0</v>
      </c>
      <c r="N453" s="228" t="s">
        <v>924</v>
      </c>
      <c r="O453" s="227">
        <v>0</v>
      </c>
      <c r="P453" s="228" t="s">
        <v>924</v>
      </c>
      <c r="Q453" s="227">
        <v>0</v>
      </c>
      <c r="R453" s="228" t="s">
        <v>924</v>
      </c>
      <c r="S453" s="227">
        <v>0</v>
      </c>
      <c r="T453" s="228" t="s">
        <v>924</v>
      </c>
      <c r="U453" s="227">
        <v>1</v>
      </c>
      <c r="V453" s="228" t="s">
        <v>924</v>
      </c>
      <c r="W453" s="227">
        <v>0</v>
      </c>
      <c r="X453" s="228" t="s">
        <v>924</v>
      </c>
      <c r="Y453" s="227">
        <v>0</v>
      </c>
      <c r="Z453" s="228" t="s">
        <v>924</v>
      </c>
    </row>
    <row r="454" spans="1:26">
      <c r="A454" s="225" t="s">
        <v>850</v>
      </c>
      <c r="B454" s="225" t="s">
        <v>920</v>
      </c>
      <c r="C454" s="226">
        <v>293160</v>
      </c>
      <c r="D454" s="225" t="s">
        <v>919</v>
      </c>
      <c r="E454" s="227">
        <v>0</v>
      </c>
      <c r="F454" s="228" t="s">
        <v>924</v>
      </c>
      <c r="G454" s="227">
        <v>0</v>
      </c>
      <c r="H454" s="228" t="s">
        <v>924</v>
      </c>
      <c r="I454" s="227">
        <v>1</v>
      </c>
      <c r="J454" s="228" t="s">
        <v>924</v>
      </c>
      <c r="K454" s="227">
        <v>0</v>
      </c>
      <c r="L454" s="228" t="s">
        <v>924</v>
      </c>
      <c r="M454" s="227">
        <v>1</v>
      </c>
      <c r="N454" s="228" t="s">
        <v>924</v>
      </c>
      <c r="O454" s="227">
        <v>1</v>
      </c>
      <c r="P454" s="228" t="s">
        <v>924</v>
      </c>
      <c r="Q454" s="227">
        <v>0</v>
      </c>
      <c r="R454" s="228" t="s">
        <v>924</v>
      </c>
      <c r="S454" s="227">
        <v>1</v>
      </c>
      <c r="T454" s="228" t="s">
        <v>924</v>
      </c>
      <c r="U454" s="227">
        <v>0</v>
      </c>
      <c r="V454" s="228" t="s">
        <v>924</v>
      </c>
      <c r="W454" s="227">
        <v>0</v>
      </c>
      <c r="X454" s="228" t="s">
        <v>924</v>
      </c>
      <c r="Y454" s="227">
        <v>0</v>
      </c>
      <c r="Z454" s="228" t="s">
        <v>924</v>
      </c>
    </row>
    <row r="455" spans="1:26">
      <c r="A455" s="225" t="s">
        <v>850</v>
      </c>
      <c r="B455" s="225" t="s">
        <v>920</v>
      </c>
      <c r="C455" s="226">
        <v>293290</v>
      </c>
      <c r="D455" s="225" t="s">
        <v>920</v>
      </c>
      <c r="E455" s="227">
        <v>0</v>
      </c>
      <c r="F455" s="228" t="s">
        <v>924</v>
      </c>
      <c r="G455" s="227">
        <v>1</v>
      </c>
      <c r="H455" s="228" t="s">
        <v>924</v>
      </c>
      <c r="I455" s="227">
        <v>1</v>
      </c>
      <c r="J455" s="228" t="s">
        <v>924</v>
      </c>
      <c r="K455" s="227">
        <v>2</v>
      </c>
      <c r="L455" s="228" t="s">
        <v>924</v>
      </c>
      <c r="M455" s="227">
        <v>3</v>
      </c>
      <c r="N455" s="228" t="s">
        <v>924</v>
      </c>
      <c r="O455" s="227">
        <v>1</v>
      </c>
      <c r="P455" s="228" t="s">
        <v>924</v>
      </c>
      <c r="Q455" s="227">
        <v>0</v>
      </c>
      <c r="R455" s="228" t="s">
        <v>924</v>
      </c>
      <c r="S455" s="227">
        <v>2</v>
      </c>
      <c r="T455" s="228" t="s">
        <v>924</v>
      </c>
      <c r="U455" s="227">
        <v>0</v>
      </c>
      <c r="V455" s="228" t="s">
        <v>924</v>
      </c>
      <c r="W455" s="227">
        <v>0</v>
      </c>
      <c r="X455" s="228" t="s">
        <v>924</v>
      </c>
      <c r="Y455" s="227">
        <v>0</v>
      </c>
      <c r="Z455" s="228" t="s">
        <v>924</v>
      </c>
    </row>
    <row r="456" spans="1:26">
      <c r="A456" s="225" t="s">
        <v>850</v>
      </c>
      <c r="B456" s="225" t="s">
        <v>920</v>
      </c>
      <c r="C456" s="226">
        <v>293350</v>
      </c>
      <c r="D456" s="225" t="s">
        <v>921</v>
      </c>
      <c r="E456" s="227">
        <v>1</v>
      </c>
      <c r="F456" s="228" t="s">
        <v>924</v>
      </c>
      <c r="G456" s="227">
        <v>0</v>
      </c>
      <c r="H456" s="228" t="s">
        <v>924</v>
      </c>
      <c r="I456" s="227">
        <v>0</v>
      </c>
      <c r="J456" s="228" t="s">
        <v>924</v>
      </c>
      <c r="K456" s="227">
        <v>0</v>
      </c>
      <c r="L456" s="228" t="s">
        <v>924</v>
      </c>
      <c r="M456" s="227">
        <v>0</v>
      </c>
      <c r="N456" s="228" t="s">
        <v>924</v>
      </c>
      <c r="O456" s="227">
        <v>0</v>
      </c>
      <c r="P456" s="228" t="s">
        <v>924</v>
      </c>
      <c r="Q456" s="227">
        <v>0</v>
      </c>
      <c r="R456" s="228" t="s">
        <v>924</v>
      </c>
      <c r="S456" s="227">
        <v>0</v>
      </c>
      <c r="T456" s="228" t="s">
        <v>924</v>
      </c>
      <c r="U456" s="227">
        <v>0</v>
      </c>
      <c r="V456" s="228" t="s">
        <v>924</v>
      </c>
      <c r="W456" s="227">
        <v>0</v>
      </c>
      <c r="X456" s="228" t="s">
        <v>924</v>
      </c>
      <c r="Y456" s="227">
        <v>1</v>
      </c>
      <c r="Z456" s="228" t="s">
        <v>924</v>
      </c>
    </row>
    <row r="457" spans="1:26" s="220" customFormat="1" ht="15.75">
      <c r="A457" s="289" t="s">
        <v>1647</v>
      </c>
      <c r="B457" s="289"/>
      <c r="C457" s="289"/>
      <c r="D457" s="289"/>
      <c r="E457" s="235">
        <v>4</v>
      </c>
      <c r="F457" s="230">
        <v>89.086859688196</v>
      </c>
      <c r="G457" s="235">
        <v>3</v>
      </c>
      <c r="H457" s="230">
        <v>66.859817249832901</v>
      </c>
      <c r="I457" s="235">
        <v>5</v>
      </c>
      <c r="J457" s="230">
        <v>108.67202782003901</v>
      </c>
      <c r="K457" s="235">
        <v>4</v>
      </c>
      <c r="L457" s="230">
        <v>92.059838895281899</v>
      </c>
      <c r="M457" s="235">
        <v>4</v>
      </c>
      <c r="N457" s="230">
        <v>91.827364554637299</v>
      </c>
      <c r="O457" s="235">
        <v>3</v>
      </c>
      <c r="P457" s="230">
        <v>64.034151547492002</v>
      </c>
      <c r="Q457" s="235">
        <v>0</v>
      </c>
      <c r="R457" s="230" t="s">
        <v>924</v>
      </c>
      <c r="S457" s="235">
        <v>3</v>
      </c>
      <c r="T457" s="230">
        <v>63.586265366680799</v>
      </c>
      <c r="U457" s="235">
        <v>3</v>
      </c>
      <c r="V457" s="230">
        <v>63.979526551503497</v>
      </c>
      <c r="W457" s="235">
        <v>1</v>
      </c>
      <c r="X457" s="230">
        <v>22.2419928825623</v>
      </c>
      <c r="Y457" s="235">
        <v>4</v>
      </c>
      <c r="Z457" s="230">
        <v>137.268359643102</v>
      </c>
    </row>
    <row r="458" spans="1:26" s="220" customFormat="1" ht="15.75">
      <c r="A458" s="290" t="s">
        <v>1648</v>
      </c>
      <c r="B458" s="290"/>
      <c r="C458" s="290"/>
      <c r="D458" s="290"/>
      <c r="E458" s="236">
        <v>15</v>
      </c>
      <c r="F458" s="232">
        <v>59.832469086557602</v>
      </c>
      <c r="G458" s="236">
        <v>20</v>
      </c>
      <c r="H458" s="232">
        <v>79.251862418766905</v>
      </c>
      <c r="I458" s="236">
        <v>22</v>
      </c>
      <c r="J458" s="232">
        <v>90.341655716163004</v>
      </c>
      <c r="K458" s="236">
        <v>11</v>
      </c>
      <c r="L458" s="232">
        <v>47.153635116598103</v>
      </c>
      <c r="M458" s="236">
        <v>22</v>
      </c>
      <c r="N458" s="232">
        <v>96.499692955522406</v>
      </c>
      <c r="O458" s="236">
        <v>15</v>
      </c>
      <c r="P458" s="232">
        <v>64.2811227769445</v>
      </c>
      <c r="Q458" s="236">
        <v>9</v>
      </c>
      <c r="R458" s="232">
        <v>40.398599515216802</v>
      </c>
      <c r="S458" s="236">
        <v>15</v>
      </c>
      <c r="T458" s="232">
        <v>65.271311083068596</v>
      </c>
      <c r="U458" s="236">
        <v>13</v>
      </c>
      <c r="V458" s="232">
        <v>56.9850523824135</v>
      </c>
      <c r="W458" s="236">
        <v>10</v>
      </c>
      <c r="X458" s="232">
        <v>46.004508441827298</v>
      </c>
      <c r="Y458" s="236">
        <v>6</v>
      </c>
      <c r="Z458" s="232">
        <v>32.3223616872273</v>
      </c>
    </row>
    <row r="459" spans="1:26" ht="15.75">
      <c r="A459" s="291" t="s">
        <v>467</v>
      </c>
      <c r="B459" s="291"/>
      <c r="C459" s="291"/>
      <c r="D459" s="291"/>
      <c r="E459" s="237">
        <v>165</v>
      </c>
      <c r="F459" s="234">
        <v>77.630254156747299</v>
      </c>
      <c r="G459" s="237">
        <v>152</v>
      </c>
      <c r="H459" s="234">
        <v>70.567043333735697</v>
      </c>
      <c r="I459" s="237">
        <v>153</v>
      </c>
      <c r="J459" s="234">
        <v>72.751825928180196</v>
      </c>
      <c r="K459" s="237">
        <v>161</v>
      </c>
      <c r="L459" s="234">
        <v>79.125199655977397</v>
      </c>
      <c r="M459" s="237">
        <v>151</v>
      </c>
      <c r="N459" s="234">
        <v>73.819859986702696</v>
      </c>
      <c r="O459" s="237">
        <v>138</v>
      </c>
      <c r="P459" s="234">
        <v>66.479112070294406</v>
      </c>
      <c r="Q459" s="237">
        <v>119</v>
      </c>
      <c r="R459" s="234">
        <v>59.522320870326404</v>
      </c>
      <c r="S459" s="237">
        <v>134</v>
      </c>
      <c r="T459" s="234">
        <v>65.548750660379199</v>
      </c>
      <c r="U459" s="237">
        <v>114</v>
      </c>
      <c r="V459" s="234">
        <v>55.513893082189803</v>
      </c>
      <c r="W459" s="237">
        <v>101</v>
      </c>
      <c r="X459" s="234">
        <v>51.190560663348599</v>
      </c>
      <c r="Y459" s="237">
        <v>137</v>
      </c>
      <c r="Z459" s="234">
        <v>77.323369718588097</v>
      </c>
    </row>
    <row r="460" spans="1:26">
      <c r="A460" s="209" t="s">
        <v>2865</v>
      </c>
      <c r="E460" s="219"/>
      <c r="G460" s="219"/>
      <c r="I460" s="219"/>
      <c r="J460" s="213" t="s">
        <v>924</v>
      </c>
      <c r="K460" s="219"/>
      <c r="L460" s="213" t="s">
        <v>924</v>
      </c>
      <c r="M460" s="219"/>
      <c r="N460" s="213" t="s">
        <v>924</v>
      </c>
      <c r="O460" s="219"/>
      <c r="P460" s="213" t="s">
        <v>924</v>
      </c>
      <c r="Q460" s="219"/>
      <c r="R460" s="213" t="s">
        <v>924</v>
      </c>
      <c r="S460" s="219"/>
      <c r="T460" s="213" t="s">
        <v>924</v>
      </c>
      <c r="U460" s="219"/>
      <c r="V460" s="213" t="s">
        <v>924</v>
      </c>
      <c r="W460" s="219"/>
      <c r="X460" s="213" t="s">
        <v>924</v>
      </c>
      <c r="Y460" s="219"/>
      <c r="Z460" s="213" t="s">
        <v>924</v>
      </c>
    </row>
    <row r="461" spans="1:26">
      <c r="A461" s="218" t="s">
        <v>2847</v>
      </c>
      <c r="E461" s="219"/>
      <c r="G461" s="219"/>
      <c r="I461" s="219"/>
      <c r="K461" s="219"/>
      <c r="M461" s="219"/>
      <c r="O461" s="219"/>
      <c r="Q461" s="219"/>
      <c r="S461" s="219"/>
      <c r="U461" s="219"/>
      <c r="W461" s="219"/>
      <c r="Y461" s="219"/>
    </row>
  </sheetData>
  <sheetProtection password="E34F" sheet="1" objects="1" scenarios="1" autoFilter="0"/>
  <mergeCells count="56">
    <mergeCell ref="A2:Z2"/>
    <mergeCell ref="A3:A4"/>
    <mergeCell ref="B3:B4"/>
    <mergeCell ref="C3:C4"/>
    <mergeCell ref="D3:D4"/>
    <mergeCell ref="E3:F3"/>
    <mergeCell ref="G3:H3"/>
    <mergeCell ref="I3:J3"/>
    <mergeCell ref="K3:L3"/>
    <mergeCell ref="Y3:Z3"/>
    <mergeCell ref="U3:V3"/>
    <mergeCell ref="W3:X3"/>
    <mergeCell ref="A81:D81"/>
    <mergeCell ref="M3:N3"/>
    <mergeCell ref="O3:P3"/>
    <mergeCell ref="Q3:R3"/>
    <mergeCell ref="S3:T3"/>
    <mergeCell ref="A33:D33"/>
    <mergeCell ref="A48:D48"/>
    <mergeCell ref="A60:D60"/>
    <mergeCell ref="A80:D80"/>
    <mergeCell ref="A217:D217"/>
    <mergeCell ref="A101:D101"/>
    <mergeCell ref="A121:D121"/>
    <mergeCell ref="A122:D122"/>
    <mergeCell ref="A131:D131"/>
    <mergeCell ref="A145:D145"/>
    <mergeCell ref="A146:D146"/>
    <mergeCell ref="A153:D153"/>
    <mergeCell ref="A163:D163"/>
    <mergeCell ref="A174:D174"/>
    <mergeCell ref="A197:D197"/>
    <mergeCell ref="A198:D198"/>
    <mergeCell ref="A351:D351"/>
    <mergeCell ref="A233:D233"/>
    <mergeCell ref="A234:D234"/>
    <mergeCell ref="A245:D245"/>
    <mergeCell ref="A255:D255"/>
    <mergeCell ref="A265:D265"/>
    <mergeCell ref="A266:D266"/>
    <mergeCell ref="A457:D457"/>
    <mergeCell ref="A458:D458"/>
    <mergeCell ref="A459:D459"/>
    <mergeCell ref="A1:X1"/>
    <mergeCell ref="Y1:Z1"/>
    <mergeCell ref="A364:D364"/>
    <mergeCell ref="A384:D384"/>
    <mergeCell ref="A385:D385"/>
    <mergeCell ref="A394:D394"/>
    <mergeCell ref="A417:D417"/>
    <mergeCell ref="A444:D444"/>
    <mergeCell ref="A282:D282"/>
    <mergeCell ref="A292:D292"/>
    <mergeCell ref="A305:D305"/>
    <mergeCell ref="A306:D306"/>
    <mergeCell ref="A328:D328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62" firstPageNumber="0" orientation="landscape" horizontalDpi="300" verticalDpi="300" r:id="rId1"/>
  <headerFooter>
    <oddHeader>&amp;R&amp;9&amp;P</oddHeader>
  </headerFooter>
  <rowBreaks count="11" manualBreakCount="11">
    <brk id="48" max="16383" man="1"/>
    <brk id="81" max="16383" man="1"/>
    <brk id="122" max="16383" man="1"/>
    <brk id="146" max="16383" man="1"/>
    <brk id="198" max="16383" man="1"/>
    <brk id="234" max="16383" man="1"/>
    <brk id="266" max="16383" man="1"/>
    <brk id="306" max="16383" man="1"/>
    <brk id="351" max="16383" man="1"/>
    <brk id="385" max="16383" man="1"/>
    <brk id="417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>
  <dimension ref="A1:J425"/>
  <sheetViews>
    <sheetView zoomScale="70" zoomScaleNormal="70" workbookViewId="0">
      <pane xSplit="4" ySplit="3" topLeftCell="E4" activePane="bottomRight" state="frozen"/>
      <selection activeCell="A4" sqref="A4:A5"/>
      <selection pane="topRight" activeCell="A4" sqref="A4:A5"/>
      <selection pane="bottomLeft" activeCell="A4" sqref="A4:A5"/>
      <selection pane="bottomRight" activeCell="A4" sqref="A4:A5"/>
    </sheetView>
  </sheetViews>
  <sheetFormatPr defaultRowHeight="12.75"/>
  <cols>
    <col min="1" max="1" width="17.28515625" style="34" customWidth="1"/>
    <col min="2" max="2" width="25.42578125" style="34" bestFit="1" customWidth="1"/>
    <col min="3" max="3" width="9" style="36" bestFit="1" customWidth="1"/>
    <col min="4" max="4" width="32.140625" style="34" bestFit="1" customWidth="1"/>
    <col min="5" max="10" width="15.140625" style="36" customWidth="1"/>
    <col min="11" max="16384" width="9.140625" style="34"/>
  </cols>
  <sheetData>
    <row r="1" spans="1:10" ht="54.95" customHeight="1">
      <c r="A1" s="294" t="s">
        <v>2820</v>
      </c>
      <c r="B1" s="294"/>
      <c r="C1" s="294"/>
      <c r="D1" s="294"/>
      <c r="E1" s="294"/>
      <c r="F1" s="294"/>
      <c r="G1" s="294"/>
      <c r="H1" s="294"/>
      <c r="I1" s="294"/>
      <c r="J1" s="294"/>
    </row>
    <row r="2" spans="1:10" ht="24.95" customHeight="1">
      <c r="A2" s="295" t="s">
        <v>2832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ht="32.1" customHeight="1">
      <c r="A3" s="134" t="s">
        <v>1610</v>
      </c>
      <c r="B3" s="134" t="s">
        <v>945</v>
      </c>
      <c r="C3" s="134" t="s">
        <v>1649</v>
      </c>
      <c r="D3" s="134" t="s">
        <v>946</v>
      </c>
      <c r="E3" s="181">
        <v>42339</v>
      </c>
      <c r="F3" s="181">
        <v>42705</v>
      </c>
      <c r="G3" s="181">
        <v>43070</v>
      </c>
      <c r="H3" s="181">
        <v>43435</v>
      </c>
      <c r="I3" s="181">
        <v>43800</v>
      </c>
      <c r="J3" s="181">
        <v>44166</v>
      </c>
    </row>
    <row r="4" spans="1:10" ht="15">
      <c r="A4" s="62" t="s">
        <v>1609</v>
      </c>
      <c r="B4" s="62" t="s">
        <v>523</v>
      </c>
      <c r="C4" s="112">
        <v>290010</v>
      </c>
      <c r="D4" s="111" t="s">
        <v>514</v>
      </c>
      <c r="E4" s="185">
        <v>1</v>
      </c>
      <c r="F4" s="186">
        <v>1</v>
      </c>
      <c r="G4" s="186">
        <v>1</v>
      </c>
      <c r="H4" s="186">
        <v>1</v>
      </c>
      <c r="I4" s="186">
        <v>1</v>
      </c>
      <c r="J4" s="186">
        <v>1</v>
      </c>
    </row>
    <row r="5" spans="1:10" ht="15">
      <c r="A5" s="62" t="s">
        <v>699</v>
      </c>
      <c r="B5" s="62" t="s">
        <v>717</v>
      </c>
      <c r="C5" s="112">
        <v>290020</v>
      </c>
      <c r="D5" s="111" t="s">
        <v>712</v>
      </c>
      <c r="E5" s="185">
        <v>1</v>
      </c>
      <c r="F5" s="186">
        <v>1</v>
      </c>
      <c r="G5" s="186">
        <v>1</v>
      </c>
      <c r="H5" s="186">
        <v>1</v>
      </c>
      <c r="I5" s="186">
        <v>1</v>
      </c>
      <c r="J5" s="186">
        <v>1</v>
      </c>
    </row>
    <row r="6" spans="1:10" ht="15">
      <c r="A6" s="62" t="s">
        <v>663</v>
      </c>
      <c r="B6" s="62" t="s">
        <v>666</v>
      </c>
      <c r="C6" s="112">
        <v>290030</v>
      </c>
      <c r="D6" s="111" t="s">
        <v>665</v>
      </c>
      <c r="E6" s="185">
        <v>1</v>
      </c>
      <c r="F6" s="186">
        <v>1</v>
      </c>
      <c r="G6" s="186">
        <v>1</v>
      </c>
      <c r="H6" s="186">
        <v>1</v>
      </c>
      <c r="I6" s="186">
        <v>1</v>
      </c>
      <c r="J6" s="186">
        <v>1</v>
      </c>
    </row>
    <row r="7" spans="1:10" ht="15">
      <c r="A7" s="62" t="s">
        <v>663</v>
      </c>
      <c r="B7" s="62" t="s">
        <v>697</v>
      </c>
      <c r="C7" s="112">
        <v>290035</v>
      </c>
      <c r="D7" s="111" t="s">
        <v>684</v>
      </c>
      <c r="E7" s="187">
        <v>0.80969999999999998</v>
      </c>
      <c r="F7" s="186">
        <v>0.40229999999999999</v>
      </c>
      <c r="G7" s="186">
        <v>0.79979999999999996</v>
      </c>
      <c r="H7" s="186">
        <v>0.7954</v>
      </c>
      <c r="I7" s="186">
        <v>0.82220000000000004</v>
      </c>
      <c r="J7" s="186">
        <v>1</v>
      </c>
    </row>
    <row r="8" spans="1:10" ht="15">
      <c r="A8" s="62" t="s">
        <v>1609</v>
      </c>
      <c r="B8" s="62" t="s">
        <v>541</v>
      </c>
      <c r="C8" s="112">
        <v>290040</v>
      </c>
      <c r="D8" s="111" t="s">
        <v>526</v>
      </c>
      <c r="E8" s="185">
        <v>1</v>
      </c>
      <c r="F8" s="186">
        <v>1</v>
      </c>
      <c r="G8" s="186">
        <v>1</v>
      </c>
      <c r="H8" s="186">
        <v>1</v>
      </c>
      <c r="I8" s="186">
        <v>1</v>
      </c>
      <c r="J8" s="186">
        <v>1</v>
      </c>
    </row>
    <row r="9" spans="1:10" ht="15">
      <c r="A9" s="62" t="s">
        <v>850</v>
      </c>
      <c r="B9" s="62" t="s">
        <v>901</v>
      </c>
      <c r="C9" s="112">
        <v>290060</v>
      </c>
      <c r="D9" s="111" t="s">
        <v>884</v>
      </c>
      <c r="E9" s="187">
        <v>0.72030000000000005</v>
      </c>
      <c r="F9" s="186">
        <v>1</v>
      </c>
      <c r="G9" s="186">
        <v>1</v>
      </c>
      <c r="H9" s="186">
        <v>1</v>
      </c>
      <c r="I9" s="186">
        <v>1</v>
      </c>
      <c r="J9" s="186">
        <v>1</v>
      </c>
    </row>
    <row r="10" spans="1:10" ht="15">
      <c r="A10" s="62" t="s">
        <v>663</v>
      </c>
      <c r="B10" s="62" t="s">
        <v>666</v>
      </c>
      <c r="C10" s="112">
        <v>290070</v>
      </c>
      <c r="D10" s="111" t="s">
        <v>666</v>
      </c>
      <c r="E10" s="187">
        <v>0.59589999999999999</v>
      </c>
      <c r="F10" s="186">
        <v>0.60289999999999999</v>
      </c>
      <c r="G10" s="186">
        <v>0.51939999999999997</v>
      </c>
      <c r="H10" s="186">
        <v>0.77129999999999999</v>
      </c>
      <c r="I10" s="186">
        <v>0.75180000000000002</v>
      </c>
      <c r="J10" s="186">
        <v>0.68269999999999997</v>
      </c>
    </row>
    <row r="11" spans="1:10" ht="15">
      <c r="A11" s="62" t="s">
        <v>586</v>
      </c>
      <c r="B11" s="62" t="s">
        <v>608</v>
      </c>
      <c r="C11" s="112">
        <v>290080</v>
      </c>
      <c r="D11" s="111" t="s">
        <v>597</v>
      </c>
      <c r="E11" s="185">
        <v>1</v>
      </c>
      <c r="F11" s="186">
        <v>1</v>
      </c>
      <c r="G11" s="186">
        <v>1</v>
      </c>
      <c r="H11" s="186">
        <v>1</v>
      </c>
      <c r="I11" s="186">
        <v>1</v>
      </c>
      <c r="J11" s="186">
        <v>1</v>
      </c>
    </row>
    <row r="12" spans="1:10" ht="15">
      <c r="A12" s="62" t="s">
        <v>850</v>
      </c>
      <c r="B12" s="62" t="s">
        <v>871</v>
      </c>
      <c r="C12" s="112">
        <v>290090</v>
      </c>
      <c r="D12" s="111" t="s">
        <v>861</v>
      </c>
      <c r="E12" s="185">
        <v>1</v>
      </c>
      <c r="F12" s="186">
        <v>1</v>
      </c>
      <c r="G12" s="186">
        <v>1</v>
      </c>
      <c r="H12" s="186">
        <v>1</v>
      </c>
      <c r="I12" s="186">
        <v>1</v>
      </c>
      <c r="J12" s="186">
        <v>1</v>
      </c>
    </row>
    <row r="13" spans="1:10" ht="15">
      <c r="A13" s="62" t="s">
        <v>610</v>
      </c>
      <c r="B13" s="62" t="s">
        <v>658</v>
      </c>
      <c r="C13" s="112">
        <v>290100</v>
      </c>
      <c r="D13" s="111" t="s">
        <v>640</v>
      </c>
      <c r="E13" s="187">
        <v>0.82669999999999999</v>
      </c>
      <c r="F13" s="186">
        <v>0.82130000000000003</v>
      </c>
      <c r="G13" s="186">
        <v>0.81620000000000004</v>
      </c>
      <c r="H13" s="186">
        <v>0.90169999999999995</v>
      </c>
      <c r="I13" s="186">
        <v>0.93169999999999997</v>
      </c>
      <c r="J13" s="186">
        <v>1</v>
      </c>
    </row>
    <row r="14" spans="1:10" ht="15">
      <c r="A14" s="62" t="s">
        <v>1609</v>
      </c>
      <c r="B14" s="62" t="s">
        <v>478</v>
      </c>
      <c r="C14" s="71">
        <v>290110</v>
      </c>
      <c r="D14" s="62" t="s">
        <v>470</v>
      </c>
      <c r="E14" s="187">
        <v>0.91279999999999994</v>
      </c>
      <c r="F14" s="186">
        <v>0.91339999999999999</v>
      </c>
      <c r="G14" s="186">
        <v>0.91390000000000005</v>
      </c>
      <c r="H14" s="186">
        <v>0.91449999999999998</v>
      </c>
      <c r="I14" s="186">
        <v>0.95740000000000003</v>
      </c>
      <c r="J14" s="186">
        <v>1</v>
      </c>
    </row>
    <row r="15" spans="1:10" ht="15">
      <c r="A15" s="62" t="s">
        <v>1611</v>
      </c>
      <c r="B15" s="62" t="s">
        <v>556</v>
      </c>
      <c r="C15" s="112">
        <v>290115</v>
      </c>
      <c r="D15" s="111" t="s">
        <v>547</v>
      </c>
      <c r="E15" s="185">
        <v>1</v>
      </c>
      <c r="F15" s="186">
        <v>1</v>
      </c>
      <c r="G15" s="186">
        <v>1</v>
      </c>
      <c r="H15" s="186">
        <v>1</v>
      </c>
      <c r="I15" s="186">
        <v>1</v>
      </c>
      <c r="J15" s="186">
        <v>1</v>
      </c>
    </row>
    <row r="16" spans="1:10" ht="15">
      <c r="A16" s="62" t="s">
        <v>772</v>
      </c>
      <c r="B16" s="62" t="s">
        <v>849</v>
      </c>
      <c r="C16" s="112">
        <v>290120</v>
      </c>
      <c r="D16" s="111" t="s">
        <v>831</v>
      </c>
      <c r="E16" s="185">
        <v>1</v>
      </c>
      <c r="F16" s="186">
        <v>1</v>
      </c>
      <c r="G16" s="186">
        <v>1</v>
      </c>
      <c r="H16" s="186">
        <v>1</v>
      </c>
      <c r="I16" s="186">
        <v>1</v>
      </c>
      <c r="J16" s="186">
        <v>1</v>
      </c>
    </row>
    <row r="17" spans="1:10" ht="15">
      <c r="A17" s="62" t="s">
        <v>1609</v>
      </c>
      <c r="B17" s="62" t="s">
        <v>504</v>
      </c>
      <c r="C17" s="112">
        <v>290130</v>
      </c>
      <c r="D17" s="111" t="s">
        <v>499</v>
      </c>
      <c r="E17" s="185">
        <v>1</v>
      </c>
      <c r="F17" s="186">
        <v>1</v>
      </c>
      <c r="G17" s="186">
        <v>1</v>
      </c>
      <c r="H17" s="186">
        <v>1</v>
      </c>
      <c r="I17" s="186">
        <v>1</v>
      </c>
      <c r="J17" s="186">
        <v>1</v>
      </c>
    </row>
    <row r="18" spans="1:10" ht="15">
      <c r="A18" s="62" t="s">
        <v>699</v>
      </c>
      <c r="B18" s="62" t="s">
        <v>730</v>
      </c>
      <c r="C18" s="112">
        <v>290135</v>
      </c>
      <c r="D18" s="111" t="s">
        <v>722</v>
      </c>
      <c r="E18" s="185">
        <v>1</v>
      </c>
      <c r="F18" s="186">
        <v>1</v>
      </c>
      <c r="G18" s="186">
        <v>1</v>
      </c>
      <c r="H18" s="186">
        <v>1</v>
      </c>
      <c r="I18" s="186">
        <v>1</v>
      </c>
      <c r="J18" s="186">
        <v>1</v>
      </c>
    </row>
    <row r="19" spans="1:10" ht="15">
      <c r="A19" s="62" t="s">
        <v>731</v>
      </c>
      <c r="B19" s="62" t="s">
        <v>735</v>
      </c>
      <c r="C19" s="112">
        <v>290140</v>
      </c>
      <c r="D19" s="111" t="s">
        <v>733</v>
      </c>
      <c r="E19" s="187">
        <v>0.70209999999999995</v>
      </c>
      <c r="F19" s="186">
        <v>1</v>
      </c>
      <c r="G19" s="186">
        <v>1</v>
      </c>
      <c r="H19" s="186">
        <v>1</v>
      </c>
      <c r="I19" s="186">
        <v>0.98450000000000004</v>
      </c>
      <c r="J19" s="186">
        <v>0.98729999999999996</v>
      </c>
    </row>
    <row r="20" spans="1:10" ht="15">
      <c r="A20" s="62" t="s">
        <v>1609</v>
      </c>
      <c r="B20" s="62" t="s">
        <v>478</v>
      </c>
      <c r="C20" s="71">
        <v>290150</v>
      </c>
      <c r="D20" s="62" t="s">
        <v>471</v>
      </c>
      <c r="E20" s="185">
        <v>1</v>
      </c>
      <c r="F20" s="186">
        <v>1</v>
      </c>
      <c r="G20" s="186">
        <v>1</v>
      </c>
      <c r="H20" s="186">
        <v>1</v>
      </c>
      <c r="I20" s="186">
        <v>1</v>
      </c>
      <c r="J20" s="186">
        <v>1</v>
      </c>
    </row>
    <row r="21" spans="1:10" ht="15">
      <c r="A21" s="62" t="s">
        <v>663</v>
      </c>
      <c r="B21" s="62" t="s">
        <v>697</v>
      </c>
      <c r="C21" s="112">
        <v>290160</v>
      </c>
      <c r="D21" s="111" t="s">
        <v>685</v>
      </c>
      <c r="E21" s="187">
        <v>0.9093</v>
      </c>
      <c r="F21" s="186">
        <v>0.71940000000000004</v>
      </c>
      <c r="G21" s="186">
        <v>0.89</v>
      </c>
      <c r="H21" s="186">
        <v>0.88149999999999995</v>
      </c>
      <c r="I21" s="186">
        <v>1</v>
      </c>
      <c r="J21" s="186">
        <v>1</v>
      </c>
    </row>
    <row r="22" spans="1:10" ht="15">
      <c r="A22" s="62" t="s">
        <v>1609</v>
      </c>
      <c r="B22" s="62" t="s">
        <v>478</v>
      </c>
      <c r="C22" s="71">
        <v>290170</v>
      </c>
      <c r="D22" s="62" t="s">
        <v>472</v>
      </c>
      <c r="E22" s="185">
        <v>1</v>
      </c>
      <c r="F22" s="186">
        <v>1</v>
      </c>
      <c r="G22" s="186">
        <v>1</v>
      </c>
      <c r="H22" s="186">
        <v>1</v>
      </c>
      <c r="I22" s="186">
        <v>1</v>
      </c>
      <c r="J22" s="186">
        <v>1</v>
      </c>
    </row>
    <row r="23" spans="1:10" ht="15">
      <c r="A23" s="62" t="s">
        <v>699</v>
      </c>
      <c r="B23" s="62" t="s">
        <v>730</v>
      </c>
      <c r="C23" s="112">
        <v>290180</v>
      </c>
      <c r="D23" s="111" t="s">
        <v>723</v>
      </c>
      <c r="E23" s="185">
        <v>1</v>
      </c>
      <c r="F23" s="186">
        <v>1</v>
      </c>
      <c r="G23" s="186">
        <v>1</v>
      </c>
      <c r="H23" s="186">
        <v>1</v>
      </c>
      <c r="I23" s="186">
        <v>1</v>
      </c>
      <c r="J23" s="186">
        <v>1</v>
      </c>
    </row>
    <row r="24" spans="1:10" ht="15">
      <c r="A24" s="62" t="s">
        <v>663</v>
      </c>
      <c r="B24" s="62" t="s">
        <v>666</v>
      </c>
      <c r="C24" s="112">
        <v>290190</v>
      </c>
      <c r="D24" s="111" t="s">
        <v>667</v>
      </c>
      <c r="E24" s="185">
        <v>1</v>
      </c>
      <c r="F24" s="186">
        <v>1</v>
      </c>
      <c r="G24" s="186">
        <v>1</v>
      </c>
      <c r="H24" s="186">
        <v>1</v>
      </c>
      <c r="I24" s="186">
        <v>1</v>
      </c>
      <c r="J24" s="186">
        <v>1</v>
      </c>
    </row>
    <row r="25" spans="1:10" ht="15">
      <c r="A25" s="62" t="s">
        <v>850</v>
      </c>
      <c r="B25" s="62" t="s">
        <v>901</v>
      </c>
      <c r="C25" s="112">
        <v>290195</v>
      </c>
      <c r="D25" s="111" t="s">
        <v>885</v>
      </c>
      <c r="E25" s="185">
        <v>1</v>
      </c>
      <c r="F25" s="186">
        <v>1</v>
      </c>
      <c r="G25" s="186">
        <v>1</v>
      </c>
      <c r="H25" s="186">
        <v>1</v>
      </c>
      <c r="I25" s="186">
        <v>1</v>
      </c>
      <c r="J25" s="186">
        <v>1</v>
      </c>
    </row>
    <row r="26" spans="1:10" ht="15">
      <c r="A26" s="62" t="s">
        <v>663</v>
      </c>
      <c r="B26" s="62" t="s">
        <v>666</v>
      </c>
      <c r="C26" s="112">
        <v>290205</v>
      </c>
      <c r="D26" s="111" t="s">
        <v>949</v>
      </c>
      <c r="E26" s="185">
        <v>1</v>
      </c>
      <c r="F26" s="186">
        <v>1</v>
      </c>
      <c r="G26" s="186">
        <v>1</v>
      </c>
      <c r="H26" s="186">
        <v>1</v>
      </c>
      <c r="I26" s="186">
        <v>1</v>
      </c>
      <c r="J26" s="186">
        <v>1</v>
      </c>
    </row>
    <row r="27" spans="1:10" ht="15">
      <c r="A27" s="62" t="s">
        <v>772</v>
      </c>
      <c r="B27" s="62" t="s">
        <v>778</v>
      </c>
      <c r="C27" s="112">
        <v>290200</v>
      </c>
      <c r="D27" s="111" t="s">
        <v>774</v>
      </c>
      <c r="E27" s="185">
        <v>1</v>
      </c>
      <c r="F27" s="186">
        <v>1</v>
      </c>
      <c r="G27" s="186">
        <v>1</v>
      </c>
      <c r="H27" s="186">
        <v>1</v>
      </c>
      <c r="I27" s="186">
        <v>0.78239999999999998</v>
      </c>
      <c r="J27" s="186">
        <v>1</v>
      </c>
    </row>
    <row r="28" spans="1:10" ht="15">
      <c r="A28" s="62" t="s">
        <v>1609</v>
      </c>
      <c r="B28" s="62" t="s">
        <v>541</v>
      </c>
      <c r="C28" s="112">
        <v>290210</v>
      </c>
      <c r="D28" s="111" t="s">
        <v>527</v>
      </c>
      <c r="E28" s="187">
        <v>0.77649999999999997</v>
      </c>
      <c r="F28" s="186">
        <v>0.70940000000000003</v>
      </c>
      <c r="G28" s="186">
        <v>0.74950000000000006</v>
      </c>
      <c r="H28" s="186">
        <v>0.85550000000000004</v>
      </c>
      <c r="I28" s="186">
        <v>0.95550000000000002</v>
      </c>
      <c r="J28" s="186">
        <v>0.95169999999999999</v>
      </c>
    </row>
    <row r="29" spans="1:10" ht="15">
      <c r="A29" s="62" t="s">
        <v>663</v>
      </c>
      <c r="B29" s="62" t="s">
        <v>666</v>
      </c>
      <c r="C29" s="112">
        <v>290220</v>
      </c>
      <c r="D29" s="111" t="s">
        <v>669</v>
      </c>
      <c r="E29" s="185">
        <v>1</v>
      </c>
      <c r="F29" s="186">
        <v>1</v>
      </c>
      <c r="G29" s="186">
        <v>1</v>
      </c>
      <c r="H29" s="186">
        <v>1</v>
      </c>
      <c r="I29" s="186">
        <v>1</v>
      </c>
      <c r="J29" s="186">
        <v>1</v>
      </c>
    </row>
    <row r="30" spans="1:10" ht="15">
      <c r="A30" s="62" t="s">
        <v>850</v>
      </c>
      <c r="B30" s="62" t="s">
        <v>854</v>
      </c>
      <c r="C30" s="112">
        <v>290225</v>
      </c>
      <c r="D30" s="111" t="s">
        <v>852</v>
      </c>
      <c r="E30" s="185">
        <v>1</v>
      </c>
      <c r="F30" s="186">
        <v>1</v>
      </c>
      <c r="G30" s="186">
        <v>1</v>
      </c>
      <c r="H30" s="186">
        <v>1</v>
      </c>
      <c r="I30" s="186">
        <v>1</v>
      </c>
      <c r="J30" s="186">
        <v>1</v>
      </c>
    </row>
    <row r="31" spans="1:10" ht="15">
      <c r="A31" s="62" t="s">
        <v>610</v>
      </c>
      <c r="B31" s="62" t="s">
        <v>658</v>
      </c>
      <c r="C31" s="112">
        <v>290230</v>
      </c>
      <c r="D31" s="111" t="s">
        <v>641</v>
      </c>
      <c r="E31" s="185">
        <v>1</v>
      </c>
      <c r="F31" s="186">
        <v>1</v>
      </c>
      <c r="G31" s="186">
        <v>1</v>
      </c>
      <c r="H31" s="186">
        <v>1</v>
      </c>
      <c r="I31" s="186">
        <v>1</v>
      </c>
      <c r="J31" s="186">
        <v>1</v>
      </c>
    </row>
    <row r="32" spans="1:10" ht="15">
      <c r="A32" s="62" t="s">
        <v>850</v>
      </c>
      <c r="B32" s="62" t="s">
        <v>871</v>
      </c>
      <c r="C32" s="112">
        <v>290240</v>
      </c>
      <c r="D32" s="111" t="s">
        <v>862</v>
      </c>
      <c r="E32" s="185">
        <v>1</v>
      </c>
      <c r="F32" s="186">
        <v>1</v>
      </c>
      <c r="G32" s="186">
        <v>1</v>
      </c>
      <c r="H32" s="186">
        <v>1</v>
      </c>
      <c r="I32" s="186">
        <v>1</v>
      </c>
      <c r="J32" s="186">
        <v>1</v>
      </c>
    </row>
    <row r="33" spans="1:10" ht="15">
      <c r="A33" s="62" t="s">
        <v>731</v>
      </c>
      <c r="B33" s="62" t="s">
        <v>735</v>
      </c>
      <c r="C33" s="112">
        <v>290250</v>
      </c>
      <c r="D33" s="111" t="s">
        <v>734</v>
      </c>
      <c r="E33" s="185">
        <v>1</v>
      </c>
      <c r="F33" s="186">
        <v>1</v>
      </c>
      <c r="G33" s="186">
        <v>1</v>
      </c>
      <c r="H33" s="186">
        <v>1</v>
      </c>
      <c r="I33" s="186">
        <v>1</v>
      </c>
      <c r="J33" s="186">
        <v>1</v>
      </c>
    </row>
    <row r="34" spans="1:10" ht="15">
      <c r="A34" s="62" t="s">
        <v>1609</v>
      </c>
      <c r="B34" s="62" t="s">
        <v>478</v>
      </c>
      <c r="C34" s="71">
        <v>290260</v>
      </c>
      <c r="D34" s="62" t="s">
        <v>473</v>
      </c>
      <c r="E34" s="187">
        <v>0.97709999999999997</v>
      </c>
      <c r="F34" s="186">
        <v>0.97660000000000002</v>
      </c>
      <c r="G34" s="186">
        <v>0.96760000000000002</v>
      </c>
      <c r="H34" s="186">
        <v>0.96719999999999995</v>
      </c>
      <c r="I34" s="186">
        <v>0.67359999999999998</v>
      </c>
      <c r="J34" s="186">
        <v>1</v>
      </c>
    </row>
    <row r="35" spans="1:10" ht="15">
      <c r="A35" s="62" t="s">
        <v>663</v>
      </c>
      <c r="B35" s="62" t="s">
        <v>697</v>
      </c>
      <c r="C35" s="112">
        <v>290265</v>
      </c>
      <c r="D35" s="111" t="s">
        <v>686</v>
      </c>
      <c r="E35" s="185">
        <v>1</v>
      </c>
      <c r="F35" s="186">
        <v>1</v>
      </c>
      <c r="G35" s="186">
        <v>1</v>
      </c>
      <c r="H35" s="186">
        <v>1</v>
      </c>
      <c r="I35" s="186">
        <v>1</v>
      </c>
      <c r="J35" s="186">
        <v>1</v>
      </c>
    </row>
    <row r="36" spans="1:10" ht="15">
      <c r="A36" s="62" t="s">
        <v>731</v>
      </c>
      <c r="B36" s="62" t="s">
        <v>752</v>
      </c>
      <c r="C36" s="112">
        <v>290270</v>
      </c>
      <c r="D36" s="111" t="s">
        <v>749</v>
      </c>
      <c r="E36" s="187">
        <v>0.87290000000000001</v>
      </c>
      <c r="F36" s="186">
        <v>0.84760000000000002</v>
      </c>
      <c r="G36" s="186">
        <v>0.877</v>
      </c>
      <c r="H36" s="186">
        <v>0.86319999999999997</v>
      </c>
      <c r="I36" s="186">
        <v>0.77769999999999995</v>
      </c>
      <c r="J36" s="186">
        <v>0.70830000000000004</v>
      </c>
    </row>
    <row r="37" spans="1:10" ht="15">
      <c r="A37" s="62" t="s">
        <v>772</v>
      </c>
      <c r="B37" s="62" t="s">
        <v>778</v>
      </c>
      <c r="C37" s="112">
        <v>290280</v>
      </c>
      <c r="D37" s="111" t="s">
        <v>775</v>
      </c>
      <c r="E37" s="185">
        <v>1</v>
      </c>
      <c r="F37" s="186">
        <v>1</v>
      </c>
      <c r="G37" s="186">
        <v>1</v>
      </c>
      <c r="H37" s="186">
        <v>1</v>
      </c>
      <c r="I37" s="186">
        <v>1</v>
      </c>
      <c r="J37" s="186">
        <v>1</v>
      </c>
    </row>
    <row r="38" spans="1:10" ht="15">
      <c r="A38" s="62" t="s">
        <v>772</v>
      </c>
      <c r="B38" s="62" t="s">
        <v>849</v>
      </c>
      <c r="C38" s="112">
        <v>290290</v>
      </c>
      <c r="D38" s="111" t="s">
        <v>832</v>
      </c>
      <c r="E38" s="185">
        <v>1</v>
      </c>
      <c r="F38" s="186">
        <v>1</v>
      </c>
      <c r="G38" s="186">
        <v>1</v>
      </c>
      <c r="H38" s="186">
        <v>1</v>
      </c>
      <c r="I38" s="186">
        <v>1</v>
      </c>
      <c r="J38" s="186">
        <v>1</v>
      </c>
    </row>
    <row r="39" spans="1:10" ht="15">
      <c r="A39" s="62" t="s">
        <v>1611</v>
      </c>
      <c r="B39" s="62" t="s">
        <v>556</v>
      </c>
      <c r="C39" s="112">
        <v>290300</v>
      </c>
      <c r="D39" s="111" t="s">
        <v>548</v>
      </c>
      <c r="E39" s="185">
        <v>1</v>
      </c>
      <c r="F39" s="186">
        <v>1</v>
      </c>
      <c r="G39" s="186">
        <v>1</v>
      </c>
      <c r="H39" s="186">
        <v>1</v>
      </c>
      <c r="I39" s="186">
        <v>1</v>
      </c>
      <c r="J39" s="186">
        <v>1</v>
      </c>
    </row>
    <row r="40" spans="1:10" ht="15">
      <c r="A40" s="62" t="s">
        <v>850</v>
      </c>
      <c r="B40" s="62" t="s">
        <v>901</v>
      </c>
      <c r="C40" s="112">
        <v>290310</v>
      </c>
      <c r="D40" s="111" t="s">
        <v>950</v>
      </c>
      <c r="E40" s="185">
        <v>1</v>
      </c>
      <c r="F40" s="186">
        <v>1</v>
      </c>
      <c r="G40" s="186">
        <v>1</v>
      </c>
      <c r="H40" s="186">
        <v>1</v>
      </c>
      <c r="I40" s="186">
        <v>1</v>
      </c>
      <c r="J40" s="186">
        <v>1</v>
      </c>
    </row>
    <row r="41" spans="1:10" ht="15">
      <c r="A41" s="62" t="s">
        <v>731</v>
      </c>
      <c r="B41" s="62" t="s">
        <v>735</v>
      </c>
      <c r="C41" s="112">
        <v>290320</v>
      </c>
      <c r="D41" s="111" t="s">
        <v>735</v>
      </c>
      <c r="E41" s="187">
        <v>0.52129999999999999</v>
      </c>
      <c r="F41" s="186">
        <v>0.47070000000000001</v>
      </c>
      <c r="G41" s="186">
        <v>0.57450000000000001</v>
      </c>
      <c r="H41" s="186">
        <v>0.63280000000000003</v>
      </c>
      <c r="I41" s="186">
        <v>0.73440000000000005</v>
      </c>
      <c r="J41" s="186">
        <v>0.73240000000000005</v>
      </c>
    </row>
    <row r="42" spans="1:10" ht="15">
      <c r="A42" s="62" t="s">
        <v>1611</v>
      </c>
      <c r="B42" s="62" t="s">
        <v>556</v>
      </c>
      <c r="C42" s="112">
        <v>290323</v>
      </c>
      <c r="D42" s="111" t="s">
        <v>549</v>
      </c>
      <c r="E42" s="185">
        <v>1</v>
      </c>
      <c r="F42" s="186">
        <v>1</v>
      </c>
      <c r="G42" s="186">
        <v>1</v>
      </c>
      <c r="H42" s="186">
        <v>1</v>
      </c>
      <c r="I42" s="186">
        <v>1</v>
      </c>
      <c r="J42" s="186">
        <v>1</v>
      </c>
    </row>
    <row r="43" spans="1:10" ht="15">
      <c r="A43" s="62" t="s">
        <v>850</v>
      </c>
      <c r="B43" s="62" t="s">
        <v>871</v>
      </c>
      <c r="C43" s="112">
        <v>290330</v>
      </c>
      <c r="D43" s="111" t="s">
        <v>863</v>
      </c>
      <c r="E43" s="185">
        <v>1</v>
      </c>
      <c r="F43" s="186">
        <v>1</v>
      </c>
      <c r="G43" s="186">
        <v>1</v>
      </c>
      <c r="H43" s="186">
        <v>1</v>
      </c>
      <c r="I43" s="186">
        <v>1</v>
      </c>
      <c r="J43" s="186">
        <v>1</v>
      </c>
    </row>
    <row r="44" spans="1:10" ht="15">
      <c r="A44" s="62" t="s">
        <v>1609</v>
      </c>
      <c r="B44" s="62" t="s">
        <v>541</v>
      </c>
      <c r="C44" s="112">
        <v>290327</v>
      </c>
      <c r="D44" s="111" t="s">
        <v>528</v>
      </c>
      <c r="E44" s="185">
        <v>1</v>
      </c>
      <c r="F44" s="186">
        <v>1</v>
      </c>
      <c r="G44" s="186">
        <v>1</v>
      </c>
      <c r="H44" s="186">
        <v>1</v>
      </c>
      <c r="I44" s="186">
        <v>1</v>
      </c>
      <c r="J44" s="186">
        <v>1</v>
      </c>
    </row>
    <row r="45" spans="1:10" ht="15">
      <c r="A45" s="62" t="s">
        <v>586</v>
      </c>
      <c r="B45" s="62" t="s">
        <v>594</v>
      </c>
      <c r="C45" s="112">
        <v>290340</v>
      </c>
      <c r="D45" s="111" t="s">
        <v>588</v>
      </c>
      <c r="E45" s="185">
        <v>1</v>
      </c>
      <c r="F45" s="186">
        <v>1</v>
      </c>
      <c r="G45" s="186">
        <v>1</v>
      </c>
      <c r="H45" s="186">
        <v>1</v>
      </c>
      <c r="I45" s="186">
        <v>1</v>
      </c>
      <c r="J45" s="186">
        <v>1</v>
      </c>
    </row>
    <row r="46" spans="1:10" ht="15">
      <c r="A46" s="62" t="s">
        <v>772</v>
      </c>
      <c r="B46" s="62" t="s">
        <v>849</v>
      </c>
      <c r="C46" s="112">
        <v>290350</v>
      </c>
      <c r="D46" s="111" t="s">
        <v>833</v>
      </c>
      <c r="E46" s="185">
        <v>1</v>
      </c>
      <c r="F46" s="186">
        <v>1</v>
      </c>
      <c r="G46" s="186">
        <v>1</v>
      </c>
      <c r="H46" s="186">
        <v>1</v>
      </c>
      <c r="I46" s="186">
        <v>1</v>
      </c>
      <c r="J46" s="186">
        <v>1</v>
      </c>
    </row>
    <row r="47" spans="1:10" ht="15">
      <c r="A47" s="62" t="s">
        <v>1609</v>
      </c>
      <c r="B47" s="62" t="s">
        <v>541</v>
      </c>
      <c r="C47" s="112">
        <v>290360</v>
      </c>
      <c r="D47" s="111" t="s">
        <v>529</v>
      </c>
      <c r="E47" s="185">
        <v>1</v>
      </c>
      <c r="F47" s="186">
        <v>1</v>
      </c>
      <c r="G47" s="186">
        <v>1</v>
      </c>
      <c r="H47" s="186">
        <v>1</v>
      </c>
      <c r="I47" s="186">
        <v>1</v>
      </c>
      <c r="J47" s="186">
        <v>1</v>
      </c>
    </row>
    <row r="48" spans="1:10" ht="15">
      <c r="A48" s="62" t="s">
        <v>850</v>
      </c>
      <c r="B48" s="62" t="s">
        <v>901</v>
      </c>
      <c r="C48" s="112">
        <v>290370</v>
      </c>
      <c r="D48" s="111" t="s">
        <v>887</v>
      </c>
      <c r="E48" s="185">
        <v>1</v>
      </c>
      <c r="F48" s="186">
        <v>1</v>
      </c>
      <c r="G48" s="186">
        <v>1</v>
      </c>
      <c r="H48" s="186">
        <v>1</v>
      </c>
      <c r="I48" s="186">
        <v>1</v>
      </c>
      <c r="J48" s="186">
        <v>1</v>
      </c>
    </row>
    <row r="49" spans="1:10" ht="15">
      <c r="A49" s="62" t="s">
        <v>1609</v>
      </c>
      <c r="B49" s="62" t="s">
        <v>504</v>
      </c>
      <c r="C49" s="112">
        <v>290380</v>
      </c>
      <c r="D49" s="111" t="s">
        <v>500</v>
      </c>
      <c r="E49" s="185">
        <v>1</v>
      </c>
      <c r="F49" s="186">
        <v>1</v>
      </c>
      <c r="G49" s="186">
        <v>1</v>
      </c>
      <c r="H49" s="186">
        <v>1</v>
      </c>
      <c r="I49" s="186">
        <v>1</v>
      </c>
      <c r="J49" s="186">
        <v>1</v>
      </c>
    </row>
    <row r="50" spans="1:10" ht="15">
      <c r="A50" s="62" t="s">
        <v>731</v>
      </c>
      <c r="B50" s="62" t="s">
        <v>766</v>
      </c>
      <c r="C50" s="112">
        <v>290390</v>
      </c>
      <c r="D50" s="111" t="s">
        <v>759</v>
      </c>
      <c r="E50" s="187">
        <v>0.99460000000000004</v>
      </c>
      <c r="F50" s="186">
        <v>0.99239999999999995</v>
      </c>
      <c r="G50" s="186">
        <v>1</v>
      </c>
      <c r="H50" s="186">
        <v>1</v>
      </c>
      <c r="I50" s="186">
        <v>1</v>
      </c>
      <c r="J50" s="186">
        <v>1</v>
      </c>
    </row>
    <row r="51" spans="1:10" ht="15">
      <c r="A51" s="62" t="s">
        <v>772</v>
      </c>
      <c r="B51" s="62" t="s">
        <v>849</v>
      </c>
      <c r="C51" s="112">
        <v>290395</v>
      </c>
      <c r="D51" s="111" t="s">
        <v>834</v>
      </c>
      <c r="E51" s="185">
        <v>1</v>
      </c>
      <c r="F51" s="186">
        <v>1</v>
      </c>
      <c r="G51" s="186">
        <v>1</v>
      </c>
      <c r="H51" s="186">
        <v>1</v>
      </c>
      <c r="I51" s="186">
        <v>1</v>
      </c>
      <c r="J51" s="186">
        <v>1</v>
      </c>
    </row>
    <row r="52" spans="1:10" ht="15">
      <c r="A52" s="62" t="s">
        <v>1609</v>
      </c>
      <c r="B52" s="62" t="s">
        <v>523</v>
      </c>
      <c r="C52" s="112">
        <v>290400</v>
      </c>
      <c r="D52" s="111" t="s">
        <v>515</v>
      </c>
      <c r="E52" s="187">
        <v>0.95240000000000002</v>
      </c>
      <c r="F52" s="186">
        <v>0.94620000000000004</v>
      </c>
      <c r="G52" s="186">
        <v>0.94040000000000001</v>
      </c>
      <c r="H52" s="186">
        <v>0.93500000000000005</v>
      </c>
      <c r="I52" s="186">
        <v>0.96579999999999999</v>
      </c>
      <c r="J52" s="186">
        <v>0.96050000000000002</v>
      </c>
    </row>
    <row r="53" spans="1:10" ht="15">
      <c r="A53" s="62" t="s">
        <v>1609</v>
      </c>
      <c r="B53" s="62" t="s">
        <v>504</v>
      </c>
      <c r="C53" s="112">
        <v>290405</v>
      </c>
      <c r="D53" s="111" t="s">
        <v>501</v>
      </c>
      <c r="E53" s="185">
        <v>1</v>
      </c>
      <c r="F53" s="186">
        <v>1</v>
      </c>
      <c r="G53" s="186">
        <v>1</v>
      </c>
      <c r="H53" s="186">
        <v>1</v>
      </c>
      <c r="I53" s="186">
        <v>1</v>
      </c>
      <c r="J53" s="186">
        <v>1</v>
      </c>
    </row>
    <row r="54" spans="1:10" ht="15">
      <c r="A54" s="62" t="s">
        <v>772</v>
      </c>
      <c r="B54" s="62" t="s">
        <v>778</v>
      </c>
      <c r="C54" s="112">
        <v>290410</v>
      </c>
      <c r="D54" s="111" t="s">
        <v>776</v>
      </c>
      <c r="E54" s="187">
        <v>0.92369999999999997</v>
      </c>
      <c r="F54" s="186">
        <v>0.92290000000000005</v>
      </c>
      <c r="G54" s="186">
        <v>0.92210000000000003</v>
      </c>
      <c r="H54" s="186">
        <v>0.92149999999999999</v>
      </c>
      <c r="I54" s="186">
        <v>0.80159999999999998</v>
      </c>
      <c r="J54" s="186">
        <v>0.96240000000000003</v>
      </c>
    </row>
    <row r="55" spans="1:10" ht="15">
      <c r="A55" s="62" t="s">
        <v>772</v>
      </c>
      <c r="B55" s="62" t="s">
        <v>778</v>
      </c>
      <c r="C55" s="112">
        <v>290420</v>
      </c>
      <c r="D55" s="111" t="s">
        <v>777</v>
      </c>
      <c r="E55" s="185">
        <v>1</v>
      </c>
      <c r="F55" s="186">
        <v>1</v>
      </c>
      <c r="G55" s="186">
        <v>1</v>
      </c>
      <c r="H55" s="186">
        <v>1</v>
      </c>
      <c r="I55" s="186">
        <v>1</v>
      </c>
      <c r="J55" s="186">
        <v>1</v>
      </c>
    </row>
    <row r="56" spans="1:10" ht="15">
      <c r="A56" s="62" t="s">
        <v>850</v>
      </c>
      <c r="B56" s="62" t="s">
        <v>901</v>
      </c>
      <c r="C56" s="112">
        <v>290430</v>
      </c>
      <c r="D56" s="111" t="s">
        <v>888</v>
      </c>
      <c r="E56" s="185">
        <v>1</v>
      </c>
      <c r="F56" s="186">
        <v>1</v>
      </c>
      <c r="G56" s="186">
        <v>1</v>
      </c>
      <c r="H56" s="186">
        <v>1</v>
      </c>
      <c r="I56" s="186">
        <v>1</v>
      </c>
      <c r="J56" s="186">
        <v>1</v>
      </c>
    </row>
    <row r="57" spans="1:10" ht="15">
      <c r="A57" s="62" t="s">
        <v>731</v>
      </c>
      <c r="B57" s="62" t="s">
        <v>735</v>
      </c>
      <c r="C57" s="112">
        <v>290440</v>
      </c>
      <c r="D57" s="111" t="s">
        <v>736</v>
      </c>
      <c r="E57" s="185">
        <v>1</v>
      </c>
      <c r="F57" s="186">
        <v>1</v>
      </c>
      <c r="G57" s="186">
        <v>1</v>
      </c>
      <c r="H57" s="186">
        <v>1</v>
      </c>
      <c r="I57" s="186">
        <v>1</v>
      </c>
      <c r="J57" s="186">
        <v>0</v>
      </c>
    </row>
    <row r="58" spans="1:10" ht="15">
      <c r="A58" s="62" t="s">
        <v>731</v>
      </c>
      <c r="B58" s="62" t="s">
        <v>752</v>
      </c>
      <c r="C58" s="112">
        <v>290450</v>
      </c>
      <c r="D58" s="111" t="s">
        <v>750</v>
      </c>
      <c r="E58" s="185">
        <v>1</v>
      </c>
      <c r="F58" s="186">
        <v>1</v>
      </c>
      <c r="G58" s="186">
        <v>1</v>
      </c>
      <c r="H58" s="186">
        <v>1</v>
      </c>
      <c r="I58" s="186">
        <v>1</v>
      </c>
      <c r="J58" s="186">
        <v>1</v>
      </c>
    </row>
    <row r="59" spans="1:10" ht="15">
      <c r="A59" s="62" t="s">
        <v>772</v>
      </c>
      <c r="B59" s="62" t="s">
        <v>778</v>
      </c>
      <c r="C59" s="112">
        <v>290460</v>
      </c>
      <c r="D59" s="111" t="s">
        <v>778</v>
      </c>
      <c r="E59" s="187">
        <v>0.78239999999999998</v>
      </c>
      <c r="F59" s="186">
        <v>0.79059999999999997</v>
      </c>
      <c r="G59" s="186">
        <v>0.89390000000000003</v>
      </c>
      <c r="H59" s="186">
        <v>0.89129999999999998</v>
      </c>
      <c r="I59" s="186">
        <v>0.97770000000000001</v>
      </c>
      <c r="J59" s="186">
        <v>0.97550000000000003</v>
      </c>
    </row>
    <row r="60" spans="1:10" ht="15">
      <c r="A60" s="62" t="s">
        <v>850</v>
      </c>
      <c r="B60" s="62" t="s">
        <v>871</v>
      </c>
      <c r="C60" s="112">
        <v>290470</v>
      </c>
      <c r="D60" s="111" t="s">
        <v>864</v>
      </c>
      <c r="E60" s="185">
        <v>1</v>
      </c>
      <c r="F60" s="186">
        <v>1</v>
      </c>
      <c r="G60" s="186">
        <v>1</v>
      </c>
      <c r="H60" s="186">
        <v>1</v>
      </c>
      <c r="I60" s="186">
        <v>1</v>
      </c>
      <c r="J60" s="186">
        <v>1</v>
      </c>
    </row>
    <row r="61" spans="1:10" ht="15">
      <c r="A61" s="62" t="s">
        <v>731</v>
      </c>
      <c r="B61" s="62" t="s">
        <v>752</v>
      </c>
      <c r="C61" s="112">
        <v>290475</v>
      </c>
      <c r="D61" s="111" t="s">
        <v>751</v>
      </c>
      <c r="E61" s="187">
        <v>0.8054</v>
      </c>
      <c r="F61" s="186">
        <v>0.64039999999999997</v>
      </c>
      <c r="G61" s="186">
        <v>0.95520000000000005</v>
      </c>
      <c r="H61" s="186">
        <v>0.47510000000000002</v>
      </c>
      <c r="I61" s="186">
        <v>0.98260000000000003</v>
      </c>
      <c r="J61" s="186">
        <v>0.97760000000000002</v>
      </c>
    </row>
    <row r="62" spans="1:10" ht="15">
      <c r="A62" s="62" t="s">
        <v>772</v>
      </c>
      <c r="B62" s="62" t="s">
        <v>823</v>
      </c>
      <c r="C62" s="112">
        <v>290480</v>
      </c>
      <c r="D62" s="111" t="s">
        <v>818</v>
      </c>
      <c r="E62" s="185">
        <v>1</v>
      </c>
      <c r="F62" s="186">
        <v>1</v>
      </c>
      <c r="G62" s="186">
        <v>1</v>
      </c>
      <c r="H62" s="186">
        <v>1</v>
      </c>
      <c r="I62" s="186">
        <v>1</v>
      </c>
      <c r="J62" s="186">
        <v>1</v>
      </c>
    </row>
    <row r="63" spans="1:10" ht="15">
      <c r="A63" s="62" t="s">
        <v>610</v>
      </c>
      <c r="B63" s="62" t="s">
        <v>622</v>
      </c>
      <c r="C63" s="112">
        <v>290485</v>
      </c>
      <c r="D63" s="111" t="s">
        <v>619</v>
      </c>
      <c r="E63" s="185">
        <v>1</v>
      </c>
      <c r="F63" s="186">
        <v>1</v>
      </c>
      <c r="G63" s="186">
        <v>1</v>
      </c>
      <c r="H63" s="186">
        <v>1</v>
      </c>
      <c r="I63" s="186">
        <v>1</v>
      </c>
      <c r="J63" s="186">
        <v>1</v>
      </c>
    </row>
    <row r="64" spans="1:10" ht="15">
      <c r="A64" s="62" t="s">
        <v>610</v>
      </c>
      <c r="B64" s="62" t="s">
        <v>622</v>
      </c>
      <c r="C64" s="112">
        <v>290490</v>
      </c>
      <c r="D64" s="111" t="s">
        <v>620</v>
      </c>
      <c r="E64" s="185">
        <v>1</v>
      </c>
      <c r="F64" s="186">
        <v>1</v>
      </c>
      <c r="G64" s="186">
        <v>1</v>
      </c>
      <c r="H64" s="186">
        <v>1</v>
      </c>
      <c r="I64" s="186">
        <v>1</v>
      </c>
      <c r="J64" s="186">
        <v>1</v>
      </c>
    </row>
    <row r="65" spans="1:10" ht="15">
      <c r="A65" s="62" t="s">
        <v>772</v>
      </c>
      <c r="B65" s="62" t="s">
        <v>800</v>
      </c>
      <c r="C65" s="112">
        <v>290500</v>
      </c>
      <c r="D65" s="111" t="s">
        <v>796</v>
      </c>
      <c r="E65" s="185">
        <v>1</v>
      </c>
      <c r="F65" s="186">
        <v>1</v>
      </c>
      <c r="G65" s="186">
        <v>1</v>
      </c>
      <c r="H65" s="186">
        <v>1</v>
      </c>
      <c r="I65" s="186">
        <v>1</v>
      </c>
      <c r="J65" s="186">
        <v>1</v>
      </c>
    </row>
    <row r="66" spans="1:10" ht="15">
      <c r="A66" s="62" t="s">
        <v>1611</v>
      </c>
      <c r="B66" s="62" t="s">
        <v>570</v>
      </c>
      <c r="C66" s="112">
        <v>290510</v>
      </c>
      <c r="D66" s="111" t="s">
        <v>567</v>
      </c>
      <c r="E66" s="185">
        <v>1</v>
      </c>
      <c r="F66" s="186">
        <v>1</v>
      </c>
      <c r="G66" s="186">
        <v>1</v>
      </c>
      <c r="H66" s="186">
        <v>1</v>
      </c>
      <c r="I66" s="186">
        <v>1</v>
      </c>
      <c r="J66" s="186">
        <v>1</v>
      </c>
    </row>
    <row r="67" spans="1:10" ht="15">
      <c r="A67" s="62" t="s">
        <v>772</v>
      </c>
      <c r="B67" s="62" t="s">
        <v>849</v>
      </c>
      <c r="C67" s="112">
        <v>290515</v>
      </c>
      <c r="D67" s="111" t="s">
        <v>835</v>
      </c>
      <c r="E67" s="187">
        <v>0.86719999999999997</v>
      </c>
      <c r="F67" s="186">
        <v>0.86350000000000005</v>
      </c>
      <c r="G67" s="186">
        <v>1</v>
      </c>
      <c r="H67" s="186">
        <v>1</v>
      </c>
      <c r="I67" s="186">
        <v>1</v>
      </c>
      <c r="J67" s="186">
        <v>1</v>
      </c>
    </row>
    <row r="68" spans="1:10" ht="15">
      <c r="A68" s="62" t="s">
        <v>772</v>
      </c>
      <c r="B68" s="62" t="s">
        <v>800</v>
      </c>
      <c r="C68" s="112">
        <v>290520</v>
      </c>
      <c r="D68" s="111" t="s">
        <v>797</v>
      </c>
      <c r="E68" s="187">
        <v>0.71230000000000004</v>
      </c>
      <c r="F68" s="186">
        <v>0.70299999999999996</v>
      </c>
      <c r="G68" s="186">
        <v>0.65190000000000003</v>
      </c>
      <c r="H68" s="186">
        <v>0.75780000000000003</v>
      </c>
      <c r="I68" s="186">
        <v>0.75790000000000002</v>
      </c>
      <c r="J68" s="186">
        <v>0.74450000000000005</v>
      </c>
    </row>
    <row r="69" spans="1:10" ht="15">
      <c r="A69" s="62" t="s">
        <v>1611</v>
      </c>
      <c r="B69" s="62" t="s">
        <v>556</v>
      </c>
      <c r="C69" s="112">
        <v>290530</v>
      </c>
      <c r="D69" s="111" t="s">
        <v>550</v>
      </c>
      <c r="E69" s="187">
        <v>0.74209999999999998</v>
      </c>
      <c r="F69" s="186">
        <v>1</v>
      </c>
      <c r="G69" s="186">
        <v>1</v>
      </c>
      <c r="H69" s="186">
        <v>1</v>
      </c>
      <c r="I69" s="186">
        <v>1</v>
      </c>
      <c r="J69" s="186">
        <v>1</v>
      </c>
    </row>
    <row r="70" spans="1:10" ht="15">
      <c r="A70" s="62" t="s">
        <v>850</v>
      </c>
      <c r="B70" s="62" t="s">
        <v>920</v>
      </c>
      <c r="C70" s="112">
        <v>290540</v>
      </c>
      <c r="D70" s="111" t="s">
        <v>910</v>
      </c>
      <c r="E70" s="187">
        <v>0.98809999999999998</v>
      </c>
      <c r="F70" s="186">
        <v>1</v>
      </c>
      <c r="G70" s="186">
        <v>1</v>
      </c>
      <c r="H70" s="186">
        <v>1</v>
      </c>
      <c r="I70" s="186">
        <v>1</v>
      </c>
      <c r="J70" s="186">
        <v>0.75919999999999999</v>
      </c>
    </row>
    <row r="71" spans="1:10" ht="15">
      <c r="A71" s="62" t="s">
        <v>1611</v>
      </c>
      <c r="B71" s="62" t="s">
        <v>570</v>
      </c>
      <c r="C71" s="112">
        <v>290550</v>
      </c>
      <c r="D71" s="111" t="s">
        <v>568</v>
      </c>
      <c r="E71" s="185">
        <v>1</v>
      </c>
      <c r="F71" s="186">
        <v>1</v>
      </c>
      <c r="G71" s="186">
        <v>1</v>
      </c>
      <c r="H71" s="186">
        <v>1</v>
      </c>
      <c r="I71" s="186">
        <v>0.78049999999999997</v>
      </c>
      <c r="J71" s="186">
        <v>1</v>
      </c>
    </row>
    <row r="72" spans="1:10" ht="15">
      <c r="A72" s="62" t="s">
        <v>850</v>
      </c>
      <c r="B72" s="62" t="s">
        <v>871</v>
      </c>
      <c r="C72" s="112">
        <v>290560</v>
      </c>
      <c r="D72" s="111" t="s">
        <v>865</v>
      </c>
      <c r="E72" s="185">
        <v>1</v>
      </c>
      <c r="F72" s="186">
        <v>1</v>
      </c>
      <c r="G72" s="186">
        <v>1</v>
      </c>
      <c r="H72" s="186">
        <v>1</v>
      </c>
      <c r="I72" s="186">
        <v>1</v>
      </c>
      <c r="J72" s="186">
        <v>1</v>
      </c>
    </row>
    <row r="73" spans="1:10" ht="15">
      <c r="A73" s="62" t="s">
        <v>610</v>
      </c>
      <c r="B73" s="62" t="s">
        <v>612</v>
      </c>
      <c r="C73" s="112">
        <v>290570</v>
      </c>
      <c r="D73" s="111" t="s">
        <v>612</v>
      </c>
      <c r="E73" s="187">
        <v>0.70679999999999998</v>
      </c>
      <c r="F73" s="186">
        <v>0.77459999999999996</v>
      </c>
      <c r="G73" s="186">
        <v>0.84130000000000005</v>
      </c>
      <c r="H73" s="186">
        <v>0.82099999999999995</v>
      </c>
      <c r="I73" s="186">
        <v>0.82530000000000003</v>
      </c>
      <c r="J73" s="186">
        <v>0.65739999999999998</v>
      </c>
    </row>
    <row r="74" spans="1:10" ht="15">
      <c r="A74" s="62" t="s">
        <v>850</v>
      </c>
      <c r="B74" s="62" t="s">
        <v>920</v>
      </c>
      <c r="C74" s="112">
        <v>290580</v>
      </c>
      <c r="D74" s="111" t="s">
        <v>911</v>
      </c>
      <c r="E74" s="187">
        <v>0.85489999999999999</v>
      </c>
      <c r="F74" s="186">
        <v>0.85219999999999996</v>
      </c>
      <c r="G74" s="186">
        <v>0.75529999999999997</v>
      </c>
      <c r="H74" s="186">
        <v>1</v>
      </c>
      <c r="I74" s="186">
        <v>0.88090000000000002</v>
      </c>
      <c r="J74" s="186">
        <v>0.87919999999999998</v>
      </c>
    </row>
    <row r="75" spans="1:10" ht="15">
      <c r="A75" s="62" t="s">
        <v>699</v>
      </c>
      <c r="B75" s="62" t="s">
        <v>705</v>
      </c>
      <c r="C75" s="112">
        <v>290590</v>
      </c>
      <c r="D75" s="111" t="s">
        <v>701</v>
      </c>
      <c r="E75" s="187">
        <v>0.69279999999999997</v>
      </c>
      <c r="F75" s="186">
        <v>0.69140000000000001</v>
      </c>
      <c r="G75" s="186">
        <v>0.80520000000000003</v>
      </c>
      <c r="H75" s="186">
        <v>0.45929999999999999</v>
      </c>
      <c r="I75" s="186">
        <v>1</v>
      </c>
      <c r="J75" s="186">
        <v>0.95840000000000003</v>
      </c>
    </row>
    <row r="76" spans="1:10" ht="15">
      <c r="A76" s="62" t="s">
        <v>699</v>
      </c>
      <c r="B76" s="62" t="s">
        <v>730</v>
      </c>
      <c r="C76" s="112">
        <v>290600</v>
      </c>
      <c r="D76" s="111" t="s">
        <v>724</v>
      </c>
      <c r="E76" s="187">
        <v>0.81569999999999998</v>
      </c>
      <c r="F76" s="186">
        <v>0.66830000000000001</v>
      </c>
      <c r="G76" s="186">
        <v>0.94820000000000004</v>
      </c>
      <c r="H76" s="186">
        <v>0.94599999999999995</v>
      </c>
      <c r="I76" s="186">
        <v>1</v>
      </c>
      <c r="J76" s="186">
        <v>1</v>
      </c>
    </row>
    <row r="77" spans="1:10" ht="15">
      <c r="A77" s="62" t="s">
        <v>731</v>
      </c>
      <c r="B77" s="62" t="s">
        <v>766</v>
      </c>
      <c r="C77" s="112">
        <v>290610</v>
      </c>
      <c r="D77" s="111" t="s">
        <v>760</v>
      </c>
      <c r="E77" s="185">
        <v>1</v>
      </c>
      <c r="F77" s="186">
        <v>1</v>
      </c>
      <c r="G77" s="186">
        <v>1</v>
      </c>
      <c r="H77" s="186">
        <v>1</v>
      </c>
      <c r="I77" s="186">
        <v>1</v>
      </c>
      <c r="J77" s="186">
        <v>1</v>
      </c>
    </row>
    <row r="78" spans="1:10" ht="15">
      <c r="A78" s="62" t="s">
        <v>1611</v>
      </c>
      <c r="B78" s="62" t="s">
        <v>556</v>
      </c>
      <c r="C78" s="112">
        <v>290620</v>
      </c>
      <c r="D78" s="111" t="s">
        <v>551</v>
      </c>
      <c r="E78" s="185">
        <v>1</v>
      </c>
      <c r="F78" s="186">
        <v>1</v>
      </c>
      <c r="G78" s="186">
        <v>1</v>
      </c>
      <c r="H78" s="186">
        <v>1</v>
      </c>
      <c r="I78" s="186">
        <v>1</v>
      </c>
      <c r="J78" s="186">
        <v>1</v>
      </c>
    </row>
    <row r="79" spans="1:10" ht="15">
      <c r="A79" s="62" t="s">
        <v>850</v>
      </c>
      <c r="B79" s="62" t="s">
        <v>854</v>
      </c>
      <c r="C79" s="112">
        <v>290630</v>
      </c>
      <c r="D79" s="111" t="s">
        <v>853</v>
      </c>
      <c r="E79" s="187">
        <v>0.82599999999999996</v>
      </c>
      <c r="F79" s="186">
        <v>0.8296</v>
      </c>
      <c r="G79" s="186">
        <v>0.83309999999999995</v>
      </c>
      <c r="H79" s="186">
        <v>0.83630000000000004</v>
      </c>
      <c r="I79" s="186">
        <v>0.99199999999999999</v>
      </c>
      <c r="J79" s="186">
        <v>1</v>
      </c>
    </row>
    <row r="80" spans="1:10" ht="15">
      <c r="A80" s="62" t="s">
        <v>1609</v>
      </c>
      <c r="B80" s="62" t="s">
        <v>478</v>
      </c>
      <c r="C80" s="71">
        <v>290640</v>
      </c>
      <c r="D80" s="62" t="s">
        <v>474</v>
      </c>
      <c r="E80" s="185">
        <v>1</v>
      </c>
      <c r="F80" s="186">
        <v>1</v>
      </c>
      <c r="G80" s="186">
        <v>1</v>
      </c>
      <c r="H80" s="186">
        <v>1</v>
      </c>
      <c r="I80" s="186">
        <v>1</v>
      </c>
      <c r="J80" s="186">
        <v>1</v>
      </c>
    </row>
    <row r="81" spans="1:10" ht="15">
      <c r="A81" s="62" t="s">
        <v>610</v>
      </c>
      <c r="B81" s="62" t="s">
        <v>633</v>
      </c>
      <c r="C81" s="112">
        <v>290650</v>
      </c>
      <c r="D81" s="111" t="s">
        <v>629</v>
      </c>
      <c r="E81" s="187">
        <v>0.6169</v>
      </c>
      <c r="F81" s="186">
        <v>0.69420000000000004</v>
      </c>
      <c r="G81" s="186">
        <v>0.68820000000000003</v>
      </c>
      <c r="H81" s="186">
        <v>0.83140000000000003</v>
      </c>
      <c r="I81" s="186">
        <v>0.75629999999999997</v>
      </c>
      <c r="J81" s="186">
        <v>0.55469999999999997</v>
      </c>
    </row>
    <row r="82" spans="1:10" ht="15">
      <c r="A82" s="62" t="s">
        <v>772</v>
      </c>
      <c r="B82" s="62" t="s">
        <v>800</v>
      </c>
      <c r="C82" s="112">
        <v>290660</v>
      </c>
      <c r="D82" s="111" t="s">
        <v>798</v>
      </c>
      <c r="E82" s="187">
        <v>0.70899999999999996</v>
      </c>
      <c r="F82" s="186">
        <v>0.70569999999999999</v>
      </c>
      <c r="G82" s="186">
        <v>0.7026</v>
      </c>
      <c r="H82" s="186">
        <v>0.69969999999999999</v>
      </c>
      <c r="I82" s="186">
        <v>0.72540000000000004</v>
      </c>
      <c r="J82" s="186">
        <v>0.4819</v>
      </c>
    </row>
    <row r="83" spans="1:10" ht="15">
      <c r="A83" s="62" t="s">
        <v>772</v>
      </c>
      <c r="B83" s="62" t="s">
        <v>849</v>
      </c>
      <c r="C83" s="112">
        <v>290670</v>
      </c>
      <c r="D83" s="111" t="s">
        <v>836</v>
      </c>
      <c r="E83" s="185">
        <v>1</v>
      </c>
      <c r="F83" s="186">
        <v>1</v>
      </c>
      <c r="G83" s="186">
        <v>1</v>
      </c>
      <c r="H83" s="186">
        <v>1</v>
      </c>
      <c r="I83" s="186">
        <v>1</v>
      </c>
      <c r="J83" s="186">
        <v>1</v>
      </c>
    </row>
    <row r="84" spans="1:10" ht="15">
      <c r="A84" s="62" t="s">
        <v>1609</v>
      </c>
      <c r="B84" s="62" t="s">
        <v>541</v>
      </c>
      <c r="C84" s="112">
        <v>290680</v>
      </c>
      <c r="D84" s="111" t="s">
        <v>530</v>
      </c>
      <c r="E84" s="185">
        <v>1</v>
      </c>
      <c r="F84" s="186">
        <v>1</v>
      </c>
      <c r="G84" s="186">
        <v>1</v>
      </c>
      <c r="H84" s="186">
        <v>1</v>
      </c>
      <c r="I84" s="186">
        <v>1</v>
      </c>
      <c r="J84" s="186">
        <v>0.99039999999999995</v>
      </c>
    </row>
    <row r="85" spans="1:10" ht="15">
      <c r="A85" s="62" t="s">
        <v>699</v>
      </c>
      <c r="B85" s="62" t="s">
        <v>705</v>
      </c>
      <c r="C85" s="112">
        <v>290682</v>
      </c>
      <c r="D85" s="111" t="s">
        <v>702</v>
      </c>
      <c r="E85" s="185">
        <v>1</v>
      </c>
      <c r="F85" s="186">
        <v>1</v>
      </c>
      <c r="G85" s="186">
        <v>1</v>
      </c>
      <c r="H85" s="186">
        <v>0.99619999999999997</v>
      </c>
      <c r="I85" s="186">
        <v>1</v>
      </c>
      <c r="J85" s="186">
        <v>1</v>
      </c>
    </row>
    <row r="86" spans="1:10" ht="15">
      <c r="A86" s="62" t="s">
        <v>1609</v>
      </c>
      <c r="B86" s="62" t="s">
        <v>478</v>
      </c>
      <c r="C86" s="71">
        <v>290685</v>
      </c>
      <c r="D86" s="62" t="s">
        <v>475</v>
      </c>
      <c r="E86" s="185">
        <v>1</v>
      </c>
      <c r="F86" s="186">
        <v>1</v>
      </c>
      <c r="G86" s="186">
        <v>1</v>
      </c>
      <c r="H86" s="186">
        <v>1</v>
      </c>
      <c r="I86" s="186">
        <v>1</v>
      </c>
      <c r="J86" s="186">
        <v>1</v>
      </c>
    </row>
    <row r="87" spans="1:10" ht="15">
      <c r="A87" s="62" t="s">
        <v>1611</v>
      </c>
      <c r="B87" s="62" t="s">
        <v>570</v>
      </c>
      <c r="C87" s="112">
        <v>290687</v>
      </c>
      <c r="D87" s="111" t="s">
        <v>569</v>
      </c>
      <c r="E87" s="185">
        <v>1</v>
      </c>
      <c r="F87" s="186">
        <v>1</v>
      </c>
      <c r="G87" s="186">
        <v>0.99580000000000002</v>
      </c>
      <c r="H87" s="186">
        <v>0.98909999999999998</v>
      </c>
      <c r="I87" s="186">
        <v>0.90639999999999998</v>
      </c>
      <c r="J87" s="186">
        <v>1</v>
      </c>
    </row>
    <row r="88" spans="1:10" ht="15">
      <c r="A88" s="62" t="s">
        <v>772</v>
      </c>
      <c r="B88" s="62" t="s">
        <v>849</v>
      </c>
      <c r="C88" s="112">
        <v>290689</v>
      </c>
      <c r="D88" s="111" t="s">
        <v>837</v>
      </c>
      <c r="E88" s="185">
        <v>1</v>
      </c>
      <c r="F88" s="186">
        <v>1</v>
      </c>
      <c r="G88" s="186">
        <v>1</v>
      </c>
      <c r="H88" s="186">
        <v>1</v>
      </c>
      <c r="I88" s="186">
        <v>1</v>
      </c>
      <c r="J88" s="186">
        <v>1</v>
      </c>
    </row>
    <row r="89" spans="1:10" ht="15">
      <c r="A89" s="62" t="s">
        <v>586</v>
      </c>
      <c r="B89" s="62" t="s">
        <v>608</v>
      </c>
      <c r="C89" s="112">
        <v>290690</v>
      </c>
      <c r="D89" s="111" t="s">
        <v>598</v>
      </c>
      <c r="E89" s="185">
        <v>1</v>
      </c>
      <c r="F89" s="186">
        <v>1</v>
      </c>
      <c r="G89" s="186">
        <v>1</v>
      </c>
      <c r="H89" s="186">
        <v>1</v>
      </c>
      <c r="I89" s="186">
        <v>1</v>
      </c>
      <c r="J89" s="186">
        <v>1</v>
      </c>
    </row>
    <row r="90" spans="1:10" ht="15">
      <c r="A90" s="62" t="s">
        <v>663</v>
      </c>
      <c r="B90" s="62" t="s">
        <v>666</v>
      </c>
      <c r="C90" s="112">
        <v>290700</v>
      </c>
      <c r="D90" s="111" t="s">
        <v>670</v>
      </c>
      <c r="E90" s="185">
        <v>1</v>
      </c>
      <c r="F90" s="186">
        <v>1</v>
      </c>
      <c r="G90" s="186">
        <v>1</v>
      </c>
      <c r="H90" s="186">
        <v>1</v>
      </c>
      <c r="I90" s="186">
        <v>1</v>
      </c>
      <c r="J90" s="186">
        <v>1</v>
      </c>
    </row>
    <row r="91" spans="1:10" ht="15">
      <c r="A91" s="62" t="s">
        <v>772</v>
      </c>
      <c r="B91" s="62" t="s">
        <v>800</v>
      </c>
      <c r="C91" s="112">
        <v>290710</v>
      </c>
      <c r="D91" s="111" t="s">
        <v>799</v>
      </c>
      <c r="E91" s="187">
        <v>0.92420000000000002</v>
      </c>
      <c r="F91" s="186">
        <v>0.9214</v>
      </c>
      <c r="G91" s="186">
        <v>1</v>
      </c>
      <c r="H91" s="186">
        <v>1</v>
      </c>
      <c r="I91" s="186">
        <v>0.95289999999999997</v>
      </c>
      <c r="J91" s="186">
        <v>0.59450000000000003</v>
      </c>
    </row>
    <row r="92" spans="1:10" ht="15">
      <c r="A92" s="62" t="s">
        <v>699</v>
      </c>
      <c r="B92" s="62" t="s">
        <v>705</v>
      </c>
      <c r="C92" s="112">
        <v>290720</v>
      </c>
      <c r="D92" s="111" t="s">
        <v>703</v>
      </c>
      <c r="E92" s="187">
        <v>0.53069999999999995</v>
      </c>
      <c r="F92" s="186">
        <v>0.52580000000000005</v>
      </c>
      <c r="G92" s="186">
        <v>0.97460000000000002</v>
      </c>
      <c r="H92" s="186">
        <v>0.93420000000000003</v>
      </c>
      <c r="I92" s="186">
        <v>0.97360000000000002</v>
      </c>
      <c r="J92" s="186">
        <v>0.91080000000000005</v>
      </c>
    </row>
    <row r="93" spans="1:10" ht="15">
      <c r="A93" s="62" t="s">
        <v>610</v>
      </c>
      <c r="B93" s="62" t="s">
        <v>658</v>
      </c>
      <c r="C93" s="112">
        <v>290730</v>
      </c>
      <c r="D93" s="111" t="s">
        <v>642</v>
      </c>
      <c r="E93" s="185">
        <v>1</v>
      </c>
      <c r="F93" s="186">
        <v>1</v>
      </c>
      <c r="G93" s="186">
        <v>1</v>
      </c>
      <c r="H93" s="186">
        <v>1</v>
      </c>
      <c r="I93" s="186">
        <v>1</v>
      </c>
      <c r="J93" s="186">
        <v>1</v>
      </c>
    </row>
    <row r="94" spans="1:10" ht="15">
      <c r="A94" s="62" t="s">
        <v>731</v>
      </c>
      <c r="B94" s="62" t="s">
        <v>735</v>
      </c>
      <c r="C94" s="112">
        <v>290740</v>
      </c>
      <c r="D94" s="111" t="s">
        <v>737</v>
      </c>
      <c r="E94" s="185">
        <v>1</v>
      </c>
      <c r="F94" s="186">
        <v>1</v>
      </c>
      <c r="G94" s="186">
        <v>1</v>
      </c>
      <c r="H94" s="186">
        <v>1</v>
      </c>
      <c r="I94" s="186">
        <v>1</v>
      </c>
      <c r="J94" s="186">
        <v>1</v>
      </c>
    </row>
    <row r="95" spans="1:10" ht="15">
      <c r="A95" s="62" t="s">
        <v>663</v>
      </c>
      <c r="B95" s="62" t="s">
        <v>666</v>
      </c>
      <c r="C95" s="112">
        <v>290750</v>
      </c>
      <c r="D95" s="111" t="s">
        <v>671</v>
      </c>
      <c r="E95" s="187">
        <v>0.87219999999999998</v>
      </c>
      <c r="F95" s="186">
        <v>0.68110000000000004</v>
      </c>
      <c r="G95" s="186">
        <v>0.92349999999999999</v>
      </c>
      <c r="H95" s="186">
        <v>0.67220000000000002</v>
      </c>
      <c r="I95" s="186">
        <v>0.95089999999999997</v>
      </c>
      <c r="J95" s="186">
        <v>0.75680000000000003</v>
      </c>
    </row>
    <row r="96" spans="1:10" ht="15">
      <c r="A96" s="62" t="s">
        <v>772</v>
      </c>
      <c r="B96" s="62" t="s">
        <v>778</v>
      </c>
      <c r="C96" s="112">
        <v>290755</v>
      </c>
      <c r="D96" s="111" t="s">
        <v>779</v>
      </c>
      <c r="E96" s="185">
        <v>1</v>
      </c>
      <c r="F96" s="186">
        <v>1</v>
      </c>
      <c r="G96" s="186">
        <v>1</v>
      </c>
      <c r="H96" s="186">
        <v>1</v>
      </c>
      <c r="I96" s="186">
        <v>1</v>
      </c>
      <c r="J96" s="186">
        <v>1</v>
      </c>
    </row>
    <row r="97" spans="1:10" ht="15">
      <c r="A97" s="62" t="s">
        <v>1611</v>
      </c>
      <c r="B97" s="62" t="s">
        <v>556</v>
      </c>
      <c r="C97" s="112">
        <v>290760</v>
      </c>
      <c r="D97" s="111" t="s">
        <v>552</v>
      </c>
      <c r="E97" s="185">
        <v>1</v>
      </c>
      <c r="F97" s="186">
        <v>1</v>
      </c>
      <c r="G97" s="186">
        <v>1</v>
      </c>
      <c r="H97" s="186">
        <v>1</v>
      </c>
      <c r="I97" s="186">
        <v>1</v>
      </c>
      <c r="J97" s="186">
        <v>1</v>
      </c>
    </row>
    <row r="98" spans="1:10" ht="15">
      <c r="A98" s="62" t="s">
        <v>699</v>
      </c>
      <c r="B98" s="62" t="s">
        <v>717</v>
      </c>
      <c r="C98" s="112">
        <v>290770</v>
      </c>
      <c r="D98" s="111" t="s">
        <v>713</v>
      </c>
      <c r="E98" s="185">
        <v>1</v>
      </c>
      <c r="F98" s="186">
        <v>1</v>
      </c>
      <c r="G98" s="186">
        <v>1</v>
      </c>
      <c r="H98" s="186">
        <v>1</v>
      </c>
      <c r="I98" s="186">
        <v>1</v>
      </c>
      <c r="J98" s="186">
        <v>1</v>
      </c>
    </row>
    <row r="99" spans="1:10" ht="15">
      <c r="A99" s="62" t="s">
        <v>663</v>
      </c>
      <c r="B99" s="62" t="s">
        <v>697</v>
      </c>
      <c r="C99" s="112">
        <v>290780</v>
      </c>
      <c r="D99" s="111" t="s">
        <v>687</v>
      </c>
      <c r="E99" s="187">
        <v>0.99880000000000002</v>
      </c>
      <c r="F99" s="186">
        <v>0.80049999999999999</v>
      </c>
      <c r="G99" s="186">
        <v>0.99770000000000003</v>
      </c>
      <c r="H99" s="186">
        <v>0.99490000000000001</v>
      </c>
      <c r="I99" s="186">
        <v>1</v>
      </c>
      <c r="J99" s="186">
        <v>0.95489999999999997</v>
      </c>
    </row>
    <row r="100" spans="1:10" ht="15">
      <c r="A100" s="62" t="s">
        <v>663</v>
      </c>
      <c r="B100" s="62" t="s">
        <v>697</v>
      </c>
      <c r="C100" s="112">
        <v>290790</v>
      </c>
      <c r="D100" s="111" t="s">
        <v>688</v>
      </c>
      <c r="E100" s="185">
        <v>1</v>
      </c>
      <c r="F100" s="186">
        <v>1</v>
      </c>
      <c r="G100" s="186">
        <v>1</v>
      </c>
      <c r="H100" s="186">
        <v>1</v>
      </c>
      <c r="I100" s="186">
        <v>1</v>
      </c>
      <c r="J100" s="186">
        <v>1</v>
      </c>
    </row>
    <row r="101" spans="1:10" ht="15">
      <c r="A101" s="62" t="s">
        <v>850</v>
      </c>
      <c r="B101" s="62" t="s">
        <v>871</v>
      </c>
      <c r="C101" s="112">
        <v>290800</v>
      </c>
      <c r="D101" s="111" t="s">
        <v>866</v>
      </c>
      <c r="E101" s="185">
        <v>1</v>
      </c>
      <c r="F101" s="186">
        <v>1</v>
      </c>
      <c r="G101" s="186">
        <v>0.89</v>
      </c>
      <c r="H101" s="186">
        <v>1</v>
      </c>
      <c r="I101" s="186">
        <v>1</v>
      </c>
      <c r="J101" s="186">
        <v>1</v>
      </c>
    </row>
    <row r="102" spans="1:10" ht="15">
      <c r="A102" s="62" t="s">
        <v>731</v>
      </c>
      <c r="B102" s="62" t="s">
        <v>766</v>
      </c>
      <c r="C102" s="112">
        <v>290810</v>
      </c>
      <c r="D102" s="111" t="s">
        <v>761</v>
      </c>
      <c r="E102" s="185">
        <v>1</v>
      </c>
      <c r="F102" s="186">
        <v>1</v>
      </c>
      <c r="G102" s="186">
        <v>1</v>
      </c>
      <c r="H102" s="186">
        <v>1</v>
      </c>
      <c r="I102" s="186">
        <v>1</v>
      </c>
      <c r="J102" s="186">
        <v>1</v>
      </c>
    </row>
    <row r="103" spans="1:10" ht="15">
      <c r="A103" s="62" t="s">
        <v>610</v>
      </c>
      <c r="B103" s="62" t="s">
        <v>622</v>
      </c>
      <c r="C103" s="112">
        <v>290820</v>
      </c>
      <c r="D103" s="111" t="s">
        <v>621</v>
      </c>
      <c r="E103" s="187">
        <v>0.92210000000000003</v>
      </c>
      <c r="F103" s="186">
        <v>0.91369999999999996</v>
      </c>
      <c r="G103" s="186">
        <v>1</v>
      </c>
      <c r="H103" s="186">
        <v>1</v>
      </c>
      <c r="I103" s="186">
        <v>1</v>
      </c>
      <c r="J103" s="186">
        <v>1</v>
      </c>
    </row>
    <row r="104" spans="1:10" ht="15">
      <c r="A104" s="62" t="s">
        <v>610</v>
      </c>
      <c r="B104" s="62" t="s">
        <v>658</v>
      </c>
      <c r="C104" s="112">
        <v>290830</v>
      </c>
      <c r="D104" s="111" t="s">
        <v>643</v>
      </c>
      <c r="E104" s="185">
        <v>1</v>
      </c>
      <c r="F104" s="186">
        <v>1</v>
      </c>
      <c r="G104" s="186">
        <v>1</v>
      </c>
      <c r="H104" s="186">
        <v>1</v>
      </c>
      <c r="I104" s="186">
        <v>1</v>
      </c>
      <c r="J104" s="186">
        <v>1</v>
      </c>
    </row>
    <row r="105" spans="1:10" ht="15">
      <c r="A105" s="62" t="s">
        <v>1609</v>
      </c>
      <c r="B105" s="62" t="s">
        <v>541</v>
      </c>
      <c r="C105" s="112">
        <v>290840</v>
      </c>
      <c r="D105" s="111" t="s">
        <v>531</v>
      </c>
      <c r="E105" s="187">
        <v>0.66300000000000003</v>
      </c>
      <c r="F105" s="186">
        <v>0.65810000000000002</v>
      </c>
      <c r="G105" s="186">
        <v>0.71160000000000001</v>
      </c>
      <c r="H105" s="186">
        <v>0.75770000000000004</v>
      </c>
      <c r="I105" s="186">
        <v>0.78180000000000005</v>
      </c>
      <c r="J105" s="186">
        <v>0.77690000000000003</v>
      </c>
    </row>
    <row r="106" spans="1:10" ht="15">
      <c r="A106" s="62" t="s">
        <v>1609</v>
      </c>
      <c r="B106" s="62" t="s">
        <v>478</v>
      </c>
      <c r="C106" s="71">
        <v>290850</v>
      </c>
      <c r="D106" s="62" t="s">
        <v>476</v>
      </c>
      <c r="E106" s="187">
        <v>0.8347</v>
      </c>
      <c r="F106" s="186">
        <v>1</v>
      </c>
      <c r="G106" s="186">
        <v>1</v>
      </c>
      <c r="H106" s="186">
        <v>1</v>
      </c>
      <c r="I106" s="186">
        <v>1</v>
      </c>
      <c r="J106" s="186">
        <v>1</v>
      </c>
    </row>
    <row r="107" spans="1:10" ht="15">
      <c r="A107" s="62" t="s">
        <v>610</v>
      </c>
      <c r="B107" s="62" t="s">
        <v>612</v>
      </c>
      <c r="C107" s="112">
        <v>290860</v>
      </c>
      <c r="D107" s="111" t="s">
        <v>613</v>
      </c>
      <c r="E107" s="185">
        <v>1</v>
      </c>
      <c r="F107" s="186">
        <v>1</v>
      </c>
      <c r="G107" s="186">
        <v>1</v>
      </c>
      <c r="H107" s="186">
        <v>1</v>
      </c>
      <c r="I107" s="186">
        <v>1</v>
      </c>
      <c r="J107" s="186">
        <v>1</v>
      </c>
    </row>
    <row r="108" spans="1:10" ht="15">
      <c r="A108" s="62" t="s">
        <v>772</v>
      </c>
      <c r="B108" s="62" t="s">
        <v>849</v>
      </c>
      <c r="C108" s="112">
        <v>290870</v>
      </c>
      <c r="D108" s="111" t="s">
        <v>838</v>
      </c>
      <c r="E108" s="185">
        <v>1</v>
      </c>
      <c r="F108" s="186">
        <v>1</v>
      </c>
      <c r="G108" s="186">
        <v>1</v>
      </c>
      <c r="H108" s="186">
        <v>1</v>
      </c>
      <c r="I108" s="186">
        <v>1</v>
      </c>
      <c r="J108" s="186">
        <v>1</v>
      </c>
    </row>
    <row r="109" spans="1:10" ht="15">
      <c r="A109" s="62" t="s">
        <v>772</v>
      </c>
      <c r="B109" s="62" t="s">
        <v>778</v>
      </c>
      <c r="C109" s="112">
        <v>290880</v>
      </c>
      <c r="D109" s="111" t="s">
        <v>780</v>
      </c>
      <c r="E109" s="185">
        <v>1</v>
      </c>
      <c r="F109" s="186">
        <v>1</v>
      </c>
      <c r="G109" s="186">
        <v>1</v>
      </c>
      <c r="H109" s="186">
        <v>1</v>
      </c>
      <c r="I109" s="186">
        <v>1</v>
      </c>
      <c r="J109" s="186">
        <v>1</v>
      </c>
    </row>
    <row r="110" spans="1:10" ht="15">
      <c r="A110" s="62" t="s">
        <v>1609</v>
      </c>
      <c r="B110" s="62" t="s">
        <v>478</v>
      </c>
      <c r="C110" s="71">
        <v>290890</v>
      </c>
      <c r="D110" s="62" t="s">
        <v>477</v>
      </c>
      <c r="E110" s="185">
        <v>1</v>
      </c>
      <c r="F110" s="186">
        <v>1</v>
      </c>
      <c r="G110" s="186">
        <v>1</v>
      </c>
      <c r="H110" s="186">
        <v>1</v>
      </c>
      <c r="I110" s="186">
        <v>1</v>
      </c>
      <c r="J110" s="186">
        <v>1</v>
      </c>
    </row>
    <row r="111" spans="1:10" ht="15">
      <c r="A111" s="62" t="s">
        <v>772</v>
      </c>
      <c r="B111" s="62" t="s">
        <v>849</v>
      </c>
      <c r="C111" s="112">
        <v>290900</v>
      </c>
      <c r="D111" s="111" t="s">
        <v>839</v>
      </c>
      <c r="E111" s="185">
        <v>1</v>
      </c>
      <c r="F111" s="186">
        <v>1</v>
      </c>
      <c r="G111" s="186">
        <v>1</v>
      </c>
      <c r="H111" s="186">
        <v>1</v>
      </c>
      <c r="I111" s="186">
        <v>1</v>
      </c>
      <c r="J111" s="186">
        <v>1</v>
      </c>
    </row>
    <row r="112" spans="1:10" ht="15">
      <c r="A112" s="62" t="s">
        <v>731</v>
      </c>
      <c r="B112" s="62" t="s">
        <v>766</v>
      </c>
      <c r="C112" s="112">
        <v>290910</v>
      </c>
      <c r="D112" s="111" t="s">
        <v>762</v>
      </c>
      <c r="E112" s="185">
        <v>1</v>
      </c>
      <c r="F112" s="186">
        <v>1</v>
      </c>
      <c r="G112" s="186">
        <v>1</v>
      </c>
      <c r="H112" s="186">
        <v>1</v>
      </c>
      <c r="I112" s="186">
        <v>1</v>
      </c>
      <c r="J112" s="186">
        <v>1</v>
      </c>
    </row>
    <row r="113" spans="1:10" ht="15">
      <c r="A113" s="62" t="s">
        <v>663</v>
      </c>
      <c r="B113" s="62" t="s">
        <v>697</v>
      </c>
      <c r="C113" s="112">
        <v>290920</v>
      </c>
      <c r="D113" s="111" t="s">
        <v>689</v>
      </c>
      <c r="E113" s="185">
        <v>1</v>
      </c>
      <c r="F113" s="186">
        <v>1</v>
      </c>
      <c r="G113" s="186">
        <v>1</v>
      </c>
      <c r="H113" s="186">
        <v>1</v>
      </c>
      <c r="I113" s="186">
        <v>1</v>
      </c>
      <c r="J113" s="186">
        <v>1</v>
      </c>
    </row>
    <row r="114" spans="1:10" ht="15">
      <c r="A114" s="62" t="s">
        <v>731</v>
      </c>
      <c r="B114" s="62" t="s">
        <v>766</v>
      </c>
      <c r="C114" s="112">
        <v>290930</v>
      </c>
      <c r="D114" s="111" t="s">
        <v>763</v>
      </c>
      <c r="E114" s="187">
        <v>0.8206</v>
      </c>
      <c r="F114" s="186">
        <v>0.87790000000000001</v>
      </c>
      <c r="G114" s="186">
        <v>0.81589999999999996</v>
      </c>
      <c r="H114" s="186">
        <v>0.81379999999999997</v>
      </c>
      <c r="I114" s="186">
        <v>1</v>
      </c>
      <c r="J114" s="186">
        <v>0.85880000000000001</v>
      </c>
    </row>
    <row r="115" spans="1:10" ht="15">
      <c r="A115" s="62" t="s">
        <v>731</v>
      </c>
      <c r="B115" s="62" t="s">
        <v>735</v>
      </c>
      <c r="C115" s="112">
        <v>290940</v>
      </c>
      <c r="D115" s="111" t="s">
        <v>738</v>
      </c>
      <c r="E115" s="185">
        <v>1</v>
      </c>
      <c r="F115" s="186">
        <v>1</v>
      </c>
      <c r="G115" s="186">
        <v>1</v>
      </c>
      <c r="H115" s="186">
        <v>1</v>
      </c>
      <c r="I115" s="186">
        <v>1</v>
      </c>
      <c r="J115" s="186">
        <v>1</v>
      </c>
    </row>
    <row r="116" spans="1:10" ht="15">
      <c r="A116" s="62" t="s">
        <v>850</v>
      </c>
      <c r="B116" s="62" t="s">
        <v>901</v>
      </c>
      <c r="C116" s="112">
        <v>290950</v>
      </c>
      <c r="D116" s="111" t="s">
        <v>889</v>
      </c>
      <c r="E116" s="185">
        <v>1</v>
      </c>
      <c r="F116" s="186">
        <v>1</v>
      </c>
      <c r="G116" s="186">
        <v>1</v>
      </c>
      <c r="H116" s="186">
        <v>1</v>
      </c>
      <c r="I116" s="186">
        <v>1</v>
      </c>
      <c r="J116" s="186">
        <v>1</v>
      </c>
    </row>
    <row r="117" spans="1:10" ht="15">
      <c r="A117" s="62" t="s">
        <v>663</v>
      </c>
      <c r="B117" s="62" t="s">
        <v>666</v>
      </c>
      <c r="C117" s="112">
        <v>290960</v>
      </c>
      <c r="D117" s="111" t="s">
        <v>672</v>
      </c>
      <c r="E117" s="185">
        <v>1</v>
      </c>
      <c r="F117" s="186">
        <v>1</v>
      </c>
      <c r="G117" s="186">
        <v>0.95389999999999997</v>
      </c>
      <c r="H117" s="186">
        <v>1</v>
      </c>
      <c r="I117" s="186">
        <v>1</v>
      </c>
      <c r="J117" s="186">
        <v>0.98089999999999999</v>
      </c>
    </row>
    <row r="118" spans="1:10" ht="15">
      <c r="A118" s="62" t="s">
        <v>731</v>
      </c>
      <c r="B118" s="62" t="s">
        <v>735</v>
      </c>
      <c r="C118" s="112">
        <v>290970</v>
      </c>
      <c r="D118" s="111" t="s">
        <v>739</v>
      </c>
      <c r="E118" s="185">
        <v>1</v>
      </c>
      <c r="F118" s="186">
        <v>1</v>
      </c>
      <c r="G118" s="186">
        <v>1</v>
      </c>
      <c r="H118" s="186">
        <v>1</v>
      </c>
      <c r="I118" s="186">
        <v>1</v>
      </c>
      <c r="J118" s="186">
        <v>1</v>
      </c>
    </row>
    <row r="119" spans="1:10" ht="15">
      <c r="A119" s="62" t="s">
        <v>610</v>
      </c>
      <c r="B119" s="62" t="s">
        <v>622</v>
      </c>
      <c r="C119" s="112">
        <v>290980</v>
      </c>
      <c r="D119" s="111" t="s">
        <v>622</v>
      </c>
      <c r="E119" s="187">
        <v>0.70340000000000003</v>
      </c>
      <c r="F119" s="186">
        <v>0.7762</v>
      </c>
      <c r="G119" s="186">
        <v>0.69479999999999997</v>
      </c>
      <c r="H119" s="186">
        <v>0.69069999999999998</v>
      </c>
      <c r="I119" s="186">
        <v>0.71340000000000003</v>
      </c>
      <c r="J119" s="186">
        <v>0.81830000000000003</v>
      </c>
    </row>
    <row r="120" spans="1:10" ht="15">
      <c r="A120" s="62" t="s">
        <v>699</v>
      </c>
      <c r="B120" s="62" t="s">
        <v>705</v>
      </c>
      <c r="C120" s="112">
        <v>290990</v>
      </c>
      <c r="D120" s="111" t="s">
        <v>704</v>
      </c>
      <c r="E120" s="187">
        <v>0.88780000000000003</v>
      </c>
      <c r="F120" s="186">
        <v>0.68589999999999995</v>
      </c>
      <c r="G120" s="186">
        <v>0.87909999999999999</v>
      </c>
      <c r="H120" s="186">
        <v>0.80059999999999998</v>
      </c>
      <c r="I120" s="186">
        <v>1</v>
      </c>
      <c r="J120" s="186">
        <v>1</v>
      </c>
    </row>
    <row r="121" spans="1:10" ht="15">
      <c r="A121" s="62" t="s">
        <v>850</v>
      </c>
      <c r="B121" s="62" t="s">
        <v>901</v>
      </c>
      <c r="C121" s="112">
        <v>291000</v>
      </c>
      <c r="D121" s="111" t="s">
        <v>890</v>
      </c>
      <c r="E121" s="185">
        <v>1</v>
      </c>
      <c r="F121" s="186">
        <v>1</v>
      </c>
      <c r="G121" s="186">
        <v>1</v>
      </c>
      <c r="H121" s="186">
        <v>1</v>
      </c>
      <c r="I121" s="186">
        <v>1</v>
      </c>
      <c r="J121" s="186">
        <v>1</v>
      </c>
    </row>
    <row r="122" spans="1:10" ht="15">
      <c r="A122" s="62" t="s">
        <v>610</v>
      </c>
      <c r="B122" s="62" t="s">
        <v>612</v>
      </c>
      <c r="C122" s="112">
        <v>291005</v>
      </c>
      <c r="D122" s="111" t="s">
        <v>614</v>
      </c>
      <c r="E122" s="187">
        <v>0.71450000000000002</v>
      </c>
      <c r="F122" s="186">
        <v>0.83399999999999996</v>
      </c>
      <c r="G122" s="186">
        <v>0.78210000000000002</v>
      </c>
      <c r="H122" s="186">
        <v>0.73760000000000003</v>
      </c>
      <c r="I122" s="186">
        <v>0.86250000000000004</v>
      </c>
      <c r="J122" s="186">
        <v>0.85089999999999999</v>
      </c>
    </row>
    <row r="123" spans="1:10" ht="15">
      <c r="A123" s="62" t="s">
        <v>772</v>
      </c>
      <c r="B123" s="62" t="s">
        <v>778</v>
      </c>
      <c r="C123" s="112">
        <v>291010</v>
      </c>
      <c r="D123" s="111" t="s">
        <v>781</v>
      </c>
      <c r="E123" s="185">
        <v>1</v>
      </c>
      <c r="F123" s="186">
        <v>1</v>
      </c>
      <c r="G123" s="186">
        <v>1</v>
      </c>
      <c r="H123" s="186">
        <v>0.82120000000000004</v>
      </c>
      <c r="I123" s="186">
        <v>1</v>
      </c>
      <c r="J123" s="186">
        <v>1</v>
      </c>
    </row>
    <row r="124" spans="1:10" ht="15">
      <c r="A124" s="62" t="s">
        <v>610</v>
      </c>
      <c r="B124" s="62" t="s">
        <v>658</v>
      </c>
      <c r="C124" s="112">
        <v>291020</v>
      </c>
      <c r="D124" s="111" t="s">
        <v>644</v>
      </c>
      <c r="E124" s="185">
        <v>1</v>
      </c>
      <c r="F124" s="186">
        <v>1</v>
      </c>
      <c r="G124" s="186">
        <v>1</v>
      </c>
      <c r="H124" s="186">
        <v>1</v>
      </c>
      <c r="I124" s="186">
        <v>1</v>
      </c>
      <c r="J124" s="186">
        <v>1</v>
      </c>
    </row>
    <row r="125" spans="1:10" ht="15">
      <c r="A125" s="62" t="s">
        <v>610</v>
      </c>
      <c r="B125" s="62" t="s">
        <v>658</v>
      </c>
      <c r="C125" s="112">
        <v>291030</v>
      </c>
      <c r="D125" s="111" t="s">
        <v>645</v>
      </c>
      <c r="E125" s="185">
        <v>1</v>
      </c>
      <c r="F125" s="186">
        <v>1</v>
      </c>
      <c r="G125" s="186">
        <v>1</v>
      </c>
      <c r="H125" s="186">
        <v>1</v>
      </c>
      <c r="I125" s="186">
        <v>1</v>
      </c>
      <c r="J125" s="186">
        <v>1</v>
      </c>
    </row>
    <row r="126" spans="1:10" ht="15">
      <c r="A126" s="62" t="s">
        <v>772</v>
      </c>
      <c r="B126" s="62" t="s">
        <v>849</v>
      </c>
      <c r="C126" s="112">
        <v>291040</v>
      </c>
      <c r="D126" s="111" t="s">
        <v>840</v>
      </c>
      <c r="E126" s="185">
        <v>1</v>
      </c>
      <c r="F126" s="186">
        <v>1</v>
      </c>
      <c r="G126" s="186">
        <v>1</v>
      </c>
      <c r="H126" s="186">
        <v>1</v>
      </c>
      <c r="I126" s="186">
        <v>1</v>
      </c>
      <c r="J126" s="186">
        <v>1</v>
      </c>
    </row>
    <row r="127" spans="1:10" ht="15">
      <c r="A127" s="62" t="s">
        <v>663</v>
      </c>
      <c r="B127" s="62" t="s">
        <v>666</v>
      </c>
      <c r="C127" s="112">
        <v>291050</v>
      </c>
      <c r="D127" s="111" t="s">
        <v>673</v>
      </c>
      <c r="E127" s="187">
        <v>0.56389999999999996</v>
      </c>
      <c r="F127" s="186">
        <v>0.80220000000000002</v>
      </c>
      <c r="G127" s="186">
        <v>0.879</v>
      </c>
      <c r="H127" s="186">
        <v>0.878</v>
      </c>
      <c r="I127" s="186">
        <v>0.91110000000000002</v>
      </c>
      <c r="J127" s="186">
        <v>0.82579999999999998</v>
      </c>
    </row>
    <row r="128" spans="1:10" ht="15">
      <c r="A128" s="62" t="s">
        <v>772</v>
      </c>
      <c r="B128" s="62" t="s">
        <v>778</v>
      </c>
      <c r="C128" s="112">
        <v>290050</v>
      </c>
      <c r="D128" s="111" t="s">
        <v>782</v>
      </c>
      <c r="E128" s="185">
        <v>1</v>
      </c>
      <c r="F128" s="186">
        <v>1</v>
      </c>
      <c r="G128" s="186">
        <v>1</v>
      </c>
      <c r="H128" s="186">
        <v>1</v>
      </c>
      <c r="I128" s="186">
        <v>1</v>
      </c>
      <c r="J128" s="186">
        <v>1</v>
      </c>
    </row>
    <row r="129" spans="1:10" ht="15">
      <c r="A129" s="62" t="s">
        <v>663</v>
      </c>
      <c r="B129" s="62" t="s">
        <v>666</v>
      </c>
      <c r="C129" s="112">
        <v>291060</v>
      </c>
      <c r="D129" s="111" t="s">
        <v>674</v>
      </c>
      <c r="E129" s="187">
        <v>0.85450000000000004</v>
      </c>
      <c r="F129" s="186">
        <v>0.84550000000000003</v>
      </c>
      <c r="G129" s="186">
        <v>0.83730000000000004</v>
      </c>
      <c r="H129" s="186">
        <v>0.82050000000000001</v>
      </c>
      <c r="I129" s="186">
        <v>0.74829999999999997</v>
      </c>
      <c r="J129" s="186">
        <v>0.83379999999999999</v>
      </c>
    </row>
    <row r="130" spans="1:10" ht="15">
      <c r="A130" s="62" t="s">
        <v>1609</v>
      </c>
      <c r="B130" s="62" t="s">
        <v>541</v>
      </c>
      <c r="C130" s="112">
        <v>291070</v>
      </c>
      <c r="D130" s="111" t="s">
        <v>532</v>
      </c>
      <c r="E130" s="185">
        <v>1</v>
      </c>
      <c r="F130" s="186">
        <v>1</v>
      </c>
      <c r="G130" s="186">
        <v>1</v>
      </c>
      <c r="H130" s="186">
        <v>1</v>
      </c>
      <c r="I130" s="186">
        <v>1</v>
      </c>
      <c r="J130" s="186">
        <v>1</v>
      </c>
    </row>
    <row r="131" spans="1:10" ht="15">
      <c r="A131" s="62" t="s">
        <v>586</v>
      </c>
      <c r="B131" s="62" t="s">
        <v>594</v>
      </c>
      <c r="C131" s="112">
        <v>291072</v>
      </c>
      <c r="D131" s="111" t="s">
        <v>589</v>
      </c>
      <c r="E131" s="187">
        <v>0.92379999999999995</v>
      </c>
      <c r="F131" s="186">
        <v>0.91439999999999999</v>
      </c>
      <c r="G131" s="186">
        <v>0.90569999999999995</v>
      </c>
      <c r="H131" s="186">
        <v>0.92379999999999995</v>
      </c>
      <c r="I131" s="186">
        <v>1</v>
      </c>
      <c r="J131" s="186">
        <v>1</v>
      </c>
    </row>
    <row r="132" spans="1:10" ht="15">
      <c r="A132" s="62" t="s">
        <v>663</v>
      </c>
      <c r="B132" s="62" t="s">
        <v>697</v>
      </c>
      <c r="C132" s="112">
        <v>291075</v>
      </c>
      <c r="D132" s="111" t="s">
        <v>690</v>
      </c>
      <c r="E132" s="185">
        <v>1</v>
      </c>
      <c r="F132" s="186">
        <v>1</v>
      </c>
      <c r="G132" s="186">
        <v>1</v>
      </c>
      <c r="H132" s="186">
        <v>1</v>
      </c>
      <c r="I132" s="186">
        <v>1</v>
      </c>
      <c r="J132" s="186">
        <v>0.77139999999999997</v>
      </c>
    </row>
    <row r="133" spans="1:10" ht="15">
      <c r="A133" s="62" t="s">
        <v>772</v>
      </c>
      <c r="B133" s="62" t="s">
        <v>800</v>
      </c>
      <c r="C133" s="112">
        <v>291077</v>
      </c>
      <c r="D133" s="111" t="s">
        <v>764</v>
      </c>
      <c r="E133" s="185">
        <v>1</v>
      </c>
      <c r="F133" s="186">
        <v>1</v>
      </c>
      <c r="G133" s="186">
        <v>1</v>
      </c>
      <c r="H133" s="186">
        <v>1</v>
      </c>
      <c r="I133" s="186">
        <v>1</v>
      </c>
      <c r="J133" s="186">
        <v>1</v>
      </c>
    </row>
    <row r="134" spans="1:10" ht="15">
      <c r="A134" s="62" t="s">
        <v>1609</v>
      </c>
      <c r="B134" s="62" t="s">
        <v>478</v>
      </c>
      <c r="C134" s="71">
        <v>291080</v>
      </c>
      <c r="D134" s="62" t="s">
        <v>478</v>
      </c>
      <c r="E134" s="187">
        <v>0.60240000000000005</v>
      </c>
      <c r="F134" s="186">
        <v>0.69279999999999997</v>
      </c>
      <c r="G134" s="186">
        <v>0.70369999999999999</v>
      </c>
      <c r="H134" s="186">
        <v>0.71599999999999997</v>
      </c>
      <c r="I134" s="186">
        <v>0.77400000000000002</v>
      </c>
      <c r="J134" s="186">
        <v>0.66210000000000002</v>
      </c>
    </row>
    <row r="135" spans="1:10" ht="15">
      <c r="A135" s="62" t="s">
        <v>699</v>
      </c>
      <c r="B135" s="62" t="s">
        <v>730</v>
      </c>
      <c r="C135" s="112">
        <v>291085</v>
      </c>
      <c r="D135" s="111" t="s">
        <v>725</v>
      </c>
      <c r="E135" s="185">
        <v>1</v>
      </c>
      <c r="F135" s="186">
        <v>1</v>
      </c>
      <c r="G135" s="186">
        <v>1</v>
      </c>
      <c r="H135" s="186">
        <v>1</v>
      </c>
      <c r="I135" s="186">
        <v>1</v>
      </c>
      <c r="J135" s="186">
        <v>1</v>
      </c>
    </row>
    <row r="136" spans="1:10" ht="15">
      <c r="A136" s="62" t="s">
        <v>772</v>
      </c>
      <c r="B136" s="62" t="s">
        <v>823</v>
      </c>
      <c r="C136" s="112">
        <v>291090</v>
      </c>
      <c r="D136" s="111" t="s">
        <v>819</v>
      </c>
      <c r="E136" s="185">
        <v>1</v>
      </c>
      <c r="F136" s="186">
        <v>1</v>
      </c>
      <c r="G136" s="186">
        <v>1</v>
      </c>
      <c r="H136" s="186">
        <v>1</v>
      </c>
      <c r="I136" s="186">
        <v>1</v>
      </c>
      <c r="J136" s="186">
        <v>0.61419999999999997</v>
      </c>
    </row>
    <row r="137" spans="1:10" ht="15">
      <c r="A137" s="62" t="s">
        <v>850</v>
      </c>
      <c r="B137" s="62" t="s">
        <v>871</v>
      </c>
      <c r="C137" s="112">
        <v>291100</v>
      </c>
      <c r="D137" s="111" t="s">
        <v>867</v>
      </c>
      <c r="E137" s="185">
        <v>1</v>
      </c>
      <c r="F137" s="186">
        <v>0.91490000000000005</v>
      </c>
      <c r="G137" s="186">
        <v>1</v>
      </c>
      <c r="H137" s="186">
        <v>0.92049999999999998</v>
      </c>
      <c r="I137" s="186">
        <v>1</v>
      </c>
      <c r="J137" s="186">
        <v>1</v>
      </c>
    </row>
    <row r="138" spans="1:10" ht="15">
      <c r="A138" s="62" t="s">
        <v>731</v>
      </c>
      <c r="B138" s="62" t="s">
        <v>735</v>
      </c>
      <c r="C138" s="112">
        <v>291110</v>
      </c>
      <c r="D138" s="111" t="s">
        <v>740</v>
      </c>
      <c r="E138" s="187">
        <v>0.8256</v>
      </c>
      <c r="F138" s="186">
        <v>0.85840000000000005</v>
      </c>
      <c r="G138" s="186">
        <v>1</v>
      </c>
      <c r="H138" s="186">
        <v>1</v>
      </c>
      <c r="I138" s="186">
        <v>1</v>
      </c>
      <c r="J138" s="186">
        <v>0.94369999999999998</v>
      </c>
    </row>
    <row r="139" spans="1:10" ht="15">
      <c r="A139" s="62" t="s">
        <v>850</v>
      </c>
      <c r="B139" s="62" t="s">
        <v>920</v>
      </c>
      <c r="C139" s="112">
        <v>291120</v>
      </c>
      <c r="D139" s="111" t="s">
        <v>912</v>
      </c>
      <c r="E139" s="187">
        <v>0.83389999999999997</v>
      </c>
      <c r="F139" s="186">
        <v>0.84119999999999995</v>
      </c>
      <c r="G139" s="186">
        <v>0.83560000000000001</v>
      </c>
      <c r="H139" s="186">
        <v>0.93430000000000002</v>
      </c>
      <c r="I139" s="186">
        <v>1</v>
      </c>
      <c r="J139" s="186">
        <v>1</v>
      </c>
    </row>
    <row r="140" spans="1:10" ht="15">
      <c r="A140" s="62" t="s">
        <v>1609</v>
      </c>
      <c r="B140" s="62" t="s">
        <v>478</v>
      </c>
      <c r="C140" s="71">
        <v>291125</v>
      </c>
      <c r="D140" s="62" t="s">
        <v>479</v>
      </c>
      <c r="E140" s="185">
        <v>1</v>
      </c>
      <c r="F140" s="186">
        <v>1</v>
      </c>
      <c r="G140" s="186">
        <v>1</v>
      </c>
      <c r="H140" s="186">
        <v>1</v>
      </c>
      <c r="I140" s="186">
        <v>1</v>
      </c>
      <c r="J140" s="186">
        <v>1</v>
      </c>
    </row>
    <row r="141" spans="1:10" ht="15">
      <c r="A141" s="62" t="s">
        <v>1611</v>
      </c>
      <c r="B141" s="62" t="s">
        <v>556</v>
      </c>
      <c r="C141" s="112">
        <v>291130</v>
      </c>
      <c r="D141" s="111" t="s">
        <v>553</v>
      </c>
      <c r="E141" s="185">
        <v>1</v>
      </c>
      <c r="F141" s="186">
        <v>0.90610000000000002</v>
      </c>
      <c r="G141" s="186">
        <v>1</v>
      </c>
      <c r="H141" s="186">
        <v>0.88929999999999998</v>
      </c>
      <c r="I141" s="186">
        <v>1</v>
      </c>
      <c r="J141" s="186">
        <v>1</v>
      </c>
    </row>
    <row r="142" spans="1:10" ht="15">
      <c r="A142" s="62" t="s">
        <v>699</v>
      </c>
      <c r="B142" s="62" t="s">
        <v>717</v>
      </c>
      <c r="C142" s="112">
        <v>291140</v>
      </c>
      <c r="D142" s="111" t="s">
        <v>714</v>
      </c>
      <c r="E142" s="185">
        <v>1</v>
      </c>
      <c r="F142" s="186">
        <v>1</v>
      </c>
      <c r="G142" s="186">
        <v>1</v>
      </c>
      <c r="H142" s="186">
        <v>1</v>
      </c>
      <c r="I142" s="186">
        <v>1</v>
      </c>
      <c r="J142" s="186">
        <v>1</v>
      </c>
    </row>
    <row r="143" spans="1:10" ht="15">
      <c r="A143" s="62" t="s">
        <v>850</v>
      </c>
      <c r="B143" s="62" t="s">
        <v>871</v>
      </c>
      <c r="C143" s="112">
        <v>291150</v>
      </c>
      <c r="D143" s="111" t="s">
        <v>868</v>
      </c>
      <c r="E143" s="185">
        <v>1</v>
      </c>
      <c r="F143" s="186">
        <v>1</v>
      </c>
      <c r="G143" s="186">
        <v>1</v>
      </c>
      <c r="H143" s="186">
        <v>1</v>
      </c>
      <c r="I143" s="186">
        <v>1</v>
      </c>
      <c r="J143" s="186">
        <v>1</v>
      </c>
    </row>
    <row r="144" spans="1:10" ht="15">
      <c r="A144" s="62" t="s">
        <v>610</v>
      </c>
      <c r="B144" s="62" t="s">
        <v>622</v>
      </c>
      <c r="C144" s="112">
        <v>291160</v>
      </c>
      <c r="D144" s="111" t="s">
        <v>623</v>
      </c>
      <c r="E144" s="185">
        <v>1</v>
      </c>
      <c r="F144" s="186">
        <v>1</v>
      </c>
      <c r="G144" s="186">
        <v>1</v>
      </c>
      <c r="H144" s="186">
        <v>1</v>
      </c>
      <c r="I144" s="186">
        <v>1</v>
      </c>
      <c r="J144" s="186">
        <v>0.83240000000000003</v>
      </c>
    </row>
    <row r="145" spans="1:10" ht="15">
      <c r="A145" s="62" t="s">
        <v>772</v>
      </c>
      <c r="B145" s="62" t="s">
        <v>778</v>
      </c>
      <c r="C145" s="112">
        <v>291165</v>
      </c>
      <c r="D145" s="111" t="s">
        <v>783</v>
      </c>
      <c r="E145" s="185">
        <v>1</v>
      </c>
      <c r="F145" s="186">
        <v>1</v>
      </c>
      <c r="G145" s="186">
        <v>1</v>
      </c>
      <c r="H145" s="186">
        <v>1</v>
      </c>
      <c r="I145" s="186">
        <v>1</v>
      </c>
      <c r="J145" s="186">
        <v>1</v>
      </c>
    </row>
    <row r="146" spans="1:10" ht="15">
      <c r="A146" s="62" t="s">
        <v>772</v>
      </c>
      <c r="B146" s="62" t="s">
        <v>800</v>
      </c>
      <c r="C146" s="112">
        <v>291170</v>
      </c>
      <c r="D146" s="111" t="s">
        <v>800</v>
      </c>
      <c r="E146" s="187">
        <v>0.85809999999999997</v>
      </c>
      <c r="F146" s="186">
        <v>0.8518</v>
      </c>
      <c r="G146" s="186">
        <v>0.85360000000000003</v>
      </c>
      <c r="H146" s="186">
        <v>1</v>
      </c>
      <c r="I146" s="186">
        <v>1</v>
      </c>
      <c r="J146" s="186">
        <v>0.98009999999999997</v>
      </c>
    </row>
    <row r="147" spans="1:10" ht="15">
      <c r="A147" s="62" t="s">
        <v>586</v>
      </c>
      <c r="B147" s="62" t="s">
        <v>594</v>
      </c>
      <c r="C147" s="112">
        <v>291180</v>
      </c>
      <c r="D147" s="111" t="s">
        <v>590</v>
      </c>
      <c r="E147" s="185">
        <v>1</v>
      </c>
      <c r="F147" s="186">
        <v>1</v>
      </c>
      <c r="G147" s="186">
        <v>1</v>
      </c>
      <c r="H147" s="186">
        <v>1</v>
      </c>
      <c r="I147" s="186">
        <v>1</v>
      </c>
      <c r="J147" s="186">
        <v>1</v>
      </c>
    </row>
    <row r="148" spans="1:10" ht="15">
      <c r="A148" s="62" t="s">
        <v>663</v>
      </c>
      <c r="B148" s="62" t="s">
        <v>697</v>
      </c>
      <c r="C148" s="112">
        <v>291185</v>
      </c>
      <c r="D148" s="111" t="s">
        <v>691</v>
      </c>
      <c r="E148" s="185">
        <v>1</v>
      </c>
      <c r="F148" s="186">
        <v>1</v>
      </c>
      <c r="G148" s="186">
        <v>1</v>
      </c>
      <c r="H148" s="186">
        <v>1</v>
      </c>
      <c r="I148" s="186">
        <v>1</v>
      </c>
      <c r="J148" s="186">
        <v>0.79430000000000001</v>
      </c>
    </row>
    <row r="149" spans="1:10" ht="15">
      <c r="A149" s="62" t="s">
        <v>1609</v>
      </c>
      <c r="B149" s="62" t="s">
        <v>504</v>
      </c>
      <c r="C149" s="71">
        <v>291190</v>
      </c>
      <c r="D149" s="62" t="s">
        <v>502</v>
      </c>
      <c r="E149" s="185">
        <v>1</v>
      </c>
      <c r="F149" s="186">
        <v>1</v>
      </c>
      <c r="G149" s="186">
        <v>1</v>
      </c>
      <c r="H149" s="186">
        <v>1</v>
      </c>
      <c r="I149" s="186">
        <v>1</v>
      </c>
      <c r="J149" s="186">
        <v>1</v>
      </c>
    </row>
    <row r="150" spans="1:10" ht="15">
      <c r="A150" s="62" t="s">
        <v>772</v>
      </c>
      <c r="B150" s="62" t="s">
        <v>800</v>
      </c>
      <c r="C150" s="112">
        <v>291200</v>
      </c>
      <c r="D150" s="111" t="s">
        <v>801</v>
      </c>
      <c r="E150" s="185">
        <v>1</v>
      </c>
      <c r="F150" s="186">
        <v>1</v>
      </c>
      <c r="G150" s="186">
        <v>1</v>
      </c>
      <c r="H150" s="186">
        <v>1</v>
      </c>
      <c r="I150" s="186">
        <v>1</v>
      </c>
      <c r="J150" s="186">
        <v>1</v>
      </c>
    </row>
    <row r="151" spans="1:10" ht="15">
      <c r="A151" s="62" t="s">
        <v>850</v>
      </c>
      <c r="B151" s="62" t="s">
        <v>871</v>
      </c>
      <c r="C151" s="112">
        <v>291210</v>
      </c>
      <c r="D151" s="111" t="s">
        <v>869</v>
      </c>
      <c r="E151" s="185">
        <v>1</v>
      </c>
      <c r="F151" s="186">
        <v>1</v>
      </c>
      <c r="G151" s="186">
        <v>1</v>
      </c>
      <c r="H151" s="186">
        <v>1</v>
      </c>
      <c r="I151" s="186">
        <v>1</v>
      </c>
      <c r="J151" s="186">
        <v>1</v>
      </c>
    </row>
    <row r="152" spans="1:10" ht="15">
      <c r="A152" s="62" t="s">
        <v>772</v>
      </c>
      <c r="B152" s="62" t="s">
        <v>778</v>
      </c>
      <c r="C152" s="112">
        <v>291220</v>
      </c>
      <c r="D152" s="111" t="s">
        <v>784</v>
      </c>
      <c r="E152" s="187">
        <v>0.89339999999999997</v>
      </c>
      <c r="F152" s="186">
        <v>0.35299999999999998</v>
      </c>
      <c r="G152" s="186">
        <v>1</v>
      </c>
      <c r="H152" s="186">
        <v>1</v>
      </c>
      <c r="I152" s="186">
        <v>1</v>
      </c>
      <c r="J152" s="186">
        <v>1</v>
      </c>
    </row>
    <row r="153" spans="1:10" ht="15">
      <c r="A153" s="62" t="s">
        <v>772</v>
      </c>
      <c r="B153" s="62" t="s">
        <v>823</v>
      </c>
      <c r="C153" s="112">
        <v>291230</v>
      </c>
      <c r="D153" s="111" t="s">
        <v>820</v>
      </c>
      <c r="E153" s="185">
        <v>1</v>
      </c>
      <c r="F153" s="186">
        <v>1</v>
      </c>
      <c r="G153" s="186">
        <v>1</v>
      </c>
      <c r="H153" s="186">
        <v>1</v>
      </c>
      <c r="I153" s="186">
        <v>1</v>
      </c>
      <c r="J153" s="186">
        <v>1</v>
      </c>
    </row>
    <row r="154" spans="1:10" ht="15">
      <c r="A154" s="62" t="s">
        <v>1611</v>
      </c>
      <c r="B154" s="62" t="s">
        <v>556</v>
      </c>
      <c r="C154" s="112">
        <v>291240</v>
      </c>
      <c r="D154" s="111" t="s">
        <v>554</v>
      </c>
      <c r="E154" s="185">
        <v>1</v>
      </c>
      <c r="F154" s="186">
        <v>1</v>
      </c>
      <c r="G154" s="186">
        <v>1</v>
      </c>
      <c r="H154" s="186">
        <v>1</v>
      </c>
      <c r="I154" s="186">
        <v>1</v>
      </c>
      <c r="J154" s="186">
        <v>1</v>
      </c>
    </row>
    <row r="155" spans="1:10" ht="15">
      <c r="A155" s="62" t="s">
        <v>772</v>
      </c>
      <c r="B155" s="62" t="s">
        <v>778</v>
      </c>
      <c r="C155" s="112">
        <v>291250</v>
      </c>
      <c r="D155" s="111" t="s">
        <v>785</v>
      </c>
      <c r="E155" s="185">
        <v>1</v>
      </c>
      <c r="F155" s="186">
        <v>1</v>
      </c>
      <c r="G155" s="186">
        <v>1</v>
      </c>
      <c r="H155" s="186">
        <v>1</v>
      </c>
      <c r="I155" s="186">
        <v>1</v>
      </c>
      <c r="J155" s="186">
        <v>1</v>
      </c>
    </row>
    <row r="156" spans="1:10" ht="15">
      <c r="A156" s="62" t="s">
        <v>1609</v>
      </c>
      <c r="B156" s="62" t="s">
        <v>504</v>
      </c>
      <c r="C156" s="71">
        <v>291260</v>
      </c>
      <c r="D156" s="62" t="s">
        <v>503</v>
      </c>
      <c r="E156" s="185">
        <v>0.67</v>
      </c>
      <c r="F156" s="186">
        <v>0.66890000000000005</v>
      </c>
      <c r="G156" s="186">
        <v>0.82010000000000005</v>
      </c>
      <c r="H156" s="186">
        <v>0.81869999999999998</v>
      </c>
      <c r="I156" s="186">
        <v>0.85329999999999995</v>
      </c>
      <c r="J156" s="186">
        <v>1</v>
      </c>
    </row>
    <row r="157" spans="1:10" ht="15">
      <c r="A157" s="62" t="s">
        <v>850</v>
      </c>
      <c r="B157" s="62" t="s">
        <v>871</v>
      </c>
      <c r="C157" s="112">
        <v>291270</v>
      </c>
      <c r="D157" s="111" t="s">
        <v>870</v>
      </c>
      <c r="E157" s="185">
        <v>1</v>
      </c>
      <c r="F157" s="186">
        <v>1</v>
      </c>
      <c r="G157" s="186">
        <v>1</v>
      </c>
      <c r="H157" s="186">
        <v>1</v>
      </c>
      <c r="I157" s="186">
        <v>1</v>
      </c>
      <c r="J157" s="186">
        <v>1</v>
      </c>
    </row>
    <row r="158" spans="1:10" ht="15">
      <c r="A158" s="62" t="s">
        <v>586</v>
      </c>
      <c r="B158" s="62" t="s">
        <v>608</v>
      </c>
      <c r="C158" s="112">
        <v>291280</v>
      </c>
      <c r="D158" s="111" t="s">
        <v>599</v>
      </c>
      <c r="E158" s="185">
        <v>1</v>
      </c>
      <c r="F158" s="186">
        <v>1</v>
      </c>
      <c r="G158" s="186">
        <v>1</v>
      </c>
      <c r="H158" s="186">
        <v>1</v>
      </c>
      <c r="I158" s="186">
        <v>1</v>
      </c>
      <c r="J158" s="186">
        <v>1</v>
      </c>
    </row>
    <row r="159" spans="1:10" ht="15">
      <c r="A159" s="62" t="s">
        <v>850</v>
      </c>
      <c r="B159" s="62" t="s">
        <v>901</v>
      </c>
      <c r="C159" s="112">
        <v>291290</v>
      </c>
      <c r="D159" s="111" t="s">
        <v>891</v>
      </c>
      <c r="E159" s="185">
        <v>1</v>
      </c>
      <c r="F159" s="186">
        <v>0.96120000000000005</v>
      </c>
      <c r="G159" s="186">
        <v>1</v>
      </c>
      <c r="H159" s="186">
        <v>1</v>
      </c>
      <c r="I159" s="186">
        <v>1</v>
      </c>
      <c r="J159" s="186">
        <v>1</v>
      </c>
    </row>
    <row r="160" spans="1:10" ht="15">
      <c r="A160" s="62" t="s">
        <v>1609</v>
      </c>
      <c r="B160" s="62" t="s">
        <v>523</v>
      </c>
      <c r="C160" s="112">
        <v>291300</v>
      </c>
      <c r="D160" s="111" t="s">
        <v>516</v>
      </c>
      <c r="E160" s="185">
        <v>1</v>
      </c>
      <c r="F160" s="186">
        <v>0.61980000000000002</v>
      </c>
      <c r="G160" s="186">
        <v>1</v>
      </c>
      <c r="H160" s="186">
        <v>1</v>
      </c>
      <c r="I160" s="186">
        <v>1</v>
      </c>
      <c r="J160" s="186">
        <v>1</v>
      </c>
    </row>
    <row r="161" spans="1:10" ht="15">
      <c r="A161" s="62" t="s">
        <v>1611</v>
      </c>
      <c r="B161" s="62" t="s">
        <v>556</v>
      </c>
      <c r="C161" s="112">
        <v>291310</v>
      </c>
      <c r="D161" s="111" t="s">
        <v>555</v>
      </c>
      <c r="E161" s="187">
        <v>0.92049999999999998</v>
      </c>
      <c r="F161" s="186">
        <v>0.92110000000000003</v>
      </c>
      <c r="G161" s="186">
        <v>0.96060000000000001</v>
      </c>
      <c r="H161" s="186">
        <v>0.96109999999999995</v>
      </c>
      <c r="I161" s="186">
        <v>0.80469999999999997</v>
      </c>
      <c r="J161" s="186">
        <v>1</v>
      </c>
    </row>
    <row r="162" spans="1:10" ht="15">
      <c r="A162" s="62" t="s">
        <v>731</v>
      </c>
      <c r="B162" s="62" t="s">
        <v>752</v>
      </c>
      <c r="C162" s="112">
        <v>291320</v>
      </c>
      <c r="D162" s="111" t="s">
        <v>752</v>
      </c>
      <c r="E162" s="185">
        <v>1</v>
      </c>
      <c r="F162" s="186">
        <v>1</v>
      </c>
      <c r="G162" s="186">
        <v>0.99419999999999997</v>
      </c>
      <c r="H162" s="186">
        <v>0.99060000000000004</v>
      </c>
      <c r="I162" s="186">
        <v>1</v>
      </c>
      <c r="J162" s="186">
        <v>1</v>
      </c>
    </row>
    <row r="163" spans="1:10" ht="15">
      <c r="A163" s="62" t="s">
        <v>1609</v>
      </c>
      <c r="B163" s="62" t="s">
        <v>478</v>
      </c>
      <c r="C163" s="71">
        <v>291330</v>
      </c>
      <c r="D163" s="62" t="s">
        <v>480</v>
      </c>
      <c r="E163" s="185">
        <v>1</v>
      </c>
      <c r="F163" s="186">
        <v>1</v>
      </c>
      <c r="G163" s="186">
        <v>1</v>
      </c>
      <c r="H163" s="186">
        <v>1</v>
      </c>
      <c r="I163" s="186">
        <v>1</v>
      </c>
      <c r="J163" s="186">
        <v>1</v>
      </c>
    </row>
    <row r="164" spans="1:10" ht="15">
      <c r="A164" s="62" t="s">
        <v>772</v>
      </c>
      <c r="B164" s="62" t="s">
        <v>800</v>
      </c>
      <c r="C164" s="112">
        <v>291340</v>
      </c>
      <c r="D164" s="111" t="s">
        <v>802</v>
      </c>
      <c r="E164" s="185">
        <v>1</v>
      </c>
      <c r="F164" s="186">
        <v>1</v>
      </c>
      <c r="G164" s="186">
        <v>1</v>
      </c>
      <c r="H164" s="186">
        <v>1</v>
      </c>
      <c r="I164" s="186">
        <v>1</v>
      </c>
      <c r="J164" s="186">
        <v>1</v>
      </c>
    </row>
    <row r="165" spans="1:10" ht="15">
      <c r="A165" s="62" t="s">
        <v>850</v>
      </c>
      <c r="B165" s="62" t="s">
        <v>920</v>
      </c>
      <c r="C165" s="112">
        <v>291345</v>
      </c>
      <c r="D165" s="111" t="s">
        <v>913</v>
      </c>
      <c r="E165" s="185">
        <v>1</v>
      </c>
      <c r="F165" s="186">
        <v>1</v>
      </c>
      <c r="G165" s="186">
        <v>1</v>
      </c>
      <c r="H165" s="186">
        <v>1</v>
      </c>
      <c r="I165" s="186">
        <v>1</v>
      </c>
      <c r="J165" s="186">
        <v>1</v>
      </c>
    </row>
    <row r="166" spans="1:10" ht="15">
      <c r="A166" s="62" t="s">
        <v>772</v>
      </c>
      <c r="B166" s="62" t="s">
        <v>823</v>
      </c>
      <c r="C166" s="112">
        <v>291350</v>
      </c>
      <c r="D166" s="111" t="s">
        <v>821</v>
      </c>
      <c r="E166" s="187">
        <v>0.87170000000000003</v>
      </c>
      <c r="F166" s="186">
        <v>0.86909999999999998</v>
      </c>
      <c r="G166" s="186">
        <v>0.86670000000000003</v>
      </c>
      <c r="H166" s="186">
        <v>0.86439999999999995</v>
      </c>
      <c r="I166" s="186">
        <v>0.89880000000000004</v>
      </c>
      <c r="J166" s="186">
        <v>0.8972</v>
      </c>
    </row>
    <row r="167" spans="1:10" ht="15">
      <c r="A167" s="62" t="s">
        <v>850</v>
      </c>
      <c r="B167" s="62" t="s">
        <v>854</v>
      </c>
      <c r="C167" s="112">
        <v>291360</v>
      </c>
      <c r="D167" s="111" t="s">
        <v>854</v>
      </c>
      <c r="E167" s="187">
        <v>0.35749999999999998</v>
      </c>
      <c r="F167" s="186">
        <v>0.41349999999999998</v>
      </c>
      <c r="G167" s="186">
        <v>0.36880000000000002</v>
      </c>
      <c r="H167" s="186">
        <v>0.57010000000000005</v>
      </c>
      <c r="I167" s="186">
        <v>0.69569999999999999</v>
      </c>
      <c r="J167" s="186">
        <v>0.46760000000000002</v>
      </c>
    </row>
    <row r="168" spans="1:10" ht="15">
      <c r="A168" s="62" t="s">
        <v>663</v>
      </c>
      <c r="B168" s="62" t="s">
        <v>666</v>
      </c>
      <c r="C168" s="112">
        <v>291370</v>
      </c>
      <c r="D168" s="111" t="s">
        <v>675</v>
      </c>
      <c r="E168" s="187">
        <v>0.92730000000000001</v>
      </c>
      <c r="F168" s="186">
        <v>0.84319999999999995</v>
      </c>
      <c r="G168" s="186">
        <v>0.94089999999999996</v>
      </c>
      <c r="H168" s="186">
        <v>0.95150000000000001</v>
      </c>
      <c r="I168" s="186">
        <v>1</v>
      </c>
      <c r="J168" s="186">
        <v>0.86409999999999998</v>
      </c>
    </row>
    <row r="169" spans="1:10" ht="15">
      <c r="A169" s="62" t="s">
        <v>1609</v>
      </c>
      <c r="B169" s="62" t="s">
        <v>478</v>
      </c>
      <c r="C169" s="71">
        <v>291380</v>
      </c>
      <c r="D169" s="62" t="s">
        <v>481</v>
      </c>
      <c r="E169" s="185">
        <v>1</v>
      </c>
      <c r="F169" s="186">
        <v>1</v>
      </c>
      <c r="G169" s="186">
        <v>1</v>
      </c>
      <c r="H169" s="186">
        <v>1</v>
      </c>
      <c r="I169" s="186">
        <v>1</v>
      </c>
      <c r="J169" s="186">
        <v>1</v>
      </c>
    </row>
    <row r="170" spans="1:10" ht="15">
      <c r="A170" s="62" t="s">
        <v>850</v>
      </c>
      <c r="B170" s="62" t="s">
        <v>901</v>
      </c>
      <c r="C170" s="112">
        <v>291390</v>
      </c>
      <c r="D170" s="111" t="s">
        <v>892</v>
      </c>
      <c r="E170" s="187">
        <v>0.71220000000000006</v>
      </c>
      <c r="F170" s="186">
        <v>0.58420000000000005</v>
      </c>
      <c r="G170" s="186">
        <v>0.79720000000000002</v>
      </c>
      <c r="H170" s="186">
        <v>0.93069999999999997</v>
      </c>
      <c r="I170" s="186">
        <v>0.96889999999999998</v>
      </c>
      <c r="J170" s="186">
        <v>1</v>
      </c>
    </row>
    <row r="171" spans="1:10" ht="15">
      <c r="A171" s="62" t="s">
        <v>1609</v>
      </c>
      <c r="B171" s="62" t="s">
        <v>478</v>
      </c>
      <c r="C171" s="71">
        <v>291400</v>
      </c>
      <c r="D171" s="62" t="s">
        <v>482</v>
      </c>
      <c r="E171" s="187">
        <v>0.78559999999999997</v>
      </c>
      <c r="F171" s="186">
        <v>0.72230000000000005</v>
      </c>
      <c r="G171" s="186">
        <v>0.71530000000000005</v>
      </c>
      <c r="H171" s="186">
        <v>0.49580000000000002</v>
      </c>
      <c r="I171" s="186">
        <v>0.69269999999999998</v>
      </c>
      <c r="J171" s="186">
        <v>0.63680000000000003</v>
      </c>
    </row>
    <row r="172" spans="1:10" ht="15">
      <c r="A172" s="62" t="s">
        <v>731</v>
      </c>
      <c r="B172" s="62" t="s">
        <v>752</v>
      </c>
      <c r="C172" s="112">
        <v>291410</v>
      </c>
      <c r="D172" s="111" t="s">
        <v>753</v>
      </c>
      <c r="E172" s="185">
        <v>1</v>
      </c>
      <c r="F172" s="186">
        <v>0.34110000000000001</v>
      </c>
      <c r="G172" s="186">
        <v>1</v>
      </c>
      <c r="H172" s="186">
        <v>1</v>
      </c>
      <c r="I172" s="186">
        <v>1</v>
      </c>
      <c r="J172" s="186">
        <v>1</v>
      </c>
    </row>
    <row r="173" spans="1:10" ht="15">
      <c r="A173" s="62" t="s">
        <v>850</v>
      </c>
      <c r="B173" s="62" t="s">
        <v>901</v>
      </c>
      <c r="C173" s="112">
        <v>291420</v>
      </c>
      <c r="D173" s="111" t="s">
        <v>893</v>
      </c>
      <c r="E173" s="185">
        <v>1</v>
      </c>
      <c r="F173" s="186">
        <v>1</v>
      </c>
      <c r="G173" s="186">
        <v>1</v>
      </c>
      <c r="H173" s="186">
        <v>1</v>
      </c>
      <c r="I173" s="186">
        <v>1</v>
      </c>
      <c r="J173" s="186">
        <v>1</v>
      </c>
    </row>
    <row r="174" spans="1:10" ht="15">
      <c r="A174" s="62" t="s">
        <v>850</v>
      </c>
      <c r="B174" s="62" t="s">
        <v>901</v>
      </c>
      <c r="C174" s="112">
        <v>291430</v>
      </c>
      <c r="D174" s="111" t="s">
        <v>894</v>
      </c>
      <c r="E174" s="185">
        <v>1</v>
      </c>
      <c r="F174" s="186">
        <v>1</v>
      </c>
      <c r="G174" s="186">
        <v>1</v>
      </c>
      <c r="H174" s="186">
        <v>1</v>
      </c>
      <c r="I174" s="186">
        <v>1</v>
      </c>
      <c r="J174" s="186">
        <v>1</v>
      </c>
    </row>
    <row r="175" spans="1:10" ht="15">
      <c r="A175" s="62" t="s">
        <v>1609</v>
      </c>
      <c r="B175" s="62" t="s">
        <v>523</v>
      </c>
      <c r="C175" s="112">
        <v>291440</v>
      </c>
      <c r="D175" s="111" t="s">
        <v>517</v>
      </c>
      <c r="E175" s="187">
        <v>0.97729999999999995</v>
      </c>
      <c r="F175" s="186">
        <v>0.96579999999999999</v>
      </c>
      <c r="G175" s="186">
        <v>0.95530000000000004</v>
      </c>
      <c r="H175" s="186">
        <v>0.94569999999999999</v>
      </c>
      <c r="I175" s="186">
        <v>1</v>
      </c>
      <c r="J175" s="186">
        <v>0.9577</v>
      </c>
    </row>
    <row r="176" spans="1:10" ht="15">
      <c r="A176" s="62" t="s">
        <v>1609</v>
      </c>
      <c r="B176" s="62" t="s">
        <v>478</v>
      </c>
      <c r="C176" s="71">
        <v>291450</v>
      </c>
      <c r="D176" s="62" t="s">
        <v>483</v>
      </c>
      <c r="E176" s="187">
        <v>0.69530000000000003</v>
      </c>
      <c r="F176" s="186">
        <v>1</v>
      </c>
      <c r="G176" s="186">
        <v>1</v>
      </c>
      <c r="H176" s="186">
        <v>0.92369999999999997</v>
      </c>
      <c r="I176" s="186">
        <v>1</v>
      </c>
      <c r="J176" s="186">
        <v>1</v>
      </c>
    </row>
    <row r="177" spans="1:10" ht="15">
      <c r="A177" s="62" t="s">
        <v>1611</v>
      </c>
      <c r="B177" s="62" t="s">
        <v>556</v>
      </c>
      <c r="C177" s="112">
        <v>291460</v>
      </c>
      <c r="D177" s="111" t="s">
        <v>556</v>
      </c>
      <c r="E177" s="187">
        <v>0.8538</v>
      </c>
      <c r="F177" s="186">
        <v>0.89329999999999998</v>
      </c>
      <c r="G177" s="186">
        <v>0.87280000000000002</v>
      </c>
      <c r="H177" s="186">
        <v>0.88009999999999999</v>
      </c>
      <c r="I177" s="186">
        <v>1</v>
      </c>
      <c r="J177" s="186">
        <v>0.9929</v>
      </c>
    </row>
    <row r="178" spans="1:10" ht="15">
      <c r="A178" s="62" t="s">
        <v>586</v>
      </c>
      <c r="B178" s="62" t="s">
        <v>594</v>
      </c>
      <c r="C178" s="112">
        <v>291465</v>
      </c>
      <c r="D178" s="111" t="s">
        <v>591</v>
      </c>
      <c r="E178" s="185">
        <v>1</v>
      </c>
      <c r="F178" s="186">
        <v>1</v>
      </c>
      <c r="G178" s="186">
        <v>1</v>
      </c>
      <c r="H178" s="186">
        <v>1</v>
      </c>
      <c r="I178" s="186">
        <v>1</v>
      </c>
      <c r="J178" s="186">
        <v>1</v>
      </c>
    </row>
    <row r="179" spans="1:10" ht="15">
      <c r="A179" s="62" t="s">
        <v>1609</v>
      </c>
      <c r="B179" s="62" t="s">
        <v>504</v>
      </c>
      <c r="C179" s="71">
        <v>291470</v>
      </c>
      <c r="D179" s="62" t="s">
        <v>504</v>
      </c>
      <c r="E179" s="187">
        <v>0.83550000000000002</v>
      </c>
      <c r="F179" s="186">
        <v>0.88449999999999995</v>
      </c>
      <c r="G179" s="186">
        <v>0.9325</v>
      </c>
      <c r="H179" s="186">
        <v>0.82630000000000003</v>
      </c>
      <c r="I179" s="186">
        <v>0.96540000000000004</v>
      </c>
      <c r="J179" s="186">
        <v>1</v>
      </c>
    </row>
    <row r="180" spans="1:10" ht="15">
      <c r="A180" s="62" t="s">
        <v>850</v>
      </c>
      <c r="B180" s="62" t="s">
        <v>871</v>
      </c>
      <c r="C180" s="112">
        <v>291480</v>
      </c>
      <c r="D180" s="111" t="s">
        <v>871</v>
      </c>
      <c r="E180" s="187">
        <v>0.58760000000000001</v>
      </c>
      <c r="F180" s="186">
        <v>0.57879999999999998</v>
      </c>
      <c r="G180" s="186">
        <v>0.85550000000000004</v>
      </c>
      <c r="H180" s="186">
        <v>0.75229999999999997</v>
      </c>
      <c r="I180" s="186">
        <v>0.82569999999999999</v>
      </c>
      <c r="J180" s="186">
        <v>0.67959999999999998</v>
      </c>
    </row>
    <row r="181" spans="1:10" ht="15">
      <c r="A181" s="62" t="s">
        <v>850</v>
      </c>
      <c r="B181" s="62" t="s">
        <v>854</v>
      </c>
      <c r="C181" s="112">
        <v>291490</v>
      </c>
      <c r="D181" s="111" t="s">
        <v>855</v>
      </c>
      <c r="E181" s="185">
        <v>1</v>
      </c>
      <c r="F181" s="186">
        <v>0.99929999999999997</v>
      </c>
      <c r="G181" s="186">
        <v>1</v>
      </c>
      <c r="H181" s="186">
        <v>1</v>
      </c>
      <c r="I181" s="186">
        <v>1</v>
      </c>
      <c r="J181" s="186">
        <v>1</v>
      </c>
    </row>
    <row r="182" spans="1:10" ht="15">
      <c r="A182" s="62" t="s">
        <v>1609</v>
      </c>
      <c r="B182" s="62" t="s">
        <v>504</v>
      </c>
      <c r="C182" s="71">
        <v>291500</v>
      </c>
      <c r="D182" s="62" t="s">
        <v>505</v>
      </c>
      <c r="E182" s="185">
        <v>1</v>
      </c>
      <c r="F182" s="186">
        <v>1</v>
      </c>
      <c r="G182" s="186">
        <v>1</v>
      </c>
      <c r="H182" s="186">
        <v>1</v>
      </c>
      <c r="I182" s="186">
        <v>1</v>
      </c>
      <c r="J182" s="186">
        <v>1</v>
      </c>
    </row>
    <row r="183" spans="1:10" ht="15">
      <c r="A183" s="62" t="s">
        <v>850</v>
      </c>
      <c r="B183" s="62" t="s">
        <v>901</v>
      </c>
      <c r="C183" s="112">
        <v>291510</v>
      </c>
      <c r="D183" s="111" t="s">
        <v>895</v>
      </c>
      <c r="E183" s="185">
        <v>1</v>
      </c>
      <c r="F183" s="186">
        <v>1</v>
      </c>
      <c r="G183" s="186">
        <v>1</v>
      </c>
      <c r="H183" s="186">
        <v>1</v>
      </c>
      <c r="I183" s="186">
        <v>1</v>
      </c>
      <c r="J183" s="186">
        <v>1</v>
      </c>
    </row>
    <row r="184" spans="1:10" ht="15">
      <c r="A184" s="62" t="s">
        <v>850</v>
      </c>
      <c r="B184" s="62" t="s">
        <v>901</v>
      </c>
      <c r="C184" s="112">
        <v>291520</v>
      </c>
      <c r="D184" s="111" t="s">
        <v>896</v>
      </c>
      <c r="E184" s="187">
        <v>0.87139999999999995</v>
      </c>
      <c r="F184" s="186">
        <v>0.65639999999999998</v>
      </c>
      <c r="G184" s="186">
        <v>0.85199999999999998</v>
      </c>
      <c r="H184" s="186">
        <v>0.8821</v>
      </c>
      <c r="I184" s="186">
        <v>0.70350000000000001</v>
      </c>
      <c r="J184" s="186">
        <v>0.70989999999999998</v>
      </c>
    </row>
    <row r="185" spans="1:10" ht="15">
      <c r="A185" s="62" t="s">
        <v>586</v>
      </c>
      <c r="B185" s="62" t="s">
        <v>594</v>
      </c>
      <c r="C185" s="112">
        <v>291530</v>
      </c>
      <c r="D185" s="111" t="s">
        <v>592</v>
      </c>
      <c r="E185" s="185">
        <v>1</v>
      </c>
      <c r="F185" s="186">
        <v>1</v>
      </c>
      <c r="G185" s="186">
        <v>1</v>
      </c>
      <c r="H185" s="186">
        <v>1</v>
      </c>
      <c r="I185" s="186">
        <v>1</v>
      </c>
      <c r="J185" s="186">
        <v>1</v>
      </c>
    </row>
    <row r="186" spans="1:10" ht="15">
      <c r="A186" s="62" t="s">
        <v>1611</v>
      </c>
      <c r="B186" s="62" t="s">
        <v>556</v>
      </c>
      <c r="C186" s="112">
        <v>291535</v>
      </c>
      <c r="D186" s="111" t="s">
        <v>557</v>
      </c>
      <c r="E186" s="187">
        <v>0.9496</v>
      </c>
      <c r="F186" s="186">
        <v>0.94089999999999996</v>
      </c>
      <c r="G186" s="186">
        <v>0.91410000000000002</v>
      </c>
      <c r="H186" s="186">
        <v>0.93759999999999999</v>
      </c>
      <c r="I186" s="186">
        <v>0.96430000000000005</v>
      </c>
      <c r="J186" s="186">
        <v>0.95640000000000003</v>
      </c>
    </row>
    <row r="187" spans="1:10" ht="15">
      <c r="A187" s="62" t="s">
        <v>850</v>
      </c>
      <c r="B187" s="62" t="s">
        <v>871</v>
      </c>
      <c r="C187" s="112">
        <v>291540</v>
      </c>
      <c r="D187" s="111" t="s">
        <v>872</v>
      </c>
      <c r="E187" s="185">
        <v>1</v>
      </c>
      <c r="F187" s="186">
        <v>1</v>
      </c>
      <c r="G187" s="186">
        <v>1</v>
      </c>
      <c r="H187" s="186">
        <v>1</v>
      </c>
      <c r="I187" s="186">
        <v>1</v>
      </c>
      <c r="J187" s="186">
        <v>1</v>
      </c>
    </row>
    <row r="188" spans="1:10" ht="15">
      <c r="A188" s="62" t="s">
        <v>850</v>
      </c>
      <c r="B188" s="62" t="s">
        <v>871</v>
      </c>
      <c r="C188" s="112">
        <v>291550</v>
      </c>
      <c r="D188" s="111" t="s">
        <v>873</v>
      </c>
      <c r="E188" s="185">
        <v>1</v>
      </c>
      <c r="F188" s="186">
        <v>1</v>
      </c>
      <c r="G188" s="186">
        <v>0.95399999999999996</v>
      </c>
      <c r="H188" s="186">
        <v>1</v>
      </c>
      <c r="I188" s="186">
        <v>1</v>
      </c>
      <c r="J188" s="186">
        <v>1</v>
      </c>
    </row>
    <row r="189" spans="1:10" ht="15">
      <c r="A189" s="62" t="s">
        <v>586</v>
      </c>
      <c r="B189" s="62" t="s">
        <v>608</v>
      </c>
      <c r="C189" s="112">
        <v>291560</v>
      </c>
      <c r="D189" s="111" t="s">
        <v>600</v>
      </c>
      <c r="E189" s="185">
        <v>1</v>
      </c>
      <c r="F189" s="186">
        <v>1</v>
      </c>
      <c r="G189" s="186">
        <v>1</v>
      </c>
      <c r="H189" s="186">
        <v>1</v>
      </c>
      <c r="I189" s="186">
        <v>1</v>
      </c>
      <c r="J189" s="186">
        <v>1</v>
      </c>
    </row>
    <row r="190" spans="1:10" ht="15">
      <c r="A190" s="62" t="s">
        <v>850</v>
      </c>
      <c r="B190" s="62" t="s">
        <v>901</v>
      </c>
      <c r="C190" s="112">
        <v>291570</v>
      </c>
      <c r="D190" s="111" t="s">
        <v>897</v>
      </c>
      <c r="E190" s="185">
        <v>1</v>
      </c>
      <c r="F190" s="186">
        <v>1</v>
      </c>
      <c r="G190" s="186">
        <v>1</v>
      </c>
      <c r="H190" s="186">
        <v>1</v>
      </c>
      <c r="I190" s="186">
        <v>1</v>
      </c>
      <c r="J190" s="186">
        <v>1</v>
      </c>
    </row>
    <row r="191" spans="1:10" ht="15">
      <c r="A191" s="62" t="s">
        <v>772</v>
      </c>
      <c r="B191" s="62" t="s">
        <v>823</v>
      </c>
      <c r="C191" s="112">
        <v>291580</v>
      </c>
      <c r="D191" s="111" t="s">
        <v>822</v>
      </c>
      <c r="E191" s="185">
        <v>1</v>
      </c>
      <c r="F191" s="186">
        <v>1</v>
      </c>
      <c r="G191" s="186">
        <v>1</v>
      </c>
      <c r="H191" s="186">
        <v>1</v>
      </c>
      <c r="I191" s="186">
        <v>1</v>
      </c>
      <c r="J191" s="186">
        <v>1</v>
      </c>
    </row>
    <row r="192" spans="1:10" ht="15">
      <c r="A192" s="62" t="s">
        <v>663</v>
      </c>
      <c r="B192" s="62" t="s">
        <v>666</v>
      </c>
      <c r="C192" s="112">
        <v>291590</v>
      </c>
      <c r="D192" s="111" t="s">
        <v>676</v>
      </c>
      <c r="E192" s="185">
        <v>1</v>
      </c>
      <c r="F192" s="186">
        <v>1</v>
      </c>
      <c r="G192" s="186">
        <v>1</v>
      </c>
      <c r="H192" s="186">
        <v>1</v>
      </c>
      <c r="I192" s="186">
        <v>1</v>
      </c>
      <c r="J192" s="186">
        <v>1</v>
      </c>
    </row>
    <row r="193" spans="1:10" ht="15">
      <c r="A193" s="62" t="s">
        <v>586</v>
      </c>
      <c r="B193" s="62" t="s">
        <v>608</v>
      </c>
      <c r="C193" s="112">
        <v>291600</v>
      </c>
      <c r="D193" s="111" t="s">
        <v>601</v>
      </c>
      <c r="E193" s="185">
        <v>1</v>
      </c>
      <c r="F193" s="186">
        <v>1</v>
      </c>
      <c r="G193" s="186">
        <v>1</v>
      </c>
      <c r="H193" s="186">
        <v>1</v>
      </c>
      <c r="I193" s="186">
        <v>1</v>
      </c>
      <c r="J193" s="186">
        <v>1</v>
      </c>
    </row>
    <row r="194" spans="1:10" ht="15">
      <c r="A194" s="62" t="s">
        <v>610</v>
      </c>
      <c r="B194" s="62" t="s">
        <v>633</v>
      </c>
      <c r="C194" s="112">
        <v>291610</v>
      </c>
      <c r="D194" s="111" t="s">
        <v>630</v>
      </c>
      <c r="E194" s="185">
        <v>1</v>
      </c>
      <c r="F194" s="186">
        <v>1</v>
      </c>
      <c r="G194" s="186">
        <v>1</v>
      </c>
      <c r="H194" s="186">
        <v>1</v>
      </c>
      <c r="I194" s="186">
        <v>1</v>
      </c>
      <c r="J194" s="186">
        <v>0.93130000000000002</v>
      </c>
    </row>
    <row r="195" spans="1:10" ht="15">
      <c r="A195" s="62" t="s">
        <v>850</v>
      </c>
      <c r="B195" s="62" t="s">
        <v>871</v>
      </c>
      <c r="C195" s="112">
        <v>291620</v>
      </c>
      <c r="D195" s="111" t="s">
        <v>874</v>
      </c>
      <c r="E195" s="185">
        <v>1</v>
      </c>
      <c r="F195" s="186">
        <v>1</v>
      </c>
      <c r="G195" s="186">
        <v>1</v>
      </c>
      <c r="H195" s="186">
        <v>1</v>
      </c>
      <c r="I195" s="186">
        <v>1</v>
      </c>
      <c r="J195" s="186">
        <v>1</v>
      </c>
    </row>
    <row r="196" spans="1:10" ht="15">
      <c r="A196" s="62" t="s">
        <v>586</v>
      </c>
      <c r="B196" s="62" t="s">
        <v>594</v>
      </c>
      <c r="C196" s="112">
        <v>291630</v>
      </c>
      <c r="D196" s="111" t="s">
        <v>593</v>
      </c>
      <c r="E196" s="185">
        <v>1</v>
      </c>
      <c r="F196" s="186">
        <v>1</v>
      </c>
      <c r="G196" s="186">
        <v>1</v>
      </c>
      <c r="H196" s="186">
        <v>1</v>
      </c>
      <c r="I196" s="186">
        <v>1</v>
      </c>
      <c r="J196" s="186">
        <v>1</v>
      </c>
    </row>
    <row r="197" spans="1:10" ht="15">
      <c r="A197" s="62" t="s">
        <v>772</v>
      </c>
      <c r="B197" s="62" t="s">
        <v>823</v>
      </c>
      <c r="C197" s="112">
        <v>291640</v>
      </c>
      <c r="D197" s="111" t="s">
        <v>823</v>
      </c>
      <c r="E197" s="187">
        <v>0.64059999999999995</v>
      </c>
      <c r="F197" s="186">
        <v>0.66080000000000005</v>
      </c>
      <c r="G197" s="186">
        <v>0.58340000000000003</v>
      </c>
      <c r="H197" s="186">
        <v>0.57850000000000001</v>
      </c>
      <c r="I197" s="186">
        <v>0.63400000000000001</v>
      </c>
      <c r="J197" s="186">
        <v>0.63429999999999997</v>
      </c>
    </row>
    <row r="198" spans="1:10" ht="15">
      <c r="A198" s="62" t="s">
        <v>663</v>
      </c>
      <c r="B198" s="62" t="s">
        <v>666</v>
      </c>
      <c r="C198" s="112">
        <v>291650</v>
      </c>
      <c r="D198" s="111" t="s">
        <v>677</v>
      </c>
      <c r="E198" s="187">
        <v>0.87139999999999995</v>
      </c>
      <c r="F198" s="186">
        <v>0.86280000000000001</v>
      </c>
      <c r="G198" s="186">
        <v>0.9375</v>
      </c>
      <c r="H198" s="186">
        <v>0.94030000000000002</v>
      </c>
      <c r="I198" s="186">
        <v>1</v>
      </c>
      <c r="J198" s="186">
        <v>0.87280000000000002</v>
      </c>
    </row>
    <row r="199" spans="1:10" ht="15">
      <c r="A199" s="62" t="s">
        <v>850</v>
      </c>
      <c r="B199" s="62" t="s">
        <v>871</v>
      </c>
      <c r="C199" s="112">
        <v>291660</v>
      </c>
      <c r="D199" s="111" t="s">
        <v>875</v>
      </c>
      <c r="E199" s="185">
        <v>1</v>
      </c>
      <c r="F199" s="186">
        <v>1</v>
      </c>
      <c r="G199" s="186">
        <v>1</v>
      </c>
      <c r="H199" s="186">
        <v>1</v>
      </c>
      <c r="I199" s="186">
        <v>1</v>
      </c>
      <c r="J199" s="186">
        <v>1</v>
      </c>
    </row>
    <row r="200" spans="1:10" ht="15">
      <c r="A200" s="62" t="s">
        <v>850</v>
      </c>
      <c r="B200" s="62" t="s">
        <v>901</v>
      </c>
      <c r="C200" s="112">
        <v>291670</v>
      </c>
      <c r="D200" s="111" t="s">
        <v>898</v>
      </c>
      <c r="E200" s="185">
        <v>1</v>
      </c>
      <c r="F200" s="186">
        <v>1</v>
      </c>
      <c r="G200" s="186">
        <v>1</v>
      </c>
      <c r="H200" s="186">
        <v>1</v>
      </c>
      <c r="I200" s="186">
        <v>1</v>
      </c>
      <c r="J200" s="186">
        <v>1</v>
      </c>
    </row>
    <row r="201" spans="1:10" ht="15">
      <c r="A201" s="62" t="s">
        <v>772</v>
      </c>
      <c r="B201" s="62" t="s">
        <v>823</v>
      </c>
      <c r="C201" s="112">
        <v>291680</v>
      </c>
      <c r="D201" s="111" t="s">
        <v>824</v>
      </c>
      <c r="E201" s="187">
        <v>0.8639</v>
      </c>
      <c r="F201" s="186">
        <v>0.85860000000000003</v>
      </c>
      <c r="G201" s="186">
        <v>0.85370000000000001</v>
      </c>
      <c r="H201" s="186">
        <v>0.84919999999999995</v>
      </c>
      <c r="I201" s="186">
        <v>1</v>
      </c>
      <c r="J201" s="186">
        <v>1</v>
      </c>
    </row>
    <row r="202" spans="1:10" ht="15">
      <c r="A202" s="62" t="s">
        <v>610</v>
      </c>
      <c r="B202" s="62" t="s">
        <v>658</v>
      </c>
      <c r="C202" s="112">
        <v>291685</v>
      </c>
      <c r="D202" s="111" t="s">
        <v>646</v>
      </c>
      <c r="E202" s="185">
        <v>1</v>
      </c>
      <c r="F202" s="186">
        <v>1</v>
      </c>
      <c r="G202" s="186">
        <v>1</v>
      </c>
      <c r="H202" s="186">
        <v>1</v>
      </c>
      <c r="I202" s="186">
        <v>1</v>
      </c>
      <c r="J202" s="186">
        <v>1</v>
      </c>
    </row>
    <row r="203" spans="1:10" ht="15">
      <c r="A203" s="62" t="s">
        <v>850</v>
      </c>
      <c r="B203" s="62" t="s">
        <v>901</v>
      </c>
      <c r="C203" s="112">
        <v>291690</v>
      </c>
      <c r="D203" s="111" t="s">
        <v>899</v>
      </c>
      <c r="E203" s="187">
        <v>0.77610000000000001</v>
      </c>
      <c r="F203" s="186">
        <v>1</v>
      </c>
      <c r="G203" s="186">
        <v>1</v>
      </c>
      <c r="H203" s="186">
        <v>1</v>
      </c>
      <c r="I203" s="186">
        <v>1</v>
      </c>
      <c r="J203" s="186">
        <v>1</v>
      </c>
    </row>
    <row r="204" spans="1:10" ht="15">
      <c r="A204" s="62" t="s">
        <v>699</v>
      </c>
      <c r="B204" s="62" t="s">
        <v>730</v>
      </c>
      <c r="C204" s="112">
        <v>291700</v>
      </c>
      <c r="D204" s="111" t="s">
        <v>726</v>
      </c>
      <c r="E204" s="187">
        <v>0.89810000000000001</v>
      </c>
      <c r="F204" s="186">
        <v>0.9859</v>
      </c>
      <c r="G204" s="186">
        <v>0.92</v>
      </c>
      <c r="H204" s="186">
        <v>0.91839999999999999</v>
      </c>
      <c r="I204" s="186">
        <v>0.95669999999999999</v>
      </c>
      <c r="J204" s="186">
        <v>0.95599999999999996</v>
      </c>
    </row>
    <row r="205" spans="1:10" ht="15">
      <c r="A205" s="62" t="s">
        <v>772</v>
      </c>
      <c r="B205" s="62" t="s">
        <v>823</v>
      </c>
      <c r="C205" s="112">
        <v>291710</v>
      </c>
      <c r="D205" s="111" t="s">
        <v>825</v>
      </c>
      <c r="E205" s="187">
        <v>0.97899999999999998</v>
      </c>
      <c r="F205" s="186">
        <v>0.97740000000000005</v>
      </c>
      <c r="G205" s="186">
        <v>0.97599999999999998</v>
      </c>
      <c r="H205" s="186">
        <v>1</v>
      </c>
      <c r="I205" s="186">
        <v>1</v>
      </c>
      <c r="J205" s="186">
        <v>1</v>
      </c>
    </row>
    <row r="206" spans="1:10" ht="15">
      <c r="A206" s="62" t="s">
        <v>772</v>
      </c>
      <c r="B206" s="62" t="s">
        <v>778</v>
      </c>
      <c r="C206" s="112">
        <v>291720</v>
      </c>
      <c r="D206" s="111" t="s">
        <v>786</v>
      </c>
      <c r="E206" s="185">
        <v>1</v>
      </c>
      <c r="F206" s="186">
        <v>1</v>
      </c>
      <c r="G206" s="186">
        <v>1</v>
      </c>
      <c r="H206" s="186">
        <v>1</v>
      </c>
      <c r="I206" s="186">
        <v>1</v>
      </c>
      <c r="J206" s="186">
        <v>1</v>
      </c>
    </row>
    <row r="207" spans="1:10" ht="15">
      <c r="A207" s="62" t="s">
        <v>850</v>
      </c>
      <c r="B207" s="62" t="s">
        <v>920</v>
      </c>
      <c r="C207" s="112">
        <v>291730</v>
      </c>
      <c r="D207" s="111" t="s">
        <v>914</v>
      </c>
      <c r="E207" s="187">
        <v>0.8347</v>
      </c>
      <c r="F207" s="186">
        <v>0.82969999999999999</v>
      </c>
      <c r="G207" s="186">
        <v>0.82499999999999996</v>
      </c>
      <c r="H207" s="186">
        <v>0.8206</v>
      </c>
      <c r="I207" s="186">
        <v>0.96989999999999998</v>
      </c>
      <c r="J207" s="186">
        <v>0.96499999999999997</v>
      </c>
    </row>
    <row r="208" spans="1:10" ht="15">
      <c r="A208" s="62" t="s">
        <v>772</v>
      </c>
      <c r="B208" s="62" t="s">
        <v>800</v>
      </c>
      <c r="C208" s="112">
        <v>291733</v>
      </c>
      <c r="D208" s="111" t="s">
        <v>803</v>
      </c>
      <c r="E208" s="187">
        <v>0.91639999999999999</v>
      </c>
      <c r="F208" s="186">
        <v>0.91339999999999999</v>
      </c>
      <c r="G208" s="186">
        <v>0.91059999999999997</v>
      </c>
      <c r="H208" s="186">
        <v>0.90800000000000003</v>
      </c>
      <c r="I208" s="186">
        <v>0.94359999999999999</v>
      </c>
      <c r="J208" s="186">
        <v>0.94140000000000001</v>
      </c>
    </row>
    <row r="209" spans="1:10" ht="15">
      <c r="A209" s="62" t="s">
        <v>731</v>
      </c>
      <c r="B209" s="62" t="s">
        <v>766</v>
      </c>
      <c r="C209" s="112">
        <v>291735</v>
      </c>
      <c r="D209" s="111" t="s">
        <v>765</v>
      </c>
      <c r="E209" s="185">
        <v>1</v>
      </c>
      <c r="F209" s="186">
        <v>1</v>
      </c>
      <c r="G209" s="186">
        <v>1</v>
      </c>
      <c r="H209" s="186">
        <v>1</v>
      </c>
      <c r="I209" s="186">
        <v>1</v>
      </c>
      <c r="J209" s="186">
        <v>1</v>
      </c>
    </row>
    <row r="210" spans="1:10" ht="15">
      <c r="A210" s="62" t="s">
        <v>772</v>
      </c>
      <c r="B210" s="62" t="s">
        <v>800</v>
      </c>
      <c r="C210" s="112">
        <v>291740</v>
      </c>
      <c r="D210" s="111" t="s">
        <v>804</v>
      </c>
      <c r="E210" s="185">
        <v>1</v>
      </c>
      <c r="F210" s="186">
        <v>1</v>
      </c>
      <c r="G210" s="186">
        <v>1</v>
      </c>
      <c r="H210" s="186">
        <v>1</v>
      </c>
      <c r="I210" s="186">
        <v>1</v>
      </c>
      <c r="J210" s="186">
        <v>1</v>
      </c>
    </row>
    <row r="211" spans="1:10" ht="15">
      <c r="A211" s="62" t="s">
        <v>1611</v>
      </c>
      <c r="B211" s="62" t="s">
        <v>570</v>
      </c>
      <c r="C211" s="112">
        <v>291750</v>
      </c>
      <c r="D211" s="111" t="s">
        <v>570</v>
      </c>
      <c r="E211" s="187">
        <v>0.75229999999999997</v>
      </c>
      <c r="F211" s="186">
        <v>0.76759999999999995</v>
      </c>
      <c r="G211" s="186">
        <v>0.91080000000000005</v>
      </c>
      <c r="H211" s="186">
        <v>0.88460000000000005</v>
      </c>
      <c r="I211" s="186">
        <v>1</v>
      </c>
      <c r="J211" s="186">
        <v>0.94259999999999999</v>
      </c>
    </row>
    <row r="212" spans="1:10" ht="15">
      <c r="A212" s="62" t="s">
        <v>850</v>
      </c>
      <c r="B212" s="62" t="s">
        <v>901</v>
      </c>
      <c r="C212" s="112">
        <v>291760</v>
      </c>
      <c r="D212" s="111" t="s">
        <v>900</v>
      </c>
      <c r="E212" s="187">
        <v>0.93869999999999998</v>
      </c>
      <c r="F212" s="186">
        <v>0.93330000000000002</v>
      </c>
      <c r="G212" s="186">
        <v>0.86639999999999995</v>
      </c>
      <c r="H212" s="186">
        <v>0.92359999999999998</v>
      </c>
      <c r="I212" s="186">
        <v>0.95540000000000003</v>
      </c>
      <c r="J212" s="186">
        <v>1</v>
      </c>
    </row>
    <row r="213" spans="1:10" ht="15">
      <c r="A213" s="62" t="s">
        <v>699</v>
      </c>
      <c r="B213" s="62" t="s">
        <v>730</v>
      </c>
      <c r="C213" s="112">
        <v>291770</v>
      </c>
      <c r="D213" s="111" t="s">
        <v>727</v>
      </c>
      <c r="E213" s="187">
        <v>0.94179999999999997</v>
      </c>
      <c r="F213" s="186">
        <v>1</v>
      </c>
      <c r="G213" s="186">
        <v>1</v>
      </c>
      <c r="H213" s="186">
        <v>1</v>
      </c>
      <c r="I213" s="186">
        <v>0.93010000000000004</v>
      </c>
      <c r="J213" s="186">
        <v>1</v>
      </c>
    </row>
    <row r="214" spans="1:10" ht="15">
      <c r="A214" s="62" t="s">
        <v>610</v>
      </c>
      <c r="B214" s="62" t="s">
        <v>658</v>
      </c>
      <c r="C214" s="112">
        <v>291780</v>
      </c>
      <c r="D214" s="111" t="s">
        <v>647</v>
      </c>
      <c r="E214" s="185">
        <v>1</v>
      </c>
      <c r="F214" s="186">
        <v>1</v>
      </c>
      <c r="G214" s="186">
        <v>1</v>
      </c>
      <c r="H214" s="186">
        <v>1</v>
      </c>
      <c r="I214" s="186">
        <v>1</v>
      </c>
      <c r="J214" s="186">
        <v>1</v>
      </c>
    </row>
    <row r="215" spans="1:10" ht="15">
      <c r="A215" s="62" t="s">
        <v>663</v>
      </c>
      <c r="B215" s="62" t="s">
        <v>666</v>
      </c>
      <c r="C215" s="112">
        <v>291790</v>
      </c>
      <c r="D215" s="111" t="s">
        <v>678</v>
      </c>
      <c r="E215" s="187">
        <v>0.93830000000000002</v>
      </c>
      <c r="F215" s="186">
        <v>0.93559999999999999</v>
      </c>
      <c r="G215" s="186">
        <v>0.93310000000000004</v>
      </c>
      <c r="H215" s="186">
        <v>0.93079999999999996</v>
      </c>
      <c r="I215" s="186">
        <v>0.96809999999999996</v>
      </c>
      <c r="J215" s="186">
        <v>1</v>
      </c>
    </row>
    <row r="216" spans="1:10" ht="15">
      <c r="A216" s="62" t="s">
        <v>850</v>
      </c>
      <c r="B216" s="62" t="s">
        <v>901</v>
      </c>
      <c r="C216" s="112">
        <v>291800</v>
      </c>
      <c r="D216" s="111" t="s">
        <v>901</v>
      </c>
      <c r="E216" s="187">
        <v>0.69489999999999996</v>
      </c>
      <c r="F216" s="186">
        <v>0.68630000000000002</v>
      </c>
      <c r="G216" s="186">
        <v>0.70109999999999995</v>
      </c>
      <c r="H216" s="186">
        <v>0.73150000000000004</v>
      </c>
      <c r="I216" s="186">
        <v>0.86129999999999995</v>
      </c>
      <c r="J216" s="186">
        <v>0.64149999999999996</v>
      </c>
    </row>
    <row r="217" spans="1:10" ht="15">
      <c r="A217" s="62" t="s">
        <v>699</v>
      </c>
      <c r="B217" s="62" t="s">
        <v>717</v>
      </c>
      <c r="C217" s="112">
        <v>291810</v>
      </c>
      <c r="D217" s="111" t="s">
        <v>715</v>
      </c>
      <c r="E217" s="187">
        <v>0.92900000000000005</v>
      </c>
      <c r="F217" s="186">
        <v>0.9234</v>
      </c>
      <c r="G217" s="186">
        <v>1</v>
      </c>
      <c r="H217" s="186">
        <v>0.99509999999999998</v>
      </c>
      <c r="I217" s="186">
        <v>1</v>
      </c>
      <c r="J217" s="186">
        <v>1</v>
      </c>
    </row>
    <row r="218" spans="1:10" ht="15">
      <c r="A218" s="62" t="s">
        <v>610</v>
      </c>
      <c r="B218" s="62" t="s">
        <v>658</v>
      </c>
      <c r="C218" s="112">
        <v>291820</v>
      </c>
      <c r="D218" s="111" t="s">
        <v>648</v>
      </c>
      <c r="E218" s="187">
        <v>0.9204</v>
      </c>
      <c r="F218" s="186">
        <v>0.91800000000000004</v>
      </c>
      <c r="G218" s="186">
        <v>1</v>
      </c>
      <c r="H218" s="186">
        <v>1</v>
      </c>
      <c r="I218" s="186">
        <v>1</v>
      </c>
      <c r="J218" s="186">
        <v>1</v>
      </c>
    </row>
    <row r="219" spans="1:10" ht="15">
      <c r="A219" s="62" t="s">
        <v>850</v>
      </c>
      <c r="B219" s="62" t="s">
        <v>901</v>
      </c>
      <c r="C219" s="112">
        <v>291830</v>
      </c>
      <c r="D219" s="111" t="s">
        <v>902</v>
      </c>
      <c r="E219" s="185">
        <v>1</v>
      </c>
      <c r="F219" s="186">
        <v>1</v>
      </c>
      <c r="G219" s="186">
        <v>1</v>
      </c>
      <c r="H219" s="186">
        <v>1</v>
      </c>
      <c r="I219" s="186">
        <v>1</v>
      </c>
      <c r="J219" s="186">
        <v>1</v>
      </c>
    </row>
    <row r="220" spans="1:10" ht="15">
      <c r="A220" s="62" t="s">
        <v>1611</v>
      </c>
      <c r="B220" s="62" t="s">
        <v>556</v>
      </c>
      <c r="C220" s="112">
        <v>291835</v>
      </c>
      <c r="D220" s="111" t="s">
        <v>558</v>
      </c>
      <c r="E220" s="187">
        <v>0.83150000000000002</v>
      </c>
      <c r="F220" s="186">
        <v>0.82340000000000002</v>
      </c>
      <c r="G220" s="186">
        <v>0.81399999999999995</v>
      </c>
      <c r="H220" s="186">
        <v>0.67259999999999998</v>
      </c>
      <c r="I220" s="186">
        <v>0.82920000000000005</v>
      </c>
      <c r="J220" s="186">
        <v>0.82179999999999997</v>
      </c>
    </row>
    <row r="221" spans="1:10" ht="15">
      <c r="A221" s="62" t="s">
        <v>699</v>
      </c>
      <c r="B221" s="62" t="s">
        <v>705</v>
      </c>
      <c r="C221" s="112">
        <v>291840</v>
      </c>
      <c r="D221" s="111" t="s">
        <v>705</v>
      </c>
      <c r="E221" s="187">
        <v>0.96540000000000004</v>
      </c>
      <c r="F221" s="186">
        <v>0.97560000000000002</v>
      </c>
      <c r="G221" s="186">
        <v>0.99429999999999996</v>
      </c>
      <c r="H221" s="186">
        <v>0.99639999999999995</v>
      </c>
      <c r="I221" s="186">
        <v>0.99909999999999999</v>
      </c>
      <c r="J221" s="186">
        <v>0.93930000000000002</v>
      </c>
    </row>
    <row r="222" spans="1:10" ht="15">
      <c r="A222" s="62" t="s">
        <v>586</v>
      </c>
      <c r="B222" s="62" t="s">
        <v>608</v>
      </c>
      <c r="C222" s="112">
        <v>291845</v>
      </c>
      <c r="D222" s="111" t="s">
        <v>602</v>
      </c>
      <c r="E222" s="185">
        <v>1</v>
      </c>
      <c r="F222" s="186">
        <v>1</v>
      </c>
      <c r="G222" s="186">
        <v>1</v>
      </c>
      <c r="H222" s="186">
        <v>1</v>
      </c>
      <c r="I222" s="186">
        <v>1</v>
      </c>
      <c r="J222" s="186">
        <v>1</v>
      </c>
    </row>
    <row r="223" spans="1:10" ht="15">
      <c r="A223" s="62" t="s">
        <v>1611</v>
      </c>
      <c r="B223" s="62" t="s">
        <v>556</v>
      </c>
      <c r="C223" s="112">
        <v>291850</v>
      </c>
      <c r="D223" s="111" t="s">
        <v>559</v>
      </c>
      <c r="E223" s="185">
        <v>1</v>
      </c>
      <c r="F223" s="186">
        <v>1</v>
      </c>
      <c r="G223" s="186">
        <v>0.64659999999999995</v>
      </c>
      <c r="H223" s="186">
        <v>1</v>
      </c>
      <c r="I223" s="186">
        <v>1</v>
      </c>
      <c r="J223" s="186">
        <v>1</v>
      </c>
    </row>
    <row r="224" spans="1:10" ht="15">
      <c r="A224" s="62" t="s">
        <v>850</v>
      </c>
      <c r="B224" s="62" t="s">
        <v>871</v>
      </c>
      <c r="C224" s="112">
        <v>291855</v>
      </c>
      <c r="D224" s="111" t="s">
        <v>876</v>
      </c>
      <c r="E224" s="185">
        <v>1</v>
      </c>
      <c r="F224" s="186">
        <v>1</v>
      </c>
      <c r="G224" s="186">
        <v>1</v>
      </c>
      <c r="H224" s="186">
        <v>1</v>
      </c>
      <c r="I224" s="186">
        <v>1</v>
      </c>
      <c r="J224" s="186">
        <v>1</v>
      </c>
    </row>
    <row r="225" spans="1:10" ht="15">
      <c r="A225" s="62" t="s">
        <v>772</v>
      </c>
      <c r="B225" s="62" t="s">
        <v>778</v>
      </c>
      <c r="C225" s="112">
        <v>291860</v>
      </c>
      <c r="D225" s="111" t="s">
        <v>787</v>
      </c>
      <c r="E225" s="185">
        <v>1</v>
      </c>
      <c r="F225" s="186">
        <v>1</v>
      </c>
      <c r="G225" s="186">
        <v>1</v>
      </c>
      <c r="H225" s="186">
        <v>1</v>
      </c>
      <c r="I225" s="186">
        <v>1</v>
      </c>
      <c r="J225" s="186">
        <v>1</v>
      </c>
    </row>
    <row r="226" spans="1:10" ht="15">
      <c r="A226" s="62" t="s">
        <v>850</v>
      </c>
      <c r="B226" s="62" t="s">
        <v>901</v>
      </c>
      <c r="C226" s="112">
        <v>291870</v>
      </c>
      <c r="D226" s="111" t="s">
        <v>903</v>
      </c>
      <c r="E226" s="185">
        <v>1</v>
      </c>
      <c r="F226" s="186">
        <v>1</v>
      </c>
      <c r="G226" s="186">
        <v>1</v>
      </c>
      <c r="H226" s="186">
        <v>1</v>
      </c>
      <c r="I226" s="186">
        <v>1</v>
      </c>
      <c r="J226" s="186">
        <v>1</v>
      </c>
    </row>
    <row r="227" spans="1:10" ht="15">
      <c r="A227" s="62" t="s">
        <v>772</v>
      </c>
      <c r="B227" s="62" t="s">
        <v>800</v>
      </c>
      <c r="C227" s="112">
        <v>291875</v>
      </c>
      <c r="D227" s="111" t="s">
        <v>805</v>
      </c>
      <c r="E227" s="185">
        <v>1</v>
      </c>
      <c r="F227" s="186">
        <v>1</v>
      </c>
      <c r="G227" s="186">
        <v>1</v>
      </c>
      <c r="H227" s="186">
        <v>1</v>
      </c>
      <c r="I227" s="186">
        <v>1</v>
      </c>
      <c r="J227" s="186">
        <v>1</v>
      </c>
    </row>
    <row r="228" spans="1:10" ht="15">
      <c r="A228" s="62" t="s">
        <v>610</v>
      </c>
      <c r="B228" s="62" t="s">
        <v>658</v>
      </c>
      <c r="C228" s="112">
        <v>291880</v>
      </c>
      <c r="D228" s="111" t="s">
        <v>649</v>
      </c>
      <c r="E228" s="187">
        <v>0.96150000000000002</v>
      </c>
      <c r="F228" s="186">
        <v>0.9526</v>
      </c>
      <c r="G228" s="186">
        <v>1</v>
      </c>
      <c r="H228" s="186">
        <v>1</v>
      </c>
      <c r="I228" s="186">
        <v>1</v>
      </c>
      <c r="J228" s="186">
        <v>1</v>
      </c>
    </row>
    <row r="229" spans="1:10" ht="15">
      <c r="A229" s="62" t="s">
        <v>586</v>
      </c>
      <c r="B229" s="62" t="s">
        <v>608</v>
      </c>
      <c r="C229" s="112">
        <v>291890</v>
      </c>
      <c r="D229" s="111" t="s">
        <v>603</v>
      </c>
      <c r="E229" s="185">
        <v>1</v>
      </c>
      <c r="F229" s="186">
        <v>1</v>
      </c>
      <c r="G229" s="186">
        <v>1</v>
      </c>
      <c r="H229" s="186">
        <v>1</v>
      </c>
      <c r="I229" s="186">
        <v>1</v>
      </c>
      <c r="J229" s="186">
        <v>1</v>
      </c>
    </row>
    <row r="230" spans="1:10" ht="15">
      <c r="A230" s="62" t="s">
        <v>1609</v>
      </c>
      <c r="B230" s="62" t="s">
        <v>504</v>
      </c>
      <c r="C230" s="71">
        <v>291900</v>
      </c>
      <c r="D230" s="62" t="s">
        <v>506</v>
      </c>
      <c r="E230" s="187">
        <v>0.86399999999999999</v>
      </c>
      <c r="F230" s="186">
        <v>0.86809999999999998</v>
      </c>
      <c r="G230" s="186">
        <v>0.85570000000000002</v>
      </c>
      <c r="H230" s="186">
        <v>0.85880000000000001</v>
      </c>
      <c r="I230" s="186">
        <v>0.90600000000000003</v>
      </c>
      <c r="J230" s="186">
        <v>0.91200000000000003</v>
      </c>
    </row>
    <row r="231" spans="1:10" ht="15">
      <c r="A231" s="62" t="s">
        <v>850</v>
      </c>
      <c r="B231" s="62" t="s">
        <v>901</v>
      </c>
      <c r="C231" s="112">
        <v>291905</v>
      </c>
      <c r="D231" s="111" t="s">
        <v>952</v>
      </c>
      <c r="E231" s="185">
        <v>1</v>
      </c>
      <c r="F231" s="186">
        <v>1</v>
      </c>
      <c r="G231" s="186">
        <v>1</v>
      </c>
      <c r="H231" s="186">
        <v>1</v>
      </c>
      <c r="I231" s="186">
        <v>1</v>
      </c>
      <c r="J231" s="186">
        <v>1</v>
      </c>
    </row>
    <row r="232" spans="1:10" ht="15">
      <c r="A232" s="62" t="s">
        <v>1609</v>
      </c>
      <c r="B232" s="62" t="s">
        <v>541</v>
      </c>
      <c r="C232" s="112">
        <v>291910</v>
      </c>
      <c r="D232" s="111" t="s">
        <v>533</v>
      </c>
      <c r="E232" s="185">
        <v>1</v>
      </c>
      <c r="F232" s="186">
        <v>1</v>
      </c>
      <c r="G232" s="186">
        <v>1</v>
      </c>
      <c r="H232" s="186">
        <v>1</v>
      </c>
      <c r="I232" s="186">
        <v>1</v>
      </c>
      <c r="J232" s="186">
        <v>1</v>
      </c>
    </row>
    <row r="233" spans="1:10" ht="15">
      <c r="A233" s="62" t="s">
        <v>1611</v>
      </c>
      <c r="B233" s="62" t="s">
        <v>556</v>
      </c>
      <c r="C233" s="112">
        <v>291915</v>
      </c>
      <c r="D233" s="111" t="s">
        <v>560</v>
      </c>
      <c r="E233" s="185">
        <v>1</v>
      </c>
      <c r="F233" s="186">
        <v>1</v>
      </c>
      <c r="G233" s="186">
        <v>1</v>
      </c>
      <c r="H233" s="186">
        <v>1</v>
      </c>
      <c r="I233" s="186">
        <v>1</v>
      </c>
      <c r="J233" s="186">
        <v>1</v>
      </c>
    </row>
    <row r="234" spans="1:10" ht="15">
      <c r="A234" s="62" t="s">
        <v>610</v>
      </c>
      <c r="B234" s="62" t="s">
        <v>633</v>
      </c>
      <c r="C234" s="112">
        <v>291920</v>
      </c>
      <c r="D234" s="111" t="s">
        <v>631</v>
      </c>
      <c r="E234" s="187">
        <v>0.66539999999999999</v>
      </c>
      <c r="F234" s="186">
        <v>0.60060000000000002</v>
      </c>
      <c r="G234" s="186">
        <v>0.73519999999999996</v>
      </c>
      <c r="H234" s="186">
        <v>0.76959999999999995</v>
      </c>
      <c r="I234" s="186">
        <v>0.82269999999999999</v>
      </c>
      <c r="J234" s="186">
        <v>0.73019999999999996</v>
      </c>
    </row>
    <row r="235" spans="1:10" ht="15">
      <c r="A235" s="62" t="s">
        <v>1609</v>
      </c>
      <c r="B235" s="62" t="s">
        <v>523</v>
      </c>
      <c r="C235" s="112">
        <v>291930</v>
      </c>
      <c r="D235" s="111" t="s">
        <v>518</v>
      </c>
      <c r="E235" s="185">
        <v>1</v>
      </c>
      <c r="F235" s="186">
        <v>1</v>
      </c>
      <c r="G235" s="186">
        <v>1</v>
      </c>
      <c r="H235" s="186">
        <v>0.88949999999999996</v>
      </c>
      <c r="I235" s="186">
        <v>1</v>
      </c>
      <c r="J235" s="186">
        <v>1</v>
      </c>
    </row>
    <row r="236" spans="1:10" ht="15">
      <c r="A236" s="62" t="s">
        <v>772</v>
      </c>
      <c r="B236" s="62" t="s">
        <v>800</v>
      </c>
      <c r="C236" s="112">
        <v>291940</v>
      </c>
      <c r="D236" s="111" t="s">
        <v>806</v>
      </c>
      <c r="E236" s="185">
        <v>1</v>
      </c>
      <c r="F236" s="186">
        <v>1</v>
      </c>
      <c r="G236" s="186">
        <v>1</v>
      </c>
      <c r="H236" s="186">
        <v>1</v>
      </c>
      <c r="I236" s="186">
        <v>1</v>
      </c>
      <c r="J236" s="186">
        <v>1</v>
      </c>
    </row>
    <row r="237" spans="1:10" ht="15">
      <c r="A237" s="62" t="s">
        <v>772</v>
      </c>
      <c r="B237" s="62" t="s">
        <v>778</v>
      </c>
      <c r="C237" s="112">
        <v>291950</v>
      </c>
      <c r="D237" s="111" t="s">
        <v>788</v>
      </c>
      <c r="E237" s="187">
        <v>0.90700000000000003</v>
      </c>
      <c r="F237" s="186">
        <v>0.89929999999999999</v>
      </c>
      <c r="G237" s="186">
        <v>0.89229999999999998</v>
      </c>
      <c r="H237" s="186">
        <v>0.88580000000000003</v>
      </c>
      <c r="I237" s="186">
        <v>0.91210000000000002</v>
      </c>
      <c r="J237" s="186">
        <v>0.90529999999999999</v>
      </c>
    </row>
    <row r="238" spans="1:10" ht="15">
      <c r="A238" s="62" t="s">
        <v>731</v>
      </c>
      <c r="B238" s="62" t="s">
        <v>735</v>
      </c>
      <c r="C238" s="112">
        <v>291955</v>
      </c>
      <c r="D238" s="111" t="s">
        <v>741</v>
      </c>
      <c r="E238" s="187">
        <v>0.63639999999999997</v>
      </c>
      <c r="F238" s="186">
        <v>0.56659999999999999</v>
      </c>
      <c r="G238" s="186">
        <v>0.71760000000000002</v>
      </c>
      <c r="H238" s="186">
        <v>0.61399999999999999</v>
      </c>
      <c r="I238" s="186">
        <v>0.69199999999999995</v>
      </c>
      <c r="J238" s="186">
        <v>0.63070000000000004</v>
      </c>
    </row>
    <row r="239" spans="1:10" ht="15">
      <c r="A239" s="62" t="s">
        <v>1609</v>
      </c>
      <c r="B239" s="62" t="s">
        <v>504</v>
      </c>
      <c r="C239" s="71">
        <v>291960</v>
      </c>
      <c r="D239" s="62" t="s">
        <v>507</v>
      </c>
      <c r="E239" s="187">
        <v>0.87450000000000006</v>
      </c>
      <c r="F239" s="186">
        <v>1</v>
      </c>
      <c r="G239" s="186">
        <v>1</v>
      </c>
      <c r="H239" s="186">
        <v>1</v>
      </c>
      <c r="I239" s="186">
        <v>1</v>
      </c>
      <c r="J239" s="186">
        <v>1</v>
      </c>
    </row>
    <row r="240" spans="1:10" ht="15">
      <c r="A240" s="62" t="s">
        <v>772</v>
      </c>
      <c r="B240" s="62" t="s">
        <v>823</v>
      </c>
      <c r="C240" s="112">
        <v>291970</v>
      </c>
      <c r="D240" s="111" t="s">
        <v>826</v>
      </c>
      <c r="E240" s="187">
        <v>0.92700000000000005</v>
      </c>
      <c r="F240" s="186">
        <v>0.91820000000000002</v>
      </c>
      <c r="G240" s="186">
        <v>0.91010000000000002</v>
      </c>
      <c r="H240" s="186">
        <v>0.90269999999999995</v>
      </c>
      <c r="I240" s="186">
        <v>0.92779999999999996</v>
      </c>
      <c r="J240" s="186">
        <v>0.91979999999999995</v>
      </c>
    </row>
    <row r="241" spans="1:10" ht="15">
      <c r="A241" s="62" t="s">
        <v>772</v>
      </c>
      <c r="B241" s="62" t="s">
        <v>778</v>
      </c>
      <c r="C241" s="112">
        <v>291980</v>
      </c>
      <c r="D241" s="111" t="s">
        <v>789</v>
      </c>
      <c r="E241" s="187">
        <v>0.89049999999999996</v>
      </c>
      <c r="F241" s="186">
        <v>0.88339999999999996</v>
      </c>
      <c r="G241" s="186">
        <v>0.81759999999999999</v>
      </c>
      <c r="H241" s="186">
        <v>0.9385</v>
      </c>
      <c r="I241" s="186">
        <v>0.96719999999999995</v>
      </c>
      <c r="J241" s="186">
        <v>0.90010000000000001</v>
      </c>
    </row>
    <row r="242" spans="1:10" ht="15">
      <c r="A242" s="62" t="s">
        <v>699</v>
      </c>
      <c r="B242" s="62" t="s">
        <v>717</v>
      </c>
      <c r="C242" s="112">
        <v>291990</v>
      </c>
      <c r="D242" s="111" t="s">
        <v>716</v>
      </c>
      <c r="E242" s="185">
        <v>1</v>
      </c>
      <c r="F242" s="186">
        <v>1</v>
      </c>
      <c r="G242" s="186">
        <v>1</v>
      </c>
      <c r="H242" s="186">
        <v>1</v>
      </c>
      <c r="I242" s="186">
        <v>1</v>
      </c>
      <c r="J242" s="186">
        <v>1</v>
      </c>
    </row>
    <row r="243" spans="1:10" ht="15">
      <c r="A243" s="62" t="s">
        <v>610</v>
      </c>
      <c r="B243" s="62" t="s">
        <v>633</v>
      </c>
      <c r="C243" s="112">
        <v>291992</v>
      </c>
      <c r="D243" s="111" t="s">
        <v>632</v>
      </c>
      <c r="E243" s="187">
        <v>0.86309999999999998</v>
      </c>
      <c r="F243" s="186">
        <v>1</v>
      </c>
      <c r="G243" s="186">
        <v>1</v>
      </c>
      <c r="H243" s="186">
        <v>0.82120000000000004</v>
      </c>
      <c r="I243" s="186">
        <v>1</v>
      </c>
      <c r="J243" s="186">
        <v>0.6542</v>
      </c>
    </row>
    <row r="244" spans="1:10" ht="15">
      <c r="A244" s="62" t="s">
        <v>772</v>
      </c>
      <c r="B244" s="62" t="s">
        <v>849</v>
      </c>
      <c r="C244" s="112">
        <v>291995</v>
      </c>
      <c r="D244" s="111" t="s">
        <v>841</v>
      </c>
      <c r="E244" s="185">
        <v>1</v>
      </c>
      <c r="F244" s="186">
        <v>1</v>
      </c>
      <c r="G244" s="186">
        <v>1</v>
      </c>
      <c r="H244" s="186">
        <v>1</v>
      </c>
      <c r="I244" s="186">
        <v>1</v>
      </c>
      <c r="J244" s="186">
        <v>1</v>
      </c>
    </row>
    <row r="245" spans="1:10" ht="15">
      <c r="A245" s="62" t="s">
        <v>772</v>
      </c>
      <c r="B245" s="62" t="s">
        <v>823</v>
      </c>
      <c r="C245" s="112">
        <v>292000</v>
      </c>
      <c r="D245" s="111" t="s">
        <v>827</v>
      </c>
      <c r="E245" s="187">
        <v>0.69169999999999998</v>
      </c>
      <c r="F245" s="186">
        <v>0.68440000000000001</v>
      </c>
      <c r="G245" s="186">
        <v>0.67759999999999998</v>
      </c>
      <c r="H245" s="186">
        <v>0.67159999999999997</v>
      </c>
      <c r="I245" s="186">
        <v>0.68889999999999996</v>
      </c>
      <c r="J245" s="186">
        <v>0.68240000000000001</v>
      </c>
    </row>
    <row r="246" spans="1:10" ht="15">
      <c r="A246" s="62" t="s">
        <v>1611</v>
      </c>
      <c r="B246" s="62" t="s">
        <v>570</v>
      </c>
      <c r="C246" s="112">
        <v>292010</v>
      </c>
      <c r="D246" s="111" t="s">
        <v>571</v>
      </c>
      <c r="E246" s="185">
        <v>1</v>
      </c>
      <c r="F246" s="186">
        <v>1</v>
      </c>
      <c r="G246" s="186">
        <v>1</v>
      </c>
      <c r="H246" s="186">
        <v>1</v>
      </c>
      <c r="I246" s="186">
        <v>1</v>
      </c>
      <c r="J246" s="186">
        <v>1</v>
      </c>
    </row>
    <row r="247" spans="1:10" ht="15">
      <c r="A247" s="62" t="s">
        <v>772</v>
      </c>
      <c r="B247" s="62" t="s">
        <v>800</v>
      </c>
      <c r="C247" s="112">
        <v>292020</v>
      </c>
      <c r="D247" s="111" t="s">
        <v>807</v>
      </c>
      <c r="E247" s="187">
        <v>0.99050000000000005</v>
      </c>
      <c r="F247" s="186">
        <v>0.98829999999999996</v>
      </c>
      <c r="G247" s="186">
        <v>0.98619999999999997</v>
      </c>
      <c r="H247" s="186">
        <v>0.98429999999999995</v>
      </c>
      <c r="I247" s="186">
        <v>1</v>
      </c>
      <c r="J247" s="186">
        <v>1</v>
      </c>
    </row>
    <row r="248" spans="1:10" ht="15">
      <c r="A248" s="62" t="s">
        <v>772</v>
      </c>
      <c r="B248" s="62" t="s">
        <v>778</v>
      </c>
      <c r="C248" s="112">
        <v>292030</v>
      </c>
      <c r="D248" s="111" t="s">
        <v>790</v>
      </c>
      <c r="E248" s="185">
        <v>1</v>
      </c>
      <c r="F248" s="186">
        <v>1</v>
      </c>
      <c r="G248" s="186">
        <v>1</v>
      </c>
      <c r="H248" s="186">
        <v>1</v>
      </c>
      <c r="I248" s="186">
        <v>1</v>
      </c>
      <c r="J248" s="186">
        <v>1</v>
      </c>
    </row>
    <row r="249" spans="1:10" ht="15">
      <c r="A249" s="62" t="s">
        <v>850</v>
      </c>
      <c r="B249" s="62" t="s">
        <v>901</v>
      </c>
      <c r="C249" s="112">
        <v>292040</v>
      </c>
      <c r="D249" s="111" t="s">
        <v>905</v>
      </c>
      <c r="E249" s="185">
        <v>1</v>
      </c>
      <c r="F249" s="186">
        <v>1</v>
      </c>
      <c r="G249" s="186">
        <v>1</v>
      </c>
      <c r="H249" s="186">
        <v>1</v>
      </c>
      <c r="I249" s="186">
        <v>1</v>
      </c>
      <c r="J249" s="186">
        <v>1</v>
      </c>
    </row>
    <row r="250" spans="1:10" ht="15">
      <c r="A250" s="62" t="s">
        <v>731</v>
      </c>
      <c r="B250" s="62" t="s">
        <v>735</v>
      </c>
      <c r="C250" s="112">
        <v>292045</v>
      </c>
      <c r="D250" s="111" t="s">
        <v>742</v>
      </c>
      <c r="E250" s="187">
        <v>0.97789999999999999</v>
      </c>
      <c r="F250" s="186">
        <v>1</v>
      </c>
      <c r="G250" s="186">
        <v>1</v>
      </c>
      <c r="H250" s="186">
        <v>1</v>
      </c>
      <c r="I250" s="186">
        <v>1</v>
      </c>
      <c r="J250" s="186">
        <v>0.75860000000000005</v>
      </c>
    </row>
    <row r="251" spans="1:10" ht="15">
      <c r="A251" s="62" t="s">
        <v>850</v>
      </c>
      <c r="B251" s="62" t="s">
        <v>901</v>
      </c>
      <c r="C251" s="112">
        <v>292050</v>
      </c>
      <c r="D251" s="111" t="s">
        <v>906</v>
      </c>
      <c r="E251" s="187">
        <v>0.99980000000000002</v>
      </c>
      <c r="F251" s="186">
        <v>1</v>
      </c>
      <c r="G251" s="186">
        <v>1</v>
      </c>
      <c r="H251" s="186">
        <v>1</v>
      </c>
      <c r="I251" s="186">
        <v>1</v>
      </c>
      <c r="J251" s="186">
        <v>0.99360000000000004</v>
      </c>
    </row>
    <row r="252" spans="1:10" ht="15">
      <c r="A252" s="62" t="s">
        <v>610</v>
      </c>
      <c r="B252" s="62" t="s">
        <v>622</v>
      </c>
      <c r="C252" s="112">
        <v>292060</v>
      </c>
      <c r="D252" s="111" t="s">
        <v>624</v>
      </c>
      <c r="E252" s="187">
        <v>0.90139999999999998</v>
      </c>
      <c r="F252" s="186">
        <v>0.9728</v>
      </c>
      <c r="G252" s="186">
        <v>0.9728</v>
      </c>
      <c r="H252" s="186">
        <v>0.96950000000000003</v>
      </c>
      <c r="I252" s="186">
        <v>1</v>
      </c>
      <c r="J252" s="186">
        <v>1</v>
      </c>
    </row>
    <row r="253" spans="1:10" ht="15">
      <c r="A253" s="62" t="s">
        <v>850</v>
      </c>
      <c r="B253" s="62" t="s">
        <v>871</v>
      </c>
      <c r="C253" s="112">
        <v>292070</v>
      </c>
      <c r="D253" s="111" t="s">
        <v>877</v>
      </c>
      <c r="E253" s="185">
        <v>1</v>
      </c>
      <c r="F253" s="186">
        <v>1</v>
      </c>
      <c r="G253" s="186">
        <v>1</v>
      </c>
      <c r="H253" s="186">
        <v>1</v>
      </c>
      <c r="I253" s="186">
        <v>1</v>
      </c>
      <c r="J253" s="186">
        <v>1</v>
      </c>
    </row>
    <row r="254" spans="1:10" ht="15">
      <c r="A254" s="62" t="s">
        <v>1609</v>
      </c>
      <c r="B254" s="62" t="s">
        <v>504</v>
      </c>
      <c r="C254" s="71">
        <v>292080</v>
      </c>
      <c r="D254" s="62" t="s">
        <v>508</v>
      </c>
      <c r="E254" s="185">
        <v>1</v>
      </c>
      <c r="F254" s="186">
        <v>1</v>
      </c>
      <c r="G254" s="186">
        <v>1</v>
      </c>
      <c r="H254" s="186">
        <v>1</v>
      </c>
      <c r="I254" s="186">
        <v>1</v>
      </c>
      <c r="J254" s="186">
        <v>1</v>
      </c>
    </row>
    <row r="255" spans="1:10" ht="15">
      <c r="A255" s="62" t="s">
        <v>850</v>
      </c>
      <c r="B255" s="62" t="s">
        <v>854</v>
      </c>
      <c r="C255" s="112">
        <v>292090</v>
      </c>
      <c r="D255" s="111" t="s">
        <v>856</v>
      </c>
      <c r="E255" s="185">
        <v>1</v>
      </c>
      <c r="F255" s="186">
        <v>1</v>
      </c>
      <c r="G255" s="186">
        <v>1</v>
      </c>
      <c r="H255" s="186">
        <v>1</v>
      </c>
      <c r="I255" s="186">
        <v>1</v>
      </c>
      <c r="J255" s="186">
        <v>1</v>
      </c>
    </row>
    <row r="256" spans="1:10" ht="15">
      <c r="A256" s="62" t="s">
        <v>610</v>
      </c>
      <c r="B256" s="62" t="s">
        <v>612</v>
      </c>
      <c r="C256" s="112">
        <v>292100</v>
      </c>
      <c r="D256" s="111" t="s">
        <v>615</v>
      </c>
      <c r="E256" s="185">
        <v>1</v>
      </c>
      <c r="F256" s="186">
        <v>1</v>
      </c>
      <c r="G256" s="186">
        <v>1</v>
      </c>
      <c r="H256" s="186">
        <v>1</v>
      </c>
      <c r="I256" s="186">
        <v>0.97470000000000001</v>
      </c>
      <c r="J256" s="186">
        <v>1</v>
      </c>
    </row>
    <row r="257" spans="1:10" ht="15">
      <c r="A257" s="62" t="s">
        <v>772</v>
      </c>
      <c r="B257" s="62" t="s">
        <v>800</v>
      </c>
      <c r="C257" s="112">
        <v>292105</v>
      </c>
      <c r="D257" s="111" t="s">
        <v>808</v>
      </c>
      <c r="E257" s="185">
        <v>1</v>
      </c>
      <c r="F257" s="186">
        <v>1</v>
      </c>
      <c r="G257" s="186">
        <v>1</v>
      </c>
      <c r="H257" s="186">
        <v>0.82879999999999998</v>
      </c>
      <c r="I257" s="186">
        <v>1</v>
      </c>
      <c r="J257" s="186">
        <v>0.84830000000000005</v>
      </c>
    </row>
    <row r="258" spans="1:10" ht="15">
      <c r="A258" s="62" t="s">
        <v>586</v>
      </c>
      <c r="B258" s="62" t="s">
        <v>608</v>
      </c>
      <c r="C258" s="112">
        <v>292110</v>
      </c>
      <c r="D258" s="111" t="s">
        <v>604</v>
      </c>
      <c r="E258" s="185">
        <v>1</v>
      </c>
      <c r="F258" s="186">
        <v>1</v>
      </c>
      <c r="G258" s="186">
        <v>1</v>
      </c>
      <c r="H258" s="186">
        <v>1</v>
      </c>
      <c r="I258" s="186">
        <v>1</v>
      </c>
      <c r="J258" s="186">
        <v>1</v>
      </c>
    </row>
    <row r="259" spans="1:10" ht="15">
      <c r="A259" s="62" t="s">
        <v>1611</v>
      </c>
      <c r="B259" s="62" t="s">
        <v>570</v>
      </c>
      <c r="C259" s="112">
        <v>292120</v>
      </c>
      <c r="D259" s="111" t="s">
        <v>572</v>
      </c>
      <c r="E259" s="187">
        <v>0.87409999999999999</v>
      </c>
      <c r="F259" s="186">
        <v>0.877</v>
      </c>
      <c r="G259" s="186">
        <v>1</v>
      </c>
      <c r="H259" s="186">
        <v>0.87749999999999995</v>
      </c>
      <c r="I259" s="186">
        <v>0.92320000000000002</v>
      </c>
      <c r="J259" s="186">
        <v>1</v>
      </c>
    </row>
    <row r="260" spans="1:10" ht="15">
      <c r="A260" s="62" t="s">
        <v>610</v>
      </c>
      <c r="B260" s="62" t="s">
        <v>658</v>
      </c>
      <c r="C260" s="112">
        <v>292130</v>
      </c>
      <c r="D260" s="111" t="s">
        <v>650</v>
      </c>
      <c r="E260" s="185">
        <v>1</v>
      </c>
      <c r="F260" s="186">
        <v>1</v>
      </c>
      <c r="G260" s="186">
        <v>1</v>
      </c>
      <c r="H260" s="186">
        <v>1</v>
      </c>
      <c r="I260" s="186">
        <v>1</v>
      </c>
      <c r="J260" s="186">
        <v>1</v>
      </c>
    </row>
    <row r="261" spans="1:10" ht="15">
      <c r="A261" s="62" t="s">
        <v>1611</v>
      </c>
      <c r="B261" s="62" t="s">
        <v>570</v>
      </c>
      <c r="C261" s="112">
        <v>292140</v>
      </c>
      <c r="D261" s="111" t="s">
        <v>573</v>
      </c>
      <c r="E261" s="185">
        <v>1</v>
      </c>
      <c r="F261" s="186">
        <v>1</v>
      </c>
      <c r="G261" s="186">
        <v>1</v>
      </c>
      <c r="H261" s="186">
        <v>1</v>
      </c>
      <c r="I261" s="186">
        <v>1</v>
      </c>
      <c r="J261" s="186">
        <v>1</v>
      </c>
    </row>
    <row r="262" spans="1:10" ht="15">
      <c r="A262" s="62" t="s">
        <v>772</v>
      </c>
      <c r="B262" s="62" t="s">
        <v>849</v>
      </c>
      <c r="C262" s="112">
        <v>292145</v>
      </c>
      <c r="D262" s="111" t="s">
        <v>842</v>
      </c>
      <c r="E262" s="185">
        <v>1</v>
      </c>
      <c r="F262" s="186">
        <v>1</v>
      </c>
      <c r="G262" s="186">
        <v>1</v>
      </c>
      <c r="H262" s="186">
        <v>1</v>
      </c>
      <c r="I262" s="186">
        <v>1</v>
      </c>
      <c r="J262" s="186">
        <v>1</v>
      </c>
    </row>
    <row r="263" spans="1:10" ht="15">
      <c r="A263" s="62" t="s">
        <v>1609</v>
      </c>
      <c r="B263" s="62" t="s">
        <v>541</v>
      </c>
      <c r="C263" s="112">
        <v>292150</v>
      </c>
      <c r="D263" s="111" t="s">
        <v>534</v>
      </c>
      <c r="E263" s="185">
        <v>1</v>
      </c>
      <c r="F263" s="186">
        <v>1</v>
      </c>
      <c r="G263" s="186">
        <v>1</v>
      </c>
      <c r="H263" s="186">
        <v>1</v>
      </c>
      <c r="I263" s="186">
        <v>1</v>
      </c>
      <c r="J263" s="186">
        <v>0.97740000000000005</v>
      </c>
    </row>
    <row r="264" spans="1:10" ht="15">
      <c r="A264" s="62" t="s">
        <v>731</v>
      </c>
      <c r="B264" s="62" t="s">
        <v>752</v>
      </c>
      <c r="C264" s="112">
        <v>292160</v>
      </c>
      <c r="D264" s="111" t="s">
        <v>754</v>
      </c>
      <c r="E264" s="185">
        <v>1</v>
      </c>
      <c r="F264" s="186">
        <v>1</v>
      </c>
      <c r="G264" s="186">
        <v>1</v>
      </c>
      <c r="H264" s="186">
        <v>1</v>
      </c>
      <c r="I264" s="186">
        <v>1</v>
      </c>
      <c r="J264" s="186">
        <v>1</v>
      </c>
    </row>
    <row r="265" spans="1:10" ht="15">
      <c r="A265" s="62" t="s">
        <v>1611</v>
      </c>
      <c r="B265" s="62" t="s">
        <v>570</v>
      </c>
      <c r="C265" s="112">
        <v>292170</v>
      </c>
      <c r="D265" s="111" t="s">
        <v>574</v>
      </c>
      <c r="E265" s="185">
        <v>1</v>
      </c>
      <c r="F265" s="186">
        <v>1</v>
      </c>
      <c r="G265" s="186">
        <v>1</v>
      </c>
      <c r="H265" s="186">
        <v>1</v>
      </c>
      <c r="I265" s="186">
        <v>1</v>
      </c>
      <c r="J265" s="186">
        <v>1</v>
      </c>
    </row>
    <row r="266" spans="1:10" ht="15">
      <c r="A266" s="62" t="s">
        <v>772</v>
      </c>
      <c r="B266" s="62" t="s">
        <v>800</v>
      </c>
      <c r="C266" s="112">
        <v>292180</v>
      </c>
      <c r="D266" s="111" t="s">
        <v>809</v>
      </c>
      <c r="E266" s="185">
        <v>1</v>
      </c>
      <c r="F266" s="186">
        <v>1</v>
      </c>
      <c r="G266" s="186">
        <v>1</v>
      </c>
      <c r="H266" s="186">
        <v>1</v>
      </c>
      <c r="I266" s="186">
        <v>1</v>
      </c>
      <c r="J266" s="186">
        <v>1</v>
      </c>
    </row>
    <row r="267" spans="1:10" ht="15">
      <c r="A267" s="62" t="s">
        <v>1609</v>
      </c>
      <c r="B267" s="62" t="s">
        <v>523</v>
      </c>
      <c r="C267" s="112">
        <v>292190</v>
      </c>
      <c r="D267" s="111" t="s">
        <v>519</v>
      </c>
      <c r="E267" s="185">
        <v>1</v>
      </c>
      <c r="F267" s="186">
        <v>1</v>
      </c>
      <c r="G267" s="186">
        <v>1</v>
      </c>
      <c r="H267" s="186">
        <v>1</v>
      </c>
      <c r="I267" s="186">
        <v>1</v>
      </c>
      <c r="J267" s="186">
        <v>1</v>
      </c>
    </row>
    <row r="268" spans="1:10" ht="15">
      <c r="A268" s="62" t="s">
        <v>586</v>
      </c>
      <c r="B268" s="62" t="s">
        <v>608</v>
      </c>
      <c r="C268" s="112">
        <v>292200</v>
      </c>
      <c r="D268" s="111" t="s">
        <v>605</v>
      </c>
      <c r="E268" s="185">
        <v>1</v>
      </c>
      <c r="F268" s="186">
        <v>1</v>
      </c>
      <c r="G268" s="186">
        <v>1</v>
      </c>
      <c r="H268" s="186">
        <v>1</v>
      </c>
      <c r="I268" s="186">
        <v>1</v>
      </c>
      <c r="J268" s="186">
        <v>1</v>
      </c>
    </row>
    <row r="269" spans="1:10" ht="15">
      <c r="A269" s="62" t="s">
        <v>1611</v>
      </c>
      <c r="B269" s="62" t="s">
        <v>556</v>
      </c>
      <c r="C269" s="112">
        <v>292205</v>
      </c>
      <c r="D269" s="111" t="s">
        <v>561</v>
      </c>
      <c r="E269" s="187">
        <v>0.55649999999999999</v>
      </c>
      <c r="F269" s="186">
        <v>0.56559999999999999</v>
      </c>
      <c r="G269" s="186">
        <v>0.5675</v>
      </c>
      <c r="H269" s="186">
        <v>0.86339999999999995</v>
      </c>
      <c r="I269" s="186">
        <v>1</v>
      </c>
      <c r="J269" s="186">
        <v>1</v>
      </c>
    </row>
    <row r="270" spans="1:10" ht="15">
      <c r="A270" s="62" t="s">
        <v>1609</v>
      </c>
      <c r="B270" s="62" t="s">
        <v>478</v>
      </c>
      <c r="C270" s="71">
        <v>292210</v>
      </c>
      <c r="D270" s="62" t="s">
        <v>484</v>
      </c>
      <c r="E270" s="187">
        <v>0.76849999999999996</v>
      </c>
      <c r="F270" s="186">
        <v>0.76200000000000001</v>
      </c>
      <c r="G270" s="186">
        <v>0.76200000000000001</v>
      </c>
      <c r="H270" s="186">
        <v>0.75649999999999995</v>
      </c>
      <c r="I270" s="186">
        <v>0.90869999999999995</v>
      </c>
      <c r="J270" s="186">
        <v>0.90190000000000003</v>
      </c>
    </row>
    <row r="271" spans="1:10" ht="15">
      <c r="A271" s="62" t="s">
        <v>610</v>
      </c>
      <c r="B271" s="62" t="s">
        <v>658</v>
      </c>
      <c r="C271" s="112">
        <v>292220</v>
      </c>
      <c r="D271" s="111" t="s">
        <v>651</v>
      </c>
      <c r="E271" s="185">
        <v>1</v>
      </c>
      <c r="F271" s="186">
        <v>1</v>
      </c>
      <c r="G271" s="186">
        <v>1</v>
      </c>
      <c r="H271" s="186">
        <v>1</v>
      </c>
      <c r="I271" s="186">
        <v>1</v>
      </c>
      <c r="J271" s="186">
        <v>1</v>
      </c>
    </row>
    <row r="272" spans="1:10" ht="15">
      <c r="A272" s="62" t="s">
        <v>731</v>
      </c>
      <c r="B272" s="62" t="s">
        <v>752</v>
      </c>
      <c r="C272" s="112">
        <v>292225</v>
      </c>
      <c r="D272" s="111" t="s">
        <v>755</v>
      </c>
      <c r="E272" s="185">
        <v>1</v>
      </c>
      <c r="F272" s="186">
        <v>1</v>
      </c>
      <c r="G272" s="186">
        <v>1</v>
      </c>
      <c r="H272" s="186">
        <v>1</v>
      </c>
      <c r="I272" s="186">
        <v>1</v>
      </c>
      <c r="J272" s="186">
        <v>1</v>
      </c>
    </row>
    <row r="273" spans="1:10" ht="15">
      <c r="A273" s="62" t="s">
        <v>610</v>
      </c>
      <c r="B273" s="62" t="s">
        <v>622</v>
      </c>
      <c r="C273" s="112">
        <v>292230</v>
      </c>
      <c r="D273" s="111" t="s">
        <v>625</v>
      </c>
      <c r="E273" s="185">
        <v>1</v>
      </c>
      <c r="F273" s="186">
        <v>1</v>
      </c>
      <c r="G273" s="186">
        <v>1</v>
      </c>
      <c r="H273" s="186">
        <v>0.78839999999999999</v>
      </c>
      <c r="I273" s="186">
        <v>1</v>
      </c>
      <c r="J273" s="186">
        <v>1</v>
      </c>
    </row>
    <row r="274" spans="1:10" ht="15">
      <c r="A274" s="62" t="s">
        <v>610</v>
      </c>
      <c r="B274" s="62" t="s">
        <v>658</v>
      </c>
      <c r="C274" s="112">
        <v>292240</v>
      </c>
      <c r="D274" s="111" t="s">
        <v>652</v>
      </c>
      <c r="E274" s="187">
        <v>0.91020000000000001</v>
      </c>
      <c r="F274" s="186">
        <v>0.90659999999999996</v>
      </c>
      <c r="G274" s="186">
        <v>1</v>
      </c>
      <c r="H274" s="186">
        <v>1</v>
      </c>
      <c r="I274" s="186">
        <v>1</v>
      </c>
      <c r="J274" s="186">
        <v>1</v>
      </c>
    </row>
    <row r="275" spans="1:10" ht="15">
      <c r="A275" s="62" t="s">
        <v>610</v>
      </c>
      <c r="B275" s="62" t="s">
        <v>658</v>
      </c>
      <c r="C275" s="112">
        <v>292250</v>
      </c>
      <c r="D275" s="111" t="s">
        <v>653</v>
      </c>
      <c r="E275" s="185">
        <v>1</v>
      </c>
      <c r="F275" s="186">
        <v>1</v>
      </c>
      <c r="G275" s="186">
        <v>1</v>
      </c>
      <c r="H275" s="186">
        <v>1</v>
      </c>
      <c r="I275" s="186">
        <v>1</v>
      </c>
      <c r="J275" s="186">
        <v>1</v>
      </c>
    </row>
    <row r="276" spans="1:10" ht="15">
      <c r="A276" s="62" t="s">
        <v>850</v>
      </c>
      <c r="B276" s="62" t="s">
        <v>920</v>
      </c>
      <c r="C276" s="112">
        <v>292260</v>
      </c>
      <c r="D276" s="111" t="s">
        <v>915</v>
      </c>
      <c r="E276" s="185">
        <v>1</v>
      </c>
      <c r="F276" s="186">
        <v>1</v>
      </c>
      <c r="G276" s="186">
        <v>1</v>
      </c>
      <c r="H276" s="186">
        <v>1</v>
      </c>
      <c r="I276" s="186">
        <v>1</v>
      </c>
      <c r="J276" s="186">
        <v>0.9859</v>
      </c>
    </row>
    <row r="277" spans="1:10" ht="15">
      <c r="A277" s="62" t="s">
        <v>1609</v>
      </c>
      <c r="B277" s="62" t="s">
        <v>541</v>
      </c>
      <c r="C277" s="112">
        <v>292265</v>
      </c>
      <c r="D277" s="111" t="s">
        <v>535</v>
      </c>
      <c r="E277" s="185">
        <v>1</v>
      </c>
      <c r="F277" s="186">
        <v>1</v>
      </c>
      <c r="G277" s="186">
        <v>1</v>
      </c>
      <c r="H277" s="186">
        <v>1</v>
      </c>
      <c r="I277" s="186">
        <v>1</v>
      </c>
      <c r="J277" s="186">
        <v>1</v>
      </c>
    </row>
    <row r="278" spans="1:10" ht="15">
      <c r="A278" s="62" t="s">
        <v>772</v>
      </c>
      <c r="B278" s="62" t="s">
        <v>823</v>
      </c>
      <c r="C278" s="112">
        <v>292270</v>
      </c>
      <c r="D278" s="111" t="s">
        <v>828</v>
      </c>
      <c r="E278" s="185">
        <v>1</v>
      </c>
      <c r="F278" s="186">
        <v>1</v>
      </c>
      <c r="G278" s="186">
        <v>1</v>
      </c>
      <c r="H278" s="186">
        <v>1</v>
      </c>
      <c r="I278" s="186">
        <v>1</v>
      </c>
      <c r="J278" s="186">
        <v>1</v>
      </c>
    </row>
    <row r="279" spans="1:10" ht="15">
      <c r="A279" s="62" t="s">
        <v>1609</v>
      </c>
      <c r="B279" s="62" t="s">
        <v>478</v>
      </c>
      <c r="C279" s="71">
        <v>292273</v>
      </c>
      <c r="D279" s="62" t="s">
        <v>485</v>
      </c>
      <c r="E279" s="185">
        <v>1</v>
      </c>
      <c r="F279" s="186">
        <v>1</v>
      </c>
      <c r="G279" s="186">
        <v>1</v>
      </c>
      <c r="H279" s="186">
        <v>1</v>
      </c>
      <c r="I279" s="186">
        <v>1</v>
      </c>
      <c r="J279" s="186">
        <v>1</v>
      </c>
    </row>
    <row r="280" spans="1:10" ht="15">
      <c r="A280" s="62" t="s">
        <v>850</v>
      </c>
      <c r="B280" s="62" t="s">
        <v>920</v>
      </c>
      <c r="C280" s="112">
        <v>292275</v>
      </c>
      <c r="D280" s="111" t="s">
        <v>916</v>
      </c>
      <c r="E280" s="185">
        <v>1</v>
      </c>
      <c r="F280" s="186">
        <v>1</v>
      </c>
      <c r="G280" s="186">
        <v>1</v>
      </c>
      <c r="H280" s="186">
        <v>1</v>
      </c>
      <c r="I280" s="186">
        <v>1</v>
      </c>
      <c r="J280" s="186">
        <v>1</v>
      </c>
    </row>
    <row r="281" spans="1:10" ht="15">
      <c r="A281" s="62" t="s">
        <v>850</v>
      </c>
      <c r="B281" s="62" t="s">
        <v>901</v>
      </c>
      <c r="C281" s="112">
        <v>292280</v>
      </c>
      <c r="D281" s="111" t="s">
        <v>654</v>
      </c>
      <c r="E281" s="185">
        <v>1</v>
      </c>
      <c r="F281" s="186">
        <v>1</v>
      </c>
      <c r="G281" s="186">
        <v>1</v>
      </c>
      <c r="H281" s="186">
        <v>1</v>
      </c>
      <c r="I281" s="186">
        <v>1</v>
      </c>
      <c r="J281" s="186">
        <v>0.83879999999999999</v>
      </c>
    </row>
    <row r="282" spans="1:10" ht="15">
      <c r="A282" s="62" t="s">
        <v>1609</v>
      </c>
      <c r="B282" s="62" t="s">
        <v>504</v>
      </c>
      <c r="C282" s="71">
        <v>292285</v>
      </c>
      <c r="D282" s="62" t="s">
        <v>509</v>
      </c>
      <c r="E282" s="185">
        <v>1</v>
      </c>
      <c r="F282" s="186">
        <v>1</v>
      </c>
      <c r="G282" s="186">
        <v>1</v>
      </c>
      <c r="H282" s="186">
        <v>1</v>
      </c>
      <c r="I282" s="186">
        <v>1</v>
      </c>
      <c r="J282" s="186">
        <v>1</v>
      </c>
    </row>
    <row r="283" spans="1:10" ht="15">
      <c r="A283" s="62" t="s">
        <v>663</v>
      </c>
      <c r="B283" s="62" t="s">
        <v>697</v>
      </c>
      <c r="C283" s="112">
        <v>292290</v>
      </c>
      <c r="D283" s="111" t="s">
        <v>692</v>
      </c>
      <c r="E283" s="187">
        <v>0.53459999999999996</v>
      </c>
      <c r="F283" s="186">
        <v>0.66720000000000002</v>
      </c>
      <c r="G283" s="186">
        <v>0.78090000000000004</v>
      </c>
      <c r="H283" s="186">
        <v>0.67749999999999999</v>
      </c>
      <c r="I283" s="186">
        <v>1</v>
      </c>
      <c r="J283" s="186">
        <v>1</v>
      </c>
    </row>
    <row r="284" spans="1:10" ht="15">
      <c r="A284" s="62" t="s">
        <v>586</v>
      </c>
      <c r="B284" s="62" t="s">
        <v>608</v>
      </c>
      <c r="C284" s="112">
        <v>292300</v>
      </c>
      <c r="D284" s="111" t="s">
        <v>606</v>
      </c>
      <c r="E284" s="187">
        <v>0.96830000000000005</v>
      </c>
      <c r="F284" s="186">
        <v>0.95799999999999996</v>
      </c>
      <c r="G284" s="186">
        <v>0.94850000000000001</v>
      </c>
      <c r="H284" s="186">
        <v>0.87370000000000003</v>
      </c>
      <c r="I284" s="186">
        <v>0.96389999999999998</v>
      </c>
      <c r="J284" s="186">
        <v>0.95440000000000003</v>
      </c>
    </row>
    <row r="285" spans="1:10" ht="15">
      <c r="A285" s="62" t="s">
        <v>1609</v>
      </c>
      <c r="B285" s="62" t="s">
        <v>523</v>
      </c>
      <c r="C285" s="112">
        <v>292303</v>
      </c>
      <c r="D285" s="111" t="s">
        <v>520</v>
      </c>
      <c r="E285" s="185">
        <v>1</v>
      </c>
      <c r="F285" s="186">
        <v>1</v>
      </c>
      <c r="G285" s="186">
        <v>1</v>
      </c>
      <c r="H285" s="186">
        <v>1</v>
      </c>
      <c r="I285" s="186">
        <v>1</v>
      </c>
      <c r="J285" s="186">
        <v>1</v>
      </c>
    </row>
    <row r="286" spans="1:10" ht="15">
      <c r="A286" s="62" t="s">
        <v>663</v>
      </c>
      <c r="B286" s="62" t="s">
        <v>697</v>
      </c>
      <c r="C286" s="112">
        <v>292305</v>
      </c>
      <c r="D286" s="111" t="s">
        <v>693</v>
      </c>
      <c r="E286" s="185">
        <v>1</v>
      </c>
      <c r="F286" s="186">
        <v>1</v>
      </c>
      <c r="G286" s="186">
        <v>1</v>
      </c>
      <c r="H286" s="186">
        <v>1</v>
      </c>
      <c r="I286" s="186">
        <v>1</v>
      </c>
      <c r="J286" s="186">
        <v>1</v>
      </c>
    </row>
    <row r="287" spans="1:10" ht="15">
      <c r="A287" s="62" t="s">
        <v>663</v>
      </c>
      <c r="B287" s="62" t="s">
        <v>697</v>
      </c>
      <c r="C287" s="112">
        <v>292310</v>
      </c>
      <c r="D287" s="111" t="s">
        <v>694</v>
      </c>
      <c r="E287" s="187">
        <v>0.90369999999999995</v>
      </c>
      <c r="F287" s="186">
        <v>0.90049999999999997</v>
      </c>
      <c r="G287" s="186">
        <v>1</v>
      </c>
      <c r="H287" s="186">
        <v>0.82630000000000003</v>
      </c>
      <c r="I287" s="186">
        <v>0.85780000000000001</v>
      </c>
      <c r="J287" s="186">
        <v>0.85550000000000004</v>
      </c>
    </row>
    <row r="288" spans="1:10" ht="15">
      <c r="A288" s="62" t="s">
        <v>731</v>
      </c>
      <c r="B288" s="62" t="s">
        <v>752</v>
      </c>
      <c r="C288" s="112">
        <v>292320</v>
      </c>
      <c r="D288" s="111" t="s">
        <v>756</v>
      </c>
      <c r="E288" s="187">
        <v>0.90969999999999995</v>
      </c>
      <c r="F288" s="186">
        <v>0.60599999999999998</v>
      </c>
      <c r="G288" s="186">
        <v>0.9083</v>
      </c>
      <c r="H288" s="186">
        <v>1</v>
      </c>
      <c r="I288" s="186">
        <v>1</v>
      </c>
      <c r="J288" s="186">
        <v>1</v>
      </c>
    </row>
    <row r="289" spans="1:10" ht="15">
      <c r="A289" s="62" t="s">
        <v>663</v>
      </c>
      <c r="B289" s="62" t="s">
        <v>666</v>
      </c>
      <c r="C289" s="112">
        <v>292330</v>
      </c>
      <c r="D289" s="111" t="s">
        <v>679</v>
      </c>
      <c r="E289" s="185">
        <v>1</v>
      </c>
      <c r="F289" s="186">
        <v>1</v>
      </c>
      <c r="G289" s="186">
        <v>0.77569999999999995</v>
      </c>
      <c r="H289" s="186">
        <v>1</v>
      </c>
      <c r="I289" s="186">
        <v>1</v>
      </c>
      <c r="J289" s="186">
        <v>1</v>
      </c>
    </row>
    <row r="290" spans="1:10" ht="15">
      <c r="A290" s="62" t="s">
        <v>1611</v>
      </c>
      <c r="B290" s="62" t="s">
        <v>570</v>
      </c>
      <c r="C290" s="112">
        <v>292335</v>
      </c>
      <c r="D290" s="111" t="s">
        <v>575</v>
      </c>
      <c r="E290" s="185">
        <v>1</v>
      </c>
      <c r="F290" s="186">
        <v>1</v>
      </c>
      <c r="G290" s="186">
        <v>1</v>
      </c>
      <c r="H290" s="186">
        <v>1</v>
      </c>
      <c r="I290" s="186">
        <v>1</v>
      </c>
      <c r="J290" s="186">
        <v>1</v>
      </c>
    </row>
    <row r="291" spans="1:10" ht="15">
      <c r="A291" s="62" t="s">
        <v>772</v>
      </c>
      <c r="B291" s="62" t="s">
        <v>800</v>
      </c>
      <c r="C291" s="112">
        <v>292340</v>
      </c>
      <c r="D291" s="111" t="s">
        <v>810</v>
      </c>
      <c r="E291" s="187">
        <v>0.46329999999999999</v>
      </c>
      <c r="F291" s="186">
        <v>0.4617</v>
      </c>
      <c r="G291" s="186">
        <v>0.59370000000000001</v>
      </c>
      <c r="H291" s="186">
        <v>0.61850000000000005</v>
      </c>
      <c r="I291" s="186">
        <v>0.77410000000000001</v>
      </c>
      <c r="J291" s="186">
        <v>0.63449999999999995</v>
      </c>
    </row>
    <row r="292" spans="1:10" ht="15">
      <c r="A292" s="62" t="s">
        <v>1609</v>
      </c>
      <c r="B292" s="62" t="s">
        <v>523</v>
      </c>
      <c r="C292" s="112">
        <v>292350</v>
      </c>
      <c r="D292" s="111" t="s">
        <v>521</v>
      </c>
      <c r="E292" s="185">
        <v>1</v>
      </c>
      <c r="F292" s="186">
        <v>1</v>
      </c>
      <c r="G292" s="186">
        <v>1</v>
      </c>
      <c r="H292" s="186">
        <v>1</v>
      </c>
      <c r="I292" s="186">
        <v>1</v>
      </c>
      <c r="J292" s="186">
        <v>1</v>
      </c>
    </row>
    <row r="293" spans="1:10" ht="15">
      <c r="A293" s="62" t="s">
        <v>772</v>
      </c>
      <c r="B293" s="62" t="s">
        <v>778</v>
      </c>
      <c r="C293" s="112">
        <v>292360</v>
      </c>
      <c r="D293" s="111" t="s">
        <v>791</v>
      </c>
      <c r="E293" s="185">
        <v>1</v>
      </c>
      <c r="F293" s="186">
        <v>1</v>
      </c>
      <c r="G293" s="186">
        <v>1</v>
      </c>
      <c r="H293" s="186">
        <v>1</v>
      </c>
      <c r="I293" s="186">
        <v>1</v>
      </c>
      <c r="J293" s="186">
        <v>1</v>
      </c>
    </row>
    <row r="294" spans="1:10" ht="15">
      <c r="A294" s="62" t="s">
        <v>731</v>
      </c>
      <c r="B294" s="62" t="s">
        <v>752</v>
      </c>
      <c r="C294" s="112">
        <v>292370</v>
      </c>
      <c r="D294" s="111" t="s">
        <v>757</v>
      </c>
      <c r="E294" s="187">
        <v>0.85050000000000003</v>
      </c>
      <c r="F294" s="186">
        <v>0.84570000000000001</v>
      </c>
      <c r="G294" s="186">
        <v>0.94640000000000002</v>
      </c>
      <c r="H294" s="186">
        <v>1</v>
      </c>
      <c r="I294" s="186">
        <v>0.9748</v>
      </c>
      <c r="J294" s="186">
        <v>0.97030000000000005</v>
      </c>
    </row>
    <row r="295" spans="1:10" ht="15">
      <c r="A295" s="62" t="s">
        <v>663</v>
      </c>
      <c r="B295" s="62" t="s">
        <v>697</v>
      </c>
      <c r="C295" s="112">
        <v>292380</v>
      </c>
      <c r="D295" s="111" t="s">
        <v>695</v>
      </c>
      <c r="E295" s="187">
        <v>0.69540000000000002</v>
      </c>
      <c r="F295" s="186">
        <v>0.46189999999999998</v>
      </c>
      <c r="G295" s="186">
        <v>0.6905</v>
      </c>
      <c r="H295" s="186">
        <v>0.80300000000000005</v>
      </c>
      <c r="I295" s="186">
        <v>0.83399999999999996</v>
      </c>
      <c r="J295" s="186">
        <v>0.95209999999999995</v>
      </c>
    </row>
    <row r="296" spans="1:10" ht="15">
      <c r="A296" s="62" t="s">
        <v>850</v>
      </c>
      <c r="B296" s="62" t="s">
        <v>871</v>
      </c>
      <c r="C296" s="112">
        <v>292390</v>
      </c>
      <c r="D296" s="111" t="s">
        <v>878</v>
      </c>
      <c r="E296" s="185">
        <v>1</v>
      </c>
      <c r="F296" s="186">
        <v>1</v>
      </c>
      <c r="G296" s="186">
        <v>1</v>
      </c>
      <c r="H296" s="186">
        <v>1</v>
      </c>
      <c r="I296" s="186">
        <v>1</v>
      </c>
      <c r="J296" s="186">
        <v>1</v>
      </c>
    </row>
    <row r="297" spans="1:10" ht="15">
      <c r="A297" s="62" t="s">
        <v>699</v>
      </c>
      <c r="B297" s="62" t="s">
        <v>717</v>
      </c>
      <c r="C297" s="112">
        <v>292400</v>
      </c>
      <c r="D297" s="111" t="s">
        <v>717</v>
      </c>
      <c r="E297" s="187">
        <v>0.69979999999999998</v>
      </c>
      <c r="F297" s="186">
        <v>0.69450000000000001</v>
      </c>
      <c r="G297" s="186">
        <v>0.69040000000000001</v>
      </c>
      <c r="H297" s="186">
        <v>0.68600000000000005</v>
      </c>
      <c r="I297" s="186">
        <v>0.67810000000000004</v>
      </c>
      <c r="J297" s="186">
        <v>0.76160000000000005</v>
      </c>
    </row>
    <row r="298" spans="1:10" ht="15">
      <c r="A298" s="62" t="s">
        <v>1609</v>
      </c>
      <c r="B298" s="62" t="s">
        <v>478</v>
      </c>
      <c r="C298" s="71">
        <v>292405</v>
      </c>
      <c r="D298" s="62" t="s">
        <v>486</v>
      </c>
      <c r="E298" s="185">
        <v>1</v>
      </c>
      <c r="F298" s="186">
        <v>1</v>
      </c>
      <c r="G298" s="186">
        <v>1</v>
      </c>
      <c r="H298" s="186">
        <v>1</v>
      </c>
      <c r="I298" s="186">
        <v>1</v>
      </c>
      <c r="J298" s="186">
        <v>1</v>
      </c>
    </row>
    <row r="299" spans="1:10" ht="15">
      <c r="A299" s="62" t="s">
        <v>663</v>
      </c>
      <c r="B299" s="62" t="s">
        <v>666</v>
      </c>
      <c r="C299" s="112">
        <v>292410</v>
      </c>
      <c r="D299" s="111" t="s">
        <v>680</v>
      </c>
      <c r="E299" s="187">
        <v>0.91869999999999996</v>
      </c>
      <c r="F299" s="186">
        <v>1</v>
      </c>
      <c r="G299" s="186">
        <v>1</v>
      </c>
      <c r="H299" s="186">
        <v>1</v>
      </c>
      <c r="I299" s="186">
        <v>1</v>
      </c>
      <c r="J299" s="186">
        <v>1</v>
      </c>
    </row>
    <row r="300" spans="1:10" ht="15">
      <c r="A300" s="62" t="s">
        <v>699</v>
      </c>
      <c r="B300" s="62" t="s">
        <v>717</v>
      </c>
      <c r="C300" s="112">
        <v>292420</v>
      </c>
      <c r="D300" s="111" t="s">
        <v>718</v>
      </c>
      <c r="E300" s="185">
        <v>1</v>
      </c>
      <c r="F300" s="186">
        <v>1</v>
      </c>
      <c r="G300" s="186">
        <v>1</v>
      </c>
      <c r="H300" s="186">
        <v>0.92259999999999998</v>
      </c>
      <c r="I300" s="186">
        <v>1</v>
      </c>
      <c r="J300" s="186">
        <v>1</v>
      </c>
    </row>
    <row r="301" spans="1:10" ht="15">
      <c r="A301" s="62" t="s">
        <v>1609</v>
      </c>
      <c r="B301" s="62" t="s">
        <v>523</v>
      </c>
      <c r="C301" s="112">
        <v>292430</v>
      </c>
      <c r="D301" s="111" t="s">
        <v>522</v>
      </c>
      <c r="E301" s="185">
        <v>1</v>
      </c>
      <c r="F301" s="186">
        <v>1</v>
      </c>
      <c r="G301" s="186">
        <v>1</v>
      </c>
      <c r="H301" s="186">
        <v>1</v>
      </c>
      <c r="I301" s="186">
        <v>1</v>
      </c>
      <c r="J301" s="186">
        <v>1</v>
      </c>
    </row>
    <row r="302" spans="1:10" ht="15">
      <c r="A302" s="62" t="s">
        <v>699</v>
      </c>
      <c r="B302" s="62" t="s">
        <v>705</v>
      </c>
      <c r="C302" s="112">
        <v>292440</v>
      </c>
      <c r="D302" s="111" t="s">
        <v>706</v>
      </c>
      <c r="E302" s="187">
        <v>0.60250000000000004</v>
      </c>
      <c r="F302" s="186">
        <v>0.4869</v>
      </c>
      <c r="G302" s="186">
        <v>0.48470000000000002</v>
      </c>
      <c r="H302" s="186">
        <v>0.3861</v>
      </c>
      <c r="I302" s="186">
        <v>0.50019999999999998</v>
      </c>
      <c r="J302" s="186">
        <v>0.49220000000000003</v>
      </c>
    </row>
    <row r="303" spans="1:10" ht="15">
      <c r="A303" s="62" t="s">
        <v>772</v>
      </c>
      <c r="B303" s="62" t="s">
        <v>800</v>
      </c>
      <c r="C303" s="112">
        <v>292450</v>
      </c>
      <c r="D303" s="111" t="s">
        <v>811</v>
      </c>
      <c r="E303" s="185">
        <v>1</v>
      </c>
      <c r="F303" s="186">
        <v>0.82120000000000004</v>
      </c>
      <c r="G303" s="186">
        <v>1</v>
      </c>
      <c r="H303" s="186">
        <v>1</v>
      </c>
      <c r="I303" s="186">
        <v>1</v>
      </c>
      <c r="J303" s="186">
        <v>1</v>
      </c>
    </row>
    <row r="304" spans="1:10" ht="15">
      <c r="A304" s="62" t="s">
        <v>699</v>
      </c>
      <c r="B304" s="62" t="s">
        <v>730</v>
      </c>
      <c r="C304" s="112">
        <v>292460</v>
      </c>
      <c r="D304" s="111" t="s">
        <v>728</v>
      </c>
      <c r="E304" s="185">
        <v>1</v>
      </c>
      <c r="F304" s="186">
        <v>1</v>
      </c>
      <c r="G304" s="186">
        <v>1</v>
      </c>
      <c r="H304" s="186">
        <v>1</v>
      </c>
      <c r="I304" s="186">
        <v>1</v>
      </c>
      <c r="J304" s="186">
        <v>1</v>
      </c>
    </row>
    <row r="305" spans="1:10" ht="15">
      <c r="A305" s="62" t="s">
        <v>1609</v>
      </c>
      <c r="B305" s="62" t="s">
        <v>478</v>
      </c>
      <c r="C305" s="71">
        <v>292465</v>
      </c>
      <c r="D305" s="62" t="s">
        <v>487</v>
      </c>
      <c r="E305" s="187">
        <v>0.91930000000000001</v>
      </c>
      <c r="F305" s="186">
        <v>0.64229999999999998</v>
      </c>
      <c r="G305" s="186">
        <v>0.93779999999999997</v>
      </c>
      <c r="H305" s="186">
        <v>0.93989999999999996</v>
      </c>
      <c r="I305" s="186">
        <v>0.98740000000000006</v>
      </c>
      <c r="J305" s="186">
        <v>0.66110000000000002</v>
      </c>
    </row>
    <row r="306" spans="1:10" ht="15">
      <c r="A306" s="62" t="s">
        <v>850</v>
      </c>
      <c r="B306" s="62" t="s">
        <v>920</v>
      </c>
      <c r="C306" s="112">
        <v>292467</v>
      </c>
      <c r="D306" s="111" t="s">
        <v>954</v>
      </c>
      <c r="E306" s="185">
        <v>1</v>
      </c>
      <c r="F306" s="186">
        <v>0.999</v>
      </c>
      <c r="G306" s="186">
        <v>0.99650000000000005</v>
      </c>
      <c r="H306" s="186">
        <v>0.99409999999999998</v>
      </c>
      <c r="I306" s="186">
        <v>1</v>
      </c>
      <c r="J306" s="186">
        <v>1</v>
      </c>
    </row>
    <row r="307" spans="1:10" ht="15">
      <c r="A307" s="62" t="s">
        <v>772</v>
      </c>
      <c r="B307" s="62" t="s">
        <v>849</v>
      </c>
      <c r="C307" s="112">
        <v>292470</v>
      </c>
      <c r="D307" s="111" t="s">
        <v>843</v>
      </c>
      <c r="E307" s="185">
        <v>1</v>
      </c>
      <c r="F307" s="186">
        <v>1</v>
      </c>
      <c r="G307" s="186">
        <v>1</v>
      </c>
      <c r="H307" s="186">
        <v>1</v>
      </c>
      <c r="I307" s="186">
        <v>1</v>
      </c>
      <c r="J307" s="186">
        <v>1</v>
      </c>
    </row>
    <row r="308" spans="1:10" ht="15">
      <c r="A308" s="62" t="s">
        <v>1611</v>
      </c>
      <c r="B308" s="62" t="s">
        <v>570</v>
      </c>
      <c r="C308" s="112">
        <v>292480</v>
      </c>
      <c r="D308" s="111" t="s">
        <v>576</v>
      </c>
      <c r="E308" s="187">
        <v>0.83520000000000005</v>
      </c>
      <c r="F308" s="186">
        <v>0.82709999999999995</v>
      </c>
      <c r="G308" s="186">
        <v>0.82789999999999997</v>
      </c>
      <c r="H308" s="186">
        <v>0.95789999999999997</v>
      </c>
      <c r="I308" s="186">
        <v>0.98419999999999996</v>
      </c>
      <c r="J308" s="186">
        <v>0.97560000000000002</v>
      </c>
    </row>
    <row r="309" spans="1:10" ht="15">
      <c r="A309" s="62" t="s">
        <v>850</v>
      </c>
      <c r="B309" s="62" t="s">
        <v>901</v>
      </c>
      <c r="C309" s="112">
        <v>292490</v>
      </c>
      <c r="D309" s="111" t="s">
        <v>907</v>
      </c>
      <c r="E309" s="185">
        <v>1</v>
      </c>
      <c r="F309" s="186">
        <v>1</v>
      </c>
      <c r="G309" s="186">
        <v>1</v>
      </c>
      <c r="H309" s="186">
        <v>1</v>
      </c>
      <c r="I309" s="186">
        <v>1</v>
      </c>
      <c r="J309" s="186">
        <v>1</v>
      </c>
    </row>
    <row r="310" spans="1:10" ht="15">
      <c r="A310" s="62" t="s">
        <v>772</v>
      </c>
      <c r="B310" s="62" t="s">
        <v>849</v>
      </c>
      <c r="C310" s="112">
        <v>292500</v>
      </c>
      <c r="D310" s="111" t="s">
        <v>844</v>
      </c>
      <c r="E310" s="185">
        <v>1</v>
      </c>
      <c r="F310" s="186">
        <v>1</v>
      </c>
      <c r="G310" s="186">
        <v>1</v>
      </c>
      <c r="H310" s="186">
        <v>1</v>
      </c>
      <c r="I310" s="186">
        <v>1</v>
      </c>
      <c r="J310" s="186">
        <v>1</v>
      </c>
    </row>
    <row r="311" spans="1:10" ht="15">
      <c r="A311" s="62" t="s">
        <v>772</v>
      </c>
      <c r="B311" s="62" t="s">
        <v>849</v>
      </c>
      <c r="C311" s="112">
        <v>292510</v>
      </c>
      <c r="D311" s="111" t="s">
        <v>845</v>
      </c>
      <c r="E311" s="185">
        <v>1</v>
      </c>
      <c r="F311" s="186">
        <v>1</v>
      </c>
      <c r="G311" s="186">
        <v>1</v>
      </c>
      <c r="H311" s="186">
        <v>1</v>
      </c>
      <c r="I311" s="186">
        <v>1</v>
      </c>
      <c r="J311" s="186">
        <v>1</v>
      </c>
    </row>
    <row r="312" spans="1:10" ht="15">
      <c r="A312" s="62" t="s">
        <v>610</v>
      </c>
      <c r="B312" s="62" t="s">
        <v>612</v>
      </c>
      <c r="C312" s="112">
        <v>292520</v>
      </c>
      <c r="D312" s="111" t="s">
        <v>616</v>
      </c>
      <c r="E312" s="185">
        <v>1</v>
      </c>
      <c r="F312" s="186">
        <v>1</v>
      </c>
      <c r="G312" s="186">
        <v>1</v>
      </c>
      <c r="H312" s="186">
        <v>1</v>
      </c>
      <c r="I312" s="186">
        <v>1</v>
      </c>
      <c r="J312" s="186">
        <v>0.96030000000000004</v>
      </c>
    </row>
    <row r="313" spans="1:10" ht="15">
      <c r="A313" s="62" t="s">
        <v>699</v>
      </c>
      <c r="B313" s="62" t="s">
        <v>730</v>
      </c>
      <c r="C313" s="112">
        <v>292525</v>
      </c>
      <c r="D313" s="111" t="s">
        <v>729</v>
      </c>
      <c r="E313" s="185">
        <v>1</v>
      </c>
      <c r="F313" s="186">
        <v>1</v>
      </c>
      <c r="G313" s="186">
        <v>1</v>
      </c>
      <c r="H313" s="186">
        <v>1</v>
      </c>
      <c r="I313" s="186">
        <v>1</v>
      </c>
      <c r="J313" s="186">
        <v>1</v>
      </c>
    </row>
    <row r="314" spans="1:10" ht="15">
      <c r="A314" s="62" t="s">
        <v>586</v>
      </c>
      <c r="B314" s="62" t="s">
        <v>594</v>
      </c>
      <c r="C314" s="112">
        <v>292530</v>
      </c>
      <c r="D314" s="111" t="s">
        <v>594</v>
      </c>
      <c r="E314" s="187">
        <v>0.89319999999999999</v>
      </c>
      <c r="F314" s="186">
        <v>0.92620000000000002</v>
      </c>
      <c r="G314" s="186">
        <v>0.9768</v>
      </c>
      <c r="H314" s="186">
        <v>0.94730000000000003</v>
      </c>
      <c r="I314" s="186">
        <v>1</v>
      </c>
      <c r="J314" s="186">
        <v>0.83530000000000004</v>
      </c>
    </row>
    <row r="315" spans="1:10" ht="15">
      <c r="A315" s="62" t="s">
        <v>772</v>
      </c>
      <c r="B315" s="62" t="s">
        <v>823</v>
      </c>
      <c r="C315" s="112">
        <v>292540</v>
      </c>
      <c r="D315" s="111" t="s">
        <v>829</v>
      </c>
      <c r="E315" s="185">
        <v>1</v>
      </c>
      <c r="F315" s="186">
        <v>1</v>
      </c>
      <c r="G315" s="186">
        <v>1</v>
      </c>
      <c r="H315" s="186">
        <v>1</v>
      </c>
      <c r="I315" s="186">
        <v>1</v>
      </c>
      <c r="J315" s="186">
        <v>1</v>
      </c>
    </row>
    <row r="316" spans="1:10" ht="15">
      <c r="A316" s="62" t="s">
        <v>586</v>
      </c>
      <c r="B316" s="62" t="s">
        <v>608</v>
      </c>
      <c r="C316" s="112">
        <v>292550</v>
      </c>
      <c r="D316" s="111" t="s">
        <v>607</v>
      </c>
      <c r="E316" s="185">
        <v>1</v>
      </c>
      <c r="F316" s="186">
        <v>1</v>
      </c>
      <c r="G316" s="186">
        <v>1</v>
      </c>
      <c r="H316" s="186">
        <v>1</v>
      </c>
      <c r="I316" s="186">
        <v>1</v>
      </c>
      <c r="J316" s="186">
        <v>1</v>
      </c>
    </row>
    <row r="317" spans="1:10" ht="15">
      <c r="A317" s="62" t="s">
        <v>1611</v>
      </c>
      <c r="B317" s="62" t="s">
        <v>556</v>
      </c>
      <c r="C317" s="112">
        <v>292560</v>
      </c>
      <c r="D317" s="111" t="s">
        <v>562</v>
      </c>
      <c r="E317" s="185">
        <v>1</v>
      </c>
      <c r="F317" s="186">
        <v>1</v>
      </c>
      <c r="G317" s="186">
        <v>1</v>
      </c>
      <c r="H317" s="186">
        <v>1</v>
      </c>
      <c r="I317" s="186">
        <v>1</v>
      </c>
      <c r="J317" s="186">
        <v>1</v>
      </c>
    </row>
    <row r="318" spans="1:10" ht="15">
      <c r="A318" s="62" t="s">
        <v>772</v>
      </c>
      <c r="B318" s="62" t="s">
        <v>849</v>
      </c>
      <c r="C318" s="112">
        <v>292570</v>
      </c>
      <c r="D318" s="111" t="s">
        <v>846</v>
      </c>
      <c r="E318" s="185">
        <v>1</v>
      </c>
      <c r="F318" s="186">
        <v>1</v>
      </c>
      <c r="G318" s="186">
        <v>1</v>
      </c>
      <c r="H318" s="186">
        <v>1</v>
      </c>
      <c r="I318" s="186">
        <v>1</v>
      </c>
      <c r="J318" s="186">
        <v>1</v>
      </c>
    </row>
    <row r="319" spans="1:10" ht="15">
      <c r="A319" s="62" t="s">
        <v>610</v>
      </c>
      <c r="B319" s="62" t="s">
        <v>658</v>
      </c>
      <c r="C319" s="112">
        <v>292575</v>
      </c>
      <c r="D319" s="111" t="s">
        <v>655</v>
      </c>
      <c r="E319" s="187">
        <v>0.88829999999999998</v>
      </c>
      <c r="F319" s="186">
        <v>1</v>
      </c>
      <c r="G319" s="186">
        <v>0.99270000000000003</v>
      </c>
      <c r="H319" s="186">
        <v>0.98280000000000001</v>
      </c>
      <c r="I319" s="186">
        <v>1</v>
      </c>
      <c r="J319" s="186">
        <v>1</v>
      </c>
    </row>
    <row r="320" spans="1:10" ht="15">
      <c r="A320" s="62" t="s">
        <v>1609</v>
      </c>
      <c r="B320" s="62" t="s">
        <v>541</v>
      </c>
      <c r="C320" s="112">
        <v>292580</v>
      </c>
      <c r="D320" s="111" t="s">
        <v>536</v>
      </c>
      <c r="E320" s="187">
        <v>0.79449999999999998</v>
      </c>
      <c r="F320" s="186">
        <v>0.79359999999999997</v>
      </c>
      <c r="G320" s="186">
        <v>0.78039999999999998</v>
      </c>
      <c r="H320" s="186">
        <v>0.77959999999999996</v>
      </c>
      <c r="I320" s="186">
        <v>0.8135</v>
      </c>
      <c r="J320" s="186">
        <v>0.81369999999999998</v>
      </c>
    </row>
    <row r="321" spans="1:10" ht="15">
      <c r="A321" s="62" t="s">
        <v>1609</v>
      </c>
      <c r="B321" s="62" t="s">
        <v>541</v>
      </c>
      <c r="C321" s="112">
        <v>292590</v>
      </c>
      <c r="D321" s="111" t="s">
        <v>537</v>
      </c>
      <c r="E321" s="185">
        <v>1</v>
      </c>
      <c r="F321" s="186">
        <v>1</v>
      </c>
      <c r="G321" s="186">
        <v>1</v>
      </c>
      <c r="H321" s="186">
        <v>1</v>
      </c>
      <c r="I321" s="186">
        <v>0.75180000000000002</v>
      </c>
      <c r="J321" s="186">
        <v>1</v>
      </c>
    </row>
    <row r="322" spans="1:10" ht="15">
      <c r="A322" s="62" t="s">
        <v>1611</v>
      </c>
      <c r="B322" s="62" t="s">
        <v>570</v>
      </c>
      <c r="C322" s="112">
        <v>292593</v>
      </c>
      <c r="D322" s="111" t="s">
        <v>577</v>
      </c>
      <c r="E322" s="185">
        <v>1</v>
      </c>
      <c r="F322" s="186">
        <v>1</v>
      </c>
      <c r="G322" s="186">
        <v>1</v>
      </c>
      <c r="H322" s="186">
        <v>1</v>
      </c>
      <c r="I322" s="186">
        <v>1</v>
      </c>
      <c r="J322" s="186">
        <v>1</v>
      </c>
    </row>
    <row r="323" spans="1:10" ht="15">
      <c r="A323" s="62" t="s">
        <v>1609</v>
      </c>
      <c r="B323" s="62" t="s">
        <v>478</v>
      </c>
      <c r="C323" s="71">
        <v>292595</v>
      </c>
      <c r="D323" s="62" t="s">
        <v>488</v>
      </c>
      <c r="E323" s="185">
        <v>1</v>
      </c>
      <c r="F323" s="186">
        <v>1</v>
      </c>
      <c r="G323" s="186">
        <v>1</v>
      </c>
      <c r="H323" s="186">
        <v>1</v>
      </c>
      <c r="I323" s="186">
        <v>1</v>
      </c>
      <c r="J323" s="186">
        <v>1</v>
      </c>
    </row>
    <row r="324" spans="1:10" ht="15">
      <c r="A324" s="62" t="s">
        <v>699</v>
      </c>
      <c r="B324" s="62" t="s">
        <v>705</v>
      </c>
      <c r="C324" s="112">
        <v>292600</v>
      </c>
      <c r="D324" s="111" t="s">
        <v>707</v>
      </c>
      <c r="E324" s="187">
        <v>0.73829999999999996</v>
      </c>
      <c r="F324" s="186">
        <v>0.8054</v>
      </c>
      <c r="G324" s="186">
        <v>0.80149999999999999</v>
      </c>
      <c r="H324" s="186">
        <v>0.86829999999999996</v>
      </c>
      <c r="I324" s="186">
        <v>0.95609999999999995</v>
      </c>
      <c r="J324" s="186">
        <v>0.84130000000000005</v>
      </c>
    </row>
    <row r="325" spans="1:10" ht="15">
      <c r="A325" s="62" t="s">
        <v>1609</v>
      </c>
      <c r="B325" s="62" t="s">
        <v>541</v>
      </c>
      <c r="C325" s="112">
        <v>292610</v>
      </c>
      <c r="D325" s="111" t="s">
        <v>538</v>
      </c>
      <c r="E325" s="185">
        <v>1</v>
      </c>
      <c r="F325" s="186">
        <v>1</v>
      </c>
      <c r="G325" s="186">
        <v>0.70760000000000001</v>
      </c>
      <c r="H325" s="186">
        <v>1</v>
      </c>
      <c r="I325" s="186">
        <v>1</v>
      </c>
      <c r="J325" s="186">
        <v>1</v>
      </c>
    </row>
    <row r="326" spans="1:10" ht="15">
      <c r="A326" s="62" t="s">
        <v>731</v>
      </c>
      <c r="B326" s="62" t="s">
        <v>735</v>
      </c>
      <c r="C326" s="112">
        <v>292620</v>
      </c>
      <c r="D326" s="111" t="s">
        <v>743</v>
      </c>
      <c r="E326" s="185">
        <v>1</v>
      </c>
      <c r="F326" s="186">
        <v>1</v>
      </c>
      <c r="G326" s="186">
        <v>1</v>
      </c>
      <c r="H326" s="186">
        <v>1</v>
      </c>
      <c r="I326" s="186">
        <v>1</v>
      </c>
      <c r="J326" s="186">
        <v>1</v>
      </c>
    </row>
    <row r="327" spans="1:10" ht="15">
      <c r="A327" s="62" t="s">
        <v>1609</v>
      </c>
      <c r="B327" s="62" t="s">
        <v>478</v>
      </c>
      <c r="C327" s="71">
        <v>292630</v>
      </c>
      <c r="D327" s="62" t="s">
        <v>489</v>
      </c>
      <c r="E327" s="187">
        <v>0.97670000000000001</v>
      </c>
      <c r="F327" s="186">
        <v>1</v>
      </c>
      <c r="G327" s="186">
        <v>1</v>
      </c>
      <c r="H327" s="186">
        <v>1</v>
      </c>
      <c r="I327" s="186">
        <v>0.82630000000000003</v>
      </c>
      <c r="J327" s="186">
        <v>0.51590000000000003</v>
      </c>
    </row>
    <row r="328" spans="1:10" ht="15">
      <c r="A328" s="62" t="s">
        <v>772</v>
      </c>
      <c r="B328" s="62" t="s">
        <v>800</v>
      </c>
      <c r="C328" s="112">
        <v>292640</v>
      </c>
      <c r="D328" s="111" t="s">
        <v>812</v>
      </c>
      <c r="E328" s="187">
        <v>0.8669</v>
      </c>
      <c r="F328" s="186">
        <v>0.86160000000000003</v>
      </c>
      <c r="G328" s="186">
        <v>0.85660000000000003</v>
      </c>
      <c r="H328" s="186">
        <v>0.66279999999999994</v>
      </c>
      <c r="I328" s="186">
        <v>0.88109999999999999</v>
      </c>
      <c r="J328" s="186">
        <v>1</v>
      </c>
    </row>
    <row r="329" spans="1:10" ht="15">
      <c r="A329" s="62" t="s">
        <v>663</v>
      </c>
      <c r="B329" s="62" t="s">
        <v>697</v>
      </c>
      <c r="C329" s="112">
        <v>292650</v>
      </c>
      <c r="D329" s="111" t="s">
        <v>696</v>
      </c>
      <c r="E329" s="185">
        <v>1</v>
      </c>
      <c r="F329" s="186">
        <v>0.90380000000000005</v>
      </c>
      <c r="G329" s="186">
        <v>1</v>
      </c>
      <c r="H329" s="186">
        <v>0.67020000000000002</v>
      </c>
      <c r="I329" s="186">
        <v>0.69730000000000003</v>
      </c>
      <c r="J329" s="186">
        <v>1</v>
      </c>
    </row>
    <row r="330" spans="1:10" ht="15">
      <c r="A330" s="62" t="s">
        <v>663</v>
      </c>
      <c r="B330" s="62" t="s">
        <v>697</v>
      </c>
      <c r="C330" s="112">
        <v>292660</v>
      </c>
      <c r="D330" s="111" t="s">
        <v>697</v>
      </c>
      <c r="E330" s="187">
        <v>0.879</v>
      </c>
      <c r="F330" s="186">
        <v>0.93940000000000001</v>
      </c>
      <c r="G330" s="186">
        <v>1</v>
      </c>
      <c r="H330" s="186">
        <v>0.8165</v>
      </c>
      <c r="I330" s="186">
        <v>0.78180000000000005</v>
      </c>
      <c r="J330" s="186">
        <v>0.76939999999999997</v>
      </c>
    </row>
    <row r="331" spans="1:10" ht="15">
      <c r="A331" s="62" t="s">
        <v>772</v>
      </c>
      <c r="B331" s="62" t="s">
        <v>849</v>
      </c>
      <c r="C331" s="112">
        <v>292665</v>
      </c>
      <c r="D331" s="111" t="s">
        <v>847</v>
      </c>
      <c r="E331" s="185">
        <v>1</v>
      </c>
      <c r="F331" s="186">
        <v>1</v>
      </c>
      <c r="G331" s="186">
        <v>1</v>
      </c>
      <c r="H331" s="186">
        <v>1</v>
      </c>
      <c r="I331" s="186">
        <v>1</v>
      </c>
      <c r="J331" s="186">
        <v>1</v>
      </c>
    </row>
    <row r="332" spans="1:10" ht="15">
      <c r="A332" s="62" t="s">
        <v>772</v>
      </c>
      <c r="B332" s="62" t="s">
        <v>778</v>
      </c>
      <c r="C332" s="112">
        <v>292670</v>
      </c>
      <c r="D332" s="111" t="s">
        <v>792</v>
      </c>
      <c r="E332" s="185">
        <v>1</v>
      </c>
      <c r="F332" s="186">
        <v>1</v>
      </c>
      <c r="G332" s="186">
        <v>1</v>
      </c>
      <c r="H332" s="186">
        <v>1</v>
      </c>
      <c r="I332" s="186">
        <v>1</v>
      </c>
      <c r="J332" s="186">
        <v>1</v>
      </c>
    </row>
    <row r="333" spans="1:10" ht="15">
      <c r="A333" s="62" t="s">
        <v>772</v>
      </c>
      <c r="B333" s="62" t="s">
        <v>800</v>
      </c>
      <c r="C333" s="112">
        <v>292680</v>
      </c>
      <c r="D333" s="111" t="s">
        <v>813</v>
      </c>
      <c r="E333" s="185">
        <v>1</v>
      </c>
      <c r="F333" s="186">
        <v>1</v>
      </c>
      <c r="G333" s="186">
        <v>1</v>
      </c>
      <c r="H333" s="186">
        <v>1</v>
      </c>
      <c r="I333" s="186">
        <v>1</v>
      </c>
      <c r="J333" s="186">
        <v>1</v>
      </c>
    </row>
    <row r="334" spans="1:10" ht="15">
      <c r="A334" s="62" t="s">
        <v>772</v>
      </c>
      <c r="B334" s="62" t="s">
        <v>778</v>
      </c>
      <c r="C334" s="112">
        <v>292690</v>
      </c>
      <c r="D334" s="111" t="s">
        <v>793</v>
      </c>
      <c r="E334" s="185">
        <v>1</v>
      </c>
      <c r="F334" s="186">
        <v>1</v>
      </c>
      <c r="G334" s="186">
        <v>1</v>
      </c>
      <c r="H334" s="186">
        <v>1</v>
      </c>
      <c r="I334" s="186">
        <v>1</v>
      </c>
      <c r="J334" s="186">
        <v>1</v>
      </c>
    </row>
    <row r="335" spans="1:10" ht="15">
      <c r="A335" s="62" t="s">
        <v>663</v>
      </c>
      <c r="B335" s="62" t="s">
        <v>666</v>
      </c>
      <c r="C335" s="112">
        <v>292700</v>
      </c>
      <c r="D335" s="111" t="s">
        <v>681</v>
      </c>
      <c r="E335" s="187">
        <v>0.93669999999999998</v>
      </c>
      <c r="F335" s="186">
        <v>0.1691</v>
      </c>
      <c r="G335" s="186">
        <v>0.67179999999999995</v>
      </c>
      <c r="H335" s="186">
        <v>0.90859999999999996</v>
      </c>
      <c r="I335" s="186">
        <v>0.7671</v>
      </c>
      <c r="J335" s="186">
        <v>0.93169999999999997</v>
      </c>
    </row>
    <row r="336" spans="1:10" ht="15">
      <c r="A336" s="62" t="s">
        <v>699</v>
      </c>
      <c r="B336" s="62" t="s">
        <v>717</v>
      </c>
      <c r="C336" s="112">
        <v>292710</v>
      </c>
      <c r="D336" s="111" t="s">
        <v>719</v>
      </c>
      <c r="E336" s="185">
        <v>1</v>
      </c>
      <c r="F336" s="186">
        <v>1</v>
      </c>
      <c r="G336" s="186">
        <v>0.96479999999999999</v>
      </c>
      <c r="H336" s="186">
        <v>0.95369999999999999</v>
      </c>
      <c r="I336" s="186">
        <v>0.97360000000000002</v>
      </c>
      <c r="J336" s="186">
        <v>0.73950000000000005</v>
      </c>
    </row>
    <row r="337" spans="1:10" ht="15">
      <c r="A337" s="62" t="s">
        <v>1609</v>
      </c>
      <c r="B337" s="62" t="s">
        <v>504</v>
      </c>
      <c r="C337" s="71">
        <v>292720</v>
      </c>
      <c r="D337" s="62" t="s">
        <v>510</v>
      </c>
      <c r="E337" s="187">
        <v>0.97699999999999998</v>
      </c>
      <c r="F337" s="186">
        <v>0.97440000000000004</v>
      </c>
      <c r="G337" s="186">
        <v>0.97230000000000005</v>
      </c>
      <c r="H337" s="186">
        <v>1</v>
      </c>
      <c r="I337" s="186">
        <v>1</v>
      </c>
      <c r="J337" s="186">
        <v>1</v>
      </c>
    </row>
    <row r="338" spans="1:10" ht="15">
      <c r="A338" s="62" t="s">
        <v>610</v>
      </c>
      <c r="B338" s="62" t="s">
        <v>658</v>
      </c>
      <c r="C338" s="112">
        <v>292730</v>
      </c>
      <c r="D338" s="111" t="s">
        <v>656</v>
      </c>
      <c r="E338" s="185">
        <v>1</v>
      </c>
      <c r="F338" s="186">
        <v>1</v>
      </c>
      <c r="G338" s="186">
        <v>0.66410000000000002</v>
      </c>
      <c r="H338" s="186">
        <v>1</v>
      </c>
      <c r="I338" s="186">
        <v>1</v>
      </c>
      <c r="J338" s="186">
        <v>1</v>
      </c>
    </row>
    <row r="339" spans="1:10" ht="15">
      <c r="A339" s="62" t="s">
        <v>610</v>
      </c>
      <c r="B339" s="62" t="s">
        <v>633</v>
      </c>
      <c r="C339" s="112">
        <v>292740</v>
      </c>
      <c r="D339" s="111" t="s">
        <v>633</v>
      </c>
      <c r="E339" s="185">
        <v>0.37</v>
      </c>
      <c r="F339" s="186">
        <v>0.37859999999999999</v>
      </c>
      <c r="G339" s="186">
        <v>0.37540000000000001</v>
      </c>
      <c r="H339" s="186">
        <v>0.37880000000000003</v>
      </c>
      <c r="I339" s="186">
        <v>0.42080000000000001</v>
      </c>
      <c r="J339" s="186">
        <v>0.40239999999999998</v>
      </c>
    </row>
    <row r="340" spans="1:10" ht="15">
      <c r="A340" s="62" t="s">
        <v>1609</v>
      </c>
      <c r="B340" s="62" t="s">
        <v>478</v>
      </c>
      <c r="C340" s="71">
        <v>292750</v>
      </c>
      <c r="D340" s="62" t="s">
        <v>490</v>
      </c>
      <c r="E340" s="185">
        <v>1</v>
      </c>
      <c r="F340" s="186">
        <v>1</v>
      </c>
      <c r="G340" s="186">
        <v>1</v>
      </c>
      <c r="H340" s="186">
        <v>1</v>
      </c>
      <c r="I340" s="186">
        <v>1</v>
      </c>
      <c r="J340" s="186">
        <v>1</v>
      </c>
    </row>
    <row r="341" spans="1:10" ht="15">
      <c r="A341" s="62" t="s">
        <v>699</v>
      </c>
      <c r="B341" s="62" t="s">
        <v>717</v>
      </c>
      <c r="C341" s="112">
        <v>292760</v>
      </c>
      <c r="D341" s="111" t="s">
        <v>720</v>
      </c>
      <c r="E341" s="185">
        <v>1</v>
      </c>
      <c r="F341" s="186">
        <v>1</v>
      </c>
      <c r="G341" s="186">
        <v>1</v>
      </c>
      <c r="H341" s="186">
        <v>1</v>
      </c>
      <c r="I341" s="186">
        <v>1</v>
      </c>
      <c r="J341" s="186">
        <v>1</v>
      </c>
    </row>
    <row r="342" spans="1:10" ht="15">
      <c r="A342" s="62" t="s">
        <v>586</v>
      </c>
      <c r="B342" s="62" t="s">
        <v>594</v>
      </c>
      <c r="C342" s="112">
        <v>292770</v>
      </c>
      <c r="D342" s="111" t="s">
        <v>595</v>
      </c>
      <c r="E342" s="185">
        <v>1</v>
      </c>
      <c r="F342" s="186">
        <v>1</v>
      </c>
      <c r="G342" s="186">
        <v>1</v>
      </c>
      <c r="H342" s="186">
        <v>1</v>
      </c>
      <c r="I342" s="186">
        <v>1</v>
      </c>
      <c r="J342" s="186">
        <v>1</v>
      </c>
    </row>
    <row r="343" spans="1:10" ht="15">
      <c r="A343" s="62" t="s">
        <v>850</v>
      </c>
      <c r="B343" s="62" t="s">
        <v>871</v>
      </c>
      <c r="C343" s="112">
        <v>292780</v>
      </c>
      <c r="D343" s="111" t="s">
        <v>955</v>
      </c>
      <c r="E343" s="185">
        <v>1</v>
      </c>
      <c r="F343" s="186">
        <v>1</v>
      </c>
      <c r="G343" s="186">
        <v>1</v>
      </c>
      <c r="H343" s="186">
        <v>1</v>
      </c>
      <c r="I343" s="186">
        <v>1</v>
      </c>
      <c r="J343" s="186">
        <v>1</v>
      </c>
    </row>
    <row r="344" spans="1:10" ht="15">
      <c r="A344" s="62" t="s">
        <v>850</v>
      </c>
      <c r="B344" s="62" t="s">
        <v>901</v>
      </c>
      <c r="C344" s="112">
        <v>292790</v>
      </c>
      <c r="D344" s="111" t="s">
        <v>908</v>
      </c>
      <c r="E344" s="185">
        <v>1</v>
      </c>
      <c r="F344" s="186">
        <v>1</v>
      </c>
      <c r="G344" s="186">
        <v>1</v>
      </c>
      <c r="H344" s="186">
        <v>1</v>
      </c>
      <c r="I344" s="186">
        <v>1</v>
      </c>
      <c r="J344" s="186">
        <v>0.64900000000000002</v>
      </c>
    </row>
    <row r="345" spans="1:10" ht="15">
      <c r="A345" s="62" t="s">
        <v>850</v>
      </c>
      <c r="B345" s="62" t="s">
        <v>854</v>
      </c>
      <c r="C345" s="112">
        <v>292805</v>
      </c>
      <c r="D345" s="111" t="s">
        <v>857</v>
      </c>
      <c r="E345" s="185">
        <v>1</v>
      </c>
      <c r="F345" s="186">
        <v>1</v>
      </c>
      <c r="G345" s="186">
        <v>1</v>
      </c>
      <c r="H345" s="186">
        <v>1</v>
      </c>
      <c r="I345" s="186">
        <v>1</v>
      </c>
      <c r="J345" s="186">
        <v>1</v>
      </c>
    </row>
    <row r="346" spans="1:10" ht="15">
      <c r="A346" s="62" t="s">
        <v>731</v>
      </c>
      <c r="B346" s="62" t="s">
        <v>766</v>
      </c>
      <c r="C346" s="112">
        <v>292810</v>
      </c>
      <c r="D346" s="111" t="s">
        <v>766</v>
      </c>
      <c r="E346" s="187">
        <v>0.99019999999999997</v>
      </c>
      <c r="F346" s="186">
        <v>1</v>
      </c>
      <c r="G346" s="186">
        <v>1</v>
      </c>
      <c r="H346" s="186">
        <v>1</v>
      </c>
      <c r="I346" s="186">
        <v>1</v>
      </c>
      <c r="J346" s="186">
        <v>1</v>
      </c>
    </row>
    <row r="347" spans="1:10" ht="15">
      <c r="A347" s="62" t="s">
        <v>731</v>
      </c>
      <c r="B347" s="62" t="s">
        <v>735</v>
      </c>
      <c r="C347" s="112">
        <v>292840</v>
      </c>
      <c r="D347" s="111" t="s">
        <v>744</v>
      </c>
      <c r="E347" s="187">
        <v>0.91539999999999999</v>
      </c>
      <c r="F347" s="186">
        <v>0.79</v>
      </c>
      <c r="G347" s="186">
        <v>1</v>
      </c>
      <c r="H347" s="186">
        <v>1</v>
      </c>
      <c r="I347" s="186">
        <v>1</v>
      </c>
      <c r="J347" s="186">
        <v>0.73050000000000004</v>
      </c>
    </row>
    <row r="348" spans="1:10" ht="15">
      <c r="A348" s="62" t="s">
        <v>610</v>
      </c>
      <c r="B348" s="62" t="s">
        <v>658</v>
      </c>
      <c r="C348" s="112">
        <v>292850</v>
      </c>
      <c r="D348" s="111" t="s">
        <v>657</v>
      </c>
      <c r="E348" s="185">
        <v>1</v>
      </c>
      <c r="F348" s="186">
        <v>1</v>
      </c>
      <c r="G348" s="186">
        <v>0.64980000000000004</v>
      </c>
      <c r="H348" s="186">
        <v>0.96889999999999998</v>
      </c>
      <c r="I348" s="186">
        <v>1</v>
      </c>
      <c r="J348" s="186">
        <v>0.66310000000000002</v>
      </c>
    </row>
    <row r="349" spans="1:10" ht="15">
      <c r="A349" s="62" t="s">
        <v>1609</v>
      </c>
      <c r="B349" s="62" t="s">
        <v>541</v>
      </c>
      <c r="C349" s="112">
        <v>292800</v>
      </c>
      <c r="D349" s="111" t="s">
        <v>539</v>
      </c>
      <c r="E349" s="187">
        <v>0.75219999999999998</v>
      </c>
      <c r="F349" s="186">
        <v>0.6542</v>
      </c>
      <c r="G349" s="186">
        <v>0.72219999999999995</v>
      </c>
      <c r="H349" s="186">
        <v>0.80810000000000004</v>
      </c>
      <c r="I349" s="186">
        <v>0.83560000000000001</v>
      </c>
      <c r="J349" s="186">
        <v>0.92369999999999997</v>
      </c>
    </row>
    <row r="350" spans="1:10" ht="15">
      <c r="A350" s="62" t="s">
        <v>731</v>
      </c>
      <c r="B350" s="62" t="s">
        <v>766</v>
      </c>
      <c r="C350" s="112">
        <v>292820</v>
      </c>
      <c r="D350" s="111" t="s">
        <v>767</v>
      </c>
      <c r="E350" s="187">
        <v>0.63580000000000003</v>
      </c>
      <c r="F350" s="186">
        <v>0.75939999999999996</v>
      </c>
      <c r="G350" s="186">
        <v>0.75600000000000001</v>
      </c>
      <c r="H350" s="186">
        <v>0.75290000000000001</v>
      </c>
      <c r="I350" s="186">
        <v>0.78059999999999996</v>
      </c>
      <c r="J350" s="186">
        <v>0.77780000000000005</v>
      </c>
    </row>
    <row r="351" spans="1:10" ht="15">
      <c r="A351" s="62" t="s">
        <v>1609</v>
      </c>
      <c r="B351" s="62" t="s">
        <v>478</v>
      </c>
      <c r="C351" s="71">
        <v>292830</v>
      </c>
      <c r="D351" s="62" t="s">
        <v>491</v>
      </c>
      <c r="E351" s="185">
        <v>1</v>
      </c>
      <c r="F351" s="186">
        <v>1</v>
      </c>
      <c r="G351" s="186">
        <v>1</v>
      </c>
      <c r="H351" s="186">
        <v>1</v>
      </c>
      <c r="I351" s="186">
        <v>1</v>
      </c>
      <c r="J351" s="186">
        <v>1</v>
      </c>
    </row>
    <row r="352" spans="1:10" ht="15">
      <c r="A352" s="62" t="s">
        <v>610</v>
      </c>
      <c r="B352" s="62" t="s">
        <v>633</v>
      </c>
      <c r="C352" s="112">
        <v>292860</v>
      </c>
      <c r="D352" s="111" t="s">
        <v>634</v>
      </c>
      <c r="E352" s="187">
        <v>0.78459999999999996</v>
      </c>
      <c r="F352" s="186">
        <v>0.8387</v>
      </c>
      <c r="G352" s="186">
        <v>0.78110000000000002</v>
      </c>
      <c r="H352" s="186">
        <v>0.7238</v>
      </c>
      <c r="I352" s="186">
        <v>0.69569999999999999</v>
      </c>
      <c r="J352" s="186">
        <v>0.86150000000000004</v>
      </c>
    </row>
    <row r="353" spans="1:10" ht="15">
      <c r="A353" s="62" t="s">
        <v>610</v>
      </c>
      <c r="B353" s="62" t="s">
        <v>658</v>
      </c>
      <c r="C353" s="112">
        <v>292870</v>
      </c>
      <c r="D353" s="111" t="s">
        <v>658</v>
      </c>
      <c r="E353" s="187">
        <v>0.81989999999999996</v>
      </c>
      <c r="F353" s="186">
        <v>0.80800000000000005</v>
      </c>
      <c r="G353" s="186">
        <v>0.78320000000000001</v>
      </c>
      <c r="H353" s="186">
        <v>0.83899999999999997</v>
      </c>
      <c r="I353" s="186">
        <v>0.87549999999999994</v>
      </c>
      <c r="J353" s="186">
        <v>0.74770000000000003</v>
      </c>
    </row>
    <row r="354" spans="1:10" ht="15">
      <c r="A354" s="62" t="s">
        <v>1609</v>
      </c>
      <c r="B354" s="62" t="s">
        <v>478</v>
      </c>
      <c r="C354" s="71">
        <v>292880</v>
      </c>
      <c r="D354" s="62" t="s">
        <v>492</v>
      </c>
      <c r="E354" s="187">
        <v>0.84240000000000004</v>
      </c>
      <c r="F354" s="186">
        <v>0.96440000000000003</v>
      </c>
      <c r="G354" s="186">
        <v>0.90329999999999999</v>
      </c>
      <c r="H354" s="186">
        <v>0.86550000000000005</v>
      </c>
      <c r="I354" s="186">
        <v>0.90439999999999998</v>
      </c>
      <c r="J354" s="186">
        <v>0.7833</v>
      </c>
    </row>
    <row r="355" spans="1:10" ht="15">
      <c r="A355" s="62" t="s">
        <v>731</v>
      </c>
      <c r="B355" s="62" t="s">
        <v>735</v>
      </c>
      <c r="C355" s="112">
        <v>292890</v>
      </c>
      <c r="D355" s="111" t="s">
        <v>745</v>
      </c>
      <c r="E355" s="185">
        <v>1</v>
      </c>
      <c r="F355" s="186">
        <v>1</v>
      </c>
      <c r="G355" s="186">
        <v>1</v>
      </c>
      <c r="H355" s="186">
        <v>1</v>
      </c>
      <c r="I355" s="186">
        <v>1</v>
      </c>
      <c r="J355" s="186">
        <v>1</v>
      </c>
    </row>
    <row r="356" spans="1:10" ht="15">
      <c r="A356" s="62" t="s">
        <v>1609</v>
      </c>
      <c r="B356" s="62" t="s">
        <v>541</v>
      </c>
      <c r="C356" s="112">
        <v>292895</v>
      </c>
      <c r="D356" s="111" t="s">
        <v>540</v>
      </c>
      <c r="E356" s="185">
        <v>1</v>
      </c>
      <c r="F356" s="186">
        <v>1</v>
      </c>
      <c r="G356" s="186">
        <v>1</v>
      </c>
      <c r="H356" s="186">
        <v>1</v>
      </c>
      <c r="I356" s="186">
        <v>1</v>
      </c>
      <c r="J356" s="186">
        <v>1</v>
      </c>
    </row>
    <row r="357" spans="1:10" ht="15">
      <c r="A357" s="62" t="s">
        <v>610</v>
      </c>
      <c r="B357" s="62" t="s">
        <v>658</v>
      </c>
      <c r="C357" s="112">
        <v>292910</v>
      </c>
      <c r="D357" s="111" t="s">
        <v>659</v>
      </c>
      <c r="E357" s="187">
        <v>0.96060000000000001</v>
      </c>
      <c r="F357" s="186">
        <v>1</v>
      </c>
      <c r="G357" s="186">
        <v>0.94369999999999998</v>
      </c>
      <c r="H357" s="186">
        <v>0.9425</v>
      </c>
      <c r="I357" s="186">
        <v>0.98250000000000004</v>
      </c>
      <c r="J357" s="186">
        <v>0.98229999999999995</v>
      </c>
    </row>
    <row r="358" spans="1:10" ht="15">
      <c r="A358" s="62" t="s">
        <v>610</v>
      </c>
      <c r="B358" s="62" t="s">
        <v>622</v>
      </c>
      <c r="C358" s="112">
        <v>292900</v>
      </c>
      <c r="D358" s="111" t="s">
        <v>626</v>
      </c>
      <c r="E358" s="185">
        <v>1</v>
      </c>
      <c r="F358" s="186">
        <v>1</v>
      </c>
      <c r="G358" s="186">
        <v>1</v>
      </c>
      <c r="H358" s="186">
        <v>1</v>
      </c>
      <c r="I358" s="186">
        <v>1</v>
      </c>
      <c r="J358" s="186">
        <v>1</v>
      </c>
    </row>
    <row r="359" spans="1:10" ht="15">
      <c r="A359" s="62" t="s">
        <v>731</v>
      </c>
      <c r="B359" s="62" t="s">
        <v>766</v>
      </c>
      <c r="C359" s="112">
        <v>292905</v>
      </c>
      <c r="D359" s="111" t="s">
        <v>768</v>
      </c>
      <c r="E359" s="185">
        <v>1</v>
      </c>
      <c r="F359" s="186">
        <v>1</v>
      </c>
      <c r="G359" s="186">
        <v>1</v>
      </c>
      <c r="H359" s="186">
        <v>1</v>
      </c>
      <c r="I359" s="186">
        <v>1</v>
      </c>
      <c r="J359" s="186">
        <v>1</v>
      </c>
    </row>
    <row r="360" spans="1:10" ht="15">
      <c r="A360" s="62" t="s">
        <v>610</v>
      </c>
      <c r="B360" s="62" t="s">
        <v>633</v>
      </c>
      <c r="C360" s="112">
        <v>292920</v>
      </c>
      <c r="D360" s="111" t="s">
        <v>635</v>
      </c>
      <c r="E360" s="185">
        <v>1</v>
      </c>
      <c r="F360" s="186">
        <v>1</v>
      </c>
      <c r="G360" s="186">
        <v>1</v>
      </c>
      <c r="H360" s="186">
        <v>1</v>
      </c>
      <c r="I360" s="186">
        <v>1</v>
      </c>
      <c r="J360" s="186">
        <v>1</v>
      </c>
    </row>
    <row r="361" spans="1:10" ht="15">
      <c r="A361" s="62" t="s">
        <v>1611</v>
      </c>
      <c r="B361" s="62" t="s">
        <v>556</v>
      </c>
      <c r="C361" s="112">
        <v>292925</v>
      </c>
      <c r="D361" s="111" t="s">
        <v>563</v>
      </c>
      <c r="E361" s="185">
        <v>1</v>
      </c>
      <c r="F361" s="186">
        <v>1</v>
      </c>
      <c r="G361" s="186">
        <v>1</v>
      </c>
      <c r="H361" s="186">
        <v>1</v>
      </c>
      <c r="I361" s="186">
        <v>1</v>
      </c>
      <c r="J361" s="186">
        <v>1</v>
      </c>
    </row>
    <row r="362" spans="1:10" ht="15">
      <c r="A362" s="62" t="s">
        <v>1609</v>
      </c>
      <c r="B362" s="62" t="s">
        <v>478</v>
      </c>
      <c r="C362" s="71">
        <v>292930</v>
      </c>
      <c r="D362" s="62" t="s">
        <v>493</v>
      </c>
      <c r="E362" s="185">
        <v>1</v>
      </c>
      <c r="F362" s="186">
        <v>1</v>
      </c>
      <c r="G362" s="186">
        <v>1</v>
      </c>
      <c r="H362" s="186">
        <v>0.99819999999999998</v>
      </c>
      <c r="I362" s="186">
        <v>0.92889999999999995</v>
      </c>
      <c r="J362" s="186">
        <v>0.91879999999999995</v>
      </c>
    </row>
    <row r="363" spans="1:10" ht="15">
      <c r="A363" s="62" t="s">
        <v>850</v>
      </c>
      <c r="B363" s="62" t="s">
        <v>871</v>
      </c>
      <c r="C363" s="112">
        <v>292935</v>
      </c>
      <c r="D363" s="111" t="s">
        <v>957</v>
      </c>
      <c r="E363" s="185">
        <v>1</v>
      </c>
      <c r="F363" s="186">
        <v>1</v>
      </c>
      <c r="G363" s="186">
        <v>1</v>
      </c>
      <c r="H363" s="186">
        <v>1</v>
      </c>
      <c r="I363" s="186">
        <v>1</v>
      </c>
      <c r="J363" s="186">
        <v>1</v>
      </c>
    </row>
    <row r="364" spans="1:10" ht="15">
      <c r="A364" s="62" t="s">
        <v>1611</v>
      </c>
      <c r="B364" s="62" t="s">
        <v>570</v>
      </c>
      <c r="C364" s="112">
        <v>292937</v>
      </c>
      <c r="D364" s="111" t="s">
        <v>578</v>
      </c>
      <c r="E364" s="187">
        <v>0.62719999999999998</v>
      </c>
      <c r="F364" s="186">
        <v>0.93569999999999998</v>
      </c>
      <c r="G364" s="186">
        <v>1</v>
      </c>
      <c r="H364" s="186">
        <v>1</v>
      </c>
      <c r="I364" s="186">
        <v>1</v>
      </c>
      <c r="J364" s="186">
        <v>1</v>
      </c>
    </row>
    <row r="365" spans="1:10" ht="15">
      <c r="A365" s="62" t="s">
        <v>610</v>
      </c>
      <c r="B365" s="62" t="s">
        <v>658</v>
      </c>
      <c r="C365" s="112">
        <v>292940</v>
      </c>
      <c r="D365" s="111" t="s">
        <v>660</v>
      </c>
      <c r="E365" s="185">
        <v>1</v>
      </c>
      <c r="F365" s="186">
        <v>1</v>
      </c>
      <c r="G365" s="186">
        <v>1</v>
      </c>
      <c r="H365" s="186">
        <v>1</v>
      </c>
      <c r="I365" s="186">
        <v>1</v>
      </c>
      <c r="J365" s="186">
        <v>1</v>
      </c>
    </row>
    <row r="366" spans="1:10" ht="15">
      <c r="A366" s="62" t="s">
        <v>610</v>
      </c>
      <c r="B366" s="62" t="s">
        <v>633</v>
      </c>
      <c r="C366" s="112">
        <v>292950</v>
      </c>
      <c r="D366" s="111" t="s">
        <v>636</v>
      </c>
      <c r="E366" s="187">
        <v>0.98029999999999995</v>
      </c>
      <c r="F366" s="186">
        <v>0.83440000000000003</v>
      </c>
      <c r="G366" s="186">
        <v>1</v>
      </c>
      <c r="H366" s="186">
        <v>1</v>
      </c>
      <c r="I366" s="186">
        <v>1</v>
      </c>
      <c r="J366" s="186">
        <v>1</v>
      </c>
    </row>
    <row r="367" spans="1:10" ht="15">
      <c r="A367" s="62" t="s">
        <v>610</v>
      </c>
      <c r="B367" s="62" t="s">
        <v>622</v>
      </c>
      <c r="C367" s="112">
        <v>292960</v>
      </c>
      <c r="D367" s="111" t="s">
        <v>627</v>
      </c>
      <c r="E367" s="185">
        <v>1</v>
      </c>
      <c r="F367" s="186">
        <v>1</v>
      </c>
      <c r="G367" s="186">
        <v>1</v>
      </c>
      <c r="H367" s="186">
        <v>1</v>
      </c>
      <c r="I367" s="186">
        <v>1</v>
      </c>
      <c r="J367" s="186">
        <v>1</v>
      </c>
    </row>
    <row r="368" spans="1:10" ht="15">
      <c r="A368" s="62" t="s">
        <v>663</v>
      </c>
      <c r="B368" s="62" t="s">
        <v>666</v>
      </c>
      <c r="C368" s="112">
        <v>292970</v>
      </c>
      <c r="D368" s="111" t="s">
        <v>682</v>
      </c>
      <c r="E368" s="185">
        <v>1</v>
      </c>
      <c r="F368" s="186">
        <v>1</v>
      </c>
      <c r="G368" s="186">
        <v>1</v>
      </c>
      <c r="H368" s="186">
        <v>1</v>
      </c>
      <c r="I368" s="186">
        <v>1</v>
      </c>
      <c r="J368" s="186">
        <v>1</v>
      </c>
    </row>
    <row r="369" spans="1:10" ht="15">
      <c r="A369" s="62" t="s">
        <v>610</v>
      </c>
      <c r="B369" s="62" t="s">
        <v>633</v>
      </c>
      <c r="C369" s="112">
        <v>292975</v>
      </c>
      <c r="D369" s="111" t="s">
        <v>637</v>
      </c>
      <c r="E369" s="187">
        <v>0.85109999999999997</v>
      </c>
      <c r="F369" s="186">
        <v>0.84570000000000001</v>
      </c>
      <c r="G369" s="186">
        <v>1</v>
      </c>
      <c r="H369" s="186">
        <v>1</v>
      </c>
      <c r="I369" s="186">
        <v>1</v>
      </c>
      <c r="J369" s="186">
        <v>1</v>
      </c>
    </row>
    <row r="370" spans="1:10" ht="15">
      <c r="A370" s="62" t="s">
        <v>1611</v>
      </c>
      <c r="B370" s="62" t="s">
        <v>570</v>
      </c>
      <c r="C370" s="112">
        <v>292980</v>
      </c>
      <c r="D370" s="111" t="s">
        <v>579</v>
      </c>
      <c r="E370" s="185">
        <v>1</v>
      </c>
      <c r="F370" s="186">
        <v>0.8125</v>
      </c>
      <c r="G370" s="186">
        <v>1</v>
      </c>
      <c r="H370" s="186">
        <v>1</v>
      </c>
      <c r="I370" s="186">
        <v>1</v>
      </c>
      <c r="J370" s="186">
        <v>1</v>
      </c>
    </row>
    <row r="371" spans="1:10" ht="15">
      <c r="A371" s="62" t="s">
        <v>1609</v>
      </c>
      <c r="B371" s="62" t="s">
        <v>523</v>
      </c>
      <c r="C371" s="112">
        <v>292990</v>
      </c>
      <c r="D371" s="111" t="s">
        <v>523</v>
      </c>
      <c r="E371" s="187">
        <v>0.47070000000000001</v>
      </c>
      <c r="F371" s="186">
        <v>0.4652</v>
      </c>
      <c r="G371" s="186">
        <v>0.57830000000000004</v>
      </c>
      <c r="H371" s="186">
        <v>0.51019999999999999</v>
      </c>
      <c r="I371" s="186">
        <v>0.6179</v>
      </c>
      <c r="J371" s="186">
        <v>0.54769999999999996</v>
      </c>
    </row>
    <row r="372" spans="1:10" ht="15">
      <c r="A372" s="62" t="s">
        <v>772</v>
      </c>
      <c r="B372" s="62" t="s">
        <v>800</v>
      </c>
      <c r="C372" s="112">
        <v>293000</v>
      </c>
      <c r="D372" s="111" t="s">
        <v>814</v>
      </c>
      <c r="E372" s="185">
        <v>1</v>
      </c>
      <c r="F372" s="186">
        <v>1</v>
      </c>
      <c r="G372" s="186">
        <v>1</v>
      </c>
      <c r="H372" s="186">
        <v>1</v>
      </c>
      <c r="I372" s="186">
        <v>1</v>
      </c>
      <c r="J372" s="186">
        <v>1</v>
      </c>
    </row>
    <row r="373" spans="1:10" ht="15">
      <c r="A373" s="62" t="s">
        <v>699</v>
      </c>
      <c r="B373" s="62" t="s">
        <v>730</v>
      </c>
      <c r="C373" s="112">
        <v>293010</v>
      </c>
      <c r="D373" s="111" t="s">
        <v>730</v>
      </c>
      <c r="E373" s="187">
        <v>0.68310000000000004</v>
      </c>
      <c r="F373" s="186">
        <v>0.67869999999999997</v>
      </c>
      <c r="G373" s="186">
        <v>0.72909999999999997</v>
      </c>
      <c r="H373" s="186">
        <v>0.67969999999999997</v>
      </c>
      <c r="I373" s="186">
        <v>0.75770000000000004</v>
      </c>
      <c r="J373" s="186">
        <v>0.87329999999999997</v>
      </c>
    </row>
    <row r="374" spans="1:10" ht="15">
      <c r="A374" s="62" t="s">
        <v>699</v>
      </c>
      <c r="B374" s="62" t="s">
        <v>705</v>
      </c>
      <c r="C374" s="112">
        <v>293020</v>
      </c>
      <c r="D374" s="111" t="s">
        <v>708</v>
      </c>
      <c r="E374" s="187">
        <v>0.59119999999999995</v>
      </c>
      <c r="F374" s="186">
        <v>0.62439999999999996</v>
      </c>
      <c r="G374" s="186">
        <v>0.58089999999999997</v>
      </c>
      <c r="H374" s="186">
        <v>0.74119999999999997</v>
      </c>
      <c r="I374" s="186">
        <v>0.76280000000000003</v>
      </c>
      <c r="J374" s="186">
        <v>0.84799999999999998</v>
      </c>
    </row>
    <row r="375" spans="1:10" ht="15">
      <c r="A375" s="62" t="s">
        <v>731</v>
      </c>
      <c r="B375" s="62" t="s">
        <v>766</v>
      </c>
      <c r="C375" s="112">
        <v>293015</v>
      </c>
      <c r="D375" s="111" t="s">
        <v>769</v>
      </c>
      <c r="E375" s="187">
        <v>0.94030000000000002</v>
      </c>
      <c r="F375" s="186">
        <v>0.94059999999999999</v>
      </c>
      <c r="G375" s="186">
        <v>1</v>
      </c>
      <c r="H375" s="186">
        <v>0.86929999999999996</v>
      </c>
      <c r="I375" s="186">
        <v>1</v>
      </c>
      <c r="J375" s="186">
        <v>1</v>
      </c>
    </row>
    <row r="376" spans="1:10" ht="15">
      <c r="A376" s="62" t="s">
        <v>731</v>
      </c>
      <c r="B376" s="62" t="s">
        <v>766</v>
      </c>
      <c r="C376" s="112">
        <v>293030</v>
      </c>
      <c r="D376" s="111" t="s">
        <v>770</v>
      </c>
      <c r="E376" s="185">
        <v>1</v>
      </c>
      <c r="F376" s="186">
        <v>1</v>
      </c>
      <c r="G376" s="186">
        <v>1</v>
      </c>
      <c r="H376" s="186">
        <v>1</v>
      </c>
      <c r="I376" s="186">
        <v>1</v>
      </c>
      <c r="J376" s="186">
        <v>1</v>
      </c>
    </row>
    <row r="377" spans="1:10" ht="15">
      <c r="A377" s="62" t="s">
        <v>1609</v>
      </c>
      <c r="B377" s="62" t="s">
        <v>478</v>
      </c>
      <c r="C377" s="71">
        <v>293040</v>
      </c>
      <c r="D377" s="62" t="s">
        <v>494</v>
      </c>
      <c r="E377" s="185">
        <v>1</v>
      </c>
      <c r="F377" s="186">
        <v>1</v>
      </c>
      <c r="G377" s="186">
        <v>1</v>
      </c>
      <c r="H377" s="186">
        <v>1</v>
      </c>
      <c r="I377" s="186">
        <v>1</v>
      </c>
      <c r="J377" s="186">
        <v>1</v>
      </c>
    </row>
    <row r="378" spans="1:10" ht="15">
      <c r="A378" s="62" t="s">
        <v>1609</v>
      </c>
      <c r="B378" s="62" t="s">
        <v>541</v>
      </c>
      <c r="C378" s="112">
        <v>293050</v>
      </c>
      <c r="D378" s="111" t="s">
        <v>541</v>
      </c>
      <c r="E378" s="187">
        <v>0.64729999999999999</v>
      </c>
      <c r="F378" s="186">
        <v>0.6351</v>
      </c>
      <c r="G378" s="186">
        <v>0.82099999999999995</v>
      </c>
      <c r="H378" s="186">
        <v>0.76829999999999998</v>
      </c>
      <c r="I378" s="186">
        <v>0.91439999999999999</v>
      </c>
      <c r="J378" s="186">
        <v>0.85329999999999995</v>
      </c>
    </row>
    <row r="379" spans="1:10" ht="15">
      <c r="A379" s="62" t="s">
        <v>1611</v>
      </c>
      <c r="B379" s="62" t="s">
        <v>570</v>
      </c>
      <c r="C379" s="112">
        <v>293060</v>
      </c>
      <c r="D379" s="111" t="s">
        <v>580</v>
      </c>
      <c r="E379" s="185">
        <v>1</v>
      </c>
      <c r="F379" s="186">
        <v>1</v>
      </c>
      <c r="G379" s="186">
        <v>1</v>
      </c>
      <c r="H379" s="186">
        <v>0.99770000000000003</v>
      </c>
      <c r="I379" s="186">
        <v>1</v>
      </c>
      <c r="J379" s="186">
        <v>1</v>
      </c>
    </row>
    <row r="380" spans="1:10" ht="15">
      <c r="A380" s="62" t="s">
        <v>610</v>
      </c>
      <c r="B380" s="62" t="s">
        <v>612</v>
      </c>
      <c r="C380" s="112">
        <v>293070</v>
      </c>
      <c r="D380" s="111" t="s">
        <v>617</v>
      </c>
      <c r="E380" s="187">
        <v>0.40339999999999998</v>
      </c>
      <c r="F380" s="186">
        <v>0.39860000000000001</v>
      </c>
      <c r="G380" s="186">
        <v>0.4834</v>
      </c>
      <c r="H380" s="186">
        <v>0.45639999999999997</v>
      </c>
      <c r="I380" s="186">
        <v>0.64439999999999997</v>
      </c>
      <c r="J380" s="186">
        <v>0.46210000000000001</v>
      </c>
    </row>
    <row r="381" spans="1:10" ht="15">
      <c r="A381" s="62" t="s">
        <v>731</v>
      </c>
      <c r="B381" s="62" t="s">
        <v>766</v>
      </c>
      <c r="C381" s="112">
        <v>293075</v>
      </c>
      <c r="D381" s="111" t="s">
        <v>771</v>
      </c>
      <c r="E381" s="185">
        <v>1</v>
      </c>
      <c r="F381" s="186">
        <v>1</v>
      </c>
      <c r="G381" s="186">
        <v>1</v>
      </c>
      <c r="H381" s="186">
        <v>1</v>
      </c>
      <c r="I381" s="186">
        <v>1</v>
      </c>
      <c r="J381" s="186">
        <v>1</v>
      </c>
    </row>
    <row r="382" spans="1:10" ht="15">
      <c r="A382" s="62" t="s">
        <v>663</v>
      </c>
      <c r="B382" s="62" t="s">
        <v>697</v>
      </c>
      <c r="C382" s="112">
        <v>293076</v>
      </c>
      <c r="D382" s="111" t="s">
        <v>698</v>
      </c>
      <c r="E382" s="185">
        <v>1</v>
      </c>
      <c r="F382" s="186">
        <v>1</v>
      </c>
      <c r="G382" s="186">
        <v>1</v>
      </c>
      <c r="H382" s="186">
        <v>1</v>
      </c>
      <c r="I382" s="186">
        <v>1</v>
      </c>
      <c r="J382" s="186">
        <v>1</v>
      </c>
    </row>
    <row r="383" spans="1:10" ht="15">
      <c r="A383" s="62" t="s">
        <v>699</v>
      </c>
      <c r="B383" s="62" t="s">
        <v>705</v>
      </c>
      <c r="C383" s="112">
        <v>293077</v>
      </c>
      <c r="D383" s="111" t="s">
        <v>709</v>
      </c>
      <c r="E383" s="185">
        <v>1</v>
      </c>
      <c r="F383" s="186">
        <v>1</v>
      </c>
      <c r="G383" s="186">
        <v>1</v>
      </c>
      <c r="H383" s="186">
        <v>0.87290000000000001</v>
      </c>
      <c r="I383" s="186">
        <v>1</v>
      </c>
      <c r="J383" s="186">
        <v>1</v>
      </c>
    </row>
    <row r="384" spans="1:10" ht="15">
      <c r="A384" s="62" t="s">
        <v>1609</v>
      </c>
      <c r="B384" s="62" t="s">
        <v>523</v>
      </c>
      <c r="C384" s="112">
        <v>293080</v>
      </c>
      <c r="D384" s="111" t="s">
        <v>524</v>
      </c>
      <c r="E384" s="187">
        <v>0.80049999999999999</v>
      </c>
      <c r="F384" s="186">
        <v>1</v>
      </c>
      <c r="G384" s="186">
        <v>1</v>
      </c>
      <c r="H384" s="186">
        <v>1</v>
      </c>
      <c r="I384" s="186">
        <v>1</v>
      </c>
      <c r="J384" s="186">
        <v>1</v>
      </c>
    </row>
    <row r="385" spans="1:10" ht="15">
      <c r="A385" s="62" t="s">
        <v>731</v>
      </c>
      <c r="B385" s="62" t="s">
        <v>735</v>
      </c>
      <c r="C385" s="112">
        <v>293090</v>
      </c>
      <c r="D385" s="111" t="s">
        <v>746</v>
      </c>
      <c r="E385" s="185">
        <v>1</v>
      </c>
      <c r="F385" s="186">
        <v>1</v>
      </c>
      <c r="G385" s="186">
        <v>1</v>
      </c>
      <c r="H385" s="186">
        <v>1</v>
      </c>
      <c r="I385" s="186">
        <v>1</v>
      </c>
      <c r="J385" s="186">
        <v>1</v>
      </c>
    </row>
    <row r="386" spans="1:10" ht="15">
      <c r="A386" s="62" t="s">
        <v>772</v>
      </c>
      <c r="B386" s="62" t="s">
        <v>778</v>
      </c>
      <c r="C386" s="112">
        <v>293100</v>
      </c>
      <c r="D386" s="111" t="s">
        <v>794</v>
      </c>
      <c r="E386" s="185">
        <v>1</v>
      </c>
      <c r="F386" s="186">
        <v>1</v>
      </c>
      <c r="G386" s="186">
        <v>1</v>
      </c>
      <c r="H386" s="186">
        <v>1</v>
      </c>
      <c r="I386" s="186">
        <v>1</v>
      </c>
      <c r="J386" s="186">
        <v>1</v>
      </c>
    </row>
    <row r="387" spans="1:10" ht="15">
      <c r="A387" s="62" t="s">
        <v>772</v>
      </c>
      <c r="B387" s="62" t="s">
        <v>800</v>
      </c>
      <c r="C387" s="112">
        <v>293105</v>
      </c>
      <c r="D387" s="111" t="s">
        <v>815</v>
      </c>
      <c r="E387" s="185">
        <v>1</v>
      </c>
      <c r="F387" s="186">
        <v>0.42030000000000001</v>
      </c>
      <c r="G387" s="186">
        <v>1</v>
      </c>
      <c r="H387" s="186">
        <v>1</v>
      </c>
      <c r="I387" s="186">
        <v>1</v>
      </c>
      <c r="J387" s="186">
        <v>1</v>
      </c>
    </row>
    <row r="388" spans="1:10" ht="15">
      <c r="A388" s="62" t="s">
        <v>1609</v>
      </c>
      <c r="B388" s="62" t="s">
        <v>478</v>
      </c>
      <c r="C388" s="71">
        <v>293110</v>
      </c>
      <c r="D388" s="62" t="s">
        <v>495</v>
      </c>
      <c r="E388" s="185">
        <v>1</v>
      </c>
      <c r="F388" s="186">
        <v>1</v>
      </c>
      <c r="G388" s="186">
        <v>1</v>
      </c>
      <c r="H388" s="186">
        <v>1</v>
      </c>
      <c r="I388" s="186">
        <v>1</v>
      </c>
      <c r="J388" s="186">
        <v>1</v>
      </c>
    </row>
    <row r="389" spans="1:10" ht="15">
      <c r="A389" s="62" t="s">
        <v>850</v>
      </c>
      <c r="B389" s="62" t="s">
        <v>920</v>
      </c>
      <c r="C389" s="112">
        <v>293120</v>
      </c>
      <c r="D389" s="111" t="s">
        <v>918</v>
      </c>
      <c r="E389" s="187">
        <v>0.99109999999999998</v>
      </c>
      <c r="F389" s="186">
        <v>0.98150000000000004</v>
      </c>
      <c r="G389" s="186">
        <v>0.97270000000000001</v>
      </c>
      <c r="H389" s="186">
        <v>1</v>
      </c>
      <c r="I389" s="186">
        <v>0.99099999999999999</v>
      </c>
      <c r="J389" s="186">
        <v>1</v>
      </c>
    </row>
    <row r="390" spans="1:10" ht="15">
      <c r="A390" s="62" t="s">
        <v>1611</v>
      </c>
      <c r="B390" s="62" t="s">
        <v>570</v>
      </c>
      <c r="C390" s="112">
        <v>293130</v>
      </c>
      <c r="D390" s="111" t="s">
        <v>581</v>
      </c>
      <c r="E390" s="187">
        <v>0.99060000000000004</v>
      </c>
      <c r="F390" s="186">
        <v>0.99150000000000005</v>
      </c>
      <c r="G390" s="186">
        <v>0.96609999999999996</v>
      </c>
      <c r="H390" s="186">
        <v>0.77329999999999999</v>
      </c>
      <c r="I390" s="186">
        <v>0.80959999999999999</v>
      </c>
      <c r="J390" s="186">
        <v>1</v>
      </c>
    </row>
    <row r="391" spans="1:10" ht="15">
      <c r="A391" s="62" t="s">
        <v>586</v>
      </c>
      <c r="B391" s="62" t="s">
        <v>608</v>
      </c>
      <c r="C391" s="112">
        <v>293135</v>
      </c>
      <c r="D391" s="111" t="s">
        <v>608</v>
      </c>
      <c r="E391" s="187">
        <v>0.84219999999999995</v>
      </c>
      <c r="F391" s="186">
        <v>0.91539999999999999</v>
      </c>
      <c r="G391" s="186">
        <v>0.8851</v>
      </c>
      <c r="H391" s="186">
        <v>0.89339999999999997</v>
      </c>
      <c r="I391" s="186">
        <v>0.89270000000000005</v>
      </c>
      <c r="J391" s="186">
        <v>0.90290000000000004</v>
      </c>
    </row>
    <row r="392" spans="1:10" ht="15">
      <c r="A392" s="62" t="s">
        <v>1609</v>
      </c>
      <c r="B392" s="62" t="s">
        <v>478</v>
      </c>
      <c r="C392" s="71">
        <v>293140</v>
      </c>
      <c r="D392" s="62" t="s">
        <v>496</v>
      </c>
      <c r="E392" s="185">
        <v>1</v>
      </c>
      <c r="F392" s="186">
        <v>1</v>
      </c>
      <c r="G392" s="186">
        <v>1</v>
      </c>
      <c r="H392" s="186">
        <v>1</v>
      </c>
      <c r="I392" s="186">
        <v>1</v>
      </c>
      <c r="J392" s="186">
        <v>1</v>
      </c>
    </row>
    <row r="393" spans="1:10" ht="15">
      <c r="A393" s="62" t="s">
        <v>1609</v>
      </c>
      <c r="B393" s="62" t="s">
        <v>541</v>
      </c>
      <c r="C393" s="112">
        <v>293150</v>
      </c>
      <c r="D393" s="111" t="s">
        <v>542</v>
      </c>
      <c r="E393" s="185">
        <v>1</v>
      </c>
      <c r="F393" s="186">
        <v>0.89959999999999996</v>
      </c>
      <c r="G393" s="186">
        <v>1</v>
      </c>
      <c r="H393" s="186">
        <v>1</v>
      </c>
      <c r="I393" s="186">
        <v>1</v>
      </c>
      <c r="J393" s="186">
        <v>1</v>
      </c>
    </row>
    <row r="394" spans="1:10" ht="15">
      <c r="A394" s="62" t="s">
        <v>850</v>
      </c>
      <c r="B394" s="62" t="s">
        <v>920</v>
      </c>
      <c r="C394" s="112">
        <v>293160</v>
      </c>
      <c r="D394" s="111" t="s">
        <v>919</v>
      </c>
      <c r="E394" s="185">
        <v>1</v>
      </c>
      <c r="F394" s="186">
        <v>1</v>
      </c>
      <c r="G394" s="186">
        <v>1</v>
      </c>
      <c r="H394" s="186">
        <v>1</v>
      </c>
      <c r="I394" s="186">
        <v>1</v>
      </c>
      <c r="J394" s="186">
        <v>1</v>
      </c>
    </row>
    <row r="395" spans="1:10" ht="15">
      <c r="A395" s="62" t="s">
        <v>1609</v>
      </c>
      <c r="B395" s="62" t="s">
        <v>478</v>
      </c>
      <c r="C395" s="71">
        <v>293170</v>
      </c>
      <c r="D395" s="62" t="s">
        <v>497</v>
      </c>
      <c r="E395" s="185">
        <v>1</v>
      </c>
      <c r="F395" s="186">
        <v>1</v>
      </c>
      <c r="G395" s="186">
        <v>1</v>
      </c>
      <c r="H395" s="186">
        <v>1</v>
      </c>
      <c r="I395" s="186">
        <v>1</v>
      </c>
      <c r="J395" s="186">
        <v>1</v>
      </c>
    </row>
    <row r="396" spans="1:10" ht="15">
      <c r="A396" s="62" t="s">
        <v>772</v>
      </c>
      <c r="B396" s="62" t="s">
        <v>849</v>
      </c>
      <c r="C396" s="112">
        <v>293180</v>
      </c>
      <c r="D396" s="111" t="s">
        <v>848</v>
      </c>
      <c r="E396" s="185">
        <v>1</v>
      </c>
      <c r="F396" s="186">
        <v>1</v>
      </c>
      <c r="G396" s="186">
        <v>1</v>
      </c>
      <c r="H396" s="186">
        <v>1</v>
      </c>
      <c r="I396" s="186">
        <v>1</v>
      </c>
      <c r="J396" s="186">
        <v>1</v>
      </c>
    </row>
    <row r="397" spans="1:10" ht="15">
      <c r="A397" s="62" t="s">
        <v>1609</v>
      </c>
      <c r="B397" s="62" t="s">
        <v>541</v>
      </c>
      <c r="C397" s="112">
        <v>293190</v>
      </c>
      <c r="D397" s="111" t="s">
        <v>543</v>
      </c>
      <c r="E397" s="187">
        <v>0.92200000000000004</v>
      </c>
      <c r="F397" s="186">
        <v>0.9375</v>
      </c>
      <c r="G397" s="186">
        <v>1</v>
      </c>
      <c r="H397" s="186">
        <v>0.91930000000000001</v>
      </c>
      <c r="I397" s="186">
        <v>0.88570000000000004</v>
      </c>
      <c r="J397" s="186">
        <v>1</v>
      </c>
    </row>
    <row r="398" spans="1:10" ht="15">
      <c r="A398" s="62" t="s">
        <v>699</v>
      </c>
      <c r="B398" s="62" t="s">
        <v>705</v>
      </c>
      <c r="C398" s="112">
        <v>293200</v>
      </c>
      <c r="D398" s="111" t="s">
        <v>710</v>
      </c>
      <c r="E398" s="185">
        <v>1</v>
      </c>
      <c r="F398" s="186">
        <v>1</v>
      </c>
      <c r="G398" s="186">
        <v>1</v>
      </c>
      <c r="H398" s="186">
        <v>1</v>
      </c>
      <c r="I398" s="186">
        <v>1</v>
      </c>
      <c r="J398" s="186">
        <v>1</v>
      </c>
    </row>
    <row r="399" spans="1:10" ht="15">
      <c r="A399" s="62" t="s">
        <v>610</v>
      </c>
      <c r="B399" s="62" t="s">
        <v>658</v>
      </c>
      <c r="C399" s="112">
        <v>293210</v>
      </c>
      <c r="D399" s="111" t="s">
        <v>661</v>
      </c>
      <c r="E399" s="187">
        <v>0.83050000000000002</v>
      </c>
      <c r="F399" s="186">
        <v>0.97440000000000004</v>
      </c>
      <c r="G399" s="186">
        <v>0.8296</v>
      </c>
      <c r="H399" s="186">
        <v>0.82930000000000004</v>
      </c>
      <c r="I399" s="186">
        <v>0.86619999999999997</v>
      </c>
      <c r="J399" s="186">
        <v>0.86709999999999998</v>
      </c>
    </row>
    <row r="400" spans="1:10" ht="15">
      <c r="A400" s="62" t="s">
        <v>850</v>
      </c>
      <c r="B400" s="62" t="s">
        <v>871</v>
      </c>
      <c r="C400" s="112">
        <v>293220</v>
      </c>
      <c r="D400" s="111" t="s">
        <v>881</v>
      </c>
      <c r="E400" s="187">
        <v>0.82169999999999999</v>
      </c>
      <c r="F400" s="186">
        <v>0.82879999999999998</v>
      </c>
      <c r="G400" s="186">
        <v>0.83550000000000002</v>
      </c>
      <c r="H400" s="186">
        <v>0.84189999999999998</v>
      </c>
      <c r="I400" s="186">
        <v>1</v>
      </c>
      <c r="J400" s="186">
        <v>0.9052</v>
      </c>
    </row>
    <row r="401" spans="1:10" ht="15">
      <c r="A401" s="62" t="s">
        <v>850</v>
      </c>
      <c r="B401" s="62" t="s">
        <v>871</v>
      </c>
      <c r="C401" s="112">
        <v>293230</v>
      </c>
      <c r="D401" s="111" t="s">
        <v>882</v>
      </c>
      <c r="E401" s="187">
        <v>0.64400000000000002</v>
      </c>
      <c r="F401" s="186">
        <v>0.63770000000000004</v>
      </c>
      <c r="G401" s="186">
        <v>0.75829999999999997</v>
      </c>
      <c r="H401" s="186">
        <v>0.87729999999999997</v>
      </c>
      <c r="I401" s="186">
        <v>0.90129999999999999</v>
      </c>
      <c r="J401" s="186">
        <v>0.76570000000000005</v>
      </c>
    </row>
    <row r="402" spans="1:10" ht="15">
      <c r="A402" s="62" t="s">
        <v>1611</v>
      </c>
      <c r="B402" s="62" t="s">
        <v>556</v>
      </c>
      <c r="C402" s="112">
        <v>293240</v>
      </c>
      <c r="D402" s="111" t="s">
        <v>564</v>
      </c>
      <c r="E402" s="185">
        <v>1</v>
      </c>
      <c r="F402" s="186">
        <v>1</v>
      </c>
      <c r="G402" s="186">
        <v>1</v>
      </c>
      <c r="H402" s="186">
        <v>1</v>
      </c>
      <c r="I402" s="186">
        <v>1</v>
      </c>
      <c r="J402" s="186">
        <v>1</v>
      </c>
    </row>
    <row r="403" spans="1:10" ht="15">
      <c r="A403" s="62" t="s">
        <v>1611</v>
      </c>
      <c r="B403" s="62" t="s">
        <v>570</v>
      </c>
      <c r="C403" s="112">
        <v>293245</v>
      </c>
      <c r="D403" s="111" t="s">
        <v>582</v>
      </c>
      <c r="E403" s="187">
        <v>0.73209999999999997</v>
      </c>
      <c r="F403" s="186">
        <v>0.54320000000000002</v>
      </c>
      <c r="G403" s="186">
        <v>0.89180000000000004</v>
      </c>
      <c r="H403" s="186">
        <v>0.88360000000000005</v>
      </c>
      <c r="I403" s="186">
        <v>0.72499999999999998</v>
      </c>
      <c r="J403" s="186">
        <v>0.71789999999999998</v>
      </c>
    </row>
    <row r="404" spans="1:10" ht="15">
      <c r="A404" s="62" t="s">
        <v>850</v>
      </c>
      <c r="B404" s="62" t="s">
        <v>854</v>
      </c>
      <c r="C404" s="112">
        <v>293250</v>
      </c>
      <c r="D404" s="111" t="s">
        <v>858</v>
      </c>
      <c r="E404" s="185">
        <v>1</v>
      </c>
      <c r="F404" s="186">
        <v>1</v>
      </c>
      <c r="G404" s="186">
        <v>1</v>
      </c>
      <c r="H404" s="186">
        <v>1</v>
      </c>
      <c r="I404" s="186">
        <v>1</v>
      </c>
      <c r="J404" s="186">
        <v>1</v>
      </c>
    </row>
    <row r="405" spans="1:10" ht="15">
      <c r="A405" s="62" t="s">
        <v>772</v>
      </c>
      <c r="B405" s="62" t="s">
        <v>800</v>
      </c>
      <c r="C405" s="112">
        <v>293260</v>
      </c>
      <c r="D405" s="111" t="s">
        <v>816</v>
      </c>
      <c r="E405" s="187">
        <v>0.99880000000000002</v>
      </c>
      <c r="F405" s="186">
        <v>0.99709999999999999</v>
      </c>
      <c r="G405" s="186">
        <v>0.7964</v>
      </c>
      <c r="H405" s="186">
        <v>1</v>
      </c>
      <c r="I405" s="186">
        <v>1</v>
      </c>
      <c r="J405" s="186">
        <v>1</v>
      </c>
    </row>
    <row r="406" spans="1:10" ht="15">
      <c r="A406" s="62" t="s">
        <v>850</v>
      </c>
      <c r="B406" s="62" t="s">
        <v>854</v>
      </c>
      <c r="C406" s="112">
        <v>293270</v>
      </c>
      <c r="D406" s="111" t="s">
        <v>859</v>
      </c>
      <c r="E406" s="187">
        <v>0.78680000000000005</v>
      </c>
      <c r="F406" s="186">
        <v>0.78949999999999998</v>
      </c>
      <c r="G406" s="186">
        <v>0.92979999999999996</v>
      </c>
      <c r="H406" s="186">
        <v>1</v>
      </c>
      <c r="I406" s="186">
        <v>1</v>
      </c>
      <c r="J406" s="186">
        <v>0.8407</v>
      </c>
    </row>
    <row r="407" spans="1:10" ht="15">
      <c r="A407" s="62" t="s">
        <v>1609</v>
      </c>
      <c r="B407" s="62" t="s">
        <v>504</v>
      </c>
      <c r="C407" s="71">
        <v>293280</v>
      </c>
      <c r="D407" s="62" t="s">
        <v>511</v>
      </c>
      <c r="E407" s="187">
        <v>0.8851</v>
      </c>
      <c r="F407" s="186">
        <v>0.88039999999999996</v>
      </c>
      <c r="G407" s="186">
        <v>0.70089999999999997</v>
      </c>
      <c r="H407" s="186">
        <v>0.52329999999999999</v>
      </c>
      <c r="I407" s="186">
        <v>0.72260000000000002</v>
      </c>
      <c r="J407" s="186">
        <v>0.71960000000000002</v>
      </c>
    </row>
    <row r="408" spans="1:10" ht="15">
      <c r="A408" s="62" t="s">
        <v>850</v>
      </c>
      <c r="B408" s="62" t="s">
        <v>920</v>
      </c>
      <c r="C408" s="112">
        <v>293290</v>
      </c>
      <c r="D408" s="111" t="s">
        <v>920</v>
      </c>
      <c r="E408" s="187">
        <v>0.4647</v>
      </c>
      <c r="F408" s="186">
        <v>0.49640000000000001</v>
      </c>
      <c r="G408" s="186">
        <v>0.49259999999999998</v>
      </c>
      <c r="H408" s="186">
        <v>0.55900000000000005</v>
      </c>
      <c r="I408" s="186">
        <v>0.72389999999999999</v>
      </c>
      <c r="J408" s="186">
        <v>0.6431</v>
      </c>
    </row>
    <row r="409" spans="1:10" ht="15">
      <c r="A409" s="62" t="s">
        <v>1609</v>
      </c>
      <c r="B409" s="62" t="s">
        <v>541</v>
      </c>
      <c r="C409" s="112">
        <v>293300</v>
      </c>
      <c r="D409" s="111" t="s">
        <v>544</v>
      </c>
      <c r="E409" s="187">
        <v>0.75149999999999995</v>
      </c>
      <c r="F409" s="186">
        <v>0.74180000000000001</v>
      </c>
      <c r="G409" s="186">
        <v>0.60680000000000001</v>
      </c>
      <c r="H409" s="186">
        <v>0.96020000000000005</v>
      </c>
      <c r="I409" s="186">
        <v>0.98119999999999996</v>
      </c>
      <c r="J409" s="186">
        <v>0.96930000000000005</v>
      </c>
    </row>
    <row r="410" spans="1:10" ht="15">
      <c r="A410" s="62" t="s">
        <v>1611</v>
      </c>
      <c r="B410" s="62" t="s">
        <v>570</v>
      </c>
      <c r="C410" s="112">
        <v>293305</v>
      </c>
      <c r="D410" s="111" t="s">
        <v>583</v>
      </c>
      <c r="E410" s="185">
        <v>1</v>
      </c>
      <c r="F410" s="186">
        <v>1</v>
      </c>
      <c r="G410" s="186">
        <v>1</v>
      </c>
      <c r="H410" s="186">
        <v>1</v>
      </c>
      <c r="I410" s="186">
        <v>1</v>
      </c>
      <c r="J410" s="186">
        <v>1</v>
      </c>
    </row>
    <row r="411" spans="1:10" ht="15">
      <c r="A411" s="62" t="s">
        <v>1611</v>
      </c>
      <c r="B411" s="62" t="s">
        <v>570</v>
      </c>
      <c r="C411" s="112">
        <v>293310</v>
      </c>
      <c r="D411" s="111" t="s">
        <v>584</v>
      </c>
      <c r="E411" s="187">
        <v>0.7369</v>
      </c>
      <c r="F411" s="186">
        <v>0.3664</v>
      </c>
      <c r="G411" s="186">
        <v>0.73370000000000002</v>
      </c>
      <c r="H411" s="186">
        <v>0.73019999999999996</v>
      </c>
      <c r="I411" s="186">
        <v>0.75580000000000003</v>
      </c>
      <c r="J411" s="186">
        <v>1</v>
      </c>
    </row>
    <row r="412" spans="1:10" ht="15">
      <c r="A412" s="62" t="s">
        <v>1611</v>
      </c>
      <c r="B412" s="62" t="s">
        <v>570</v>
      </c>
      <c r="C412" s="112">
        <v>293315</v>
      </c>
      <c r="D412" s="111" t="s">
        <v>585</v>
      </c>
      <c r="E412" s="185">
        <v>1</v>
      </c>
      <c r="F412" s="186">
        <v>1</v>
      </c>
      <c r="G412" s="186">
        <v>1</v>
      </c>
      <c r="H412" s="186">
        <v>1</v>
      </c>
      <c r="I412" s="186">
        <v>1</v>
      </c>
      <c r="J412" s="186">
        <v>1</v>
      </c>
    </row>
    <row r="413" spans="1:10" ht="15">
      <c r="A413" s="62" t="s">
        <v>610</v>
      </c>
      <c r="B413" s="62" t="s">
        <v>658</v>
      </c>
      <c r="C413" s="112">
        <v>293317</v>
      </c>
      <c r="D413" s="111" t="s">
        <v>662</v>
      </c>
      <c r="E413" s="185">
        <v>1</v>
      </c>
      <c r="F413" s="186">
        <v>1</v>
      </c>
      <c r="G413" s="186">
        <v>1</v>
      </c>
      <c r="H413" s="186">
        <v>1</v>
      </c>
      <c r="I413" s="186">
        <v>1</v>
      </c>
      <c r="J413" s="186">
        <v>1</v>
      </c>
    </row>
    <row r="414" spans="1:10" ht="15">
      <c r="A414" s="62" t="s">
        <v>610</v>
      </c>
      <c r="B414" s="62" t="s">
        <v>633</v>
      </c>
      <c r="C414" s="112">
        <v>293320</v>
      </c>
      <c r="D414" s="111" t="s">
        <v>638</v>
      </c>
      <c r="E414" s="187">
        <v>0.90139999999999998</v>
      </c>
      <c r="F414" s="186">
        <v>0.88980000000000004</v>
      </c>
      <c r="G414" s="186">
        <v>0.87919999999999998</v>
      </c>
      <c r="H414" s="186">
        <v>0.86960000000000004</v>
      </c>
      <c r="I414" s="186">
        <v>0.96940000000000004</v>
      </c>
      <c r="J414" s="186">
        <v>0.95779999999999998</v>
      </c>
    </row>
    <row r="415" spans="1:10" ht="15">
      <c r="A415" s="62" t="s">
        <v>586</v>
      </c>
      <c r="B415" s="62" t="s">
        <v>608</v>
      </c>
      <c r="C415" s="112">
        <v>293325</v>
      </c>
      <c r="D415" s="111" t="s">
        <v>609</v>
      </c>
      <c r="E415" s="185">
        <v>1</v>
      </c>
      <c r="F415" s="186">
        <v>1</v>
      </c>
      <c r="G415" s="186">
        <v>1</v>
      </c>
      <c r="H415" s="186">
        <v>1</v>
      </c>
      <c r="I415" s="186">
        <v>1</v>
      </c>
      <c r="J415" s="186">
        <v>1</v>
      </c>
    </row>
    <row r="416" spans="1:10" ht="15">
      <c r="A416" s="62" t="s">
        <v>772</v>
      </c>
      <c r="B416" s="62" t="s">
        <v>849</v>
      </c>
      <c r="C416" s="112">
        <v>293330</v>
      </c>
      <c r="D416" s="111" t="s">
        <v>849</v>
      </c>
      <c r="E416" s="187">
        <v>0.5595</v>
      </c>
      <c r="F416" s="186">
        <v>0.55630000000000002</v>
      </c>
      <c r="G416" s="186">
        <v>0.5726</v>
      </c>
      <c r="H416" s="186">
        <v>0.60329999999999995</v>
      </c>
      <c r="I416" s="186">
        <v>0.60599999999999998</v>
      </c>
      <c r="J416" s="186">
        <v>0.48480000000000001</v>
      </c>
    </row>
    <row r="417" spans="1:10" ht="15">
      <c r="A417" s="62" t="s">
        <v>1609</v>
      </c>
      <c r="B417" s="62" t="s">
        <v>504</v>
      </c>
      <c r="C417" s="112">
        <v>293340</v>
      </c>
      <c r="D417" s="111" t="s">
        <v>512</v>
      </c>
      <c r="E417" s="185">
        <v>1</v>
      </c>
      <c r="F417" s="186">
        <v>1</v>
      </c>
      <c r="G417" s="186">
        <v>1</v>
      </c>
      <c r="H417" s="186">
        <v>1</v>
      </c>
      <c r="I417" s="186">
        <v>1</v>
      </c>
      <c r="J417" s="186">
        <v>1</v>
      </c>
    </row>
    <row r="418" spans="1:10" ht="15">
      <c r="A418" s="62" t="s">
        <v>731</v>
      </c>
      <c r="B418" s="62" t="s">
        <v>735</v>
      </c>
      <c r="C418" s="112">
        <v>293345</v>
      </c>
      <c r="D418" s="111" t="s">
        <v>747</v>
      </c>
      <c r="E418" s="185">
        <v>1</v>
      </c>
      <c r="F418" s="186">
        <v>1</v>
      </c>
      <c r="G418" s="186">
        <v>1</v>
      </c>
      <c r="H418" s="186">
        <v>1</v>
      </c>
      <c r="I418" s="186">
        <v>1</v>
      </c>
      <c r="J418" s="186">
        <v>1</v>
      </c>
    </row>
    <row r="419" spans="1:10" ht="15">
      <c r="A419" s="62" t="s">
        <v>850</v>
      </c>
      <c r="B419" s="62" t="s">
        <v>920</v>
      </c>
      <c r="C419" s="71">
        <v>293350</v>
      </c>
      <c r="D419" s="62" t="s">
        <v>921</v>
      </c>
      <c r="E419" s="185">
        <v>1</v>
      </c>
      <c r="F419" s="186">
        <v>1</v>
      </c>
      <c r="G419" s="186">
        <v>1</v>
      </c>
      <c r="H419" s="186">
        <v>1</v>
      </c>
      <c r="I419" s="186">
        <v>1</v>
      </c>
      <c r="J419" s="186">
        <v>1</v>
      </c>
    </row>
    <row r="420" spans="1:10" ht="15">
      <c r="A420" s="62" t="s">
        <v>1611</v>
      </c>
      <c r="B420" s="62" t="s">
        <v>556</v>
      </c>
      <c r="C420" s="112">
        <v>293360</v>
      </c>
      <c r="D420" s="111" t="s">
        <v>565</v>
      </c>
      <c r="E420" s="187">
        <v>0.57250000000000001</v>
      </c>
      <c r="F420" s="186">
        <v>0.64259999999999995</v>
      </c>
      <c r="G420" s="186">
        <v>0.77680000000000005</v>
      </c>
      <c r="H420" s="186">
        <v>0.79459999999999997</v>
      </c>
      <c r="I420" s="186">
        <v>0.93730000000000002</v>
      </c>
      <c r="J420" s="186">
        <v>0.81640000000000001</v>
      </c>
    </row>
    <row r="421" spans="1:10">
      <c r="A421" s="35" t="s">
        <v>2800</v>
      </c>
    </row>
    <row r="422" spans="1:10">
      <c r="A422" s="35" t="s">
        <v>2866</v>
      </c>
    </row>
    <row r="423" spans="1:10">
      <c r="A423" s="34" t="s">
        <v>2781</v>
      </c>
    </row>
    <row r="424" spans="1:10">
      <c r="A424" s="34" t="s">
        <v>2782</v>
      </c>
    </row>
    <row r="425" spans="1:10">
      <c r="A425" s="34" t="s">
        <v>2783</v>
      </c>
    </row>
  </sheetData>
  <sheetProtection password="E34F" sheet="1" objects="1" scenarios="1" autoFilter="0"/>
  <autoFilter ref="A3:J3"/>
  <mergeCells count="2">
    <mergeCell ref="A1:J1"/>
    <mergeCell ref="A2:J2"/>
  </mergeCells>
  <printOptions horizontalCentered="1"/>
  <pageMargins left="0.19685039370078741" right="0.19685039370078741" top="0.43307086614173229" bottom="0.19685039370078741" header="0.31496062992125984" footer="0.31496062992125984"/>
  <pageSetup scale="78" orientation="landscape" horizontalDpi="300" verticalDpi="300" r:id="rId1"/>
  <headerFooter alignWithMargins="0">
    <oddHeader>&amp;R&amp;9&amp;P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>
  <dimension ref="A1:P424"/>
  <sheetViews>
    <sheetView zoomScale="70" zoomScaleNormal="70" zoomScaleSheetLayoutView="70" workbookViewId="0">
      <pane xSplit="4" ySplit="3" topLeftCell="E4" activePane="bottomRight" state="frozen"/>
      <selection activeCell="A4" sqref="A4:A5"/>
      <selection pane="topRight" activeCell="A4" sqref="A4:A5"/>
      <selection pane="bottomLeft" activeCell="A4" sqref="A4:A5"/>
      <selection pane="bottomRight" activeCell="A4" sqref="A4:A5"/>
    </sheetView>
  </sheetViews>
  <sheetFormatPr defaultColWidth="11" defaultRowHeight="12.75" customHeight="1"/>
  <cols>
    <col min="1" max="1" width="16.7109375" style="29" customWidth="1"/>
    <col min="2" max="2" width="24.7109375" style="29" customWidth="1"/>
    <col min="3" max="3" width="11" style="30"/>
    <col min="4" max="4" width="31.42578125" style="29" customWidth="1"/>
    <col min="5" max="16" width="9.7109375" style="29" customWidth="1"/>
    <col min="17" max="17" width="14.140625" style="29" customWidth="1"/>
    <col min="18" max="16384" width="11" style="29"/>
  </cols>
  <sheetData>
    <row r="1" spans="1:16" ht="54.95" customHeight="1">
      <c r="A1" s="296" t="s">
        <v>2796</v>
      </c>
      <c r="B1" s="296"/>
      <c r="C1" s="296"/>
      <c r="D1" s="296"/>
      <c r="E1" s="296"/>
      <c r="F1" s="296"/>
      <c r="G1" s="296"/>
      <c r="H1" s="296"/>
      <c r="I1" s="296"/>
      <c r="J1" s="296"/>
      <c r="K1" s="296"/>
      <c r="L1" s="296"/>
      <c r="M1" s="296"/>
      <c r="N1" s="296"/>
      <c r="O1" s="296"/>
      <c r="P1" s="296"/>
    </row>
    <row r="2" spans="1:16" ht="24.95" customHeight="1">
      <c r="A2" s="297" t="s">
        <v>2874</v>
      </c>
      <c r="B2" s="297"/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</row>
    <row r="3" spans="1:16" s="31" customFormat="1" ht="42.95" customHeight="1">
      <c r="A3" s="134" t="s">
        <v>1610</v>
      </c>
      <c r="B3" s="134" t="s">
        <v>945</v>
      </c>
      <c r="C3" s="134" t="s">
        <v>1649</v>
      </c>
      <c r="D3" s="134" t="s">
        <v>946</v>
      </c>
      <c r="E3" s="188" t="s">
        <v>1658</v>
      </c>
      <c r="F3" s="188" t="s">
        <v>1659</v>
      </c>
      <c r="G3" s="188" t="s">
        <v>1660</v>
      </c>
      <c r="H3" s="188" t="s">
        <v>1661</v>
      </c>
      <c r="I3" s="188" t="s">
        <v>1662</v>
      </c>
      <c r="J3" s="188" t="s">
        <v>1663</v>
      </c>
      <c r="K3" s="188" t="s">
        <v>1664</v>
      </c>
      <c r="L3" s="188" t="s">
        <v>1665</v>
      </c>
      <c r="M3" s="188" t="s">
        <v>1666</v>
      </c>
      <c r="N3" s="188" t="s">
        <v>1667</v>
      </c>
      <c r="O3" s="188" t="s">
        <v>1668</v>
      </c>
      <c r="P3" s="188" t="s">
        <v>1669</v>
      </c>
    </row>
    <row r="4" spans="1:16" s="31" customFormat="1" ht="12.75" customHeight="1">
      <c r="A4" s="62" t="s">
        <v>1609</v>
      </c>
      <c r="B4" s="62" t="s">
        <v>523</v>
      </c>
      <c r="C4" s="112">
        <v>290010</v>
      </c>
      <c r="D4" s="111" t="s">
        <v>514</v>
      </c>
      <c r="E4" s="189">
        <v>96.41</v>
      </c>
      <c r="F4" s="189">
        <v>95.67</v>
      </c>
      <c r="G4" s="189">
        <v>95.79</v>
      </c>
      <c r="H4" s="190">
        <v>96.3</v>
      </c>
      <c r="I4" s="191">
        <v>83.05</v>
      </c>
      <c r="J4" s="189">
        <v>82.4</v>
      </c>
      <c r="K4" s="192">
        <v>89.9</v>
      </c>
      <c r="L4" s="189">
        <v>87.63</v>
      </c>
      <c r="M4" s="193" t="s">
        <v>1670</v>
      </c>
      <c r="N4" s="193" t="s">
        <v>1671</v>
      </c>
      <c r="O4" s="189">
        <v>53.71</v>
      </c>
      <c r="P4" s="194">
        <v>79.06</v>
      </c>
    </row>
    <row r="5" spans="1:16" s="31" customFormat="1" ht="12.75" customHeight="1">
      <c r="A5" s="62" t="s">
        <v>699</v>
      </c>
      <c r="B5" s="62" t="s">
        <v>717</v>
      </c>
      <c r="C5" s="112">
        <v>290020</v>
      </c>
      <c r="D5" s="111" t="s">
        <v>712</v>
      </c>
      <c r="E5" s="189">
        <v>90.16</v>
      </c>
      <c r="F5" s="189">
        <v>89.74</v>
      </c>
      <c r="G5" s="189">
        <v>86.33</v>
      </c>
      <c r="H5" s="190">
        <v>87.37</v>
      </c>
      <c r="I5" s="191">
        <v>87.98</v>
      </c>
      <c r="J5" s="189">
        <v>87.72</v>
      </c>
      <c r="K5" s="192" t="s">
        <v>1672</v>
      </c>
      <c r="L5" s="189">
        <v>85.32</v>
      </c>
      <c r="M5" s="193" t="s">
        <v>1673</v>
      </c>
      <c r="N5" s="193" t="s">
        <v>1674</v>
      </c>
      <c r="O5" s="189">
        <v>49.9</v>
      </c>
      <c r="P5" s="194">
        <v>38.17</v>
      </c>
    </row>
    <row r="6" spans="1:16" s="31" customFormat="1" ht="12.75" customHeight="1">
      <c r="A6" s="62" t="s">
        <v>663</v>
      </c>
      <c r="B6" s="62" t="s">
        <v>666</v>
      </c>
      <c r="C6" s="112">
        <v>290030</v>
      </c>
      <c r="D6" s="111" t="s">
        <v>665</v>
      </c>
      <c r="E6" s="189">
        <v>100</v>
      </c>
      <c r="F6" s="189">
        <v>99.74</v>
      </c>
      <c r="G6" s="189">
        <v>98.22</v>
      </c>
      <c r="H6" s="190">
        <v>97.99</v>
      </c>
      <c r="I6" s="191">
        <v>99.9</v>
      </c>
      <c r="J6" s="189">
        <v>99.91</v>
      </c>
      <c r="K6" s="192" t="s">
        <v>1675</v>
      </c>
      <c r="L6" s="189">
        <v>82.7</v>
      </c>
      <c r="M6" s="193" t="s">
        <v>1676</v>
      </c>
      <c r="N6" s="193" t="s">
        <v>1677</v>
      </c>
      <c r="O6" s="189">
        <v>25.74</v>
      </c>
      <c r="P6" s="194">
        <v>31.019999999999996</v>
      </c>
    </row>
    <row r="7" spans="1:16" s="31" customFormat="1" ht="12.75" customHeight="1">
      <c r="A7" s="62" t="s">
        <v>663</v>
      </c>
      <c r="B7" s="62" t="s">
        <v>697</v>
      </c>
      <c r="C7" s="112">
        <v>290035</v>
      </c>
      <c r="D7" s="111" t="s">
        <v>684</v>
      </c>
      <c r="E7" s="189">
        <v>81.239999999999995</v>
      </c>
      <c r="F7" s="189">
        <v>83.91</v>
      </c>
      <c r="G7" s="189">
        <v>83.76</v>
      </c>
      <c r="H7" s="190">
        <v>81.09</v>
      </c>
      <c r="I7" s="191">
        <v>86.03</v>
      </c>
      <c r="J7" s="189">
        <v>86.46</v>
      </c>
      <c r="K7" s="192" t="s">
        <v>1678</v>
      </c>
      <c r="L7" s="189">
        <v>84.28</v>
      </c>
      <c r="M7" s="193" t="s">
        <v>1679</v>
      </c>
      <c r="N7" s="193" t="s">
        <v>1680</v>
      </c>
      <c r="O7" s="189">
        <v>62.39</v>
      </c>
      <c r="P7" s="194">
        <v>26.82</v>
      </c>
    </row>
    <row r="8" spans="1:16" s="31" customFormat="1" ht="12.75" customHeight="1">
      <c r="A8" s="62" t="s">
        <v>1609</v>
      </c>
      <c r="B8" s="62" t="s">
        <v>541</v>
      </c>
      <c r="C8" s="112">
        <v>290040</v>
      </c>
      <c r="D8" s="111" t="s">
        <v>526</v>
      </c>
      <c r="E8" s="189">
        <v>91.76</v>
      </c>
      <c r="F8" s="189">
        <v>90.27</v>
      </c>
      <c r="G8" s="189">
        <v>85.48</v>
      </c>
      <c r="H8" s="190">
        <v>88.69</v>
      </c>
      <c r="I8" s="191">
        <v>87.59</v>
      </c>
      <c r="J8" s="189">
        <v>84.89</v>
      </c>
      <c r="K8" s="192" t="s">
        <v>1681</v>
      </c>
      <c r="L8" s="189">
        <v>89.32</v>
      </c>
      <c r="M8" s="193" t="s">
        <v>1682</v>
      </c>
      <c r="N8" s="193" t="s">
        <v>1683</v>
      </c>
      <c r="O8" s="189">
        <v>35.78</v>
      </c>
      <c r="P8" s="194">
        <v>43.46</v>
      </c>
    </row>
    <row r="9" spans="1:16" s="31" customFormat="1" ht="12.75" customHeight="1">
      <c r="A9" s="62" t="s">
        <v>850</v>
      </c>
      <c r="B9" s="62" t="s">
        <v>901</v>
      </c>
      <c r="C9" s="112">
        <v>290060</v>
      </c>
      <c r="D9" s="111" t="s">
        <v>884</v>
      </c>
      <c r="E9" s="189">
        <v>86.15</v>
      </c>
      <c r="F9" s="189">
        <v>90.57</v>
      </c>
      <c r="G9" s="189">
        <v>75.69</v>
      </c>
      <c r="H9" s="190">
        <v>80.510000000000005</v>
      </c>
      <c r="I9" s="191">
        <v>80.099999999999994</v>
      </c>
      <c r="J9" s="189">
        <v>77.39</v>
      </c>
      <c r="K9" s="192" t="s">
        <v>1684</v>
      </c>
      <c r="L9" s="189">
        <v>89.85</v>
      </c>
      <c r="M9" s="193" t="s">
        <v>1685</v>
      </c>
      <c r="N9" s="193" t="s">
        <v>1686</v>
      </c>
      <c r="O9" s="189">
        <v>27.68</v>
      </c>
      <c r="P9" s="194">
        <v>30.09</v>
      </c>
    </row>
    <row r="10" spans="1:16" s="31" customFormat="1" ht="12.75" customHeight="1">
      <c r="A10" s="62" t="s">
        <v>663</v>
      </c>
      <c r="B10" s="62" t="s">
        <v>666</v>
      </c>
      <c r="C10" s="112">
        <v>290070</v>
      </c>
      <c r="D10" s="111" t="s">
        <v>666</v>
      </c>
      <c r="E10" s="189">
        <v>69.760000000000005</v>
      </c>
      <c r="F10" s="189">
        <v>76.48</v>
      </c>
      <c r="G10" s="189">
        <v>85.47</v>
      </c>
      <c r="H10" s="190">
        <v>93.27</v>
      </c>
      <c r="I10" s="191">
        <v>88.64</v>
      </c>
      <c r="J10" s="189">
        <v>86.23</v>
      </c>
      <c r="K10" s="192" t="s">
        <v>1687</v>
      </c>
      <c r="L10" s="189">
        <v>86.79</v>
      </c>
      <c r="M10" s="193" t="s">
        <v>1688</v>
      </c>
      <c r="N10" s="193" t="s">
        <v>1689</v>
      </c>
      <c r="O10" s="189">
        <v>52.45000000000001</v>
      </c>
      <c r="P10" s="194">
        <v>69.77</v>
      </c>
    </row>
    <row r="11" spans="1:16" s="31" customFormat="1" ht="12.75" customHeight="1">
      <c r="A11" s="62" t="s">
        <v>586</v>
      </c>
      <c r="B11" s="62" t="s">
        <v>608</v>
      </c>
      <c r="C11" s="112">
        <v>290080</v>
      </c>
      <c r="D11" s="111" t="s">
        <v>597</v>
      </c>
      <c r="E11" s="189">
        <v>93.46</v>
      </c>
      <c r="F11" s="189">
        <v>96.32</v>
      </c>
      <c r="G11" s="189">
        <v>97.64</v>
      </c>
      <c r="H11" s="190">
        <v>71.959999999999994</v>
      </c>
      <c r="I11" s="191">
        <v>79.540000000000006</v>
      </c>
      <c r="J11" s="189">
        <v>80.010000000000005</v>
      </c>
      <c r="K11" s="192" t="s">
        <v>1690</v>
      </c>
      <c r="L11" s="189">
        <v>59.76</v>
      </c>
      <c r="M11" s="193" t="s">
        <v>1691</v>
      </c>
      <c r="N11" s="193" t="s">
        <v>1692</v>
      </c>
      <c r="O11" s="189">
        <v>33.35</v>
      </c>
      <c r="P11" s="194">
        <v>42.71</v>
      </c>
    </row>
    <row r="12" spans="1:16" s="31" customFormat="1" ht="12.75" customHeight="1">
      <c r="A12" s="62" t="s">
        <v>850</v>
      </c>
      <c r="B12" s="62" t="s">
        <v>871</v>
      </c>
      <c r="C12" s="112">
        <v>290090</v>
      </c>
      <c r="D12" s="111" t="s">
        <v>861</v>
      </c>
      <c r="E12" s="189">
        <v>80.7</v>
      </c>
      <c r="F12" s="189">
        <v>74.88</v>
      </c>
      <c r="G12" s="189">
        <v>80.52</v>
      </c>
      <c r="H12" s="190">
        <v>83.2</v>
      </c>
      <c r="I12" s="191">
        <v>82.51</v>
      </c>
      <c r="J12" s="189">
        <v>93.05</v>
      </c>
      <c r="K12" s="192" t="s">
        <v>1693</v>
      </c>
      <c r="L12" s="189">
        <v>91.4</v>
      </c>
      <c r="M12" s="193" t="s">
        <v>1694</v>
      </c>
      <c r="N12" s="193" t="s">
        <v>1695</v>
      </c>
      <c r="O12" s="189">
        <v>88.92</v>
      </c>
      <c r="P12" s="194">
        <v>88.949999999999989</v>
      </c>
    </row>
    <row r="13" spans="1:16" s="31" customFormat="1" ht="12.75" customHeight="1">
      <c r="A13" s="62" t="s">
        <v>610</v>
      </c>
      <c r="B13" s="62" t="s">
        <v>658</v>
      </c>
      <c r="C13" s="112">
        <v>290100</v>
      </c>
      <c r="D13" s="111" t="s">
        <v>640</v>
      </c>
      <c r="E13" s="189">
        <v>86.29</v>
      </c>
      <c r="F13" s="189">
        <v>84.98</v>
      </c>
      <c r="G13" s="189">
        <v>85.89</v>
      </c>
      <c r="H13" s="190">
        <v>77.28</v>
      </c>
      <c r="I13" s="191">
        <v>70.77</v>
      </c>
      <c r="J13" s="189">
        <v>79.16</v>
      </c>
      <c r="K13" s="192" t="s">
        <v>1696</v>
      </c>
      <c r="L13" s="189">
        <v>86.58</v>
      </c>
      <c r="M13" s="193" t="s">
        <v>1697</v>
      </c>
      <c r="N13" s="193" t="s">
        <v>1698</v>
      </c>
      <c r="O13" s="189">
        <v>43.260000000000005</v>
      </c>
      <c r="P13" s="194">
        <v>51.53</v>
      </c>
    </row>
    <row r="14" spans="1:16" s="31" customFormat="1" ht="12.75" customHeight="1">
      <c r="A14" s="62" t="s">
        <v>1609</v>
      </c>
      <c r="B14" s="62" t="s">
        <v>478</v>
      </c>
      <c r="C14" s="71">
        <v>290110</v>
      </c>
      <c r="D14" s="62" t="s">
        <v>470</v>
      </c>
      <c r="E14" s="189">
        <v>75.760000000000005</v>
      </c>
      <c r="F14" s="189">
        <v>82.98</v>
      </c>
      <c r="G14" s="189">
        <v>72.489999999999995</v>
      </c>
      <c r="H14" s="190">
        <v>44.98</v>
      </c>
      <c r="I14" s="191">
        <v>56.91</v>
      </c>
      <c r="J14" s="189">
        <v>91.36</v>
      </c>
      <c r="K14" s="192" t="s">
        <v>1699</v>
      </c>
      <c r="L14" s="189">
        <v>77.06</v>
      </c>
      <c r="M14" s="193" t="s">
        <v>1700</v>
      </c>
      <c r="N14" s="193" t="s">
        <v>1701</v>
      </c>
      <c r="O14" s="189">
        <v>10.7</v>
      </c>
      <c r="P14" s="194">
        <v>8.8800000000000008</v>
      </c>
    </row>
    <row r="15" spans="1:16" s="31" customFormat="1" ht="12.75" customHeight="1">
      <c r="A15" s="62" t="s">
        <v>1611</v>
      </c>
      <c r="B15" s="62" t="s">
        <v>556</v>
      </c>
      <c r="C15" s="112">
        <v>290115</v>
      </c>
      <c r="D15" s="111" t="s">
        <v>547</v>
      </c>
      <c r="E15" s="189">
        <v>51.52</v>
      </c>
      <c r="F15" s="189">
        <v>57.69</v>
      </c>
      <c r="G15" s="189">
        <v>39.89</v>
      </c>
      <c r="H15" s="190">
        <v>78.260000000000005</v>
      </c>
      <c r="I15" s="191">
        <v>80.64</v>
      </c>
      <c r="J15" s="189">
        <v>78.099999999999994</v>
      </c>
      <c r="K15" s="192" t="s">
        <v>1702</v>
      </c>
      <c r="L15" s="189">
        <v>85.49</v>
      </c>
      <c r="M15" s="193" t="s">
        <v>1703</v>
      </c>
      <c r="N15" s="193" t="s">
        <v>1704</v>
      </c>
      <c r="O15" s="189">
        <v>30.81</v>
      </c>
      <c r="P15" s="194">
        <v>39.71</v>
      </c>
    </row>
    <row r="16" spans="1:16" s="31" customFormat="1" ht="12.75" customHeight="1">
      <c r="A16" s="62" t="s">
        <v>772</v>
      </c>
      <c r="B16" s="62" t="s">
        <v>849</v>
      </c>
      <c r="C16" s="112">
        <v>290120</v>
      </c>
      <c r="D16" s="111" t="s">
        <v>831</v>
      </c>
      <c r="E16" s="189">
        <v>79.260000000000005</v>
      </c>
      <c r="F16" s="189">
        <v>84.03</v>
      </c>
      <c r="G16" s="189">
        <v>76.55</v>
      </c>
      <c r="H16" s="190">
        <v>81.92</v>
      </c>
      <c r="I16" s="191">
        <v>82.19</v>
      </c>
      <c r="J16" s="189">
        <v>74.83</v>
      </c>
      <c r="K16" s="192" t="s">
        <v>1705</v>
      </c>
      <c r="L16" s="189">
        <v>88.7</v>
      </c>
      <c r="M16" s="193" t="s">
        <v>1706</v>
      </c>
      <c r="N16" s="193" t="s">
        <v>1707</v>
      </c>
      <c r="O16" s="189">
        <v>85.13000000000001</v>
      </c>
      <c r="P16" s="194">
        <v>84.5</v>
      </c>
    </row>
    <row r="17" spans="1:16" s="31" customFormat="1" ht="12.75" customHeight="1">
      <c r="A17" s="62" t="s">
        <v>1609</v>
      </c>
      <c r="B17" s="62" t="s">
        <v>504</v>
      </c>
      <c r="C17" s="112">
        <v>290130</v>
      </c>
      <c r="D17" s="111" t="s">
        <v>499</v>
      </c>
      <c r="E17" s="189">
        <v>72.28</v>
      </c>
      <c r="F17" s="189">
        <v>78.010000000000005</v>
      </c>
      <c r="G17" s="189">
        <v>80.819999999999993</v>
      </c>
      <c r="H17" s="190">
        <v>85.92</v>
      </c>
      <c r="I17" s="191">
        <v>85.76</v>
      </c>
      <c r="J17" s="189">
        <v>84.57</v>
      </c>
      <c r="K17" s="192" t="s">
        <v>1708</v>
      </c>
      <c r="L17" s="189">
        <v>91.44</v>
      </c>
      <c r="M17" s="193" t="s">
        <v>1709</v>
      </c>
      <c r="N17" s="193" t="s">
        <v>1710</v>
      </c>
      <c r="O17" s="189">
        <v>46.03</v>
      </c>
      <c r="P17" s="194">
        <v>53.569999999999993</v>
      </c>
    </row>
    <row r="18" spans="1:16" s="31" customFormat="1" ht="12.75" customHeight="1">
      <c r="A18" s="62" t="s">
        <v>699</v>
      </c>
      <c r="B18" s="62" t="s">
        <v>730</v>
      </c>
      <c r="C18" s="112">
        <v>290135</v>
      </c>
      <c r="D18" s="111" t="s">
        <v>722</v>
      </c>
      <c r="E18" s="189">
        <v>77.88</v>
      </c>
      <c r="F18" s="189">
        <v>87.09</v>
      </c>
      <c r="G18" s="189">
        <v>85.31</v>
      </c>
      <c r="H18" s="190">
        <v>99.75</v>
      </c>
      <c r="I18" s="191">
        <v>71.41</v>
      </c>
      <c r="J18" s="189">
        <v>84.26</v>
      </c>
      <c r="K18" s="192" t="s">
        <v>1711</v>
      </c>
      <c r="L18" s="189">
        <v>89.06</v>
      </c>
      <c r="M18" s="193" t="s">
        <v>1712</v>
      </c>
      <c r="N18" s="193" t="s">
        <v>1713</v>
      </c>
      <c r="O18" s="189">
        <v>32.79</v>
      </c>
      <c r="P18" s="194">
        <v>30.919999999999998</v>
      </c>
    </row>
    <row r="19" spans="1:16" s="31" customFormat="1" ht="12.75" customHeight="1">
      <c r="A19" s="62" t="s">
        <v>731</v>
      </c>
      <c r="B19" s="62" t="s">
        <v>735</v>
      </c>
      <c r="C19" s="112">
        <v>290140</v>
      </c>
      <c r="D19" s="111" t="s">
        <v>733</v>
      </c>
      <c r="E19" s="189">
        <v>71.33</v>
      </c>
      <c r="F19" s="189">
        <v>72.069999999999993</v>
      </c>
      <c r="G19" s="189">
        <v>92.59</v>
      </c>
      <c r="H19" s="190">
        <v>75.31</v>
      </c>
      <c r="I19" s="191">
        <v>72.8</v>
      </c>
      <c r="J19" s="189">
        <v>72.45</v>
      </c>
      <c r="K19" s="192" t="s">
        <v>1714</v>
      </c>
      <c r="L19" s="189">
        <v>85.79</v>
      </c>
      <c r="M19" s="193" t="s">
        <v>1715</v>
      </c>
      <c r="N19" s="193" t="s">
        <v>1716</v>
      </c>
      <c r="O19" s="189">
        <v>36.620000000000005</v>
      </c>
      <c r="P19" s="194">
        <v>28.67</v>
      </c>
    </row>
    <row r="20" spans="1:16" s="31" customFormat="1" ht="12.75" customHeight="1">
      <c r="A20" s="62" t="s">
        <v>1609</v>
      </c>
      <c r="B20" s="62" t="s">
        <v>478</v>
      </c>
      <c r="C20" s="71">
        <v>290150</v>
      </c>
      <c r="D20" s="62" t="s">
        <v>471</v>
      </c>
      <c r="E20" s="189">
        <v>84.54</v>
      </c>
      <c r="F20" s="189">
        <v>87.64</v>
      </c>
      <c r="G20" s="189">
        <v>83.45</v>
      </c>
      <c r="H20" s="190">
        <v>74.45</v>
      </c>
      <c r="I20" s="191">
        <v>91.18</v>
      </c>
      <c r="J20" s="189">
        <v>89.2</v>
      </c>
      <c r="K20" s="192" t="s">
        <v>1717</v>
      </c>
      <c r="L20" s="189">
        <v>91.55</v>
      </c>
      <c r="M20" s="193" t="s">
        <v>1704</v>
      </c>
      <c r="N20" s="193" t="s">
        <v>1718</v>
      </c>
      <c r="O20" s="189">
        <v>38.950000000000003</v>
      </c>
      <c r="P20" s="194">
        <v>41.15</v>
      </c>
    </row>
    <row r="21" spans="1:16" s="31" customFormat="1" ht="12.75" customHeight="1">
      <c r="A21" s="62" t="s">
        <v>663</v>
      </c>
      <c r="B21" s="62" t="s">
        <v>697</v>
      </c>
      <c r="C21" s="112">
        <v>290160</v>
      </c>
      <c r="D21" s="111" t="s">
        <v>685</v>
      </c>
      <c r="E21" s="189">
        <v>80.260000000000005</v>
      </c>
      <c r="F21" s="189">
        <v>87.24</v>
      </c>
      <c r="G21" s="189">
        <v>76.58</v>
      </c>
      <c r="H21" s="190">
        <v>84.47</v>
      </c>
      <c r="I21" s="191">
        <v>89.71</v>
      </c>
      <c r="J21" s="189">
        <v>81.040000000000006</v>
      </c>
      <c r="K21" s="192" t="s">
        <v>1719</v>
      </c>
      <c r="L21" s="189">
        <v>88.6</v>
      </c>
      <c r="M21" s="193" t="s">
        <v>1720</v>
      </c>
      <c r="N21" s="193" t="s">
        <v>1721</v>
      </c>
      <c r="O21" s="189">
        <v>31.06</v>
      </c>
      <c r="P21" s="194">
        <v>32.379999999999995</v>
      </c>
    </row>
    <row r="22" spans="1:16" s="31" customFormat="1" ht="12.75" customHeight="1">
      <c r="A22" s="62" t="s">
        <v>1609</v>
      </c>
      <c r="B22" s="62" t="s">
        <v>478</v>
      </c>
      <c r="C22" s="71">
        <v>290170</v>
      </c>
      <c r="D22" s="62" t="s">
        <v>472</v>
      </c>
      <c r="E22" s="189">
        <v>82.98</v>
      </c>
      <c r="F22" s="189">
        <v>89.24</v>
      </c>
      <c r="G22" s="189">
        <v>83.77</v>
      </c>
      <c r="H22" s="190">
        <v>74.11</v>
      </c>
      <c r="I22" s="191">
        <v>89.89</v>
      </c>
      <c r="J22" s="189">
        <v>89.48</v>
      </c>
      <c r="K22" s="192" t="s">
        <v>1722</v>
      </c>
      <c r="L22" s="189">
        <v>90.36</v>
      </c>
      <c r="M22" s="193" t="s">
        <v>1723</v>
      </c>
      <c r="N22" s="193" t="s">
        <v>1724</v>
      </c>
      <c r="O22" s="189">
        <v>24.77</v>
      </c>
      <c r="P22" s="194">
        <v>82.11</v>
      </c>
    </row>
    <row r="23" spans="1:16" s="31" customFormat="1" ht="12.75" customHeight="1">
      <c r="A23" s="62" t="s">
        <v>699</v>
      </c>
      <c r="B23" s="62" t="s">
        <v>730</v>
      </c>
      <c r="C23" s="112">
        <v>290180</v>
      </c>
      <c r="D23" s="111" t="s">
        <v>723</v>
      </c>
      <c r="E23" s="189">
        <v>86.79</v>
      </c>
      <c r="F23" s="189">
        <v>88.77</v>
      </c>
      <c r="G23" s="189">
        <v>90.67</v>
      </c>
      <c r="H23" s="190">
        <v>98.91</v>
      </c>
      <c r="I23" s="191">
        <v>98.53</v>
      </c>
      <c r="J23" s="189">
        <v>96.57</v>
      </c>
      <c r="K23" s="192" t="s">
        <v>1725</v>
      </c>
      <c r="L23" s="189">
        <v>97.88</v>
      </c>
      <c r="M23" s="193" t="s">
        <v>1726</v>
      </c>
      <c r="N23" s="193" t="s">
        <v>1727</v>
      </c>
      <c r="O23" s="189">
        <v>31.24</v>
      </c>
      <c r="P23" s="194">
        <v>73.240000000000009</v>
      </c>
    </row>
    <row r="24" spans="1:16" s="31" customFormat="1" ht="12.75" customHeight="1">
      <c r="A24" s="62" t="s">
        <v>663</v>
      </c>
      <c r="B24" s="62" t="s">
        <v>666</v>
      </c>
      <c r="C24" s="112">
        <v>290190</v>
      </c>
      <c r="D24" s="111" t="s">
        <v>667</v>
      </c>
      <c r="E24" s="189">
        <v>97.01</v>
      </c>
      <c r="F24" s="189">
        <v>98.13</v>
      </c>
      <c r="G24" s="189">
        <v>99.41</v>
      </c>
      <c r="H24" s="190">
        <v>94.35</v>
      </c>
      <c r="I24" s="191">
        <v>99.73</v>
      </c>
      <c r="J24" s="189">
        <v>99.86</v>
      </c>
      <c r="K24" s="192" t="s">
        <v>1728</v>
      </c>
      <c r="L24" s="189">
        <v>95.37</v>
      </c>
      <c r="M24" s="193" t="s">
        <v>1729</v>
      </c>
      <c r="N24" s="193" t="s">
        <v>1730</v>
      </c>
      <c r="O24" s="189">
        <v>23.44</v>
      </c>
      <c r="P24" s="194">
        <v>33.51</v>
      </c>
    </row>
    <row r="25" spans="1:16" s="31" customFormat="1" ht="12.75" customHeight="1">
      <c r="A25" s="62" t="s">
        <v>850</v>
      </c>
      <c r="B25" s="62" t="s">
        <v>901</v>
      </c>
      <c r="C25" s="112">
        <v>290195</v>
      </c>
      <c r="D25" s="111" t="s">
        <v>885</v>
      </c>
      <c r="E25" s="189">
        <v>85.47</v>
      </c>
      <c r="F25" s="189">
        <v>96.69</v>
      </c>
      <c r="G25" s="189">
        <v>87.28</v>
      </c>
      <c r="H25" s="190">
        <v>59.64</v>
      </c>
      <c r="I25" s="191">
        <v>73.8</v>
      </c>
      <c r="J25" s="189">
        <v>66.790000000000006</v>
      </c>
      <c r="K25" s="192" t="s">
        <v>1731</v>
      </c>
      <c r="L25" s="189">
        <v>66.569999999999993</v>
      </c>
      <c r="M25" s="193" t="s">
        <v>1732</v>
      </c>
      <c r="N25" s="193" t="s">
        <v>1733</v>
      </c>
      <c r="O25" s="189">
        <v>64.92</v>
      </c>
      <c r="P25" s="194">
        <v>31.16</v>
      </c>
    </row>
    <row r="26" spans="1:16" s="31" customFormat="1" ht="12.75" customHeight="1">
      <c r="A26" s="62" t="s">
        <v>663</v>
      </c>
      <c r="B26" s="62" t="s">
        <v>666</v>
      </c>
      <c r="C26" s="112">
        <v>290205</v>
      </c>
      <c r="D26" s="111" t="s">
        <v>949</v>
      </c>
      <c r="E26" s="189">
        <v>62.08</v>
      </c>
      <c r="F26" s="189">
        <v>72.739999999999995</v>
      </c>
      <c r="G26" s="189">
        <v>70.150000000000006</v>
      </c>
      <c r="H26" s="190">
        <v>86.8</v>
      </c>
      <c r="I26" s="191">
        <v>87.12</v>
      </c>
      <c r="J26" s="189">
        <v>87.56</v>
      </c>
      <c r="K26" s="192" t="s">
        <v>1734</v>
      </c>
      <c r="L26" s="189">
        <v>88.51</v>
      </c>
      <c r="M26" s="193" t="s">
        <v>1735</v>
      </c>
      <c r="N26" s="193" t="s">
        <v>1736</v>
      </c>
      <c r="O26" s="189">
        <v>35.980000000000004</v>
      </c>
      <c r="P26" s="194">
        <v>35.589999999999996</v>
      </c>
    </row>
    <row r="27" spans="1:16" s="31" customFormat="1" ht="12.75" customHeight="1">
      <c r="A27" s="62" t="s">
        <v>772</v>
      </c>
      <c r="B27" s="62" t="s">
        <v>778</v>
      </c>
      <c r="C27" s="112">
        <v>290200</v>
      </c>
      <c r="D27" s="111" t="s">
        <v>774</v>
      </c>
      <c r="E27" s="189">
        <v>97.97</v>
      </c>
      <c r="F27" s="189">
        <v>97.3</v>
      </c>
      <c r="G27" s="189">
        <v>97.66</v>
      </c>
      <c r="H27" s="190">
        <v>97.97</v>
      </c>
      <c r="I27" s="191">
        <v>97.58</v>
      </c>
      <c r="J27" s="189">
        <v>96.56</v>
      </c>
      <c r="K27" s="192" t="s">
        <v>1737</v>
      </c>
      <c r="L27" s="189">
        <v>98.17</v>
      </c>
      <c r="M27" s="193" t="s">
        <v>1738</v>
      </c>
      <c r="N27" s="193" t="s">
        <v>1739</v>
      </c>
      <c r="O27" s="189">
        <v>95.77</v>
      </c>
      <c r="P27" s="194">
        <v>96.289999999999992</v>
      </c>
    </row>
    <row r="28" spans="1:16" s="31" customFormat="1" ht="12.75" customHeight="1">
      <c r="A28" s="62" t="s">
        <v>1609</v>
      </c>
      <c r="B28" s="62" t="s">
        <v>541</v>
      </c>
      <c r="C28" s="112">
        <v>290210</v>
      </c>
      <c r="D28" s="111" t="s">
        <v>527</v>
      </c>
      <c r="E28" s="189">
        <v>82.9</v>
      </c>
      <c r="F28" s="189">
        <v>84.57</v>
      </c>
      <c r="G28" s="189">
        <v>53.9</v>
      </c>
      <c r="H28" s="190">
        <v>77.92</v>
      </c>
      <c r="I28" s="191">
        <v>79.290000000000006</v>
      </c>
      <c r="J28" s="189">
        <v>80.92</v>
      </c>
      <c r="K28" s="192" t="s">
        <v>1740</v>
      </c>
      <c r="L28" s="189">
        <v>73.2</v>
      </c>
      <c r="M28" s="193" t="s">
        <v>1741</v>
      </c>
      <c r="N28" s="193" t="s">
        <v>1707</v>
      </c>
      <c r="O28" s="189">
        <v>33.93</v>
      </c>
      <c r="P28" s="194">
        <v>21.95</v>
      </c>
    </row>
    <row r="29" spans="1:16" s="31" customFormat="1" ht="12.75" customHeight="1">
      <c r="A29" s="62" t="s">
        <v>663</v>
      </c>
      <c r="B29" s="62" t="s">
        <v>666</v>
      </c>
      <c r="C29" s="112">
        <v>290220</v>
      </c>
      <c r="D29" s="111" t="s">
        <v>669</v>
      </c>
      <c r="E29" s="189">
        <v>71.48</v>
      </c>
      <c r="F29" s="189">
        <v>63.01</v>
      </c>
      <c r="G29" s="189">
        <v>61.4</v>
      </c>
      <c r="H29" s="190">
        <v>69.23</v>
      </c>
      <c r="I29" s="191">
        <v>100</v>
      </c>
      <c r="J29" s="189">
        <v>91.02</v>
      </c>
      <c r="K29" s="192" t="s">
        <v>1742</v>
      </c>
      <c r="L29" s="189">
        <v>79.69</v>
      </c>
      <c r="M29" s="193" t="s">
        <v>1743</v>
      </c>
      <c r="N29" s="193" t="s">
        <v>1744</v>
      </c>
      <c r="O29" s="189">
        <v>22.48</v>
      </c>
      <c r="P29" s="194">
        <v>20.64</v>
      </c>
    </row>
    <row r="30" spans="1:16" s="31" customFormat="1" ht="12.75" customHeight="1">
      <c r="A30" s="62" t="s">
        <v>850</v>
      </c>
      <c r="B30" s="62" t="s">
        <v>854</v>
      </c>
      <c r="C30" s="112">
        <v>290225</v>
      </c>
      <c r="D30" s="111" t="s">
        <v>852</v>
      </c>
      <c r="E30" s="189">
        <v>81.510000000000005</v>
      </c>
      <c r="F30" s="189">
        <v>83.85</v>
      </c>
      <c r="G30" s="189">
        <v>59.79</v>
      </c>
      <c r="H30" s="190">
        <v>85.11</v>
      </c>
      <c r="I30" s="191">
        <v>84.75</v>
      </c>
      <c r="J30" s="189">
        <v>85.39</v>
      </c>
      <c r="K30" s="192" t="s">
        <v>1745</v>
      </c>
      <c r="L30" s="189">
        <v>87.05</v>
      </c>
      <c r="M30" s="193" t="s">
        <v>1746</v>
      </c>
      <c r="N30" s="193" t="s">
        <v>1747</v>
      </c>
      <c r="O30" s="189">
        <v>24.12</v>
      </c>
      <c r="P30" s="194">
        <v>25.569999999999997</v>
      </c>
    </row>
    <row r="31" spans="1:16" s="31" customFormat="1" ht="12.75" customHeight="1">
      <c r="A31" s="62" t="s">
        <v>610</v>
      </c>
      <c r="B31" s="62" t="s">
        <v>658</v>
      </c>
      <c r="C31" s="112">
        <v>290230</v>
      </c>
      <c r="D31" s="111" t="s">
        <v>641</v>
      </c>
      <c r="E31" s="189">
        <v>86.39</v>
      </c>
      <c r="F31" s="189">
        <v>87.57</v>
      </c>
      <c r="G31" s="189">
        <v>86.65</v>
      </c>
      <c r="H31" s="190">
        <v>95.34</v>
      </c>
      <c r="I31" s="191">
        <v>87.84</v>
      </c>
      <c r="J31" s="189">
        <v>84.06</v>
      </c>
      <c r="K31" s="192" t="s">
        <v>1748</v>
      </c>
      <c r="L31" s="189">
        <v>90</v>
      </c>
      <c r="M31" s="193" t="s">
        <v>1749</v>
      </c>
      <c r="N31" s="193" t="s">
        <v>1750</v>
      </c>
      <c r="O31" s="189">
        <v>82.59</v>
      </c>
      <c r="P31" s="194">
        <v>82.28</v>
      </c>
    </row>
    <row r="32" spans="1:16" s="31" customFormat="1" ht="12.75" customHeight="1">
      <c r="A32" s="62" t="s">
        <v>850</v>
      </c>
      <c r="B32" s="62" t="s">
        <v>871</v>
      </c>
      <c r="C32" s="112">
        <v>290240</v>
      </c>
      <c r="D32" s="111" t="s">
        <v>862</v>
      </c>
      <c r="E32" s="189">
        <v>77</v>
      </c>
      <c r="F32" s="189">
        <v>77.67</v>
      </c>
      <c r="G32" s="189">
        <v>72.3</v>
      </c>
      <c r="H32" s="190">
        <v>79.48</v>
      </c>
      <c r="I32" s="191">
        <v>83.5</v>
      </c>
      <c r="J32" s="189">
        <v>81.69</v>
      </c>
      <c r="K32" s="192" t="s">
        <v>1751</v>
      </c>
      <c r="L32" s="189">
        <v>81.39</v>
      </c>
      <c r="M32" s="193" t="s">
        <v>1752</v>
      </c>
      <c r="N32" s="193" t="s">
        <v>1753</v>
      </c>
      <c r="O32" s="189">
        <v>27.22</v>
      </c>
      <c r="P32" s="194">
        <v>79.990000000000009</v>
      </c>
    </row>
    <row r="33" spans="1:16" s="31" customFormat="1" ht="12.75" customHeight="1">
      <c r="A33" s="62" t="s">
        <v>731</v>
      </c>
      <c r="B33" s="62" t="s">
        <v>735</v>
      </c>
      <c r="C33" s="112">
        <v>290250</v>
      </c>
      <c r="D33" s="111" t="s">
        <v>734</v>
      </c>
      <c r="E33" s="189">
        <v>81.94</v>
      </c>
      <c r="F33" s="189">
        <v>80.930000000000007</v>
      </c>
      <c r="G33" s="189">
        <v>76.5</v>
      </c>
      <c r="H33" s="190">
        <v>75.540000000000006</v>
      </c>
      <c r="I33" s="191">
        <v>75.98</v>
      </c>
      <c r="J33" s="189">
        <v>75.14</v>
      </c>
      <c r="K33" s="192" t="s">
        <v>1754</v>
      </c>
      <c r="L33" s="189">
        <v>80.44</v>
      </c>
      <c r="M33" s="193" t="s">
        <v>1755</v>
      </c>
      <c r="N33" s="193" t="s">
        <v>1756</v>
      </c>
      <c r="O33" s="189">
        <v>34.300000000000004</v>
      </c>
      <c r="P33" s="194">
        <v>79.16</v>
      </c>
    </row>
    <row r="34" spans="1:16" s="31" customFormat="1" ht="12.75" customHeight="1">
      <c r="A34" s="62" t="s">
        <v>1609</v>
      </c>
      <c r="B34" s="62" t="s">
        <v>478</v>
      </c>
      <c r="C34" s="71">
        <v>290260</v>
      </c>
      <c r="D34" s="62" t="s">
        <v>473</v>
      </c>
      <c r="E34" s="189">
        <v>76.819999999999993</v>
      </c>
      <c r="F34" s="189">
        <v>77.290000000000006</v>
      </c>
      <c r="G34" s="189">
        <v>74.37</v>
      </c>
      <c r="H34" s="190">
        <v>81.849999999999994</v>
      </c>
      <c r="I34" s="191">
        <v>81.569999999999993</v>
      </c>
      <c r="J34" s="189">
        <v>77.91</v>
      </c>
      <c r="K34" s="192" t="s">
        <v>1757</v>
      </c>
      <c r="L34" s="189">
        <v>73.53</v>
      </c>
      <c r="M34" s="193" t="s">
        <v>1758</v>
      </c>
      <c r="N34" s="193" t="s">
        <v>1759</v>
      </c>
      <c r="O34" s="189">
        <v>17.690000000000001</v>
      </c>
      <c r="P34" s="194">
        <v>47.49</v>
      </c>
    </row>
    <row r="35" spans="1:16" s="31" customFormat="1" ht="12.75" customHeight="1">
      <c r="A35" s="62" t="s">
        <v>663</v>
      </c>
      <c r="B35" s="62" t="s">
        <v>697</v>
      </c>
      <c r="C35" s="112">
        <v>290265</v>
      </c>
      <c r="D35" s="111" t="s">
        <v>686</v>
      </c>
      <c r="E35" s="189">
        <v>84.36</v>
      </c>
      <c r="F35" s="189">
        <v>76.739999999999995</v>
      </c>
      <c r="G35" s="189">
        <v>83.48</v>
      </c>
      <c r="H35" s="190">
        <v>84.2</v>
      </c>
      <c r="I35" s="191">
        <v>78.099999999999994</v>
      </c>
      <c r="J35" s="189">
        <v>85.29</v>
      </c>
      <c r="K35" s="192" t="s">
        <v>1760</v>
      </c>
      <c r="L35" s="189">
        <v>95.05</v>
      </c>
      <c r="M35" s="193" t="s">
        <v>1761</v>
      </c>
      <c r="N35" s="193" t="s">
        <v>1762</v>
      </c>
      <c r="O35" s="189">
        <v>15.15</v>
      </c>
      <c r="P35" s="194">
        <v>29.07</v>
      </c>
    </row>
    <row r="36" spans="1:16" s="31" customFormat="1" ht="12.75" customHeight="1">
      <c r="A36" s="62" t="s">
        <v>731</v>
      </c>
      <c r="B36" s="62" t="s">
        <v>752</v>
      </c>
      <c r="C36" s="112">
        <v>290270</v>
      </c>
      <c r="D36" s="111" t="s">
        <v>749</v>
      </c>
      <c r="E36" s="189">
        <v>84.15</v>
      </c>
      <c r="F36" s="189">
        <v>85.76</v>
      </c>
      <c r="G36" s="189">
        <v>76.569999999999993</v>
      </c>
      <c r="H36" s="190">
        <v>86.97</v>
      </c>
      <c r="I36" s="191">
        <v>90.3</v>
      </c>
      <c r="J36" s="189">
        <v>87.22</v>
      </c>
      <c r="K36" s="192" t="s">
        <v>1763</v>
      </c>
      <c r="L36" s="189">
        <v>75.87</v>
      </c>
      <c r="M36" s="193" t="s">
        <v>1764</v>
      </c>
      <c r="N36" s="193" t="s">
        <v>1765</v>
      </c>
      <c r="O36" s="189">
        <v>39.14</v>
      </c>
      <c r="P36" s="194">
        <v>74.2</v>
      </c>
    </row>
    <row r="37" spans="1:16" s="31" customFormat="1" ht="12.75" customHeight="1">
      <c r="A37" s="62" t="s">
        <v>772</v>
      </c>
      <c r="B37" s="62" t="s">
        <v>778</v>
      </c>
      <c r="C37" s="112">
        <v>290280</v>
      </c>
      <c r="D37" s="111" t="s">
        <v>775</v>
      </c>
      <c r="E37" s="189">
        <v>86.56</v>
      </c>
      <c r="F37" s="189">
        <v>91.33</v>
      </c>
      <c r="G37" s="189">
        <v>84.73</v>
      </c>
      <c r="H37" s="190">
        <v>86.43</v>
      </c>
      <c r="I37" s="191">
        <v>99.69</v>
      </c>
      <c r="J37" s="189">
        <v>99.37</v>
      </c>
      <c r="K37" s="192" t="s">
        <v>1766</v>
      </c>
      <c r="L37" s="189">
        <v>91.48</v>
      </c>
      <c r="M37" s="193" t="s">
        <v>1767</v>
      </c>
      <c r="N37" s="193" t="s">
        <v>1768</v>
      </c>
      <c r="O37" s="189">
        <v>96.59</v>
      </c>
      <c r="P37" s="194">
        <v>92.93</v>
      </c>
    </row>
    <row r="38" spans="1:16" s="31" customFormat="1" ht="12.75" customHeight="1">
      <c r="A38" s="62" t="s">
        <v>772</v>
      </c>
      <c r="B38" s="62" t="s">
        <v>849</v>
      </c>
      <c r="C38" s="112">
        <v>290290</v>
      </c>
      <c r="D38" s="111" t="s">
        <v>832</v>
      </c>
      <c r="E38" s="189">
        <v>82.99</v>
      </c>
      <c r="F38" s="189">
        <v>88.34</v>
      </c>
      <c r="G38" s="189">
        <v>91.01</v>
      </c>
      <c r="H38" s="190">
        <v>73.150000000000006</v>
      </c>
      <c r="I38" s="191">
        <v>80.44</v>
      </c>
      <c r="J38" s="189">
        <v>83.52</v>
      </c>
      <c r="K38" s="192" t="s">
        <v>1769</v>
      </c>
      <c r="L38" s="189">
        <v>82.39</v>
      </c>
      <c r="M38" s="193" t="s">
        <v>1770</v>
      </c>
      <c r="N38" s="193" t="s">
        <v>1771</v>
      </c>
      <c r="O38" s="189">
        <v>44.99</v>
      </c>
      <c r="P38" s="194">
        <v>63.870000000000005</v>
      </c>
    </row>
    <row r="39" spans="1:16" s="31" customFormat="1" ht="12.75" customHeight="1">
      <c r="A39" s="62" t="s">
        <v>1611</v>
      </c>
      <c r="B39" s="62" t="s">
        <v>556</v>
      </c>
      <c r="C39" s="112">
        <v>290300</v>
      </c>
      <c r="D39" s="111" t="s">
        <v>548</v>
      </c>
      <c r="E39" s="189">
        <v>40.69</v>
      </c>
      <c r="F39" s="189">
        <v>90.57</v>
      </c>
      <c r="G39" s="189">
        <v>86.65</v>
      </c>
      <c r="H39" s="190">
        <v>79.08</v>
      </c>
      <c r="I39" s="191">
        <v>75.58</v>
      </c>
      <c r="J39" s="189">
        <v>84.58</v>
      </c>
      <c r="K39" s="192" t="s">
        <v>1772</v>
      </c>
      <c r="L39" s="189">
        <v>66.12</v>
      </c>
      <c r="M39" s="193" t="s">
        <v>1773</v>
      </c>
      <c r="N39" s="193" t="s">
        <v>1774</v>
      </c>
      <c r="O39" s="189">
        <v>90.67</v>
      </c>
      <c r="P39" s="194">
        <v>98.2</v>
      </c>
    </row>
    <row r="40" spans="1:16" s="31" customFormat="1" ht="12.75" customHeight="1">
      <c r="A40" s="62" t="s">
        <v>850</v>
      </c>
      <c r="B40" s="62" t="s">
        <v>901</v>
      </c>
      <c r="C40" s="112">
        <v>290310</v>
      </c>
      <c r="D40" s="111" t="s">
        <v>950</v>
      </c>
      <c r="E40" s="189">
        <v>87.97</v>
      </c>
      <c r="F40" s="189">
        <v>92.01</v>
      </c>
      <c r="G40" s="189">
        <v>76.319999999999993</v>
      </c>
      <c r="H40" s="190">
        <v>98.22</v>
      </c>
      <c r="I40" s="191">
        <v>81.92</v>
      </c>
      <c r="J40" s="189">
        <v>79.92</v>
      </c>
      <c r="K40" s="192" t="s">
        <v>1775</v>
      </c>
      <c r="L40" s="189">
        <v>83.78</v>
      </c>
      <c r="M40" s="193" t="s">
        <v>1776</v>
      </c>
      <c r="N40" s="193" t="s">
        <v>1777</v>
      </c>
      <c r="O40" s="189">
        <v>38.61</v>
      </c>
      <c r="P40" s="194">
        <v>47.04</v>
      </c>
    </row>
    <row r="41" spans="1:16" s="31" customFormat="1" ht="12.75" customHeight="1">
      <c r="A41" s="62" t="s">
        <v>731</v>
      </c>
      <c r="B41" s="62" t="s">
        <v>735</v>
      </c>
      <c r="C41" s="112">
        <v>290320</v>
      </c>
      <c r="D41" s="111" t="s">
        <v>735</v>
      </c>
      <c r="E41" s="189">
        <v>83.01</v>
      </c>
      <c r="F41" s="189">
        <v>99.55</v>
      </c>
      <c r="G41" s="189">
        <v>97.09</v>
      </c>
      <c r="H41" s="190">
        <v>47.79</v>
      </c>
      <c r="I41" s="191">
        <v>57.67</v>
      </c>
      <c r="J41" s="189">
        <v>78</v>
      </c>
      <c r="K41" s="192" t="s">
        <v>1778</v>
      </c>
      <c r="L41" s="189">
        <v>80.05</v>
      </c>
      <c r="M41" s="193" t="s">
        <v>1779</v>
      </c>
      <c r="N41" s="193" t="s">
        <v>1780</v>
      </c>
      <c r="O41" s="189">
        <v>52.45000000000001</v>
      </c>
      <c r="P41" s="194">
        <v>52.290000000000006</v>
      </c>
    </row>
    <row r="42" spans="1:16" s="31" customFormat="1" ht="12.75" customHeight="1">
      <c r="A42" s="62" t="s">
        <v>1611</v>
      </c>
      <c r="B42" s="62" t="s">
        <v>556</v>
      </c>
      <c r="C42" s="112">
        <v>290323</v>
      </c>
      <c r="D42" s="111" t="s">
        <v>549</v>
      </c>
      <c r="E42" s="189">
        <v>49.15</v>
      </c>
      <c r="F42" s="189">
        <v>61.91</v>
      </c>
      <c r="G42" s="189">
        <v>66.650000000000006</v>
      </c>
      <c r="H42" s="190">
        <v>93</v>
      </c>
      <c r="I42" s="191">
        <v>84.32</v>
      </c>
      <c r="J42" s="189">
        <v>99.41</v>
      </c>
      <c r="K42" s="192" t="s">
        <v>1781</v>
      </c>
      <c r="L42" s="189">
        <v>92.4</v>
      </c>
      <c r="M42" s="193" t="s">
        <v>1782</v>
      </c>
      <c r="N42" s="193" t="s">
        <v>1783</v>
      </c>
      <c r="O42" s="189">
        <v>41.63</v>
      </c>
      <c r="P42" s="194">
        <v>42.93</v>
      </c>
    </row>
    <row r="43" spans="1:16" s="31" customFormat="1" ht="12.75" customHeight="1">
      <c r="A43" s="62" t="s">
        <v>850</v>
      </c>
      <c r="B43" s="62" t="s">
        <v>871</v>
      </c>
      <c r="C43" s="112">
        <v>290330</v>
      </c>
      <c r="D43" s="111" t="s">
        <v>863</v>
      </c>
      <c r="E43" s="189">
        <v>97.03</v>
      </c>
      <c r="F43" s="189">
        <v>96.65</v>
      </c>
      <c r="G43" s="189">
        <v>77.2</v>
      </c>
      <c r="H43" s="190">
        <v>87.05</v>
      </c>
      <c r="I43" s="191">
        <v>91.49</v>
      </c>
      <c r="J43" s="189">
        <v>91.04</v>
      </c>
      <c r="K43" s="192" t="s">
        <v>1784</v>
      </c>
      <c r="L43" s="189">
        <v>74.55</v>
      </c>
      <c r="M43" s="193" t="s">
        <v>1785</v>
      </c>
      <c r="N43" s="193" t="s">
        <v>1786</v>
      </c>
      <c r="O43" s="189">
        <v>40.75</v>
      </c>
      <c r="P43" s="194">
        <v>46.02</v>
      </c>
    </row>
    <row r="44" spans="1:16" s="31" customFormat="1" ht="12.75" customHeight="1">
      <c r="A44" s="62" t="s">
        <v>1609</v>
      </c>
      <c r="B44" s="62" t="s">
        <v>541</v>
      </c>
      <c r="C44" s="112">
        <v>290327</v>
      </c>
      <c r="D44" s="111" t="s">
        <v>528</v>
      </c>
      <c r="E44" s="189">
        <v>89.11</v>
      </c>
      <c r="F44" s="189">
        <v>83.62</v>
      </c>
      <c r="G44" s="189">
        <v>82.01</v>
      </c>
      <c r="H44" s="190">
        <v>76.900000000000006</v>
      </c>
      <c r="I44" s="191">
        <v>84.93</v>
      </c>
      <c r="J44" s="189">
        <v>89.89</v>
      </c>
      <c r="K44" s="192" t="s">
        <v>1787</v>
      </c>
      <c r="L44" s="189">
        <v>94.58</v>
      </c>
      <c r="M44" s="193" t="s">
        <v>1788</v>
      </c>
      <c r="N44" s="193" t="s">
        <v>1789</v>
      </c>
      <c r="O44" s="189">
        <v>60.830000000000005</v>
      </c>
      <c r="P44" s="194">
        <v>77.92</v>
      </c>
    </row>
    <row r="45" spans="1:16" s="31" customFormat="1" ht="12.75" customHeight="1">
      <c r="A45" s="62" t="s">
        <v>586</v>
      </c>
      <c r="B45" s="62" t="s">
        <v>594</v>
      </c>
      <c r="C45" s="112">
        <v>290340</v>
      </c>
      <c r="D45" s="111" t="s">
        <v>588</v>
      </c>
      <c r="E45" s="189">
        <v>96.9</v>
      </c>
      <c r="F45" s="189">
        <v>88.94</v>
      </c>
      <c r="G45" s="189">
        <v>90.52</v>
      </c>
      <c r="H45" s="190">
        <v>89.59</v>
      </c>
      <c r="I45" s="191">
        <v>92.05</v>
      </c>
      <c r="J45" s="189">
        <v>92.48</v>
      </c>
      <c r="K45" s="192" t="s">
        <v>1790</v>
      </c>
      <c r="L45" s="189">
        <v>93.42</v>
      </c>
      <c r="M45" s="193" t="s">
        <v>1791</v>
      </c>
      <c r="N45" s="193" t="s">
        <v>1792</v>
      </c>
      <c r="O45" s="189">
        <v>57.54</v>
      </c>
      <c r="P45" s="194">
        <v>35.630000000000003</v>
      </c>
    </row>
    <row r="46" spans="1:16" s="31" customFormat="1" ht="12.75" customHeight="1">
      <c r="A46" s="62" t="s">
        <v>772</v>
      </c>
      <c r="B46" s="62" t="s">
        <v>849</v>
      </c>
      <c r="C46" s="112">
        <v>290350</v>
      </c>
      <c r="D46" s="111" t="s">
        <v>833</v>
      </c>
      <c r="E46" s="189">
        <v>87.67</v>
      </c>
      <c r="F46" s="189">
        <v>85.94</v>
      </c>
      <c r="G46" s="189">
        <v>90.08</v>
      </c>
      <c r="H46" s="190">
        <v>79.44</v>
      </c>
      <c r="I46" s="191">
        <v>84.3</v>
      </c>
      <c r="J46" s="189">
        <v>81.77</v>
      </c>
      <c r="K46" s="192" t="s">
        <v>1793</v>
      </c>
      <c r="L46" s="189">
        <v>90.03</v>
      </c>
      <c r="M46" s="193" t="s">
        <v>1794</v>
      </c>
      <c r="N46" s="193" t="s">
        <v>1795</v>
      </c>
      <c r="O46" s="189">
        <v>65.31</v>
      </c>
      <c r="P46" s="194">
        <v>60.480000000000004</v>
      </c>
    </row>
    <row r="47" spans="1:16" s="31" customFormat="1" ht="12.75" customHeight="1">
      <c r="A47" s="62" t="s">
        <v>1609</v>
      </c>
      <c r="B47" s="62" t="s">
        <v>541</v>
      </c>
      <c r="C47" s="112">
        <v>290360</v>
      </c>
      <c r="D47" s="111" t="s">
        <v>529</v>
      </c>
      <c r="E47" s="189">
        <v>79.95</v>
      </c>
      <c r="F47" s="189">
        <v>82.97</v>
      </c>
      <c r="G47" s="189">
        <v>76.47</v>
      </c>
      <c r="H47" s="190">
        <v>91.41</v>
      </c>
      <c r="I47" s="191">
        <v>91.78</v>
      </c>
      <c r="J47" s="189">
        <v>89.84</v>
      </c>
      <c r="K47" s="192" t="s">
        <v>1796</v>
      </c>
      <c r="L47" s="189">
        <v>90.32</v>
      </c>
      <c r="M47" s="193" t="s">
        <v>1729</v>
      </c>
      <c r="N47" s="193" t="s">
        <v>1797</v>
      </c>
      <c r="O47" s="189">
        <v>34.57</v>
      </c>
      <c r="P47" s="194">
        <v>75.13</v>
      </c>
    </row>
    <row r="48" spans="1:16" s="31" customFormat="1" ht="12.75" customHeight="1">
      <c r="A48" s="62" t="s">
        <v>850</v>
      </c>
      <c r="B48" s="62" t="s">
        <v>901</v>
      </c>
      <c r="C48" s="112">
        <v>290370</v>
      </c>
      <c r="D48" s="111" t="s">
        <v>887</v>
      </c>
      <c r="E48" s="189">
        <v>92.25</v>
      </c>
      <c r="F48" s="189">
        <v>91.93</v>
      </c>
      <c r="G48" s="189">
        <v>92.36</v>
      </c>
      <c r="H48" s="190">
        <v>84.9</v>
      </c>
      <c r="I48" s="191">
        <v>90.59</v>
      </c>
      <c r="J48" s="189">
        <v>92.48</v>
      </c>
      <c r="K48" s="192" t="s">
        <v>1699</v>
      </c>
      <c r="L48" s="189">
        <v>85.86</v>
      </c>
      <c r="M48" s="193" t="s">
        <v>1798</v>
      </c>
      <c r="N48" s="193" t="s">
        <v>1799</v>
      </c>
      <c r="O48" s="189">
        <v>38.299999999999997</v>
      </c>
      <c r="P48" s="194">
        <v>45.1</v>
      </c>
    </row>
    <row r="49" spans="1:16" s="31" customFormat="1" ht="12.75" customHeight="1">
      <c r="A49" s="62" t="s">
        <v>1609</v>
      </c>
      <c r="B49" s="62" t="s">
        <v>504</v>
      </c>
      <c r="C49" s="112">
        <v>290380</v>
      </c>
      <c r="D49" s="111" t="s">
        <v>500</v>
      </c>
      <c r="E49" s="189">
        <v>80.98</v>
      </c>
      <c r="F49" s="189">
        <v>83.24</v>
      </c>
      <c r="G49" s="189">
        <v>57.09</v>
      </c>
      <c r="H49" s="190">
        <v>83.44</v>
      </c>
      <c r="I49" s="191">
        <v>83.59</v>
      </c>
      <c r="J49" s="189">
        <v>92.7</v>
      </c>
      <c r="K49" s="192" t="s">
        <v>1800</v>
      </c>
      <c r="L49" s="189">
        <v>78.31</v>
      </c>
      <c r="M49" s="193" t="s">
        <v>1801</v>
      </c>
      <c r="N49" s="193" t="s">
        <v>1802</v>
      </c>
      <c r="O49" s="189">
        <v>20.190000000000001</v>
      </c>
      <c r="P49" s="194">
        <v>95.57</v>
      </c>
    </row>
    <row r="50" spans="1:16" s="31" customFormat="1" ht="12.75" customHeight="1">
      <c r="A50" s="62" t="s">
        <v>731</v>
      </c>
      <c r="B50" s="62" t="s">
        <v>766</v>
      </c>
      <c r="C50" s="112">
        <v>290390</v>
      </c>
      <c r="D50" s="111" t="s">
        <v>759</v>
      </c>
      <c r="E50" s="189">
        <v>91.58</v>
      </c>
      <c r="F50" s="189">
        <v>91.13</v>
      </c>
      <c r="G50" s="189">
        <v>90.73</v>
      </c>
      <c r="H50" s="190">
        <v>83.08</v>
      </c>
      <c r="I50" s="191">
        <v>80.87</v>
      </c>
      <c r="J50" s="189">
        <v>81.77</v>
      </c>
      <c r="K50" s="192" t="s">
        <v>1803</v>
      </c>
      <c r="L50" s="189">
        <v>89.13</v>
      </c>
      <c r="M50" s="193" t="s">
        <v>1804</v>
      </c>
      <c r="N50" s="193" t="s">
        <v>1805</v>
      </c>
      <c r="O50" s="189">
        <v>84.49</v>
      </c>
      <c r="P50" s="194">
        <v>82.399999999999991</v>
      </c>
    </row>
    <row r="51" spans="1:16" s="31" customFormat="1" ht="12.75" customHeight="1">
      <c r="A51" s="62" t="s">
        <v>772</v>
      </c>
      <c r="B51" s="62" t="s">
        <v>849</v>
      </c>
      <c r="C51" s="112">
        <v>290395</v>
      </c>
      <c r="D51" s="111" t="s">
        <v>834</v>
      </c>
      <c r="E51" s="189">
        <v>84.42</v>
      </c>
      <c r="F51" s="189">
        <v>80.44</v>
      </c>
      <c r="G51" s="189">
        <v>80.39</v>
      </c>
      <c r="H51" s="190">
        <v>88.36</v>
      </c>
      <c r="I51" s="191">
        <v>72.81</v>
      </c>
      <c r="J51" s="189">
        <v>72.05</v>
      </c>
      <c r="K51" s="192" t="s">
        <v>1806</v>
      </c>
      <c r="L51" s="189">
        <v>75.06</v>
      </c>
      <c r="M51" s="193" t="s">
        <v>1807</v>
      </c>
      <c r="N51" s="193" t="s">
        <v>1808</v>
      </c>
      <c r="O51" s="189">
        <v>29.350000000000005</v>
      </c>
      <c r="P51" s="194">
        <v>34.65</v>
      </c>
    </row>
    <row r="52" spans="1:16" s="31" customFormat="1" ht="12.75" customHeight="1">
      <c r="A52" s="62" t="s">
        <v>1609</v>
      </c>
      <c r="B52" s="62" t="s">
        <v>523</v>
      </c>
      <c r="C52" s="112">
        <v>290400</v>
      </c>
      <c r="D52" s="111" t="s">
        <v>515</v>
      </c>
      <c r="E52" s="189">
        <v>89.49</v>
      </c>
      <c r="F52" s="189">
        <v>87.96</v>
      </c>
      <c r="G52" s="189">
        <v>88.12</v>
      </c>
      <c r="H52" s="190">
        <v>86.27</v>
      </c>
      <c r="I52" s="191">
        <v>85.5</v>
      </c>
      <c r="J52" s="189">
        <v>89.57</v>
      </c>
      <c r="K52" s="192" t="s">
        <v>1809</v>
      </c>
      <c r="L52" s="189">
        <v>92.67</v>
      </c>
      <c r="M52" s="193" t="s">
        <v>1810</v>
      </c>
      <c r="N52" s="193" t="s">
        <v>1811</v>
      </c>
      <c r="O52" s="189">
        <v>58.820000000000007</v>
      </c>
      <c r="P52" s="194">
        <v>77.27000000000001</v>
      </c>
    </row>
    <row r="53" spans="1:16" s="31" customFormat="1" ht="12.75" customHeight="1">
      <c r="A53" s="62" t="s">
        <v>1609</v>
      </c>
      <c r="B53" s="62" t="s">
        <v>504</v>
      </c>
      <c r="C53" s="112">
        <v>290405</v>
      </c>
      <c r="D53" s="111" t="s">
        <v>501</v>
      </c>
      <c r="E53" s="189">
        <v>88.36</v>
      </c>
      <c r="F53" s="189">
        <v>88.4</v>
      </c>
      <c r="G53" s="189">
        <v>81.44</v>
      </c>
      <c r="H53" s="190">
        <v>84.98</v>
      </c>
      <c r="I53" s="191">
        <v>81.3</v>
      </c>
      <c r="J53" s="189">
        <v>83.33</v>
      </c>
      <c r="K53" s="192" t="s">
        <v>1812</v>
      </c>
      <c r="L53" s="189">
        <v>86.5</v>
      </c>
      <c r="M53" s="193" t="s">
        <v>1813</v>
      </c>
      <c r="N53" s="193" t="s">
        <v>1814</v>
      </c>
      <c r="O53" s="189">
        <v>46.67</v>
      </c>
      <c r="P53" s="194">
        <v>16.559999999999999</v>
      </c>
    </row>
    <row r="54" spans="1:16" s="31" customFormat="1" ht="12.75" customHeight="1">
      <c r="A54" s="62" t="s">
        <v>772</v>
      </c>
      <c r="B54" s="62" t="s">
        <v>778</v>
      </c>
      <c r="C54" s="112">
        <v>290410</v>
      </c>
      <c r="D54" s="111" t="s">
        <v>776</v>
      </c>
      <c r="E54" s="189">
        <v>83.71</v>
      </c>
      <c r="F54" s="189">
        <v>86.94</v>
      </c>
      <c r="G54" s="189">
        <v>86.37</v>
      </c>
      <c r="H54" s="190">
        <v>100</v>
      </c>
      <c r="I54" s="191">
        <v>70.680000000000007</v>
      </c>
      <c r="J54" s="189">
        <v>37.75</v>
      </c>
      <c r="K54" s="192" t="s">
        <v>1815</v>
      </c>
      <c r="L54" s="189">
        <v>81.7</v>
      </c>
      <c r="M54" s="193" t="s">
        <v>1816</v>
      </c>
      <c r="N54" s="193" t="s">
        <v>1817</v>
      </c>
      <c r="O54" s="189">
        <v>24.05</v>
      </c>
      <c r="P54" s="194">
        <v>75.949999999999989</v>
      </c>
    </row>
    <row r="55" spans="1:16" s="31" customFormat="1" ht="12.75" customHeight="1">
      <c r="A55" s="62" t="s">
        <v>772</v>
      </c>
      <c r="B55" s="62" t="s">
        <v>778</v>
      </c>
      <c r="C55" s="112">
        <v>290420</v>
      </c>
      <c r="D55" s="111" t="s">
        <v>777</v>
      </c>
      <c r="E55" s="189">
        <v>39.89</v>
      </c>
      <c r="F55" s="189">
        <v>100</v>
      </c>
      <c r="G55" s="189">
        <v>46.79</v>
      </c>
      <c r="H55" s="190">
        <v>90.24</v>
      </c>
      <c r="I55" s="191">
        <v>96.57</v>
      </c>
      <c r="J55" s="189">
        <v>100</v>
      </c>
      <c r="K55" s="192" t="s">
        <v>1818</v>
      </c>
      <c r="L55" s="189">
        <v>94.87</v>
      </c>
      <c r="M55" s="193" t="s">
        <v>1819</v>
      </c>
      <c r="N55" s="193" t="s">
        <v>1820</v>
      </c>
      <c r="O55" s="189">
        <v>89.050000000000011</v>
      </c>
      <c r="P55" s="194">
        <v>89.74</v>
      </c>
    </row>
    <row r="56" spans="1:16" s="31" customFormat="1" ht="12.75" customHeight="1">
      <c r="A56" s="62" t="s">
        <v>850</v>
      </c>
      <c r="B56" s="62" t="s">
        <v>901</v>
      </c>
      <c r="C56" s="112">
        <v>290430</v>
      </c>
      <c r="D56" s="111" t="s">
        <v>888</v>
      </c>
      <c r="E56" s="189">
        <v>88.12</v>
      </c>
      <c r="F56" s="189">
        <v>89.47</v>
      </c>
      <c r="G56" s="189">
        <v>88.2</v>
      </c>
      <c r="H56" s="190">
        <v>74.95</v>
      </c>
      <c r="I56" s="191">
        <v>79.069999999999993</v>
      </c>
      <c r="J56" s="189">
        <v>78.73</v>
      </c>
      <c r="K56" s="192" t="s">
        <v>1821</v>
      </c>
      <c r="L56" s="189">
        <v>88.19</v>
      </c>
      <c r="M56" s="193" t="s">
        <v>1822</v>
      </c>
      <c r="N56" s="193" t="s">
        <v>1823</v>
      </c>
      <c r="O56" s="189">
        <v>35.870000000000005</v>
      </c>
      <c r="P56" s="194">
        <v>40.25</v>
      </c>
    </row>
    <row r="57" spans="1:16" s="31" customFormat="1" ht="12.75" customHeight="1">
      <c r="A57" s="62" t="s">
        <v>731</v>
      </c>
      <c r="B57" s="62" t="s">
        <v>735</v>
      </c>
      <c r="C57" s="112">
        <v>290440</v>
      </c>
      <c r="D57" s="111" t="s">
        <v>736</v>
      </c>
      <c r="E57" s="189">
        <v>64.489999999999995</v>
      </c>
      <c r="F57" s="189">
        <v>83.43</v>
      </c>
      <c r="G57" s="189">
        <v>76.14</v>
      </c>
      <c r="H57" s="190">
        <v>62.95</v>
      </c>
      <c r="I57" s="191">
        <v>82.43</v>
      </c>
      <c r="J57" s="189">
        <v>84.63</v>
      </c>
      <c r="K57" s="192" t="s">
        <v>1824</v>
      </c>
      <c r="L57" s="189">
        <v>88.63</v>
      </c>
      <c r="M57" s="193" t="s">
        <v>1825</v>
      </c>
      <c r="N57" s="193" t="s">
        <v>1826</v>
      </c>
      <c r="O57" s="189">
        <v>57.16</v>
      </c>
      <c r="P57" s="194">
        <v>7.24</v>
      </c>
    </row>
    <row r="58" spans="1:16" s="31" customFormat="1" ht="12.75" customHeight="1">
      <c r="A58" s="62" t="s">
        <v>731</v>
      </c>
      <c r="B58" s="62" t="s">
        <v>752</v>
      </c>
      <c r="C58" s="112">
        <v>290450</v>
      </c>
      <c r="D58" s="111" t="s">
        <v>750</v>
      </c>
      <c r="E58" s="189">
        <v>77.37</v>
      </c>
      <c r="F58" s="189">
        <v>78.09</v>
      </c>
      <c r="G58" s="189">
        <v>81.069999999999993</v>
      </c>
      <c r="H58" s="190">
        <v>92.94</v>
      </c>
      <c r="I58" s="191">
        <v>94.12</v>
      </c>
      <c r="J58" s="189">
        <v>93.95</v>
      </c>
      <c r="K58" s="192" t="s">
        <v>1827</v>
      </c>
      <c r="L58" s="189">
        <v>94.92</v>
      </c>
      <c r="M58" s="193" t="s">
        <v>1828</v>
      </c>
      <c r="N58" s="193" t="s">
        <v>1829</v>
      </c>
      <c r="O58" s="189">
        <v>41.31</v>
      </c>
      <c r="P58" s="194">
        <v>37.29</v>
      </c>
    </row>
    <row r="59" spans="1:16" s="31" customFormat="1" ht="12.75" customHeight="1">
      <c r="A59" s="62" t="s">
        <v>772</v>
      </c>
      <c r="B59" s="62" t="s">
        <v>778</v>
      </c>
      <c r="C59" s="112">
        <v>290460</v>
      </c>
      <c r="D59" s="111" t="s">
        <v>778</v>
      </c>
      <c r="E59" s="189">
        <v>94.94</v>
      </c>
      <c r="F59" s="189">
        <v>94.49</v>
      </c>
      <c r="G59" s="189">
        <v>93.25</v>
      </c>
      <c r="H59" s="190">
        <v>78.180000000000007</v>
      </c>
      <c r="I59" s="191">
        <v>92.08</v>
      </c>
      <c r="J59" s="189">
        <v>71.45</v>
      </c>
      <c r="K59" s="192" t="s">
        <v>1830</v>
      </c>
      <c r="L59" s="189">
        <v>80.599999999999994</v>
      </c>
      <c r="M59" s="193" t="s">
        <v>1831</v>
      </c>
      <c r="N59" s="193" t="s">
        <v>1832</v>
      </c>
      <c r="O59" s="189">
        <v>26.040000000000003</v>
      </c>
      <c r="P59" s="194">
        <v>28.48</v>
      </c>
    </row>
    <row r="60" spans="1:16" s="31" customFormat="1" ht="12.75" customHeight="1">
      <c r="A60" s="62" t="s">
        <v>850</v>
      </c>
      <c r="B60" s="62" t="s">
        <v>871</v>
      </c>
      <c r="C60" s="112">
        <v>290470</v>
      </c>
      <c r="D60" s="111" t="s">
        <v>864</v>
      </c>
      <c r="E60" s="189">
        <v>76.349999999999994</v>
      </c>
      <c r="F60" s="189">
        <v>90.87</v>
      </c>
      <c r="G60" s="189">
        <v>83.16</v>
      </c>
      <c r="H60" s="190">
        <v>90.57</v>
      </c>
      <c r="I60" s="191">
        <v>83.33</v>
      </c>
      <c r="J60" s="189">
        <v>94.49</v>
      </c>
      <c r="K60" s="192" t="s">
        <v>1833</v>
      </c>
      <c r="L60" s="189">
        <v>81.36</v>
      </c>
      <c r="M60" s="193" t="s">
        <v>1834</v>
      </c>
      <c r="N60" s="193" t="s">
        <v>1835</v>
      </c>
      <c r="O60" s="189">
        <v>38.21</v>
      </c>
      <c r="P60" s="194">
        <v>40.32</v>
      </c>
    </row>
    <row r="61" spans="1:16" s="31" customFormat="1" ht="12.75" customHeight="1">
      <c r="A61" s="62" t="s">
        <v>731</v>
      </c>
      <c r="B61" s="62" t="s">
        <v>752</v>
      </c>
      <c r="C61" s="112">
        <v>290475</v>
      </c>
      <c r="D61" s="111" t="s">
        <v>751</v>
      </c>
      <c r="E61" s="189">
        <v>92.5</v>
      </c>
      <c r="F61" s="189">
        <v>94.62</v>
      </c>
      <c r="G61" s="189">
        <v>91.41</v>
      </c>
      <c r="H61" s="190">
        <v>88.21</v>
      </c>
      <c r="I61" s="191">
        <v>89.58</v>
      </c>
      <c r="J61" s="189">
        <v>89.07</v>
      </c>
      <c r="K61" s="192" t="s">
        <v>1836</v>
      </c>
      <c r="L61" s="189">
        <v>89.21</v>
      </c>
      <c r="M61" s="193" t="s">
        <v>1837</v>
      </c>
      <c r="N61" s="193" t="s">
        <v>1838</v>
      </c>
      <c r="O61" s="189">
        <v>28.08</v>
      </c>
      <c r="P61" s="194">
        <v>31.830000000000002</v>
      </c>
    </row>
    <row r="62" spans="1:16" s="31" customFormat="1" ht="12.75" customHeight="1">
      <c r="A62" s="62" t="s">
        <v>772</v>
      </c>
      <c r="B62" s="62" t="s">
        <v>823</v>
      </c>
      <c r="C62" s="112">
        <v>290480</v>
      </c>
      <c r="D62" s="111" t="s">
        <v>818</v>
      </c>
      <c r="E62" s="189">
        <v>88.72</v>
      </c>
      <c r="F62" s="189">
        <v>87.7</v>
      </c>
      <c r="G62" s="189">
        <v>87.87</v>
      </c>
      <c r="H62" s="190">
        <v>98.63</v>
      </c>
      <c r="I62" s="191">
        <v>99.3</v>
      </c>
      <c r="J62" s="189">
        <v>98.42</v>
      </c>
      <c r="K62" s="192" t="s">
        <v>1839</v>
      </c>
      <c r="L62" s="189">
        <v>74.069999999999993</v>
      </c>
      <c r="M62" s="193" t="s">
        <v>1840</v>
      </c>
      <c r="N62" s="193" t="s">
        <v>1841</v>
      </c>
      <c r="O62" s="189">
        <v>30.970000000000002</v>
      </c>
      <c r="P62" s="194">
        <v>66.430000000000007</v>
      </c>
    </row>
    <row r="63" spans="1:16" s="31" customFormat="1" ht="12.75" customHeight="1">
      <c r="A63" s="62" t="s">
        <v>610</v>
      </c>
      <c r="B63" s="62" t="s">
        <v>622</v>
      </c>
      <c r="C63" s="112">
        <v>290485</v>
      </c>
      <c r="D63" s="111" t="s">
        <v>619</v>
      </c>
      <c r="E63" s="189">
        <v>90.64</v>
      </c>
      <c r="F63" s="189">
        <v>96.57</v>
      </c>
      <c r="G63" s="189">
        <v>99.55</v>
      </c>
      <c r="H63" s="190">
        <v>100</v>
      </c>
      <c r="I63" s="191">
        <v>100</v>
      </c>
      <c r="J63" s="189">
        <v>88.62</v>
      </c>
      <c r="K63" s="192" t="s">
        <v>1842</v>
      </c>
      <c r="L63" s="189">
        <v>99.94</v>
      </c>
      <c r="M63" s="193" t="s">
        <v>1843</v>
      </c>
      <c r="N63" s="193" t="s">
        <v>1844</v>
      </c>
      <c r="O63" s="189">
        <v>99.9</v>
      </c>
      <c r="P63" s="194">
        <v>39.869999999999997</v>
      </c>
    </row>
    <row r="64" spans="1:16" s="31" customFormat="1" ht="12.75" customHeight="1">
      <c r="A64" s="62" t="s">
        <v>610</v>
      </c>
      <c r="B64" s="62" t="s">
        <v>622</v>
      </c>
      <c r="C64" s="112">
        <v>290490</v>
      </c>
      <c r="D64" s="111" t="s">
        <v>620</v>
      </c>
      <c r="E64" s="189">
        <v>99.39</v>
      </c>
      <c r="F64" s="189">
        <v>99.65</v>
      </c>
      <c r="G64" s="189">
        <v>95.42</v>
      </c>
      <c r="H64" s="190">
        <v>65.47</v>
      </c>
      <c r="I64" s="191">
        <v>62.85</v>
      </c>
      <c r="J64" s="189">
        <v>59.69</v>
      </c>
      <c r="K64" s="192" t="s">
        <v>1845</v>
      </c>
      <c r="L64" s="189">
        <v>71.44</v>
      </c>
      <c r="M64" s="193" t="s">
        <v>1846</v>
      </c>
      <c r="N64" s="193" t="s">
        <v>1847</v>
      </c>
      <c r="O64" s="189">
        <v>56.88</v>
      </c>
      <c r="P64" s="194">
        <v>64.649999999999991</v>
      </c>
    </row>
    <row r="65" spans="1:16" s="31" customFormat="1" ht="12.75" customHeight="1">
      <c r="A65" s="62" t="s">
        <v>772</v>
      </c>
      <c r="B65" s="62" t="s">
        <v>800</v>
      </c>
      <c r="C65" s="112">
        <v>290500</v>
      </c>
      <c r="D65" s="111" t="s">
        <v>796</v>
      </c>
      <c r="E65" s="189">
        <v>74.88</v>
      </c>
      <c r="F65" s="189">
        <v>80.38</v>
      </c>
      <c r="G65" s="189">
        <v>70.52</v>
      </c>
      <c r="H65" s="190">
        <v>77.53</v>
      </c>
      <c r="I65" s="191">
        <v>81.489999999999995</v>
      </c>
      <c r="J65" s="189">
        <v>83.99</v>
      </c>
      <c r="K65" s="192" t="s">
        <v>1848</v>
      </c>
      <c r="L65" s="189">
        <v>94.36</v>
      </c>
      <c r="M65" s="193" t="s">
        <v>1849</v>
      </c>
      <c r="N65" s="193" t="s">
        <v>1850</v>
      </c>
      <c r="O65" s="189">
        <v>44.89</v>
      </c>
      <c r="P65" s="194">
        <v>45.129999999999995</v>
      </c>
    </row>
    <row r="66" spans="1:16" s="31" customFormat="1" ht="12.75" customHeight="1">
      <c r="A66" s="62" t="s">
        <v>1611</v>
      </c>
      <c r="B66" s="62" t="s">
        <v>570</v>
      </c>
      <c r="C66" s="112">
        <v>290510</v>
      </c>
      <c r="D66" s="111" t="s">
        <v>567</v>
      </c>
      <c r="E66" s="189">
        <v>88.7</v>
      </c>
      <c r="F66" s="189">
        <v>91.24</v>
      </c>
      <c r="G66" s="189">
        <v>81.42</v>
      </c>
      <c r="H66" s="190">
        <v>84.79</v>
      </c>
      <c r="I66" s="191">
        <v>82.18</v>
      </c>
      <c r="J66" s="189">
        <v>71.209999999999994</v>
      </c>
      <c r="K66" s="192" t="s">
        <v>1851</v>
      </c>
      <c r="L66" s="189">
        <v>81.56</v>
      </c>
      <c r="M66" s="193" t="s">
        <v>1852</v>
      </c>
      <c r="N66" s="193" t="s">
        <v>1853</v>
      </c>
      <c r="O66" s="189">
        <v>40.98</v>
      </c>
      <c r="P66" s="194">
        <v>43.47</v>
      </c>
    </row>
    <row r="67" spans="1:16" s="31" customFormat="1" ht="12.75" customHeight="1">
      <c r="A67" s="62" t="s">
        <v>772</v>
      </c>
      <c r="B67" s="62" t="s">
        <v>849</v>
      </c>
      <c r="C67" s="112">
        <v>290515</v>
      </c>
      <c r="D67" s="111" t="s">
        <v>835</v>
      </c>
      <c r="E67" s="189">
        <v>76.06</v>
      </c>
      <c r="F67" s="189">
        <v>81.23</v>
      </c>
      <c r="G67" s="189">
        <v>86.55</v>
      </c>
      <c r="H67" s="190">
        <v>84.62</v>
      </c>
      <c r="I67" s="191">
        <v>83.36</v>
      </c>
      <c r="J67" s="189">
        <v>85.33</v>
      </c>
      <c r="K67" s="192" t="s">
        <v>1854</v>
      </c>
      <c r="L67" s="189">
        <v>82.86</v>
      </c>
      <c r="M67" s="193" t="s">
        <v>1855</v>
      </c>
      <c r="N67" s="193" t="s">
        <v>1856</v>
      </c>
      <c r="O67" s="189">
        <v>43.4</v>
      </c>
      <c r="P67" s="194">
        <v>85.68</v>
      </c>
    </row>
    <row r="68" spans="1:16" s="31" customFormat="1" ht="12.75" customHeight="1">
      <c r="A68" s="62" t="s">
        <v>772</v>
      </c>
      <c r="B68" s="62" t="s">
        <v>800</v>
      </c>
      <c r="C68" s="112">
        <v>290520</v>
      </c>
      <c r="D68" s="111" t="s">
        <v>797</v>
      </c>
      <c r="E68" s="189">
        <v>84.08</v>
      </c>
      <c r="F68" s="189">
        <v>85</v>
      </c>
      <c r="G68" s="189">
        <v>84.99</v>
      </c>
      <c r="H68" s="190">
        <v>91.64</v>
      </c>
      <c r="I68" s="191">
        <v>93.4</v>
      </c>
      <c r="J68" s="189">
        <v>94.87</v>
      </c>
      <c r="K68" s="192" t="s">
        <v>1857</v>
      </c>
      <c r="L68" s="189">
        <v>94.66</v>
      </c>
      <c r="M68" s="193" t="s">
        <v>1858</v>
      </c>
      <c r="N68" s="193" t="s">
        <v>1859</v>
      </c>
      <c r="O68" s="189">
        <v>39.11</v>
      </c>
      <c r="P68" s="194">
        <v>29.73</v>
      </c>
    </row>
    <row r="69" spans="1:16" s="31" customFormat="1" ht="12.75" customHeight="1">
      <c r="A69" s="62" t="s">
        <v>1611</v>
      </c>
      <c r="B69" s="62" t="s">
        <v>556</v>
      </c>
      <c r="C69" s="112">
        <v>290530</v>
      </c>
      <c r="D69" s="111" t="s">
        <v>550</v>
      </c>
      <c r="E69" s="189">
        <v>98.45</v>
      </c>
      <c r="F69" s="189">
        <v>92.07</v>
      </c>
      <c r="G69" s="189">
        <v>91.38</v>
      </c>
      <c r="H69" s="190">
        <v>77.67</v>
      </c>
      <c r="I69" s="191">
        <v>81.44</v>
      </c>
      <c r="J69" s="189">
        <v>84.58</v>
      </c>
      <c r="K69" s="192" t="s">
        <v>1860</v>
      </c>
      <c r="L69" s="189">
        <v>87.21</v>
      </c>
      <c r="M69" s="193" t="s">
        <v>1861</v>
      </c>
      <c r="N69" s="193" t="s">
        <v>1862</v>
      </c>
      <c r="O69" s="189">
        <v>30.870000000000005</v>
      </c>
      <c r="P69" s="194">
        <v>36.950000000000003</v>
      </c>
    </row>
    <row r="70" spans="1:16" s="31" customFormat="1" ht="12.75" customHeight="1">
      <c r="A70" s="62" t="s">
        <v>850</v>
      </c>
      <c r="B70" s="62" t="s">
        <v>920</v>
      </c>
      <c r="C70" s="112">
        <v>290540</v>
      </c>
      <c r="D70" s="111" t="s">
        <v>910</v>
      </c>
      <c r="E70" s="189">
        <v>77.319999999999993</v>
      </c>
      <c r="F70" s="189">
        <v>80.72</v>
      </c>
      <c r="G70" s="189">
        <v>77.7</v>
      </c>
      <c r="H70" s="190">
        <v>83.15</v>
      </c>
      <c r="I70" s="191">
        <v>81.17</v>
      </c>
      <c r="J70" s="189">
        <v>90.57</v>
      </c>
      <c r="K70" s="192" t="s">
        <v>1863</v>
      </c>
      <c r="L70" s="189">
        <v>81.13</v>
      </c>
      <c r="M70" s="193" t="s">
        <v>1864</v>
      </c>
      <c r="N70" s="193" t="s">
        <v>1865</v>
      </c>
      <c r="O70" s="189">
        <v>16.590000000000003</v>
      </c>
      <c r="P70" s="194">
        <v>52.580000000000005</v>
      </c>
    </row>
    <row r="71" spans="1:16" s="31" customFormat="1" ht="12.75" customHeight="1">
      <c r="A71" s="62" t="s">
        <v>1611</v>
      </c>
      <c r="B71" s="62" t="s">
        <v>570</v>
      </c>
      <c r="C71" s="112">
        <v>290550</v>
      </c>
      <c r="D71" s="111" t="s">
        <v>568</v>
      </c>
      <c r="E71" s="189">
        <v>88.65</v>
      </c>
      <c r="F71" s="189">
        <v>98.09</v>
      </c>
      <c r="G71" s="189">
        <v>94.67</v>
      </c>
      <c r="H71" s="190">
        <v>70.64</v>
      </c>
      <c r="I71" s="191">
        <v>64.260000000000005</v>
      </c>
      <c r="J71" s="189">
        <v>72.52</v>
      </c>
      <c r="K71" s="192" t="s">
        <v>1866</v>
      </c>
      <c r="L71" s="189">
        <v>75.38</v>
      </c>
      <c r="M71" s="193" t="s">
        <v>1867</v>
      </c>
      <c r="N71" s="193" t="s">
        <v>1868</v>
      </c>
      <c r="O71" s="189">
        <v>32.85</v>
      </c>
      <c r="P71" s="194">
        <v>67.259999999999991</v>
      </c>
    </row>
    <row r="72" spans="1:16" s="31" customFormat="1" ht="12.75" customHeight="1">
      <c r="A72" s="62" t="s">
        <v>850</v>
      </c>
      <c r="B72" s="62" t="s">
        <v>871</v>
      </c>
      <c r="C72" s="112">
        <v>290560</v>
      </c>
      <c r="D72" s="111" t="s">
        <v>865</v>
      </c>
      <c r="E72" s="189">
        <v>82.16</v>
      </c>
      <c r="F72" s="189">
        <v>84.2</v>
      </c>
      <c r="G72" s="189">
        <v>81.19</v>
      </c>
      <c r="H72" s="190">
        <v>80.73</v>
      </c>
      <c r="I72" s="191">
        <v>95.22</v>
      </c>
      <c r="J72" s="189">
        <v>94.41</v>
      </c>
      <c r="K72" s="192" t="s">
        <v>1869</v>
      </c>
      <c r="L72" s="189">
        <v>97.99</v>
      </c>
      <c r="M72" s="193" t="s">
        <v>1870</v>
      </c>
      <c r="N72" s="193" t="s">
        <v>1871</v>
      </c>
      <c r="O72" s="189">
        <v>35.78</v>
      </c>
      <c r="P72" s="194">
        <v>40.699999999999996</v>
      </c>
    </row>
    <row r="73" spans="1:16" s="31" customFormat="1" ht="12.75" customHeight="1">
      <c r="A73" s="62" t="s">
        <v>610</v>
      </c>
      <c r="B73" s="62" t="s">
        <v>612</v>
      </c>
      <c r="C73" s="112">
        <v>290570</v>
      </c>
      <c r="D73" s="111" t="s">
        <v>612</v>
      </c>
      <c r="E73" s="189">
        <v>81.48</v>
      </c>
      <c r="F73" s="189">
        <v>89.37</v>
      </c>
      <c r="G73" s="189">
        <v>73.239999999999995</v>
      </c>
      <c r="H73" s="190">
        <v>38.96</v>
      </c>
      <c r="I73" s="191">
        <v>46.04</v>
      </c>
      <c r="J73" s="189">
        <v>47.35</v>
      </c>
      <c r="K73" s="192" t="s">
        <v>1872</v>
      </c>
      <c r="L73" s="189">
        <v>51.1</v>
      </c>
      <c r="M73" s="193" t="s">
        <v>1873</v>
      </c>
      <c r="N73" s="193" t="s">
        <v>1874</v>
      </c>
      <c r="O73" s="189">
        <v>13.670000000000002</v>
      </c>
      <c r="P73" s="194">
        <v>25.85</v>
      </c>
    </row>
    <row r="74" spans="1:16" s="31" customFormat="1" ht="12.75" customHeight="1">
      <c r="A74" s="62" t="s">
        <v>850</v>
      </c>
      <c r="B74" s="62" t="s">
        <v>920</v>
      </c>
      <c r="C74" s="112">
        <v>290580</v>
      </c>
      <c r="D74" s="111" t="s">
        <v>911</v>
      </c>
      <c r="E74" s="189">
        <v>23.51</v>
      </c>
      <c r="F74" s="189">
        <v>27.72</v>
      </c>
      <c r="G74" s="189">
        <v>36.4</v>
      </c>
      <c r="H74" s="190">
        <v>57.7</v>
      </c>
      <c r="I74" s="191">
        <v>68.8</v>
      </c>
      <c r="J74" s="189">
        <v>70.83</v>
      </c>
      <c r="K74" s="192" t="s">
        <v>1875</v>
      </c>
      <c r="L74" s="189">
        <v>60.85</v>
      </c>
      <c r="M74" s="193" t="s">
        <v>1876</v>
      </c>
      <c r="N74" s="193" t="s">
        <v>1877</v>
      </c>
      <c r="O74" s="189">
        <v>68.33</v>
      </c>
      <c r="P74" s="194">
        <v>62.82</v>
      </c>
    </row>
    <row r="75" spans="1:16" s="31" customFormat="1" ht="12.75" customHeight="1">
      <c r="A75" s="62" t="s">
        <v>699</v>
      </c>
      <c r="B75" s="62" t="s">
        <v>705</v>
      </c>
      <c r="C75" s="112">
        <v>290590</v>
      </c>
      <c r="D75" s="111" t="s">
        <v>701</v>
      </c>
      <c r="E75" s="189">
        <v>68.989999999999995</v>
      </c>
      <c r="F75" s="189">
        <v>79.69</v>
      </c>
      <c r="G75" s="189">
        <v>16.11</v>
      </c>
      <c r="H75" s="190">
        <v>91.32</v>
      </c>
      <c r="I75" s="191">
        <v>89.94</v>
      </c>
      <c r="J75" s="189">
        <v>94.46</v>
      </c>
      <c r="K75" s="192" t="s">
        <v>1878</v>
      </c>
      <c r="L75" s="189">
        <v>91.05</v>
      </c>
      <c r="M75" s="193" t="s">
        <v>1879</v>
      </c>
      <c r="N75" s="193" t="s">
        <v>1880</v>
      </c>
      <c r="O75" s="189">
        <v>25.56</v>
      </c>
      <c r="P75" s="194">
        <v>33.31</v>
      </c>
    </row>
    <row r="76" spans="1:16" s="31" customFormat="1" ht="12.75" customHeight="1">
      <c r="A76" s="62" t="s">
        <v>699</v>
      </c>
      <c r="B76" s="62" t="s">
        <v>730</v>
      </c>
      <c r="C76" s="112">
        <v>290600</v>
      </c>
      <c r="D76" s="111" t="s">
        <v>724</v>
      </c>
      <c r="E76" s="189">
        <v>93.26</v>
      </c>
      <c r="F76" s="189">
        <v>94</v>
      </c>
      <c r="G76" s="189">
        <v>90.97</v>
      </c>
      <c r="H76" s="190">
        <v>96.13</v>
      </c>
      <c r="I76" s="191">
        <v>96.38</v>
      </c>
      <c r="J76" s="189">
        <v>90.49</v>
      </c>
      <c r="K76" s="192" t="s">
        <v>1881</v>
      </c>
      <c r="L76" s="189">
        <v>81.819999999999993</v>
      </c>
      <c r="M76" s="193" t="s">
        <v>1882</v>
      </c>
      <c r="N76" s="193" t="s">
        <v>1883</v>
      </c>
      <c r="O76" s="189">
        <v>52.53</v>
      </c>
      <c r="P76" s="194">
        <v>62.139999999999993</v>
      </c>
    </row>
    <row r="77" spans="1:16" s="31" customFormat="1" ht="12.75" customHeight="1">
      <c r="A77" s="62" t="s">
        <v>731</v>
      </c>
      <c r="B77" s="62" t="s">
        <v>766</v>
      </c>
      <c r="C77" s="112">
        <v>290610</v>
      </c>
      <c r="D77" s="111" t="s">
        <v>760</v>
      </c>
      <c r="E77" s="189">
        <v>94.45</v>
      </c>
      <c r="F77" s="189">
        <v>93.65</v>
      </c>
      <c r="G77" s="189">
        <v>89.85</v>
      </c>
      <c r="H77" s="190">
        <v>81.7</v>
      </c>
      <c r="I77" s="191">
        <v>82.26</v>
      </c>
      <c r="J77" s="189">
        <v>71.63</v>
      </c>
      <c r="K77" s="192" t="s">
        <v>1884</v>
      </c>
      <c r="L77" s="189">
        <v>83.15</v>
      </c>
      <c r="M77" s="193" t="s">
        <v>1885</v>
      </c>
      <c r="N77" s="193" t="s">
        <v>1886</v>
      </c>
      <c r="O77" s="189">
        <v>77.5</v>
      </c>
      <c r="P77" s="194">
        <v>66.430000000000007</v>
      </c>
    </row>
    <row r="78" spans="1:16" s="31" customFormat="1" ht="12.75" customHeight="1">
      <c r="A78" s="62" t="s">
        <v>1611</v>
      </c>
      <c r="B78" s="62" t="s">
        <v>556</v>
      </c>
      <c r="C78" s="112">
        <v>290620</v>
      </c>
      <c r="D78" s="111" t="s">
        <v>551</v>
      </c>
      <c r="E78" s="189">
        <v>83.07</v>
      </c>
      <c r="F78" s="189">
        <v>84.19</v>
      </c>
      <c r="G78" s="189">
        <v>78.2</v>
      </c>
      <c r="H78" s="190">
        <v>86.51</v>
      </c>
      <c r="I78" s="191">
        <v>91.87</v>
      </c>
      <c r="J78" s="189">
        <v>78.66</v>
      </c>
      <c r="K78" s="192" t="s">
        <v>1887</v>
      </c>
      <c r="L78" s="189">
        <v>90.18</v>
      </c>
      <c r="M78" s="193" t="s">
        <v>1888</v>
      </c>
      <c r="N78" s="193" t="s">
        <v>1674</v>
      </c>
      <c r="O78" s="189">
        <v>87.06</v>
      </c>
      <c r="P78" s="194">
        <v>80.679999999999993</v>
      </c>
    </row>
    <row r="79" spans="1:16" s="31" customFormat="1" ht="12.75" customHeight="1">
      <c r="A79" s="62" t="s">
        <v>850</v>
      </c>
      <c r="B79" s="62" t="s">
        <v>854</v>
      </c>
      <c r="C79" s="112">
        <v>290630</v>
      </c>
      <c r="D79" s="111" t="s">
        <v>853</v>
      </c>
      <c r="E79" s="189">
        <v>87.64</v>
      </c>
      <c r="F79" s="189">
        <v>90.99</v>
      </c>
      <c r="G79" s="189">
        <v>82.89</v>
      </c>
      <c r="H79" s="190">
        <v>53.68</v>
      </c>
      <c r="I79" s="191">
        <v>97.85</v>
      </c>
      <c r="J79" s="189">
        <v>74.94</v>
      </c>
      <c r="K79" s="192" t="s">
        <v>1889</v>
      </c>
      <c r="L79" s="189">
        <v>58.44</v>
      </c>
      <c r="M79" s="193" t="s">
        <v>1890</v>
      </c>
      <c r="N79" s="193" t="s">
        <v>1891</v>
      </c>
      <c r="O79" s="189">
        <v>35.07</v>
      </c>
      <c r="P79" s="194">
        <v>40.5</v>
      </c>
    </row>
    <row r="80" spans="1:16" s="31" customFormat="1" ht="12.75" customHeight="1">
      <c r="A80" s="62" t="s">
        <v>1609</v>
      </c>
      <c r="B80" s="62" t="s">
        <v>478</v>
      </c>
      <c r="C80" s="71">
        <v>290640</v>
      </c>
      <c r="D80" s="62" t="s">
        <v>474</v>
      </c>
      <c r="E80" s="189">
        <v>64.569999999999993</v>
      </c>
      <c r="F80" s="189">
        <v>57.8</v>
      </c>
      <c r="G80" s="189">
        <v>55.83</v>
      </c>
      <c r="H80" s="190">
        <v>83.77</v>
      </c>
      <c r="I80" s="191">
        <v>81.37</v>
      </c>
      <c r="J80" s="189">
        <v>86.07</v>
      </c>
      <c r="K80" s="192" t="s">
        <v>1892</v>
      </c>
      <c r="L80" s="189">
        <v>88.06</v>
      </c>
      <c r="M80" s="193" t="s">
        <v>1893</v>
      </c>
      <c r="N80" s="193" t="s">
        <v>1894</v>
      </c>
      <c r="O80" s="189">
        <v>90.3</v>
      </c>
      <c r="P80" s="194">
        <v>47.32</v>
      </c>
    </row>
    <row r="81" spans="1:16" s="31" customFormat="1" ht="12.75" customHeight="1">
      <c r="A81" s="62" t="s">
        <v>610</v>
      </c>
      <c r="B81" s="62" t="s">
        <v>633</v>
      </c>
      <c r="C81" s="112">
        <v>290650</v>
      </c>
      <c r="D81" s="111" t="s">
        <v>629</v>
      </c>
      <c r="E81" s="189">
        <v>86.36</v>
      </c>
      <c r="F81" s="189">
        <v>85.86</v>
      </c>
      <c r="G81" s="189">
        <v>77.86</v>
      </c>
      <c r="H81" s="190">
        <v>76.73</v>
      </c>
      <c r="I81" s="191">
        <v>74.28</v>
      </c>
      <c r="J81" s="189">
        <v>71.67</v>
      </c>
      <c r="K81" s="192" t="s">
        <v>1895</v>
      </c>
      <c r="L81" s="189">
        <v>87.07</v>
      </c>
      <c r="M81" s="193" t="s">
        <v>1896</v>
      </c>
      <c r="N81" s="193" t="s">
        <v>1897</v>
      </c>
      <c r="O81" s="189">
        <v>59.38</v>
      </c>
      <c r="P81" s="194">
        <v>56.65</v>
      </c>
    </row>
    <row r="82" spans="1:16" s="31" customFormat="1" ht="12.75" customHeight="1">
      <c r="A82" s="62" t="s">
        <v>772</v>
      </c>
      <c r="B82" s="62" t="s">
        <v>800</v>
      </c>
      <c r="C82" s="112">
        <v>290660</v>
      </c>
      <c r="D82" s="111" t="s">
        <v>798</v>
      </c>
      <c r="E82" s="189">
        <v>78.62</v>
      </c>
      <c r="F82" s="189">
        <v>81.069999999999993</v>
      </c>
      <c r="G82" s="189">
        <v>77.38</v>
      </c>
      <c r="H82" s="190">
        <v>76.040000000000006</v>
      </c>
      <c r="I82" s="191">
        <v>75.33</v>
      </c>
      <c r="J82" s="189">
        <v>73.28</v>
      </c>
      <c r="K82" s="192" t="s">
        <v>1898</v>
      </c>
      <c r="L82" s="189">
        <v>79.739999999999995</v>
      </c>
      <c r="M82" s="193" t="s">
        <v>1899</v>
      </c>
      <c r="N82" s="193" t="s">
        <v>1900</v>
      </c>
      <c r="O82" s="189">
        <v>17.239999999999998</v>
      </c>
      <c r="P82" s="194">
        <v>42.46</v>
      </c>
    </row>
    <row r="83" spans="1:16" s="31" customFormat="1" ht="12.75" customHeight="1">
      <c r="A83" s="62" t="s">
        <v>772</v>
      </c>
      <c r="B83" s="62" t="s">
        <v>849</v>
      </c>
      <c r="C83" s="112">
        <v>290670</v>
      </c>
      <c r="D83" s="111" t="s">
        <v>836</v>
      </c>
      <c r="E83" s="189">
        <v>78.48</v>
      </c>
      <c r="F83" s="189">
        <v>79.81</v>
      </c>
      <c r="G83" s="189">
        <v>83.9</v>
      </c>
      <c r="H83" s="190">
        <v>81.23</v>
      </c>
      <c r="I83" s="191">
        <v>87.92</v>
      </c>
      <c r="J83" s="189">
        <v>83.51</v>
      </c>
      <c r="K83" s="192" t="s">
        <v>1901</v>
      </c>
      <c r="L83" s="189">
        <v>86.29</v>
      </c>
      <c r="M83" s="193" t="s">
        <v>1902</v>
      </c>
      <c r="N83" s="193" t="s">
        <v>1903</v>
      </c>
      <c r="O83" s="189">
        <v>62.62</v>
      </c>
      <c r="P83" s="194">
        <v>74.91</v>
      </c>
    </row>
    <row r="84" spans="1:16" s="31" customFormat="1" ht="12.75" customHeight="1">
      <c r="A84" s="62" t="s">
        <v>1609</v>
      </c>
      <c r="B84" s="62" t="s">
        <v>541</v>
      </c>
      <c r="C84" s="112">
        <v>290680</v>
      </c>
      <c r="D84" s="111" t="s">
        <v>530</v>
      </c>
      <c r="E84" s="189">
        <v>84.7</v>
      </c>
      <c r="F84" s="189">
        <v>86.22</v>
      </c>
      <c r="G84" s="189">
        <v>79.72</v>
      </c>
      <c r="H84" s="190">
        <v>93.97</v>
      </c>
      <c r="I84" s="191">
        <v>96.25</v>
      </c>
      <c r="J84" s="189">
        <v>96.01</v>
      </c>
      <c r="K84" s="192" t="s">
        <v>1854</v>
      </c>
      <c r="L84" s="189">
        <v>96.56</v>
      </c>
      <c r="M84" s="193" t="s">
        <v>1904</v>
      </c>
      <c r="N84" s="193" t="s">
        <v>1905</v>
      </c>
      <c r="O84" s="189">
        <v>93.33</v>
      </c>
      <c r="P84" s="194">
        <v>99.5</v>
      </c>
    </row>
    <row r="85" spans="1:16" s="31" customFormat="1" ht="12.75" customHeight="1">
      <c r="A85" s="62" t="s">
        <v>699</v>
      </c>
      <c r="B85" s="62" t="s">
        <v>705</v>
      </c>
      <c r="C85" s="112">
        <v>290682</v>
      </c>
      <c r="D85" s="111" t="s">
        <v>702</v>
      </c>
      <c r="E85" s="189">
        <v>84.75</v>
      </c>
      <c r="F85" s="189">
        <v>89.27</v>
      </c>
      <c r="G85" s="189">
        <v>93.53</v>
      </c>
      <c r="H85" s="190">
        <v>94.08</v>
      </c>
      <c r="I85" s="191">
        <v>100</v>
      </c>
      <c r="J85" s="189">
        <v>90.77</v>
      </c>
      <c r="K85" s="192" t="s">
        <v>1906</v>
      </c>
      <c r="L85" s="189">
        <v>85.45</v>
      </c>
      <c r="M85" s="193" t="s">
        <v>1907</v>
      </c>
      <c r="N85" s="193" t="s">
        <v>1908</v>
      </c>
      <c r="O85" s="189">
        <v>29.87</v>
      </c>
      <c r="P85" s="194">
        <v>31.53</v>
      </c>
    </row>
    <row r="86" spans="1:16" s="31" customFormat="1" ht="12.75" customHeight="1">
      <c r="A86" s="62" t="s">
        <v>1609</v>
      </c>
      <c r="B86" s="62" t="s">
        <v>478</v>
      </c>
      <c r="C86" s="71">
        <v>290685</v>
      </c>
      <c r="D86" s="62" t="s">
        <v>475</v>
      </c>
      <c r="E86" s="189">
        <v>99.52</v>
      </c>
      <c r="F86" s="189">
        <v>99.25</v>
      </c>
      <c r="G86" s="189">
        <v>97.25</v>
      </c>
      <c r="H86" s="190">
        <v>85.31</v>
      </c>
      <c r="I86" s="191">
        <v>88.71</v>
      </c>
      <c r="J86" s="189">
        <v>77.91</v>
      </c>
      <c r="K86" s="192" t="s">
        <v>1909</v>
      </c>
      <c r="L86" s="189">
        <v>86.63</v>
      </c>
      <c r="M86" s="193" t="s">
        <v>1910</v>
      </c>
      <c r="N86" s="193" t="s">
        <v>1911</v>
      </c>
      <c r="O86" s="189">
        <v>30.049999999999997</v>
      </c>
      <c r="P86" s="194">
        <v>79.210000000000008</v>
      </c>
    </row>
    <row r="87" spans="1:16" s="31" customFormat="1" ht="12.75" customHeight="1">
      <c r="A87" s="62" t="s">
        <v>1611</v>
      </c>
      <c r="B87" s="62" t="s">
        <v>570</v>
      </c>
      <c r="C87" s="112">
        <v>290687</v>
      </c>
      <c r="D87" s="111" t="s">
        <v>569</v>
      </c>
      <c r="E87" s="189">
        <v>82.8</v>
      </c>
      <c r="F87" s="189">
        <v>87.18</v>
      </c>
      <c r="G87" s="189">
        <v>84.44</v>
      </c>
      <c r="H87" s="190">
        <v>70.27</v>
      </c>
      <c r="I87" s="191">
        <v>79.05</v>
      </c>
      <c r="J87" s="189">
        <v>84.03</v>
      </c>
      <c r="K87" s="192" t="s">
        <v>1912</v>
      </c>
      <c r="L87" s="189">
        <v>70.42</v>
      </c>
      <c r="M87" s="193" t="s">
        <v>1913</v>
      </c>
      <c r="N87" s="193" t="s">
        <v>1914</v>
      </c>
      <c r="O87" s="189">
        <v>24.5</v>
      </c>
      <c r="P87" s="194">
        <v>29.69</v>
      </c>
    </row>
    <row r="88" spans="1:16" s="31" customFormat="1" ht="12.75" customHeight="1">
      <c r="A88" s="62" t="s">
        <v>772</v>
      </c>
      <c r="B88" s="62" t="s">
        <v>849</v>
      </c>
      <c r="C88" s="112">
        <v>290689</v>
      </c>
      <c r="D88" s="111" t="s">
        <v>837</v>
      </c>
      <c r="E88" s="189">
        <v>59.63</v>
      </c>
      <c r="F88" s="189">
        <v>77.53</v>
      </c>
      <c r="G88" s="189">
        <v>68.55</v>
      </c>
      <c r="H88" s="190">
        <v>99.81</v>
      </c>
      <c r="I88" s="191">
        <v>79.33</v>
      </c>
      <c r="J88" s="189">
        <v>100</v>
      </c>
      <c r="K88" s="192" t="s">
        <v>1915</v>
      </c>
      <c r="L88" s="189">
        <v>91.36</v>
      </c>
      <c r="M88" s="193" t="s">
        <v>1916</v>
      </c>
      <c r="N88" s="193" t="s">
        <v>1917</v>
      </c>
      <c r="O88" s="189">
        <v>84.15</v>
      </c>
      <c r="P88" s="194">
        <v>86.29</v>
      </c>
    </row>
    <row r="89" spans="1:16" s="31" customFormat="1" ht="12.75" customHeight="1">
      <c r="A89" s="62" t="s">
        <v>586</v>
      </c>
      <c r="B89" s="62" t="s">
        <v>608</v>
      </c>
      <c r="C89" s="112">
        <v>290690</v>
      </c>
      <c r="D89" s="111" t="s">
        <v>598</v>
      </c>
      <c r="E89" s="189">
        <v>92.17</v>
      </c>
      <c r="F89" s="189">
        <v>59</v>
      </c>
      <c r="G89" s="189">
        <v>99.77</v>
      </c>
      <c r="H89" s="190">
        <v>36.68</v>
      </c>
      <c r="I89" s="191">
        <v>55.34</v>
      </c>
      <c r="J89" s="189">
        <v>52.1</v>
      </c>
      <c r="K89" s="192" t="s">
        <v>1918</v>
      </c>
      <c r="L89" s="189">
        <v>78.11</v>
      </c>
      <c r="M89" s="193" t="s">
        <v>1868</v>
      </c>
      <c r="N89" s="193" t="s">
        <v>1919</v>
      </c>
      <c r="O89" s="189">
        <v>66.52</v>
      </c>
      <c r="P89" s="194">
        <v>79</v>
      </c>
    </row>
    <row r="90" spans="1:16" s="31" customFormat="1" ht="12.75" customHeight="1">
      <c r="A90" s="62" t="s">
        <v>663</v>
      </c>
      <c r="B90" s="62" t="s">
        <v>666</v>
      </c>
      <c r="C90" s="112">
        <v>290700</v>
      </c>
      <c r="D90" s="111" t="s">
        <v>670</v>
      </c>
      <c r="E90" s="189">
        <v>53.59</v>
      </c>
      <c r="F90" s="189">
        <v>55.9</v>
      </c>
      <c r="G90" s="189">
        <v>55.02</v>
      </c>
      <c r="H90" s="190">
        <v>93.89</v>
      </c>
      <c r="I90" s="191">
        <v>90.8</v>
      </c>
      <c r="J90" s="189">
        <v>83.77</v>
      </c>
      <c r="K90" s="192" t="s">
        <v>1920</v>
      </c>
      <c r="L90" s="189">
        <v>79.989999999999995</v>
      </c>
      <c r="M90" s="193" t="s">
        <v>1921</v>
      </c>
      <c r="N90" s="193" t="s">
        <v>1922</v>
      </c>
      <c r="O90" s="189">
        <v>68.72</v>
      </c>
      <c r="P90" s="194">
        <v>83.02000000000001</v>
      </c>
    </row>
    <row r="91" spans="1:16" s="31" customFormat="1" ht="12.75" customHeight="1">
      <c r="A91" s="62" t="s">
        <v>772</v>
      </c>
      <c r="B91" s="62" t="s">
        <v>800</v>
      </c>
      <c r="C91" s="112">
        <v>290710</v>
      </c>
      <c r="D91" s="111" t="s">
        <v>799</v>
      </c>
      <c r="E91" s="189">
        <v>96.1</v>
      </c>
      <c r="F91" s="189">
        <v>94.71</v>
      </c>
      <c r="G91" s="189">
        <v>94.05</v>
      </c>
      <c r="H91" s="190">
        <v>87.4</v>
      </c>
      <c r="I91" s="191">
        <v>88.18</v>
      </c>
      <c r="J91" s="189">
        <v>89.9</v>
      </c>
      <c r="K91" s="192" t="s">
        <v>1923</v>
      </c>
      <c r="L91" s="189">
        <v>80.13</v>
      </c>
      <c r="M91" s="193" t="s">
        <v>1865</v>
      </c>
      <c r="N91" s="193" t="s">
        <v>1924</v>
      </c>
      <c r="O91" s="189">
        <v>52.970000000000006</v>
      </c>
      <c r="P91" s="194">
        <v>68.63</v>
      </c>
    </row>
    <row r="92" spans="1:16" s="31" customFormat="1" ht="12.75" customHeight="1">
      <c r="A92" s="62" t="s">
        <v>699</v>
      </c>
      <c r="B92" s="62" t="s">
        <v>705</v>
      </c>
      <c r="C92" s="112">
        <v>290720</v>
      </c>
      <c r="D92" s="111" t="s">
        <v>703</v>
      </c>
      <c r="E92" s="189">
        <v>94.73</v>
      </c>
      <c r="F92" s="189">
        <v>94.32</v>
      </c>
      <c r="G92" s="189">
        <v>92.48</v>
      </c>
      <c r="H92" s="190">
        <v>80.75</v>
      </c>
      <c r="I92" s="191">
        <v>82.4</v>
      </c>
      <c r="J92" s="189">
        <v>89.34</v>
      </c>
      <c r="K92" s="192" t="s">
        <v>1925</v>
      </c>
      <c r="L92" s="189">
        <v>76.06</v>
      </c>
      <c r="M92" s="193" t="s">
        <v>1926</v>
      </c>
      <c r="N92" s="193" t="s">
        <v>1927</v>
      </c>
      <c r="O92" s="189">
        <v>56.73</v>
      </c>
      <c r="P92" s="194">
        <v>58.07</v>
      </c>
    </row>
    <row r="93" spans="1:16" s="31" customFormat="1" ht="12.75" customHeight="1">
      <c r="A93" s="62" t="s">
        <v>610</v>
      </c>
      <c r="B93" s="62" t="s">
        <v>658</v>
      </c>
      <c r="C93" s="112">
        <v>290730</v>
      </c>
      <c r="D93" s="111" t="s">
        <v>642</v>
      </c>
      <c r="E93" s="189">
        <v>63.05</v>
      </c>
      <c r="F93" s="189">
        <v>68.989999999999995</v>
      </c>
      <c r="G93" s="189">
        <v>68.73</v>
      </c>
      <c r="H93" s="190">
        <v>90.51</v>
      </c>
      <c r="I93" s="191">
        <v>93.15</v>
      </c>
      <c r="J93" s="189">
        <v>89.54</v>
      </c>
      <c r="K93" s="192" t="s">
        <v>1928</v>
      </c>
      <c r="L93" s="189">
        <v>75.72</v>
      </c>
      <c r="M93" s="193" t="s">
        <v>1929</v>
      </c>
      <c r="N93" s="193" t="s">
        <v>1930</v>
      </c>
      <c r="O93" s="189">
        <v>36.610000000000007</v>
      </c>
      <c r="P93" s="194">
        <v>44.31</v>
      </c>
    </row>
    <row r="94" spans="1:16" s="31" customFormat="1" ht="12.75" customHeight="1">
      <c r="A94" s="62" t="s">
        <v>731</v>
      </c>
      <c r="B94" s="62" t="s">
        <v>735</v>
      </c>
      <c r="C94" s="112">
        <v>290740</v>
      </c>
      <c r="D94" s="111" t="s">
        <v>737</v>
      </c>
      <c r="E94" s="189">
        <v>90.64</v>
      </c>
      <c r="F94" s="189">
        <v>89.65</v>
      </c>
      <c r="G94" s="189">
        <v>85.95</v>
      </c>
      <c r="H94" s="190">
        <v>88.35</v>
      </c>
      <c r="I94" s="191">
        <v>88.98</v>
      </c>
      <c r="J94" s="189">
        <v>88.82</v>
      </c>
      <c r="K94" s="192" t="s">
        <v>1931</v>
      </c>
      <c r="L94" s="189">
        <v>70.72</v>
      </c>
      <c r="M94" s="193" t="s">
        <v>1932</v>
      </c>
      <c r="N94" s="193" t="s">
        <v>1933</v>
      </c>
      <c r="O94" s="189">
        <v>77.250000000000014</v>
      </c>
      <c r="P94" s="194">
        <v>75.17</v>
      </c>
    </row>
    <row r="95" spans="1:16" s="31" customFormat="1" ht="12.75" customHeight="1">
      <c r="A95" s="62" t="s">
        <v>663</v>
      </c>
      <c r="B95" s="62" t="s">
        <v>666</v>
      </c>
      <c r="C95" s="112">
        <v>290750</v>
      </c>
      <c r="D95" s="111" t="s">
        <v>671</v>
      </c>
      <c r="E95" s="189">
        <v>89.68</v>
      </c>
      <c r="F95" s="189">
        <v>90.83</v>
      </c>
      <c r="G95" s="189">
        <v>89.63</v>
      </c>
      <c r="H95" s="190">
        <v>82.46</v>
      </c>
      <c r="I95" s="191">
        <v>87.35</v>
      </c>
      <c r="J95" s="189">
        <v>84.23</v>
      </c>
      <c r="K95" s="192" t="s">
        <v>1934</v>
      </c>
      <c r="L95" s="189">
        <v>89.73</v>
      </c>
      <c r="M95" s="193" t="s">
        <v>1935</v>
      </c>
      <c r="N95" s="193" t="s">
        <v>1747</v>
      </c>
      <c r="O95" s="189">
        <v>44.16</v>
      </c>
      <c r="P95" s="194">
        <v>78.02</v>
      </c>
    </row>
    <row r="96" spans="1:16" s="31" customFormat="1" ht="12.75" customHeight="1">
      <c r="A96" s="62" t="s">
        <v>772</v>
      </c>
      <c r="B96" s="62" t="s">
        <v>778</v>
      </c>
      <c r="C96" s="112">
        <v>290755</v>
      </c>
      <c r="D96" s="111" t="s">
        <v>779</v>
      </c>
      <c r="E96" s="189">
        <v>81.349999999999994</v>
      </c>
      <c r="F96" s="189">
        <v>84.82</v>
      </c>
      <c r="G96" s="189">
        <v>83.46</v>
      </c>
      <c r="H96" s="190">
        <v>94.87</v>
      </c>
      <c r="I96" s="191">
        <v>94.05</v>
      </c>
      <c r="J96" s="189">
        <v>93.95</v>
      </c>
      <c r="K96" s="192" t="s">
        <v>1936</v>
      </c>
      <c r="L96" s="189">
        <v>89.63</v>
      </c>
      <c r="M96" s="193" t="s">
        <v>1937</v>
      </c>
      <c r="N96" s="193" t="s">
        <v>1938</v>
      </c>
      <c r="O96" s="189">
        <v>80.94</v>
      </c>
      <c r="P96" s="194">
        <v>81.210000000000008</v>
      </c>
    </row>
    <row r="97" spans="1:16" s="31" customFormat="1" ht="12.75" customHeight="1">
      <c r="A97" s="62" t="s">
        <v>1611</v>
      </c>
      <c r="B97" s="62" t="s">
        <v>556</v>
      </c>
      <c r="C97" s="112">
        <v>290760</v>
      </c>
      <c r="D97" s="111" t="s">
        <v>552</v>
      </c>
      <c r="E97" s="189">
        <v>93.49</v>
      </c>
      <c r="F97" s="189">
        <v>94.3</v>
      </c>
      <c r="G97" s="189">
        <v>94.86</v>
      </c>
      <c r="H97" s="190">
        <v>84.06</v>
      </c>
      <c r="I97" s="191">
        <v>88.59</v>
      </c>
      <c r="J97" s="189">
        <v>82.62</v>
      </c>
      <c r="K97" s="192" t="s">
        <v>1939</v>
      </c>
      <c r="L97" s="189">
        <v>84.32</v>
      </c>
      <c r="M97" s="193" t="s">
        <v>1940</v>
      </c>
      <c r="N97" s="193" t="s">
        <v>1941</v>
      </c>
      <c r="O97" s="189">
        <v>27.9</v>
      </c>
      <c r="P97" s="194">
        <v>51.05</v>
      </c>
    </row>
    <row r="98" spans="1:16" s="31" customFormat="1" ht="12.75" customHeight="1">
      <c r="A98" s="62" t="s">
        <v>699</v>
      </c>
      <c r="B98" s="62" t="s">
        <v>717</v>
      </c>
      <c r="C98" s="112">
        <v>290770</v>
      </c>
      <c r="D98" s="111" t="s">
        <v>713</v>
      </c>
      <c r="E98" s="189">
        <v>81.33</v>
      </c>
      <c r="F98" s="189">
        <v>82.55</v>
      </c>
      <c r="G98" s="189">
        <v>83.62</v>
      </c>
      <c r="H98" s="190">
        <v>98.37</v>
      </c>
      <c r="I98" s="191">
        <v>99.89</v>
      </c>
      <c r="J98" s="189">
        <v>98.71</v>
      </c>
      <c r="K98" s="192" t="s">
        <v>1942</v>
      </c>
      <c r="L98" s="189">
        <v>79.510000000000005</v>
      </c>
      <c r="M98" s="193" t="s">
        <v>1943</v>
      </c>
      <c r="N98" s="193" t="s">
        <v>1944</v>
      </c>
      <c r="O98" s="189">
        <v>28.910000000000004</v>
      </c>
      <c r="P98" s="194">
        <v>21.75</v>
      </c>
    </row>
    <row r="99" spans="1:16" s="31" customFormat="1" ht="12.75" customHeight="1">
      <c r="A99" s="62" t="s">
        <v>663</v>
      </c>
      <c r="B99" s="62" t="s">
        <v>697</v>
      </c>
      <c r="C99" s="112">
        <v>290780</v>
      </c>
      <c r="D99" s="111" t="s">
        <v>687</v>
      </c>
      <c r="E99" s="189">
        <v>93.54</v>
      </c>
      <c r="F99" s="189">
        <v>94.39</v>
      </c>
      <c r="G99" s="189">
        <v>97.3</v>
      </c>
      <c r="H99" s="190">
        <v>83.34</v>
      </c>
      <c r="I99" s="191">
        <v>75.78</v>
      </c>
      <c r="J99" s="189">
        <v>73.88</v>
      </c>
      <c r="K99" s="192" t="s">
        <v>1945</v>
      </c>
      <c r="L99" s="189">
        <v>81.63</v>
      </c>
      <c r="M99" s="193" t="s">
        <v>1946</v>
      </c>
      <c r="N99" s="193" t="s">
        <v>1947</v>
      </c>
      <c r="O99" s="189">
        <v>52.550000000000011</v>
      </c>
      <c r="P99" s="194">
        <v>23.26</v>
      </c>
    </row>
    <row r="100" spans="1:16" s="31" customFormat="1" ht="12.75" customHeight="1">
      <c r="A100" s="62" t="s">
        <v>663</v>
      </c>
      <c r="B100" s="62" t="s">
        <v>697</v>
      </c>
      <c r="C100" s="112">
        <v>290790</v>
      </c>
      <c r="D100" s="111" t="s">
        <v>688</v>
      </c>
      <c r="E100" s="189">
        <v>79.069999999999993</v>
      </c>
      <c r="F100" s="189">
        <v>83.52</v>
      </c>
      <c r="G100" s="189">
        <v>81.75</v>
      </c>
      <c r="H100" s="190">
        <v>78.06</v>
      </c>
      <c r="I100" s="191">
        <v>82.13</v>
      </c>
      <c r="J100" s="189">
        <v>81.95</v>
      </c>
      <c r="K100" s="192" t="s">
        <v>1948</v>
      </c>
      <c r="L100" s="189">
        <v>85.27</v>
      </c>
      <c r="M100" s="193" t="s">
        <v>1949</v>
      </c>
      <c r="N100" s="193" t="s">
        <v>1950</v>
      </c>
      <c r="O100" s="189">
        <v>29.250000000000004</v>
      </c>
      <c r="P100" s="194">
        <v>25.130000000000003</v>
      </c>
    </row>
    <row r="101" spans="1:16" s="31" customFormat="1" ht="12.75" customHeight="1">
      <c r="A101" s="62" t="s">
        <v>850</v>
      </c>
      <c r="B101" s="62" t="s">
        <v>871</v>
      </c>
      <c r="C101" s="112">
        <v>290800</v>
      </c>
      <c r="D101" s="111" t="s">
        <v>866</v>
      </c>
      <c r="E101" s="189">
        <v>80.95</v>
      </c>
      <c r="F101" s="189">
        <v>83.35</v>
      </c>
      <c r="G101" s="189">
        <v>80.819999999999993</v>
      </c>
      <c r="H101" s="190">
        <v>87.73</v>
      </c>
      <c r="I101" s="191">
        <v>88.92</v>
      </c>
      <c r="J101" s="189">
        <v>91.51</v>
      </c>
      <c r="K101" s="192" t="s">
        <v>1951</v>
      </c>
      <c r="L101" s="189">
        <v>78.94</v>
      </c>
      <c r="M101" s="193" t="s">
        <v>1952</v>
      </c>
      <c r="N101" s="193" t="s">
        <v>1953</v>
      </c>
      <c r="O101" s="189">
        <v>24.630000000000003</v>
      </c>
      <c r="P101" s="194">
        <v>20.8</v>
      </c>
    </row>
    <row r="102" spans="1:16" s="31" customFormat="1" ht="12.75" customHeight="1">
      <c r="A102" s="62" t="s">
        <v>731</v>
      </c>
      <c r="B102" s="62" t="s">
        <v>766</v>
      </c>
      <c r="C102" s="112">
        <v>290810</v>
      </c>
      <c r="D102" s="111" t="s">
        <v>761</v>
      </c>
      <c r="E102" s="189">
        <v>85.04</v>
      </c>
      <c r="F102" s="189">
        <v>89.58</v>
      </c>
      <c r="G102" s="189">
        <v>85.77</v>
      </c>
      <c r="H102" s="190">
        <v>63.93</v>
      </c>
      <c r="I102" s="191">
        <v>93.43</v>
      </c>
      <c r="J102" s="189">
        <v>76.290000000000006</v>
      </c>
      <c r="K102" s="192" t="s">
        <v>1954</v>
      </c>
      <c r="L102" s="189">
        <v>77.8</v>
      </c>
      <c r="M102" s="193" t="s">
        <v>1955</v>
      </c>
      <c r="N102" s="193" t="s">
        <v>1756</v>
      </c>
      <c r="O102" s="189">
        <v>41</v>
      </c>
      <c r="P102" s="194">
        <v>30.759999999999998</v>
      </c>
    </row>
    <row r="103" spans="1:16" s="31" customFormat="1" ht="12.75" customHeight="1">
      <c r="A103" s="62" t="s">
        <v>610</v>
      </c>
      <c r="B103" s="62" t="s">
        <v>622</v>
      </c>
      <c r="C103" s="112">
        <v>290820</v>
      </c>
      <c r="D103" s="111" t="s">
        <v>621</v>
      </c>
      <c r="E103" s="189">
        <v>60.7</v>
      </c>
      <c r="F103" s="189">
        <v>67.709999999999994</v>
      </c>
      <c r="G103" s="189">
        <v>69.88</v>
      </c>
      <c r="H103" s="190">
        <v>85.49</v>
      </c>
      <c r="I103" s="191">
        <v>82.89</v>
      </c>
      <c r="J103" s="189">
        <v>89.18</v>
      </c>
      <c r="K103" s="192" t="s">
        <v>1956</v>
      </c>
      <c r="L103" s="189">
        <v>79.62</v>
      </c>
      <c r="M103" s="193" t="s">
        <v>1957</v>
      </c>
      <c r="N103" s="193" t="s">
        <v>1958</v>
      </c>
      <c r="O103" s="189">
        <v>8.73</v>
      </c>
      <c r="P103" s="194">
        <v>47.04</v>
      </c>
    </row>
    <row r="104" spans="1:16" s="31" customFormat="1" ht="12.75" customHeight="1">
      <c r="A104" s="62" t="s">
        <v>610</v>
      </c>
      <c r="B104" s="62" t="s">
        <v>658</v>
      </c>
      <c r="C104" s="112">
        <v>290830</v>
      </c>
      <c r="D104" s="111" t="s">
        <v>643</v>
      </c>
      <c r="E104" s="189">
        <v>74.709999999999994</v>
      </c>
      <c r="F104" s="189">
        <v>87.63</v>
      </c>
      <c r="G104" s="189">
        <v>88.11</v>
      </c>
      <c r="H104" s="190">
        <v>84.49</v>
      </c>
      <c r="I104" s="191">
        <v>92.89</v>
      </c>
      <c r="J104" s="189">
        <v>93.44</v>
      </c>
      <c r="K104" s="192" t="s">
        <v>1959</v>
      </c>
      <c r="L104" s="189">
        <v>94.23</v>
      </c>
      <c r="M104" s="193" t="s">
        <v>1960</v>
      </c>
      <c r="N104" s="193" t="s">
        <v>1961</v>
      </c>
      <c r="O104" s="189">
        <v>41.45</v>
      </c>
      <c r="P104" s="194">
        <v>56.18</v>
      </c>
    </row>
    <row r="105" spans="1:16" s="31" customFormat="1" ht="12.75" customHeight="1">
      <c r="A105" s="62" t="s">
        <v>1609</v>
      </c>
      <c r="B105" s="62" t="s">
        <v>541</v>
      </c>
      <c r="C105" s="112">
        <v>290840</v>
      </c>
      <c r="D105" s="111" t="s">
        <v>531</v>
      </c>
      <c r="E105" s="189">
        <v>91.13</v>
      </c>
      <c r="F105" s="189">
        <v>91.03</v>
      </c>
      <c r="G105" s="189">
        <v>84.73</v>
      </c>
      <c r="H105" s="190">
        <v>67.66</v>
      </c>
      <c r="I105" s="191">
        <v>71.11</v>
      </c>
      <c r="J105" s="189">
        <v>73.13</v>
      </c>
      <c r="K105" s="192" t="s">
        <v>1962</v>
      </c>
      <c r="L105" s="189">
        <v>79.37</v>
      </c>
      <c r="M105" s="193" t="s">
        <v>1963</v>
      </c>
      <c r="N105" s="193" t="s">
        <v>1964</v>
      </c>
      <c r="O105" s="189">
        <v>29.58</v>
      </c>
      <c r="P105" s="194">
        <v>29.060000000000002</v>
      </c>
    </row>
    <row r="106" spans="1:16" s="31" customFormat="1" ht="12.75" customHeight="1">
      <c r="A106" s="62" t="s">
        <v>1609</v>
      </c>
      <c r="B106" s="62" t="s">
        <v>478</v>
      </c>
      <c r="C106" s="71">
        <v>290850</v>
      </c>
      <c r="D106" s="62" t="s">
        <v>476</v>
      </c>
      <c r="E106" s="189">
        <v>74.72</v>
      </c>
      <c r="F106" s="189">
        <v>84.25</v>
      </c>
      <c r="G106" s="189">
        <v>69.11</v>
      </c>
      <c r="H106" s="190">
        <v>58.45</v>
      </c>
      <c r="I106" s="191">
        <v>62.79</v>
      </c>
      <c r="J106" s="189">
        <v>58.06</v>
      </c>
      <c r="K106" s="192" t="s">
        <v>1965</v>
      </c>
      <c r="L106" s="189">
        <v>68.27</v>
      </c>
      <c r="M106" s="193" t="s">
        <v>1966</v>
      </c>
      <c r="N106" s="193" t="s">
        <v>1967</v>
      </c>
      <c r="O106" s="189">
        <v>35.61</v>
      </c>
      <c r="P106" s="194">
        <v>36.720000000000006</v>
      </c>
    </row>
    <row r="107" spans="1:16" s="31" customFormat="1" ht="12.75" customHeight="1">
      <c r="A107" s="62" t="s">
        <v>610</v>
      </c>
      <c r="B107" s="62" t="s">
        <v>612</v>
      </c>
      <c r="C107" s="112">
        <v>290860</v>
      </c>
      <c r="D107" s="111" t="s">
        <v>613</v>
      </c>
      <c r="E107" s="189">
        <v>66.3</v>
      </c>
      <c r="F107" s="189">
        <v>70.569999999999993</v>
      </c>
      <c r="G107" s="189">
        <v>62.46</v>
      </c>
      <c r="H107" s="190">
        <v>88.17</v>
      </c>
      <c r="I107" s="191">
        <v>92.31</v>
      </c>
      <c r="J107" s="189">
        <v>94.02</v>
      </c>
      <c r="K107" s="192" t="s">
        <v>1968</v>
      </c>
      <c r="L107" s="189">
        <v>89.77</v>
      </c>
      <c r="M107" s="193" t="s">
        <v>1969</v>
      </c>
      <c r="N107" s="193" t="s">
        <v>1970</v>
      </c>
      <c r="O107" s="189">
        <v>86.98</v>
      </c>
      <c r="P107" s="194">
        <v>87.48</v>
      </c>
    </row>
    <row r="108" spans="1:16" s="31" customFormat="1" ht="12.75" customHeight="1">
      <c r="A108" s="62" t="s">
        <v>772</v>
      </c>
      <c r="B108" s="62" t="s">
        <v>849</v>
      </c>
      <c r="C108" s="112">
        <v>290870</v>
      </c>
      <c r="D108" s="111" t="s">
        <v>838</v>
      </c>
      <c r="E108" s="189">
        <v>91.29</v>
      </c>
      <c r="F108" s="189">
        <v>89.98</v>
      </c>
      <c r="G108" s="189">
        <v>89.58</v>
      </c>
      <c r="H108" s="190">
        <v>77.709999999999994</v>
      </c>
      <c r="I108" s="191">
        <v>82.93</v>
      </c>
      <c r="J108" s="189">
        <v>88.15</v>
      </c>
      <c r="K108" s="192" t="s">
        <v>1971</v>
      </c>
      <c r="L108" s="189">
        <v>84.65</v>
      </c>
      <c r="M108" s="193" t="s">
        <v>1972</v>
      </c>
      <c r="N108" s="193" t="s">
        <v>1973</v>
      </c>
      <c r="O108" s="189">
        <v>49.03</v>
      </c>
      <c r="P108" s="194">
        <v>48.99</v>
      </c>
    </row>
    <row r="109" spans="1:16" s="31" customFormat="1" ht="12.75" customHeight="1">
      <c r="A109" s="62" t="s">
        <v>772</v>
      </c>
      <c r="B109" s="62" t="s">
        <v>778</v>
      </c>
      <c r="C109" s="112">
        <v>290880</v>
      </c>
      <c r="D109" s="111" t="s">
        <v>780</v>
      </c>
      <c r="E109" s="189">
        <v>62.8</v>
      </c>
      <c r="F109" s="189">
        <v>80.86</v>
      </c>
      <c r="G109" s="189">
        <v>85.55</v>
      </c>
      <c r="H109" s="190">
        <v>90.94</v>
      </c>
      <c r="I109" s="191">
        <v>92.17</v>
      </c>
      <c r="J109" s="189">
        <v>93.15</v>
      </c>
      <c r="K109" s="192" t="s">
        <v>1974</v>
      </c>
      <c r="L109" s="189">
        <v>93.98</v>
      </c>
      <c r="M109" s="193" t="s">
        <v>1975</v>
      </c>
      <c r="N109" s="193" t="s">
        <v>1976</v>
      </c>
      <c r="O109" s="189">
        <v>75.13000000000001</v>
      </c>
      <c r="P109" s="194">
        <v>90.149999999999991</v>
      </c>
    </row>
    <row r="110" spans="1:16" s="31" customFormat="1" ht="12.75" customHeight="1">
      <c r="A110" s="62" t="s">
        <v>1609</v>
      </c>
      <c r="B110" s="62" t="s">
        <v>478</v>
      </c>
      <c r="C110" s="71">
        <v>290890</v>
      </c>
      <c r="D110" s="62" t="s">
        <v>477</v>
      </c>
      <c r="E110" s="189">
        <v>88.5</v>
      </c>
      <c r="F110" s="189">
        <v>92.73</v>
      </c>
      <c r="G110" s="189">
        <v>91.06</v>
      </c>
      <c r="H110" s="190">
        <v>81.31</v>
      </c>
      <c r="I110" s="191">
        <v>85.28</v>
      </c>
      <c r="J110" s="189">
        <v>83.23</v>
      </c>
      <c r="K110" s="192" t="s">
        <v>1977</v>
      </c>
      <c r="L110" s="189">
        <v>88.07</v>
      </c>
      <c r="M110" s="193" t="s">
        <v>1978</v>
      </c>
      <c r="N110" s="193" t="s">
        <v>1979</v>
      </c>
      <c r="O110" s="189">
        <v>48.6</v>
      </c>
      <c r="P110" s="194">
        <v>31.03</v>
      </c>
    </row>
    <row r="111" spans="1:16" s="31" customFormat="1" ht="12.75" customHeight="1">
      <c r="A111" s="62" t="s">
        <v>772</v>
      </c>
      <c r="B111" s="62" t="s">
        <v>849</v>
      </c>
      <c r="C111" s="112">
        <v>290900</v>
      </c>
      <c r="D111" s="111" t="s">
        <v>839</v>
      </c>
      <c r="E111" s="189">
        <v>72.31</v>
      </c>
      <c r="F111" s="189">
        <v>93.9</v>
      </c>
      <c r="G111" s="189">
        <v>91.13</v>
      </c>
      <c r="H111" s="190">
        <v>90.36</v>
      </c>
      <c r="I111" s="191">
        <v>88.46</v>
      </c>
      <c r="J111" s="189">
        <v>92.45</v>
      </c>
      <c r="K111" s="192" t="s">
        <v>1980</v>
      </c>
      <c r="L111" s="189">
        <v>94.59</v>
      </c>
      <c r="M111" s="193" t="s">
        <v>1981</v>
      </c>
      <c r="N111" s="193" t="s">
        <v>1982</v>
      </c>
      <c r="O111" s="189">
        <v>87.38</v>
      </c>
      <c r="P111" s="194">
        <v>85.78</v>
      </c>
    </row>
    <row r="112" spans="1:16" s="31" customFormat="1" ht="12.75" customHeight="1">
      <c r="A112" s="62" t="s">
        <v>731</v>
      </c>
      <c r="B112" s="62" t="s">
        <v>766</v>
      </c>
      <c r="C112" s="112">
        <v>290910</v>
      </c>
      <c r="D112" s="111" t="s">
        <v>762</v>
      </c>
      <c r="E112" s="189">
        <v>90.44</v>
      </c>
      <c r="F112" s="189">
        <v>90.24</v>
      </c>
      <c r="G112" s="189">
        <v>92.43</v>
      </c>
      <c r="H112" s="190">
        <v>82.9</v>
      </c>
      <c r="I112" s="191">
        <v>85.03</v>
      </c>
      <c r="J112" s="189">
        <v>58.49</v>
      </c>
      <c r="K112" s="192" t="s">
        <v>1983</v>
      </c>
      <c r="L112" s="189">
        <v>81.680000000000007</v>
      </c>
      <c r="M112" s="193" t="s">
        <v>1984</v>
      </c>
      <c r="N112" s="193" t="s">
        <v>1985</v>
      </c>
      <c r="O112" s="189">
        <v>37.53</v>
      </c>
      <c r="P112" s="194">
        <v>36.730000000000004</v>
      </c>
    </row>
    <row r="113" spans="1:16" s="31" customFormat="1" ht="12.75" customHeight="1">
      <c r="A113" s="62" t="s">
        <v>663</v>
      </c>
      <c r="B113" s="62" t="s">
        <v>697</v>
      </c>
      <c r="C113" s="112">
        <v>290920</v>
      </c>
      <c r="D113" s="111" t="s">
        <v>689</v>
      </c>
      <c r="E113" s="189">
        <v>75.72</v>
      </c>
      <c r="F113" s="189">
        <v>55.66</v>
      </c>
      <c r="G113" s="189">
        <v>83.1</v>
      </c>
      <c r="H113" s="190">
        <v>81.81</v>
      </c>
      <c r="I113" s="191">
        <v>81.19</v>
      </c>
      <c r="J113" s="189">
        <v>82.14</v>
      </c>
      <c r="K113" s="192" t="s">
        <v>1986</v>
      </c>
      <c r="L113" s="189">
        <v>80.3</v>
      </c>
      <c r="M113" s="193" t="s">
        <v>1987</v>
      </c>
      <c r="N113" s="193" t="s">
        <v>1988</v>
      </c>
      <c r="O113" s="189">
        <v>67.540000000000006</v>
      </c>
      <c r="P113" s="194">
        <v>32.629999999999995</v>
      </c>
    </row>
    <row r="114" spans="1:16" s="31" customFormat="1" ht="12.75" customHeight="1">
      <c r="A114" s="62" t="s">
        <v>731</v>
      </c>
      <c r="B114" s="62" t="s">
        <v>766</v>
      </c>
      <c r="C114" s="112">
        <v>290930</v>
      </c>
      <c r="D114" s="111" t="s">
        <v>763</v>
      </c>
      <c r="E114" s="189">
        <v>81.63</v>
      </c>
      <c r="F114" s="189">
        <v>83.9</v>
      </c>
      <c r="G114" s="189">
        <v>82.05</v>
      </c>
      <c r="H114" s="190">
        <v>65.290000000000006</v>
      </c>
      <c r="I114" s="191">
        <v>54.96</v>
      </c>
      <c r="J114" s="189">
        <v>45.37</v>
      </c>
      <c r="K114" s="192" t="s">
        <v>1989</v>
      </c>
      <c r="L114" s="189">
        <v>75.790000000000006</v>
      </c>
      <c r="M114" s="193" t="s">
        <v>1990</v>
      </c>
      <c r="N114" s="193" t="s">
        <v>1991</v>
      </c>
      <c r="O114" s="189">
        <v>30.83</v>
      </c>
      <c r="P114" s="194">
        <v>28.24</v>
      </c>
    </row>
    <row r="115" spans="1:16" s="31" customFormat="1" ht="12.75" customHeight="1">
      <c r="A115" s="62" t="s">
        <v>731</v>
      </c>
      <c r="B115" s="62" t="s">
        <v>735</v>
      </c>
      <c r="C115" s="112">
        <v>290940</v>
      </c>
      <c r="D115" s="111" t="s">
        <v>738</v>
      </c>
      <c r="E115" s="189">
        <v>62.24</v>
      </c>
      <c r="F115" s="189">
        <v>65.03</v>
      </c>
      <c r="G115" s="189">
        <v>26.91</v>
      </c>
      <c r="H115" s="190">
        <v>77.91</v>
      </c>
      <c r="I115" s="191">
        <v>78.56</v>
      </c>
      <c r="J115" s="189">
        <v>73.47</v>
      </c>
      <c r="K115" s="192" t="s">
        <v>1992</v>
      </c>
      <c r="L115" s="189">
        <v>82.75</v>
      </c>
      <c r="M115" s="193" t="s">
        <v>1805</v>
      </c>
      <c r="N115" s="193" t="s">
        <v>1993</v>
      </c>
      <c r="O115" s="189">
        <v>68.320000000000007</v>
      </c>
      <c r="P115" s="194">
        <v>28.37</v>
      </c>
    </row>
    <row r="116" spans="1:16" s="31" customFormat="1" ht="12.75" customHeight="1">
      <c r="A116" s="62" t="s">
        <v>850</v>
      </c>
      <c r="B116" s="62" t="s">
        <v>901</v>
      </c>
      <c r="C116" s="112">
        <v>290950</v>
      </c>
      <c r="D116" s="111" t="s">
        <v>889</v>
      </c>
      <c r="E116" s="189">
        <v>86.85</v>
      </c>
      <c r="F116" s="189">
        <v>94</v>
      </c>
      <c r="G116" s="189">
        <v>86.3</v>
      </c>
      <c r="H116" s="190">
        <v>67.05</v>
      </c>
      <c r="I116" s="191">
        <v>80.94</v>
      </c>
      <c r="J116" s="189">
        <v>81.150000000000006</v>
      </c>
      <c r="K116" s="192" t="s">
        <v>1994</v>
      </c>
      <c r="L116" s="189">
        <v>70.83</v>
      </c>
      <c r="M116" s="193" t="s">
        <v>1995</v>
      </c>
      <c r="N116" s="193" t="s">
        <v>1996</v>
      </c>
      <c r="O116" s="189">
        <v>30.65</v>
      </c>
      <c r="P116" s="194">
        <v>40.26</v>
      </c>
    </row>
    <row r="117" spans="1:16" s="31" customFormat="1" ht="12.75" customHeight="1">
      <c r="A117" s="62" t="s">
        <v>663</v>
      </c>
      <c r="B117" s="62" t="s">
        <v>666</v>
      </c>
      <c r="C117" s="112">
        <v>290960</v>
      </c>
      <c r="D117" s="111" t="s">
        <v>672</v>
      </c>
      <c r="E117" s="189">
        <v>68.03</v>
      </c>
      <c r="F117" s="189">
        <v>71.11</v>
      </c>
      <c r="G117" s="189">
        <v>68.48</v>
      </c>
      <c r="H117" s="190">
        <v>82.28</v>
      </c>
      <c r="I117" s="191">
        <v>84.28</v>
      </c>
      <c r="J117" s="189">
        <v>81.69</v>
      </c>
      <c r="K117" s="192" t="s">
        <v>1901</v>
      </c>
      <c r="L117" s="189">
        <v>81.709999999999994</v>
      </c>
      <c r="M117" s="193" t="s">
        <v>1985</v>
      </c>
      <c r="N117" s="193" t="s">
        <v>1997</v>
      </c>
      <c r="O117" s="189">
        <v>33.22</v>
      </c>
      <c r="P117" s="194">
        <v>67.88</v>
      </c>
    </row>
    <row r="118" spans="1:16" s="31" customFormat="1" ht="12.75" customHeight="1">
      <c r="A118" s="62" t="s">
        <v>731</v>
      </c>
      <c r="B118" s="62" t="s">
        <v>735</v>
      </c>
      <c r="C118" s="112">
        <v>290970</v>
      </c>
      <c r="D118" s="111" t="s">
        <v>739</v>
      </c>
      <c r="E118" s="189">
        <v>83.79</v>
      </c>
      <c r="F118" s="189">
        <v>83.55</v>
      </c>
      <c r="G118" s="189">
        <v>81.23</v>
      </c>
      <c r="H118" s="190">
        <v>79.760000000000005</v>
      </c>
      <c r="I118" s="191">
        <v>83.34</v>
      </c>
      <c r="J118" s="189">
        <v>87.21</v>
      </c>
      <c r="K118" s="192" t="s">
        <v>1998</v>
      </c>
      <c r="L118" s="189">
        <v>94.22</v>
      </c>
      <c r="M118" s="193" t="s">
        <v>1999</v>
      </c>
      <c r="N118" s="193" t="s">
        <v>2000</v>
      </c>
      <c r="O118" s="189">
        <v>90.3</v>
      </c>
      <c r="P118" s="194">
        <v>90.16</v>
      </c>
    </row>
    <row r="119" spans="1:16" s="31" customFormat="1" ht="12.75" customHeight="1">
      <c r="A119" s="62" t="s">
        <v>610</v>
      </c>
      <c r="B119" s="62" t="s">
        <v>622</v>
      </c>
      <c r="C119" s="112">
        <v>290980</v>
      </c>
      <c r="D119" s="111" t="s">
        <v>622</v>
      </c>
      <c r="E119" s="189">
        <v>87.94</v>
      </c>
      <c r="F119" s="189">
        <v>87.75</v>
      </c>
      <c r="G119" s="189">
        <v>80.92</v>
      </c>
      <c r="H119" s="190">
        <v>72.13</v>
      </c>
      <c r="I119" s="191">
        <v>75.319999999999993</v>
      </c>
      <c r="J119" s="189">
        <v>77.72</v>
      </c>
      <c r="K119" s="192" t="s">
        <v>2001</v>
      </c>
      <c r="L119" s="189">
        <v>85.55</v>
      </c>
      <c r="M119" s="193" t="s">
        <v>2002</v>
      </c>
      <c r="N119" s="193" t="s">
        <v>2003</v>
      </c>
      <c r="O119" s="189">
        <v>36</v>
      </c>
      <c r="P119" s="194">
        <v>40.410000000000004</v>
      </c>
    </row>
    <row r="120" spans="1:16" s="31" customFormat="1" ht="12.75" customHeight="1">
      <c r="A120" s="62" t="s">
        <v>699</v>
      </c>
      <c r="B120" s="62" t="s">
        <v>705</v>
      </c>
      <c r="C120" s="112">
        <v>290990</v>
      </c>
      <c r="D120" s="111" t="s">
        <v>704</v>
      </c>
      <c r="E120" s="189">
        <v>79.44</v>
      </c>
      <c r="F120" s="189">
        <v>79.02</v>
      </c>
      <c r="G120" s="189">
        <v>77.02</v>
      </c>
      <c r="H120" s="190">
        <v>69.319999999999993</v>
      </c>
      <c r="I120" s="191">
        <v>73.92</v>
      </c>
      <c r="J120" s="189">
        <v>71.27</v>
      </c>
      <c r="K120" s="192" t="s">
        <v>2004</v>
      </c>
      <c r="L120" s="189">
        <v>75.28</v>
      </c>
      <c r="M120" s="193" t="s">
        <v>2005</v>
      </c>
      <c r="N120" s="193" t="s">
        <v>2006</v>
      </c>
      <c r="O120" s="189">
        <v>30.130000000000003</v>
      </c>
      <c r="P120" s="194">
        <v>27.79</v>
      </c>
    </row>
    <row r="121" spans="1:16" s="31" customFormat="1" ht="12.75" customHeight="1">
      <c r="A121" s="62" t="s">
        <v>850</v>
      </c>
      <c r="B121" s="62" t="s">
        <v>901</v>
      </c>
      <c r="C121" s="112">
        <v>291000</v>
      </c>
      <c r="D121" s="111" t="s">
        <v>890</v>
      </c>
      <c r="E121" s="189">
        <v>75.349999999999994</v>
      </c>
      <c r="F121" s="189">
        <v>78.209999999999994</v>
      </c>
      <c r="G121" s="189">
        <v>73.989999999999995</v>
      </c>
      <c r="H121" s="190">
        <v>77.66</v>
      </c>
      <c r="I121" s="191">
        <v>81.150000000000006</v>
      </c>
      <c r="J121" s="189">
        <v>82.42</v>
      </c>
      <c r="K121" s="192" t="s">
        <v>2007</v>
      </c>
      <c r="L121" s="189">
        <v>66.41</v>
      </c>
      <c r="M121" s="193" t="s">
        <v>2008</v>
      </c>
      <c r="N121" s="193" t="s">
        <v>2009</v>
      </c>
      <c r="O121" s="189">
        <v>23.700000000000003</v>
      </c>
      <c r="P121" s="194">
        <v>24.94</v>
      </c>
    </row>
    <row r="122" spans="1:16" s="31" customFormat="1" ht="12.75" customHeight="1">
      <c r="A122" s="62" t="s">
        <v>610</v>
      </c>
      <c r="B122" s="62" t="s">
        <v>612</v>
      </c>
      <c r="C122" s="112">
        <v>291005</v>
      </c>
      <c r="D122" s="111" t="s">
        <v>614</v>
      </c>
      <c r="E122" s="189">
        <v>85.08</v>
      </c>
      <c r="F122" s="189">
        <v>85.38</v>
      </c>
      <c r="G122" s="189">
        <v>74.08</v>
      </c>
      <c r="H122" s="190">
        <v>62.24</v>
      </c>
      <c r="I122" s="191">
        <v>66.52</v>
      </c>
      <c r="J122" s="189">
        <v>78.38</v>
      </c>
      <c r="K122" s="192" t="s">
        <v>2010</v>
      </c>
      <c r="L122" s="189">
        <v>70.7</v>
      </c>
      <c r="M122" s="193" t="s">
        <v>2011</v>
      </c>
      <c r="N122" s="193" t="s">
        <v>2012</v>
      </c>
      <c r="O122" s="189">
        <v>11.24</v>
      </c>
      <c r="P122" s="194">
        <v>12.36</v>
      </c>
    </row>
    <row r="123" spans="1:16" s="31" customFormat="1" ht="12.75" customHeight="1">
      <c r="A123" s="62" t="s">
        <v>772</v>
      </c>
      <c r="B123" s="62" t="s">
        <v>778</v>
      </c>
      <c r="C123" s="112">
        <v>291010</v>
      </c>
      <c r="D123" s="111" t="s">
        <v>781</v>
      </c>
      <c r="E123" s="189">
        <v>66.040000000000006</v>
      </c>
      <c r="F123" s="189">
        <v>67.73</v>
      </c>
      <c r="G123" s="189">
        <v>69.22</v>
      </c>
      <c r="H123" s="190">
        <v>97.91</v>
      </c>
      <c r="I123" s="191">
        <v>97.49</v>
      </c>
      <c r="J123" s="189">
        <v>98.24</v>
      </c>
      <c r="K123" s="192" t="s">
        <v>2013</v>
      </c>
      <c r="L123" s="189">
        <v>96.46</v>
      </c>
      <c r="M123" s="193" t="s">
        <v>2014</v>
      </c>
      <c r="N123" s="193" t="s">
        <v>1877</v>
      </c>
      <c r="O123" s="189">
        <v>97.46</v>
      </c>
      <c r="P123" s="194">
        <v>97.68</v>
      </c>
    </row>
    <row r="124" spans="1:16" s="31" customFormat="1" ht="12.75" customHeight="1">
      <c r="A124" s="62" t="s">
        <v>610</v>
      </c>
      <c r="B124" s="62" t="s">
        <v>658</v>
      </c>
      <c r="C124" s="112">
        <v>291020</v>
      </c>
      <c r="D124" s="111" t="s">
        <v>644</v>
      </c>
      <c r="E124" s="189">
        <v>94.86</v>
      </c>
      <c r="F124" s="189">
        <v>97.15</v>
      </c>
      <c r="G124" s="189">
        <v>96.75</v>
      </c>
      <c r="H124" s="190">
        <v>95.63</v>
      </c>
      <c r="I124" s="191">
        <v>93.86</v>
      </c>
      <c r="J124" s="189">
        <v>90.84</v>
      </c>
      <c r="K124" s="192" t="s">
        <v>2015</v>
      </c>
      <c r="L124" s="189">
        <v>91.44</v>
      </c>
      <c r="M124" s="193" t="s">
        <v>2016</v>
      </c>
      <c r="N124" s="193" t="s">
        <v>2017</v>
      </c>
      <c r="O124" s="189">
        <v>82.71</v>
      </c>
      <c r="P124" s="194">
        <v>88.73</v>
      </c>
    </row>
    <row r="125" spans="1:16" s="31" customFormat="1" ht="12.75" customHeight="1">
      <c r="A125" s="62" t="s">
        <v>610</v>
      </c>
      <c r="B125" s="62" t="s">
        <v>658</v>
      </c>
      <c r="C125" s="112">
        <v>291030</v>
      </c>
      <c r="D125" s="111" t="s">
        <v>645</v>
      </c>
      <c r="E125" s="189">
        <v>94.82</v>
      </c>
      <c r="F125" s="189">
        <v>95.19</v>
      </c>
      <c r="G125" s="189">
        <v>93.87</v>
      </c>
      <c r="H125" s="190">
        <v>97.42</v>
      </c>
      <c r="I125" s="191">
        <v>96.59</v>
      </c>
      <c r="J125" s="189">
        <v>96.17</v>
      </c>
      <c r="K125" s="192" t="s">
        <v>2018</v>
      </c>
      <c r="L125" s="189">
        <v>96.9</v>
      </c>
      <c r="M125" s="193" t="s">
        <v>2019</v>
      </c>
      <c r="N125" s="193" t="s">
        <v>2020</v>
      </c>
      <c r="O125" s="189">
        <v>90.17</v>
      </c>
      <c r="P125" s="194">
        <v>95.960000000000008</v>
      </c>
    </row>
    <row r="126" spans="1:16" s="31" customFormat="1" ht="12.75" customHeight="1">
      <c r="A126" s="62" t="s">
        <v>772</v>
      </c>
      <c r="B126" s="62" t="s">
        <v>849</v>
      </c>
      <c r="C126" s="112">
        <v>291040</v>
      </c>
      <c r="D126" s="111" t="s">
        <v>840</v>
      </c>
      <c r="E126" s="189">
        <v>81.73</v>
      </c>
      <c r="F126" s="189">
        <v>97.28</v>
      </c>
      <c r="G126" s="189">
        <v>96.49</v>
      </c>
      <c r="H126" s="190">
        <v>71.569999999999993</v>
      </c>
      <c r="I126" s="191">
        <v>72.709999999999994</v>
      </c>
      <c r="J126" s="189">
        <v>75.91</v>
      </c>
      <c r="K126" s="192" t="s">
        <v>2021</v>
      </c>
      <c r="L126" s="189">
        <v>63.88</v>
      </c>
      <c r="M126" s="193" t="s">
        <v>2022</v>
      </c>
      <c r="N126" s="193" t="s">
        <v>2023</v>
      </c>
      <c r="O126" s="189">
        <v>51.650000000000006</v>
      </c>
      <c r="P126" s="194">
        <v>36.659999999999997</v>
      </c>
    </row>
    <row r="127" spans="1:16" s="31" customFormat="1" ht="12.75" customHeight="1">
      <c r="A127" s="62" t="s">
        <v>663</v>
      </c>
      <c r="B127" s="62" t="s">
        <v>666</v>
      </c>
      <c r="C127" s="112">
        <v>291050</v>
      </c>
      <c r="D127" s="111" t="s">
        <v>673</v>
      </c>
      <c r="E127" s="189">
        <v>68.290000000000006</v>
      </c>
      <c r="F127" s="189">
        <v>65.709999999999994</v>
      </c>
      <c r="G127" s="189">
        <v>66.3</v>
      </c>
      <c r="H127" s="190">
        <v>77.03</v>
      </c>
      <c r="I127" s="191">
        <v>81.77</v>
      </c>
      <c r="J127" s="189">
        <v>76.930000000000007</v>
      </c>
      <c r="K127" s="192" t="s">
        <v>2024</v>
      </c>
      <c r="L127" s="189">
        <v>80.34</v>
      </c>
      <c r="M127" s="193" t="s">
        <v>2025</v>
      </c>
      <c r="N127" s="193" t="s">
        <v>2026</v>
      </c>
      <c r="O127" s="189">
        <v>26.340000000000003</v>
      </c>
      <c r="P127" s="194">
        <v>22.91</v>
      </c>
    </row>
    <row r="128" spans="1:16" s="31" customFormat="1" ht="12.75" customHeight="1">
      <c r="A128" s="62" t="s">
        <v>772</v>
      </c>
      <c r="B128" s="62" t="s">
        <v>778</v>
      </c>
      <c r="C128" s="112">
        <v>290050</v>
      </c>
      <c r="D128" s="111" t="s">
        <v>782</v>
      </c>
      <c r="E128" s="189">
        <v>85.86</v>
      </c>
      <c r="F128" s="189">
        <v>79.739999999999995</v>
      </c>
      <c r="G128" s="189">
        <v>82.42</v>
      </c>
      <c r="H128" s="190">
        <v>76.08</v>
      </c>
      <c r="I128" s="191">
        <v>91.57</v>
      </c>
      <c r="J128" s="189">
        <v>82.77</v>
      </c>
      <c r="K128" s="192" t="s">
        <v>2027</v>
      </c>
      <c r="L128" s="189">
        <v>94.36</v>
      </c>
      <c r="M128" s="193" t="s">
        <v>2028</v>
      </c>
      <c r="N128" s="193" t="s">
        <v>2029</v>
      </c>
      <c r="O128" s="189">
        <v>87.37</v>
      </c>
      <c r="P128" s="194">
        <v>85.71</v>
      </c>
    </row>
    <row r="129" spans="1:16" s="31" customFormat="1" ht="12.75" customHeight="1">
      <c r="A129" s="62" t="s">
        <v>663</v>
      </c>
      <c r="B129" s="62" t="s">
        <v>666</v>
      </c>
      <c r="C129" s="112">
        <v>291060</v>
      </c>
      <c r="D129" s="111" t="s">
        <v>674</v>
      </c>
      <c r="E129" s="189">
        <v>95.79</v>
      </c>
      <c r="F129" s="189">
        <v>98.07</v>
      </c>
      <c r="G129" s="189">
        <v>97.39</v>
      </c>
      <c r="H129" s="190">
        <v>95.07</v>
      </c>
      <c r="I129" s="191">
        <v>72.040000000000006</v>
      </c>
      <c r="J129" s="189">
        <v>97.33</v>
      </c>
      <c r="K129" s="192" t="s">
        <v>2030</v>
      </c>
      <c r="L129" s="189">
        <v>88.17</v>
      </c>
      <c r="M129" s="193" t="s">
        <v>2031</v>
      </c>
      <c r="N129" s="193" t="s">
        <v>2032</v>
      </c>
      <c r="O129" s="189">
        <v>15.340000000000002</v>
      </c>
      <c r="P129" s="194">
        <v>13.05</v>
      </c>
    </row>
    <row r="130" spans="1:16" s="31" customFormat="1" ht="12.75" customHeight="1">
      <c r="A130" s="62" t="s">
        <v>1609</v>
      </c>
      <c r="B130" s="62" t="s">
        <v>541</v>
      </c>
      <c r="C130" s="112">
        <v>291070</v>
      </c>
      <c r="D130" s="111" t="s">
        <v>532</v>
      </c>
      <c r="E130" s="189">
        <v>93.6</v>
      </c>
      <c r="F130" s="189">
        <v>91.66</v>
      </c>
      <c r="G130" s="189">
        <v>84.37</v>
      </c>
      <c r="H130" s="190">
        <v>73.38</v>
      </c>
      <c r="I130" s="191">
        <v>86.83</v>
      </c>
      <c r="J130" s="189">
        <v>96.32</v>
      </c>
      <c r="K130" s="192" t="s">
        <v>2033</v>
      </c>
      <c r="L130" s="189">
        <v>92.41</v>
      </c>
      <c r="M130" s="193" t="s">
        <v>2034</v>
      </c>
      <c r="N130" s="193" t="s">
        <v>2035</v>
      </c>
      <c r="O130" s="189">
        <v>42.88</v>
      </c>
      <c r="P130" s="194">
        <v>35.730000000000004</v>
      </c>
    </row>
    <row r="131" spans="1:16" s="31" customFormat="1" ht="12.75" customHeight="1">
      <c r="A131" s="62" t="s">
        <v>586</v>
      </c>
      <c r="B131" s="62" t="s">
        <v>594</v>
      </c>
      <c r="C131" s="112">
        <v>291072</v>
      </c>
      <c r="D131" s="111" t="s">
        <v>589</v>
      </c>
      <c r="E131" s="189">
        <v>81.72</v>
      </c>
      <c r="F131" s="189">
        <v>84.73</v>
      </c>
      <c r="G131" s="189">
        <v>76.599999999999994</v>
      </c>
      <c r="H131" s="190">
        <v>68.709999999999994</v>
      </c>
      <c r="I131" s="191">
        <v>81.93</v>
      </c>
      <c r="J131" s="189">
        <v>87.52</v>
      </c>
      <c r="K131" s="192" t="s">
        <v>2036</v>
      </c>
      <c r="L131" s="189">
        <v>65.569999999999993</v>
      </c>
      <c r="M131" s="193" t="s">
        <v>2037</v>
      </c>
      <c r="N131" s="193" t="s">
        <v>2038</v>
      </c>
      <c r="O131" s="189">
        <v>21.24</v>
      </c>
      <c r="P131" s="194">
        <v>24.63</v>
      </c>
    </row>
    <row r="132" spans="1:16" s="31" customFormat="1" ht="12.75" customHeight="1">
      <c r="A132" s="62" t="s">
        <v>663</v>
      </c>
      <c r="B132" s="62" t="s">
        <v>697</v>
      </c>
      <c r="C132" s="112">
        <v>291075</v>
      </c>
      <c r="D132" s="111" t="s">
        <v>690</v>
      </c>
      <c r="E132" s="189">
        <v>86.97</v>
      </c>
      <c r="F132" s="189">
        <v>91.04</v>
      </c>
      <c r="G132" s="189">
        <v>87.06</v>
      </c>
      <c r="H132" s="190">
        <v>88.69</v>
      </c>
      <c r="I132" s="191">
        <v>88.15</v>
      </c>
      <c r="J132" s="189">
        <v>85.99</v>
      </c>
      <c r="K132" s="192" t="s">
        <v>2039</v>
      </c>
      <c r="L132" s="189">
        <v>90.41</v>
      </c>
      <c r="M132" s="193" t="s">
        <v>2040</v>
      </c>
      <c r="N132" s="193" t="s">
        <v>2041</v>
      </c>
      <c r="O132" s="189">
        <v>29.82</v>
      </c>
      <c r="P132" s="194">
        <v>33.26</v>
      </c>
    </row>
    <row r="133" spans="1:16" s="31" customFormat="1" ht="12.75" customHeight="1">
      <c r="A133" s="62" t="s">
        <v>772</v>
      </c>
      <c r="B133" s="62" t="s">
        <v>800</v>
      </c>
      <c r="C133" s="112">
        <v>291077</v>
      </c>
      <c r="D133" s="111" t="s">
        <v>764</v>
      </c>
      <c r="E133" s="189">
        <v>83.44</v>
      </c>
      <c r="F133" s="189">
        <v>85.61</v>
      </c>
      <c r="G133" s="189">
        <v>91.27</v>
      </c>
      <c r="H133" s="190">
        <v>90.19</v>
      </c>
      <c r="I133" s="191">
        <v>92.81</v>
      </c>
      <c r="J133" s="189">
        <v>90.91</v>
      </c>
      <c r="K133" s="192" t="s">
        <v>1956</v>
      </c>
      <c r="L133" s="189">
        <v>96.2</v>
      </c>
      <c r="M133" s="193" t="s">
        <v>2042</v>
      </c>
      <c r="N133" s="193" t="s">
        <v>2043</v>
      </c>
      <c r="O133" s="189">
        <v>88.51</v>
      </c>
      <c r="P133" s="194">
        <v>90.169999999999987</v>
      </c>
    </row>
    <row r="134" spans="1:16" s="31" customFormat="1" ht="12.75" customHeight="1">
      <c r="A134" s="62" t="s">
        <v>1609</v>
      </c>
      <c r="B134" s="62" t="s">
        <v>478</v>
      </c>
      <c r="C134" s="71">
        <v>291080</v>
      </c>
      <c r="D134" s="62" t="s">
        <v>478</v>
      </c>
      <c r="E134" s="189">
        <v>63.78</v>
      </c>
      <c r="F134" s="189">
        <v>68.040000000000006</v>
      </c>
      <c r="G134" s="189">
        <v>63.09</v>
      </c>
      <c r="H134" s="190">
        <v>67.510000000000005</v>
      </c>
      <c r="I134" s="191">
        <v>69.83</v>
      </c>
      <c r="J134" s="189">
        <v>71.260000000000005</v>
      </c>
      <c r="K134" s="192" t="s">
        <v>2044</v>
      </c>
      <c r="L134" s="189">
        <v>72.28</v>
      </c>
      <c r="M134" s="193" t="s">
        <v>2045</v>
      </c>
      <c r="N134" s="193" t="s">
        <v>2046</v>
      </c>
      <c r="O134" s="189">
        <v>52.21</v>
      </c>
      <c r="P134" s="194">
        <v>41.65</v>
      </c>
    </row>
    <row r="135" spans="1:16" s="31" customFormat="1" ht="12.75" customHeight="1">
      <c r="A135" s="62" t="s">
        <v>699</v>
      </c>
      <c r="B135" s="62" t="s">
        <v>730</v>
      </c>
      <c r="C135" s="112">
        <v>291085</v>
      </c>
      <c r="D135" s="111" t="s">
        <v>725</v>
      </c>
      <c r="E135" s="189">
        <v>87.24</v>
      </c>
      <c r="F135" s="189">
        <v>96.77</v>
      </c>
      <c r="G135" s="189">
        <v>91.83</v>
      </c>
      <c r="H135" s="190">
        <v>96.71</v>
      </c>
      <c r="I135" s="191">
        <v>95.36</v>
      </c>
      <c r="J135" s="189">
        <v>96.52</v>
      </c>
      <c r="K135" s="192" t="s">
        <v>2047</v>
      </c>
      <c r="L135" s="189">
        <v>96.58</v>
      </c>
      <c r="M135" s="193" t="s">
        <v>2048</v>
      </c>
      <c r="N135" s="193" t="s">
        <v>2049</v>
      </c>
      <c r="O135" s="189">
        <v>23.390000000000004</v>
      </c>
      <c r="P135" s="194">
        <v>48.010000000000005</v>
      </c>
    </row>
    <row r="136" spans="1:16" s="31" customFormat="1" ht="12.75" customHeight="1">
      <c r="A136" s="62" t="s">
        <v>772</v>
      </c>
      <c r="B136" s="62" t="s">
        <v>823</v>
      </c>
      <c r="C136" s="112">
        <v>291090</v>
      </c>
      <c r="D136" s="111" t="s">
        <v>819</v>
      </c>
      <c r="E136" s="189">
        <v>65.209999999999994</v>
      </c>
      <c r="F136" s="189">
        <v>67.58</v>
      </c>
      <c r="G136" s="189">
        <v>60.78</v>
      </c>
      <c r="H136" s="190">
        <v>68.430000000000007</v>
      </c>
      <c r="I136" s="191">
        <v>74.209999999999994</v>
      </c>
      <c r="J136" s="189">
        <v>70.459999999999994</v>
      </c>
      <c r="K136" s="192" t="s">
        <v>2050</v>
      </c>
      <c r="L136" s="189">
        <v>78.45</v>
      </c>
      <c r="M136" s="193" t="s">
        <v>2051</v>
      </c>
      <c r="N136" s="193" t="s">
        <v>2052</v>
      </c>
      <c r="O136" s="189">
        <v>63.970000000000006</v>
      </c>
      <c r="P136" s="194">
        <v>67.56</v>
      </c>
    </row>
    <row r="137" spans="1:16" s="31" customFormat="1" ht="12.75" customHeight="1">
      <c r="A137" s="62" t="s">
        <v>850</v>
      </c>
      <c r="B137" s="62" t="s">
        <v>871</v>
      </c>
      <c r="C137" s="112">
        <v>291100</v>
      </c>
      <c r="D137" s="111" t="s">
        <v>867</v>
      </c>
      <c r="E137" s="189">
        <v>81.739999999999995</v>
      </c>
      <c r="F137" s="189">
        <v>82.02</v>
      </c>
      <c r="G137" s="189">
        <v>77.2</v>
      </c>
      <c r="H137" s="190">
        <v>78.180000000000007</v>
      </c>
      <c r="I137" s="191">
        <v>97.63</v>
      </c>
      <c r="J137" s="189">
        <v>80.08</v>
      </c>
      <c r="K137" s="192" t="s">
        <v>2053</v>
      </c>
      <c r="L137" s="189">
        <v>68.010000000000005</v>
      </c>
      <c r="M137" s="193" t="s">
        <v>2054</v>
      </c>
      <c r="N137" s="193" t="s">
        <v>2055</v>
      </c>
      <c r="O137" s="189">
        <v>34.540000000000006</v>
      </c>
      <c r="P137" s="194">
        <v>47.88</v>
      </c>
    </row>
    <row r="138" spans="1:16" s="31" customFormat="1" ht="12.75" customHeight="1">
      <c r="A138" s="62" t="s">
        <v>731</v>
      </c>
      <c r="B138" s="62" t="s">
        <v>735</v>
      </c>
      <c r="C138" s="112">
        <v>291110</v>
      </c>
      <c r="D138" s="111" t="s">
        <v>740</v>
      </c>
      <c r="E138" s="189">
        <v>76.06</v>
      </c>
      <c r="F138" s="189">
        <v>59.18</v>
      </c>
      <c r="G138" s="189">
        <v>67.849999999999994</v>
      </c>
      <c r="H138" s="190">
        <v>37.729999999999997</v>
      </c>
      <c r="I138" s="191">
        <v>81.92</v>
      </c>
      <c r="J138" s="189">
        <v>74.22</v>
      </c>
      <c r="K138" s="192" t="s">
        <v>2056</v>
      </c>
      <c r="L138" s="189">
        <v>82.54</v>
      </c>
      <c r="M138" s="193" t="s">
        <v>2057</v>
      </c>
      <c r="N138" s="193" t="s">
        <v>2058</v>
      </c>
      <c r="O138" s="189">
        <v>26.07</v>
      </c>
      <c r="P138" s="194">
        <v>21.64</v>
      </c>
    </row>
    <row r="139" spans="1:16" s="31" customFormat="1" ht="12.75" customHeight="1">
      <c r="A139" s="62" t="s">
        <v>850</v>
      </c>
      <c r="B139" s="62" t="s">
        <v>920</v>
      </c>
      <c r="C139" s="112">
        <v>291120</v>
      </c>
      <c r="D139" s="111" t="s">
        <v>912</v>
      </c>
      <c r="E139" s="189">
        <v>68.31</v>
      </c>
      <c r="F139" s="189">
        <v>85.01</v>
      </c>
      <c r="G139" s="189">
        <v>74.349999999999994</v>
      </c>
      <c r="H139" s="190">
        <v>69.8</v>
      </c>
      <c r="I139" s="191">
        <v>85.76</v>
      </c>
      <c r="J139" s="189">
        <v>80.760000000000005</v>
      </c>
      <c r="K139" s="192" t="s">
        <v>2059</v>
      </c>
      <c r="L139" s="189">
        <v>74.900000000000006</v>
      </c>
      <c r="M139" s="193" t="s">
        <v>2060</v>
      </c>
      <c r="N139" s="193" t="s">
        <v>2061</v>
      </c>
      <c r="O139" s="189">
        <v>27.05</v>
      </c>
      <c r="P139" s="194">
        <v>69.11</v>
      </c>
    </row>
    <row r="140" spans="1:16" s="31" customFormat="1" ht="12.75" customHeight="1">
      <c r="A140" s="62" t="s">
        <v>1609</v>
      </c>
      <c r="B140" s="62" t="s">
        <v>478</v>
      </c>
      <c r="C140" s="71">
        <v>291125</v>
      </c>
      <c r="D140" s="62" t="s">
        <v>479</v>
      </c>
      <c r="E140" s="189">
        <v>91.66</v>
      </c>
      <c r="F140" s="189">
        <v>93.46</v>
      </c>
      <c r="G140" s="189">
        <v>92.75</v>
      </c>
      <c r="H140" s="190">
        <v>93.42</v>
      </c>
      <c r="I140" s="191">
        <v>91.01</v>
      </c>
      <c r="J140" s="189">
        <v>89.81</v>
      </c>
      <c r="K140" s="192" t="s">
        <v>2062</v>
      </c>
      <c r="L140" s="189">
        <v>89.33</v>
      </c>
      <c r="M140" s="193" t="s">
        <v>2063</v>
      </c>
      <c r="N140" s="193" t="s">
        <v>1774</v>
      </c>
      <c r="O140" s="189">
        <v>69.13</v>
      </c>
      <c r="P140" s="194">
        <v>45.61</v>
      </c>
    </row>
    <row r="141" spans="1:16" s="31" customFormat="1" ht="12.75" customHeight="1">
      <c r="A141" s="62" t="s">
        <v>1611</v>
      </c>
      <c r="B141" s="62" t="s">
        <v>556</v>
      </c>
      <c r="C141" s="112">
        <v>291130</v>
      </c>
      <c r="D141" s="111" t="s">
        <v>553</v>
      </c>
      <c r="E141" s="189">
        <v>96.6</v>
      </c>
      <c r="F141" s="189">
        <v>98.03</v>
      </c>
      <c r="G141" s="189">
        <v>96.26</v>
      </c>
      <c r="H141" s="190">
        <v>96.81</v>
      </c>
      <c r="I141" s="191">
        <v>94.21</v>
      </c>
      <c r="J141" s="189">
        <v>94.37</v>
      </c>
      <c r="K141" s="192" t="s">
        <v>2064</v>
      </c>
      <c r="L141" s="189">
        <v>91.62</v>
      </c>
      <c r="M141" s="193" t="s">
        <v>2065</v>
      </c>
      <c r="N141" s="193" t="s">
        <v>2066</v>
      </c>
      <c r="O141" s="189">
        <v>74.34</v>
      </c>
      <c r="P141" s="194">
        <v>95.17</v>
      </c>
    </row>
    <row r="142" spans="1:16" s="31" customFormat="1" ht="12.75" customHeight="1">
      <c r="A142" s="62" t="s">
        <v>699</v>
      </c>
      <c r="B142" s="62" t="s">
        <v>717</v>
      </c>
      <c r="C142" s="112">
        <v>291140</v>
      </c>
      <c r="D142" s="111" t="s">
        <v>714</v>
      </c>
      <c r="E142" s="189">
        <v>85.12</v>
      </c>
      <c r="F142" s="189">
        <v>84.97</v>
      </c>
      <c r="G142" s="189">
        <v>85.18</v>
      </c>
      <c r="H142" s="190">
        <v>87.91</v>
      </c>
      <c r="I142" s="191">
        <v>85.21</v>
      </c>
      <c r="J142" s="189">
        <v>86.72</v>
      </c>
      <c r="K142" s="192" t="s">
        <v>2067</v>
      </c>
      <c r="L142" s="189">
        <v>88.52</v>
      </c>
      <c r="M142" s="193" t="s">
        <v>2068</v>
      </c>
      <c r="N142" s="193" t="s">
        <v>2069</v>
      </c>
      <c r="O142" s="189">
        <v>37.980000000000004</v>
      </c>
      <c r="P142" s="194">
        <v>50.129999999999995</v>
      </c>
    </row>
    <row r="143" spans="1:16" s="31" customFormat="1" ht="12.75" customHeight="1">
      <c r="A143" s="62" t="s">
        <v>850</v>
      </c>
      <c r="B143" s="62" t="s">
        <v>871</v>
      </c>
      <c r="C143" s="112">
        <v>291150</v>
      </c>
      <c r="D143" s="111" t="s">
        <v>868</v>
      </c>
      <c r="E143" s="189">
        <v>87.96</v>
      </c>
      <c r="F143" s="189">
        <v>87.97</v>
      </c>
      <c r="G143" s="189">
        <v>83.19</v>
      </c>
      <c r="H143" s="190">
        <v>80.52</v>
      </c>
      <c r="I143" s="191">
        <v>79.58</v>
      </c>
      <c r="J143" s="189">
        <v>83.9</v>
      </c>
      <c r="K143" s="192" t="s">
        <v>2070</v>
      </c>
      <c r="L143" s="189">
        <v>85.42</v>
      </c>
      <c r="M143" s="193" t="s">
        <v>1785</v>
      </c>
      <c r="N143" s="193" t="s">
        <v>2071</v>
      </c>
      <c r="O143" s="189">
        <v>36.270000000000003</v>
      </c>
      <c r="P143" s="194">
        <v>33.050000000000004</v>
      </c>
    </row>
    <row r="144" spans="1:16" s="31" customFormat="1" ht="12.75" customHeight="1">
      <c r="A144" s="62" t="s">
        <v>610</v>
      </c>
      <c r="B144" s="62" t="s">
        <v>622</v>
      </c>
      <c r="C144" s="112">
        <v>291160</v>
      </c>
      <c r="D144" s="111" t="s">
        <v>623</v>
      </c>
      <c r="E144" s="189">
        <v>83.06</v>
      </c>
      <c r="F144" s="189">
        <v>92.89</v>
      </c>
      <c r="G144" s="189">
        <v>89.3</v>
      </c>
      <c r="H144" s="190">
        <v>74.22</v>
      </c>
      <c r="I144" s="191">
        <v>88.75</v>
      </c>
      <c r="J144" s="189">
        <v>96.14</v>
      </c>
      <c r="K144" s="192" t="s">
        <v>1980</v>
      </c>
      <c r="L144" s="189">
        <v>85.59</v>
      </c>
      <c r="M144" s="193" t="s">
        <v>2072</v>
      </c>
      <c r="N144" s="193" t="s">
        <v>2073</v>
      </c>
      <c r="O144" s="189">
        <v>42.87</v>
      </c>
      <c r="P144" s="194">
        <v>48.480000000000004</v>
      </c>
    </row>
    <row r="145" spans="1:16" s="31" customFormat="1" ht="12.75" customHeight="1">
      <c r="A145" s="62" t="s">
        <v>772</v>
      </c>
      <c r="B145" s="62" t="s">
        <v>778</v>
      </c>
      <c r="C145" s="112">
        <v>291165</v>
      </c>
      <c r="D145" s="111" t="s">
        <v>783</v>
      </c>
      <c r="E145" s="189">
        <v>90.79</v>
      </c>
      <c r="F145" s="189">
        <v>93.1</v>
      </c>
      <c r="G145" s="189">
        <v>90.13</v>
      </c>
      <c r="H145" s="190">
        <v>88.37</v>
      </c>
      <c r="I145" s="191">
        <v>93.61</v>
      </c>
      <c r="J145" s="189">
        <v>93.2</v>
      </c>
      <c r="K145" s="192" t="s">
        <v>2074</v>
      </c>
      <c r="L145" s="189">
        <v>94.4</v>
      </c>
      <c r="M145" s="193" t="s">
        <v>2075</v>
      </c>
      <c r="N145" s="193" t="s">
        <v>2076</v>
      </c>
      <c r="O145" s="189">
        <v>51.63</v>
      </c>
      <c r="P145" s="194">
        <v>94.03</v>
      </c>
    </row>
    <row r="146" spans="1:16" s="31" customFormat="1" ht="12.75" customHeight="1">
      <c r="A146" s="62" t="s">
        <v>772</v>
      </c>
      <c r="B146" s="62" t="s">
        <v>800</v>
      </c>
      <c r="C146" s="112">
        <v>291170</v>
      </c>
      <c r="D146" s="111" t="s">
        <v>800</v>
      </c>
      <c r="E146" s="189">
        <v>71.16</v>
      </c>
      <c r="F146" s="189">
        <v>66.98</v>
      </c>
      <c r="G146" s="189">
        <v>62.07</v>
      </c>
      <c r="H146" s="190">
        <v>49.2</v>
      </c>
      <c r="I146" s="191">
        <v>48.56</v>
      </c>
      <c r="J146" s="189">
        <v>44.8</v>
      </c>
      <c r="K146" s="192" t="s">
        <v>2077</v>
      </c>
      <c r="L146" s="189">
        <v>64.2</v>
      </c>
      <c r="M146" s="193" t="s">
        <v>2078</v>
      </c>
      <c r="N146" s="193" t="s">
        <v>2079</v>
      </c>
      <c r="O146" s="189">
        <v>35.760000000000005</v>
      </c>
      <c r="P146" s="194">
        <v>42.699999999999996</v>
      </c>
    </row>
    <row r="147" spans="1:16" s="31" customFormat="1" ht="12.75" customHeight="1">
      <c r="A147" s="62" t="s">
        <v>586</v>
      </c>
      <c r="B147" s="62" t="s">
        <v>594</v>
      </c>
      <c r="C147" s="112">
        <v>291180</v>
      </c>
      <c r="D147" s="111" t="s">
        <v>590</v>
      </c>
      <c r="E147" s="189">
        <v>81.84</v>
      </c>
      <c r="F147" s="189">
        <v>82.23</v>
      </c>
      <c r="G147" s="189">
        <v>81.99</v>
      </c>
      <c r="H147" s="190">
        <v>78.739999999999995</v>
      </c>
      <c r="I147" s="191">
        <v>79.3</v>
      </c>
      <c r="J147" s="189">
        <v>80.3</v>
      </c>
      <c r="K147" s="192" t="s">
        <v>1889</v>
      </c>
      <c r="L147" s="189">
        <v>80.040000000000006</v>
      </c>
      <c r="M147" s="193" t="s">
        <v>2080</v>
      </c>
      <c r="N147" s="193" t="s">
        <v>2081</v>
      </c>
      <c r="O147" s="189">
        <v>30.460000000000004</v>
      </c>
      <c r="P147" s="194">
        <v>42.33</v>
      </c>
    </row>
    <row r="148" spans="1:16" s="31" customFormat="1" ht="12.75" customHeight="1">
      <c r="A148" s="62" t="s">
        <v>663</v>
      </c>
      <c r="B148" s="62" t="s">
        <v>697</v>
      </c>
      <c r="C148" s="112">
        <v>291185</v>
      </c>
      <c r="D148" s="111" t="s">
        <v>691</v>
      </c>
      <c r="E148" s="189">
        <v>79.64</v>
      </c>
      <c r="F148" s="189">
        <v>85</v>
      </c>
      <c r="G148" s="189">
        <v>75.56</v>
      </c>
      <c r="H148" s="190">
        <v>75.739999999999995</v>
      </c>
      <c r="I148" s="191">
        <v>81.14</v>
      </c>
      <c r="J148" s="189">
        <v>84.72</v>
      </c>
      <c r="K148" s="192" t="s">
        <v>2082</v>
      </c>
      <c r="L148" s="189">
        <v>86.12</v>
      </c>
      <c r="M148" s="193" t="s">
        <v>1929</v>
      </c>
      <c r="N148" s="193" t="s">
        <v>2083</v>
      </c>
      <c r="O148" s="189">
        <v>55.75</v>
      </c>
      <c r="P148" s="194">
        <v>43.519999999999996</v>
      </c>
    </row>
    <row r="149" spans="1:16" s="31" customFormat="1" ht="12.75" customHeight="1">
      <c r="A149" s="62" t="s">
        <v>1609</v>
      </c>
      <c r="B149" s="62" t="s">
        <v>504</v>
      </c>
      <c r="C149" s="71">
        <v>291190</v>
      </c>
      <c r="D149" s="62" t="s">
        <v>502</v>
      </c>
      <c r="E149" s="189">
        <v>74.540000000000006</v>
      </c>
      <c r="F149" s="189">
        <v>80.87</v>
      </c>
      <c r="G149" s="189">
        <v>78.33</v>
      </c>
      <c r="H149" s="190">
        <v>67.72</v>
      </c>
      <c r="I149" s="191">
        <v>75.959999999999994</v>
      </c>
      <c r="J149" s="189">
        <v>85.12</v>
      </c>
      <c r="K149" s="192" t="s">
        <v>2084</v>
      </c>
      <c r="L149" s="189">
        <v>89.31</v>
      </c>
      <c r="M149" s="193" t="s">
        <v>2085</v>
      </c>
      <c r="N149" s="193" t="s">
        <v>2086</v>
      </c>
      <c r="O149" s="189">
        <v>59.89</v>
      </c>
      <c r="P149" s="194">
        <v>38.01</v>
      </c>
    </row>
    <row r="150" spans="1:16" s="31" customFormat="1" ht="12.75" customHeight="1">
      <c r="A150" s="62" t="s">
        <v>772</v>
      </c>
      <c r="B150" s="62" t="s">
        <v>800</v>
      </c>
      <c r="C150" s="112">
        <v>291200</v>
      </c>
      <c r="D150" s="111" t="s">
        <v>801</v>
      </c>
      <c r="E150" s="189">
        <v>95.05</v>
      </c>
      <c r="F150" s="189">
        <v>94.95</v>
      </c>
      <c r="G150" s="189">
        <v>93.58</v>
      </c>
      <c r="H150" s="190">
        <v>84.97</v>
      </c>
      <c r="I150" s="191">
        <v>91.61</v>
      </c>
      <c r="J150" s="189">
        <v>96.51</v>
      </c>
      <c r="K150" s="192" t="s">
        <v>2087</v>
      </c>
      <c r="L150" s="189">
        <v>96.5</v>
      </c>
      <c r="M150" s="193" t="s">
        <v>2088</v>
      </c>
      <c r="N150" s="193" t="s">
        <v>2089</v>
      </c>
      <c r="O150" s="189">
        <v>63.06</v>
      </c>
      <c r="P150" s="194">
        <v>87.37</v>
      </c>
    </row>
    <row r="151" spans="1:16" s="31" customFormat="1" ht="12.75" customHeight="1">
      <c r="A151" s="62" t="s">
        <v>850</v>
      </c>
      <c r="B151" s="62" t="s">
        <v>871</v>
      </c>
      <c r="C151" s="112">
        <v>291210</v>
      </c>
      <c r="D151" s="111" t="s">
        <v>869</v>
      </c>
      <c r="E151" s="189">
        <v>71.2</v>
      </c>
      <c r="F151" s="189">
        <v>70.180000000000007</v>
      </c>
      <c r="G151" s="189">
        <v>60.47</v>
      </c>
      <c r="H151" s="190">
        <v>61.63</v>
      </c>
      <c r="I151" s="191">
        <v>78.59</v>
      </c>
      <c r="J151" s="189">
        <v>78.150000000000006</v>
      </c>
      <c r="K151" s="192" t="s">
        <v>2090</v>
      </c>
      <c r="L151" s="189">
        <v>43.8</v>
      </c>
      <c r="M151" s="193" t="s">
        <v>2091</v>
      </c>
      <c r="N151" s="193" t="s">
        <v>2035</v>
      </c>
      <c r="O151" s="189">
        <v>79.31</v>
      </c>
      <c r="P151" s="194">
        <v>58.06</v>
      </c>
    </row>
    <row r="152" spans="1:16" s="31" customFormat="1" ht="12.75" customHeight="1">
      <c r="A152" s="62" t="s">
        <v>772</v>
      </c>
      <c r="B152" s="62" t="s">
        <v>778</v>
      </c>
      <c r="C152" s="112">
        <v>291220</v>
      </c>
      <c r="D152" s="111" t="s">
        <v>784</v>
      </c>
      <c r="E152" s="189">
        <v>78.430000000000007</v>
      </c>
      <c r="F152" s="189">
        <v>88.67</v>
      </c>
      <c r="G152" s="189">
        <v>88.65</v>
      </c>
      <c r="H152" s="190">
        <v>83.66</v>
      </c>
      <c r="I152" s="191">
        <v>77.47</v>
      </c>
      <c r="J152" s="189">
        <v>74.959999999999994</v>
      </c>
      <c r="K152" s="192" t="s">
        <v>2092</v>
      </c>
      <c r="L152" s="189">
        <v>79.5</v>
      </c>
      <c r="M152" s="193" t="s">
        <v>2093</v>
      </c>
      <c r="N152" s="193" t="s">
        <v>2094</v>
      </c>
      <c r="O152" s="189">
        <v>59.34</v>
      </c>
      <c r="P152" s="194">
        <v>61.639999999999993</v>
      </c>
    </row>
    <row r="153" spans="1:16" s="31" customFormat="1" ht="12.75" customHeight="1">
      <c r="A153" s="62" t="s">
        <v>772</v>
      </c>
      <c r="B153" s="62" t="s">
        <v>823</v>
      </c>
      <c r="C153" s="112">
        <v>291230</v>
      </c>
      <c r="D153" s="111" t="s">
        <v>820</v>
      </c>
      <c r="E153" s="189">
        <v>52.55</v>
      </c>
      <c r="F153" s="189">
        <v>47.4</v>
      </c>
      <c r="G153" s="189">
        <v>56.64</v>
      </c>
      <c r="H153" s="190">
        <v>59.48</v>
      </c>
      <c r="I153" s="191">
        <v>72.34</v>
      </c>
      <c r="J153" s="189">
        <v>75.040000000000006</v>
      </c>
      <c r="K153" s="192" t="s">
        <v>2095</v>
      </c>
      <c r="L153" s="189">
        <v>68.87</v>
      </c>
      <c r="M153" s="193" t="s">
        <v>1963</v>
      </c>
      <c r="N153" s="193" t="s">
        <v>1674</v>
      </c>
      <c r="O153" s="189">
        <v>33.940000000000005</v>
      </c>
      <c r="P153" s="194">
        <v>41.38</v>
      </c>
    </row>
    <row r="154" spans="1:16" s="31" customFormat="1" ht="12.75" customHeight="1">
      <c r="A154" s="62" t="s">
        <v>1611</v>
      </c>
      <c r="B154" s="62" t="s">
        <v>556</v>
      </c>
      <c r="C154" s="112">
        <v>291240</v>
      </c>
      <c r="D154" s="111" t="s">
        <v>554</v>
      </c>
      <c r="E154" s="189">
        <v>92.27</v>
      </c>
      <c r="F154" s="189">
        <v>91.67</v>
      </c>
      <c r="G154" s="189">
        <v>91.65</v>
      </c>
      <c r="H154" s="190">
        <v>89.9</v>
      </c>
      <c r="I154" s="191">
        <v>90.92</v>
      </c>
      <c r="J154" s="189">
        <v>92.38</v>
      </c>
      <c r="K154" s="192" t="s">
        <v>2096</v>
      </c>
      <c r="L154" s="189">
        <v>92.35</v>
      </c>
      <c r="M154" s="193" t="s">
        <v>2097</v>
      </c>
      <c r="N154" s="193" t="s">
        <v>2098</v>
      </c>
      <c r="O154" s="189">
        <v>37.160000000000004</v>
      </c>
      <c r="P154" s="194">
        <v>40.1</v>
      </c>
    </row>
    <row r="155" spans="1:16" s="31" customFormat="1" ht="12.75" customHeight="1">
      <c r="A155" s="62" t="s">
        <v>772</v>
      </c>
      <c r="B155" s="62" t="s">
        <v>778</v>
      </c>
      <c r="C155" s="112">
        <v>291250</v>
      </c>
      <c r="D155" s="111" t="s">
        <v>785</v>
      </c>
      <c r="E155" s="189">
        <v>73.92</v>
      </c>
      <c r="F155" s="189">
        <v>93.5</v>
      </c>
      <c r="G155" s="189">
        <v>88.36</v>
      </c>
      <c r="H155" s="190">
        <v>87.37</v>
      </c>
      <c r="I155" s="191">
        <v>90.88</v>
      </c>
      <c r="J155" s="189">
        <v>74.430000000000007</v>
      </c>
      <c r="K155" s="192" t="s">
        <v>2099</v>
      </c>
      <c r="L155" s="189">
        <v>87.31</v>
      </c>
      <c r="M155" s="193" t="s">
        <v>2100</v>
      </c>
      <c r="N155" s="193" t="s">
        <v>2101</v>
      </c>
      <c r="O155" s="189">
        <v>91.01</v>
      </c>
      <c r="P155" s="194">
        <v>83.36</v>
      </c>
    </row>
    <row r="156" spans="1:16" s="31" customFormat="1" ht="12.75" customHeight="1">
      <c r="A156" s="62" t="s">
        <v>1609</v>
      </c>
      <c r="B156" s="62" t="s">
        <v>504</v>
      </c>
      <c r="C156" s="71">
        <v>291260</v>
      </c>
      <c r="D156" s="62" t="s">
        <v>503</v>
      </c>
      <c r="E156" s="189">
        <v>77.38</v>
      </c>
      <c r="F156" s="189">
        <v>73.989999999999995</v>
      </c>
      <c r="G156" s="189">
        <v>76.510000000000005</v>
      </c>
      <c r="H156" s="190">
        <v>92.6</v>
      </c>
      <c r="I156" s="191">
        <v>91.81</v>
      </c>
      <c r="J156" s="189">
        <v>91.6</v>
      </c>
      <c r="K156" s="192" t="s">
        <v>2102</v>
      </c>
      <c r="L156" s="189">
        <v>95.77</v>
      </c>
      <c r="M156" s="193" t="s">
        <v>2103</v>
      </c>
      <c r="N156" s="193" t="s">
        <v>2104</v>
      </c>
      <c r="O156" s="189">
        <v>35</v>
      </c>
      <c r="P156" s="194">
        <v>94.199999999999989</v>
      </c>
    </row>
    <row r="157" spans="1:16" s="31" customFormat="1" ht="12.75" customHeight="1">
      <c r="A157" s="62" t="s">
        <v>850</v>
      </c>
      <c r="B157" s="62" t="s">
        <v>871</v>
      </c>
      <c r="C157" s="112">
        <v>291270</v>
      </c>
      <c r="D157" s="111" t="s">
        <v>870</v>
      </c>
      <c r="E157" s="189">
        <v>63.21</v>
      </c>
      <c r="F157" s="189">
        <v>73.09</v>
      </c>
      <c r="G157" s="189">
        <v>72.41</v>
      </c>
      <c r="H157" s="190">
        <v>64.180000000000007</v>
      </c>
      <c r="I157" s="191">
        <v>70.61</v>
      </c>
      <c r="J157" s="189">
        <v>77.569999999999993</v>
      </c>
      <c r="K157" s="192" t="s">
        <v>2105</v>
      </c>
      <c r="L157" s="189">
        <v>83.79</v>
      </c>
      <c r="M157" s="193" t="s">
        <v>2106</v>
      </c>
      <c r="N157" s="193" t="s">
        <v>2107</v>
      </c>
      <c r="O157" s="189">
        <v>23.25</v>
      </c>
      <c r="P157" s="194">
        <v>24.15</v>
      </c>
    </row>
    <row r="158" spans="1:16" s="31" customFormat="1" ht="12.75" customHeight="1">
      <c r="A158" s="62" t="s">
        <v>586</v>
      </c>
      <c r="B158" s="62" t="s">
        <v>608</v>
      </c>
      <c r="C158" s="112">
        <v>291280</v>
      </c>
      <c r="D158" s="111" t="s">
        <v>599</v>
      </c>
      <c r="E158" s="189">
        <v>95.8</v>
      </c>
      <c r="F158" s="189">
        <v>96.3</v>
      </c>
      <c r="G158" s="189">
        <v>95.86</v>
      </c>
      <c r="H158" s="190">
        <v>95.52</v>
      </c>
      <c r="I158" s="191">
        <v>96.09</v>
      </c>
      <c r="J158" s="189">
        <v>96</v>
      </c>
      <c r="K158" s="192" t="s">
        <v>2108</v>
      </c>
      <c r="L158" s="189">
        <v>95.67</v>
      </c>
      <c r="M158" s="193" t="s">
        <v>2109</v>
      </c>
      <c r="N158" s="193" t="s">
        <v>1788</v>
      </c>
      <c r="O158" s="189">
        <v>35.660000000000004</v>
      </c>
      <c r="P158" s="194">
        <v>40.28</v>
      </c>
    </row>
    <row r="159" spans="1:16" s="31" customFormat="1" ht="12.75" customHeight="1">
      <c r="A159" s="62" t="s">
        <v>850</v>
      </c>
      <c r="B159" s="62" t="s">
        <v>901</v>
      </c>
      <c r="C159" s="112">
        <v>291290</v>
      </c>
      <c r="D159" s="111" t="s">
        <v>891</v>
      </c>
      <c r="E159" s="189">
        <v>98.62</v>
      </c>
      <c r="F159" s="189">
        <v>90.84</v>
      </c>
      <c r="G159" s="189">
        <v>95.99</v>
      </c>
      <c r="H159" s="190">
        <v>99.4</v>
      </c>
      <c r="I159" s="191">
        <v>98.49</v>
      </c>
      <c r="J159" s="189">
        <v>61.01</v>
      </c>
      <c r="K159" s="192" t="s">
        <v>2110</v>
      </c>
      <c r="L159" s="189">
        <v>70.34</v>
      </c>
      <c r="M159" s="193" t="s">
        <v>2111</v>
      </c>
      <c r="N159" s="193" t="s">
        <v>2112</v>
      </c>
      <c r="O159" s="189">
        <v>24.77</v>
      </c>
      <c r="P159" s="194">
        <v>40.369999999999997</v>
      </c>
    </row>
    <row r="160" spans="1:16" s="31" customFormat="1" ht="12.75" customHeight="1">
      <c r="A160" s="62" t="s">
        <v>1609</v>
      </c>
      <c r="B160" s="62" t="s">
        <v>523</v>
      </c>
      <c r="C160" s="112">
        <v>291300</v>
      </c>
      <c r="D160" s="111" t="s">
        <v>516</v>
      </c>
      <c r="E160" s="189">
        <v>84.28</v>
      </c>
      <c r="F160" s="189">
        <v>84.74</v>
      </c>
      <c r="G160" s="189">
        <v>80.349999999999994</v>
      </c>
      <c r="H160" s="190">
        <v>86.51</v>
      </c>
      <c r="I160" s="191">
        <v>86.91</v>
      </c>
      <c r="J160" s="189">
        <v>89.89</v>
      </c>
      <c r="K160" s="192" t="s">
        <v>2113</v>
      </c>
      <c r="L160" s="189">
        <v>92.21</v>
      </c>
      <c r="M160" s="193" t="s">
        <v>1810</v>
      </c>
      <c r="N160" s="193" t="s">
        <v>2114</v>
      </c>
      <c r="O160" s="189">
        <v>83.04</v>
      </c>
      <c r="P160" s="194">
        <v>76.510000000000005</v>
      </c>
    </row>
    <row r="161" spans="1:16" s="31" customFormat="1" ht="12.75" customHeight="1">
      <c r="A161" s="62" t="s">
        <v>1611</v>
      </c>
      <c r="B161" s="62" t="s">
        <v>556</v>
      </c>
      <c r="C161" s="112">
        <v>291310</v>
      </c>
      <c r="D161" s="111" t="s">
        <v>555</v>
      </c>
      <c r="E161" s="189">
        <v>76.3</v>
      </c>
      <c r="F161" s="189">
        <v>79.16</v>
      </c>
      <c r="G161" s="189">
        <v>72.37</v>
      </c>
      <c r="H161" s="190">
        <v>76.989999999999995</v>
      </c>
      <c r="I161" s="191">
        <v>73.87</v>
      </c>
      <c r="J161" s="189">
        <v>85.77</v>
      </c>
      <c r="K161" s="192" t="s">
        <v>2115</v>
      </c>
      <c r="L161" s="189">
        <v>48.09</v>
      </c>
      <c r="M161" s="193" t="s">
        <v>2116</v>
      </c>
      <c r="N161" s="193" t="s">
        <v>2117</v>
      </c>
      <c r="O161" s="189">
        <v>30.210000000000004</v>
      </c>
      <c r="P161" s="194">
        <v>25.66</v>
      </c>
    </row>
    <row r="162" spans="1:16" s="31" customFormat="1" ht="12.75" customHeight="1">
      <c r="A162" s="62" t="s">
        <v>731</v>
      </c>
      <c r="B162" s="62" t="s">
        <v>752</v>
      </c>
      <c r="C162" s="112">
        <v>291320</v>
      </c>
      <c r="D162" s="111" t="s">
        <v>752</v>
      </c>
      <c r="E162" s="189">
        <v>80.3</v>
      </c>
      <c r="F162" s="189">
        <v>82.96</v>
      </c>
      <c r="G162" s="189">
        <v>80.23</v>
      </c>
      <c r="H162" s="190">
        <v>80.83</v>
      </c>
      <c r="I162" s="191">
        <v>80.959999999999994</v>
      </c>
      <c r="J162" s="189">
        <v>80.819999999999993</v>
      </c>
      <c r="K162" s="192" t="s">
        <v>2118</v>
      </c>
      <c r="L162" s="189">
        <v>85.96</v>
      </c>
      <c r="M162" s="193" t="s">
        <v>2119</v>
      </c>
      <c r="N162" s="193" t="s">
        <v>1698</v>
      </c>
      <c r="O162" s="189">
        <v>21.67</v>
      </c>
      <c r="P162" s="194">
        <v>26.91</v>
      </c>
    </row>
    <row r="163" spans="1:16" s="31" customFormat="1" ht="12.75" customHeight="1">
      <c r="A163" s="62" t="s">
        <v>1609</v>
      </c>
      <c r="B163" s="62" t="s">
        <v>478</v>
      </c>
      <c r="C163" s="71">
        <v>291330</v>
      </c>
      <c r="D163" s="62" t="s">
        <v>480</v>
      </c>
      <c r="E163" s="189">
        <v>90.1</v>
      </c>
      <c r="F163" s="189">
        <v>92.24</v>
      </c>
      <c r="G163" s="189">
        <v>84.3</v>
      </c>
      <c r="H163" s="190">
        <v>81.45</v>
      </c>
      <c r="I163" s="191">
        <v>81.180000000000007</v>
      </c>
      <c r="J163" s="189">
        <v>94.08</v>
      </c>
      <c r="K163" s="192" t="s">
        <v>2120</v>
      </c>
      <c r="L163" s="189">
        <v>94.96</v>
      </c>
      <c r="M163" s="193" t="s">
        <v>2121</v>
      </c>
      <c r="N163" s="193" t="s">
        <v>2122</v>
      </c>
      <c r="O163" s="189">
        <v>69.47</v>
      </c>
      <c r="P163" s="194">
        <v>91.94</v>
      </c>
    </row>
    <row r="164" spans="1:16" s="31" customFormat="1" ht="12.75" customHeight="1">
      <c r="A164" s="62" t="s">
        <v>772</v>
      </c>
      <c r="B164" s="62" t="s">
        <v>800</v>
      </c>
      <c r="C164" s="112">
        <v>291340</v>
      </c>
      <c r="D164" s="111" t="s">
        <v>802</v>
      </c>
      <c r="E164" s="189">
        <v>89.11</v>
      </c>
      <c r="F164" s="189">
        <v>90.71</v>
      </c>
      <c r="G164" s="189">
        <v>87.88</v>
      </c>
      <c r="H164" s="190">
        <v>89.72</v>
      </c>
      <c r="I164" s="191">
        <v>90.52</v>
      </c>
      <c r="J164" s="189">
        <v>89.76</v>
      </c>
      <c r="K164" s="192" t="s">
        <v>2123</v>
      </c>
      <c r="L164" s="189">
        <v>91.02</v>
      </c>
      <c r="M164" s="193" t="s">
        <v>2124</v>
      </c>
      <c r="N164" s="193" t="s">
        <v>2125</v>
      </c>
      <c r="O164" s="189">
        <v>74.84</v>
      </c>
      <c r="P164" s="194">
        <v>47.55</v>
      </c>
    </row>
    <row r="165" spans="1:16" s="31" customFormat="1" ht="12.75" customHeight="1">
      <c r="A165" s="62" t="s">
        <v>850</v>
      </c>
      <c r="B165" s="62" t="s">
        <v>920</v>
      </c>
      <c r="C165" s="112">
        <v>291345</v>
      </c>
      <c r="D165" s="111" t="s">
        <v>913</v>
      </c>
      <c r="E165" s="189">
        <v>77.05</v>
      </c>
      <c r="F165" s="189">
        <v>79.650000000000006</v>
      </c>
      <c r="G165" s="189">
        <v>74.62</v>
      </c>
      <c r="H165" s="190">
        <v>59.52</v>
      </c>
      <c r="I165" s="191">
        <v>64.569999999999993</v>
      </c>
      <c r="J165" s="189">
        <v>61.42</v>
      </c>
      <c r="K165" s="192" t="s">
        <v>2126</v>
      </c>
      <c r="L165" s="189">
        <v>81.900000000000006</v>
      </c>
      <c r="M165" s="193" t="s">
        <v>2127</v>
      </c>
      <c r="N165" s="193" t="s">
        <v>2128</v>
      </c>
      <c r="O165" s="189">
        <v>71.62</v>
      </c>
      <c r="P165" s="194">
        <v>64.36</v>
      </c>
    </row>
    <row r="166" spans="1:16" s="31" customFormat="1" ht="12.75" customHeight="1">
      <c r="A166" s="62" t="s">
        <v>772</v>
      </c>
      <c r="B166" s="62" t="s">
        <v>823</v>
      </c>
      <c r="C166" s="112">
        <v>291350</v>
      </c>
      <c r="D166" s="111" t="s">
        <v>821</v>
      </c>
      <c r="E166" s="189">
        <v>94.59</v>
      </c>
      <c r="F166" s="189">
        <v>88.73</v>
      </c>
      <c r="G166" s="189">
        <v>65.91</v>
      </c>
      <c r="H166" s="190">
        <v>62.45</v>
      </c>
      <c r="I166" s="191">
        <v>64.09</v>
      </c>
      <c r="J166" s="189">
        <v>66.040000000000006</v>
      </c>
      <c r="K166" s="192" t="s">
        <v>2129</v>
      </c>
      <c r="L166" s="189">
        <v>57.75</v>
      </c>
      <c r="M166" s="193" t="s">
        <v>2045</v>
      </c>
      <c r="N166" s="193" t="s">
        <v>2130</v>
      </c>
      <c r="O166" s="189">
        <v>12.340000000000002</v>
      </c>
      <c r="P166" s="194">
        <v>39.160000000000004</v>
      </c>
    </row>
    <row r="167" spans="1:16" s="31" customFormat="1" ht="12.75" customHeight="1">
      <c r="A167" s="62" t="s">
        <v>850</v>
      </c>
      <c r="B167" s="62" t="s">
        <v>854</v>
      </c>
      <c r="C167" s="112">
        <v>291360</v>
      </c>
      <c r="D167" s="111" t="s">
        <v>854</v>
      </c>
      <c r="E167" s="189">
        <v>36.68</v>
      </c>
      <c r="F167" s="189">
        <v>45.67</v>
      </c>
      <c r="G167" s="189">
        <v>46.85</v>
      </c>
      <c r="H167" s="190">
        <v>45.66</v>
      </c>
      <c r="I167" s="191">
        <v>74.239999999999995</v>
      </c>
      <c r="J167" s="189">
        <v>87.12</v>
      </c>
      <c r="K167" s="192" t="s">
        <v>2131</v>
      </c>
      <c r="L167" s="189">
        <v>56.74</v>
      </c>
      <c r="M167" s="193" t="s">
        <v>2132</v>
      </c>
      <c r="N167" s="193" t="s">
        <v>2133</v>
      </c>
      <c r="O167" s="189">
        <v>21.03</v>
      </c>
      <c r="P167" s="194">
        <v>9.99</v>
      </c>
    </row>
    <row r="168" spans="1:16" s="31" customFormat="1" ht="12.75" customHeight="1">
      <c r="A168" s="62" t="s">
        <v>663</v>
      </c>
      <c r="B168" s="62" t="s">
        <v>666</v>
      </c>
      <c r="C168" s="112">
        <v>291370</v>
      </c>
      <c r="D168" s="111" t="s">
        <v>675</v>
      </c>
      <c r="E168" s="189">
        <v>83.73</v>
      </c>
      <c r="F168" s="189">
        <v>84.38</v>
      </c>
      <c r="G168" s="189">
        <v>70.86</v>
      </c>
      <c r="H168" s="190">
        <v>64.67</v>
      </c>
      <c r="I168" s="191">
        <v>91.03</v>
      </c>
      <c r="J168" s="189">
        <v>79.66</v>
      </c>
      <c r="K168" s="192" t="s">
        <v>2134</v>
      </c>
      <c r="L168" s="189">
        <v>57.43</v>
      </c>
      <c r="M168" s="193" t="s">
        <v>2135</v>
      </c>
      <c r="N168" s="193" t="s">
        <v>2136</v>
      </c>
      <c r="O168" s="189">
        <v>43.12</v>
      </c>
      <c r="P168" s="194">
        <v>29.82</v>
      </c>
    </row>
    <row r="169" spans="1:16" s="31" customFormat="1" ht="12.75" customHeight="1">
      <c r="A169" s="62" t="s">
        <v>1609</v>
      </c>
      <c r="B169" s="62" t="s">
        <v>478</v>
      </c>
      <c r="C169" s="71">
        <v>291380</v>
      </c>
      <c r="D169" s="62" t="s">
        <v>481</v>
      </c>
      <c r="E169" s="189">
        <v>93.36</v>
      </c>
      <c r="F169" s="189">
        <v>94.61</v>
      </c>
      <c r="G169" s="189">
        <v>89.78</v>
      </c>
      <c r="H169" s="190">
        <v>85.56</v>
      </c>
      <c r="I169" s="191">
        <v>93.8</v>
      </c>
      <c r="J169" s="189">
        <v>93.56</v>
      </c>
      <c r="K169" s="192" t="s">
        <v>2137</v>
      </c>
      <c r="L169" s="189">
        <v>93.49</v>
      </c>
      <c r="M169" s="193" t="s">
        <v>1976</v>
      </c>
      <c r="N169" s="193" t="s">
        <v>2138</v>
      </c>
      <c r="O169" s="189">
        <v>89.1</v>
      </c>
      <c r="P169" s="194">
        <v>85.13</v>
      </c>
    </row>
    <row r="170" spans="1:16" s="31" customFormat="1" ht="12.75" customHeight="1">
      <c r="A170" s="62" t="s">
        <v>850</v>
      </c>
      <c r="B170" s="62" t="s">
        <v>901</v>
      </c>
      <c r="C170" s="112">
        <v>291390</v>
      </c>
      <c r="D170" s="111" t="s">
        <v>892</v>
      </c>
      <c r="E170" s="189">
        <v>66.709999999999994</v>
      </c>
      <c r="F170" s="189">
        <v>70.680000000000007</v>
      </c>
      <c r="G170" s="189">
        <v>67.680000000000007</v>
      </c>
      <c r="H170" s="190">
        <v>69.28</v>
      </c>
      <c r="I170" s="191">
        <v>74.010000000000005</v>
      </c>
      <c r="J170" s="189">
        <v>73.760000000000005</v>
      </c>
      <c r="K170" s="192" t="s">
        <v>2139</v>
      </c>
      <c r="L170" s="189">
        <v>75.930000000000007</v>
      </c>
      <c r="M170" s="193" t="s">
        <v>2140</v>
      </c>
      <c r="N170" s="193" t="s">
        <v>2141</v>
      </c>
      <c r="O170" s="189">
        <v>11.12</v>
      </c>
      <c r="P170" s="194">
        <v>57.68</v>
      </c>
    </row>
    <row r="171" spans="1:16" s="31" customFormat="1" ht="12.75" customHeight="1">
      <c r="A171" s="62" t="s">
        <v>1609</v>
      </c>
      <c r="B171" s="62" t="s">
        <v>478</v>
      </c>
      <c r="C171" s="71">
        <v>291400</v>
      </c>
      <c r="D171" s="62" t="s">
        <v>482</v>
      </c>
      <c r="E171" s="189">
        <v>92.83</v>
      </c>
      <c r="F171" s="189">
        <v>93.75</v>
      </c>
      <c r="G171" s="189">
        <v>89.91</v>
      </c>
      <c r="H171" s="190">
        <v>90.6</v>
      </c>
      <c r="I171" s="191">
        <v>87.68</v>
      </c>
      <c r="J171" s="189">
        <v>85.9</v>
      </c>
      <c r="K171" s="192" t="s">
        <v>2142</v>
      </c>
      <c r="L171" s="189">
        <v>87.16</v>
      </c>
      <c r="M171" s="193" t="s">
        <v>2143</v>
      </c>
      <c r="N171" s="193" t="s">
        <v>2144</v>
      </c>
      <c r="O171" s="189">
        <v>78.91</v>
      </c>
      <c r="P171" s="194">
        <v>22.64</v>
      </c>
    </row>
    <row r="172" spans="1:16" s="31" customFormat="1" ht="12.75" customHeight="1">
      <c r="A172" s="62" t="s">
        <v>731</v>
      </c>
      <c r="B172" s="62" t="s">
        <v>752</v>
      </c>
      <c r="C172" s="112">
        <v>291410</v>
      </c>
      <c r="D172" s="111" t="s">
        <v>753</v>
      </c>
      <c r="E172" s="189">
        <v>95.73</v>
      </c>
      <c r="F172" s="189">
        <v>99.1</v>
      </c>
      <c r="G172" s="189">
        <v>98.95</v>
      </c>
      <c r="H172" s="190">
        <v>98.48</v>
      </c>
      <c r="I172" s="191">
        <v>99.64</v>
      </c>
      <c r="J172" s="189">
        <v>99.42</v>
      </c>
      <c r="K172" s="192" t="s">
        <v>2145</v>
      </c>
      <c r="L172" s="189">
        <v>87.02</v>
      </c>
      <c r="M172" s="193" t="s">
        <v>2146</v>
      </c>
      <c r="N172" s="193" t="s">
        <v>2147</v>
      </c>
      <c r="O172" s="189">
        <v>61.05</v>
      </c>
      <c r="P172" s="194">
        <v>70.55</v>
      </c>
    </row>
    <row r="173" spans="1:16" s="31" customFormat="1" ht="12.75" customHeight="1">
      <c r="A173" s="62" t="s">
        <v>850</v>
      </c>
      <c r="B173" s="62" t="s">
        <v>901</v>
      </c>
      <c r="C173" s="112">
        <v>291420</v>
      </c>
      <c r="D173" s="111" t="s">
        <v>893</v>
      </c>
      <c r="E173" s="189">
        <v>69.48</v>
      </c>
      <c r="F173" s="189">
        <v>80.31</v>
      </c>
      <c r="G173" s="189">
        <v>78.86</v>
      </c>
      <c r="H173" s="190">
        <v>86.83</v>
      </c>
      <c r="I173" s="191">
        <v>66.989999999999995</v>
      </c>
      <c r="J173" s="189">
        <v>84.08</v>
      </c>
      <c r="K173" s="192" t="s">
        <v>2148</v>
      </c>
      <c r="L173" s="189">
        <v>84.41</v>
      </c>
      <c r="M173" s="193" t="s">
        <v>2149</v>
      </c>
      <c r="N173" s="193" t="s">
        <v>2150</v>
      </c>
      <c r="O173" s="189">
        <v>13.83</v>
      </c>
      <c r="P173" s="194">
        <v>82.93</v>
      </c>
    </row>
    <row r="174" spans="1:16" s="31" customFormat="1" ht="12.75" customHeight="1">
      <c r="A174" s="62" t="s">
        <v>850</v>
      </c>
      <c r="B174" s="62" t="s">
        <v>901</v>
      </c>
      <c r="C174" s="112">
        <v>291430</v>
      </c>
      <c r="D174" s="111" t="s">
        <v>894</v>
      </c>
      <c r="E174" s="189">
        <v>73.819999999999993</v>
      </c>
      <c r="F174" s="189">
        <v>85.47</v>
      </c>
      <c r="G174" s="189">
        <v>86.68</v>
      </c>
      <c r="H174" s="190">
        <v>86.23</v>
      </c>
      <c r="I174" s="191">
        <v>83</v>
      </c>
      <c r="J174" s="189">
        <v>79.150000000000006</v>
      </c>
      <c r="K174" s="192" t="s">
        <v>2151</v>
      </c>
      <c r="L174" s="189">
        <v>65.58</v>
      </c>
      <c r="M174" s="193" t="s">
        <v>2152</v>
      </c>
      <c r="N174" s="193" t="s">
        <v>2153</v>
      </c>
      <c r="O174" s="189">
        <v>48.66</v>
      </c>
      <c r="P174" s="194">
        <v>40.65</v>
      </c>
    </row>
    <row r="175" spans="1:16" s="31" customFormat="1" ht="12.75" customHeight="1">
      <c r="A175" s="62" t="s">
        <v>1609</v>
      </c>
      <c r="B175" s="62" t="s">
        <v>523</v>
      </c>
      <c r="C175" s="112">
        <v>291440</v>
      </c>
      <c r="D175" s="111" t="s">
        <v>517</v>
      </c>
      <c r="E175" s="189">
        <v>86.91</v>
      </c>
      <c r="F175" s="189">
        <v>83.89</v>
      </c>
      <c r="G175" s="189">
        <v>40.43</v>
      </c>
      <c r="H175" s="190">
        <v>77.73</v>
      </c>
      <c r="I175" s="191">
        <v>78.010000000000005</v>
      </c>
      <c r="J175" s="189">
        <v>84.08</v>
      </c>
      <c r="K175" s="192" t="s">
        <v>2154</v>
      </c>
      <c r="L175" s="189">
        <v>97.42</v>
      </c>
      <c r="M175" s="193" t="s">
        <v>2155</v>
      </c>
      <c r="N175" s="193" t="s">
        <v>2156</v>
      </c>
      <c r="O175" s="189">
        <v>28.250000000000004</v>
      </c>
      <c r="P175" s="194">
        <v>28.7</v>
      </c>
    </row>
    <row r="176" spans="1:16" s="31" customFormat="1" ht="12.75" customHeight="1">
      <c r="A176" s="62" t="s">
        <v>1609</v>
      </c>
      <c r="B176" s="62" t="s">
        <v>478</v>
      </c>
      <c r="C176" s="71">
        <v>291450</v>
      </c>
      <c r="D176" s="62" t="s">
        <v>483</v>
      </c>
      <c r="E176" s="189">
        <v>88.41</v>
      </c>
      <c r="F176" s="189">
        <v>88.31</v>
      </c>
      <c r="G176" s="189">
        <v>82.23</v>
      </c>
      <c r="H176" s="190">
        <v>89.04</v>
      </c>
      <c r="I176" s="191">
        <v>82.02</v>
      </c>
      <c r="J176" s="189">
        <v>87.58</v>
      </c>
      <c r="K176" s="192" t="s">
        <v>2157</v>
      </c>
      <c r="L176" s="189">
        <v>90.94</v>
      </c>
      <c r="M176" s="193" t="s">
        <v>2158</v>
      </c>
      <c r="N176" s="193" t="s">
        <v>2159</v>
      </c>
      <c r="O176" s="189">
        <v>23.6</v>
      </c>
      <c r="P176" s="194">
        <v>20.560000000000002</v>
      </c>
    </row>
    <row r="177" spans="1:16" s="31" customFormat="1" ht="12.75" customHeight="1">
      <c r="A177" s="62" t="s">
        <v>1611</v>
      </c>
      <c r="B177" s="62" t="s">
        <v>556</v>
      </c>
      <c r="C177" s="112">
        <v>291460</v>
      </c>
      <c r="D177" s="111" t="s">
        <v>556</v>
      </c>
      <c r="E177" s="189">
        <v>73.59</v>
      </c>
      <c r="F177" s="189">
        <v>69.53</v>
      </c>
      <c r="G177" s="189">
        <v>65.97</v>
      </c>
      <c r="H177" s="190">
        <v>67.11</v>
      </c>
      <c r="I177" s="191">
        <v>69.989999999999995</v>
      </c>
      <c r="J177" s="189">
        <v>71.8</v>
      </c>
      <c r="K177" s="192" t="s">
        <v>2160</v>
      </c>
      <c r="L177" s="189">
        <v>84.52</v>
      </c>
      <c r="M177" s="193" t="s">
        <v>1814</v>
      </c>
      <c r="N177" s="193" t="s">
        <v>2161</v>
      </c>
      <c r="O177" s="189">
        <v>53.45</v>
      </c>
      <c r="P177" s="194">
        <v>35.64</v>
      </c>
    </row>
    <row r="178" spans="1:16" s="31" customFormat="1" ht="12.75" customHeight="1">
      <c r="A178" s="62" t="s">
        <v>586</v>
      </c>
      <c r="B178" s="62" t="s">
        <v>594</v>
      </c>
      <c r="C178" s="112">
        <v>291465</v>
      </c>
      <c r="D178" s="111" t="s">
        <v>591</v>
      </c>
      <c r="E178" s="189">
        <v>67.67</v>
      </c>
      <c r="F178" s="189">
        <v>69.63</v>
      </c>
      <c r="G178" s="189">
        <v>65.61</v>
      </c>
      <c r="H178" s="190">
        <v>57.46</v>
      </c>
      <c r="I178" s="191">
        <v>62.94</v>
      </c>
      <c r="J178" s="189">
        <v>94.12</v>
      </c>
      <c r="K178" s="192" t="s">
        <v>2162</v>
      </c>
      <c r="L178" s="189">
        <v>78.459999999999994</v>
      </c>
      <c r="M178" s="193" t="s">
        <v>2163</v>
      </c>
      <c r="N178" s="193" t="s">
        <v>2164</v>
      </c>
      <c r="O178" s="189">
        <v>42.18</v>
      </c>
      <c r="P178" s="194">
        <v>62.660000000000004</v>
      </c>
    </row>
    <row r="179" spans="1:16" s="31" customFormat="1" ht="12.75" customHeight="1">
      <c r="A179" s="62" t="s">
        <v>1609</v>
      </c>
      <c r="B179" s="62" t="s">
        <v>504</v>
      </c>
      <c r="C179" s="71">
        <v>291470</v>
      </c>
      <c r="D179" s="62" t="s">
        <v>504</v>
      </c>
      <c r="E179" s="189">
        <v>91.6</v>
      </c>
      <c r="F179" s="189">
        <v>91.94</v>
      </c>
      <c r="G179" s="189">
        <v>91.97</v>
      </c>
      <c r="H179" s="190">
        <v>81.86</v>
      </c>
      <c r="I179" s="191">
        <v>82.84</v>
      </c>
      <c r="J179" s="189">
        <v>82.47</v>
      </c>
      <c r="K179" s="192" t="s">
        <v>2165</v>
      </c>
      <c r="L179" s="189">
        <v>67.11</v>
      </c>
      <c r="M179" s="193" t="s">
        <v>2166</v>
      </c>
      <c r="N179" s="193" t="s">
        <v>2167</v>
      </c>
      <c r="O179" s="189">
        <v>75.3</v>
      </c>
      <c r="P179" s="194">
        <v>77.66</v>
      </c>
    </row>
    <row r="180" spans="1:16" s="31" customFormat="1" ht="12.75" customHeight="1">
      <c r="A180" s="62" t="s">
        <v>850</v>
      </c>
      <c r="B180" s="62" t="s">
        <v>871</v>
      </c>
      <c r="C180" s="112">
        <v>291480</v>
      </c>
      <c r="D180" s="111" t="s">
        <v>871</v>
      </c>
      <c r="E180" s="189">
        <v>76.02</v>
      </c>
      <c r="F180" s="189">
        <v>75.72</v>
      </c>
      <c r="G180" s="189">
        <v>74.73</v>
      </c>
      <c r="H180" s="190">
        <v>73.12</v>
      </c>
      <c r="I180" s="191">
        <v>74.08</v>
      </c>
      <c r="J180" s="189">
        <v>77.27</v>
      </c>
      <c r="K180" s="192" t="s">
        <v>2168</v>
      </c>
      <c r="L180" s="189">
        <v>73.489999999999995</v>
      </c>
      <c r="M180" s="193" t="s">
        <v>2169</v>
      </c>
      <c r="N180" s="193" t="s">
        <v>2170</v>
      </c>
      <c r="O180" s="189">
        <v>48.56</v>
      </c>
      <c r="P180" s="194">
        <v>56.889999999999993</v>
      </c>
    </row>
    <row r="181" spans="1:16" s="31" customFormat="1" ht="12.75" customHeight="1">
      <c r="A181" s="62" t="s">
        <v>850</v>
      </c>
      <c r="B181" s="62" t="s">
        <v>854</v>
      </c>
      <c r="C181" s="112">
        <v>291490</v>
      </c>
      <c r="D181" s="111" t="s">
        <v>855</v>
      </c>
      <c r="E181" s="189">
        <v>59.61</v>
      </c>
      <c r="F181" s="189">
        <v>66.77</v>
      </c>
      <c r="G181" s="189">
        <v>51.76</v>
      </c>
      <c r="H181" s="190">
        <v>56.4</v>
      </c>
      <c r="I181" s="191">
        <v>55.56</v>
      </c>
      <c r="J181" s="189">
        <v>58.56</v>
      </c>
      <c r="K181" s="192" t="s">
        <v>2171</v>
      </c>
      <c r="L181" s="189">
        <v>62.45</v>
      </c>
      <c r="M181" s="193" t="s">
        <v>2172</v>
      </c>
      <c r="N181" s="193" t="s">
        <v>2173</v>
      </c>
      <c r="O181" s="189">
        <v>24.47</v>
      </c>
      <c r="P181" s="194">
        <v>23.5</v>
      </c>
    </row>
    <row r="182" spans="1:16" s="31" customFormat="1" ht="12.75" customHeight="1">
      <c r="A182" s="62" t="s">
        <v>1609</v>
      </c>
      <c r="B182" s="62" t="s">
        <v>504</v>
      </c>
      <c r="C182" s="71">
        <v>291500</v>
      </c>
      <c r="D182" s="62" t="s">
        <v>505</v>
      </c>
      <c r="E182" s="189">
        <v>77.819999999999993</v>
      </c>
      <c r="F182" s="189">
        <v>87.26</v>
      </c>
      <c r="G182" s="189">
        <v>80.11</v>
      </c>
      <c r="H182" s="190">
        <v>81.66</v>
      </c>
      <c r="I182" s="191">
        <v>77.52</v>
      </c>
      <c r="J182" s="189">
        <v>77.63</v>
      </c>
      <c r="K182" s="192" t="s">
        <v>2174</v>
      </c>
      <c r="L182" s="189">
        <v>82.3</v>
      </c>
      <c r="M182" s="193" t="s">
        <v>2175</v>
      </c>
      <c r="N182" s="193" t="s">
        <v>2176</v>
      </c>
      <c r="O182" s="189">
        <v>11.03</v>
      </c>
      <c r="P182" s="194">
        <v>11.85</v>
      </c>
    </row>
    <row r="183" spans="1:16" s="31" customFormat="1" ht="12.75" customHeight="1">
      <c r="A183" s="62" t="s">
        <v>850</v>
      </c>
      <c r="B183" s="62" t="s">
        <v>901</v>
      </c>
      <c r="C183" s="112">
        <v>291510</v>
      </c>
      <c r="D183" s="111" t="s">
        <v>895</v>
      </c>
      <c r="E183" s="189">
        <v>72.55</v>
      </c>
      <c r="F183" s="189">
        <v>75.349999999999994</v>
      </c>
      <c r="G183" s="189">
        <v>74.739999999999995</v>
      </c>
      <c r="H183" s="190">
        <v>71.709999999999994</v>
      </c>
      <c r="I183" s="191">
        <v>75.94</v>
      </c>
      <c r="J183" s="189">
        <v>75.010000000000005</v>
      </c>
      <c r="K183" s="192" t="s">
        <v>2177</v>
      </c>
      <c r="L183" s="189">
        <v>80.260000000000005</v>
      </c>
      <c r="M183" s="193" t="s">
        <v>1673</v>
      </c>
      <c r="N183" s="193" t="s">
        <v>2178</v>
      </c>
      <c r="O183" s="189">
        <v>18.010000000000002</v>
      </c>
      <c r="P183" s="194">
        <v>51.849999999999994</v>
      </c>
    </row>
    <row r="184" spans="1:16" s="31" customFormat="1" ht="12.75" customHeight="1">
      <c r="A184" s="62" t="s">
        <v>850</v>
      </c>
      <c r="B184" s="62" t="s">
        <v>901</v>
      </c>
      <c r="C184" s="112">
        <v>291520</v>
      </c>
      <c r="D184" s="111" t="s">
        <v>896</v>
      </c>
      <c r="E184" s="189">
        <v>89.91</v>
      </c>
      <c r="F184" s="189">
        <v>60.9</v>
      </c>
      <c r="G184" s="189">
        <v>91.56</v>
      </c>
      <c r="H184" s="190">
        <v>45.92</v>
      </c>
      <c r="I184" s="191">
        <v>61.86</v>
      </c>
      <c r="J184" s="189">
        <v>61.71</v>
      </c>
      <c r="K184" s="192" t="s">
        <v>2179</v>
      </c>
      <c r="L184" s="189">
        <v>59.33</v>
      </c>
      <c r="M184" s="193" t="s">
        <v>2180</v>
      </c>
      <c r="N184" s="193" t="s">
        <v>2181</v>
      </c>
      <c r="O184" s="189">
        <v>14.79</v>
      </c>
      <c r="P184" s="194">
        <v>63.23</v>
      </c>
    </row>
    <row r="185" spans="1:16" s="31" customFormat="1" ht="12.75" customHeight="1">
      <c r="A185" s="62" t="s">
        <v>586</v>
      </c>
      <c r="B185" s="62" t="s">
        <v>594</v>
      </c>
      <c r="C185" s="112">
        <v>291530</v>
      </c>
      <c r="D185" s="111" t="s">
        <v>592</v>
      </c>
      <c r="E185" s="189">
        <v>59.95</v>
      </c>
      <c r="F185" s="189">
        <v>54.59</v>
      </c>
      <c r="G185" s="189">
        <v>52.4</v>
      </c>
      <c r="H185" s="190">
        <v>50.73</v>
      </c>
      <c r="I185" s="191">
        <v>46.3</v>
      </c>
      <c r="J185" s="189">
        <v>63.35</v>
      </c>
      <c r="K185" s="192" t="s">
        <v>2182</v>
      </c>
      <c r="L185" s="189">
        <v>64.7</v>
      </c>
      <c r="M185" s="193" t="s">
        <v>2183</v>
      </c>
      <c r="N185" s="193" t="s">
        <v>2184</v>
      </c>
      <c r="O185" s="189">
        <v>53.72</v>
      </c>
      <c r="P185" s="194">
        <v>30.680000000000003</v>
      </c>
    </row>
    <row r="186" spans="1:16" s="31" customFormat="1" ht="12.75" customHeight="1">
      <c r="A186" s="62" t="s">
        <v>1611</v>
      </c>
      <c r="B186" s="62" t="s">
        <v>556</v>
      </c>
      <c r="C186" s="112">
        <v>291535</v>
      </c>
      <c r="D186" s="111" t="s">
        <v>557</v>
      </c>
      <c r="E186" s="189">
        <v>62.68</v>
      </c>
      <c r="F186" s="189">
        <v>73.53</v>
      </c>
      <c r="G186" s="189">
        <v>85.53</v>
      </c>
      <c r="H186" s="190">
        <v>84.52</v>
      </c>
      <c r="I186" s="191">
        <v>84.62</v>
      </c>
      <c r="J186" s="189">
        <v>86.31</v>
      </c>
      <c r="K186" s="192" t="s">
        <v>1939</v>
      </c>
      <c r="L186" s="189">
        <v>86.85</v>
      </c>
      <c r="M186" s="193" t="s">
        <v>2185</v>
      </c>
      <c r="N186" s="193" t="s">
        <v>2186</v>
      </c>
      <c r="O186" s="189">
        <v>17.8</v>
      </c>
      <c r="P186" s="194">
        <v>83.009999999999991</v>
      </c>
    </row>
    <row r="187" spans="1:16" s="31" customFormat="1" ht="12.75" customHeight="1">
      <c r="A187" s="62" t="s">
        <v>850</v>
      </c>
      <c r="B187" s="62" t="s">
        <v>871</v>
      </c>
      <c r="C187" s="112">
        <v>291540</v>
      </c>
      <c r="D187" s="111" t="s">
        <v>872</v>
      </c>
      <c r="E187" s="189">
        <v>78.2</v>
      </c>
      <c r="F187" s="189">
        <v>80</v>
      </c>
      <c r="G187" s="189">
        <v>85.61</v>
      </c>
      <c r="H187" s="190">
        <v>95.16</v>
      </c>
      <c r="I187" s="191">
        <v>100</v>
      </c>
      <c r="J187" s="189">
        <v>27.13</v>
      </c>
      <c r="K187" s="192" t="s">
        <v>2187</v>
      </c>
      <c r="L187" s="189">
        <v>82.91</v>
      </c>
      <c r="M187" s="193" t="s">
        <v>2188</v>
      </c>
      <c r="N187" s="193" t="s">
        <v>2189</v>
      </c>
      <c r="O187" s="189">
        <v>59.650000000000006</v>
      </c>
      <c r="P187" s="194">
        <v>20.41</v>
      </c>
    </row>
    <row r="188" spans="1:16" s="31" customFormat="1" ht="12.75" customHeight="1">
      <c r="A188" s="62" t="s">
        <v>850</v>
      </c>
      <c r="B188" s="62" t="s">
        <v>871</v>
      </c>
      <c r="C188" s="112">
        <v>291550</v>
      </c>
      <c r="D188" s="111" t="s">
        <v>873</v>
      </c>
      <c r="E188" s="189">
        <v>76.11</v>
      </c>
      <c r="F188" s="189">
        <v>81.8</v>
      </c>
      <c r="G188" s="189">
        <v>71.56</v>
      </c>
      <c r="H188" s="190">
        <v>80.88</v>
      </c>
      <c r="I188" s="191">
        <v>75.989999999999995</v>
      </c>
      <c r="J188" s="189">
        <v>82.1</v>
      </c>
      <c r="K188" s="192" t="s">
        <v>2190</v>
      </c>
      <c r="L188" s="189">
        <v>87.73</v>
      </c>
      <c r="M188" s="193" t="s">
        <v>2191</v>
      </c>
      <c r="N188" s="193" t="s">
        <v>2088</v>
      </c>
      <c r="O188" s="189">
        <v>32.220000000000006</v>
      </c>
      <c r="P188" s="194">
        <v>52.5</v>
      </c>
    </row>
    <row r="189" spans="1:16" s="31" customFormat="1" ht="12.75" customHeight="1">
      <c r="A189" s="62" t="s">
        <v>586</v>
      </c>
      <c r="B189" s="62" t="s">
        <v>608</v>
      </c>
      <c r="C189" s="112">
        <v>291560</v>
      </c>
      <c r="D189" s="111" t="s">
        <v>600</v>
      </c>
      <c r="E189" s="189">
        <v>56.91</v>
      </c>
      <c r="F189" s="189">
        <v>60.41</v>
      </c>
      <c r="G189" s="189">
        <v>85.55</v>
      </c>
      <c r="H189" s="190">
        <v>75.3</v>
      </c>
      <c r="I189" s="191">
        <v>54.1</v>
      </c>
      <c r="J189" s="189">
        <v>92.21</v>
      </c>
      <c r="K189" s="192" t="s">
        <v>2192</v>
      </c>
      <c r="L189" s="189">
        <v>60.66</v>
      </c>
      <c r="M189" s="193" t="s">
        <v>2193</v>
      </c>
      <c r="N189" s="193" t="s">
        <v>2194</v>
      </c>
      <c r="O189" s="189">
        <v>28.74</v>
      </c>
      <c r="P189" s="194">
        <v>32.11</v>
      </c>
    </row>
    <row r="190" spans="1:16" s="31" customFormat="1" ht="12.75" customHeight="1">
      <c r="A190" s="62" t="s">
        <v>850</v>
      </c>
      <c r="B190" s="62" t="s">
        <v>901</v>
      </c>
      <c r="C190" s="112">
        <v>291570</v>
      </c>
      <c r="D190" s="111" t="s">
        <v>897</v>
      </c>
      <c r="E190" s="189">
        <v>28.87</v>
      </c>
      <c r="F190" s="189">
        <v>52.42</v>
      </c>
      <c r="G190" s="189">
        <v>38.35</v>
      </c>
      <c r="H190" s="190">
        <v>64.3</v>
      </c>
      <c r="I190" s="191">
        <v>84.69</v>
      </c>
      <c r="J190" s="189">
        <v>86.55</v>
      </c>
      <c r="K190" s="192" t="s">
        <v>2195</v>
      </c>
      <c r="L190" s="189">
        <v>84.57</v>
      </c>
      <c r="M190" s="193" t="s">
        <v>2196</v>
      </c>
      <c r="N190" s="193" t="s">
        <v>2197</v>
      </c>
      <c r="O190" s="189">
        <v>61.09</v>
      </c>
      <c r="P190" s="194">
        <v>71.850000000000009</v>
      </c>
    </row>
    <row r="191" spans="1:16" s="31" customFormat="1" ht="12.75" customHeight="1">
      <c r="A191" s="62" t="s">
        <v>772</v>
      </c>
      <c r="B191" s="62" t="s">
        <v>823</v>
      </c>
      <c r="C191" s="112">
        <v>291580</v>
      </c>
      <c r="D191" s="111" t="s">
        <v>822</v>
      </c>
      <c r="E191" s="189">
        <v>84.36</v>
      </c>
      <c r="F191" s="189">
        <v>77.430000000000007</v>
      </c>
      <c r="G191" s="189">
        <v>100</v>
      </c>
      <c r="H191" s="190">
        <v>99.73</v>
      </c>
      <c r="I191" s="191">
        <v>90.06</v>
      </c>
      <c r="J191" s="189">
        <v>91.66</v>
      </c>
      <c r="K191" s="192" t="s">
        <v>2198</v>
      </c>
      <c r="L191" s="189">
        <v>85.05</v>
      </c>
      <c r="M191" s="193" t="s">
        <v>2199</v>
      </c>
      <c r="N191" s="193" t="s">
        <v>2200</v>
      </c>
      <c r="O191" s="189">
        <v>38.940000000000005</v>
      </c>
      <c r="P191" s="194">
        <v>42.02</v>
      </c>
    </row>
    <row r="192" spans="1:16" s="31" customFormat="1" ht="12.75" customHeight="1">
      <c r="A192" s="62" t="s">
        <v>663</v>
      </c>
      <c r="B192" s="62" t="s">
        <v>666</v>
      </c>
      <c r="C192" s="112">
        <v>291590</v>
      </c>
      <c r="D192" s="111" t="s">
        <v>676</v>
      </c>
      <c r="E192" s="189">
        <v>80.69</v>
      </c>
      <c r="F192" s="189">
        <v>86.23</v>
      </c>
      <c r="G192" s="189">
        <v>84.96</v>
      </c>
      <c r="H192" s="190">
        <v>71.489999999999995</v>
      </c>
      <c r="I192" s="191">
        <v>88.17</v>
      </c>
      <c r="J192" s="189">
        <v>87.67</v>
      </c>
      <c r="K192" s="192" t="s">
        <v>2201</v>
      </c>
      <c r="L192" s="189">
        <v>87.64</v>
      </c>
      <c r="M192" s="193" t="s">
        <v>2202</v>
      </c>
      <c r="N192" s="193" t="s">
        <v>2203</v>
      </c>
      <c r="O192" s="189">
        <v>33.540000000000006</v>
      </c>
      <c r="P192" s="194">
        <v>89.47</v>
      </c>
    </row>
    <row r="193" spans="1:16" s="31" customFormat="1" ht="12.75" customHeight="1">
      <c r="A193" s="62" t="s">
        <v>586</v>
      </c>
      <c r="B193" s="62" t="s">
        <v>608</v>
      </c>
      <c r="C193" s="112">
        <v>291600</v>
      </c>
      <c r="D193" s="111" t="s">
        <v>601</v>
      </c>
      <c r="E193" s="189">
        <v>84.62</v>
      </c>
      <c r="F193" s="189">
        <v>88.5</v>
      </c>
      <c r="G193" s="189">
        <v>91.06</v>
      </c>
      <c r="H193" s="190">
        <v>81.790000000000006</v>
      </c>
      <c r="I193" s="191">
        <v>89.53</v>
      </c>
      <c r="J193" s="189">
        <v>82.77</v>
      </c>
      <c r="K193" s="192" t="s">
        <v>2204</v>
      </c>
      <c r="L193" s="189">
        <v>92.61</v>
      </c>
      <c r="M193" s="193" t="s">
        <v>2205</v>
      </c>
      <c r="N193" s="193" t="s">
        <v>2049</v>
      </c>
      <c r="O193" s="189">
        <v>41.88</v>
      </c>
      <c r="P193" s="194">
        <v>43.37</v>
      </c>
    </row>
    <row r="194" spans="1:16" s="31" customFormat="1" ht="12.75" customHeight="1">
      <c r="A194" s="62" t="s">
        <v>610</v>
      </c>
      <c r="B194" s="62" t="s">
        <v>633</v>
      </c>
      <c r="C194" s="112">
        <v>291610</v>
      </c>
      <c r="D194" s="111" t="s">
        <v>630</v>
      </c>
      <c r="E194" s="189">
        <v>71.27</v>
      </c>
      <c r="F194" s="189">
        <v>74.8</v>
      </c>
      <c r="G194" s="189">
        <v>73.739999999999995</v>
      </c>
      <c r="H194" s="190">
        <v>58.44</v>
      </c>
      <c r="I194" s="191">
        <v>75.12</v>
      </c>
      <c r="J194" s="189">
        <v>72.69</v>
      </c>
      <c r="K194" s="192" t="s">
        <v>1830</v>
      </c>
      <c r="L194" s="189">
        <v>75.430000000000007</v>
      </c>
      <c r="M194" s="193" t="s">
        <v>2206</v>
      </c>
      <c r="N194" s="193" t="s">
        <v>2207</v>
      </c>
      <c r="O194" s="189">
        <v>5.36</v>
      </c>
      <c r="P194" s="194">
        <v>25.069999999999997</v>
      </c>
    </row>
    <row r="195" spans="1:16" s="31" customFormat="1" ht="12.75" customHeight="1">
      <c r="A195" s="62" t="s">
        <v>850</v>
      </c>
      <c r="B195" s="62" t="s">
        <v>871</v>
      </c>
      <c r="C195" s="112">
        <v>291620</v>
      </c>
      <c r="D195" s="111" t="s">
        <v>874</v>
      </c>
      <c r="E195" s="189">
        <v>91.54</v>
      </c>
      <c r="F195" s="189">
        <v>93.67</v>
      </c>
      <c r="G195" s="189">
        <v>86.82</v>
      </c>
      <c r="H195" s="190">
        <v>93.23</v>
      </c>
      <c r="I195" s="191">
        <v>88.7</v>
      </c>
      <c r="J195" s="189">
        <v>95.82</v>
      </c>
      <c r="K195" s="192" t="s">
        <v>2208</v>
      </c>
      <c r="L195" s="189">
        <v>93.05</v>
      </c>
      <c r="M195" s="193" t="s">
        <v>2209</v>
      </c>
      <c r="N195" s="193" t="s">
        <v>2210</v>
      </c>
      <c r="O195" s="189">
        <v>84.89</v>
      </c>
      <c r="P195" s="194">
        <v>83.71</v>
      </c>
    </row>
    <row r="196" spans="1:16" s="31" customFormat="1" ht="12.75" customHeight="1">
      <c r="A196" s="62" t="s">
        <v>586</v>
      </c>
      <c r="B196" s="62" t="s">
        <v>594</v>
      </c>
      <c r="C196" s="112">
        <v>291630</v>
      </c>
      <c r="D196" s="111" t="s">
        <v>593</v>
      </c>
      <c r="E196" s="189">
        <v>71.06</v>
      </c>
      <c r="F196" s="189">
        <v>63.46</v>
      </c>
      <c r="G196" s="189">
        <v>68.56</v>
      </c>
      <c r="H196" s="190">
        <v>53.26</v>
      </c>
      <c r="I196" s="191">
        <v>75.67</v>
      </c>
      <c r="J196" s="189">
        <v>79.11</v>
      </c>
      <c r="K196" s="192" t="s">
        <v>2211</v>
      </c>
      <c r="L196" s="189">
        <v>69.61</v>
      </c>
      <c r="M196" s="193" t="s">
        <v>2212</v>
      </c>
      <c r="N196" s="193" t="s">
        <v>2213</v>
      </c>
      <c r="O196" s="189">
        <v>59.98</v>
      </c>
      <c r="P196" s="194">
        <v>68.97999999999999</v>
      </c>
    </row>
    <row r="197" spans="1:16" s="31" customFormat="1" ht="12.75" customHeight="1">
      <c r="A197" s="62" t="s">
        <v>772</v>
      </c>
      <c r="B197" s="62" t="s">
        <v>823</v>
      </c>
      <c r="C197" s="112">
        <v>291640</v>
      </c>
      <c r="D197" s="111" t="s">
        <v>823</v>
      </c>
      <c r="E197" s="189">
        <v>79.53</v>
      </c>
      <c r="F197" s="189">
        <v>79.63</v>
      </c>
      <c r="G197" s="189">
        <v>96.6</v>
      </c>
      <c r="H197" s="190">
        <v>74.42</v>
      </c>
      <c r="I197" s="191">
        <v>58.65</v>
      </c>
      <c r="J197" s="189">
        <v>87.25</v>
      </c>
      <c r="K197" s="192" t="s">
        <v>2214</v>
      </c>
      <c r="L197" s="189">
        <v>60.36</v>
      </c>
      <c r="M197" s="193" t="s">
        <v>2215</v>
      </c>
      <c r="N197" s="193" t="s">
        <v>2216</v>
      </c>
      <c r="O197" s="189">
        <v>41.93</v>
      </c>
      <c r="P197" s="194">
        <v>49.07</v>
      </c>
    </row>
    <row r="198" spans="1:16" s="31" customFormat="1" ht="12.75" customHeight="1">
      <c r="A198" s="62" t="s">
        <v>663</v>
      </c>
      <c r="B198" s="62" t="s">
        <v>666</v>
      </c>
      <c r="C198" s="112">
        <v>291650</v>
      </c>
      <c r="D198" s="111" t="s">
        <v>677</v>
      </c>
      <c r="E198" s="189">
        <v>89.32</v>
      </c>
      <c r="F198" s="189">
        <v>92.25</v>
      </c>
      <c r="G198" s="189">
        <v>61.59</v>
      </c>
      <c r="H198" s="190">
        <v>93.04</v>
      </c>
      <c r="I198" s="191">
        <v>92.61</v>
      </c>
      <c r="J198" s="189">
        <v>97.98</v>
      </c>
      <c r="K198" s="192" t="s">
        <v>2217</v>
      </c>
      <c r="L198" s="189">
        <v>78.88</v>
      </c>
      <c r="M198" s="193" t="s">
        <v>2218</v>
      </c>
      <c r="N198" s="193" t="s">
        <v>2219</v>
      </c>
      <c r="O198" s="189">
        <v>30.39</v>
      </c>
      <c r="P198" s="194">
        <v>29.29</v>
      </c>
    </row>
    <row r="199" spans="1:16" s="31" customFormat="1" ht="12.75" customHeight="1">
      <c r="A199" s="62" t="s">
        <v>850</v>
      </c>
      <c r="B199" s="62" t="s">
        <v>871</v>
      </c>
      <c r="C199" s="112">
        <v>291660</v>
      </c>
      <c r="D199" s="111" t="s">
        <v>875</v>
      </c>
      <c r="E199" s="189">
        <v>85.43</v>
      </c>
      <c r="F199" s="189">
        <v>84.7</v>
      </c>
      <c r="G199" s="189">
        <v>74.709999999999994</v>
      </c>
      <c r="H199" s="190">
        <v>88.4</v>
      </c>
      <c r="I199" s="191">
        <v>99.87</v>
      </c>
      <c r="J199" s="189">
        <v>90.74</v>
      </c>
      <c r="K199" s="192" t="s">
        <v>2220</v>
      </c>
      <c r="L199" s="189">
        <v>71.14</v>
      </c>
      <c r="M199" s="193" t="s">
        <v>2159</v>
      </c>
      <c r="N199" s="193" t="s">
        <v>2221</v>
      </c>
      <c r="O199" s="189">
        <v>30.85</v>
      </c>
      <c r="P199" s="194">
        <v>84.15</v>
      </c>
    </row>
    <row r="200" spans="1:16" s="31" customFormat="1" ht="12.75" customHeight="1">
      <c r="A200" s="62" t="s">
        <v>850</v>
      </c>
      <c r="B200" s="62" t="s">
        <v>901</v>
      </c>
      <c r="C200" s="112">
        <v>291670</v>
      </c>
      <c r="D200" s="111" t="s">
        <v>898</v>
      </c>
      <c r="E200" s="189">
        <v>79.42</v>
      </c>
      <c r="F200" s="189">
        <v>87.57</v>
      </c>
      <c r="G200" s="189">
        <v>75.95</v>
      </c>
      <c r="H200" s="190">
        <v>83.17</v>
      </c>
      <c r="I200" s="191">
        <v>86.21</v>
      </c>
      <c r="J200" s="189">
        <v>82.46</v>
      </c>
      <c r="K200" s="192" t="s">
        <v>2222</v>
      </c>
      <c r="L200" s="189">
        <v>90.28</v>
      </c>
      <c r="M200" s="193" t="s">
        <v>2223</v>
      </c>
      <c r="N200" s="193" t="s">
        <v>2224</v>
      </c>
      <c r="O200" s="189">
        <v>82.2</v>
      </c>
      <c r="P200" s="194">
        <v>27.060000000000002</v>
      </c>
    </row>
    <row r="201" spans="1:16" s="31" customFormat="1" ht="12.75" customHeight="1">
      <c r="A201" s="62" t="s">
        <v>772</v>
      </c>
      <c r="B201" s="62" t="s">
        <v>823</v>
      </c>
      <c r="C201" s="112">
        <v>291680</v>
      </c>
      <c r="D201" s="111" t="s">
        <v>824</v>
      </c>
      <c r="E201" s="189">
        <v>82.35</v>
      </c>
      <c r="F201" s="189">
        <v>83.22</v>
      </c>
      <c r="G201" s="189">
        <v>71.709999999999994</v>
      </c>
      <c r="H201" s="190">
        <v>76.88</v>
      </c>
      <c r="I201" s="191">
        <v>83.29</v>
      </c>
      <c r="J201" s="189">
        <v>74.569999999999993</v>
      </c>
      <c r="K201" s="192" t="s">
        <v>2225</v>
      </c>
      <c r="L201" s="189">
        <v>84.44</v>
      </c>
      <c r="M201" s="193" t="s">
        <v>2226</v>
      </c>
      <c r="N201" s="193" t="s">
        <v>2227</v>
      </c>
      <c r="O201" s="189">
        <v>28.860000000000003</v>
      </c>
      <c r="P201" s="194">
        <v>47.55</v>
      </c>
    </row>
    <row r="202" spans="1:16" s="31" customFormat="1" ht="12.75" customHeight="1">
      <c r="A202" s="62" t="s">
        <v>610</v>
      </c>
      <c r="B202" s="62" t="s">
        <v>658</v>
      </c>
      <c r="C202" s="112">
        <v>291685</v>
      </c>
      <c r="D202" s="111" t="s">
        <v>646</v>
      </c>
      <c r="E202" s="189">
        <v>90.94</v>
      </c>
      <c r="F202" s="189">
        <v>91.83</v>
      </c>
      <c r="G202" s="189">
        <v>96.51</v>
      </c>
      <c r="H202" s="190">
        <v>95.75</v>
      </c>
      <c r="I202" s="191">
        <v>93.79</v>
      </c>
      <c r="J202" s="189">
        <v>95.32</v>
      </c>
      <c r="K202" s="192" t="s">
        <v>2228</v>
      </c>
      <c r="L202" s="189">
        <v>97.48</v>
      </c>
      <c r="M202" s="193" t="s">
        <v>2229</v>
      </c>
      <c r="N202" s="193" t="s">
        <v>2230</v>
      </c>
      <c r="O202" s="189">
        <v>55.23</v>
      </c>
      <c r="P202" s="194">
        <v>95.07</v>
      </c>
    </row>
    <row r="203" spans="1:16" s="31" customFormat="1" ht="12.75" customHeight="1">
      <c r="A203" s="62" t="s">
        <v>850</v>
      </c>
      <c r="B203" s="62" t="s">
        <v>901</v>
      </c>
      <c r="C203" s="112">
        <v>291690</v>
      </c>
      <c r="D203" s="111" t="s">
        <v>899</v>
      </c>
      <c r="E203" s="189">
        <v>85.12</v>
      </c>
      <c r="F203" s="189">
        <v>88.21</v>
      </c>
      <c r="G203" s="189">
        <v>82.6</v>
      </c>
      <c r="H203" s="190">
        <v>86.33</v>
      </c>
      <c r="I203" s="191">
        <v>87.98</v>
      </c>
      <c r="J203" s="189">
        <v>89.93</v>
      </c>
      <c r="K203" s="192" t="s">
        <v>2231</v>
      </c>
      <c r="L203" s="189">
        <v>83.46</v>
      </c>
      <c r="M203" s="193" t="s">
        <v>2232</v>
      </c>
      <c r="N203" s="193" t="s">
        <v>1780</v>
      </c>
      <c r="O203" s="189">
        <v>33.729999999999997</v>
      </c>
      <c r="P203" s="194">
        <v>39.81</v>
      </c>
    </row>
    <row r="204" spans="1:16" s="31" customFormat="1" ht="12.75" customHeight="1">
      <c r="A204" s="62" t="s">
        <v>699</v>
      </c>
      <c r="B204" s="62" t="s">
        <v>730</v>
      </c>
      <c r="C204" s="112">
        <v>291700</v>
      </c>
      <c r="D204" s="111" t="s">
        <v>726</v>
      </c>
      <c r="E204" s="189">
        <v>84.9</v>
      </c>
      <c r="F204" s="189">
        <v>88.46</v>
      </c>
      <c r="G204" s="189">
        <v>82.88</v>
      </c>
      <c r="H204" s="190">
        <v>80.540000000000006</v>
      </c>
      <c r="I204" s="191">
        <v>87.4</v>
      </c>
      <c r="J204" s="189">
        <v>89.06</v>
      </c>
      <c r="K204" s="192" t="s">
        <v>2233</v>
      </c>
      <c r="L204" s="189">
        <v>90.67</v>
      </c>
      <c r="M204" s="193" t="s">
        <v>2234</v>
      </c>
      <c r="N204" s="193" t="s">
        <v>2235</v>
      </c>
      <c r="O204" s="189">
        <v>40.97</v>
      </c>
      <c r="P204" s="194">
        <v>85.05</v>
      </c>
    </row>
    <row r="205" spans="1:16" s="31" customFormat="1" ht="12.75" customHeight="1">
      <c r="A205" s="62" t="s">
        <v>772</v>
      </c>
      <c r="B205" s="62" t="s">
        <v>823</v>
      </c>
      <c r="C205" s="112">
        <v>291710</v>
      </c>
      <c r="D205" s="111" t="s">
        <v>825</v>
      </c>
      <c r="E205" s="189">
        <v>76.83</v>
      </c>
      <c r="F205" s="189">
        <v>69.31</v>
      </c>
      <c r="G205" s="189">
        <v>82.14</v>
      </c>
      <c r="H205" s="190">
        <v>66.91</v>
      </c>
      <c r="I205" s="191">
        <v>69.510000000000005</v>
      </c>
      <c r="J205" s="189">
        <v>71.489999999999995</v>
      </c>
      <c r="K205" s="192" t="s">
        <v>2236</v>
      </c>
      <c r="L205" s="189">
        <v>87.46</v>
      </c>
      <c r="M205" s="193" t="s">
        <v>2186</v>
      </c>
      <c r="N205" s="193" t="s">
        <v>2237</v>
      </c>
      <c r="O205" s="189">
        <v>59.64</v>
      </c>
      <c r="P205" s="194">
        <v>66.66</v>
      </c>
    </row>
    <row r="206" spans="1:16" s="31" customFormat="1" ht="12.75" customHeight="1">
      <c r="A206" s="62" t="s">
        <v>772</v>
      </c>
      <c r="B206" s="62" t="s">
        <v>778</v>
      </c>
      <c r="C206" s="112">
        <v>291720</v>
      </c>
      <c r="D206" s="111" t="s">
        <v>786</v>
      </c>
      <c r="E206" s="189">
        <v>86.46</v>
      </c>
      <c r="F206" s="189">
        <v>90.37</v>
      </c>
      <c r="G206" s="189">
        <v>90.46</v>
      </c>
      <c r="H206" s="190">
        <v>87.14</v>
      </c>
      <c r="I206" s="191">
        <v>90</v>
      </c>
      <c r="J206" s="189">
        <v>84.48</v>
      </c>
      <c r="K206" s="192" t="s">
        <v>2238</v>
      </c>
      <c r="L206" s="189">
        <v>73.78</v>
      </c>
      <c r="M206" s="193" t="s">
        <v>2239</v>
      </c>
      <c r="N206" s="193" t="s">
        <v>2240</v>
      </c>
      <c r="O206" s="189">
        <v>43.4</v>
      </c>
      <c r="P206" s="194">
        <v>48.51</v>
      </c>
    </row>
    <row r="207" spans="1:16" s="31" customFormat="1" ht="12.75" customHeight="1">
      <c r="A207" s="62" t="s">
        <v>850</v>
      </c>
      <c r="B207" s="62" t="s">
        <v>920</v>
      </c>
      <c r="C207" s="112">
        <v>291730</v>
      </c>
      <c r="D207" s="111" t="s">
        <v>914</v>
      </c>
      <c r="E207" s="189">
        <v>61.97</v>
      </c>
      <c r="F207" s="189">
        <v>61.64</v>
      </c>
      <c r="G207" s="189">
        <v>53.56</v>
      </c>
      <c r="H207" s="190">
        <v>52.98</v>
      </c>
      <c r="I207" s="191">
        <v>53.25</v>
      </c>
      <c r="J207" s="189">
        <v>55.91</v>
      </c>
      <c r="K207" s="192" t="s">
        <v>2241</v>
      </c>
      <c r="L207" s="189">
        <v>79.08</v>
      </c>
      <c r="M207" s="193" t="s">
        <v>2242</v>
      </c>
      <c r="N207" s="193" t="s">
        <v>2243</v>
      </c>
      <c r="O207" s="189">
        <v>27.56</v>
      </c>
      <c r="P207" s="194">
        <v>29.409999999999997</v>
      </c>
    </row>
    <row r="208" spans="1:16" s="31" customFormat="1" ht="12.75" customHeight="1">
      <c r="A208" s="62" t="s">
        <v>772</v>
      </c>
      <c r="B208" s="62" t="s">
        <v>800</v>
      </c>
      <c r="C208" s="112">
        <v>291733</v>
      </c>
      <c r="D208" s="111" t="s">
        <v>803</v>
      </c>
      <c r="E208" s="189">
        <v>87.72</v>
      </c>
      <c r="F208" s="189">
        <v>79.69</v>
      </c>
      <c r="G208" s="189">
        <v>73.12</v>
      </c>
      <c r="H208" s="190">
        <v>77.62</v>
      </c>
      <c r="I208" s="191">
        <v>85.84</v>
      </c>
      <c r="J208" s="189">
        <v>83.02</v>
      </c>
      <c r="K208" s="192" t="s">
        <v>2244</v>
      </c>
      <c r="L208" s="189">
        <v>87.42</v>
      </c>
      <c r="M208" s="193" t="s">
        <v>1941</v>
      </c>
      <c r="N208" s="193" t="s">
        <v>2245</v>
      </c>
      <c r="O208" s="189">
        <v>52.02</v>
      </c>
      <c r="P208" s="194">
        <v>56.96</v>
      </c>
    </row>
    <row r="209" spans="1:16" s="31" customFormat="1" ht="12.75" customHeight="1">
      <c r="A209" s="62" t="s">
        <v>731</v>
      </c>
      <c r="B209" s="62" t="s">
        <v>766</v>
      </c>
      <c r="C209" s="112">
        <v>291735</v>
      </c>
      <c r="D209" s="111" t="s">
        <v>765</v>
      </c>
      <c r="E209" s="189">
        <v>94.57</v>
      </c>
      <c r="F209" s="189">
        <v>96.23</v>
      </c>
      <c r="G209" s="189">
        <v>92.37</v>
      </c>
      <c r="H209" s="190">
        <v>93.37</v>
      </c>
      <c r="I209" s="191">
        <v>92.13</v>
      </c>
      <c r="J209" s="189">
        <v>92.98</v>
      </c>
      <c r="K209" s="192" t="s">
        <v>2246</v>
      </c>
      <c r="L209" s="189">
        <v>90.45</v>
      </c>
      <c r="M209" s="193" t="s">
        <v>2247</v>
      </c>
      <c r="N209" s="193" t="s">
        <v>2248</v>
      </c>
      <c r="O209" s="189">
        <v>79.41</v>
      </c>
      <c r="P209" s="194">
        <v>68.06</v>
      </c>
    </row>
    <row r="210" spans="1:16" s="31" customFormat="1" ht="12.75" customHeight="1">
      <c r="A210" s="62" t="s">
        <v>772</v>
      </c>
      <c r="B210" s="62" t="s">
        <v>800</v>
      </c>
      <c r="C210" s="112">
        <v>291740</v>
      </c>
      <c r="D210" s="111" t="s">
        <v>804</v>
      </c>
      <c r="E210" s="189">
        <v>90.3</v>
      </c>
      <c r="F210" s="189">
        <v>94.1</v>
      </c>
      <c r="G210" s="189">
        <v>92.2</v>
      </c>
      <c r="H210" s="190">
        <v>89.52</v>
      </c>
      <c r="I210" s="191">
        <v>92.74</v>
      </c>
      <c r="J210" s="189">
        <v>92.19</v>
      </c>
      <c r="K210" s="192" t="s">
        <v>2249</v>
      </c>
      <c r="L210" s="189">
        <v>95.79</v>
      </c>
      <c r="M210" s="193" t="s">
        <v>2250</v>
      </c>
      <c r="N210" s="193" t="s">
        <v>2251</v>
      </c>
      <c r="O210" s="189">
        <v>90.85</v>
      </c>
      <c r="P210" s="194">
        <v>95.94</v>
      </c>
    </row>
    <row r="211" spans="1:16" s="31" customFormat="1" ht="12.75" customHeight="1">
      <c r="A211" s="62" t="s">
        <v>1611</v>
      </c>
      <c r="B211" s="62" t="s">
        <v>570</v>
      </c>
      <c r="C211" s="112">
        <v>291750</v>
      </c>
      <c r="D211" s="111" t="s">
        <v>570</v>
      </c>
      <c r="E211" s="189">
        <v>76.7</v>
      </c>
      <c r="F211" s="189">
        <v>78.91</v>
      </c>
      <c r="G211" s="189">
        <v>70.98</v>
      </c>
      <c r="H211" s="190">
        <v>74.63</v>
      </c>
      <c r="I211" s="191">
        <v>76.78</v>
      </c>
      <c r="J211" s="189">
        <v>76.91</v>
      </c>
      <c r="K211" s="192" t="s">
        <v>2252</v>
      </c>
      <c r="L211" s="189">
        <v>80</v>
      </c>
      <c r="M211" s="193" t="s">
        <v>2253</v>
      </c>
      <c r="N211" s="193" t="s">
        <v>2254</v>
      </c>
      <c r="O211" s="189">
        <v>57.600000000000009</v>
      </c>
      <c r="P211" s="194">
        <v>57.17</v>
      </c>
    </row>
    <row r="212" spans="1:16" s="31" customFormat="1" ht="12.75" customHeight="1">
      <c r="A212" s="62" t="s">
        <v>850</v>
      </c>
      <c r="B212" s="62" t="s">
        <v>901</v>
      </c>
      <c r="C212" s="112">
        <v>291760</v>
      </c>
      <c r="D212" s="111" t="s">
        <v>900</v>
      </c>
      <c r="E212" s="189">
        <v>85.17</v>
      </c>
      <c r="F212" s="189">
        <v>85.99</v>
      </c>
      <c r="G212" s="189">
        <v>68.38</v>
      </c>
      <c r="H212" s="190">
        <v>86.08</v>
      </c>
      <c r="I212" s="191">
        <v>87.62</v>
      </c>
      <c r="J212" s="189">
        <v>88.58</v>
      </c>
      <c r="K212" s="192" t="s">
        <v>2255</v>
      </c>
      <c r="L212" s="189">
        <v>75.53</v>
      </c>
      <c r="M212" s="193" t="s">
        <v>2256</v>
      </c>
      <c r="N212" s="193" t="s">
        <v>2257</v>
      </c>
      <c r="O212" s="189">
        <v>43.04</v>
      </c>
      <c r="P212" s="194">
        <v>38.369999999999997</v>
      </c>
    </row>
    <row r="213" spans="1:16" s="31" customFormat="1" ht="12.75" customHeight="1">
      <c r="A213" s="62" t="s">
        <v>699</v>
      </c>
      <c r="B213" s="62" t="s">
        <v>730</v>
      </c>
      <c r="C213" s="112">
        <v>291770</v>
      </c>
      <c r="D213" s="111" t="s">
        <v>727</v>
      </c>
      <c r="E213" s="189">
        <v>99.03</v>
      </c>
      <c r="F213" s="189">
        <v>82.02</v>
      </c>
      <c r="G213" s="189">
        <v>97.68</v>
      </c>
      <c r="H213" s="190">
        <v>98</v>
      </c>
      <c r="I213" s="191">
        <v>93.45</v>
      </c>
      <c r="J213" s="189">
        <v>96.2</v>
      </c>
      <c r="K213" s="192" t="s">
        <v>2258</v>
      </c>
      <c r="L213" s="189">
        <v>87.68</v>
      </c>
      <c r="M213" s="193" t="s">
        <v>2259</v>
      </c>
      <c r="N213" s="193" t="s">
        <v>2260</v>
      </c>
      <c r="O213" s="189">
        <v>39.200000000000003</v>
      </c>
      <c r="P213" s="194">
        <v>47.92</v>
      </c>
    </row>
    <row r="214" spans="1:16" s="31" customFormat="1" ht="12.75" customHeight="1">
      <c r="A214" s="62" t="s">
        <v>610</v>
      </c>
      <c r="B214" s="62" t="s">
        <v>658</v>
      </c>
      <c r="C214" s="112">
        <v>291780</v>
      </c>
      <c r="D214" s="111" t="s">
        <v>647</v>
      </c>
      <c r="E214" s="189">
        <v>92.32</v>
      </c>
      <c r="F214" s="189">
        <v>94.23</v>
      </c>
      <c r="G214" s="189">
        <v>96.54</v>
      </c>
      <c r="H214" s="190">
        <v>83.42</v>
      </c>
      <c r="I214" s="191">
        <v>79.73</v>
      </c>
      <c r="J214" s="189">
        <v>84.51</v>
      </c>
      <c r="K214" s="192" t="s">
        <v>2261</v>
      </c>
      <c r="L214" s="189">
        <v>88.91</v>
      </c>
      <c r="M214" s="193" t="s">
        <v>2262</v>
      </c>
      <c r="N214" s="193" t="s">
        <v>2071</v>
      </c>
      <c r="O214" s="189">
        <v>32.480000000000004</v>
      </c>
      <c r="P214" s="194">
        <v>35.949999999999996</v>
      </c>
    </row>
    <row r="215" spans="1:16" s="31" customFormat="1" ht="12.75" customHeight="1">
      <c r="A215" s="62" t="s">
        <v>663</v>
      </c>
      <c r="B215" s="62" t="s">
        <v>666</v>
      </c>
      <c r="C215" s="112">
        <v>291790</v>
      </c>
      <c r="D215" s="111" t="s">
        <v>678</v>
      </c>
      <c r="E215" s="189">
        <v>93.74</v>
      </c>
      <c r="F215" s="189">
        <v>91.55</v>
      </c>
      <c r="G215" s="189">
        <v>90.35</v>
      </c>
      <c r="H215" s="190">
        <v>93.49</v>
      </c>
      <c r="I215" s="191">
        <v>94.55</v>
      </c>
      <c r="J215" s="189">
        <v>98.51</v>
      </c>
      <c r="K215" s="192" t="s">
        <v>2263</v>
      </c>
      <c r="L215" s="189">
        <v>93.56</v>
      </c>
      <c r="M215" s="193" t="s">
        <v>2264</v>
      </c>
      <c r="N215" s="193" t="s">
        <v>2265</v>
      </c>
      <c r="O215" s="189">
        <v>36.950000000000003</v>
      </c>
      <c r="P215" s="194">
        <v>84.28</v>
      </c>
    </row>
    <row r="216" spans="1:16" s="31" customFormat="1" ht="12.75" customHeight="1">
      <c r="A216" s="62" t="s">
        <v>850</v>
      </c>
      <c r="B216" s="62" t="s">
        <v>901</v>
      </c>
      <c r="C216" s="112">
        <v>291800</v>
      </c>
      <c r="D216" s="111" t="s">
        <v>901</v>
      </c>
      <c r="E216" s="189">
        <v>39.1</v>
      </c>
      <c r="F216" s="189">
        <v>42.71</v>
      </c>
      <c r="G216" s="189">
        <v>46.81</v>
      </c>
      <c r="H216" s="190">
        <v>38.450000000000003</v>
      </c>
      <c r="I216" s="191">
        <v>56.89</v>
      </c>
      <c r="J216" s="189">
        <v>66.3</v>
      </c>
      <c r="K216" s="192" t="s">
        <v>2266</v>
      </c>
      <c r="L216" s="189">
        <v>56.63</v>
      </c>
      <c r="M216" s="193" t="s">
        <v>1891</v>
      </c>
      <c r="N216" s="193" t="s">
        <v>2267</v>
      </c>
      <c r="O216" s="189">
        <v>36.480000000000004</v>
      </c>
      <c r="P216" s="194">
        <v>48.11</v>
      </c>
    </row>
    <row r="217" spans="1:16" s="31" customFormat="1" ht="12.75" customHeight="1">
      <c r="A217" s="62" t="s">
        <v>699</v>
      </c>
      <c r="B217" s="62" t="s">
        <v>717</v>
      </c>
      <c r="C217" s="112">
        <v>291810</v>
      </c>
      <c r="D217" s="111" t="s">
        <v>715</v>
      </c>
      <c r="E217" s="189">
        <v>74.819999999999993</v>
      </c>
      <c r="F217" s="189">
        <v>84.14</v>
      </c>
      <c r="G217" s="189">
        <v>82.21</v>
      </c>
      <c r="H217" s="190">
        <v>87.42</v>
      </c>
      <c r="I217" s="191">
        <v>76.94</v>
      </c>
      <c r="J217" s="189">
        <v>74.55</v>
      </c>
      <c r="K217" s="192" t="s">
        <v>2268</v>
      </c>
      <c r="L217" s="189">
        <v>99.31</v>
      </c>
      <c r="M217" s="193" t="s">
        <v>2269</v>
      </c>
      <c r="N217" s="193" t="s">
        <v>2270</v>
      </c>
      <c r="O217" s="189">
        <v>31.980000000000004</v>
      </c>
      <c r="P217" s="194">
        <v>23.799999999999997</v>
      </c>
    </row>
    <row r="218" spans="1:16" s="31" customFormat="1" ht="12.75" customHeight="1">
      <c r="A218" s="62" t="s">
        <v>610</v>
      </c>
      <c r="B218" s="62" t="s">
        <v>658</v>
      </c>
      <c r="C218" s="112">
        <v>291820</v>
      </c>
      <c r="D218" s="111" t="s">
        <v>648</v>
      </c>
      <c r="E218" s="189">
        <v>70.239999999999995</v>
      </c>
      <c r="F218" s="189">
        <v>84.27</v>
      </c>
      <c r="G218" s="189">
        <v>79.95</v>
      </c>
      <c r="H218" s="190">
        <v>67.81</v>
      </c>
      <c r="I218" s="191">
        <v>83.27</v>
      </c>
      <c r="J218" s="189">
        <v>83.76</v>
      </c>
      <c r="K218" s="192" t="s">
        <v>2271</v>
      </c>
      <c r="L218" s="189">
        <v>87.24</v>
      </c>
      <c r="M218" s="193" t="s">
        <v>2272</v>
      </c>
      <c r="N218" s="193" t="s">
        <v>2273</v>
      </c>
      <c r="O218" s="189">
        <v>73.260000000000005</v>
      </c>
      <c r="P218" s="194">
        <v>88.01</v>
      </c>
    </row>
    <row r="219" spans="1:16" s="31" customFormat="1" ht="12.75" customHeight="1">
      <c r="A219" s="62" t="s">
        <v>850</v>
      </c>
      <c r="B219" s="62" t="s">
        <v>901</v>
      </c>
      <c r="C219" s="112">
        <v>291830</v>
      </c>
      <c r="D219" s="111" t="s">
        <v>902</v>
      </c>
      <c r="E219" s="189">
        <v>85.86</v>
      </c>
      <c r="F219" s="189">
        <v>96.36</v>
      </c>
      <c r="G219" s="189">
        <v>92.99</v>
      </c>
      <c r="H219" s="190">
        <v>96.09</v>
      </c>
      <c r="I219" s="191">
        <v>100</v>
      </c>
      <c r="J219" s="189">
        <v>81.63</v>
      </c>
      <c r="K219" s="192" t="s">
        <v>2274</v>
      </c>
      <c r="L219" s="189">
        <v>53.39</v>
      </c>
      <c r="M219" s="193" t="s">
        <v>2275</v>
      </c>
      <c r="N219" s="193" t="s">
        <v>2276</v>
      </c>
      <c r="O219" s="189">
        <v>27.700000000000003</v>
      </c>
      <c r="P219" s="194">
        <v>29.659999999999997</v>
      </c>
    </row>
    <row r="220" spans="1:16" s="31" customFormat="1" ht="12.75" customHeight="1">
      <c r="A220" s="62" t="s">
        <v>1611</v>
      </c>
      <c r="B220" s="62" t="s">
        <v>556</v>
      </c>
      <c r="C220" s="112">
        <v>291835</v>
      </c>
      <c r="D220" s="111" t="s">
        <v>558</v>
      </c>
      <c r="E220" s="189">
        <v>76.56</v>
      </c>
      <c r="F220" s="189">
        <v>84.06</v>
      </c>
      <c r="G220" s="189">
        <v>71.069999999999993</v>
      </c>
      <c r="H220" s="190">
        <v>75.31</v>
      </c>
      <c r="I220" s="191">
        <v>74.39</v>
      </c>
      <c r="J220" s="189">
        <v>74.08</v>
      </c>
      <c r="K220" s="192" t="s">
        <v>2277</v>
      </c>
      <c r="L220" s="189">
        <v>72.27</v>
      </c>
      <c r="M220" s="193" t="s">
        <v>2278</v>
      </c>
      <c r="N220" s="193" t="s">
        <v>2279</v>
      </c>
      <c r="O220" s="189">
        <v>43.88</v>
      </c>
      <c r="P220" s="194">
        <v>32.14</v>
      </c>
    </row>
    <row r="221" spans="1:16" s="31" customFormat="1" ht="12.75" customHeight="1">
      <c r="A221" s="62" t="s">
        <v>699</v>
      </c>
      <c r="B221" s="62" t="s">
        <v>705</v>
      </c>
      <c r="C221" s="112">
        <v>291840</v>
      </c>
      <c r="D221" s="111" t="s">
        <v>705</v>
      </c>
      <c r="E221" s="189">
        <v>88.36</v>
      </c>
      <c r="F221" s="189">
        <v>95.65</v>
      </c>
      <c r="G221" s="189">
        <v>88.35</v>
      </c>
      <c r="H221" s="190">
        <v>97.85</v>
      </c>
      <c r="I221" s="191">
        <v>99.45</v>
      </c>
      <c r="J221" s="189">
        <v>83.11</v>
      </c>
      <c r="K221" s="192" t="s">
        <v>2280</v>
      </c>
      <c r="L221" s="189">
        <v>59.11</v>
      </c>
      <c r="M221" s="193" t="s">
        <v>2281</v>
      </c>
      <c r="N221" s="193" t="s">
        <v>2282</v>
      </c>
      <c r="O221" s="189">
        <v>39.56</v>
      </c>
      <c r="P221" s="194">
        <v>40.17</v>
      </c>
    </row>
    <row r="222" spans="1:16" s="31" customFormat="1" ht="12.75" customHeight="1">
      <c r="A222" s="62" t="s">
        <v>586</v>
      </c>
      <c r="B222" s="62" t="s">
        <v>608</v>
      </c>
      <c r="C222" s="112">
        <v>291845</v>
      </c>
      <c r="D222" s="111" t="s">
        <v>602</v>
      </c>
      <c r="E222" s="189">
        <v>72.86</v>
      </c>
      <c r="F222" s="189">
        <v>76.510000000000005</v>
      </c>
      <c r="G222" s="189">
        <v>73.83</v>
      </c>
      <c r="H222" s="190">
        <v>70.12</v>
      </c>
      <c r="I222" s="191">
        <v>71.22</v>
      </c>
      <c r="J222" s="189">
        <v>71.23</v>
      </c>
      <c r="K222" s="192" t="s">
        <v>2283</v>
      </c>
      <c r="L222" s="189">
        <v>81.92</v>
      </c>
      <c r="M222" s="193" t="s">
        <v>2284</v>
      </c>
      <c r="N222" s="193" t="s">
        <v>2285</v>
      </c>
      <c r="O222" s="189">
        <v>31.08</v>
      </c>
      <c r="P222" s="194">
        <v>35.36</v>
      </c>
    </row>
    <row r="223" spans="1:16" s="31" customFormat="1" ht="12.75" customHeight="1">
      <c r="A223" s="62" t="s">
        <v>1611</v>
      </c>
      <c r="B223" s="62" t="s">
        <v>556</v>
      </c>
      <c r="C223" s="112">
        <v>291850</v>
      </c>
      <c r="D223" s="111" t="s">
        <v>559</v>
      </c>
      <c r="E223" s="189">
        <v>78.61</v>
      </c>
      <c r="F223" s="189">
        <v>87.77</v>
      </c>
      <c r="G223" s="189">
        <v>79.64</v>
      </c>
      <c r="H223" s="190">
        <v>86.55</v>
      </c>
      <c r="I223" s="191">
        <v>80.31</v>
      </c>
      <c r="J223" s="189">
        <v>82.82</v>
      </c>
      <c r="K223" s="192" t="s">
        <v>2286</v>
      </c>
      <c r="L223" s="189">
        <v>90.81</v>
      </c>
      <c r="M223" s="193" t="s">
        <v>1958</v>
      </c>
      <c r="N223" s="193" t="s">
        <v>2287</v>
      </c>
      <c r="O223" s="189">
        <v>63.040000000000006</v>
      </c>
      <c r="P223" s="194">
        <v>82.46</v>
      </c>
    </row>
    <row r="224" spans="1:16" s="31" customFormat="1" ht="12.75" customHeight="1">
      <c r="A224" s="62" t="s">
        <v>850</v>
      </c>
      <c r="B224" s="62" t="s">
        <v>871</v>
      </c>
      <c r="C224" s="112">
        <v>291855</v>
      </c>
      <c r="D224" s="111" t="s">
        <v>876</v>
      </c>
      <c r="E224" s="189">
        <v>85.86</v>
      </c>
      <c r="F224" s="189">
        <v>87.82</v>
      </c>
      <c r="G224" s="189">
        <v>85.72</v>
      </c>
      <c r="H224" s="190">
        <v>87.21</v>
      </c>
      <c r="I224" s="191">
        <v>85.94</v>
      </c>
      <c r="J224" s="189">
        <v>87.84</v>
      </c>
      <c r="K224" s="192" t="s">
        <v>2288</v>
      </c>
      <c r="L224" s="189">
        <v>85.27</v>
      </c>
      <c r="M224" s="193" t="s">
        <v>2184</v>
      </c>
      <c r="N224" s="193" t="s">
        <v>2289</v>
      </c>
      <c r="O224" s="189">
        <v>29.14</v>
      </c>
      <c r="P224" s="194">
        <v>34.489999999999995</v>
      </c>
    </row>
    <row r="225" spans="1:16" s="31" customFormat="1" ht="12.75" customHeight="1">
      <c r="A225" s="62" t="s">
        <v>772</v>
      </c>
      <c r="B225" s="62" t="s">
        <v>778</v>
      </c>
      <c r="C225" s="112">
        <v>291860</v>
      </c>
      <c r="D225" s="111" t="s">
        <v>787</v>
      </c>
      <c r="E225" s="189">
        <v>91.65</v>
      </c>
      <c r="F225" s="189">
        <v>96.28</v>
      </c>
      <c r="G225" s="189">
        <v>93.8</v>
      </c>
      <c r="H225" s="190">
        <v>97.84</v>
      </c>
      <c r="I225" s="191">
        <v>98.41</v>
      </c>
      <c r="J225" s="189">
        <v>98.33</v>
      </c>
      <c r="K225" s="192" t="s">
        <v>2290</v>
      </c>
      <c r="L225" s="189">
        <v>97.73</v>
      </c>
      <c r="M225" s="193" t="s">
        <v>2291</v>
      </c>
      <c r="N225" s="193" t="s">
        <v>2291</v>
      </c>
      <c r="O225" s="189">
        <v>69.16</v>
      </c>
      <c r="P225" s="194">
        <v>61.38</v>
      </c>
    </row>
    <row r="226" spans="1:16" s="31" customFormat="1" ht="12.75" customHeight="1">
      <c r="A226" s="62" t="s">
        <v>850</v>
      </c>
      <c r="B226" s="62" t="s">
        <v>901</v>
      </c>
      <c r="C226" s="112">
        <v>291870</v>
      </c>
      <c r="D226" s="111" t="s">
        <v>903</v>
      </c>
      <c r="E226" s="189">
        <v>69.92</v>
      </c>
      <c r="F226" s="189">
        <v>75.45</v>
      </c>
      <c r="G226" s="189">
        <v>69.13</v>
      </c>
      <c r="H226" s="190">
        <v>77.72</v>
      </c>
      <c r="I226" s="191">
        <v>70.86</v>
      </c>
      <c r="J226" s="189">
        <v>73</v>
      </c>
      <c r="K226" s="192" t="s">
        <v>2292</v>
      </c>
      <c r="L226" s="189">
        <v>79.489999999999995</v>
      </c>
      <c r="M226" s="193" t="s">
        <v>2293</v>
      </c>
      <c r="N226" s="193" t="s">
        <v>2294</v>
      </c>
      <c r="O226" s="189">
        <v>38.1</v>
      </c>
      <c r="P226" s="194">
        <v>41.89</v>
      </c>
    </row>
    <row r="227" spans="1:16" s="31" customFormat="1" ht="12.75" customHeight="1">
      <c r="A227" s="62" t="s">
        <v>772</v>
      </c>
      <c r="B227" s="62" t="s">
        <v>800</v>
      </c>
      <c r="C227" s="112">
        <v>291875</v>
      </c>
      <c r="D227" s="111" t="s">
        <v>805</v>
      </c>
      <c r="E227" s="189">
        <v>98.97</v>
      </c>
      <c r="F227" s="189">
        <v>99.76</v>
      </c>
      <c r="G227" s="189">
        <v>100</v>
      </c>
      <c r="H227" s="190">
        <v>98.5</v>
      </c>
      <c r="I227" s="191">
        <v>95.77</v>
      </c>
      <c r="J227" s="189">
        <v>95.53</v>
      </c>
      <c r="K227" s="192" t="s">
        <v>2295</v>
      </c>
      <c r="L227" s="189">
        <v>91.47</v>
      </c>
      <c r="M227" s="193" t="s">
        <v>2296</v>
      </c>
      <c r="N227" s="193" t="s">
        <v>2297</v>
      </c>
      <c r="O227" s="189">
        <v>85.26</v>
      </c>
      <c r="P227" s="194">
        <v>83.45</v>
      </c>
    </row>
    <row r="228" spans="1:16" s="31" customFormat="1" ht="12.75" customHeight="1">
      <c r="A228" s="62" t="s">
        <v>610</v>
      </c>
      <c r="B228" s="62" t="s">
        <v>658</v>
      </c>
      <c r="C228" s="112">
        <v>291880</v>
      </c>
      <c r="D228" s="111" t="s">
        <v>649</v>
      </c>
      <c r="E228" s="189">
        <v>85.57</v>
      </c>
      <c r="F228" s="189">
        <v>91.86</v>
      </c>
      <c r="G228" s="189">
        <v>89.02</v>
      </c>
      <c r="H228" s="190">
        <v>82.27</v>
      </c>
      <c r="I228" s="191">
        <v>85.46</v>
      </c>
      <c r="J228" s="189">
        <v>89.21</v>
      </c>
      <c r="K228" s="192" t="s">
        <v>2298</v>
      </c>
      <c r="L228" s="189">
        <v>91.35</v>
      </c>
      <c r="M228" s="193" t="s">
        <v>2299</v>
      </c>
      <c r="N228" s="193" t="s">
        <v>2300</v>
      </c>
      <c r="O228" s="189">
        <v>86.220000000000013</v>
      </c>
      <c r="P228" s="194">
        <v>87.61</v>
      </c>
    </row>
    <row r="229" spans="1:16" s="31" customFormat="1" ht="12.75" customHeight="1">
      <c r="A229" s="62" t="s">
        <v>586</v>
      </c>
      <c r="B229" s="62" t="s">
        <v>608</v>
      </c>
      <c r="C229" s="112">
        <v>291890</v>
      </c>
      <c r="D229" s="111" t="s">
        <v>603</v>
      </c>
      <c r="E229" s="189">
        <v>93.62</v>
      </c>
      <c r="F229" s="189">
        <v>97.74</v>
      </c>
      <c r="G229" s="189">
        <v>94.01</v>
      </c>
      <c r="H229" s="190">
        <v>91.34</v>
      </c>
      <c r="I229" s="191">
        <v>93.81</v>
      </c>
      <c r="J229" s="189">
        <v>81.31</v>
      </c>
      <c r="K229" s="192" t="s">
        <v>2301</v>
      </c>
      <c r="L229" s="189">
        <v>90.19</v>
      </c>
      <c r="M229" s="193" t="s">
        <v>2302</v>
      </c>
      <c r="N229" s="193" t="s">
        <v>1885</v>
      </c>
      <c r="O229" s="189">
        <v>31.730000000000004</v>
      </c>
      <c r="P229" s="194">
        <v>29.62</v>
      </c>
    </row>
    <row r="230" spans="1:16" s="31" customFormat="1" ht="12.75" customHeight="1">
      <c r="A230" s="62" t="s">
        <v>1609</v>
      </c>
      <c r="B230" s="62" t="s">
        <v>504</v>
      </c>
      <c r="C230" s="71">
        <v>291900</v>
      </c>
      <c r="D230" s="62" t="s">
        <v>506</v>
      </c>
      <c r="E230" s="189">
        <v>78.67</v>
      </c>
      <c r="F230" s="189">
        <v>76.81</v>
      </c>
      <c r="G230" s="189">
        <v>70.12</v>
      </c>
      <c r="H230" s="190">
        <v>75.94</v>
      </c>
      <c r="I230" s="191">
        <v>81.88</v>
      </c>
      <c r="J230" s="189">
        <v>89.68</v>
      </c>
      <c r="K230" s="192" t="s">
        <v>2303</v>
      </c>
      <c r="L230" s="189">
        <v>92.07</v>
      </c>
      <c r="M230" s="193" t="s">
        <v>2304</v>
      </c>
      <c r="N230" s="193" t="s">
        <v>1820</v>
      </c>
      <c r="O230" s="189">
        <v>46.46</v>
      </c>
      <c r="P230" s="194">
        <v>38.39</v>
      </c>
    </row>
    <row r="231" spans="1:16" s="31" customFormat="1" ht="12.75" customHeight="1">
      <c r="A231" s="62" t="s">
        <v>850</v>
      </c>
      <c r="B231" s="62" t="s">
        <v>901</v>
      </c>
      <c r="C231" s="112">
        <v>291905</v>
      </c>
      <c r="D231" s="111" t="s">
        <v>952</v>
      </c>
      <c r="E231" s="189">
        <v>86.81</v>
      </c>
      <c r="F231" s="189">
        <v>81.290000000000006</v>
      </c>
      <c r="G231" s="189">
        <v>83.06</v>
      </c>
      <c r="H231" s="190">
        <v>66.45</v>
      </c>
      <c r="I231" s="191">
        <v>80.709999999999994</v>
      </c>
      <c r="J231" s="189">
        <v>68.83</v>
      </c>
      <c r="K231" s="192" t="s">
        <v>2305</v>
      </c>
      <c r="L231" s="189">
        <v>81.58</v>
      </c>
      <c r="M231" s="193" t="s">
        <v>2306</v>
      </c>
      <c r="N231" s="193" t="s">
        <v>2307</v>
      </c>
      <c r="O231" s="189">
        <v>50.45</v>
      </c>
      <c r="P231" s="194">
        <v>46.400000000000006</v>
      </c>
    </row>
    <row r="232" spans="1:16" s="31" customFormat="1" ht="12.75" customHeight="1">
      <c r="A232" s="62" t="s">
        <v>1609</v>
      </c>
      <c r="B232" s="62" t="s">
        <v>541</v>
      </c>
      <c r="C232" s="112">
        <v>291910</v>
      </c>
      <c r="D232" s="111" t="s">
        <v>533</v>
      </c>
      <c r="E232" s="189">
        <v>95.18</v>
      </c>
      <c r="F232" s="189">
        <v>95.37</v>
      </c>
      <c r="G232" s="189">
        <v>91.46</v>
      </c>
      <c r="H232" s="190">
        <v>93.85</v>
      </c>
      <c r="I232" s="191">
        <v>89.21</v>
      </c>
      <c r="J232" s="189">
        <v>88.52</v>
      </c>
      <c r="K232" s="192" t="s">
        <v>2308</v>
      </c>
      <c r="L232" s="189">
        <v>89.39</v>
      </c>
      <c r="M232" s="193" t="s">
        <v>1707</v>
      </c>
      <c r="N232" s="193" t="s">
        <v>2150</v>
      </c>
      <c r="O232" s="189">
        <v>22.43</v>
      </c>
      <c r="P232" s="194">
        <v>25.119999999999997</v>
      </c>
    </row>
    <row r="233" spans="1:16" s="31" customFormat="1" ht="12.75" customHeight="1">
      <c r="A233" s="62" t="s">
        <v>1611</v>
      </c>
      <c r="B233" s="62" t="s">
        <v>556</v>
      </c>
      <c r="C233" s="112">
        <v>291915</v>
      </c>
      <c r="D233" s="111" t="s">
        <v>560</v>
      </c>
      <c r="E233" s="189">
        <v>83.28</v>
      </c>
      <c r="F233" s="189">
        <v>86.93</v>
      </c>
      <c r="G233" s="189">
        <v>82.69</v>
      </c>
      <c r="H233" s="190">
        <v>82.58</v>
      </c>
      <c r="I233" s="191">
        <v>85.75</v>
      </c>
      <c r="J233" s="189">
        <v>87.06</v>
      </c>
      <c r="K233" s="192" t="s">
        <v>2309</v>
      </c>
      <c r="L233" s="189">
        <v>89.01</v>
      </c>
      <c r="M233" s="193" t="s">
        <v>2310</v>
      </c>
      <c r="N233" s="193" t="s">
        <v>2311</v>
      </c>
      <c r="O233" s="189">
        <v>35.9</v>
      </c>
      <c r="P233" s="194">
        <v>49.93</v>
      </c>
    </row>
    <row r="234" spans="1:16" s="31" customFormat="1" ht="12.75" customHeight="1">
      <c r="A234" s="62" t="s">
        <v>610</v>
      </c>
      <c r="B234" s="62" t="s">
        <v>633</v>
      </c>
      <c r="C234" s="112">
        <v>291920</v>
      </c>
      <c r="D234" s="111" t="s">
        <v>631</v>
      </c>
      <c r="E234" s="189">
        <v>43.8</v>
      </c>
      <c r="F234" s="189">
        <v>54.79</v>
      </c>
      <c r="G234" s="189">
        <v>43.58</v>
      </c>
      <c r="H234" s="190">
        <v>40.42</v>
      </c>
      <c r="I234" s="191">
        <v>43.65</v>
      </c>
      <c r="J234" s="189">
        <v>47.77</v>
      </c>
      <c r="K234" s="192" t="s">
        <v>2312</v>
      </c>
      <c r="L234" s="189">
        <v>57.93</v>
      </c>
      <c r="M234" s="193" t="s">
        <v>2313</v>
      </c>
      <c r="N234" s="193" t="s">
        <v>2314</v>
      </c>
      <c r="O234" s="189">
        <v>28.74</v>
      </c>
      <c r="P234" s="194">
        <v>30.73</v>
      </c>
    </row>
    <row r="235" spans="1:16" s="31" customFormat="1" ht="12.75" customHeight="1">
      <c r="A235" s="62" t="s">
        <v>1609</v>
      </c>
      <c r="B235" s="62" t="s">
        <v>523</v>
      </c>
      <c r="C235" s="112">
        <v>291930</v>
      </c>
      <c r="D235" s="111" t="s">
        <v>518</v>
      </c>
      <c r="E235" s="189">
        <v>68.930000000000007</v>
      </c>
      <c r="F235" s="189">
        <v>60.59</v>
      </c>
      <c r="G235" s="189">
        <v>61.99</v>
      </c>
      <c r="H235" s="190">
        <v>52.72</v>
      </c>
      <c r="I235" s="191">
        <v>46.98</v>
      </c>
      <c r="J235" s="189">
        <v>84.68</v>
      </c>
      <c r="K235" s="192" t="s">
        <v>2315</v>
      </c>
      <c r="L235" s="189">
        <v>81.540000000000006</v>
      </c>
      <c r="M235" s="193" t="s">
        <v>1987</v>
      </c>
      <c r="N235" s="193" t="s">
        <v>2316</v>
      </c>
      <c r="O235" s="189">
        <v>38</v>
      </c>
      <c r="P235" s="194">
        <v>41.94</v>
      </c>
    </row>
    <row r="236" spans="1:16" s="31" customFormat="1" ht="12.75" customHeight="1">
      <c r="A236" s="62" t="s">
        <v>772</v>
      </c>
      <c r="B236" s="62" t="s">
        <v>800</v>
      </c>
      <c r="C236" s="112">
        <v>291940</v>
      </c>
      <c r="D236" s="111" t="s">
        <v>806</v>
      </c>
      <c r="E236" s="189">
        <v>77.02</v>
      </c>
      <c r="F236" s="189">
        <v>80.430000000000007</v>
      </c>
      <c r="G236" s="189">
        <v>41.16</v>
      </c>
      <c r="H236" s="190">
        <v>76.53</v>
      </c>
      <c r="I236" s="191">
        <v>71.87</v>
      </c>
      <c r="J236" s="189">
        <v>85.8</v>
      </c>
      <c r="K236" s="192" t="s">
        <v>2317</v>
      </c>
      <c r="L236" s="189">
        <v>76.5</v>
      </c>
      <c r="M236" s="193" t="s">
        <v>2318</v>
      </c>
      <c r="N236" s="193" t="s">
        <v>2319</v>
      </c>
      <c r="O236" s="189">
        <v>41.440000000000005</v>
      </c>
      <c r="P236" s="194">
        <v>38.379999999999995</v>
      </c>
    </row>
    <row r="237" spans="1:16" s="31" customFormat="1" ht="12.75" customHeight="1">
      <c r="A237" s="62" t="s">
        <v>772</v>
      </c>
      <c r="B237" s="62" t="s">
        <v>778</v>
      </c>
      <c r="C237" s="112">
        <v>291950</v>
      </c>
      <c r="D237" s="111" t="s">
        <v>788</v>
      </c>
      <c r="E237" s="189">
        <v>94.75</v>
      </c>
      <c r="F237" s="189">
        <v>95.22</v>
      </c>
      <c r="G237" s="189">
        <v>92.46</v>
      </c>
      <c r="H237" s="190">
        <v>90.1</v>
      </c>
      <c r="I237" s="191">
        <v>80.78</v>
      </c>
      <c r="J237" s="189">
        <v>82.44</v>
      </c>
      <c r="K237" s="192" t="s">
        <v>2320</v>
      </c>
      <c r="L237" s="189">
        <v>86.02</v>
      </c>
      <c r="M237" s="193" t="s">
        <v>1706</v>
      </c>
      <c r="N237" s="193" t="s">
        <v>2321</v>
      </c>
      <c r="O237" s="189">
        <v>45.38</v>
      </c>
      <c r="P237" s="194">
        <v>83.8</v>
      </c>
    </row>
    <row r="238" spans="1:16" s="32" customFormat="1" ht="12.75" customHeight="1">
      <c r="A238" s="62" t="s">
        <v>731</v>
      </c>
      <c r="B238" s="62" t="s">
        <v>735</v>
      </c>
      <c r="C238" s="112">
        <v>291955</v>
      </c>
      <c r="D238" s="111" t="s">
        <v>741</v>
      </c>
      <c r="E238" s="189">
        <v>50.22</v>
      </c>
      <c r="F238" s="189">
        <v>47.93</v>
      </c>
      <c r="G238" s="189">
        <v>47.88</v>
      </c>
      <c r="H238" s="190">
        <v>28.13</v>
      </c>
      <c r="I238" s="191">
        <v>48.03</v>
      </c>
      <c r="J238" s="189">
        <v>55.18</v>
      </c>
      <c r="K238" s="192" t="s">
        <v>2322</v>
      </c>
      <c r="L238" s="189">
        <v>63.56</v>
      </c>
      <c r="M238" s="193" t="s">
        <v>2323</v>
      </c>
      <c r="N238" s="193" t="s">
        <v>2324</v>
      </c>
      <c r="O238" s="189">
        <v>35.18</v>
      </c>
      <c r="P238" s="194">
        <v>16.600000000000001</v>
      </c>
    </row>
    <row r="239" spans="1:16" s="31" customFormat="1" ht="12.75" customHeight="1">
      <c r="A239" s="62" t="s">
        <v>1609</v>
      </c>
      <c r="B239" s="62" t="s">
        <v>504</v>
      </c>
      <c r="C239" s="71">
        <v>291960</v>
      </c>
      <c r="D239" s="62" t="s">
        <v>507</v>
      </c>
      <c r="E239" s="189">
        <v>92.35</v>
      </c>
      <c r="F239" s="189">
        <v>93.81</v>
      </c>
      <c r="G239" s="189">
        <v>88.6</v>
      </c>
      <c r="H239" s="190">
        <v>90.18</v>
      </c>
      <c r="I239" s="191">
        <v>94.34</v>
      </c>
      <c r="J239" s="189">
        <v>91.4</v>
      </c>
      <c r="K239" s="192" t="s">
        <v>2325</v>
      </c>
      <c r="L239" s="189">
        <v>91.99</v>
      </c>
      <c r="M239" s="193" t="s">
        <v>2326</v>
      </c>
      <c r="N239" s="193" t="s">
        <v>2327</v>
      </c>
      <c r="O239" s="189">
        <v>38.06</v>
      </c>
      <c r="P239" s="194">
        <v>40.770000000000003</v>
      </c>
    </row>
    <row r="240" spans="1:16" s="31" customFormat="1" ht="12.75" customHeight="1">
      <c r="A240" s="62" t="s">
        <v>772</v>
      </c>
      <c r="B240" s="62" t="s">
        <v>823</v>
      </c>
      <c r="C240" s="112">
        <v>291970</v>
      </c>
      <c r="D240" s="111" t="s">
        <v>826</v>
      </c>
      <c r="E240" s="189">
        <v>81.319999999999993</v>
      </c>
      <c r="F240" s="189">
        <v>75.489999999999995</v>
      </c>
      <c r="G240" s="189">
        <v>78.64</v>
      </c>
      <c r="H240" s="190">
        <v>75.98</v>
      </c>
      <c r="I240" s="191">
        <v>79.650000000000006</v>
      </c>
      <c r="J240" s="189">
        <v>79.56</v>
      </c>
      <c r="K240" s="192" t="s">
        <v>2328</v>
      </c>
      <c r="L240" s="189">
        <v>82.93</v>
      </c>
      <c r="M240" s="193" t="s">
        <v>2329</v>
      </c>
      <c r="N240" s="193" t="s">
        <v>1673</v>
      </c>
      <c r="O240" s="189">
        <v>15.64</v>
      </c>
      <c r="P240" s="194">
        <v>20.150000000000002</v>
      </c>
    </row>
    <row r="241" spans="1:16" s="31" customFormat="1" ht="12.75" customHeight="1">
      <c r="A241" s="62" t="s">
        <v>772</v>
      </c>
      <c r="B241" s="62" t="s">
        <v>778</v>
      </c>
      <c r="C241" s="112">
        <v>291980</v>
      </c>
      <c r="D241" s="111" t="s">
        <v>789</v>
      </c>
      <c r="E241" s="189">
        <v>83.63</v>
      </c>
      <c r="F241" s="189">
        <v>87.51</v>
      </c>
      <c r="G241" s="189">
        <v>86.91</v>
      </c>
      <c r="H241" s="190">
        <v>91.26</v>
      </c>
      <c r="I241" s="191">
        <v>93.06</v>
      </c>
      <c r="J241" s="189">
        <v>91.76</v>
      </c>
      <c r="K241" s="192" t="s">
        <v>2330</v>
      </c>
      <c r="L241" s="189">
        <v>77.680000000000007</v>
      </c>
      <c r="M241" s="193" t="s">
        <v>2331</v>
      </c>
      <c r="N241" s="193" t="s">
        <v>2332</v>
      </c>
      <c r="O241" s="189">
        <v>67.010000000000005</v>
      </c>
      <c r="P241" s="194">
        <v>54.85</v>
      </c>
    </row>
    <row r="242" spans="1:16" s="31" customFormat="1" ht="12.75" customHeight="1">
      <c r="A242" s="62" t="s">
        <v>699</v>
      </c>
      <c r="B242" s="62" t="s">
        <v>717</v>
      </c>
      <c r="C242" s="112">
        <v>291990</v>
      </c>
      <c r="D242" s="111" t="s">
        <v>716</v>
      </c>
      <c r="E242" s="189">
        <v>76.94</v>
      </c>
      <c r="F242" s="189">
        <v>82.42</v>
      </c>
      <c r="G242" s="189">
        <v>82.52</v>
      </c>
      <c r="H242" s="190">
        <v>84.01</v>
      </c>
      <c r="I242" s="191">
        <v>85.36</v>
      </c>
      <c r="J242" s="189">
        <v>85.15</v>
      </c>
      <c r="K242" s="192" t="s">
        <v>2333</v>
      </c>
      <c r="L242" s="189">
        <v>72.25</v>
      </c>
      <c r="M242" s="193" t="s">
        <v>1995</v>
      </c>
      <c r="N242" s="193" t="s">
        <v>2334</v>
      </c>
      <c r="O242" s="189">
        <v>31.370000000000005</v>
      </c>
      <c r="P242" s="194">
        <v>58.34</v>
      </c>
    </row>
    <row r="243" spans="1:16" s="31" customFormat="1" ht="12.75" customHeight="1">
      <c r="A243" s="62" t="s">
        <v>610</v>
      </c>
      <c r="B243" s="62" t="s">
        <v>633</v>
      </c>
      <c r="C243" s="112">
        <v>291992</v>
      </c>
      <c r="D243" s="111" t="s">
        <v>632</v>
      </c>
      <c r="E243" s="189">
        <v>79.12</v>
      </c>
      <c r="F243" s="189">
        <v>82.82</v>
      </c>
      <c r="G243" s="189">
        <v>75.28</v>
      </c>
      <c r="H243" s="190">
        <v>62.98</v>
      </c>
      <c r="I243" s="191">
        <v>50.42</v>
      </c>
      <c r="J243" s="189">
        <v>39.619999999999997</v>
      </c>
      <c r="K243" s="192" t="s">
        <v>2335</v>
      </c>
      <c r="L243" s="189">
        <v>63.18</v>
      </c>
      <c r="M243" s="193" t="s">
        <v>2336</v>
      </c>
      <c r="N243" s="193" t="s">
        <v>2337</v>
      </c>
      <c r="O243" s="189">
        <v>16.68</v>
      </c>
      <c r="P243" s="194">
        <v>12.879999999999999</v>
      </c>
    </row>
    <row r="244" spans="1:16" s="31" customFormat="1" ht="12.75" customHeight="1">
      <c r="A244" s="62" t="s">
        <v>772</v>
      </c>
      <c r="B244" s="62" t="s">
        <v>849</v>
      </c>
      <c r="C244" s="112">
        <v>291995</v>
      </c>
      <c r="D244" s="111" t="s">
        <v>841</v>
      </c>
      <c r="E244" s="189">
        <v>94.42</v>
      </c>
      <c r="F244" s="189">
        <v>98.58</v>
      </c>
      <c r="G244" s="189">
        <v>98.34</v>
      </c>
      <c r="H244" s="190">
        <v>96.53</v>
      </c>
      <c r="I244" s="191">
        <v>95.4</v>
      </c>
      <c r="J244" s="189">
        <v>91.73</v>
      </c>
      <c r="K244" s="192" t="s">
        <v>2338</v>
      </c>
      <c r="L244" s="189">
        <v>93.25</v>
      </c>
      <c r="M244" s="193" t="s">
        <v>2339</v>
      </c>
      <c r="N244" s="193" t="s">
        <v>2340</v>
      </c>
      <c r="O244" s="189">
        <v>82.33</v>
      </c>
      <c r="P244" s="194">
        <v>79.210000000000008</v>
      </c>
    </row>
    <row r="245" spans="1:16" s="31" customFormat="1" ht="12.75" customHeight="1">
      <c r="A245" s="62" t="s">
        <v>772</v>
      </c>
      <c r="B245" s="62" t="s">
        <v>823</v>
      </c>
      <c r="C245" s="112">
        <v>292000</v>
      </c>
      <c r="D245" s="111" t="s">
        <v>827</v>
      </c>
      <c r="E245" s="189">
        <v>73.239999999999995</v>
      </c>
      <c r="F245" s="189">
        <v>68.45</v>
      </c>
      <c r="G245" s="189">
        <v>66.66</v>
      </c>
      <c r="H245" s="190">
        <v>64.150000000000006</v>
      </c>
      <c r="I245" s="191">
        <v>69.06</v>
      </c>
      <c r="J245" s="189">
        <v>72.099999999999994</v>
      </c>
      <c r="K245" s="192" t="s">
        <v>2341</v>
      </c>
      <c r="L245" s="189">
        <v>47.1</v>
      </c>
      <c r="M245" s="193" t="s">
        <v>2342</v>
      </c>
      <c r="N245" s="193" t="s">
        <v>2343</v>
      </c>
      <c r="O245" s="189">
        <v>13.420000000000002</v>
      </c>
      <c r="P245" s="194">
        <v>28.110000000000003</v>
      </c>
    </row>
    <row r="246" spans="1:16" s="31" customFormat="1" ht="12.75" customHeight="1">
      <c r="A246" s="62" t="s">
        <v>1611</v>
      </c>
      <c r="B246" s="62" t="s">
        <v>570</v>
      </c>
      <c r="C246" s="112">
        <v>292010</v>
      </c>
      <c r="D246" s="111" t="s">
        <v>571</v>
      </c>
      <c r="E246" s="189">
        <v>94.47</v>
      </c>
      <c r="F246" s="189">
        <v>89.78</v>
      </c>
      <c r="G246" s="189">
        <v>88.69</v>
      </c>
      <c r="H246" s="190">
        <v>94.79</v>
      </c>
      <c r="I246" s="191">
        <v>97.91</v>
      </c>
      <c r="J246" s="189">
        <v>97.07</v>
      </c>
      <c r="K246" s="192" t="s">
        <v>2344</v>
      </c>
      <c r="L246" s="189">
        <v>88.44</v>
      </c>
      <c r="M246" s="193" t="s">
        <v>2345</v>
      </c>
      <c r="N246" s="193" t="s">
        <v>2346</v>
      </c>
      <c r="O246" s="189">
        <v>68.100000000000009</v>
      </c>
      <c r="P246" s="194">
        <v>82.72</v>
      </c>
    </row>
    <row r="247" spans="1:16" s="31" customFormat="1" ht="12.75" customHeight="1">
      <c r="A247" s="62" t="s">
        <v>772</v>
      </c>
      <c r="B247" s="62" t="s">
        <v>800</v>
      </c>
      <c r="C247" s="112">
        <v>292020</v>
      </c>
      <c r="D247" s="111" t="s">
        <v>807</v>
      </c>
      <c r="E247" s="189">
        <v>86.99</v>
      </c>
      <c r="F247" s="189">
        <v>86.71</v>
      </c>
      <c r="G247" s="189">
        <v>82.7</v>
      </c>
      <c r="H247" s="190">
        <v>73.88</v>
      </c>
      <c r="I247" s="191">
        <v>88.52</v>
      </c>
      <c r="J247" s="189">
        <v>89.3</v>
      </c>
      <c r="K247" s="192" t="s">
        <v>1887</v>
      </c>
      <c r="L247" s="189">
        <v>98.86</v>
      </c>
      <c r="M247" s="193" t="s">
        <v>2347</v>
      </c>
      <c r="N247" s="193" t="s">
        <v>2348</v>
      </c>
      <c r="O247" s="189">
        <v>33.49</v>
      </c>
      <c r="P247" s="194">
        <v>96.12</v>
      </c>
    </row>
    <row r="248" spans="1:16" s="31" customFormat="1" ht="12.75" customHeight="1">
      <c r="A248" s="62" t="s">
        <v>772</v>
      </c>
      <c r="B248" s="62" t="s">
        <v>778</v>
      </c>
      <c r="C248" s="112">
        <v>292030</v>
      </c>
      <c r="D248" s="111" t="s">
        <v>790</v>
      </c>
      <c r="E248" s="189">
        <v>90.17</v>
      </c>
      <c r="F248" s="189">
        <v>84.36</v>
      </c>
      <c r="G248" s="189">
        <v>82.61</v>
      </c>
      <c r="H248" s="190">
        <v>97.4</v>
      </c>
      <c r="I248" s="191">
        <v>95.76</v>
      </c>
      <c r="J248" s="189">
        <v>96.58</v>
      </c>
      <c r="K248" s="192" t="s">
        <v>2349</v>
      </c>
      <c r="L248" s="189">
        <v>94.63</v>
      </c>
      <c r="M248" s="193" t="s">
        <v>2350</v>
      </c>
      <c r="N248" s="193" t="s">
        <v>2351</v>
      </c>
      <c r="O248" s="189">
        <v>38.67</v>
      </c>
      <c r="P248" s="194">
        <v>39.86</v>
      </c>
    </row>
    <row r="249" spans="1:16" s="31" customFormat="1" ht="12.75" customHeight="1">
      <c r="A249" s="62" t="s">
        <v>850</v>
      </c>
      <c r="B249" s="62" t="s">
        <v>901</v>
      </c>
      <c r="C249" s="112">
        <v>292040</v>
      </c>
      <c r="D249" s="111" t="s">
        <v>905</v>
      </c>
      <c r="E249" s="189">
        <v>74.81</v>
      </c>
      <c r="F249" s="189">
        <v>73.45</v>
      </c>
      <c r="G249" s="189">
        <v>72.34</v>
      </c>
      <c r="H249" s="190">
        <v>75.569999999999993</v>
      </c>
      <c r="I249" s="191">
        <v>87.2</v>
      </c>
      <c r="J249" s="189">
        <v>86.25</v>
      </c>
      <c r="K249" s="192" t="s">
        <v>2352</v>
      </c>
      <c r="L249" s="189">
        <v>79.650000000000006</v>
      </c>
      <c r="M249" s="193" t="s">
        <v>2353</v>
      </c>
      <c r="N249" s="193" t="s">
        <v>2354</v>
      </c>
      <c r="O249" s="189">
        <v>76.67</v>
      </c>
      <c r="P249" s="194">
        <v>78.84</v>
      </c>
    </row>
    <row r="250" spans="1:16" s="31" customFormat="1" ht="12.75" customHeight="1">
      <c r="A250" s="62" t="s">
        <v>731</v>
      </c>
      <c r="B250" s="62" t="s">
        <v>735</v>
      </c>
      <c r="C250" s="112">
        <v>292045</v>
      </c>
      <c r="D250" s="111" t="s">
        <v>742</v>
      </c>
      <c r="E250" s="189">
        <v>82.72</v>
      </c>
      <c r="F250" s="189">
        <v>55.81</v>
      </c>
      <c r="G250" s="189">
        <v>62.47</v>
      </c>
      <c r="H250" s="190">
        <v>63.66</v>
      </c>
      <c r="I250" s="191">
        <v>86.06</v>
      </c>
      <c r="J250" s="189">
        <v>75.61</v>
      </c>
      <c r="K250" s="192" t="s">
        <v>2355</v>
      </c>
      <c r="L250" s="189">
        <v>64.86</v>
      </c>
      <c r="M250" s="193" t="s">
        <v>2356</v>
      </c>
      <c r="N250" s="193" t="s">
        <v>2357</v>
      </c>
      <c r="O250" s="189">
        <v>63.5</v>
      </c>
      <c r="P250" s="194">
        <v>46.01</v>
      </c>
    </row>
    <row r="251" spans="1:16" s="31" customFormat="1" ht="12.75" customHeight="1">
      <c r="A251" s="62" t="s">
        <v>850</v>
      </c>
      <c r="B251" s="62" t="s">
        <v>901</v>
      </c>
      <c r="C251" s="112">
        <v>292050</v>
      </c>
      <c r="D251" s="111" t="s">
        <v>906</v>
      </c>
      <c r="E251" s="189">
        <v>76.55</v>
      </c>
      <c r="F251" s="189">
        <v>68.760000000000005</v>
      </c>
      <c r="G251" s="189">
        <v>70.33</v>
      </c>
      <c r="H251" s="190">
        <v>70.42</v>
      </c>
      <c r="I251" s="191">
        <v>73.7</v>
      </c>
      <c r="J251" s="189">
        <v>76.42</v>
      </c>
      <c r="K251" s="192" t="s">
        <v>2358</v>
      </c>
      <c r="L251" s="189">
        <v>90.11</v>
      </c>
      <c r="M251" s="193" t="s">
        <v>2359</v>
      </c>
      <c r="N251" s="193" t="s">
        <v>2360</v>
      </c>
      <c r="O251" s="189">
        <v>40.21</v>
      </c>
      <c r="P251" s="194">
        <v>25.05</v>
      </c>
    </row>
    <row r="252" spans="1:16" s="31" customFormat="1" ht="12.75" customHeight="1">
      <c r="A252" s="62" t="s">
        <v>610</v>
      </c>
      <c r="B252" s="62" t="s">
        <v>622</v>
      </c>
      <c r="C252" s="112">
        <v>292060</v>
      </c>
      <c r="D252" s="111" t="s">
        <v>624</v>
      </c>
      <c r="E252" s="189">
        <v>95.72</v>
      </c>
      <c r="F252" s="189">
        <v>95.58</v>
      </c>
      <c r="G252" s="189">
        <v>93.1</v>
      </c>
      <c r="H252" s="190">
        <v>94.89</v>
      </c>
      <c r="I252" s="191">
        <v>94.22</v>
      </c>
      <c r="J252" s="189">
        <v>99.21</v>
      </c>
      <c r="K252" s="192" t="s">
        <v>2361</v>
      </c>
      <c r="L252" s="189">
        <v>90.13</v>
      </c>
      <c r="M252" s="193" t="s">
        <v>1707</v>
      </c>
      <c r="N252" s="193" t="s">
        <v>2362</v>
      </c>
      <c r="O252" s="189">
        <v>22.94</v>
      </c>
      <c r="P252" s="194">
        <v>22.96</v>
      </c>
    </row>
    <row r="253" spans="1:16" s="31" customFormat="1" ht="12.75" customHeight="1">
      <c r="A253" s="62" t="s">
        <v>850</v>
      </c>
      <c r="B253" s="62" t="s">
        <v>871</v>
      </c>
      <c r="C253" s="112">
        <v>292070</v>
      </c>
      <c r="D253" s="111" t="s">
        <v>877</v>
      </c>
      <c r="E253" s="189">
        <v>64.27</v>
      </c>
      <c r="F253" s="189">
        <v>77.05</v>
      </c>
      <c r="G253" s="189">
        <v>71.180000000000007</v>
      </c>
      <c r="H253" s="190">
        <v>62.11</v>
      </c>
      <c r="I253" s="191">
        <v>58.8</v>
      </c>
      <c r="J253" s="189">
        <v>64.63</v>
      </c>
      <c r="K253" s="192" t="s">
        <v>2363</v>
      </c>
      <c r="L253" s="189">
        <v>76.489999999999995</v>
      </c>
      <c r="M253" s="193" t="s">
        <v>2364</v>
      </c>
      <c r="N253" s="193" t="s">
        <v>2365</v>
      </c>
      <c r="O253" s="189">
        <v>41.61</v>
      </c>
      <c r="P253" s="194">
        <v>59.79</v>
      </c>
    </row>
    <row r="254" spans="1:16" s="31" customFormat="1" ht="12.75" customHeight="1">
      <c r="A254" s="62" t="s">
        <v>1609</v>
      </c>
      <c r="B254" s="62" t="s">
        <v>504</v>
      </c>
      <c r="C254" s="71">
        <v>292080</v>
      </c>
      <c r="D254" s="62" t="s">
        <v>508</v>
      </c>
      <c r="E254" s="189">
        <v>82.98</v>
      </c>
      <c r="F254" s="189">
        <v>90.88</v>
      </c>
      <c r="G254" s="189">
        <v>80.09</v>
      </c>
      <c r="H254" s="190">
        <v>85.61</v>
      </c>
      <c r="I254" s="191">
        <v>80.98</v>
      </c>
      <c r="J254" s="189">
        <v>83.45</v>
      </c>
      <c r="K254" s="192" t="s">
        <v>1945</v>
      </c>
      <c r="L254" s="189">
        <v>76.400000000000006</v>
      </c>
      <c r="M254" s="193" t="s">
        <v>2366</v>
      </c>
      <c r="N254" s="193" t="s">
        <v>2367</v>
      </c>
      <c r="O254" s="189">
        <v>62.460000000000008</v>
      </c>
      <c r="P254" s="194">
        <v>66.75</v>
      </c>
    </row>
    <row r="255" spans="1:16" s="31" customFormat="1" ht="12.75" customHeight="1">
      <c r="A255" s="62" t="s">
        <v>850</v>
      </c>
      <c r="B255" s="62" t="s">
        <v>854</v>
      </c>
      <c r="C255" s="112">
        <v>292090</v>
      </c>
      <c r="D255" s="111" t="s">
        <v>856</v>
      </c>
      <c r="E255" s="189">
        <v>42</v>
      </c>
      <c r="F255" s="189">
        <v>43.95</v>
      </c>
      <c r="G255" s="189">
        <v>35.090000000000003</v>
      </c>
      <c r="H255" s="190">
        <v>22.99</v>
      </c>
      <c r="I255" s="191">
        <v>46.83</v>
      </c>
      <c r="J255" s="189">
        <v>60.1</v>
      </c>
      <c r="K255" s="192" t="s">
        <v>2368</v>
      </c>
      <c r="L255" s="189">
        <v>66.52</v>
      </c>
      <c r="M255" s="193" t="s">
        <v>2369</v>
      </c>
      <c r="N255" s="193" t="s">
        <v>2370</v>
      </c>
      <c r="O255" s="189">
        <v>35.130000000000003</v>
      </c>
      <c r="P255" s="194">
        <v>27.529999999999998</v>
      </c>
    </row>
    <row r="256" spans="1:16" s="31" customFormat="1" ht="12.75" customHeight="1">
      <c r="A256" s="62" t="s">
        <v>610</v>
      </c>
      <c r="B256" s="62" t="s">
        <v>612</v>
      </c>
      <c r="C256" s="112">
        <v>292100</v>
      </c>
      <c r="D256" s="111" t="s">
        <v>615</v>
      </c>
      <c r="E256" s="189">
        <v>68.2</v>
      </c>
      <c r="F256" s="189">
        <v>72.790000000000006</v>
      </c>
      <c r="G256" s="189">
        <v>49.42</v>
      </c>
      <c r="H256" s="190">
        <v>72.69</v>
      </c>
      <c r="I256" s="191">
        <v>64.319999999999993</v>
      </c>
      <c r="J256" s="189">
        <v>75.650000000000006</v>
      </c>
      <c r="K256" s="192" t="s">
        <v>2371</v>
      </c>
      <c r="L256" s="189">
        <v>65.06</v>
      </c>
      <c r="M256" s="193" t="s">
        <v>2372</v>
      </c>
      <c r="N256" s="193" t="s">
        <v>2373</v>
      </c>
      <c r="O256" s="189">
        <v>13.99</v>
      </c>
      <c r="P256" s="194">
        <v>19.21</v>
      </c>
    </row>
    <row r="257" spans="1:16" s="31" customFormat="1" ht="12.75" customHeight="1">
      <c r="A257" s="62" t="s">
        <v>772</v>
      </c>
      <c r="B257" s="62" t="s">
        <v>800</v>
      </c>
      <c r="C257" s="112">
        <v>292105</v>
      </c>
      <c r="D257" s="111" t="s">
        <v>808</v>
      </c>
      <c r="E257" s="189">
        <v>87.44</v>
      </c>
      <c r="F257" s="189">
        <v>88.98</v>
      </c>
      <c r="G257" s="189">
        <v>85.35</v>
      </c>
      <c r="H257" s="190">
        <v>82.02</v>
      </c>
      <c r="I257" s="191">
        <v>86.81</v>
      </c>
      <c r="J257" s="189">
        <v>95.32</v>
      </c>
      <c r="K257" s="192" t="s">
        <v>2374</v>
      </c>
      <c r="L257" s="189">
        <v>93.98</v>
      </c>
      <c r="M257" s="193" t="s">
        <v>2375</v>
      </c>
      <c r="N257" s="193" t="s">
        <v>2376</v>
      </c>
      <c r="O257" s="189">
        <v>33.96</v>
      </c>
      <c r="P257" s="194">
        <v>33.36</v>
      </c>
    </row>
    <row r="258" spans="1:16" s="31" customFormat="1" ht="12.75" customHeight="1">
      <c r="A258" s="62" t="s">
        <v>586</v>
      </c>
      <c r="B258" s="62" t="s">
        <v>608</v>
      </c>
      <c r="C258" s="112">
        <v>292110</v>
      </c>
      <c r="D258" s="111" t="s">
        <v>604</v>
      </c>
      <c r="E258" s="189">
        <v>75.099999999999994</v>
      </c>
      <c r="F258" s="189">
        <v>82.65</v>
      </c>
      <c r="G258" s="189">
        <v>78.45</v>
      </c>
      <c r="H258" s="190">
        <v>78.099999999999994</v>
      </c>
      <c r="I258" s="191">
        <v>86.44</v>
      </c>
      <c r="J258" s="189">
        <v>86.1</v>
      </c>
      <c r="K258" s="192" t="s">
        <v>1860</v>
      </c>
      <c r="L258" s="189">
        <v>93.48</v>
      </c>
      <c r="M258" s="193" t="s">
        <v>2377</v>
      </c>
      <c r="N258" s="193" t="s">
        <v>2378</v>
      </c>
      <c r="O258" s="189">
        <v>24.09</v>
      </c>
      <c r="P258" s="194">
        <v>19.37</v>
      </c>
    </row>
    <row r="259" spans="1:16" s="31" customFormat="1" ht="12.75" customHeight="1">
      <c r="A259" s="62" t="s">
        <v>1611</v>
      </c>
      <c r="B259" s="62" t="s">
        <v>570</v>
      </c>
      <c r="C259" s="112">
        <v>292120</v>
      </c>
      <c r="D259" s="111" t="s">
        <v>572</v>
      </c>
      <c r="E259" s="189">
        <v>84.58</v>
      </c>
      <c r="F259" s="189">
        <v>86.59</v>
      </c>
      <c r="G259" s="189">
        <v>85.62</v>
      </c>
      <c r="H259" s="190">
        <v>84.87</v>
      </c>
      <c r="I259" s="191">
        <v>86.01</v>
      </c>
      <c r="J259" s="189">
        <v>86.51</v>
      </c>
      <c r="K259" s="192" t="s">
        <v>2379</v>
      </c>
      <c r="L259" s="189">
        <v>91.55</v>
      </c>
      <c r="M259" s="193" t="s">
        <v>2380</v>
      </c>
      <c r="N259" s="193" t="s">
        <v>2381</v>
      </c>
      <c r="O259" s="189">
        <v>40.020000000000003</v>
      </c>
      <c r="P259" s="194">
        <v>49.36</v>
      </c>
    </row>
    <row r="260" spans="1:16" s="31" customFormat="1" ht="12.75" customHeight="1">
      <c r="A260" s="62" t="s">
        <v>610</v>
      </c>
      <c r="B260" s="62" t="s">
        <v>658</v>
      </c>
      <c r="C260" s="112">
        <v>292130</v>
      </c>
      <c r="D260" s="111" t="s">
        <v>650</v>
      </c>
      <c r="E260" s="189">
        <v>77.239999999999995</v>
      </c>
      <c r="F260" s="189">
        <v>91.18</v>
      </c>
      <c r="G260" s="189">
        <v>84.62</v>
      </c>
      <c r="H260" s="190">
        <v>83.16</v>
      </c>
      <c r="I260" s="191">
        <v>90.55</v>
      </c>
      <c r="J260" s="189">
        <v>87.1</v>
      </c>
      <c r="K260" s="192" t="s">
        <v>2382</v>
      </c>
      <c r="L260" s="189">
        <v>90.75</v>
      </c>
      <c r="M260" s="193" t="s">
        <v>2383</v>
      </c>
      <c r="N260" s="193" t="s">
        <v>2384</v>
      </c>
      <c r="O260" s="189">
        <v>41.94</v>
      </c>
      <c r="P260" s="194">
        <v>73.180000000000007</v>
      </c>
    </row>
    <row r="261" spans="1:16" s="31" customFormat="1" ht="12.75" customHeight="1">
      <c r="A261" s="62" t="s">
        <v>1611</v>
      </c>
      <c r="B261" s="62" t="s">
        <v>570</v>
      </c>
      <c r="C261" s="112">
        <v>292140</v>
      </c>
      <c r="D261" s="111" t="s">
        <v>573</v>
      </c>
      <c r="E261" s="189">
        <v>84.55</v>
      </c>
      <c r="F261" s="189">
        <v>88.25</v>
      </c>
      <c r="G261" s="189">
        <v>83.81</v>
      </c>
      <c r="H261" s="190">
        <v>45.3</v>
      </c>
      <c r="I261" s="191">
        <v>88.29</v>
      </c>
      <c r="J261" s="189">
        <v>80.290000000000006</v>
      </c>
      <c r="K261" s="192" t="s">
        <v>2385</v>
      </c>
      <c r="L261" s="189">
        <v>84.71</v>
      </c>
      <c r="M261" s="193" t="s">
        <v>1709</v>
      </c>
      <c r="N261" s="193" t="s">
        <v>2386</v>
      </c>
      <c r="O261" s="189">
        <v>54.91</v>
      </c>
      <c r="P261" s="194">
        <v>78.490000000000009</v>
      </c>
    </row>
    <row r="262" spans="1:16" s="31" customFormat="1" ht="12.75" customHeight="1">
      <c r="A262" s="62" t="s">
        <v>772</v>
      </c>
      <c r="B262" s="62" t="s">
        <v>849</v>
      </c>
      <c r="C262" s="112">
        <v>292145</v>
      </c>
      <c r="D262" s="111" t="s">
        <v>842</v>
      </c>
      <c r="E262" s="189">
        <v>93.79</v>
      </c>
      <c r="F262" s="189">
        <v>93.47</v>
      </c>
      <c r="G262" s="189">
        <v>88.27</v>
      </c>
      <c r="H262" s="190">
        <v>87.1</v>
      </c>
      <c r="I262" s="191">
        <v>92.11</v>
      </c>
      <c r="J262" s="189">
        <v>88.08</v>
      </c>
      <c r="K262" s="192" t="s">
        <v>2387</v>
      </c>
      <c r="L262" s="189">
        <v>94.17</v>
      </c>
      <c r="M262" s="193" t="s">
        <v>2388</v>
      </c>
      <c r="N262" s="193" t="s">
        <v>2389</v>
      </c>
      <c r="O262" s="189">
        <v>90.7</v>
      </c>
      <c r="P262" s="194">
        <v>88.75</v>
      </c>
    </row>
    <row r="263" spans="1:16" s="31" customFormat="1" ht="12.75" customHeight="1">
      <c r="A263" s="62" t="s">
        <v>1609</v>
      </c>
      <c r="B263" s="62" t="s">
        <v>541</v>
      </c>
      <c r="C263" s="112">
        <v>292150</v>
      </c>
      <c r="D263" s="111" t="s">
        <v>534</v>
      </c>
      <c r="E263" s="189">
        <v>88.97</v>
      </c>
      <c r="F263" s="189">
        <v>90.74</v>
      </c>
      <c r="G263" s="189">
        <v>86.78</v>
      </c>
      <c r="H263" s="190">
        <v>85.4</v>
      </c>
      <c r="I263" s="191">
        <v>88.88</v>
      </c>
      <c r="J263" s="189">
        <v>90.7</v>
      </c>
      <c r="K263" s="192" t="s">
        <v>2220</v>
      </c>
      <c r="L263" s="189">
        <v>89.04</v>
      </c>
      <c r="M263" s="193" t="s">
        <v>2227</v>
      </c>
      <c r="N263" s="193" t="s">
        <v>2390</v>
      </c>
      <c r="O263" s="189">
        <v>32.46</v>
      </c>
      <c r="P263" s="194">
        <v>24.93</v>
      </c>
    </row>
    <row r="264" spans="1:16" s="31" customFormat="1" ht="12.75" customHeight="1">
      <c r="A264" s="62" t="s">
        <v>731</v>
      </c>
      <c r="B264" s="62" t="s">
        <v>752</v>
      </c>
      <c r="C264" s="112">
        <v>292160</v>
      </c>
      <c r="D264" s="111" t="s">
        <v>754</v>
      </c>
      <c r="E264" s="189">
        <v>100</v>
      </c>
      <c r="F264" s="189">
        <v>97.63</v>
      </c>
      <c r="G264" s="189">
        <v>96.65</v>
      </c>
      <c r="H264" s="190">
        <v>77.680000000000007</v>
      </c>
      <c r="I264" s="191">
        <v>83.51</v>
      </c>
      <c r="J264" s="189">
        <v>93.8</v>
      </c>
      <c r="K264" s="192" t="s">
        <v>2391</v>
      </c>
      <c r="L264" s="189">
        <v>84.87</v>
      </c>
      <c r="M264" s="193" t="s">
        <v>2392</v>
      </c>
      <c r="N264" s="193" t="s">
        <v>2223</v>
      </c>
      <c r="O264" s="189">
        <v>15.860000000000001</v>
      </c>
      <c r="P264" s="194">
        <v>80.040000000000006</v>
      </c>
    </row>
    <row r="265" spans="1:16" s="31" customFormat="1" ht="12.75" customHeight="1">
      <c r="A265" s="62" t="s">
        <v>1611</v>
      </c>
      <c r="B265" s="62" t="s">
        <v>570</v>
      </c>
      <c r="C265" s="112">
        <v>292170</v>
      </c>
      <c r="D265" s="111" t="s">
        <v>574</v>
      </c>
      <c r="E265" s="189">
        <v>85.32</v>
      </c>
      <c r="F265" s="189">
        <v>86.4</v>
      </c>
      <c r="G265" s="189">
        <v>81.11</v>
      </c>
      <c r="H265" s="190">
        <v>81.38</v>
      </c>
      <c r="I265" s="191">
        <v>81.650000000000006</v>
      </c>
      <c r="J265" s="189">
        <v>77.64</v>
      </c>
      <c r="K265" s="192" t="s">
        <v>2393</v>
      </c>
      <c r="L265" s="189">
        <v>88.34</v>
      </c>
      <c r="M265" s="193" t="s">
        <v>2394</v>
      </c>
      <c r="N265" s="193" t="s">
        <v>1774</v>
      </c>
      <c r="O265" s="189">
        <v>61.250000000000007</v>
      </c>
      <c r="P265" s="194">
        <v>73.460000000000008</v>
      </c>
    </row>
    <row r="266" spans="1:16" s="31" customFormat="1" ht="12.75" customHeight="1">
      <c r="A266" s="62" t="s">
        <v>772</v>
      </c>
      <c r="B266" s="62" t="s">
        <v>800</v>
      </c>
      <c r="C266" s="112">
        <v>292180</v>
      </c>
      <c r="D266" s="111" t="s">
        <v>809</v>
      </c>
      <c r="E266" s="189">
        <v>98.42</v>
      </c>
      <c r="F266" s="189">
        <v>91.64</v>
      </c>
      <c r="G266" s="189">
        <v>94.12</v>
      </c>
      <c r="H266" s="190">
        <v>90.28</v>
      </c>
      <c r="I266" s="191">
        <v>91.1</v>
      </c>
      <c r="J266" s="189">
        <v>84.75</v>
      </c>
      <c r="K266" s="192" t="s">
        <v>2395</v>
      </c>
      <c r="L266" s="189">
        <v>92.37</v>
      </c>
      <c r="M266" s="193" t="s">
        <v>2104</v>
      </c>
      <c r="N266" s="193" t="s">
        <v>2396</v>
      </c>
      <c r="O266" s="189">
        <v>45.470000000000006</v>
      </c>
      <c r="P266" s="194">
        <v>42.25</v>
      </c>
    </row>
    <row r="267" spans="1:16" s="31" customFormat="1" ht="12.75" customHeight="1">
      <c r="A267" s="62" t="s">
        <v>1609</v>
      </c>
      <c r="B267" s="62" t="s">
        <v>523</v>
      </c>
      <c r="C267" s="112">
        <v>292190</v>
      </c>
      <c r="D267" s="111" t="s">
        <v>519</v>
      </c>
      <c r="E267" s="189">
        <v>51.69</v>
      </c>
      <c r="F267" s="189">
        <v>81.93</v>
      </c>
      <c r="G267" s="189">
        <v>84.09</v>
      </c>
      <c r="H267" s="190">
        <v>73.069999999999993</v>
      </c>
      <c r="I267" s="191">
        <v>87.33</v>
      </c>
      <c r="J267" s="189">
        <v>86.3</v>
      </c>
      <c r="K267" s="192" t="s">
        <v>2397</v>
      </c>
      <c r="L267" s="189">
        <v>84.64</v>
      </c>
      <c r="M267" s="193" t="s">
        <v>2398</v>
      </c>
      <c r="N267" s="193" t="s">
        <v>1718</v>
      </c>
      <c r="O267" s="189">
        <v>49.960000000000008</v>
      </c>
      <c r="P267" s="194">
        <v>73.760000000000005</v>
      </c>
    </row>
    <row r="268" spans="1:16" s="31" customFormat="1" ht="12.75" customHeight="1">
      <c r="A268" s="62" t="s">
        <v>586</v>
      </c>
      <c r="B268" s="62" t="s">
        <v>608</v>
      </c>
      <c r="C268" s="112">
        <v>292200</v>
      </c>
      <c r="D268" s="111" t="s">
        <v>605</v>
      </c>
      <c r="E268" s="189">
        <v>81.39</v>
      </c>
      <c r="F268" s="189">
        <v>81.569999999999993</v>
      </c>
      <c r="G268" s="189">
        <v>83.52</v>
      </c>
      <c r="H268" s="190">
        <v>76.73</v>
      </c>
      <c r="I268" s="191">
        <v>80.400000000000006</v>
      </c>
      <c r="J268" s="189">
        <v>78.34</v>
      </c>
      <c r="K268" s="192" t="s">
        <v>2399</v>
      </c>
      <c r="L268" s="189">
        <v>84.85</v>
      </c>
      <c r="M268" s="193" t="s">
        <v>2400</v>
      </c>
      <c r="N268" s="193" t="s">
        <v>2401</v>
      </c>
      <c r="O268" s="189">
        <v>45.06</v>
      </c>
      <c r="P268" s="194">
        <v>48.72</v>
      </c>
    </row>
    <row r="269" spans="1:16" s="31" customFormat="1" ht="12.75" customHeight="1">
      <c r="A269" s="62" t="s">
        <v>1611</v>
      </c>
      <c r="B269" s="62" t="s">
        <v>556</v>
      </c>
      <c r="C269" s="112">
        <v>292205</v>
      </c>
      <c r="D269" s="111" t="s">
        <v>561</v>
      </c>
      <c r="E269" s="189">
        <v>88.71</v>
      </c>
      <c r="F269" s="189">
        <v>87.07</v>
      </c>
      <c r="G269" s="189">
        <v>86.5</v>
      </c>
      <c r="H269" s="190">
        <v>83.66</v>
      </c>
      <c r="I269" s="191">
        <v>88.18</v>
      </c>
      <c r="J269" s="189">
        <v>89.89</v>
      </c>
      <c r="K269" s="192" t="s">
        <v>2402</v>
      </c>
      <c r="L269" s="189">
        <v>89.99</v>
      </c>
      <c r="M269" s="193" t="s">
        <v>2403</v>
      </c>
      <c r="N269" s="193" t="s">
        <v>2159</v>
      </c>
      <c r="O269" s="189">
        <v>33.430000000000007</v>
      </c>
      <c r="P269" s="194">
        <v>34.660000000000004</v>
      </c>
    </row>
    <row r="270" spans="1:16" s="31" customFormat="1" ht="12.75" customHeight="1">
      <c r="A270" s="62" t="s">
        <v>1609</v>
      </c>
      <c r="B270" s="62" t="s">
        <v>478</v>
      </c>
      <c r="C270" s="71">
        <v>292210</v>
      </c>
      <c r="D270" s="62" t="s">
        <v>484</v>
      </c>
      <c r="E270" s="189">
        <v>77.25</v>
      </c>
      <c r="F270" s="189">
        <v>85.23</v>
      </c>
      <c r="G270" s="189">
        <v>83.24</v>
      </c>
      <c r="H270" s="190">
        <v>70.959999999999994</v>
      </c>
      <c r="I270" s="191">
        <v>95.8</v>
      </c>
      <c r="J270" s="189">
        <v>91.75</v>
      </c>
      <c r="K270" s="192" t="s">
        <v>2404</v>
      </c>
      <c r="L270" s="189">
        <v>92.86</v>
      </c>
      <c r="M270" s="193" t="s">
        <v>2405</v>
      </c>
      <c r="N270" s="193" t="s">
        <v>2406</v>
      </c>
      <c r="O270" s="189">
        <v>26.31</v>
      </c>
      <c r="P270" s="194">
        <v>69.56</v>
      </c>
    </row>
    <row r="271" spans="1:16" s="31" customFormat="1" ht="12.75" customHeight="1">
      <c r="A271" s="62" t="s">
        <v>610</v>
      </c>
      <c r="B271" s="62" t="s">
        <v>658</v>
      </c>
      <c r="C271" s="112">
        <v>292220</v>
      </c>
      <c r="D271" s="111" t="s">
        <v>651</v>
      </c>
      <c r="E271" s="189">
        <v>94.47</v>
      </c>
      <c r="F271" s="189">
        <v>95.47</v>
      </c>
      <c r="G271" s="189">
        <v>98.6</v>
      </c>
      <c r="H271" s="190">
        <v>96.14</v>
      </c>
      <c r="I271" s="191">
        <v>94.77</v>
      </c>
      <c r="J271" s="189">
        <v>88.97</v>
      </c>
      <c r="K271" s="192" t="s">
        <v>2407</v>
      </c>
      <c r="L271" s="189">
        <v>99.42</v>
      </c>
      <c r="M271" s="193" t="s">
        <v>2408</v>
      </c>
      <c r="N271" s="193" t="s">
        <v>2409</v>
      </c>
      <c r="O271" s="189">
        <v>93.29</v>
      </c>
      <c r="P271" s="194">
        <v>98.11</v>
      </c>
    </row>
    <row r="272" spans="1:16" s="31" customFormat="1" ht="12.75" customHeight="1">
      <c r="A272" s="62" t="s">
        <v>731</v>
      </c>
      <c r="B272" s="62" t="s">
        <v>752</v>
      </c>
      <c r="C272" s="112">
        <v>292225</v>
      </c>
      <c r="D272" s="111" t="s">
        <v>755</v>
      </c>
      <c r="E272" s="189">
        <v>80.77</v>
      </c>
      <c r="F272" s="189">
        <v>92.22</v>
      </c>
      <c r="G272" s="189">
        <v>94.57</v>
      </c>
      <c r="H272" s="190">
        <v>84.62</v>
      </c>
      <c r="I272" s="191">
        <v>95.73</v>
      </c>
      <c r="J272" s="189">
        <v>91.41</v>
      </c>
      <c r="K272" s="192" t="s">
        <v>2410</v>
      </c>
      <c r="L272" s="189">
        <v>91.39</v>
      </c>
      <c r="M272" s="193" t="s">
        <v>2411</v>
      </c>
      <c r="N272" s="193" t="s">
        <v>2412</v>
      </c>
      <c r="O272" s="189">
        <v>38.76</v>
      </c>
      <c r="P272" s="194">
        <v>38.659999999999997</v>
      </c>
    </row>
    <row r="273" spans="1:16" s="31" customFormat="1" ht="12.75" customHeight="1">
      <c r="A273" s="62" t="s">
        <v>610</v>
      </c>
      <c r="B273" s="62" t="s">
        <v>622</v>
      </c>
      <c r="C273" s="112">
        <v>292230</v>
      </c>
      <c r="D273" s="111" t="s">
        <v>625</v>
      </c>
      <c r="E273" s="189">
        <v>82.67</v>
      </c>
      <c r="F273" s="189">
        <v>64.290000000000006</v>
      </c>
      <c r="G273" s="189">
        <v>44.74</v>
      </c>
      <c r="H273" s="190">
        <v>100</v>
      </c>
      <c r="I273" s="191">
        <v>100</v>
      </c>
      <c r="J273" s="189">
        <v>96.56</v>
      </c>
      <c r="K273" s="192" t="s">
        <v>2413</v>
      </c>
      <c r="L273" s="189">
        <v>87.15</v>
      </c>
      <c r="M273" s="193" t="s">
        <v>2414</v>
      </c>
      <c r="N273" s="193" t="s">
        <v>2415</v>
      </c>
      <c r="O273" s="189">
        <v>22.83</v>
      </c>
      <c r="P273" s="194">
        <v>28.32</v>
      </c>
    </row>
    <row r="274" spans="1:16" s="31" customFormat="1" ht="12.75" customHeight="1">
      <c r="A274" s="62" t="s">
        <v>610</v>
      </c>
      <c r="B274" s="62" t="s">
        <v>658</v>
      </c>
      <c r="C274" s="112">
        <v>292240</v>
      </c>
      <c r="D274" s="111" t="s">
        <v>652</v>
      </c>
      <c r="E274" s="189">
        <v>80.95</v>
      </c>
      <c r="F274" s="189">
        <v>90.04</v>
      </c>
      <c r="G274" s="189">
        <v>85.54</v>
      </c>
      <c r="H274" s="190">
        <v>84.18</v>
      </c>
      <c r="I274" s="191">
        <v>86.13</v>
      </c>
      <c r="J274" s="189">
        <v>85.45</v>
      </c>
      <c r="K274" s="192" t="s">
        <v>2416</v>
      </c>
      <c r="L274" s="189">
        <v>92.21</v>
      </c>
      <c r="M274" s="193" t="s">
        <v>2417</v>
      </c>
      <c r="N274" s="193" t="s">
        <v>2418</v>
      </c>
      <c r="O274" s="189">
        <v>34.900000000000006</v>
      </c>
      <c r="P274" s="194">
        <v>49.62</v>
      </c>
    </row>
    <row r="275" spans="1:16" s="31" customFormat="1" ht="12.75" customHeight="1">
      <c r="A275" s="62" t="s">
        <v>610</v>
      </c>
      <c r="B275" s="62" t="s">
        <v>658</v>
      </c>
      <c r="C275" s="112">
        <v>292250</v>
      </c>
      <c r="D275" s="111" t="s">
        <v>653</v>
      </c>
      <c r="E275" s="189">
        <v>92.89</v>
      </c>
      <c r="F275" s="189">
        <v>93.96</v>
      </c>
      <c r="G275" s="189">
        <v>91.54</v>
      </c>
      <c r="H275" s="190">
        <v>93.22</v>
      </c>
      <c r="I275" s="191">
        <v>91.81</v>
      </c>
      <c r="J275" s="189">
        <v>71.489999999999995</v>
      </c>
      <c r="K275" s="192" t="s">
        <v>2419</v>
      </c>
      <c r="L275" s="189">
        <v>66.83</v>
      </c>
      <c r="M275" s="193" t="s">
        <v>2420</v>
      </c>
      <c r="N275" s="193" t="s">
        <v>2421</v>
      </c>
      <c r="O275" s="189">
        <v>27.540000000000003</v>
      </c>
      <c r="P275" s="194">
        <v>31.209999999999997</v>
      </c>
    </row>
    <row r="276" spans="1:16" s="31" customFormat="1" ht="12.75" customHeight="1">
      <c r="A276" s="62" t="s">
        <v>850</v>
      </c>
      <c r="B276" s="62" t="s">
        <v>920</v>
      </c>
      <c r="C276" s="112">
        <v>292260</v>
      </c>
      <c r="D276" s="111" t="s">
        <v>915</v>
      </c>
      <c r="E276" s="189">
        <v>76.84</v>
      </c>
      <c r="F276" s="189">
        <v>80.87</v>
      </c>
      <c r="G276" s="189">
        <v>74.319999999999993</v>
      </c>
      <c r="H276" s="190">
        <v>72.209999999999994</v>
      </c>
      <c r="I276" s="191">
        <v>82.86</v>
      </c>
      <c r="J276" s="189">
        <v>81.78</v>
      </c>
      <c r="K276" s="192" t="s">
        <v>2422</v>
      </c>
      <c r="L276" s="189">
        <v>85.46</v>
      </c>
      <c r="M276" s="193" t="s">
        <v>2423</v>
      </c>
      <c r="N276" s="193" t="s">
        <v>1940</v>
      </c>
      <c r="O276" s="189">
        <v>64.040000000000006</v>
      </c>
      <c r="P276" s="194">
        <v>81.320000000000007</v>
      </c>
    </row>
    <row r="277" spans="1:16" s="31" customFormat="1" ht="12.75" customHeight="1">
      <c r="A277" s="62" t="s">
        <v>1609</v>
      </c>
      <c r="B277" s="62" t="s">
        <v>541</v>
      </c>
      <c r="C277" s="112">
        <v>292265</v>
      </c>
      <c r="D277" s="111" t="s">
        <v>535</v>
      </c>
      <c r="E277" s="189">
        <v>100</v>
      </c>
      <c r="F277" s="189">
        <v>99.88</v>
      </c>
      <c r="G277" s="189">
        <v>90.63</v>
      </c>
      <c r="H277" s="190">
        <v>97.23</v>
      </c>
      <c r="I277" s="191">
        <v>97.09</v>
      </c>
      <c r="J277" s="189">
        <v>99.94</v>
      </c>
      <c r="K277" s="192" t="s">
        <v>2424</v>
      </c>
      <c r="L277" s="189">
        <v>94.8</v>
      </c>
      <c r="M277" s="193" t="s">
        <v>2425</v>
      </c>
      <c r="N277" s="193" t="s">
        <v>2221</v>
      </c>
      <c r="O277" s="189">
        <v>85.1</v>
      </c>
      <c r="P277" s="194">
        <v>92.679999999999993</v>
      </c>
    </row>
    <row r="278" spans="1:16" s="31" customFormat="1" ht="12.75" customHeight="1">
      <c r="A278" s="62" t="s">
        <v>772</v>
      </c>
      <c r="B278" s="62" t="s">
        <v>823</v>
      </c>
      <c r="C278" s="112">
        <v>292270</v>
      </c>
      <c r="D278" s="111" t="s">
        <v>828</v>
      </c>
      <c r="E278" s="189">
        <v>71.47</v>
      </c>
      <c r="F278" s="189">
        <v>72.59</v>
      </c>
      <c r="G278" s="189">
        <v>73.709999999999994</v>
      </c>
      <c r="H278" s="190">
        <v>63.82</v>
      </c>
      <c r="I278" s="191">
        <v>81.39</v>
      </c>
      <c r="J278" s="189">
        <v>78.77</v>
      </c>
      <c r="K278" s="192" t="s">
        <v>2426</v>
      </c>
      <c r="L278" s="189">
        <v>78.650000000000006</v>
      </c>
      <c r="M278" s="193" t="s">
        <v>2427</v>
      </c>
      <c r="N278" s="193" t="s">
        <v>2428</v>
      </c>
      <c r="O278" s="189">
        <v>35.24</v>
      </c>
      <c r="P278" s="194">
        <v>51.42</v>
      </c>
    </row>
    <row r="279" spans="1:16" s="31" customFormat="1" ht="12.75" customHeight="1">
      <c r="A279" s="62" t="s">
        <v>1609</v>
      </c>
      <c r="B279" s="62" t="s">
        <v>478</v>
      </c>
      <c r="C279" s="71">
        <v>292273</v>
      </c>
      <c r="D279" s="62" t="s">
        <v>485</v>
      </c>
      <c r="E279" s="189">
        <v>91.6</v>
      </c>
      <c r="F279" s="189">
        <v>86.15</v>
      </c>
      <c r="G279" s="189">
        <v>91.96</v>
      </c>
      <c r="H279" s="190">
        <v>85.81</v>
      </c>
      <c r="I279" s="191">
        <v>85</v>
      </c>
      <c r="J279" s="189">
        <v>83.29</v>
      </c>
      <c r="K279" s="192" t="s">
        <v>2429</v>
      </c>
      <c r="L279" s="189">
        <v>83.14</v>
      </c>
      <c r="M279" s="193" t="s">
        <v>2430</v>
      </c>
      <c r="N279" s="193" t="s">
        <v>2005</v>
      </c>
      <c r="O279" s="189">
        <v>66.33</v>
      </c>
      <c r="P279" s="194">
        <v>40.729999999999997</v>
      </c>
    </row>
    <row r="280" spans="1:16" s="31" customFormat="1" ht="12.75" customHeight="1">
      <c r="A280" s="62" t="s">
        <v>850</v>
      </c>
      <c r="B280" s="62" t="s">
        <v>920</v>
      </c>
      <c r="C280" s="112">
        <v>292275</v>
      </c>
      <c r="D280" s="111" t="s">
        <v>916</v>
      </c>
      <c r="E280" s="189">
        <v>93.07</v>
      </c>
      <c r="F280" s="189">
        <v>78.319999999999993</v>
      </c>
      <c r="G280" s="189">
        <v>77.59</v>
      </c>
      <c r="H280" s="190">
        <v>89.88</v>
      </c>
      <c r="I280" s="191">
        <v>97.32</v>
      </c>
      <c r="J280" s="189">
        <v>95.14</v>
      </c>
      <c r="K280" s="192" t="s">
        <v>2431</v>
      </c>
      <c r="L280" s="189">
        <v>85.18</v>
      </c>
      <c r="M280" s="193" t="s">
        <v>1964</v>
      </c>
      <c r="N280" s="193" t="s">
        <v>2432</v>
      </c>
      <c r="O280" s="189">
        <v>58.53</v>
      </c>
      <c r="P280" s="194">
        <v>78.010000000000005</v>
      </c>
    </row>
    <row r="281" spans="1:16" s="31" customFormat="1" ht="12.75" customHeight="1">
      <c r="A281" s="62" t="s">
        <v>850</v>
      </c>
      <c r="B281" s="62" t="s">
        <v>901</v>
      </c>
      <c r="C281" s="112">
        <v>292280</v>
      </c>
      <c r="D281" s="111" t="s">
        <v>654</v>
      </c>
      <c r="E281" s="189">
        <v>95.31</v>
      </c>
      <c r="F281" s="189">
        <v>91.36</v>
      </c>
      <c r="G281" s="189">
        <v>89.73</v>
      </c>
      <c r="H281" s="190">
        <v>91.31</v>
      </c>
      <c r="I281" s="191">
        <v>81.62</v>
      </c>
      <c r="J281" s="189">
        <v>78.260000000000005</v>
      </c>
      <c r="K281" s="192" t="s">
        <v>2433</v>
      </c>
      <c r="L281" s="189">
        <v>83.27</v>
      </c>
      <c r="M281" s="193" t="s">
        <v>2434</v>
      </c>
      <c r="N281" s="193" t="s">
        <v>2347</v>
      </c>
      <c r="O281" s="189">
        <v>46.95</v>
      </c>
      <c r="P281" s="194">
        <v>86.429999999999993</v>
      </c>
    </row>
    <row r="282" spans="1:16" s="31" customFormat="1" ht="12.75" customHeight="1">
      <c r="A282" s="62" t="s">
        <v>1609</v>
      </c>
      <c r="B282" s="62" t="s">
        <v>504</v>
      </c>
      <c r="C282" s="71">
        <v>292285</v>
      </c>
      <c r="D282" s="62" t="s">
        <v>509</v>
      </c>
      <c r="E282" s="189">
        <v>81.39</v>
      </c>
      <c r="F282" s="189">
        <v>85.25</v>
      </c>
      <c r="G282" s="189">
        <v>56.2</v>
      </c>
      <c r="H282" s="190">
        <v>78.3</v>
      </c>
      <c r="I282" s="191">
        <v>89.7</v>
      </c>
      <c r="J282" s="189">
        <v>89.22</v>
      </c>
      <c r="K282" s="192" t="s">
        <v>2435</v>
      </c>
      <c r="L282" s="189">
        <v>83.44</v>
      </c>
      <c r="M282" s="193" t="s">
        <v>2436</v>
      </c>
      <c r="N282" s="193" t="s">
        <v>2437</v>
      </c>
      <c r="O282" s="189">
        <v>33.15</v>
      </c>
      <c r="P282" s="194">
        <v>58.95</v>
      </c>
    </row>
    <row r="283" spans="1:16" s="31" customFormat="1" ht="12.75" customHeight="1">
      <c r="A283" s="62" t="s">
        <v>663</v>
      </c>
      <c r="B283" s="62" t="s">
        <v>697</v>
      </c>
      <c r="C283" s="112">
        <v>292290</v>
      </c>
      <c r="D283" s="111" t="s">
        <v>692</v>
      </c>
      <c r="E283" s="189">
        <v>77.2</v>
      </c>
      <c r="F283" s="189">
        <v>74.790000000000006</v>
      </c>
      <c r="G283" s="189">
        <v>73.39</v>
      </c>
      <c r="H283" s="190">
        <v>77.14</v>
      </c>
      <c r="I283" s="191">
        <v>85.75</v>
      </c>
      <c r="J283" s="189">
        <v>87.04</v>
      </c>
      <c r="K283" s="192" t="s">
        <v>2438</v>
      </c>
      <c r="L283" s="189">
        <v>88.08</v>
      </c>
      <c r="M283" s="193" t="s">
        <v>1729</v>
      </c>
      <c r="N283" s="193" t="s">
        <v>2439</v>
      </c>
      <c r="O283" s="189">
        <v>78.69</v>
      </c>
      <c r="P283" s="194">
        <v>37.619999999999997</v>
      </c>
    </row>
    <row r="284" spans="1:16" s="31" customFormat="1" ht="12.75" customHeight="1">
      <c r="A284" s="62" t="s">
        <v>586</v>
      </c>
      <c r="B284" s="62" t="s">
        <v>608</v>
      </c>
      <c r="C284" s="112">
        <v>292300</v>
      </c>
      <c r="D284" s="111" t="s">
        <v>606</v>
      </c>
      <c r="E284" s="189">
        <v>81.59</v>
      </c>
      <c r="F284" s="189">
        <v>82.56</v>
      </c>
      <c r="G284" s="189">
        <v>82.88</v>
      </c>
      <c r="H284" s="190">
        <v>83.13</v>
      </c>
      <c r="I284" s="191">
        <v>87.43</v>
      </c>
      <c r="J284" s="189">
        <v>76.81</v>
      </c>
      <c r="K284" s="192" t="s">
        <v>2440</v>
      </c>
      <c r="L284" s="189">
        <v>64.02</v>
      </c>
      <c r="M284" s="193" t="s">
        <v>2441</v>
      </c>
      <c r="N284" s="193" t="s">
        <v>1679</v>
      </c>
      <c r="O284" s="189">
        <v>35</v>
      </c>
      <c r="P284" s="194">
        <v>25.130000000000003</v>
      </c>
    </row>
    <row r="285" spans="1:16" s="31" customFormat="1" ht="12.75" customHeight="1">
      <c r="A285" s="62" t="s">
        <v>1609</v>
      </c>
      <c r="B285" s="62" t="s">
        <v>523</v>
      </c>
      <c r="C285" s="112">
        <v>292303</v>
      </c>
      <c r="D285" s="111" t="s">
        <v>520</v>
      </c>
      <c r="E285" s="189">
        <v>89.19</v>
      </c>
      <c r="F285" s="189">
        <v>87.85</v>
      </c>
      <c r="G285" s="189">
        <v>87.28</v>
      </c>
      <c r="H285" s="190">
        <v>77.47</v>
      </c>
      <c r="I285" s="191">
        <v>87.24</v>
      </c>
      <c r="J285" s="189">
        <v>86.18</v>
      </c>
      <c r="K285" s="192" t="s">
        <v>2442</v>
      </c>
      <c r="L285" s="189">
        <v>93.4</v>
      </c>
      <c r="M285" s="193" t="s">
        <v>2260</v>
      </c>
      <c r="N285" s="193" t="s">
        <v>2443</v>
      </c>
      <c r="O285" s="189">
        <v>93.23</v>
      </c>
      <c r="P285" s="194">
        <v>95.58</v>
      </c>
    </row>
    <row r="286" spans="1:16" s="31" customFormat="1" ht="12.75" customHeight="1">
      <c r="A286" s="62" t="s">
        <v>663</v>
      </c>
      <c r="B286" s="62" t="s">
        <v>697</v>
      </c>
      <c r="C286" s="112">
        <v>292305</v>
      </c>
      <c r="D286" s="111" t="s">
        <v>693</v>
      </c>
      <c r="E286" s="189">
        <v>86.97</v>
      </c>
      <c r="F286" s="189">
        <v>87.36</v>
      </c>
      <c r="G286" s="189">
        <v>89.29</v>
      </c>
      <c r="H286" s="190">
        <v>89.86</v>
      </c>
      <c r="I286" s="191">
        <v>85.6</v>
      </c>
      <c r="J286" s="189">
        <v>91.08</v>
      </c>
      <c r="K286" s="192" t="s">
        <v>2444</v>
      </c>
      <c r="L286" s="189">
        <v>85.43</v>
      </c>
      <c r="M286" s="193" t="s">
        <v>2445</v>
      </c>
      <c r="N286" s="193" t="s">
        <v>2446</v>
      </c>
      <c r="O286" s="189">
        <v>55.24</v>
      </c>
      <c r="P286" s="194">
        <v>52.359999999999992</v>
      </c>
    </row>
    <row r="287" spans="1:16" s="31" customFormat="1" ht="12.75" customHeight="1">
      <c r="A287" s="62" t="s">
        <v>663</v>
      </c>
      <c r="B287" s="62" t="s">
        <v>697</v>
      </c>
      <c r="C287" s="112">
        <v>292310</v>
      </c>
      <c r="D287" s="111" t="s">
        <v>694</v>
      </c>
      <c r="E287" s="189">
        <v>79.16</v>
      </c>
      <c r="F287" s="189">
        <v>78.72</v>
      </c>
      <c r="G287" s="189">
        <v>73.819999999999993</v>
      </c>
      <c r="H287" s="190">
        <v>73.38</v>
      </c>
      <c r="I287" s="191">
        <v>76.37</v>
      </c>
      <c r="J287" s="189">
        <v>75.959999999999994</v>
      </c>
      <c r="K287" s="192" t="s">
        <v>2447</v>
      </c>
      <c r="L287" s="189">
        <v>84.03</v>
      </c>
      <c r="M287" s="193" t="s">
        <v>2448</v>
      </c>
      <c r="N287" s="193" t="s">
        <v>2191</v>
      </c>
      <c r="O287" s="189">
        <v>28.42</v>
      </c>
      <c r="P287" s="194">
        <v>25.419999999999998</v>
      </c>
    </row>
    <row r="288" spans="1:16" s="31" customFormat="1" ht="12.75" customHeight="1">
      <c r="A288" s="62" t="s">
        <v>731</v>
      </c>
      <c r="B288" s="62" t="s">
        <v>752</v>
      </c>
      <c r="C288" s="112">
        <v>292320</v>
      </c>
      <c r="D288" s="111" t="s">
        <v>756</v>
      </c>
      <c r="E288" s="189">
        <v>91.87</v>
      </c>
      <c r="F288" s="189">
        <v>95.14</v>
      </c>
      <c r="G288" s="189">
        <v>91.06</v>
      </c>
      <c r="H288" s="190">
        <v>89.67</v>
      </c>
      <c r="I288" s="191">
        <v>88.46</v>
      </c>
      <c r="J288" s="189">
        <v>88.69</v>
      </c>
      <c r="K288" s="192" t="s">
        <v>2449</v>
      </c>
      <c r="L288" s="189">
        <v>92.24</v>
      </c>
      <c r="M288" s="193" t="s">
        <v>2450</v>
      </c>
      <c r="N288" s="193" t="s">
        <v>2451</v>
      </c>
      <c r="O288" s="189">
        <v>84.33</v>
      </c>
      <c r="P288" s="194">
        <v>78.78</v>
      </c>
    </row>
    <row r="289" spans="1:16" s="31" customFormat="1" ht="12.75" customHeight="1">
      <c r="A289" s="62" t="s">
        <v>663</v>
      </c>
      <c r="B289" s="62" t="s">
        <v>666</v>
      </c>
      <c r="C289" s="112">
        <v>292330</v>
      </c>
      <c r="D289" s="111" t="s">
        <v>679</v>
      </c>
      <c r="E289" s="189">
        <v>91.03</v>
      </c>
      <c r="F289" s="189">
        <v>92.51</v>
      </c>
      <c r="G289" s="189">
        <v>92.98</v>
      </c>
      <c r="H289" s="190">
        <v>91.23</v>
      </c>
      <c r="I289" s="191">
        <v>85.46</v>
      </c>
      <c r="J289" s="189">
        <v>89.63</v>
      </c>
      <c r="K289" s="192" t="s">
        <v>2452</v>
      </c>
      <c r="L289" s="189">
        <v>93.74</v>
      </c>
      <c r="M289" s="193" t="s">
        <v>2453</v>
      </c>
      <c r="N289" s="193" t="s">
        <v>2043</v>
      </c>
      <c r="O289" s="189">
        <v>44.110000000000007</v>
      </c>
      <c r="P289" s="194">
        <v>48.949999999999996</v>
      </c>
    </row>
    <row r="290" spans="1:16" s="31" customFormat="1" ht="12.75" customHeight="1">
      <c r="A290" s="62" t="s">
        <v>1611</v>
      </c>
      <c r="B290" s="62" t="s">
        <v>570</v>
      </c>
      <c r="C290" s="112">
        <v>292335</v>
      </c>
      <c r="D290" s="111" t="s">
        <v>575</v>
      </c>
      <c r="E290" s="189">
        <v>87.7</v>
      </c>
      <c r="F290" s="189">
        <v>90.12</v>
      </c>
      <c r="G290" s="189">
        <v>89.11</v>
      </c>
      <c r="H290" s="190">
        <v>83.2</v>
      </c>
      <c r="I290" s="191">
        <v>85.87</v>
      </c>
      <c r="J290" s="189">
        <v>80.53</v>
      </c>
      <c r="K290" s="192" t="s">
        <v>2454</v>
      </c>
      <c r="L290" s="189">
        <v>88.91</v>
      </c>
      <c r="M290" s="193" t="s">
        <v>2455</v>
      </c>
      <c r="N290" s="193" t="s">
        <v>2456</v>
      </c>
      <c r="O290" s="189">
        <v>28.390000000000004</v>
      </c>
      <c r="P290" s="194">
        <v>25.369999999999997</v>
      </c>
    </row>
    <row r="291" spans="1:16" s="31" customFormat="1" ht="12.75" customHeight="1">
      <c r="A291" s="62" t="s">
        <v>772</v>
      </c>
      <c r="B291" s="62" t="s">
        <v>800</v>
      </c>
      <c r="C291" s="112">
        <v>292340</v>
      </c>
      <c r="D291" s="111" t="s">
        <v>810</v>
      </c>
      <c r="E291" s="189">
        <v>91.36</v>
      </c>
      <c r="F291" s="189">
        <v>92.18</v>
      </c>
      <c r="G291" s="189">
        <v>91.66</v>
      </c>
      <c r="H291" s="190">
        <v>88.12</v>
      </c>
      <c r="I291" s="191">
        <v>86.23</v>
      </c>
      <c r="J291" s="189">
        <v>90.04</v>
      </c>
      <c r="K291" s="192" t="s">
        <v>2457</v>
      </c>
      <c r="L291" s="189">
        <v>85.57</v>
      </c>
      <c r="M291" s="193" t="s">
        <v>2458</v>
      </c>
      <c r="N291" s="193" t="s">
        <v>2459</v>
      </c>
      <c r="O291" s="189">
        <v>52.04</v>
      </c>
      <c r="P291" s="194">
        <v>79.430000000000007</v>
      </c>
    </row>
    <row r="292" spans="1:16" s="31" customFormat="1" ht="12.75" customHeight="1">
      <c r="A292" s="62" t="s">
        <v>1609</v>
      </c>
      <c r="B292" s="62" t="s">
        <v>523</v>
      </c>
      <c r="C292" s="112">
        <v>292350</v>
      </c>
      <c r="D292" s="111" t="s">
        <v>521</v>
      </c>
      <c r="E292" s="189">
        <v>92</v>
      </c>
      <c r="F292" s="189">
        <v>90.87</v>
      </c>
      <c r="G292" s="189">
        <v>95.4</v>
      </c>
      <c r="H292" s="190">
        <v>94.17</v>
      </c>
      <c r="I292" s="191">
        <v>94.24</v>
      </c>
      <c r="J292" s="189">
        <v>93.83</v>
      </c>
      <c r="K292" s="192" t="s">
        <v>2460</v>
      </c>
      <c r="L292" s="189">
        <v>94.97</v>
      </c>
      <c r="M292" s="193" t="s">
        <v>2461</v>
      </c>
      <c r="N292" s="193" t="s">
        <v>2462</v>
      </c>
      <c r="O292" s="189">
        <v>82.05</v>
      </c>
      <c r="P292" s="194">
        <v>89.87</v>
      </c>
    </row>
    <row r="293" spans="1:16" s="31" customFormat="1" ht="12.75" customHeight="1">
      <c r="A293" s="62" t="s">
        <v>772</v>
      </c>
      <c r="B293" s="62" t="s">
        <v>778</v>
      </c>
      <c r="C293" s="112">
        <v>292360</v>
      </c>
      <c r="D293" s="111" t="s">
        <v>791</v>
      </c>
      <c r="E293" s="189">
        <v>87.08</v>
      </c>
      <c r="F293" s="189">
        <v>76.5</v>
      </c>
      <c r="G293" s="189">
        <v>73.75</v>
      </c>
      <c r="H293" s="190">
        <v>87.62</v>
      </c>
      <c r="I293" s="191">
        <v>83.12</v>
      </c>
      <c r="J293" s="189">
        <v>87.26</v>
      </c>
      <c r="K293" s="192" t="s">
        <v>2397</v>
      </c>
      <c r="L293" s="189">
        <v>87.52</v>
      </c>
      <c r="M293" s="193" t="s">
        <v>2463</v>
      </c>
      <c r="N293" s="193" t="s">
        <v>2464</v>
      </c>
      <c r="O293" s="189">
        <v>67.959999999999994</v>
      </c>
      <c r="P293" s="194">
        <v>76.010000000000005</v>
      </c>
    </row>
    <row r="294" spans="1:16" s="31" customFormat="1" ht="12.75" customHeight="1">
      <c r="A294" s="62" t="s">
        <v>731</v>
      </c>
      <c r="B294" s="62" t="s">
        <v>752</v>
      </c>
      <c r="C294" s="112">
        <v>292370</v>
      </c>
      <c r="D294" s="111" t="s">
        <v>757</v>
      </c>
      <c r="E294" s="189">
        <v>56.34</v>
      </c>
      <c r="F294" s="189">
        <v>64.39</v>
      </c>
      <c r="G294" s="189">
        <v>55.5</v>
      </c>
      <c r="H294" s="190">
        <v>57.12</v>
      </c>
      <c r="I294" s="191">
        <v>59.33</v>
      </c>
      <c r="J294" s="189">
        <v>72.88</v>
      </c>
      <c r="K294" s="192" t="s">
        <v>2465</v>
      </c>
      <c r="L294" s="189">
        <v>74.05</v>
      </c>
      <c r="M294" s="193" t="s">
        <v>2430</v>
      </c>
      <c r="N294" s="193" t="s">
        <v>2466</v>
      </c>
      <c r="O294" s="189">
        <v>17.39</v>
      </c>
      <c r="P294" s="194">
        <v>40.21</v>
      </c>
    </row>
    <row r="295" spans="1:16" s="31" customFormat="1" ht="12.75" customHeight="1">
      <c r="A295" s="62" t="s">
        <v>663</v>
      </c>
      <c r="B295" s="62" t="s">
        <v>697</v>
      </c>
      <c r="C295" s="112">
        <v>292380</v>
      </c>
      <c r="D295" s="111" t="s">
        <v>695</v>
      </c>
      <c r="E295" s="189">
        <v>89.69</v>
      </c>
      <c r="F295" s="189">
        <v>93.95</v>
      </c>
      <c r="G295" s="189">
        <v>93.73</v>
      </c>
      <c r="H295" s="190">
        <v>93.71</v>
      </c>
      <c r="I295" s="191">
        <v>93.47</v>
      </c>
      <c r="J295" s="189">
        <v>94.07</v>
      </c>
      <c r="K295" s="192" t="s">
        <v>2467</v>
      </c>
      <c r="L295" s="189">
        <v>91.89</v>
      </c>
      <c r="M295" s="193" t="s">
        <v>2041</v>
      </c>
      <c r="N295" s="193" t="s">
        <v>2468</v>
      </c>
      <c r="O295" s="189">
        <v>34.630000000000003</v>
      </c>
      <c r="P295" s="194">
        <v>28.970000000000002</v>
      </c>
    </row>
    <row r="296" spans="1:16" s="31" customFormat="1" ht="12.75" customHeight="1">
      <c r="A296" s="62" t="s">
        <v>850</v>
      </c>
      <c r="B296" s="62" t="s">
        <v>871</v>
      </c>
      <c r="C296" s="112">
        <v>292390</v>
      </c>
      <c r="D296" s="111" t="s">
        <v>878</v>
      </c>
      <c r="E296" s="189">
        <v>74.260000000000005</v>
      </c>
      <c r="F296" s="189">
        <v>78.39</v>
      </c>
      <c r="G296" s="189">
        <v>74.180000000000007</v>
      </c>
      <c r="H296" s="190">
        <v>75.489999999999995</v>
      </c>
      <c r="I296" s="191">
        <v>83.35</v>
      </c>
      <c r="J296" s="189">
        <v>87.44</v>
      </c>
      <c r="K296" s="192" t="s">
        <v>2469</v>
      </c>
      <c r="L296" s="189">
        <v>83.67</v>
      </c>
      <c r="M296" s="193" t="s">
        <v>2470</v>
      </c>
      <c r="N296" s="193" t="s">
        <v>2471</v>
      </c>
      <c r="O296" s="189">
        <v>28.35</v>
      </c>
      <c r="P296" s="194">
        <v>35.44</v>
      </c>
    </row>
    <row r="297" spans="1:16" s="31" customFormat="1" ht="12.75" customHeight="1">
      <c r="A297" s="62" t="s">
        <v>699</v>
      </c>
      <c r="B297" s="62" t="s">
        <v>717</v>
      </c>
      <c r="C297" s="112">
        <v>292400</v>
      </c>
      <c r="D297" s="111" t="s">
        <v>717</v>
      </c>
      <c r="E297" s="189">
        <v>88.2</v>
      </c>
      <c r="F297" s="189">
        <v>87.26</v>
      </c>
      <c r="G297" s="189">
        <v>87.89</v>
      </c>
      <c r="H297" s="190">
        <v>88.99</v>
      </c>
      <c r="I297" s="191">
        <v>87.69</v>
      </c>
      <c r="J297" s="189">
        <v>89.71</v>
      </c>
      <c r="K297" s="192" t="s">
        <v>2472</v>
      </c>
      <c r="L297" s="189">
        <v>89.85</v>
      </c>
      <c r="M297" s="193" t="s">
        <v>2473</v>
      </c>
      <c r="N297" s="193" t="s">
        <v>1761</v>
      </c>
      <c r="O297" s="189">
        <v>26.36</v>
      </c>
      <c r="P297" s="194">
        <v>28.249999999999996</v>
      </c>
    </row>
    <row r="298" spans="1:16" s="31" customFormat="1" ht="12.75" customHeight="1">
      <c r="A298" s="62" t="s">
        <v>1609</v>
      </c>
      <c r="B298" s="62" t="s">
        <v>478</v>
      </c>
      <c r="C298" s="71">
        <v>292405</v>
      </c>
      <c r="D298" s="62" t="s">
        <v>486</v>
      </c>
      <c r="E298" s="189">
        <v>89.9</v>
      </c>
      <c r="F298" s="189">
        <v>91.67</v>
      </c>
      <c r="G298" s="189">
        <v>90.03</v>
      </c>
      <c r="H298" s="190">
        <v>85.14</v>
      </c>
      <c r="I298" s="191">
        <v>90.02</v>
      </c>
      <c r="J298" s="189">
        <v>90.28</v>
      </c>
      <c r="K298" s="192" t="s">
        <v>2474</v>
      </c>
      <c r="L298" s="189">
        <v>86.8</v>
      </c>
      <c r="M298" s="193" t="s">
        <v>2475</v>
      </c>
      <c r="N298" s="193" t="s">
        <v>2476</v>
      </c>
      <c r="O298" s="189">
        <v>86.34</v>
      </c>
      <c r="P298" s="194">
        <v>91.57</v>
      </c>
    </row>
    <row r="299" spans="1:16" s="31" customFormat="1" ht="12.75" customHeight="1">
      <c r="A299" s="62" t="s">
        <v>663</v>
      </c>
      <c r="B299" s="62" t="s">
        <v>666</v>
      </c>
      <c r="C299" s="112">
        <v>292410</v>
      </c>
      <c r="D299" s="111" t="s">
        <v>680</v>
      </c>
      <c r="E299" s="189">
        <v>93.38</v>
      </c>
      <c r="F299" s="189">
        <v>94.03</v>
      </c>
      <c r="G299" s="189">
        <v>82.4</v>
      </c>
      <c r="H299" s="190">
        <v>91.76</v>
      </c>
      <c r="I299" s="191">
        <v>80.44</v>
      </c>
      <c r="J299" s="189">
        <v>90.51</v>
      </c>
      <c r="K299" s="192" t="s">
        <v>2477</v>
      </c>
      <c r="L299" s="189">
        <v>91.47</v>
      </c>
      <c r="M299" s="193" t="s">
        <v>2478</v>
      </c>
      <c r="N299" s="193" t="s">
        <v>2479</v>
      </c>
      <c r="O299" s="189">
        <v>28.31</v>
      </c>
      <c r="P299" s="194">
        <v>50.61</v>
      </c>
    </row>
    <row r="300" spans="1:16" s="31" customFormat="1" ht="12.75" customHeight="1">
      <c r="A300" s="62" t="s">
        <v>699</v>
      </c>
      <c r="B300" s="62" t="s">
        <v>717</v>
      </c>
      <c r="C300" s="112">
        <v>292420</v>
      </c>
      <c r="D300" s="111" t="s">
        <v>718</v>
      </c>
      <c r="E300" s="189">
        <v>84.32</v>
      </c>
      <c r="F300" s="189">
        <v>81.739999999999995</v>
      </c>
      <c r="G300" s="189">
        <v>85.07</v>
      </c>
      <c r="H300" s="190">
        <v>82.94</v>
      </c>
      <c r="I300" s="191">
        <v>83.17</v>
      </c>
      <c r="J300" s="189">
        <v>81.94</v>
      </c>
      <c r="K300" s="192" t="s">
        <v>2480</v>
      </c>
      <c r="L300" s="189">
        <v>70.900000000000006</v>
      </c>
      <c r="M300" s="193" t="s">
        <v>2481</v>
      </c>
      <c r="N300" s="193" t="s">
        <v>2482</v>
      </c>
      <c r="O300" s="189">
        <v>81.05</v>
      </c>
      <c r="P300" s="194">
        <v>24.169999999999998</v>
      </c>
    </row>
    <row r="301" spans="1:16" s="31" customFormat="1" ht="12.75" customHeight="1">
      <c r="A301" s="62" t="s">
        <v>1609</v>
      </c>
      <c r="B301" s="62" t="s">
        <v>523</v>
      </c>
      <c r="C301" s="112">
        <v>292430</v>
      </c>
      <c r="D301" s="111" t="s">
        <v>522</v>
      </c>
      <c r="E301" s="189">
        <v>93.39</v>
      </c>
      <c r="F301" s="189">
        <v>90.44</v>
      </c>
      <c r="G301" s="189">
        <v>91.6</v>
      </c>
      <c r="H301" s="190">
        <v>94.01</v>
      </c>
      <c r="I301" s="191">
        <v>93.05</v>
      </c>
      <c r="J301" s="189">
        <v>92.34</v>
      </c>
      <c r="K301" s="192" t="s">
        <v>2483</v>
      </c>
      <c r="L301" s="189">
        <v>98.25</v>
      </c>
      <c r="M301" s="193" t="s">
        <v>2304</v>
      </c>
      <c r="N301" s="193" t="s">
        <v>2484</v>
      </c>
      <c r="O301" s="189">
        <v>28.82</v>
      </c>
      <c r="P301" s="194">
        <v>26.1</v>
      </c>
    </row>
    <row r="302" spans="1:16" s="31" customFormat="1" ht="12.75" customHeight="1">
      <c r="A302" s="62" t="s">
        <v>699</v>
      </c>
      <c r="B302" s="62" t="s">
        <v>705</v>
      </c>
      <c r="C302" s="112">
        <v>292440</v>
      </c>
      <c r="D302" s="111" t="s">
        <v>706</v>
      </c>
      <c r="E302" s="189">
        <v>59.59</v>
      </c>
      <c r="F302" s="189">
        <v>71.150000000000006</v>
      </c>
      <c r="G302" s="189">
        <v>56.94</v>
      </c>
      <c r="H302" s="190">
        <v>50.35</v>
      </c>
      <c r="I302" s="191">
        <v>65.040000000000006</v>
      </c>
      <c r="J302" s="189">
        <v>65.78</v>
      </c>
      <c r="K302" s="192" t="s">
        <v>2485</v>
      </c>
      <c r="L302" s="189">
        <v>70.72</v>
      </c>
      <c r="M302" s="193" t="s">
        <v>2486</v>
      </c>
      <c r="N302" s="193" t="s">
        <v>2487</v>
      </c>
      <c r="O302" s="189">
        <v>19.82</v>
      </c>
      <c r="P302" s="194">
        <v>51.690000000000005</v>
      </c>
    </row>
    <row r="303" spans="1:16" s="31" customFormat="1" ht="12.75" customHeight="1">
      <c r="A303" s="62" t="s">
        <v>772</v>
      </c>
      <c r="B303" s="62" t="s">
        <v>800</v>
      </c>
      <c r="C303" s="112">
        <v>292450</v>
      </c>
      <c r="D303" s="111" t="s">
        <v>811</v>
      </c>
      <c r="E303" s="189">
        <v>84.66</v>
      </c>
      <c r="F303" s="189">
        <v>85.01</v>
      </c>
      <c r="G303" s="189">
        <v>78.959999999999994</v>
      </c>
      <c r="H303" s="190">
        <v>81.14</v>
      </c>
      <c r="I303" s="191">
        <v>80.19</v>
      </c>
      <c r="J303" s="189">
        <v>80.7</v>
      </c>
      <c r="K303" s="192" t="s">
        <v>2488</v>
      </c>
      <c r="L303" s="189">
        <v>89.32</v>
      </c>
      <c r="M303" s="193" t="s">
        <v>2489</v>
      </c>
      <c r="N303" s="193" t="s">
        <v>2490</v>
      </c>
      <c r="O303" s="189">
        <v>40.290000000000006</v>
      </c>
      <c r="P303" s="194">
        <v>44.05</v>
      </c>
    </row>
    <row r="304" spans="1:16" s="31" customFormat="1" ht="12.75" customHeight="1">
      <c r="A304" s="62" t="s">
        <v>699</v>
      </c>
      <c r="B304" s="62" t="s">
        <v>730</v>
      </c>
      <c r="C304" s="112">
        <v>292460</v>
      </c>
      <c r="D304" s="111" t="s">
        <v>728</v>
      </c>
      <c r="E304" s="189">
        <v>95.28</v>
      </c>
      <c r="F304" s="189">
        <v>100</v>
      </c>
      <c r="G304" s="189">
        <v>96.37</v>
      </c>
      <c r="H304" s="190">
        <v>83.17</v>
      </c>
      <c r="I304" s="191">
        <v>93.54</v>
      </c>
      <c r="J304" s="189">
        <v>97.18</v>
      </c>
      <c r="K304" s="192" t="s">
        <v>2491</v>
      </c>
      <c r="L304" s="189">
        <v>89.94</v>
      </c>
      <c r="M304" s="193" t="s">
        <v>2016</v>
      </c>
      <c r="N304" s="193" t="s">
        <v>2492</v>
      </c>
      <c r="O304" s="189">
        <v>49.56</v>
      </c>
      <c r="P304" s="194">
        <v>43.32</v>
      </c>
    </row>
    <row r="305" spans="1:16" s="31" customFormat="1" ht="12.75" customHeight="1">
      <c r="A305" s="62" t="s">
        <v>1609</v>
      </c>
      <c r="B305" s="62" t="s">
        <v>478</v>
      </c>
      <c r="C305" s="71">
        <v>292465</v>
      </c>
      <c r="D305" s="62" t="s">
        <v>487</v>
      </c>
      <c r="E305" s="189">
        <v>80.569999999999993</v>
      </c>
      <c r="F305" s="189">
        <v>85.02</v>
      </c>
      <c r="G305" s="189">
        <v>85.23</v>
      </c>
      <c r="H305" s="190">
        <v>84.88</v>
      </c>
      <c r="I305" s="191">
        <v>85.65</v>
      </c>
      <c r="J305" s="189">
        <v>87.48</v>
      </c>
      <c r="K305" s="192" t="s">
        <v>2493</v>
      </c>
      <c r="L305" s="189">
        <v>91.46</v>
      </c>
      <c r="M305" s="193" t="s">
        <v>2494</v>
      </c>
      <c r="N305" s="193" t="s">
        <v>2495</v>
      </c>
      <c r="O305" s="189">
        <v>44.830000000000005</v>
      </c>
      <c r="P305" s="194">
        <v>35.5</v>
      </c>
    </row>
    <row r="306" spans="1:16" s="31" customFormat="1" ht="12.75" customHeight="1">
      <c r="A306" s="62" t="s">
        <v>850</v>
      </c>
      <c r="B306" s="62" t="s">
        <v>920</v>
      </c>
      <c r="C306" s="112">
        <v>292467</v>
      </c>
      <c r="D306" s="111" t="s">
        <v>954</v>
      </c>
      <c r="E306" s="189">
        <v>81.93</v>
      </c>
      <c r="F306" s="189">
        <v>84.94</v>
      </c>
      <c r="G306" s="189">
        <v>84.36</v>
      </c>
      <c r="H306" s="190">
        <v>90.98</v>
      </c>
      <c r="I306" s="191">
        <v>91.18</v>
      </c>
      <c r="J306" s="189">
        <v>91.88</v>
      </c>
      <c r="K306" s="192" t="s">
        <v>2496</v>
      </c>
      <c r="L306" s="189">
        <v>88.52</v>
      </c>
      <c r="M306" s="193" t="s">
        <v>2038</v>
      </c>
      <c r="N306" s="193" t="s">
        <v>2497</v>
      </c>
      <c r="O306" s="189">
        <v>9.51</v>
      </c>
      <c r="P306" s="194">
        <v>18.95</v>
      </c>
    </row>
    <row r="307" spans="1:16" s="31" customFormat="1" ht="12.75" customHeight="1">
      <c r="A307" s="62" t="s">
        <v>772</v>
      </c>
      <c r="B307" s="62" t="s">
        <v>849</v>
      </c>
      <c r="C307" s="112">
        <v>292470</v>
      </c>
      <c r="D307" s="111" t="s">
        <v>843</v>
      </c>
      <c r="E307" s="189">
        <v>84.56</v>
      </c>
      <c r="F307" s="189">
        <v>87.12</v>
      </c>
      <c r="G307" s="189">
        <v>83.71</v>
      </c>
      <c r="H307" s="190">
        <v>78.930000000000007</v>
      </c>
      <c r="I307" s="191">
        <v>81.16</v>
      </c>
      <c r="J307" s="189">
        <v>88.43</v>
      </c>
      <c r="K307" s="192" t="s">
        <v>2498</v>
      </c>
      <c r="L307" s="189">
        <v>82.38</v>
      </c>
      <c r="M307" s="193" t="s">
        <v>2499</v>
      </c>
      <c r="N307" s="193" t="s">
        <v>2500</v>
      </c>
      <c r="O307" s="189">
        <v>55.03</v>
      </c>
      <c r="P307" s="194">
        <v>54.74</v>
      </c>
    </row>
    <row r="308" spans="1:16" s="31" customFormat="1" ht="12.75" customHeight="1">
      <c r="A308" s="62" t="s">
        <v>1611</v>
      </c>
      <c r="B308" s="62" t="s">
        <v>570</v>
      </c>
      <c r="C308" s="112">
        <v>292480</v>
      </c>
      <c r="D308" s="111" t="s">
        <v>576</v>
      </c>
      <c r="E308" s="189">
        <v>87.46</v>
      </c>
      <c r="F308" s="189">
        <v>84.76</v>
      </c>
      <c r="G308" s="189">
        <v>85.03</v>
      </c>
      <c r="H308" s="190">
        <v>85.65</v>
      </c>
      <c r="I308" s="191">
        <v>82.32</v>
      </c>
      <c r="J308" s="189">
        <v>84.43</v>
      </c>
      <c r="K308" s="192" t="s">
        <v>2501</v>
      </c>
      <c r="L308" s="189">
        <v>69.03</v>
      </c>
      <c r="M308" s="193" t="s">
        <v>2502</v>
      </c>
      <c r="N308" s="193" t="s">
        <v>2503</v>
      </c>
      <c r="O308" s="189">
        <v>18.41</v>
      </c>
      <c r="P308" s="194">
        <v>23.29</v>
      </c>
    </row>
    <row r="309" spans="1:16" s="31" customFormat="1" ht="12.75" customHeight="1">
      <c r="A309" s="62" t="s">
        <v>850</v>
      </c>
      <c r="B309" s="62" t="s">
        <v>901</v>
      </c>
      <c r="C309" s="112">
        <v>292490</v>
      </c>
      <c r="D309" s="111" t="s">
        <v>907</v>
      </c>
      <c r="E309" s="189">
        <v>100</v>
      </c>
      <c r="F309" s="189">
        <v>100</v>
      </c>
      <c r="G309" s="189">
        <v>100</v>
      </c>
      <c r="H309" s="190">
        <v>87.38</v>
      </c>
      <c r="I309" s="191">
        <v>92.42</v>
      </c>
      <c r="J309" s="189">
        <v>100</v>
      </c>
      <c r="K309" s="192" t="s">
        <v>2504</v>
      </c>
      <c r="L309" s="189">
        <v>88.98</v>
      </c>
      <c r="M309" s="193" t="s">
        <v>2505</v>
      </c>
      <c r="N309" s="193" t="s">
        <v>2506</v>
      </c>
      <c r="O309" s="189">
        <v>46.01</v>
      </c>
      <c r="P309" s="194">
        <v>62.27</v>
      </c>
    </row>
    <row r="310" spans="1:16" s="31" customFormat="1" ht="12.75" customHeight="1">
      <c r="A310" s="62" t="s">
        <v>772</v>
      </c>
      <c r="B310" s="62" t="s">
        <v>849</v>
      </c>
      <c r="C310" s="112">
        <v>292500</v>
      </c>
      <c r="D310" s="111" t="s">
        <v>844</v>
      </c>
      <c r="E310" s="189">
        <v>73.67</v>
      </c>
      <c r="F310" s="189">
        <v>75.03</v>
      </c>
      <c r="G310" s="189">
        <v>77.42</v>
      </c>
      <c r="H310" s="190">
        <v>68.64</v>
      </c>
      <c r="I310" s="191">
        <v>75.42</v>
      </c>
      <c r="J310" s="189">
        <v>74.989999999999995</v>
      </c>
      <c r="K310" s="192" t="s">
        <v>2507</v>
      </c>
      <c r="L310" s="189">
        <v>72.42</v>
      </c>
      <c r="M310" s="193" t="s">
        <v>2508</v>
      </c>
      <c r="N310" s="193" t="s">
        <v>2509</v>
      </c>
      <c r="O310" s="189">
        <v>33.910000000000004</v>
      </c>
      <c r="P310" s="194">
        <v>41.85</v>
      </c>
    </row>
    <row r="311" spans="1:16" s="31" customFormat="1" ht="12.75" customHeight="1">
      <c r="A311" s="62" t="s">
        <v>772</v>
      </c>
      <c r="B311" s="62" t="s">
        <v>849</v>
      </c>
      <c r="C311" s="112">
        <v>292510</v>
      </c>
      <c r="D311" s="111" t="s">
        <v>845</v>
      </c>
      <c r="E311" s="189">
        <v>82.44</v>
      </c>
      <c r="F311" s="189">
        <v>84.92</v>
      </c>
      <c r="G311" s="189">
        <v>81.14</v>
      </c>
      <c r="H311" s="190">
        <v>82.22</v>
      </c>
      <c r="I311" s="191">
        <v>78.62</v>
      </c>
      <c r="J311" s="189">
        <v>83</v>
      </c>
      <c r="K311" s="192" t="s">
        <v>2510</v>
      </c>
      <c r="L311" s="189">
        <v>87.05</v>
      </c>
      <c r="M311" s="193" t="s">
        <v>2390</v>
      </c>
      <c r="N311" s="193" t="s">
        <v>2223</v>
      </c>
      <c r="O311" s="189">
        <v>34.650000000000006</v>
      </c>
      <c r="P311" s="194">
        <v>71.12</v>
      </c>
    </row>
    <row r="312" spans="1:16" s="31" customFormat="1" ht="12.75" customHeight="1">
      <c r="A312" s="62" t="s">
        <v>610</v>
      </c>
      <c r="B312" s="62" t="s">
        <v>612</v>
      </c>
      <c r="C312" s="112">
        <v>292520</v>
      </c>
      <c r="D312" s="111" t="s">
        <v>616</v>
      </c>
      <c r="E312" s="189">
        <v>71.66</v>
      </c>
      <c r="F312" s="189">
        <v>87.34</v>
      </c>
      <c r="G312" s="189">
        <v>89.33</v>
      </c>
      <c r="H312" s="190">
        <v>85.59</v>
      </c>
      <c r="I312" s="191">
        <v>71.36</v>
      </c>
      <c r="J312" s="189">
        <v>64.290000000000006</v>
      </c>
      <c r="K312" s="192" t="s">
        <v>2511</v>
      </c>
      <c r="L312" s="189">
        <v>81.84</v>
      </c>
      <c r="M312" s="193" t="s">
        <v>2128</v>
      </c>
      <c r="N312" s="193" t="s">
        <v>2512</v>
      </c>
      <c r="O312" s="189">
        <v>32.080000000000005</v>
      </c>
      <c r="P312" s="194">
        <v>38.869999999999997</v>
      </c>
    </row>
    <row r="313" spans="1:16" s="31" customFormat="1" ht="12.75" customHeight="1">
      <c r="A313" s="62" t="s">
        <v>699</v>
      </c>
      <c r="B313" s="62" t="s">
        <v>730</v>
      </c>
      <c r="C313" s="112">
        <v>292525</v>
      </c>
      <c r="D313" s="111" t="s">
        <v>729</v>
      </c>
      <c r="E313" s="189">
        <v>84.81</v>
      </c>
      <c r="F313" s="189">
        <v>86.38</v>
      </c>
      <c r="G313" s="189">
        <v>85.73</v>
      </c>
      <c r="H313" s="190">
        <v>79.91</v>
      </c>
      <c r="I313" s="191">
        <v>83.35</v>
      </c>
      <c r="J313" s="189">
        <v>92.31</v>
      </c>
      <c r="K313" s="192" t="s">
        <v>2513</v>
      </c>
      <c r="L313" s="189">
        <v>86.9</v>
      </c>
      <c r="M313" s="193" t="s">
        <v>2514</v>
      </c>
      <c r="N313" s="193" t="s">
        <v>2515</v>
      </c>
      <c r="O313" s="189">
        <v>44.1</v>
      </c>
      <c r="P313" s="194">
        <v>41.69</v>
      </c>
    </row>
    <row r="314" spans="1:16" s="31" customFormat="1" ht="12.75" customHeight="1">
      <c r="A314" s="62" t="s">
        <v>586</v>
      </c>
      <c r="B314" s="62" t="s">
        <v>594</v>
      </c>
      <c r="C314" s="112">
        <v>292530</v>
      </c>
      <c r="D314" s="111" t="s">
        <v>594</v>
      </c>
      <c r="E314" s="189">
        <v>57.99</v>
      </c>
      <c r="F314" s="189">
        <v>58.87</v>
      </c>
      <c r="G314" s="189">
        <v>48.27</v>
      </c>
      <c r="H314" s="190">
        <v>67.45</v>
      </c>
      <c r="I314" s="191">
        <v>65.069999999999993</v>
      </c>
      <c r="J314" s="189">
        <v>72.47</v>
      </c>
      <c r="K314" s="192" t="s">
        <v>2440</v>
      </c>
      <c r="L314" s="189">
        <v>59.26</v>
      </c>
      <c r="M314" s="193" t="s">
        <v>2516</v>
      </c>
      <c r="N314" s="193" t="s">
        <v>2517</v>
      </c>
      <c r="O314" s="189">
        <v>23.6</v>
      </c>
      <c r="P314" s="194">
        <v>32.479999999999997</v>
      </c>
    </row>
    <row r="315" spans="1:16" s="31" customFormat="1" ht="12.75" customHeight="1">
      <c r="A315" s="62" t="s">
        <v>772</v>
      </c>
      <c r="B315" s="62" t="s">
        <v>823</v>
      </c>
      <c r="C315" s="112">
        <v>292540</v>
      </c>
      <c r="D315" s="111" t="s">
        <v>829</v>
      </c>
      <c r="E315" s="189">
        <v>99.91</v>
      </c>
      <c r="F315" s="189">
        <v>100</v>
      </c>
      <c r="G315" s="189">
        <v>100</v>
      </c>
      <c r="H315" s="190">
        <v>59.11</v>
      </c>
      <c r="I315" s="191">
        <v>65.69</v>
      </c>
      <c r="J315" s="189">
        <v>74.23</v>
      </c>
      <c r="K315" s="192" t="s">
        <v>2518</v>
      </c>
      <c r="L315" s="189">
        <v>92.84</v>
      </c>
      <c r="M315" s="193" t="s">
        <v>2519</v>
      </c>
      <c r="N315" s="193" t="s">
        <v>2520</v>
      </c>
      <c r="O315" s="189">
        <v>19.8</v>
      </c>
      <c r="P315" s="194">
        <v>22.46</v>
      </c>
    </row>
    <row r="316" spans="1:16" s="31" customFormat="1" ht="12.75" customHeight="1">
      <c r="A316" s="62" t="s">
        <v>586</v>
      </c>
      <c r="B316" s="62" t="s">
        <v>608</v>
      </c>
      <c r="C316" s="112">
        <v>292550</v>
      </c>
      <c r="D316" s="111" t="s">
        <v>607</v>
      </c>
      <c r="E316" s="189">
        <v>54.37</v>
      </c>
      <c r="F316" s="189">
        <v>22.42</v>
      </c>
      <c r="G316" s="189">
        <v>62.14</v>
      </c>
      <c r="H316" s="190">
        <v>61.4</v>
      </c>
      <c r="I316" s="191">
        <v>78.92</v>
      </c>
      <c r="J316" s="189">
        <v>35.880000000000003</v>
      </c>
      <c r="K316" s="192" t="s">
        <v>2521</v>
      </c>
      <c r="L316" s="189">
        <v>54.49</v>
      </c>
      <c r="M316" s="193" t="s">
        <v>2522</v>
      </c>
      <c r="N316" s="193" t="s">
        <v>2523</v>
      </c>
      <c r="O316" s="189">
        <v>71.92</v>
      </c>
      <c r="P316" s="194">
        <v>58.989999999999995</v>
      </c>
    </row>
    <row r="317" spans="1:16" s="31" customFormat="1" ht="12.75" customHeight="1">
      <c r="A317" s="62" t="s">
        <v>1611</v>
      </c>
      <c r="B317" s="62" t="s">
        <v>556</v>
      </c>
      <c r="C317" s="112">
        <v>292560</v>
      </c>
      <c r="D317" s="111" t="s">
        <v>562</v>
      </c>
      <c r="E317" s="189">
        <v>89.31</v>
      </c>
      <c r="F317" s="189">
        <v>89.31</v>
      </c>
      <c r="G317" s="189">
        <v>84.94</v>
      </c>
      <c r="H317" s="190">
        <v>85.87</v>
      </c>
      <c r="I317" s="191">
        <v>89.81</v>
      </c>
      <c r="J317" s="189">
        <v>86.21</v>
      </c>
      <c r="K317" s="192" t="s">
        <v>2524</v>
      </c>
      <c r="L317" s="189">
        <v>89.22</v>
      </c>
      <c r="M317" s="193" t="s">
        <v>2525</v>
      </c>
      <c r="N317" s="193" t="s">
        <v>2526</v>
      </c>
      <c r="O317" s="189">
        <v>47.57</v>
      </c>
      <c r="P317" s="194">
        <v>47.28</v>
      </c>
    </row>
    <row r="318" spans="1:16" s="31" customFormat="1" ht="12.75" customHeight="1">
      <c r="A318" s="62" t="s">
        <v>772</v>
      </c>
      <c r="B318" s="62" t="s">
        <v>849</v>
      </c>
      <c r="C318" s="112">
        <v>292570</v>
      </c>
      <c r="D318" s="111" t="s">
        <v>846</v>
      </c>
      <c r="E318" s="189">
        <v>99.87</v>
      </c>
      <c r="F318" s="189">
        <v>100</v>
      </c>
      <c r="G318" s="189">
        <v>99.36</v>
      </c>
      <c r="H318" s="190">
        <v>98.92</v>
      </c>
      <c r="I318" s="191">
        <v>88.91</v>
      </c>
      <c r="J318" s="189">
        <v>89.55</v>
      </c>
      <c r="K318" s="192" t="s">
        <v>2527</v>
      </c>
      <c r="L318" s="189">
        <v>93.33</v>
      </c>
      <c r="M318" s="193" t="s">
        <v>2528</v>
      </c>
      <c r="N318" s="193" t="s">
        <v>2529</v>
      </c>
      <c r="O318" s="189">
        <v>93.48</v>
      </c>
      <c r="P318" s="194">
        <v>90.74</v>
      </c>
    </row>
    <row r="319" spans="1:16" s="31" customFormat="1" ht="12.75" customHeight="1">
      <c r="A319" s="62" t="s">
        <v>610</v>
      </c>
      <c r="B319" s="62" t="s">
        <v>658</v>
      </c>
      <c r="C319" s="112">
        <v>292575</v>
      </c>
      <c r="D319" s="111" t="s">
        <v>655</v>
      </c>
      <c r="E319" s="189">
        <v>92.67</v>
      </c>
      <c r="F319" s="189">
        <v>91.68</v>
      </c>
      <c r="G319" s="189">
        <v>79.099999999999994</v>
      </c>
      <c r="H319" s="190">
        <v>77.11</v>
      </c>
      <c r="I319" s="191">
        <v>81.760000000000005</v>
      </c>
      <c r="J319" s="189">
        <v>83.64</v>
      </c>
      <c r="K319" s="192" t="s">
        <v>2530</v>
      </c>
      <c r="L319" s="189">
        <v>83.19</v>
      </c>
      <c r="M319" s="193" t="s">
        <v>2531</v>
      </c>
      <c r="N319" s="193" t="s">
        <v>2532</v>
      </c>
      <c r="O319" s="189">
        <v>82.84</v>
      </c>
      <c r="P319" s="194">
        <v>82.8</v>
      </c>
    </row>
    <row r="320" spans="1:16" s="31" customFormat="1" ht="12.75" customHeight="1">
      <c r="A320" s="62" t="s">
        <v>1609</v>
      </c>
      <c r="B320" s="62" t="s">
        <v>541</v>
      </c>
      <c r="C320" s="112">
        <v>292580</v>
      </c>
      <c r="D320" s="111" t="s">
        <v>536</v>
      </c>
      <c r="E320" s="189">
        <v>96.27</v>
      </c>
      <c r="F320" s="189">
        <v>88.92</v>
      </c>
      <c r="G320" s="189">
        <v>85.47</v>
      </c>
      <c r="H320" s="190">
        <v>84.11</v>
      </c>
      <c r="I320" s="191">
        <v>82.92</v>
      </c>
      <c r="J320" s="189">
        <v>77.739999999999995</v>
      </c>
      <c r="K320" s="192" t="s">
        <v>2533</v>
      </c>
      <c r="L320" s="189">
        <v>74.61</v>
      </c>
      <c r="M320" s="193" t="s">
        <v>1779</v>
      </c>
      <c r="N320" s="193" t="s">
        <v>1955</v>
      </c>
      <c r="O320" s="189">
        <v>32.680000000000007</v>
      </c>
      <c r="P320" s="194">
        <v>20.93</v>
      </c>
    </row>
    <row r="321" spans="1:16" s="31" customFormat="1" ht="12.75" customHeight="1">
      <c r="A321" s="62" t="s">
        <v>1609</v>
      </c>
      <c r="B321" s="62" t="s">
        <v>541</v>
      </c>
      <c r="C321" s="112">
        <v>292590</v>
      </c>
      <c r="D321" s="111" t="s">
        <v>537</v>
      </c>
      <c r="E321" s="189">
        <v>99.62</v>
      </c>
      <c r="F321" s="189">
        <v>99.69</v>
      </c>
      <c r="G321" s="189">
        <v>88.39</v>
      </c>
      <c r="H321" s="190">
        <v>76.180000000000007</v>
      </c>
      <c r="I321" s="191">
        <v>84.11</v>
      </c>
      <c r="J321" s="189">
        <v>89.18</v>
      </c>
      <c r="K321" s="192" t="s">
        <v>2534</v>
      </c>
      <c r="L321" s="189">
        <v>89.7</v>
      </c>
      <c r="M321" s="193" t="s">
        <v>2535</v>
      </c>
      <c r="N321" s="193" t="s">
        <v>2043</v>
      </c>
      <c r="O321" s="189">
        <v>44.24</v>
      </c>
      <c r="P321" s="194">
        <v>77.95</v>
      </c>
    </row>
    <row r="322" spans="1:16" s="31" customFormat="1" ht="12.75" customHeight="1">
      <c r="A322" s="62" t="s">
        <v>1611</v>
      </c>
      <c r="B322" s="62" t="s">
        <v>570</v>
      </c>
      <c r="C322" s="112">
        <v>292593</v>
      </c>
      <c r="D322" s="111" t="s">
        <v>577</v>
      </c>
      <c r="E322" s="189">
        <v>87.19</v>
      </c>
      <c r="F322" s="189">
        <v>86.93</v>
      </c>
      <c r="G322" s="189">
        <v>83.17</v>
      </c>
      <c r="H322" s="190">
        <v>81.2</v>
      </c>
      <c r="I322" s="191">
        <v>85.59</v>
      </c>
      <c r="J322" s="189">
        <v>86.61</v>
      </c>
      <c r="K322" s="192" t="s">
        <v>2536</v>
      </c>
      <c r="L322" s="189">
        <v>85.08</v>
      </c>
      <c r="M322" s="193" t="s">
        <v>2537</v>
      </c>
      <c r="N322" s="193" t="s">
        <v>2538</v>
      </c>
      <c r="O322" s="189">
        <v>81.84</v>
      </c>
      <c r="P322" s="194">
        <v>77.72</v>
      </c>
    </row>
    <row r="323" spans="1:16" s="31" customFormat="1" ht="12.75" customHeight="1">
      <c r="A323" s="62" t="s">
        <v>1609</v>
      </c>
      <c r="B323" s="62" t="s">
        <v>478</v>
      </c>
      <c r="C323" s="71">
        <v>292595</v>
      </c>
      <c r="D323" s="62" t="s">
        <v>488</v>
      </c>
      <c r="E323" s="189">
        <v>83.82</v>
      </c>
      <c r="F323" s="189">
        <v>85.78</v>
      </c>
      <c r="G323" s="189">
        <v>89.52</v>
      </c>
      <c r="H323" s="190">
        <v>85.29</v>
      </c>
      <c r="I323" s="191">
        <v>86.57</v>
      </c>
      <c r="J323" s="189">
        <v>84.87</v>
      </c>
      <c r="K323" s="192" t="s">
        <v>2539</v>
      </c>
      <c r="L323" s="189">
        <v>83.39</v>
      </c>
      <c r="M323" s="193" t="s">
        <v>2540</v>
      </c>
      <c r="N323" s="193" t="s">
        <v>2541</v>
      </c>
      <c r="O323" s="189">
        <v>74.740000000000009</v>
      </c>
      <c r="P323" s="194">
        <v>78.63</v>
      </c>
    </row>
    <row r="324" spans="1:16" s="31" customFormat="1" ht="12.75" customHeight="1">
      <c r="A324" s="62" t="s">
        <v>699</v>
      </c>
      <c r="B324" s="62" t="s">
        <v>705</v>
      </c>
      <c r="C324" s="112">
        <v>292600</v>
      </c>
      <c r="D324" s="111" t="s">
        <v>707</v>
      </c>
      <c r="E324" s="189">
        <v>89.17</v>
      </c>
      <c r="F324" s="189">
        <v>86.74</v>
      </c>
      <c r="G324" s="189">
        <v>85.91</v>
      </c>
      <c r="H324" s="190">
        <v>88.17</v>
      </c>
      <c r="I324" s="191">
        <v>87.8</v>
      </c>
      <c r="J324" s="189">
        <v>89.35</v>
      </c>
      <c r="K324" s="192" t="s">
        <v>2542</v>
      </c>
      <c r="L324" s="189">
        <v>82.81</v>
      </c>
      <c r="M324" s="193" t="s">
        <v>1721</v>
      </c>
      <c r="N324" s="193" t="s">
        <v>1715</v>
      </c>
      <c r="O324" s="189">
        <v>43.610000000000007</v>
      </c>
      <c r="P324" s="194">
        <v>24.740000000000002</v>
      </c>
    </row>
    <row r="325" spans="1:16" s="31" customFormat="1" ht="12.75" customHeight="1">
      <c r="A325" s="62" t="s">
        <v>1609</v>
      </c>
      <c r="B325" s="62" t="s">
        <v>541</v>
      </c>
      <c r="C325" s="112">
        <v>292610</v>
      </c>
      <c r="D325" s="111" t="s">
        <v>538</v>
      </c>
      <c r="E325" s="189">
        <v>85.98</v>
      </c>
      <c r="F325" s="189">
        <v>84.07</v>
      </c>
      <c r="G325" s="189">
        <v>81.75</v>
      </c>
      <c r="H325" s="190">
        <v>82.17</v>
      </c>
      <c r="I325" s="191">
        <v>90.82</v>
      </c>
      <c r="J325" s="189">
        <v>80.209999999999994</v>
      </c>
      <c r="K325" s="192" t="s">
        <v>2543</v>
      </c>
      <c r="L325" s="189">
        <v>91.77</v>
      </c>
      <c r="M325" s="193" t="s">
        <v>2544</v>
      </c>
      <c r="N325" s="193" t="s">
        <v>2545</v>
      </c>
      <c r="O325" s="189">
        <v>32.940000000000005</v>
      </c>
      <c r="P325" s="194">
        <v>39.54</v>
      </c>
    </row>
    <row r="326" spans="1:16" s="31" customFormat="1" ht="12.75" customHeight="1">
      <c r="A326" s="62" t="s">
        <v>731</v>
      </c>
      <c r="B326" s="62" t="s">
        <v>735</v>
      </c>
      <c r="C326" s="112">
        <v>292620</v>
      </c>
      <c r="D326" s="111" t="s">
        <v>743</v>
      </c>
      <c r="E326" s="189">
        <v>97.54</v>
      </c>
      <c r="F326" s="189">
        <v>96.92</v>
      </c>
      <c r="G326" s="189">
        <v>98.37</v>
      </c>
      <c r="H326" s="190">
        <v>60.05</v>
      </c>
      <c r="I326" s="191">
        <v>74.97</v>
      </c>
      <c r="J326" s="189">
        <v>68.37</v>
      </c>
      <c r="K326" s="192" t="s">
        <v>2546</v>
      </c>
      <c r="L326" s="189">
        <v>76.25</v>
      </c>
      <c r="M326" s="193" t="s">
        <v>2226</v>
      </c>
      <c r="N326" s="193" t="s">
        <v>2547</v>
      </c>
      <c r="O326" s="189">
        <v>32.46</v>
      </c>
      <c r="P326" s="194">
        <v>23.9</v>
      </c>
    </row>
    <row r="327" spans="1:16" s="31" customFormat="1" ht="12.75" customHeight="1">
      <c r="A327" s="62" t="s">
        <v>1609</v>
      </c>
      <c r="B327" s="62" t="s">
        <v>478</v>
      </c>
      <c r="C327" s="71">
        <v>292630</v>
      </c>
      <c r="D327" s="62" t="s">
        <v>489</v>
      </c>
      <c r="E327" s="189">
        <v>86.8</v>
      </c>
      <c r="F327" s="189">
        <v>88.55</v>
      </c>
      <c r="G327" s="189">
        <v>77.709999999999994</v>
      </c>
      <c r="H327" s="190">
        <v>70.47</v>
      </c>
      <c r="I327" s="191">
        <v>82.01</v>
      </c>
      <c r="J327" s="189">
        <v>84.15</v>
      </c>
      <c r="K327" s="192" t="s">
        <v>2548</v>
      </c>
      <c r="L327" s="189">
        <v>77.25</v>
      </c>
      <c r="M327" s="193" t="s">
        <v>2549</v>
      </c>
      <c r="N327" s="193" t="s">
        <v>2550</v>
      </c>
      <c r="O327" s="189">
        <v>60.34</v>
      </c>
      <c r="P327" s="194">
        <v>31.64</v>
      </c>
    </row>
    <row r="328" spans="1:16" s="31" customFormat="1" ht="12.75" customHeight="1">
      <c r="A328" s="62" t="s">
        <v>772</v>
      </c>
      <c r="B328" s="62" t="s">
        <v>800</v>
      </c>
      <c r="C328" s="112">
        <v>292640</v>
      </c>
      <c r="D328" s="111" t="s">
        <v>812</v>
      </c>
      <c r="E328" s="189">
        <v>88.55</v>
      </c>
      <c r="F328" s="189">
        <v>97.23</v>
      </c>
      <c r="G328" s="189">
        <v>100</v>
      </c>
      <c r="H328" s="190">
        <v>92.91</v>
      </c>
      <c r="I328" s="191">
        <v>95.82</v>
      </c>
      <c r="J328" s="189">
        <v>80.72</v>
      </c>
      <c r="K328" s="192" t="s">
        <v>2551</v>
      </c>
      <c r="L328" s="189">
        <v>81.41</v>
      </c>
      <c r="M328" s="193" t="s">
        <v>2552</v>
      </c>
      <c r="N328" s="193" t="s">
        <v>2553</v>
      </c>
      <c r="O328" s="189">
        <v>29.75</v>
      </c>
      <c r="P328" s="194">
        <v>33.93</v>
      </c>
    </row>
    <row r="329" spans="1:16" s="31" customFormat="1" ht="12.75" customHeight="1">
      <c r="A329" s="62" t="s">
        <v>663</v>
      </c>
      <c r="B329" s="62" t="s">
        <v>697</v>
      </c>
      <c r="C329" s="112">
        <v>292650</v>
      </c>
      <c r="D329" s="111" t="s">
        <v>696</v>
      </c>
      <c r="E329" s="189">
        <v>90.24</v>
      </c>
      <c r="F329" s="189">
        <v>91.61</v>
      </c>
      <c r="G329" s="189">
        <v>89</v>
      </c>
      <c r="H329" s="190">
        <v>89.59</v>
      </c>
      <c r="I329" s="191">
        <v>91.21</v>
      </c>
      <c r="J329" s="189">
        <v>90.89</v>
      </c>
      <c r="K329" s="192" t="s">
        <v>2554</v>
      </c>
      <c r="L329" s="189">
        <v>90.95</v>
      </c>
      <c r="M329" s="193" t="s">
        <v>2555</v>
      </c>
      <c r="N329" s="193" t="s">
        <v>2158</v>
      </c>
      <c r="O329" s="189">
        <v>70.14</v>
      </c>
      <c r="P329" s="194">
        <v>73.22</v>
      </c>
    </row>
    <row r="330" spans="1:16" s="31" customFormat="1" ht="12.75" customHeight="1">
      <c r="A330" s="62" t="s">
        <v>663</v>
      </c>
      <c r="B330" s="62" t="s">
        <v>697</v>
      </c>
      <c r="C330" s="112">
        <v>292660</v>
      </c>
      <c r="D330" s="111" t="s">
        <v>697</v>
      </c>
      <c r="E330" s="189">
        <v>85.77</v>
      </c>
      <c r="F330" s="189">
        <v>84.56</v>
      </c>
      <c r="G330" s="189">
        <v>75.06</v>
      </c>
      <c r="H330" s="190">
        <v>82.72</v>
      </c>
      <c r="I330" s="191">
        <v>82.93</v>
      </c>
      <c r="J330" s="189">
        <v>84.46</v>
      </c>
      <c r="K330" s="192" t="s">
        <v>2053</v>
      </c>
      <c r="L330" s="189">
        <v>87.42</v>
      </c>
      <c r="M330" s="193" t="s">
        <v>2556</v>
      </c>
      <c r="N330" s="193" t="s">
        <v>2557</v>
      </c>
      <c r="O330" s="189">
        <v>30.09</v>
      </c>
      <c r="P330" s="194">
        <v>32.61</v>
      </c>
    </row>
    <row r="331" spans="1:16" s="31" customFormat="1" ht="12.75" customHeight="1">
      <c r="A331" s="62" t="s">
        <v>772</v>
      </c>
      <c r="B331" s="62" t="s">
        <v>849</v>
      </c>
      <c r="C331" s="112">
        <v>292665</v>
      </c>
      <c r="D331" s="111" t="s">
        <v>847</v>
      </c>
      <c r="E331" s="189">
        <v>75.22</v>
      </c>
      <c r="F331" s="189">
        <v>86.46</v>
      </c>
      <c r="G331" s="189">
        <v>88.39</v>
      </c>
      <c r="H331" s="190">
        <v>95</v>
      </c>
      <c r="I331" s="191">
        <v>89.91</v>
      </c>
      <c r="J331" s="189">
        <v>94.14</v>
      </c>
      <c r="K331" s="192" t="s">
        <v>2558</v>
      </c>
      <c r="L331" s="189">
        <v>84.64</v>
      </c>
      <c r="M331" s="193" t="s">
        <v>2559</v>
      </c>
      <c r="N331" s="193" t="s">
        <v>2560</v>
      </c>
      <c r="O331" s="189">
        <v>92.18</v>
      </c>
      <c r="P331" s="194">
        <v>95.12</v>
      </c>
    </row>
    <row r="332" spans="1:16" s="31" customFormat="1" ht="12.75" customHeight="1">
      <c r="A332" s="62" t="s">
        <v>772</v>
      </c>
      <c r="B332" s="62" t="s">
        <v>778</v>
      </c>
      <c r="C332" s="112">
        <v>292670</v>
      </c>
      <c r="D332" s="111" t="s">
        <v>792</v>
      </c>
      <c r="E332" s="189">
        <v>93.47</v>
      </c>
      <c r="F332" s="189">
        <v>93.47</v>
      </c>
      <c r="G332" s="189">
        <v>91.64</v>
      </c>
      <c r="H332" s="190">
        <v>100</v>
      </c>
      <c r="I332" s="191">
        <v>92.41</v>
      </c>
      <c r="J332" s="189">
        <v>92.78</v>
      </c>
      <c r="K332" s="192" t="s">
        <v>2561</v>
      </c>
      <c r="L332" s="189">
        <v>95.64</v>
      </c>
      <c r="M332" s="193" t="s">
        <v>2562</v>
      </c>
      <c r="N332" s="193" t="s">
        <v>2563</v>
      </c>
      <c r="O332" s="189">
        <v>72.320000000000007</v>
      </c>
      <c r="P332" s="194">
        <v>91.990000000000009</v>
      </c>
    </row>
    <row r="333" spans="1:16" s="31" customFormat="1" ht="12.75" customHeight="1">
      <c r="A333" s="62" t="s">
        <v>772</v>
      </c>
      <c r="B333" s="62" t="s">
        <v>800</v>
      </c>
      <c r="C333" s="112">
        <v>292680</v>
      </c>
      <c r="D333" s="111" t="s">
        <v>813</v>
      </c>
      <c r="E333" s="189">
        <v>89.19</v>
      </c>
      <c r="F333" s="189">
        <v>94.88</v>
      </c>
      <c r="G333" s="189">
        <v>58.65</v>
      </c>
      <c r="H333" s="190">
        <v>38.65</v>
      </c>
      <c r="I333" s="191">
        <v>64.34</v>
      </c>
      <c r="J333" s="189">
        <v>92.27</v>
      </c>
      <c r="K333" s="192" t="s">
        <v>2564</v>
      </c>
      <c r="L333" s="189">
        <v>81.11</v>
      </c>
      <c r="M333" s="193" t="s">
        <v>2384</v>
      </c>
      <c r="N333" s="193" t="s">
        <v>2565</v>
      </c>
      <c r="O333" s="189">
        <v>81.25</v>
      </c>
      <c r="P333" s="194">
        <v>74.53</v>
      </c>
    </row>
    <row r="334" spans="1:16" s="31" customFormat="1" ht="12.75" customHeight="1">
      <c r="A334" s="62" t="s">
        <v>772</v>
      </c>
      <c r="B334" s="62" t="s">
        <v>778</v>
      </c>
      <c r="C334" s="112">
        <v>292690</v>
      </c>
      <c r="D334" s="111" t="s">
        <v>793</v>
      </c>
      <c r="E334" s="189">
        <v>89.65</v>
      </c>
      <c r="F334" s="189">
        <v>94.91</v>
      </c>
      <c r="G334" s="189">
        <v>91.69</v>
      </c>
      <c r="H334" s="190">
        <v>92.68</v>
      </c>
      <c r="I334" s="191">
        <v>92.78</v>
      </c>
      <c r="J334" s="189">
        <v>92.67</v>
      </c>
      <c r="K334" s="192" t="s">
        <v>1824</v>
      </c>
      <c r="L334" s="189">
        <v>92.86</v>
      </c>
      <c r="M334" s="193" t="s">
        <v>2566</v>
      </c>
      <c r="N334" s="193" t="s">
        <v>2567</v>
      </c>
      <c r="O334" s="189">
        <v>79.470000000000013</v>
      </c>
      <c r="P334" s="194">
        <v>88.92</v>
      </c>
    </row>
    <row r="335" spans="1:16" s="31" customFormat="1" ht="12.75" customHeight="1">
      <c r="A335" s="62" t="s">
        <v>663</v>
      </c>
      <c r="B335" s="62" t="s">
        <v>666</v>
      </c>
      <c r="C335" s="112">
        <v>292700</v>
      </c>
      <c r="D335" s="111" t="s">
        <v>681</v>
      </c>
      <c r="E335" s="189">
        <v>84.53</v>
      </c>
      <c r="F335" s="189">
        <v>88.73</v>
      </c>
      <c r="G335" s="189">
        <v>86.56</v>
      </c>
      <c r="H335" s="190">
        <v>88.42</v>
      </c>
      <c r="I335" s="191">
        <v>87.45</v>
      </c>
      <c r="J335" s="189">
        <v>86.58</v>
      </c>
      <c r="K335" s="192" t="s">
        <v>2568</v>
      </c>
      <c r="L335" s="189">
        <v>72.599999999999994</v>
      </c>
      <c r="M335" s="193" t="s">
        <v>2569</v>
      </c>
      <c r="N335" s="193" t="s">
        <v>2570</v>
      </c>
      <c r="O335" s="189">
        <v>31.94</v>
      </c>
      <c r="P335" s="194">
        <v>38.65</v>
      </c>
    </row>
    <row r="336" spans="1:16" s="31" customFormat="1" ht="12.75" customHeight="1">
      <c r="A336" s="62" t="s">
        <v>699</v>
      </c>
      <c r="B336" s="62" t="s">
        <v>717</v>
      </c>
      <c r="C336" s="112">
        <v>292710</v>
      </c>
      <c r="D336" s="111" t="s">
        <v>719</v>
      </c>
      <c r="E336" s="189">
        <v>98.74</v>
      </c>
      <c r="F336" s="189">
        <v>92.91</v>
      </c>
      <c r="G336" s="189">
        <v>83.12</v>
      </c>
      <c r="H336" s="190">
        <v>91.84</v>
      </c>
      <c r="I336" s="191">
        <v>80.83</v>
      </c>
      <c r="J336" s="189">
        <v>86.29</v>
      </c>
      <c r="K336" s="192" t="s">
        <v>2113</v>
      </c>
      <c r="L336" s="189">
        <v>88.91</v>
      </c>
      <c r="M336" s="193" t="s">
        <v>2069</v>
      </c>
      <c r="N336" s="193" t="s">
        <v>2571</v>
      </c>
      <c r="O336" s="189">
        <v>20.5</v>
      </c>
      <c r="P336" s="194">
        <v>21.63</v>
      </c>
    </row>
    <row r="337" spans="1:16" s="31" customFormat="1" ht="12.75" customHeight="1">
      <c r="A337" s="62" t="s">
        <v>1609</v>
      </c>
      <c r="B337" s="62" t="s">
        <v>504</v>
      </c>
      <c r="C337" s="71">
        <v>292720</v>
      </c>
      <c r="D337" s="62" t="s">
        <v>510</v>
      </c>
      <c r="E337" s="189">
        <v>82.73</v>
      </c>
      <c r="F337" s="189">
        <v>84.29</v>
      </c>
      <c r="G337" s="189">
        <v>83.82</v>
      </c>
      <c r="H337" s="190">
        <v>83.99</v>
      </c>
      <c r="I337" s="191">
        <v>85.68</v>
      </c>
      <c r="J337" s="189">
        <v>86.6</v>
      </c>
      <c r="K337" s="192" t="s">
        <v>2572</v>
      </c>
      <c r="L337" s="189">
        <v>86.96</v>
      </c>
      <c r="M337" s="193" t="s">
        <v>1713</v>
      </c>
      <c r="N337" s="193" t="s">
        <v>2573</v>
      </c>
      <c r="O337" s="189">
        <v>31.14</v>
      </c>
      <c r="P337" s="194">
        <v>38.35</v>
      </c>
    </row>
    <row r="338" spans="1:16" s="31" customFormat="1" ht="12.75" customHeight="1">
      <c r="A338" s="62" t="s">
        <v>610</v>
      </c>
      <c r="B338" s="62" t="s">
        <v>658</v>
      </c>
      <c r="C338" s="112">
        <v>292730</v>
      </c>
      <c r="D338" s="111" t="s">
        <v>656</v>
      </c>
      <c r="E338" s="189">
        <v>90.02</v>
      </c>
      <c r="F338" s="189">
        <v>84.01</v>
      </c>
      <c r="G338" s="189">
        <v>82.09</v>
      </c>
      <c r="H338" s="190">
        <v>82.37</v>
      </c>
      <c r="I338" s="191">
        <v>82.89</v>
      </c>
      <c r="J338" s="189">
        <v>82.03</v>
      </c>
      <c r="K338" s="192" t="s">
        <v>2574</v>
      </c>
      <c r="L338" s="189">
        <v>84.42</v>
      </c>
      <c r="M338" s="193" t="s">
        <v>2575</v>
      </c>
      <c r="N338" s="193" t="s">
        <v>2576</v>
      </c>
      <c r="O338" s="189">
        <v>26.14</v>
      </c>
      <c r="P338" s="194">
        <v>46.7</v>
      </c>
    </row>
    <row r="339" spans="1:16" s="31" customFormat="1" ht="12.75" customHeight="1">
      <c r="A339" s="62" t="s">
        <v>610</v>
      </c>
      <c r="B339" s="62" t="s">
        <v>633</v>
      </c>
      <c r="C339" s="112">
        <v>292740</v>
      </c>
      <c r="D339" s="111" t="s">
        <v>633</v>
      </c>
      <c r="E339" s="189">
        <v>32.409999999999997</v>
      </c>
      <c r="F339" s="189">
        <v>76.239999999999995</v>
      </c>
      <c r="G339" s="189">
        <v>66.87</v>
      </c>
      <c r="H339" s="190">
        <v>75.95</v>
      </c>
      <c r="I339" s="191">
        <v>38.15</v>
      </c>
      <c r="J339" s="189">
        <v>77.819999999999993</v>
      </c>
      <c r="K339" s="192" t="s">
        <v>2577</v>
      </c>
      <c r="L339" s="189">
        <v>61.43</v>
      </c>
      <c r="M339" s="193" t="s">
        <v>2578</v>
      </c>
      <c r="N339" s="193" t="s">
        <v>2579</v>
      </c>
      <c r="O339" s="189">
        <v>29.17</v>
      </c>
      <c r="P339" s="194">
        <v>15.82</v>
      </c>
    </row>
    <row r="340" spans="1:16" s="31" customFormat="1" ht="12.75" customHeight="1">
      <c r="A340" s="62" t="s">
        <v>1609</v>
      </c>
      <c r="B340" s="62" t="s">
        <v>478</v>
      </c>
      <c r="C340" s="71">
        <v>292750</v>
      </c>
      <c r="D340" s="62" t="s">
        <v>490</v>
      </c>
      <c r="E340" s="189">
        <v>99.17</v>
      </c>
      <c r="F340" s="189">
        <v>98.48</v>
      </c>
      <c r="G340" s="189">
        <v>99.84</v>
      </c>
      <c r="H340" s="190">
        <v>82.83</v>
      </c>
      <c r="I340" s="191">
        <v>87.29</v>
      </c>
      <c r="J340" s="189">
        <v>78.010000000000005</v>
      </c>
      <c r="K340" s="192" t="s">
        <v>2580</v>
      </c>
      <c r="L340" s="189">
        <v>89.4</v>
      </c>
      <c r="M340" s="193" t="s">
        <v>2581</v>
      </c>
      <c r="N340" s="193" t="s">
        <v>2582</v>
      </c>
      <c r="O340" s="189">
        <v>16.670000000000002</v>
      </c>
      <c r="P340" s="194">
        <v>20.22</v>
      </c>
    </row>
    <row r="341" spans="1:16" s="31" customFormat="1" ht="12.75" customHeight="1">
      <c r="A341" s="62" t="s">
        <v>699</v>
      </c>
      <c r="B341" s="62" t="s">
        <v>717</v>
      </c>
      <c r="C341" s="112">
        <v>292760</v>
      </c>
      <c r="D341" s="111" t="s">
        <v>720</v>
      </c>
      <c r="E341" s="189">
        <v>81.010000000000005</v>
      </c>
      <c r="F341" s="189">
        <v>92.93</v>
      </c>
      <c r="G341" s="189">
        <v>91.1</v>
      </c>
      <c r="H341" s="190">
        <v>91.83</v>
      </c>
      <c r="I341" s="191">
        <v>91.42</v>
      </c>
      <c r="J341" s="189">
        <v>92.37</v>
      </c>
      <c r="K341" s="192" t="s">
        <v>2583</v>
      </c>
      <c r="L341" s="189">
        <v>90.91</v>
      </c>
      <c r="M341" s="193" t="s">
        <v>2584</v>
      </c>
      <c r="N341" s="193" t="s">
        <v>2585</v>
      </c>
      <c r="O341" s="189">
        <v>32.619999999999997</v>
      </c>
      <c r="P341" s="194">
        <v>20.7</v>
      </c>
    </row>
    <row r="342" spans="1:16" s="31" customFormat="1" ht="12.75" customHeight="1">
      <c r="A342" s="62" t="s">
        <v>586</v>
      </c>
      <c r="B342" s="62" t="s">
        <v>594</v>
      </c>
      <c r="C342" s="112">
        <v>292770</v>
      </c>
      <c r="D342" s="111" t="s">
        <v>595</v>
      </c>
      <c r="E342" s="189">
        <v>87.09</v>
      </c>
      <c r="F342" s="189">
        <v>88.33</v>
      </c>
      <c r="G342" s="189">
        <v>88.52</v>
      </c>
      <c r="H342" s="190">
        <v>89.48</v>
      </c>
      <c r="I342" s="191">
        <v>90.26</v>
      </c>
      <c r="J342" s="189">
        <v>87.43</v>
      </c>
      <c r="K342" s="192" t="s">
        <v>2586</v>
      </c>
      <c r="L342" s="189">
        <v>72.36</v>
      </c>
      <c r="M342" s="193" t="s">
        <v>2587</v>
      </c>
      <c r="N342" s="193" t="s">
        <v>2588</v>
      </c>
      <c r="O342" s="189">
        <v>45.26</v>
      </c>
      <c r="P342" s="194">
        <v>51.339999999999996</v>
      </c>
    </row>
    <row r="343" spans="1:16" s="31" customFormat="1" ht="12.75" customHeight="1">
      <c r="A343" s="62" t="s">
        <v>850</v>
      </c>
      <c r="B343" s="62" t="s">
        <v>871</v>
      </c>
      <c r="C343" s="112">
        <v>292780</v>
      </c>
      <c r="D343" s="111" t="s">
        <v>955</v>
      </c>
      <c r="E343" s="189">
        <v>82.87</v>
      </c>
      <c r="F343" s="189">
        <v>86.54</v>
      </c>
      <c r="G343" s="189">
        <v>81.64</v>
      </c>
      <c r="H343" s="190">
        <v>82.52</v>
      </c>
      <c r="I343" s="191">
        <v>84.38</v>
      </c>
      <c r="J343" s="189">
        <v>84.5</v>
      </c>
      <c r="K343" s="192" t="s">
        <v>2589</v>
      </c>
      <c r="L343" s="189">
        <v>92.87</v>
      </c>
      <c r="M343" s="193" t="s">
        <v>2590</v>
      </c>
      <c r="N343" s="193" t="s">
        <v>2122</v>
      </c>
      <c r="O343" s="189">
        <v>93.34</v>
      </c>
      <c r="P343" s="194">
        <v>95.509999999999991</v>
      </c>
    </row>
    <row r="344" spans="1:16" s="31" customFormat="1" ht="12.75" customHeight="1">
      <c r="A344" s="62" t="s">
        <v>850</v>
      </c>
      <c r="B344" s="62" t="s">
        <v>901</v>
      </c>
      <c r="C344" s="112">
        <v>292790</v>
      </c>
      <c r="D344" s="111" t="s">
        <v>908</v>
      </c>
      <c r="E344" s="189">
        <v>87.79</v>
      </c>
      <c r="F344" s="189">
        <v>94.9</v>
      </c>
      <c r="G344" s="189">
        <v>71.31</v>
      </c>
      <c r="H344" s="190">
        <v>80.37</v>
      </c>
      <c r="I344" s="191">
        <v>75.5</v>
      </c>
      <c r="J344" s="189">
        <v>81.599999999999994</v>
      </c>
      <c r="K344" s="192" t="s">
        <v>2591</v>
      </c>
      <c r="L344" s="189">
        <v>88.55</v>
      </c>
      <c r="M344" s="193" t="s">
        <v>2592</v>
      </c>
      <c r="N344" s="193" t="s">
        <v>2593</v>
      </c>
      <c r="O344" s="189">
        <v>53.02</v>
      </c>
      <c r="P344" s="194">
        <v>71.150000000000006</v>
      </c>
    </row>
    <row r="345" spans="1:16" s="31" customFormat="1" ht="12.75" customHeight="1">
      <c r="A345" s="62" t="s">
        <v>850</v>
      </c>
      <c r="B345" s="62" t="s">
        <v>854</v>
      </c>
      <c r="C345" s="112">
        <v>292805</v>
      </c>
      <c r="D345" s="111" t="s">
        <v>857</v>
      </c>
      <c r="E345" s="189">
        <v>83.83</v>
      </c>
      <c r="F345" s="189">
        <v>87.78</v>
      </c>
      <c r="G345" s="189">
        <v>82.11</v>
      </c>
      <c r="H345" s="190">
        <v>83.29</v>
      </c>
      <c r="I345" s="191">
        <v>71.33</v>
      </c>
      <c r="J345" s="189">
        <v>76.84</v>
      </c>
      <c r="K345" s="192" t="s">
        <v>2594</v>
      </c>
      <c r="L345" s="189">
        <v>80.930000000000007</v>
      </c>
      <c r="M345" s="193" t="s">
        <v>2595</v>
      </c>
      <c r="N345" s="193" t="s">
        <v>2596</v>
      </c>
      <c r="O345" s="189">
        <v>39.340000000000003</v>
      </c>
      <c r="P345" s="194">
        <v>70.72</v>
      </c>
    </row>
    <row r="346" spans="1:16" s="31" customFormat="1" ht="12.75" customHeight="1">
      <c r="A346" s="62" t="s">
        <v>731</v>
      </c>
      <c r="B346" s="62" t="s">
        <v>766</v>
      </c>
      <c r="C346" s="112">
        <v>292810</v>
      </c>
      <c r="D346" s="111" t="s">
        <v>766</v>
      </c>
      <c r="E346" s="189">
        <v>85.51</v>
      </c>
      <c r="F346" s="189">
        <v>79.010000000000005</v>
      </c>
      <c r="G346" s="189">
        <v>85.53</v>
      </c>
      <c r="H346" s="190">
        <v>60.82</v>
      </c>
      <c r="I346" s="191">
        <v>79.09</v>
      </c>
      <c r="J346" s="189">
        <v>75.16</v>
      </c>
      <c r="K346" s="192" t="s">
        <v>2597</v>
      </c>
      <c r="L346" s="189">
        <v>78.28</v>
      </c>
      <c r="M346" s="193" t="s">
        <v>2598</v>
      </c>
      <c r="N346" s="193" t="s">
        <v>2599</v>
      </c>
      <c r="O346" s="189">
        <v>72.070000000000007</v>
      </c>
      <c r="P346" s="194">
        <v>67.88</v>
      </c>
    </row>
    <row r="347" spans="1:16" s="31" customFormat="1" ht="12.75" customHeight="1">
      <c r="A347" s="62" t="s">
        <v>731</v>
      </c>
      <c r="B347" s="62" t="s">
        <v>735</v>
      </c>
      <c r="C347" s="112">
        <v>292840</v>
      </c>
      <c r="D347" s="111" t="s">
        <v>744</v>
      </c>
      <c r="E347" s="189">
        <v>73.3</v>
      </c>
      <c r="F347" s="189">
        <v>93.4</v>
      </c>
      <c r="G347" s="189">
        <v>69.14</v>
      </c>
      <c r="H347" s="190">
        <v>78.97</v>
      </c>
      <c r="I347" s="191">
        <v>81.93</v>
      </c>
      <c r="J347" s="189">
        <v>81.900000000000006</v>
      </c>
      <c r="K347" s="192" t="s">
        <v>2600</v>
      </c>
      <c r="L347" s="189">
        <v>86.89</v>
      </c>
      <c r="M347" s="193" t="s">
        <v>2601</v>
      </c>
      <c r="N347" s="193" t="s">
        <v>2224</v>
      </c>
      <c r="O347" s="189">
        <v>38.880000000000003</v>
      </c>
      <c r="P347" s="194">
        <v>35.76</v>
      </c>
    </row>
    <row r="348" spans="1:16" s="31" customFormat="1" ht="12.75" customHeight="1">
      <c r="A348" s="62" t="s">
        <v>610</v>
      </c>
      <c r="B348" s="62" t="s">
        <v>658</v>
      </c>
      <c r="C348" s="112">
        <v>292850</v>
      </c>
      <c r="D348" s="111" t="s">
        <v>657</v>
      </c>
      <c r="E348" s="189">
        <v>89.88</v>
      </c>
      <c r="F348" s="189">
        <v>86.85</v>
      </c>
      <c r="G348" s="189">
        <v>82.56</v>
      </c>
      <c r="H348" s="190">
        <v>79.83</v>
      </c>
      <c r="I348" s="191">
        <v>85.33</v>
      </c>
      <c r="J348" s="189">
        <v>78.209999999999994</v>
      </c>
      <c r="K348" s="192" t="s">
        <v>2602</v>
      </c>
      <c r="L348" s="189">
        <v>81.28</v>
      </c>
      <c r="M348" s="193" t="s">
        <v>2603</v>
      </c>
      <c r="N348" s="193" t="s">
        <v>2604</v>
      </c>
      <c r="O348" s="189">
        <v>73.900000000000006</v>
      </c>
      <c r="P348" s="194">
        <v>77.070000000000007</v>
      </c>
    </row>
    <row r="349" spans="1:16" s="31" customFormat="1" ht="12.75" customHeight="1">
      <c r="A349" s="62" t="s">
        <v>1609</v>
      </c>
      <c r="B349" s="62" t="s">
        <v>541</v>
      </c>
      <c r="C349" s="112">
        <v>292800</v>
      </c>
      <c r="D349" s="111" t="s">
        <v>539</v>
      </c>
      <c r="E349" s="189">
        <v>93.58</v>
      </c>
      <c r="F349" s="189">
        <v>95.21</v>
      </c>
      <c r="G349" s="189">
        <v>93.82</v>
      </c>
      <c r="H349" s="190">
        <v>96.75</v>
      </c>
      <c r="I349" s="191">
        <v>89.1</v>
      </c>
      <c r="J349" s="189">
        <v>89.9</v>
      </c>
      <c r="K349" s="192" t="s">
        <v>2605</v>
      </c>
      <c r="L349" s="189">
        <v>89.86</v>
      </c>
      <c r="M349" s="193" t="s">
        <v>2606</v>
      </c>
      <c r="N349" s="193" t="s">
        <v>2607</v>
      </c>
      <c r="O349" s="189">
        <v>49.14</v>
      </c>
      <c r="P349" s="194">
        <v>62.08</v>
      </c>
    </row>
    <row r="350" spans="1:16" s="31" customFormat="1" ht="12.75" customHeight="1">
      <c r="A350" s="62" t="s">
        <v>731</v>
      </c>
      <c r="B350" s="62" t="s">
        <v>766</v>
      </c>
      <c r="C350" s="112">
        <v>292820</v>
      </c>
      <c r="D350" s="111" t="s">
        <v>767</v>
      </c>
      <c r="E350" s="189">
        <v>85.15</v>
      </c>
      <c r="F350" s="189">
        <v>85.17</v>
      </c>
      <c r="G350" s="189">
        <v>78.510000000000005</v>
      </c>
      <c r="H350" s="190">
        <v>73.64</v>
      </c>
      <c r="I350" s="191">
        <v>80.22</v>
      </c>
      <c r="J350" s="189">
        <v>80.45</v>
      </c>
      <c r="K350" s="192" t="s">
        <v>2608</v>
      </c>
      <c r="L350" s="189">
        <v>83.73</v>
      </c>
      <c r="M350" s="193" t="s">
        <v>2463</v>
      </c>
      <c r="N350" s="193" t="s">
        <v>2609</v>
      </c>
      <c r="O350" s="189">
        <v>40.74</v>
      </c>
      <c r="P350" s="194">
        <v>85.2</v>
      </c>
    </row>
    <row r="351" spans="1:16" s="31" customFormat="1" ht="12.75" customHeight="1">
      <c r="A351" s="62" t="s">
        <v>1609</v>
      </c>
      <c r="B351" s="62" t="s">
        <v>478</v>
      </c>
      <c r="C351" s="71">
        <v>292830</v>
      </c>
      <c r="D351" s="62" t="s">
        <v>491</v>
      </c>
      <c r="E351" s="189">
        <v>95.26</v>
      </c>
      <c r="F351" s="189">
        <v>97.32</v>
      </c>
      <c r="G351" s="189">
        <v>77.400000000000006</v>
      </c>
      <c r="H351" s="190">
        <v>90.72</v>
      </c>
      <c r="I351" s="191">
        <v>96.19</v>
      </c>
      <c r="J351" s="189">
        <v>93.02</v>
      </c>
      <c r="K351" s="192" t="s">
        <v>2610</v>
      </c>
      <c r="L351" s="189">
        <v>93.98</v>
      </c>
      <c r="M351" s="193" t="s">
        <v>2066</v>
      </c>
      <c r="N351" s="193" t="s">
        <v>2611</v>
      </c>
      <c r="O351" s="189">
        <v>85.410000000000011</v>
      </c>
      <c r="P351" s="194">
        <v>81.2</v>
      </c>
    </row>
    <row r="352" spans="1:16" s="31" customFormat="1" ht="12.75" customHeight="1">
      <c r="A352" s="62" t="s">
        <v>610</v>
      </c>
      <c r="B352" s="62" t="s">
        <v>633</v>
      </c>
      <c r="C352" s="112">
        <v>292860</v>
      </c>
      <c r="D352" s="111" t="s">
        <v>634</v>
      </c>
      <c r="E352" s="189">
        <v>91.14</v>
      </c>
      <c r="F352" s="189">
        <v>89.9</v>
      </c>
      <c r="G352" s="189">
        <v>89.71</v>
      </c>
      <c r="H352" s="190">
        <v>89.96</v>
      </c>
      <c r="I352" s="191">
        <v>91.93</v>
      </c>
      <c r="J352" s="189">
        <v>92.48</v>
      </c>
      <c r="K352" s="192" t="s">
        <v>2612</v>
      </c>
      <c r="L352" s="189">
        <v>85.55</v>
      </c>
      <c r="M352" s="193" t="s">
        <v>2613</v>
      </c>
      <c r="N352" s="193" t="s">
        <v>2614</v>
      </c>
      <c r="O352" s="189">
        <v>17.5</v>
      </c>
      <c r="P352" s="194">
        <v>19.68</v>
      </c>
    </row>
    <row r="353" spans="1:16" s="31" customFormat="1" ht="12.75" customHeight="1">
      <c r="A353" s="62" t="s">
        <v>610</v>
      </c>
      <c r="B353" s="62" t="s">
        <v>658</v>
      </c>
      <c r="C353" s="112">
        <v>292870</v>
      </c>
      <c r="D353" s="111" t="s">
        <v>658</v>
      </c>
      <c r="E353" s="189">
        <v>62.29</v>
      </c>
      <c r="F353" s="189">
        <v>70.97</v>
      </c>
      <c r="G353" s="189">
        <v>58.24</v>
      </c>
      <c r="H353" s="190">
        <v>57.42</v>
      </c>
      <c r="I353" s="191">
        <v>82.97</v>
      </c>
      <c r="J353" s="189">
        <v>83.55</v>
      </c>
      <c r="K353" s="192" t="s">
        <v>2615</v>
      </c>
      <c r="L353" s="189">
        <v>87.34</v>
      </c>
      <c r="M353" s="193" t="s">
        <v>2616</v>
      </c>
      <c r="N353" s="193" t="s">
        <v>2617</v>
      </c>
      <c r="O353" s="189">
        <v>33.74</v>
      </c>
      <c r="P353" s="194">
        <v>77.08</v>
      </c>
    </row>
    <row r="354" spans="1:16" s="31" customFormat="1" ht="12.75" customHeight="1">
      <c r="A354" s="62" t="s">
        <v>1609</v>
      </c>
      <c r="B354" s="62" t="s">
        <v>478</v>
      </c>
      <c r="C354" s="71">
        <v>292880</v>
      </c>
      <c r="D354" s="62" t="s">
        <v>492</v>
      </c>
      <c r="E354" s="189">
        <v>80.650000000000006</v>
      </c>
      <c r="F354" s="189">
        <v>94.51</v>
      </c>
      <c r="G354" s="189">
        <v>96.58</v>
      </c>
      <c r="H354" s="190">
        <v>93.13</v>
      </c>
      <c r="I354" s="191">
        <v>92.21</v>
      </c>
      <c r="J354" s="189">
        <v>95.39</v>
      </c>
      <c r="K354" s="192" t="s">
        <v>2618</v>
      </c>
      <c r="L354" s="189">
        <v>69.680000000000007</v>
      </c>
      <c r="M354" s="193" t="s">
        <v>2619</v>
      </c>
      <c r="N354" s="193" t="s">
        <v>2620</v>
      </c>
      <c r="O354" s="189">
        <v>8.8800000000000008</v>
      </c>
      <c r="P354" s="194">
        <v>35.08</v>
      </c>
    </row>
    <row r="355" spans="1:16" s="31" customFormat="1" ht="12.75" customHeight="1">
      <c r="A355" s="62" t="s">
        <v>731</v>
      </c>
      <c r="B355" s="62" t="s">
        <v>735</v>
      </c>
      <c r="C355" s="112">
        <v>292890</v>
      </c>
      <c r="D355" s="111" t="s">
        <v>745</v>
      </c>
      <c r="E355" s="189">
        <v>92.4</v>
      </c>
      <c r="F355" s="189">
        <v>92.5</v>
      </c>
      <c r="G355" s="189">
        <v>92.56</v>
      </c>
      <c r="H355" s="190">
        <v>93.98</v>
      </c>
      <c r="I355" s="191">
        <v>68.77</v>
      </c>
      <c r="J355" s="189">
        <v>74.06</v>
      </c>
      <c r="K355" s="192" t="s">
        <v>2621</v>
      </c>
      <c r="L355" s="189">
        <v>87.06</v>
      </c>
      <c r="M355" s="193" t="s">
        <v>2622</v>
      </c>
      <c r="N355" s="193" t="s">
        <v>2531</v>
      </c>
      <c r="O355" s="189">
        <v>63.850000000000009</v>
      </c>
      <c r="P355" s="194">
        <v>55.489999999999995</v>
      </c>
    </row>
    <row r="356" spans="1:16" s="31" customFormat="1" ht="12.75" customHeight="1">
      <c r="A356" s="62" t="s">
        <v>1609</v>
      </c>
      <c r="B356" s="62" t="s">
        <v>541</v>
      </c>
      <c r="C356" s="112">
        <v>292895</v>
      </c>
      <c r="D356" s="111" t="s">
        <v>540</v>
      </c>
      <c r="E356" s="189">
        <v>84.21</v>
      </c>
      <c r="F356" s="189">
        <v>91.23</v>
      </c>
      <c r="G356" s="189">
        <v>85.7</v>
      </c>
      <c r="H356" s="190">
        <v>76.28</v>
      </c>
      <c r="I356" s="191">
        <v>70.739999999999995</v>
      </c>
      <c r="J356" s="189">
        <v>79.95</v>
      </c>
      <c r="K356" s="192" t="s">
        <v>2623</v>
      </c>
      <c r="L356" s="189">
        <v>84.93</v>
      </c>
      <c r="M356" s="193" t="s">
        <v>2624</v>
      </c>
      <c r="N356" s="193" t="s">
        <v>2625</v>
      </c>
      <c r="O356" s="189">
        <v>54.23</v>
      </c>
      <c r="P356" s="194">
        <v>57.67</v>
      </c>
    </row>
    <row r="357" spans="1:16" s="31" customFormat="1" ht="12.75" customHeight="1">
      <c r="A357" s="62" t="s">
        <v>610</v>
      </c>
      <c r="B357" s="62" t="s">
        <v>658</v>
      </c>
      <c r="C357" s="112">
        <v>292910</v>
      </c>
      <c r="D357" s="111" t="s">
        <v>659</v>
      </c>
      <c r="E357" s="189">
        <v>71.44</v>
      </c>
      <c r="F357" s="189">
        <v>87.52</v>
      </c>
      <c r="G357" s="189">
        <v>84.83</v>
      </c>
      <c r="H357" s="190">
        <v>94.59</v>
      </c>
      <c r="I357" s="191">
        <v>96.48</v>
      </c>
      <c r="J357" s="189">
        <v>96.21</v>
      </c>
      <c r="K357" s="192" t="s">
        <v>2626</v>
      </c>
      <c r="L357" s="189">
        <v>97.18</v>
      </c>
      <c r="M357" s="193" t="s">
        <v>2627</v>
      </c>
      <c r="N357" s="193" t="s">
        <v>2628</v>
      </c>
      <c r="O357" s="189">
        <v>72.55</v>
      </c>
      <c r="P357" s="194">
        <v>57.320000000000007</v>
      </c>
    </row>
    <row r="358" spans="1:16" s="31" customFormat="1" ht="12.75" customHeight="1">
      <c r="A358" s="62" t="s">
        <v>610</v>
      </c>
      <c r="B358" s="62" t="s">
        <v>622</v>
      </c>
      <c r="C358" s="112">
        <v>292900</v>
      </c>
      <c r="D358" s="111" t="s">
        <v>626</v>
      </c>
      <c r="E358" s="189">
        <v>82.54</v>
      </c>
      <c r="F358" s="189">
        <v>83.18</v>
      </c>
      <c r="G358" s="189">
        <v>78.02</v>
      </c>
      <c r="H358" s="190">
        <v>83.18</v>
      </c>
      <c r="I358" s="191">
        <v>80.260000000000005</v>
      </c>
      <c r="J358" s="189">
        <v>86.19</v>
      </c>
      <c r="K358" s="192" t="s">
        <v>2629</v>
      </c>
      <c r="L358" s="189">
        <v>87.41</v>
      </c>
      <c r="M358" s="193" t="s">
        <v>2630</v>
      </c>
      <c r="N358" s="193" t="s">
        <v>2631</v>
      </c>
      <c r="O358" s="189">
        <v>38.070000000000007</v>
      </c>
      <c r="P358" s="194">
        <v>43.63</v>
      </c>
    </row>
    <row r="359" spans="1:16" s="31" customFormat="1" ht="12.75" customHeight="1">
      <c r="A359" s="62" t="s">
        <v>731</v>
      </c>
      <c r="B359" s="62" t="s">
        <v>766</v>
      </c>
      <c r="C359" s="112">
        <v>292905</v>
      </c>
      <c r="D359" s="111" t="s">
        <v>768</v>
      </c>
      <c r="E359" s="189">
        <v>91.62</v>
      </c>
      <c r="F359" s="189">
        <v>90.87</v>
      </c>
      <c r="G359" s="189">
        <v>92.67</v>
      </c>
      <c r="H359" s="190">
        <v>69.16</v>
      </c>
      <c r="I359" s="191">
        <v>79.86</v>
      </c>
      <c r="J359" s="189">
        <v>86.46</v>
      </c>
      <c r="K359" s="192" t="s">
        <v>2632</v>
      </c>
      <c r="L359" s="189">
        <v>77.92</v>
      </c>
      <c r="M359" s="193" t="s">
        <v>2633</v>
      </c>
      <c r="N359" s="193" t="s">
        <v>2634</v>
      </c>
      <c r="O359" s="189">
        <v>31.680000000000003</v>
      </c>
      <c r="P359" s="194">
        <v>24.69</v>
      </c>
    </row>
    <row r="360" spans="1:16" s="31" customFormat="1" ht="12.75" customHeight="1">
      <c r="A360" s="62" t="s">
        <v>610</v>
      </c>
      <c r="B360" s="62" t="s">
        <v>633</v>
      </c>
      <c r="C360" s="112">
        <v>292920</v>
      </c>
      <c r="D360" s="111" t="s">
        <v>635</v>
      </c>
      <c r="E360" s="189">
        <v>66.28</v>
      </c>
      <c r="F360" s="189">
        <v>60.7</v>
      </c>
      <c r="G360" s="189">
        <v>52.66</v>
      </c>
      <c r="H360" s="190">
        <v>69.34</v>
      </c>
      <c r="I360" s="191">
        <v>77.67</v>
      </c>
      <c r="J360" s="189">
        <v>76.099999999999994</v>
      </c>
      <c r="K360" s="192" t="s">
        <v>2635</v>
      </c>
      <c r="L360" s="189">
        <v>81.17</v>
      </c>
      <c r="M360" s="193" t="s">
        <v>2622</v>
      </c>
      <c r="N360" s="193" t="s">
        <v>2636</v>
      </c>
      <c r="O360" s="189">
        <v>25.35</v>
      </c>
      <c r="P360" s="194">
        <v>29.64</v>
      </c>
    </row>
    <row r="361" spans="1:16" s="31" customFormat="1" ht="12.75" customHeight="1">
      <c r="A361" s="62" t="s">
        <v>1611</v>
      </c>
      <c r="B361" s="62" t="s">
        <v>556</v>
      </c>
      <c r="C361" s="112">
        <v>292925</v>
      </c>
      <c r="D361" s="111" t="s">
        <v>563</v>
      </c>
      <c r="E361" s="189">
        <v>35.840000000000003</v>
      </c>
      <c r="F361" s="189">
        <v>32.99</v>
      </c>
      <c r="G361" s="189">
        <v>35.369999999999997</v>
      </c>
      <c r="H361" s="190">
        <v>75.14</v>
      </c>
      <c r="I361" s="191">
        <v>97.66</v>
      </c>
      <c r="J361" s="189">
        <v>82.84</v>
      </c>
      <c r="K361" s="192" t="s">
        <v>2637</v>
      </c>
      <c r="L361" s="189">
        <v>73.010000000000005</v>
      </c>
      <c r="M361" s="193" t="s">
        <v>2638</v>
      </c>
      <c r="N361" s="193" t="s">
        <v>2639</v>
      </c>
      <c r="O361" s="189">
        <v>75.3</v>
      </c>
      <c r="P361" s="194">
        <v>66.59</v>
      </c>
    </row>
    <row r="362" spans="1:16" s="31" customFormat="1" ht="12.75" customHeight="1">
      <c r="A362" s="62" t="s">
        <v>1609</v>
      </c>
      <c r="B362" s="62" t="s">
        <v>478</v>
      </c>
      <c r="C362" s="71">
        <v>292930</v>
      </c>
      <c r="D362" s="62" t="s">
        <v>493</v>
      </c>
      <c r="E362" s="189">
        <v>81.14</v>
      </c>
      <c r="F362" s="189">
        <v>88.21</v>
      </c>
      <c r="G362" s="189">
        <v>83.59</v>
      </c>
      <c r="H362" s="190">
        <v>85.56</v>
      </c>
      <c r="I362" s="191">
        <v>86.31</v>
      </c>
      <c r="J362" s="189">
        <v>84.21</v>
      </c>
      <c r="K362" s="192" t="s">
        <v>1889</v>
      </c>
      <c r="L362" s="189">
        <v>84.01</v>
      </c>
      <c r="M362" s="193" t="s">
        <v>2370</v>
      </c>
      <c r="N362" s="193" t="s">
        <v>2640</v>
      </c>
      <c r="O362" s="189">
        <v>26</v>
      </c>
      <c r="P362" s="194">
        <v>33.86</v>
      </c>
    </row>
    <row r="363" spans="1:16" s="31" customFormat="1" ht="12.75" customHeight="1">
      <c r="A363" s="62" t="s">
        <v>850</v>
      </c>
      <c r="B363" s="62" t="s">
        <v>871</v>
      </c>
      <c r="C363" s="112">
        <v>292935</v>
      </c>
      <c r="D363" s="111" t="s">
        <v>957</v>
      </c>
      <c r="E363" s="189">
        <v>74.569999999999993</v>
      </c>
      <c r="F363" s="189">
        <v>79.7</v>
      </c>
      <c r="G363" s="189">
        <v>71.52</v>
      </c>
      <c r="H363" s="190">
        <v>70.28</v>
      </c>
      <c r="I363" s="191">
        <v>83.55</v>
      </c>
      <c r="J363" s="189">
        <v>86.92</v>
      </c>
      <c r="K363" s="192" t="s">
        <v>2641</v>
      </c>
      <c r="L363" s="189">
        <v>89.39</v>
      </c>
      <c r="M363" s="193" t="s">
        <v>2642</v>
      </c>
      <c r="N363" s="193" t="s">
        <v>2643</v>
      </c>
      <c r="O363" s="189">
        <v>29.18</v>
      </c>
      <c r="P363" s="194">
        <v>40.5</v>
      </c>
    </row>
    <row r="364" spans="1:16" s="31" customFormat="1" ht="12.75" customHeight="1">
      <c r="A364" s="62" t="s">
        <v>1611</v>
      </c>
      <c r="B364" s="62" t="s">
        <v>570</v>
      </c>
      <c r="C364" s="112">
        <v>292937</v>
      </c>
      <c r="D364" s="111" t="s">
        <v>578</v>
      </c>
      <c r="E364" s="189">
        <v>78.3</v>
      </c>
      <c r="F364" s="189">
        <v>70.8</v>
      </c>
      <c r="G364" s="189">
        <v>46.93</v>
      </c>
      <c r="H364" s="190">
        <v>74.13</v>
      </c>
      <c r="I364" s="191">
        <v>84.09</v>
      </c>
      <c r="J364" s="189">
        <v>81.459999999999994</v>
      </c>
      <c r="K364" s="192" t="s">
        <v>2644</v>
      </c>
      <c r="L364" s="189">
        <v>84.98</v>
      </c>
      <c r="M364" s="193" t="s">
        <v>2645</v>
      </c>
      <c r="N364" s="193" t="s">
        <v>2646</v>
      </c>
      <c r="O364" s="189">
        <v>45.61</v>
      </c>
      <c r="P364" s="194">
        <v>51.82</v>
      </c>
    </row>
    <row r="365" spans="1:16" s="31" customFormat="1" ht="12.75" customHeight="1">
      <c r="A365" s="62" t="s">
        <v>610</v>
      </c>
      <c r="B365" s="62" t="s">
        <v>658</v>
      </c>
      <c r="C365" s="112">
        <v>292940</v>
      </c>
      <c r="D365" s="111" t="s">
        <v>660</v>
      </c>
      <c r="E365" s="189">
        <v>86.65</v>
      </c>
      <c r="F365" s="189">
        <v>86.02</v>
      </c>
      <c r="G365" s="189">
        <v>85.3</v>
      </c>
      <c r="H365" s="190">
        <v>91.91</v>
      </c>
      <c r="I365" s="191">
        <v>93.51</v>
      </c>
      <c r="J365" s="189">
        <v>94.53</v>
      </c>
      <c r="K365" s="192" t="s">
        <v>2647</v>
      </c>
      <c r="L365" s="189">
        <v>96.32</v>
      </c>
      <c r="M365" s="193" t="s">
        <v>1961</v>
      </c>
      <c r="N365" s="193" t="s">
        <v>2648</v>
      </c>
      <c r="O365" s="189">
        <v>47.35</v>
      </c>
      <c r="P365" s="194">
        <v>88.98</v>
      </c>
    </row>
    <row r="366" spans="1:16" s="31" customFormat="1" ht="12.75" customHeight="1">
      <c r="A366" s="62" t="s">
        <v>610</v>
      </c>
      <c r="B366" s="62" t="s">
        <v>633</v>
      </c>
      <c r="C366" s="112">
        <v>292950</v>
      </c>
      <c r="D366" s="111" t="s">
        <v>636</v>
      </c>
      <c r="E366" s="189">
        <v>76.180000000000007</v>
      </c>
      <c r="F366" s="189">
        <v>91.13</v>
      </c>
      <c r="G366" s="189">
        <v>92.37</v>
      </c>
      <c r="H366" s="190">
        <v>83.91</v>
      </c>
      <c r="I366" s="191">
        <v>78.59</v>
      </c>
      <c r="J366" s="189">
        <v>78.209999999999994</v>
      </c>
      <c r="K366" s="192" t="s">
        <v>2649</v>
      </c>
      <c r="L366" s="189">
        <v>76.83</v>
      </c>
      <c r="M366" s="193" t="s">
        <v>2650</v>
      </c>
      <c r="N366" s="193" t="s">
        <v>1673</v>
      </c>
      <c r="O366" s="189">
        <v>32.75</v>
      </c>
      <c r="P366" s="194">
        <v>29.189999999999998</v>
      </c>
    </row>
    <row r="367" spans="1:16" s="31" customFormat="1" ht="12.75" customHeight="1">
      <c r="A367" s="62" t="s">
        <v>610</v>
      </c>
      <c r="B367" s="62" t="s">
        <v>622</v>
      </c>
      <c r="C367" s="112">
        <v>292960</v>
      </c>
      <c r="D367" s="111" t="s">
        <v>627</v>
      </c>
      <c r="E367" s="189">
        <v>99.4</v>
      </c>
      <c r="F367" s="189">
        <v>79.569999999999993</v>
      </c>
      <c r="G367" s="189">
        <v>100</v>
      </c>
      <c r="H367" s="190">
        <v>100</v>
      </c>
      <c r="I367" s="191">
        <v>98.56</v>
      </c>
      <c r="J367" s="189">
        <v>96.15</v>
      </c>
      <c r="K367" s="192" t="s">
        <v>2651</v>
      </c>
      <c r="L367" s="189">
        <v>97.55</v>
      </c>
      <c r="M367" s="193" t="s">
        <v>2652</v>
      </c>
      <c r="N367" s="193" t="s">
        <v>2653</v>
      </c>
      <c r="O367" s="189">
        <v>46.41</v>
      </c>
      <c r="P367" s="194">
        <v>68.27</v>
      </c>
    </row>
    <row r="368" spans="1:16" s="31" customFormat="1" ht="12.75" customHeight="1">
      <c r="A368" s="62" t="s">
        <v>663</v>
      </c>
      <c r="B368" s="62" t="s">
        <v>666</v>
      </c>
      <c r="C368" s="112">
        <v>292970</v>
      </c>
      <c r="D368" s="111" t="s">
        <v>682</v>
      </c>
      <c r="E368" s="189">
        <v>79.7</v>
      </c>
      <c r="F368" s="189">
        <v>86.15</v>
      </c>
      <c r="G368" s="189">
        <v>58.87</v>
      </c>
      <c r="H368" s="190">
        <v>100</v>
      </c>
      <c r="I368" s="191">
        <v>80.569999999999993</v>
      </c>
      <c r="J368" s="189">
        <v>84.15</v>
      </c>
      <c r="K368" s="192" t="s">
        <v>2654</v>
      </c>
      <c r="L368" s="189">
        <v>85.5</v>
      </c>
      <c r="M368" s="193" t="s">
        <v>2655</v>
      </c>
      <c r="N368" s="193" t="s">
        <v>2656</v>
      </c>
      <c r="O368" s="189">
        <v>16.540000000000003</v>
      </c>
      <c r="P368" s="194">
        <v>22.1</v>
      </c>
    </row>
    <row r="369" spans="1:16" s="31" customFormat="1" ht="12.75" customHeight="1">
      <c r="A369" s="62" t="s">
        <v>610</v>
      </c>
      <c r="B369" s="62" t="s">
        <v>633</v>
      </c>
      <c r="C369" s="112">
        <v>292975</v>
      </c>
      <c r="D369" s="111" t="s">
        <v>637</v>
      </c>
      <c r="E369" s="189">
        <v>92.19</v>
      </c>
      <c r="F369" s="189">
        <v>88.4</v>
      </c>
      <c r="G369" s="189">
        <v>89.51</v>
      </c>
      <c r="H369" s="190">
        <v>91.13</v>
      </c>
      <c r="I369" s="191">
        <v>85.41</v>
      </c>
      <c r="J369" s="189">
        <v>94.22</v>
      </c>
      <c r="K369" s="192" t="s">
        <v>2657</v>
      </c>
      <c r="L369" s="189">
        <v>99.98</v>
      </c>
      <c r="M369" s="193" t="s">
        <v>2221</v>
      </c>
      <c r="N369" s="193" t="s">
        <v>2221</v>
      </c>
      <c r="O369" s="189">
        <v>59.150000000000006</v>
      </c>
      <c r="P369" s="194">
        <v>100</v>
      </c>
    </row>
    <row r="370" spans="1:16" s="31" customFormat="1" ht="12.75" customHeight="1">
      <c r="A370" s="62" t="s">
        <v>1611</v>
      </c>
      <c r="B370" s="62" t="s">
        <v>570</v>
      </c>
      <c r="C370" s="112">
        <v>292980</v>
      </c>
      <c r="D370" s="111" t="s">
        <v>579</v>
      </c>
      <c r="E370" s="189">
        <v>83.27</v>
      </c>
      <c r="F370" s="189">
        <v>87.04</v>
      </c>
      <c r="G370" s="189">
        <v>83.93</v>
      </c>
      <c r="H370" s="190">
        <v>80.34</v>
      </c>
      <c r="I370" s="191">
        <v>89.56</v>
      </c>
      <c r="J370" s="189">
        <v>88.91</v>
      </c>
      <c r="K370" s="192" t="s">
        <v>2658</v>
      </c>
      <c r="L370" s="189">
        <v>85.53</v>
      </c>
      <c r="M370" s="193" t="s">
        <v>2456</v>
      </c>
      <c r="N370" s="193" t="s">
        <v>2659</v>
      </c>
      <c r="O370" s="189">
        <v>37.610000000000007</v>
      </c>
      <c r="P370" s="194">
        <v>46.129999999999995</v>
      </c>
    </row>
    <row r="371" spans="1:16" s="31" customFormat="1" ht="12.75" customHeight="1">
      <c r="A371" s="62" t="s">
        <v>1609</v>
      </c>
      <c r="B371" s="62" t="s">
        <v>523</v>
      </c>
      <c r="C371" s="112">
        <v>292990</v>
      </c>
      <c r="D371" s="111" t="s">
        <v>523</v>
      </c>
      <c r="E371" s="189">
        <v>74.34</v>
      </c>
      <c r="F371" s="189">
        <v>77.099999999999994</v>
      </c>
      <c r="G371" s="189">
        <v>78.290000000000006</v>
      </c>
      <c r="H371" s="190">
        <v>72.23</v>
      </c>
      <c r="I371" s="191">
        <v>72.989999999999995</v>
      </c>
      <c r="J371" s="189">
        <v>84.06</v>
      </c>
      <c r="K371" s="192" t="s">
        <v>2660</v>
      </c>
      <c r="L371" s="189">
        <v>80.77</v>
      </c>
      <c r="M371" s="193" t="s">
        <v>2661</v>
      </c>
      <c r="N371" s="193" t="s">
        <v>2662</v>
      </c>
      <c r="O371" s="189">
        <v>61.2</v>
      </c>
      <c r="P371" s="194">
        <v>81.06</v>
      </c>
    </row>
    <row r="372" spans="1:16" s="31" customFormat="1" ht="12.75" customHeight="1">
      <c r="A372" s="62" t="s">
        <v>772</v>
      </c>
      <c r="B372" s="62" t="s">
        <v>800</v>
      </c>
      <c r="C372" s="112">
        <v>293000</v>
      </c>
      <c r="D372" s="111" t="s">
        <v>814</v>
      </c>
      <c r="E372" s="189">
        <v>85.85</v>
      </c>
      <c r="F372" s="189">
        <v>86.48</v>
      </c>
      <c r="G372" s="189">
        <v>89.04</v>
      </c>
      <c r="H372" s="190">
        <v>93.68</v>
      </c>
      <c r="I372" s="191">
        <v>89.54</v>
      </c>
      <c r="J372" s="189">
        <v>88.19</v>
      </c>
      <c r="K372" s="192" t="s">
        <v>2663</v>
      </c>
      <c r="L372" s="189">
        <v>89.37</v>
      </c>
      <c r="M372" s="193" t="s">
        <v>2664</v>
      </c>
      <c r="N372" s="193" t="s">
        <v>2665</v>
      </c>
      <c r="O372" s="189">
        <v>60.36</v>
      </c>
      <c r="P372" s="194">
        <v>82.6</v>
      </c>
    </row>
    <row r="373" spans="1:16" s="31" customFormat="1" ht="12.75" customHeight="1">
      <c r="A373" s="62" t="s">
        <v>699</v>
      </c>
      <c r="B373" s="62" t="s">
        <v>730</v>
      </c>
      <c r="C373" s="112">
        <v>293010</v>
      </c>
      <c r="D373" s="111" t="s">
        <v>730</v>
      </c>
      <c r="E373" s="189">
        <v>93.54</v>
      </c>
      <c r="F373" s="189">
        <v>92.77</v>
      </c>
      <c r="G373" s="189">
        <v>98.53</v>
      </c>
      <c r="H373" s="190">
        <v>85.57</v>
      </c>
      <c r="I373" s="191">
        <v>95.34</v>
      </c>
      <c r="J373" s="189">
        <v>94.74</v>
      </c>
      <c r="K373" s="192" t="s">
        <v>2666</v>
      </c>
      <c r="L373" s="189">
        <v>86.66</v>
      </c>
      <c r="M373" s="193" t="s">
        <v>2667</v>
      </c>
      <c r="N373" s="193" t="s">
        <v>2668</v>
      </c>
      <c r="O373" s="189">
        <v>26.830000000000005</v>
      </c>
      <c r="P373" s="194">
        <v>32.08</v>
      </c>
    </row>
    <row r="374" spans="1:16" s="31" customFormat="1" ht="12.75" customHeight="1">
      <c r="A374" s="62" t="s">
        <v>699</v>
      </c>
      <c r="B374" s="62" t="s">
        <v>705</v>
      </c>
      <c r="C374" s="112">
        <v>293020</v>
      </c>
      <c r="D374" s="111" t="s">
        <v>708</v>
      </c>
      <c r="E374" s="189">
        <v>85.17</v>
      </c>
      <c r="F374" s="189">
        <v>90.64</v>
      </c>
      <c r="G374" s="189">
        <v>86.81</v>
      </c>
      <c r="H374" s="190">
        <v>61.73</v>
      </c>
      <c r="I374" s="191">
        <v>70.06</v>
      </c>
      <c r="J374" s="189">
        <v>75.48</v>
      </c>
      <c r="K374" s="192" t="s">
        <v>2669</v>
      </c>
      <c r="L374" s="189">
        <v>69.69</v>
      </c>
      <c r="M374" s="193" t="s">
        <v>2670</v>
      </c>
      <c r="N374" s="193" t="s">
        <v>2671</v>
      </c>
      <c r="O374" s="189">
        <v>11.13</v>
      </c>
      <c r="P374" s="194">
        <v>14.71</v>
      </c>
    </row>
    <row r="375" spans="1:16" s="31" customFormat="1" ht="12.75" customHeight="1">
      <c r="A375" s="62" t="s">
        <v>731</v>
      </c>
      <c r="B375" s="62" t="s">
        <v>766</v>
      </c>
      <c r="C375" s="112">
        <v>293015</v>
      </c>
      <c r="D375" s="111" t="s">
        <v>769</v>
      </c>
      <c r="E375" s="189">
        <v>63.54</v>
      </c>
      <c r="F375" s="189">
        <v>66.88</v>
      </c>
      <c r="G375" s="189">
        <v>60.94</v>
      </c>
      <c r="H375" s="190">
        <v>85.29</v>
      </c>
      <c r="I375" s="191">
        <v>86.68</v>
      </c>
      <c r="J375" s="189">
        <v>81.709999999999994</v>
      </c>
      <c r="K375" s="192" t="s">
        <v>2672</v>
      </c>
      <c r="L375" s="189">
        <v>85.91</v>
      </c>
      <c r="M375" s="193" t="s">
        <v>2673</v>
      </c>
      <c r="N375" s="193" t="s">
        <v>2674</v>
      </c>
      <c r="O375" s="189">
        <v>28.49</v>
      </c>
      <c r="P375" s="194">
        <v>30.880000000000003</v>
      </c>
    </row>
    <row r="376" spans="1:16" s="31" customFormat="1" ht="12.75" customHeight="1">
      <c r="A376" s="62" t="s">
        <v>731</v>
      </c>
      <c r="B376" s="62" t="s">
        <v>766</v>
      </c>
      <c r="C376" s="112">
        <v>293030</v>
      </c>
      <c r="D376" s="111" t="s">
        <v>770</v>
      </c>
      <c r="E376" s="189">
        <v>87.12</v>
      </c>
      <c r="F376" s="189">
        <v>95.26</v>
      </c>
      <c r="G376" s="189">
        <v>88.82</v>
      </c>
      <c r="H376" s="190">
        <v>84.71</v>
      </c>
      <c r="I376" s="191">
        <v>88.49</v>
      </c>
      <c r="J376" s="189">
        <v>87.1</v>
      </c>
      <c r="K376" s="192" t="s">
        <v>2074</v>
      </c>
      <c r="L376" s="189">
        <v>76.069999999999993</v>
      </c>
      <c r="M376" s="193" t="s">
        <v>2675</v>
      </c>
      <c r="N376" s="193" t="s">
        <v>2676</v>
      </c>
      <c r="O376" s="189">
        <v>71.42</v>
      </c>
      <c r="P376" s="194">
        <v>29.24</v>
      </c>
    </row>
    <row r="377" spans="1:16" s="31" customFormat="1" ht="12.75" customHeight="1">
      <c r="A377" s="62" t="s">
        <v>1609</v>
      </c>
      <c r="B377" s="62" t="s">
        <v>478</v>
      </c>
      <c r="C377" s="71">
        <v>293040</v>
      </c>
      <c r="D377" s="62" t="s">
        <v>494</v>
      </c>
      <c r="E377" s="189">
        <v>71.069999999999993</v>
      </c>
      <c r="F377" s="189">
        <v>75.73</v>
      </c>
      <c r="G377" s="189">
        <v>63.69</v>
      </c>
      <c r="H377" s="190">
        <v>74.55</v>
      </c>
      <c r="I377" s="191">
        <v>79.28</v>
      </c>
      <c r="J377" s="189">
        <v>74.040000000000006</v>
      </c>
      <c r="K377" s="192" t="s">
        <v>2677</v>
      </c>
      <c r="L377" s="189">
        <v>77.55</v>
      </c>
      <c r="M377" s="193" t="s">
        <v>2678</v>
      </c>
      <c r="N377" s="193" t="s">
        <v>2401</v>
      </c>
      <c r="O377" s="189">
        <v>68.73</v>
      </c>
      <c r="P377" s="194">
        <v>30.85</v>
      </c>
    </row>
    <row r="378" spans="1:16" s="31" customFormat="1" ht="12.75" customHeight="1">
      <c r="A378" s="62" t="s">
        <v>1609</v>
      </c>
      <c r="B378" s="62" t="s">
        <v>541</v>
      </c>
      <c r="C378" s="112">
        <v>293050</v>
      </c>
      <c r="D378" s="111" t="s">
        <v>541</v>
      </c>
      <c r="E378" s="189">
        <v>66.099999999999994</v>
      </c>
      <c r="F378" s="189">
        <v>89.57</v>
      </c>
      <c r="G378" s="189">
        <v>73.87</v>
      </c>
      <c r="H378" s="190">
        <v>76.38</v>
      </c>
      <c r="I378" s="191">
        <v>79.069999999999993</v>
      </c>
      <c r="J378" s="189">
        <v>69.02</v>
      </c>
      <c r="K378" s="192" t="s">
        <v>2679</v>
      </c>
      <c r="L378" s="189">
        <v>78.39</v>
      </c>
      <c r="M378" s="193" t="s">
        <v>2680</v>
      </c>
      <c r="N378" s="193" t="s">
        <v>2681</v>
      </c>
      <c r="O378" s="189">
        <v>37.93</v>
      </c>
      <c r="P378" s="194">
        <v>23.04</v>
      </c>
    </row>
    <row r="379" spans="1:16" s="31" customFormat="1" ht="12.75" customHeight="1">
      <c r="A379" s="62" t="s">
        <v>1611</v>
      </c>
      <c r="B379" s="62" t="s">
        <v>570</v>
      </c>
      <c r="C379" s="112">
        <v>293060</v>
      </c>
      <c r="D379" s="111" t="s">
        <v>580</v>
      </c>
      <c r="E379" s="189">
        <v>88.37</v>
      </c>
      <c r="F379" s="189">
        <v>87.45</v>
      </c>
      <c r="G379" s="189">
        <v>86.68</v>
      </c>
      <c r="H379" s="190">
        <v>87.8</v>
      </c>
      <c r="I379" s="191">
        <v>88.39</v>
      </c>
      <c r="J379" s="189">
        <v>87.21</v>
      </c>
      <c r="K379" s="192" t="s">
        <v>2682</v>
      </c>
      <c r="L379" s="189">
        <v>92.36</v>
      </c>
      <c r="M379" s="193" t="s">
        <v>2683</v>
      </c>
      <c r="N379" s="193" t="s">
        <v>1791</v>
      </c>
      <c r="O379" s="189">
        <v>34.33</v>
      </c>
      <c r="P379" s="194">
        <v>36.65</v>
      </c>
    </row>
    <row r="380" spans="1:16" s="31" customFormat="1" ht="12.75" customHeight="1">
      <c r="A380" s="62" t="s">
        <v>610</v>
      </c>
      <c r="B380" s="62" t="s">
        <v>612</v>
      </c>
      <c r="C380" s="112">
        <v>293070</v>
      </c>
      <c r="D380" s="111" t="s">
        <v>617</v>
      </c>
      <c r="E380" s="189">
        <v>26.5</v>
      </c>
      <c r="F380" s="189">
        <v>61.54</v>
      </c>
      <c r="G380" s="189">
        <v>49.78</v>
      </c>
      <c r="H380" s="190">
        <v>48.54</v>
      </c>
      <c r="I380" s="191">
        <v>69.099999999999994</v>
      </c>
      <c r="J380" s="189">
        <v>83.14</v>
      </c>
      <c r="K380" s="192" t="s">
        <v>2684</v>
      </c>
      <c r="L380" s="189">
        <v>65.930000000000007</v>
      </c>
      <c r="M380" s="193" t="s">
        <v>2685</v>
      </c>
      <c r="N380" s="193" t="s">
        <v>2686</v>
      </c>
      <c r="O380" s="189">
        <v>15.37</v>
      </c>
      <c r="P380" s="194">
        <v>17.84</v>
      </c>
    </row>
    <row r="381" spans="1:16" s="31" customFormat="1" ht="12.75" customHeight="1">
      <c r="A381" s="62" t="s">
        <v>731</v>
      </c>
      <c r="B381" s="62" t="s">
        <v>766</v>
      </c>
      <c r="C381" s="112">
        <v>293075</v>
      </c>
      <c r="D381" s="111" t="s">
        <v>771</v>
      </c>
      <c r="E381" s="189">
        <v>79.069999999999993</v>
      </c>
      <c r="F381" s="189">
        <v>75.349999999999994</v>
      </c>
      <c r="G381" s="189">
        <v>76.23</v>
      </c>
      <c r="H381" s="190">
        <v>90.36</v>
      </c>
      <c r="I381" s="191">
        <v>74.78</v>
      </c>
      <c r="J381" s="189">
        <v>61.45</v>
      </c>
      <c r="K381" s="192" t="s">
        <v>2687</v>
      </c>
      <c r="L381" s="189">
        <v>87.7</v>
      </c>
      <c r="M381" s="193" t="s">
        <v>2688</v>
      </c>
      <c r="N381" s="193" t="s">
        <v>2689</v>
      </c>
      <c r="O381" s="189">
        <v>71.62</v>
      </c>
      <c r="P381" s="194">
        <v>73.680000000000007</v>
      </c>
    </row>
    <row r="382" spans="1:16" s="31" customFormat="1" ht="12.75" customHeight="1">
      <c r="A382" s="62" t="s">
        <v>663</v>
      </c>
      <c r="B382" s="62" t="s">
        <v>697</v>
      </c>
      <c r="C382" s="112">
        <v>293076</v>
      </c>
      <c r="D382" s="111" t="s">
        <v>698</v>
      </c>
      <c r="E382" s="189">
        <v>85.11</v>
      </c>
      <c r="F382" s="189">
        <v>84.9</v>
      </c>
      <c r="G382" s="189">
        <v>81.650000000000006</v>
      </c>
      <c r="H382" s="190">
        <v>85.28</v>
      </c>
      <c r="I382" s="191">
        <v>81.819999999999993</v>
      </c>
      <c r="J382" s="189">
        <v>80.989999999999995</v>
      </c>
      <c r="K382" s="192" t="s">
        <v>2690</v>
      </c>
      <c r="L382" s="189">
        <v>89.3</v>
      </c>
      <c r="M382" s="193" t="s">
        <v>2691</v>
      </c>
      <c r="N382" s="193" t="s">
        <v>2692</v>
      </c>
      <c r="O382" s="189">
        <v>38.020000000000003</v>
      </c>
      <c r="P382" s="194">
        <v>35.229999999999997</v>
      </c>
    </row>
    <row r="383" spans="1:16" s="31" customFormat="1" ht="12.75" customHeight="1">
      <c r="A383" s="62" t="s">
        <v>699</v>
      </c>
      <c r="B383" s="62" t="s">
        <v>705</v>
      </c>
      <c r="C383" s="112">
        <v>293077</v>
      </c>
      <c r="D383" s="111" t="s">
        <v>709</v>
      </c>
      <c r="E383" s="189">
        <v>73.05</v>
      </c>
      <c r="F383" s="189">
        <v>76.239999999999995</v>
      </c>
      <c r="G383" s="189">
        <v>66.23</v>
      </c>
      <c r="H383" s="190">
        <v>64.41</v>
      </c>
      <c r="I383" s="191">
        <v>83.14</v>
      </c>
      <c r="J383" s="189">
        <v>61.49</v>
      </c>
      <c r="K383" s="192" t="s">
        <v>2693</v>
      </c>
      <c r="L383" s="189">
        <v>60.82</v>
      </c>
      <c r="M383" s="193" t="s">
        <v>1759</v>
      </c>
      <c r="N383" s="193" t="s">
        <v>1916</v>
      </c>
      <c r="O383" s="189">
        <v>42.47</v>
      </c>
      <c r="P383" s="194">
        <v>41.980000000000004</v>
      </c>
    </row>
    <row r="384" spans="1:16" s="31" customFormat="1" ht="12.75" customHeight="1">
      <c r="A384" s="62" t="s">
        <v>1609</v>
      </c>
      <c r="B384" s="62" t="s">
        <v>523</v>
      </c>
      <c r="C384" s="112">
        <v>293080</v>
      </c>
      <c r="D384" s="111" t="s">
        <v>524</v>
      </c>
      <c r="E384" s="189">
        <v>81.17</v>
      </c>
      <c r="F384" s="189">
        <v>80.790000000000006</v>
      </c>
      <c r="G384" s="189">
        <v>100</v>
      </c>
      <c r="H384" s="190">
        <v>100</v>
      </c>
      <c r="I384" s="191">
        <v>81.569999999999993</v>
      </c>
      <c r="J384" s="189">
        <v>87.23</v>
      </c>
      <c r="K384" s="192" t="s">
        <v>1699</v>
      </c>
      <c r="L384" s="189">
        <v>69.92</v>
      </c>
      <c r="M384" s="193" t="s">
        <v>2221</v>
      </c>
      <c r="N384" s="193" t="s">
        <v>2694</v>
      </c>
      <c r="O384" s="189">
        <v>22.7</v>
      </c>
      <c r="P384" s="194">
        <v>29.830000000000002</v>
      </c>
    </row>
    <row r="385" spans="1:16" s="31" customFormat="1" ht="12.75" customHeight="1">
      <c r="A385" s="62" t="s">
        <v>731</v>
      </c>
      <c r="B385" s="62" t="s">
        <v>735</v>
      </c>
      <c r="C385" s="112">
        <v>293090</v>
      </c>
      <c r="D385" s="111" t="s">
        <v>746</v>
      </c>
      <c r="E385" s="189">
        <v>93.25</v>
      </c>
      <c r="F385" s="189">
        <v>95.82</v>
      </c>
      <c r="G385" s="189">
        <v>98.7</v>
      </c>
      <c r="H385" s="190">
        <v>97.46</v>
      </c>
      <c r="I385" s="191">
        <v>97.87</v>
      </c>
      <c r="J385" s="189">
        <v>97.82</v>
      </c>
      <c r="K385" s="192" t="s">
        <v>2695</v>
      </c>
      <c r="L385" s="189">
        <v>96.89</v>
      </c>
      <c r="M385" s="193" t="s">
        <v>2696</v>
      </c>
      <c r="N385" s="193" t="s">
        <v>2697</v>
      </c>
      <c r="O385" s="189">
        <v>83.84</v>
      </c>
      <c r="P385" s="194">
        <v>90.12</v>
      </c>
    </row>
    <row r="386" spans="1:16" s="31" customFormat="1" ht="12.75" customHeight="1">
      <c r="A386" s="62" t="s">
        <v>772</v>
      </c>
      <c r="B386" s="62" t="s">
        <v>778</v>
      </c>
      <c r="C386" s="112">
        <v>293100</v>
      </c>
      <c r="D386" s="111" t="s">
        <v>794</v>
      </c>
      <c r="E386" s="189">
        <v>92.38</v>
      </c>
      <c r="F386" s="189">
        <v>93.92</v>
      </c>
      <c r="G386" s="189">
        <v>89.98</v>
      </c>
      <c r="H386" s="190">
        <v>96.14</v>
      </c>
      <c r="I386" s="191">
        <v>82.63</v>
      </c>
      <c r="J386" s="189">
        <v>74.819999999999993</v>
      </c>
      <c r="K386" s="192" t="s">
        <v>2698</v>
      </c>
      <c r="L386" s="189">
        <v>85.41</v>
      </c>
      <c r="M386" s="193" t="s">
        <v>2565</v>
      </c>
      <c r="N386" s="193" t="s">
        <v>2353</v>
      </c>
      <c r="O386" s="189">
        <v>40.630000000000003</v>
      </c>
      <c r="P386" s="194">
        <v>34.72</v>
      </c>
    </row>
    <row r="387" spans="1:16" s="31" customFormat="1" ht="12.75" customHeight="1">
      <c r="A387" s="62" t="s">
        <v>772</v>
      </c>
      <c r="B387" s="62" t="s">
        <v>800</v>
      </c>
      <c r="C387" s="112">
        <v>293105</v>
      </c>
      <c r="D387" s="111" t="s">
        <v>815</v>
      </c>
      <c r="E387" s="189">
        <v>90.18</v>
      </c>
      <c r="F387" s="189">
        <v>86.4</v>
      </c>
      <c r="G387" s="189">
        <v>84.9</v>
      </c>
      <c r="H387" s="190">
        <v>77.5</v>
      </c>
      <c r="I387" s="191">
        <v>93.67</v>
      </c>
      <c r="J387" s="189">
        <v>97.87</v>
      </c>
      <c r="K387" s="192" t="s">
        <v>2699</v>
      </c>
      <c r="L387" s="189">
        <v>94.15</v>
      </c>
      <c r="M387" s="193" t="s">
        <v>2700</v>
      </c>
      <c r="N387" s="193" t="s">
        <v>2701</v>
      </c>
      <c r="O387" s="189">
        <v>55.080000000000005</v>
      </c>
      <c r="P387" s="194">
        <v>57.53</v>
      </c>
    </row>
    <row r="388" spans="1:16" s="31" customFormat="1" ht="12.75" customHeight="1">
      <c r="A388" s="62" t="s">
        <v>1609</v>
      </c>
      <c r="B388" s="62" t="s">
        <v>478</v>
      </c>
      <c r="C388" s="71">
        <v>293110</v>
      </c>
      <c r="D388" s="62" t="s">
        <v>495</v>
      </c>
      <c r="E388" s="189">
        <v>86.88</v>
      </c>
      <c r="F388" s="189">
        <v>86.53</v>
      </c>
      <c r="G388" s="189">
        <v>86.11</v>
      </c>
      <c r="H388" s="190">
        <v>83.53</v>
      </c>
      <c r="I388" s="191">
        <v>90.31</v>
      </c>
      <c r="J388" s="189">
        <v>87.72</v>
      </c>
      <c r="K388" s="192" t="s">
        <v>2702</v>
      </c>
      <c r="L388" s="189">
        <v>93.87</v>
      </c>
      <c r="M388" s="193" t="s">
        <v>2359</v>
      </c>
      <c r="N388" s="193" t="s">
        <v>2703</v>
      </c>
      <c r="O388" s="189">
        <v>43.62</v>
      </c>
      <c r="P388" s="194">
        <v>55.889999999999993</v>
      </c>
    </row>
    <row r="389" spans="1:16" s="31" customFormat="1" ht="12.75" customHeight="1">
      <c r="A389" s="62" t="s">
        <v>850</v>
      </c>
      <c r="B389" s="62" t="s">
        <v>920</v>
      </c>
      <c r="C389" s="112">
        <v>293120</v>
      </c>
      <c r="D389" s="111" t="s">
        <v>918</v>
      </c>
      <c r="E389" s="189">
        <v>80.209999999999994</v>
      </c>
      <c r="F389" s="189">
        <v>71.72</v>
      </c>
      <c r="G389" s="189">
        <v>63.16</v>
      </c>
      <c r="H389" s="190">
        <v>94.93</v>
      </c>
      <c r="I389" s="191">
        <v>79.260000000000005</v>
      </c>
      <c r="J389" s="189">
        <v>65.94</v>
      </c>
      <c r="K389" s="192" t="s">
        <v>2704</v>
      </c>
      <c r="L389" s="189">
        <v>75.17</v>
      </c>
      <c r="M389" s="193" t="s">
        <v>2705</v>
      </c>
      <c r="N389" s="193" t="s">
        <v>2706</v>
      </c>
      <c r="O389" s="189">
        <v>45.830000000000005</v>
      </c>
      <c r="P389" s="194">
        <v>20.82</v>
      </c>
    </row>
    <row r="390" spans="1:16" s="31" customFormat="1" ht="12.75" customHeight="1">
      <c r="A390" s="62" t="s">
        <v>1611</v>
      </c>
      <c r="B390" s="62" t="s">
        <v>570</v>
      </c>
      <c r="C390" s="112">
        <v>293130</v>
      </c>
      <c r="D390" s="111" t="s">
        <v>581</v>
      </c>
      <c r="E390" s="189">
        <v>83.73</v>
      </c>
      <c r="F390" s="189">
        <v>87.55</v>
      </c>
      <c r="G390" s="189">
        <v>86.18</v>
      </c>
      <c r="H390" s="190">
        <v>87.93</v>
      </c>
      <c r="I390" s="191">
        <v>91.33</v>
      </c>
      <c r="J390" s="189">
        <v>90.74</v>
      </c>
      <c r="K390" s="192" t="s">
        <v>2707</v>
      </c>
      <c r="L390" s="189">
        <v>89.27</v>
      </c>
      <c r="M390" s="193" t="s">
        <v>2708</v>
      </c>
      <c r="N390" s="193" t="s">
        <v>2709</v>
      </c>
      <c r="O390" s="189">
        <v>29.21</v>
      </c>
      <c r="P390" s="194">
        <v>44.39</v>
      </c>
    </row>
    <row r="391" spans="1:16" s="31" customFormat="1" ht="12.75" customHeight="1">
      <c r="A391" s="62" t="s">
        <v>586</v>
      </c>
      <c r="B391" s="62" t="s">
        <v>608</v>
      </c>
      <c r="C391" s="112">
        <v>293135</v>
      </c>
      <c r="D391" s="111" t="s">
        <v>608</v>
      </c>
      <c r="E391" s="189">
        <v>57.68</v>
      </c>
      <c r="F391" s="189">
        <v>62.97</v>
      </c>
      <c r="G391" s="189">
        <v>53.5</v>
      </c>
      <c r="H391" s="190">
        <v>50.25</v>
      </c>
      <c r="I391" s="191">
        <v>47.43</v>
      </c>
      <c r="J391" s="189">
        <v>58.47</v>
      </c>
      <c r="K391" s="192" t="s">
        <v>2710</v>
      </c>
      <c r="L391" s="189">
        <v>76</v>
      </c>
      <c r="M391" s="193" t="s">
        <v>2046</v>
      </c>
      <c r="N391" s="193" t="s">
        <v>2711</v>
      </c>
      <c r="O391" s="189">
        <v>60.27</v>
      </c>
      <c r="P391" s="194">
        <v>54.98</v>
      </c>
    </row>
    <row r="392" spans="1:16" s="31" customFormat="1" ht="12.75" customHeight="1">
      <c r="A392" s="62" t="s">
        <v>1609</v>
      </c>
      <c r="B392" s="62" t="s">
        <v>478</v>
      </c>
      <c r="C392" s="71">
        <v>293140</v>
      </c>
      <c r="D392" s="62" t="s">
        <v>496</v>
      </c>
      <c r="E392" s="189">
        <v>93.92</v>
      </c>
      <c r="F392" s="189">
        <v>77.709999999999994</v>
      </c>
      <c r="G392" s="189">
        <v>70.22</v>
      </c>
      <c r="H392" s="190">
        <v>40.549999999999997</v>
      </c>
      <c r="I392" s="191">
        <v>85.3</v>
      </c>
      <c r="J392" s="189">
        <v>84.1</v>
      </c>
      <c r="K392" s="192" t="s">
        <v>2712</v>
      </c>
      <c r="L392" s="189">
        <v>85.52</v>
      </c>
      <c r="M392" s="193" t="s">
        <v>1823</v>
      </c>
      <c r="N392" s="193" t="s">
        <v>2713</v>
      </c>
      <c r="O392" s="189">
        <v>81.59</v>
      </c>
      <c r="P392" s="194">
        <v>82.83</v>
      </c>
    </row>
    <row r="393" spans="1:16" s="31" customFormat="1" ht="12.75" customHeight="1">
      <c r="A393" s="62" t="s">
        <v>1609</v>
      </c>
      <c r="B393" s="62" t="s">
        <v>541</v>
      </c>
      <c r="C393" s="112">
        <v>293150</v>
      </c>
      <c r="D393" s="111" t="s">
        <v>542</v>
      </c>
      <c r="E393" s="189">
        <v>90.82</v>
      </c>
      <c r="F393" s="189">
        <v>91.82</v>
      </c>
      <c r="G393" s="189">
        <v>89.91</v>
      </c>
      <c r="H393" s="190">
        <v>88.81</v>
      </c>
      <c r="I393" s="191">
        <v>89.89</v>
      </c>
      <c r="J393" s="189">
        <v>90.56</v>
      </c>
      <c r="K393" s="192" t="s">
        <v>2714</v>
      </c>
      <c r="L393" s="189">
        <v>87.5</v>
      </c>
      <c r="M393" s="193" t="s">
        <v>1747</v>
      </c>
      <c r="N393" s="193" t="s">
        <v>2306</v>
      </c>
      <c r="O393" s="189">
        <v>77.750000000000014</v>
      </c>
      <c r="P393" s="194">
        <v>83.59</v>
      </c>
    </row>
    <row r="394" spans="1:16" s="31" customFormat="1" ht="12.75" customHeight="1">
      <c r="A394" s="62" t="s">
        <v>850</v>
      </c>
      <c r="B394" s="62" t="s">
        <v>920</v>
      </c>
      <c r="C394" s="112">
        <v>293160</v>
      </c>
      <c r="D394" s="111" t="s">
        <v>919</v>
      </c>
      <c r="E394" s="189">
        <v>80.62</v>
      </c>
      <c r="F394" s="189">
        <v>84.8</v>
      </c>
      <c r="G394" s="189">
        <v>82.65</v>
      </c>
      <c r="H394" s="190">
        <v>80.59</v>
      </c>
      <c r="I394" s="191">
        <v>76.03</v>
      </c>
      <c r="J394" s="189">
        <v>77.36</v>
      </c>
      <c r="K394" s="192">
        <v>84.51</v>
      </c>
      <c r="L394" s="189">
        <v>85.65</v>
      </c>
      <c r="M394" s="193" t="s">
        <v>2715</v>
      </c>
      <c r="N394" s="193" t="s">
        <v>2598</v>
      </c>
      <c r="O394" s="189">
        <v>77.52</v>
      </c>
      <c r="P394" s="194">
        <v>57.17</v>
      </c>
    </row>
    <row r="395" spans="1:16" s="31" customFormat="1" ht="12.75" customHeight="1">
      <c r="A395" s="62" t="s">
        <v>1609</v>
      </c>
      <c r="B395" s="62" t="s">
        <v>478</v>
      </c>
      <c r="C395" s="71">
        <v>293170</v>
      </c>
      <c r="D395" s="62" t="s">
        <v>497</v>
      </c>
      <c r="E395" s="189">
        <v>92.44</v>
      </c>
      <c r="F395" s="189">
        <v>96.02</v>
      </c>
      <c r="G395" s="189">
        <v>83.79</v>
      </c>
      <c r="H395" s="190">
        <v>88.43</v>
      </c>
      <c r="I395" s="191">
        <v>89.98</v>
      </c>
      <c r="J395" s="189">
        <v>92.8</v>
      </c>
      <c r="K395" s="192" t="s">
        <v>1760</v>
      </c>
      <c r="L395" s="189">
        <v>88.99</v>
      </c>
      <c r="M395" s="193" t="s">
        <v>2716</v>
      </c>
      <c r="N395" s="193" t="s">
        <v>2717</v>
      </c>
      <c r="O395" s="189">
        <v>39.31</v>
      </c>
      <c r="P395" s="194">
        <v>42.15</v>
      </c>
    </row>
    <row r="396" spans="1:16" s="31" customFormat="1" ht="12.75" customHeight="1">
      <c r="A396" s="62" t="s">
        <v>772</v>
      </c>
      <c r="B396" s="62" t="s">
        <v>849</v>
      </c>
      <c r="C396" s="112">
        <v>293180</v>
      </c>
      <c r="D396" s="111" t="s">
        <v>848</v>
      </c>
      <c r="E396" s="189">
        <v>64.34</v>
      </c>
      <c r="F396" s="189">
        <v>50.81</v>
      </c>
      <c r="G396" s="189">
        <v>80.27</v>
      </c>
      <c r="H396" s="190">
        <v>70.239999999999995</v>
      </c>
      <c r="I396" s="191">
        <v>79.569999999999993</v>
      </c>
      <c r="J396" s="189">
        <v>77.930000000000007</v>
      </c>
      <c r="K396" s="192" t="s">
        <v>2718</v>
      </c>
      <c r="L396" s="189">
        <v>98.12</v>
      </c>
      <c r="M396" s="193" t="s">
        <v>2719</v>
      </c>
      <c r="N396" s="193" t="s">
        <v>1835</v>
      </c>
      <c r="O396" s="189">
        <v>42.63</v>
      </c>
      <c r="P396" s="194">
        <v>45.62</v>
      </c>
    </row>
    <row r="397" spans="1:16" s="31" customFormat="1" ht="12.75" customHeight="1">
      <c r="A397" s="62" t="s">
        <v>1609</v>
      </c>
      <c r="B397" s="62" t="s">
        <v>541</v>
      </c>
      <c r="C397" s="112">
        <v>293190</v>
      </c>
      <c r="D397" s="111" t="s">
        <v>543</v>
      </c>
      <c r="E397" s="189">
        <v>75.569999999999993</v>
      </c>
      <c r="F397" s="189">
        <v>81.58</v>
      </c>
      <c r="G397" s="189">
        <v>78.09</v>
      </c>
      <c r="H397" s="190">
        <v>71.489999999999995</v>
      </c>
      <c r="I397" s="191">
        <v>79.08</v>
      </c>
      <c r="J397" s="189">
        <v>80.5</v>
      </c>
      <c r="K397" s="192" t="s">
        <v>2720</v>
      </c>
      <c r="L397" s="189">
        <v>79.930000000000007</v>
      </c>
      <c r="M397" s="193" t="s">
        <v>1704</v>
      </c>
      <c r="N397" s="193" t="s">
        <v>2721</v>
      </c>
      <c r="O397" s="189">
        <v>47.72</v>
      </c>
      <c r="P397" s="194">
        <v>14.87</v>
      </c>
    </row>
    <row r="398" spans="1:16" s="31" customFormat="1" ht="12.75" customHeight="1">
      <c r="A398" s="62" t="s">
        <v>699</v>
      </c>
      <c r="B398" s="62" t="s">
        <v>705</v>
      </c>
      <c r="C398" s="112">
        <v>293200</v>
      </c>
      <c r="D398" s="111" t="s">
        <v>710</v>
      </c>
      <c r="E398" s="189">
        <v>98.77</v>
      </c>
      <c r="F398" s="189">
        <v>99.85</v>
      </c>
      <c r="G398" s="189">
        <v>99.67</v>
      </c>
      <c r="H398" s="190">
        <v>100</v>
      </c>
      <c r="I398" s="191">
        <v>99.97</v>
      </c>
      <c r="J398" s="189">
        <v>99.65</v>
      </c>
      <c r="K398" s="192" t="s">
        <v>2722</v>
      </c>
      <c r="L398" s="189">
        <v>88.38</v>
      </c>
      <c r="M398" s="193" t="s">
        <v>2723</v>
      </c>
      <c r="N398" s="193" t="s">
        <v>2270</v>
      </c>
      <c r="O398" s="189">
        <v>99</v>
      </c>
      <c r="P398" s="194">
        <v>98.31</v>
      </c>
    </row>
    <row r="399" spans="1:16" s="31" customFormat="1" ht="12.75" customHeight="1">
      <c r="A399" s="62" t="s">
        <v>610</v>
      </c>
      <c r="B399" s="62" t="s">
        <v>658</v>
      </c>
      <c r="C399" s="112">
        <v>293210</v>
      </c>
      <c r="D399" s="111" t="s">
        <v>661</v>
      </c>
      <c r="E399" s="189">
        <v>85.21</v>
      </c>
      <c r="F399" s="189">
        <v>84.3</v>
      </c>
      <c r="G399" s="189">
        <v>83.81</v>
      </c>
      <c r="H399" s="190">
        <v>75.28</v>
      </c>
      <c r="I399" s="191">
        <v>76.27</v>
      </c>
      <c r="J399" s="189">
        <v>79.14</v>
      </c>
      <c r="K399" s="192" t="s">
        <v>1751</v>
      </c>
      <c r="L399" s="189">
        <v>86.55</v>
      </c>
      <c r="M399" s="193" t="s">
        <v>2724</v>
      </c>
      <c r="N399" s="193" t="s">
        <v>2725</v>
      </c>
      <c r="O399" s="189">
        <v>10.96</v>
      </c>
      <c r="P399" s="194">
        <v>35.14</v>
      </c>
    </row>
    <row r="400" spans="1:16" s="31" customFormat="1" ht="12.75" customHeight="1">
      <c r="A400" s="62" t="s">
        <v>850</v>
      </c>
      <c r="B400" s="62" t="s">
        <v>871</v>
      </c>
      <c r="C400" s="112">
        <v>293220</v>
      </c>
      <c r="D400" s="111" t="s">
        <v>881</v>
      </c>
      <c r="E400" s="189">
        <v>76.13</v>
      </c>
      <c r="F400" s="189">
        <v>76.599999999999994</v>
      </c>
      <c r="G400" s="189">
        <v>64.819999999999993</v>
      </c>
      <c r="H400" s="190">
        <v>68.31</v>
      </c>
      <c r="I400" s="191">
        <v>76.91</v>
      </c>
      <c r="J400" s="189">
        <v>73.599999999999994</v>
      </c>
      <c r="K400" s="192" t="s">
        <v>2726</v>
      </c>
      <c r="L400" s="189">
        <v>78.489999999999995</v>
      </c>
      <c r="M400" s="193" t="s">
        <v>2370</v>
      </c>
      <c r="N400" s="193" t="s">
        <v>2727</v>
      </c>
      <c r="O400" s="189">
        <v>40.630000000000003</v>
      </c>
      <c r="P400" s="194">
        <v>31.580000000000002</v>
      </c>
    </row>
    <row r="401" spans="1:16" s="31" customFormat="1" ht="12.75" customHeight="1">
      <c r="A401" s="62" t="s">
        <v>850</v>
      </c>
      <c r="B401" s="62" t="s">
        <v>871</v>
      </c>
      <c r="C401" s="112">
        <v>293230</v>
      </c>
      <c r="D401" s="111" t="s">
        <v>882</v>
      </c>
      <c r="E401" s="189">
        <v>72.97</v>
      </c>
      <c r="F401" s="189">
        <v>78.739999999999995</v>
      </c>
      <c r="G401" s="189">
        <v>75.209999999999994</v>
      </c>
      <c r="H401" s="190">
        <v>85.94</v>
      </c>
      <c r="I401" s="191">
        <v>80.56</v>
      </c>
      <c r="J401" s="189">
        <v>78.290000000000006</v>
      </c>
      <c r="K401" s="192" t="s">
        <v>2728</v>
      </c>
      <c r="L401" s="189">
        <v>85.4</v>
      </c>
      <c r="M401" s="193" t="s">
        <v>2729</v>
      </c>
      <c r="N401" s="193" t="s">
        <v>2730</v>
      </c>
      <c r="O401" s="189">
        <v>16.540000000000003</v>
      </c>
      <c r="P401" s="194">
        <v>19.079999999999998</v>
      </c>
    </row>
    <row r="402" spans="1:16" s="31" customFormat="1" ht="12.75" customHeight="1">
      <c r="A402" s="62" t="s">
        <v>1611</v>
      </c>
      <c r="B402" s="62" t="s">
        <v>556</v>
      </c>
      <c r="C402" s="112">
        <v>293240</v>
      </c>
      <c r="D402" s="111" t="s">
        <v>564</v>
      </c>
      <c r="E402" s="189">
        <v>88.78</v>
      </c>
      <c r="F402" s="189">
        <v>91.71</v>
      </c>
      <c r="G402" s="189">
        <v>89.39</v>
      </c>
      <c r="H402" s="190">
        <v>88.58</v>
      </c>
      <c r="I402" s="191">
        <v>89.57</v>
      </c>
      <c r="J402" s="189">
        <v>91.97</v>
      </c>
      <c r="K402" s="192" t="s">
        <v>2534</v>
      </c>
      <c r="L402" s="189">
        <v>91.97</v>
      </c>
      <c r="M402" s="193" t="s">
        <v>2731</v>
      </c>
      <c r="N402" s="193" t="s">
        <v>2732</v>
      </c>
      <c r="O402" s="189">
        <v>91.83</v>
      </c>
      <c r="P402" s="194">
        <v>91.47999999999999</v>
      </c>
    </row>
    <row r="403" spans="1:16" s="31" customFormat="1" ht="12.75" customHeight="1">
      <c r="A403" s="62" t="s">
        <v>1611</v>
      </c>
      <c r="B403" s="62" t="s">
        <v>570</v>
      </c>
      <c r="C403" s="112">
        <v>293245</v>
      </c>
      <c r="D403" s="111" t="s">
        <v>582</v>
      </c>
      <c r="E403" s="189">
        <v>81.900000000000006</v>
      </c>
      <c r="F403" s="189">
        <v>41.39</v>
      </c>
      <c r="G403" s="189">
        <v>73.75</v>
      </c>
      <c r="H403" s="190">
        <v>64.349999999999994</v>
      </c>
      <c r="I403" s="191">
        <v>72.760000000000005</v>
      </c>
      <c r="J403" s="189">
        <v>81.66</v>
      </c>
      <c r="K403" s="192" t="s">
        <v>2733</v>
      </c>
      <c r="L403" s="189">
        <v>81.489999999999995</v>
      </c>
      <c r="M403" s="193" t="s">
        <v>2734</v>
      </c>
      <c r="N403" s="193" t="s">
        <v>2735</v>
      </c>
      <c r="O403" s="189">
        <v>87.59</v>
      </c>
      <c r="P403" s="194">
        <v>87.49</v>
      </c>
    </row>
    <row r="404" spans="1:16" s="31" customFormat="1" ht="12.75" customHeight="1">
      <c r="A404" s="62" t="s">
        <v>850</v>
      </c>
      <c r="B404" s="62" t="s">
        <v>854</v>
      </c>
      <c r="C404" s="112">
        <v>293250</v>
      </c>
      <c r="D404" s="111" t="s">
        <v>858</v>
      </c>
      <c r="E404" s="189">
        <v>69.87</v>
      </c>
      <c r="F404" s="189">
        <v>71.22</v>
      </c>
      <c r="G404" s="189">
        <v>66.61</v>
      </c>
      <c r="H404" s="190">
        <v>67.400000000000006</v>
      </c>
      <c r="I404" s="191">
        <v>76.2</v>
      </c>
      <c r="J404" s="189">
        <v>70.180000000000007</v>
      </c>
      <c r="K404" s="192" t="s">
        <v>2736</v>
      </c>
      <c r="L404" s="189">
        <v>83.68</v>
      </c>
      <c r="M404" s="193" t="s">
        <v>2645</v>
      </c>
      <c r="N404" s="193" t="s">
        <v>2737</v>
      </c>
      <c r="O404" s="189">
        <v>53.12</v>
      </c>
      <c r="P404" s="194">
        <v>72.929999999999993</v>
      </c>
    </row>
    <row r="405" spans="1:16" s="31" customFormat="1" ht="12.75" customHeight="1">
      <c r="A405" s="62" t="s">
        <v>772</v>
      </c>
      <c r="B405" s="62" t="s">
        <v>800</v>
      </c>
      <c r="C405" s="112">
        <v>293260</v>
      </c>
      <c r="D405" s="111" t="s">
        <v>816</v>
      </c>
      <c r="E405" s="189">
        <v>87.1</v>
      </c>
      <c r="F405" s="189">
        <v>77.87</v>
      </c>
      <c r="G405" s="189">
        <v>74.45</v>
      </c>
      <c r="H405" s="190">
        <v>79.650000000000006</v>
      </c>
      <c r="I405" s="191">
        <v>41.82</v>
      </c>
      <c r="J405" s="189">
        <v>71.2</v>
      </c>
      <c r="K405" s="192" t="s">
        <v>2738</v>
      </c>
      <c r="L405" s="189">
        <v>69.66</v>
      </c>
      <c r="M405" s="193" t="s">
        <v>2739</v>
      </c>
      <c r="N405" s="193" t="s">
        <v>2740</v>
      </c>
      <c r="O405" s="189">
        <v>44.330000000000005</v>
      </c>
      <c r="P405" s="194">
        <v>44.32</v>
      </c>
    </row>
    <row r="406" spans="1:16" s="31" customFormat="1" ht="12.75" customHeight="1">
      <c r="A406" s="62" t="s">
        <v>850</v>
      </c>
      <c r="B406" s="62" t="s">
        <v>854</v>
      </c>
      <c r="C406" s="112">
        <v>293270</v>
      </c>
      <c r="D406" s="111" t="s">
        <v>859</v>
      </c>
      <c r="E406" s="189">
        <v>66.91</v>
      </c>
      <c r="F406" s="189">
        <v>77.73</v>
      </c>
      <c r="G406" s="189">
        <v>49.22</v>
      </c>
      <c r="H406" s="190">
        <v>35.74</v>
      </c>
      <c r="I406" s="191">
        <v>56.48</v>
      </c>
      <c r="J406" s="189">
        <v>58.05</v>
      </c>
      <c r="K406" s="192" t="s">
        <v>2741</v>
      </c>
      <c r="L406" s="189">
        <v>55.42</v>
      </c>
      <c r="M406" s="193" t="s">
        <v>2742</v>
      </c>
      <c r="N406" s="193" t="s">
        <v>2743</v>
      </c>
      <c r="O406" s="189">
        <v>14.03</v>
      </c>
      <c r="P406" s="194">
        <v>13.87</v>
      </c>
    </row>
    <row r="407" spans="1:16" s="31" customFormat="1" ht="12.75" customHeight="1">
      <c r="A407" s="62" t="s">
        <v>1609</v>
      </c>
      <c r="B407" s="62" t="s">
        <v>504</v>
      </c>
      <c r="C407" s="71">
        <v>293280</v>
      </c>
      <c r="D407" s="62" t="s">
        <v>511</v>
      </c>
      <c r="E407" s="189">
        <v>77.23</v>
      </c>
      <c r="F407" s="189">
        <v>80.62</v>
      </c>
      <c r="G407" s="189">
        <v>77.12</v>
      </c>
      <c r="H407" s="190">
        <v>76.81</v>
      </c>
      <c r="I407" s="191">
        <v>83.38</v>
      </c>
      <c r="J407" s="189">
        <v>80.92</v>
      </c>
      <c r="K407" s="192" t="s">
        <v>2744</v>
      </c>
      <c r="L407" s="189">
        <v>79.290000000000006</v>
      </c>
      <c r="M407" s="193" t="s">
        <v>2745</v>
      </c>
      <c r="N407" s="193" t="s">
        <v>2746</v>
      </c>
      <c r="O407" s="189">
        <v>53.1</v>
      </c>
      <c r="P407" s="194">
        <v>76.290000000000006</v>
      </c>
    </row>
    <row r="408" spans="1:16" s="31" customFormat="1" ht="12.75" customHeight="1">
      <c r="A408" s="62" t="s">
        <v>850</v>
      </c>
      <c r="B408" s="62" t="s">
        <v>920</v>
      </c>
      <c r="C408" s="112">
        <v>293290</v>
      </c>
      <c r="D408" s="111" t="s">
        <v>920</v>
      </c>
      <c r="E408" s="189">
        <v>65.95</v>
      </c>
      <c r="F408" s="189">
        <v>69.09</v>
      </c>
      <c r="G408" s="189">
        <v>63.82</v>
      </c>
      <c r="H408" s="190">
        <v>60.29</v>
      </c>
      <c r="I408" s="191">
        <v>57</v>
      </c>
      <c r="J408" s="189">
        <v>63.83</v>
      </c>
      <c r="K408" s="192" t="s">
        <v>2747</v>
      </c>
      <c r="L408" s="189">
        <v>46.26</v>
      </c>
      <c r="M408" s="193" t="s">
        <v>2748</v>
      </c>
      <c r="N408" s="193" t="s">
        <v>2749</v>
      </c>
      <c r="O408" s="189">
        <v>26.55</v>
      </c>
      <c r="P408" s="194">
        <v>24.169999999999998</v>
      </c>
    </row>
    <row r="409" spans="1:16" s="31" customFormat="1" ht="12.75" customHeight="1">
      <c r="A409" s="62" t="s">
        <v>1609</v>
      </c>
      <c r="B409" s="62" t="s">
        <v>541</v>
      </c>
      <c r="C409" s="112">
        <v>293300</v>
      </c>
      <c r="D409" s="111" t="s">
        <v>544</v>
      </c>
      <c r="E409" s="189">
        <v>67.239999999999995</v>
      </c>
      <c r="F409" s="189">
        <v>71.14</v>
      </c>
      <c r="G409" s="189">
        <v>72.790000000000006</v>
      </c>
      <c r="H409" s="190">
        <v>38.6</v>
      </c>
      <c r="I409" s="191">
        <v>72.81</v>
      </c>
      <c r="J409" s="189">
        <v>68.88</v>
      </c>
      <c r="K409" s="192" t="s">
        <v>2750</v>
      </c>
      <c r="L409" s="189">
        <v>82.77</v>
      </c>
      <c r="M409" s="193" t="s">
        <v>2751</v>
      </c>
      <c r="N409" s="193" t="s">
        <v>2752</v>
      </c>
      <c r="O409" s="189">
        <v>50.42</v>
      </c>
      <c r="P409" s="194">
        <v>74.53</v>
      </c>
    </row>
    <row r="410" spans="1:16" s="31" customFormat="1" ht="12.75" customHeight="1">
      <c r="A410" s="62" t="s">
        <v>1611</v>
      </c>
      <c r="B410" s="62" t="s">
        <v>570</v>
      </c>
      <c r="C410" s="112">
        <v>293305</v>
      </c>
      <c r="D410" s="111" t="s">
        <v>583</v>
      </c>
      <c r="E410" s="189">
        <v>88.32</v>
      </c>
      <c r="F410" s="189">
        <v>87.71</v>
      </c>
      <c r="G410" s="189">
        <v>85.63</v>
      </c>
      <c r="H410" s="190">
        <v>76.989999999999995</v>
      </c>
      <c r="I410" s="191">
        <v>88.41</v>
      </c>
      <c r="J410" s="189">
        <v>92.92</v>
      </c>
      <c r="K410" s="192" t="s">
        <v>2753</v>
      </c>
      <c r="L410" s="189">
        <v>89.08</v>
      </c>
      <c r="M410" s="193" t="s">
        <v>2754</v>
      </c>
      <c r="N410" s="193" t="s">
        <v>2755</v>
      </c>
      <c r="O410" s="189">
        <v>52.89</v>
      </c>
      <c r="P410" s="194">
        <v>84.179999999999993</v>
      </c>
    </row>
    <row r="411" spans="1:16" s="31" customFormat="1" ht="12.75" customHeight="1">
      <c r="A411" s="62" t="s">
        <v>1611</v>
      </c>
      <c r="B411" s="62" t="s">
        <v>570</v>
      </c>
      <c r="C411" s="112">
        <v>293310</v>
      </c>
      <c r="D411" s="111" t="s">
        <v>584</v>
      </c>
      <c r="E411" s="189">
        <v>90.1</v>
      </c>
      <c r="F411" s="189">
        <v>83.26</v>
      </c>
      <c r="G411" s="189">
        <v>83.16</v>
      </c>
      <c r="H411" s="190">
        <v>88.12</v>
      </c>
      <c r="I411" s="191">
        <v>90.42</v>
      </c>
      <c r="J411" s="189">
        <v>94.23</v>
      </c>
      <c r="K411" s="192" t="s">
        <v>2564</v>
      </c>
      <c r="L411" s="189">
        <v>93.76</v>
      </c>
      <c r="M411" s="193" t="s">
        <v>2756</v>
      </c>
      <c r="N411" s="193" t="s">
        <v>2757</v>
      </c>
      <c r="O411" s="189">
        <v>82.92</v>
      </c>
      <c r="P411" s="194">
        <v>78.239999999999995</v>
      </c>
    </row>
    <row r="412" spans="1:16" s="31" customFormat="1" ht="12.75" customHeight="1">
      <c r="A412" s="62" t="s">
        <v>1611</v>
      </c>
      <c r="B412" s="62" t="s">
        <v>570</v>
      </c>
      <c r="C412" s="112">
        <v>293315</v>
      </c>
      <c r="D412" s="111" t="s">
        <v>585</v>
      </c>
      <c r="E412" s="189">
        <v>79.25</v>
      </c>
      <c r="F412" s="189">
        <v>84.51</v>
      </c>
      <c r="G412" s="189">
        <v>77.209999999999994</v>
      </c>
      <c r="H412" s="190">
        <v>58.16</v>
      </c>
      <c r="I412" s="191">
        <v>75.12</v>
      </c>
      <c r="J412" s="189">
        <v>77.95</v>
      </c>
      <c r="K412" s="192" t="s">
        <v>2758</v>
      </c>
      <c r="L412" s="189">
        <v>88.31</v>
      </c>
      <c r="M412" s="193" t="s">
        <v>2759</v>
      </c>
      <c r="N412" s="193" t="s">
        <v>2197</v>
      </c>
      <c r="O412" s="189">
        <v>29.2</v>
      </c>
      <c r="P412" s="194">
        <v>31.64</v>
      </c>
    </row>
    <row r="413" spans="1:16" s="31" customFormat="1" ht="15">
      <c r="A413" s="62" t="s">
        <v>610</v>
      </c>
      <c r="B413" s="62" t="s">
        <v>658</v>
      </c>
      <c r="C413" s="112">
        <v>293317</v>
      </c>
      <c r="D413" s="111" t="s">
        <v>662</v>
      </c>
      <c r="E413" s="189">
        <v>94.37</v>
      </c>
      <c r="F413" s="189">
        <v>93.66</v>
      </c>
      <c r="G413" s="189">
        <v>93.93</v>
      </c>
      <c r="H413" s="190">
        <v>93.29</v>
      </c>
      <c r="I413" s="191">
        <v>76.37</v>
      </c>
      <c r="J413" s="189">
        <v>77.75</v>
      </c>
      <c r="K413" s="192" t="s">
        <v>2760</v>
      </c>
      <c r="L413" s="189">
        <v>85.5</v>
      </c>
      <c r="M413" s="193" t="s">
        <v>1902</v>
      </c>
      <c r="N413" s="193" t="s">
        <v>2761</v>
      </c>
      <c r="O413" s="189">
        <v>39.67</v>
      </c>
      <c r="P413" s="194">
        <v>41.39</v>
      </c>
    </row>
    <row r="414" spans="1:16" s="31" customFormat="1" ht="12.75" customHeight="1">
      <c r="A414" s="62" t="s">
        <v>610</v>
      </c>
      <c r="B414" s="62" t="s">
        <v>633</v>
      </c>
      <c r="C414" s="112">
        <v>293320</v>
      </c>
      <c r="D414" s="111" t="s">
        <v>638</v>
      </c>
      <c r="E414" s="189">
        <v>87.13</v>
      </c>
      <c r="F414" s="189">
        <v>80</v>
      </c>
      <c r="G414" s="189">
        <v>85.55</v>
      </c>
      <c r="H414" s="190">
        <v>83.89</v>
      </c>
      <c r="I414" s="191">
        <v>86.26</v>
      </c>
      <c r="J414" s="189">
        <v>79.72</v>
      </c>
      <c r="K414" s="192" t="s">
        <v>2762</v>
      </c>
      <c r="L414" s="189">
        <v>54.93</v>
      </c>
      <c r="M414" s="193" t="s">
        <v>2763</v>
      </c>
      <c r="N414" s="193" t="s">
        <v>2764</v>
      </c>
      <c r="O414" s="189">
        <v>7.22</v>
      </c>
      <c r="P414" s="194">
        <v>12.049999999999999</v>
      </c>
    </row>
    <row r="415" spans="1:16" s="31" customFormat="1" ht="12.75" customHeight="1">
      <c r="A415" s="62" t="s">
        <v>586</v>
      </c>
      <c r="B415" s="62" t="s">
        <v>608</v>
      </c>
      <c r="C415" s="112">
        <v>293325</v>
      </c>
      <c r="D415" s="111" t="s">
        <v>609</v>
      </c>
      <c r="E415" s="189">
        <v>68.680000000000007</v>
      </c>
      <c r="F415" s="189">
        <v>84.32</v>
      </c>
      <c r="G415" s="189">
        <v>44.74</v>
      </c>
      <c r="H415" s="190">
        <v>53.47</v>
      </c>
      <c r="I415" s="191">
        <v>88.7</v>
      </c>
      <c r="J415" s="189">
        <v>87.19</v>
      </c>
      <c r="K415" s="192" t="s">
        <v>2765</v>
      </c>
      <c r="L415" s="189">
        <v>84.81</v>
      </c>
      <c r="M415" s="193" t="s">
        <v>2766</v>
      </c>
      <c r="N415" s="193" t="s">
        <v>2767</v>
      </c>
      <c r="O415" s="189">
        <v>41.47</v>
      </c>
      <c r="P415" s="194">
        <v>40.400000000000006</v>
      </c>
    </row>
    <row r="416" spans="1:16" s="31" customFormat="1" ht="12.75" customHeight="1">
      <c r="A416" s="62" t="s">
        <v>772</v>
      </c>
      <c r="B416" s="62" t="s">
        <v>849</v>
      </c>
      <c r="C416" s="112">
        <v>293330</v>
      </c>
      <c r="D416" s="111" t="s">
        <v>849</v>
      </c>
      <c r="E416" s="189">
        <v>95.6</v>
      </c>
      <c r="F416" s="189">
        <v>94.54</v>
      </c>
      <c r="G416" s="189">
        <v>95.28</v>
      </c>
      <c r="H416" s="190">
        <v>96.91</v>
      </c>
      <c r="I416" s="191">
        <v>95.39</v>
      </c>
      <c r="J416" s="189">
        <v>97.2</v>
      </c>
      <c r="K416" s="192" t="s">
        <v>2768</v>
      </c>
      <c r="L416" s="189">
        <v>98.29</v>
      </c>
      <c r="M416" s="193" t="s">
        <v>1905</v>
      </c>
      <c r="N416" s="193" t="s">
        <v>2769</v>
      </c>
      <c r="O416" s="189">
        <v>28.21</v>
      </c>
      <c r="P416" s="194">
        <v>29.04</v>
      </c>
    </row>
    <row r="417" spans="1:16" s="31" customFormat="1" ht="12.75" customHeight="1">
      <c r="A417" s="62" t="s">
        <v>1609</v>
      </c>
      <c r="B417" s="62" t="s">
        <v>504</v>
      </c>
      <c r="C417" s="112">
        <v>293340</v>
      </c>
      <c r="D417" s="111" t="s">
        <v>512</v>
      </c>
      <c r="E417" s="189">
        <v>85.47</v>
      </c>
      <c r="F417" s="189">
        <v>84.56</v>
      </c>
      <c r="G417" s="189">
        <v>84.03</v>
      </c>
      <c r="H417" s="190">
        <v>80.52</v>
      </c>
      <c r="I417" s="191">
        <v>87.07</v>
      </c>
      <c r="J417" s="189">
        <v>86.34</v>
      </c>
      <c r="K417" s="192" t="s">
        <v>2770</v>
      </c>
      <c r="L417" s="189">
        <v>93.76</v>
      </c>
      <c r="M417" s="193" t="s">
        <v>2771</v>
      </c>
      <c r="N417" s="193" t="s">
        <v>1723</v>
      </c>
      <c r="O417" s="189">
        <v>46.7</v>
      </c>
      <c r="P417" s="194">
        <v>47.589999999999996</v>
      </c>
    </row>
    <row r="418" spans="1:16" s="31" customFormat="1" ht="12.75" customHeight="1">
      <c r="A418" s="62" t="s">
        <v>731</v>
      </c>
      <c r="B418" s="62" t="s">
        <v>735</v>
      </c>
      <c r="C418" s="112">
        <v>293345</v>
      </c>
      <c r="D418" s="111" t="s">
        <v>747</v>
      </c>
      <c r="E418" s="189">
        <v>69.42</v>
      </c>
      <c r="F418" s="189">
        <v>77.989999999999995</v>
      </c>
      <c r="G418" s="189">
        <v>66.22</v>
      </c>
      <c r="H418" s="190">
        <v>69.36</v>
      </c>
      <c r="I418" s="191">
        <v>78.489999999999995</v>
      </c>
      <c r="J418" s="189">
        <v>75</v>
      </c>
      <c r="K418" s="192" t="s">
        <v>2772</v>
      </c>
      <c r="L418" s="189">
        <v>82.98</v>
      </c>
      <c r="M418" s="193" t="s">
        <v>2773</v>
      </c>
      <c r="N418" s="193" t="s">
        <v>2774</v>
      </c>
      <c r="O418" s="189">
        <v>77.77000000000001</v>
      </c>
      <c r="P418" s="194">
        <v>73.989999999999995</v>
      </c>
    </row>
    <row r="419" spans="1:16" s="31" customFormat="1" ht="12.75" customHeight="1">
      <c r="A419" s="62" t="s">
        <v>850</v>
      </c>
      <c r="B419" s="62" t="s">
        <v>920</v>
      </c>
      <c r="C419" s="71">
        <v>293350</v>
      </c>
      <c r="D419" s="62" t="s">
        <v>921</v>
      </c>
      <c r="E419" s="189">
        <v>41.73</v>
      </c>
      <c r="F419" s="189">
        <v>87.27</v>
      </c>
      <c r="G419" s="189">
        <v>35.44</v>
      </c>
      <c r="H419" s="190">
        <v>89.45</v>
      </c>
      <c r="I419" s="191">
        <v>87.22</v>
      </c>
      <c r="J419" s="189">
        <v>84.48</v>
      </c>
      <c r="K419" s="192" t="s">
        <v>2775</v>
      </c>
      <c r="L419" s="189">
        <v>78.92</v>
      </c>
      <c r="M419" s="193" t="s">
        <v>1704</v>
      </c>
      <c r="N419" s="193" t="s">
        <v>1834</v>
      </c>
      <c r="O419" s="189">
        <v>21.71</v>
      </c>
      <c r="P419" s="194">
        <v>55.7</v>
      </c>
    </row>
    <row r="420" spans="1:16" s="31" customFormat="1" ht="12.75" customHeight="1">
      <c r="A420" s="62" t="s">
        <v>1611</v>
      </c>
      <c r="B420" s="62" t="s">
        <v>556</v>
      </c>
      <c r="C420" s="112">
        <v>293360</v>
      </c>
      <c r="D420" s="111" t="s">
        <v>565</v>
      </c>
      <c r="E420" s="189">
        <v>94.04</v>
      </c>
      <c r="F420" s="189">
        <v>63.11</v>
      </c>
      <c r="G420" s="189">
        <v>59.53</v>
      </c>
      <c r="H420" s="190">
        <v>68.510000000000005</v>
      </c>
      <c r="I420" s="191">
        <v>73.83</v>
      </c>
      <c r="J420" s="189">
        <v>66.8</v>
      </c>
      <c r="K420" s="192" t="s">
        <v>2776</v>
      </c>
      <c r="L420" s="189">
        <v>81.34</v>
      </c>
      <c r="M420" s="193" t="s">
        <v>2777</v>
      </c>
      <c r="N420" s="193" t="s">
        <v>2470</v>
      </c>
      <c r="O420" s="189">
        <v>34.93</v>
      </c>
      <c r="P420" s="194">
        <v>42.95</v>
      </c>
    </row>
    <row r="421" spans="1:16" s="31" customFormat="1" ht="18.75" customHeight="1">
      <c r="A421" s="298" t="s">
        <v>467</v>
      </c>
      <c r="B421" s="298"/>
      <c r="C421" s="298"/>
      <c r="D421" s="298"/>
      <c r="E421" s="195">
        <v>0.74569999999999992</v>
      </c>
      <c r="F421" s="195">
        <v>0.80700000000000005</v>
      </c>
      <c r="G421" s="195">
        <v>0.76359999999999995</v>
      </c>
      <c r="H421" s="196">
        <v>0.77310000000000001</v>
      </c>
      <c r="I421" s="197">
        <v>0.76480000000000004</v>
      </c>
      <c r="J421" s="195">
        <v>0.81069999999999998</v>
      </c>
      <c r="K421" s="198" t="s">
        <v>2778</v>
      </c>
      <c r="L421" s="195">
        <v>0.78890000000000005</v>
      </c>
      <c r="M421" s="199" t="s">
        <v>2780</v>
      </c>
      <c r="N421" s="195">
        <v>0.82379999999999998</v>
      </c>
      <c r="O421" s="200">
        <v>0.41159999999999997</v>
      </c>
      <c r="P421" s="198" t="s">
        <v>2779</v>
      </c>
    </row>
    <row r="422" spans="1:16" ht="12.75" customHeight="1">
      <c r="A422" s="33" t="s">
        <v>2799</v>
      </c>
    </row>
    <row r="423" spans="1:16" ht="12.75" customHeight="1">
      <c r="A423" s="33" t="s">
        <v>2821</v>
      </c>
    </row>
    <row r="424" spans="1:16" ht="12.75" customHeight="1">
      <c r="A424" s="33"/>
    </row>
  </sheetData>
  <sheetProtection password="E34F" sheet="1" objects="1" scenarios="1" autoFilter="0"/>
  <autoFilter ref="A3:P3"/>
  <mergeCells count="3">
    <mergeCell ref="A1:P1"/>
    <mergeCell ref="A2:P2"/>
    <mergeCell ref="A421:D421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70" firstPageNumber="0" orientation="landscape" horizontalDpi="300" verticalDpi="300" r:id="rId1"/>
  <headerFooter scaleWithDoc="0" alignWithMargins="0">
    <oddHeader>&amp;R&amp;9&amp;P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>
  <dimension ref="A1:J429"/>
  <sheetViews>
    <sheetView zoomScale="70" zoomScaleNormal="70" workbookViewId="0">
      <pane xSplit="4" ySplit="3" topLeftCell="E4" activePane="bottomRight" state="frozen"/>
      <selection activeCell="A4" sqref="A4:A5"/>
      <selection pane="topRight" activeCell="A4" sqref="A4:A5"/>
      <selection pane="bottomLeft" activeCell="A4" sqref="A4:A5"/>
      <selection pane="bottomRight" activeCell="A4" sqref="A4:A5"/>
    </sheetView>
  </sheetViews>
  <sheetFormatPr defaultRowHeight="12.75"/>
  <cols>
    <col min="1" max="1" width="17.140625" style="34" customWidth="1"/>
    <col min="2" max="2" width="25.42578125" style="34" bestFit="1" customWidth="1"/>
    <col min="3" max="3" width="9.140625" style="36"/>
    <col min="4" max="4" width="32.140625" style="34" bestFit="1" customWidth="1"/>
    <col min="5" max="10" width="15.140625" style="34" customWidth="1"/>
    <col min="11" max="16384" width="9.140625" style="34"/>
  </cols>
  <sheetData>
    <row r="1" spans="1:10" ht="54.95" customHeight="1">
      <c r="A1" s="294" t="s">
        <v>2822</v>
      </c>
      <c r="B1" s="294"/>
      <c r="C1" s="294"/>
      <c r="D1" s="294"/>
      <c r="E1" s="294"/>
      <c r="F1" s="294"/>
      <c r="G1" s="294"/>
      <c r="H1" s="294"/>
      <c r="I1" s="294"/>
      <c r="J1" s="294"/>
    </row>
    <row r="2" spans="1:10" ht="24.95" customHeight="1">
      <c r="A2" s="295" t="s">
        <v>2832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ht="32.1" customHeight="1">
      <c r="A3" s="134" t="s">
        <v>1610</v>
      </c>
      <c r="B3" s="134" t="s">
        <v>945</v>
      </c>
      <c r="C3" s="134" t="s">
        <v>1649</v>
      </c>
      <c r="D3" s="134" t="s">
        <v>946</v>
      </c>
      <c r="E3" s="181">
        <v>42339</v>
      </c>
      <c r="F3" s="181">
        <v>42705</v>
      </c>
      <c r="G3" s="181">
        <v>43070</v>
      </c>
      <c r="H3" s="181">
        <v>43435</v>
      </c>
      <c r="I3" s="181">
        <v>43800</v>
      </c>
      <c r="J3" s="181">
        <v>44136</v>
      </c>
    </row>
    <row r="4" spans="1:10" ht="15">
      <c r="A4" s="62" t="s">
        <v>1609</v>
      </c>
      <c r="B4" s="62" t="s">
        <v>523</v>
      </c>
      <c r="C4" s="112">
        <v>290010</v>
      </c>
      <c r="D4" s="111" t="s">
        <v>514</v>
      </c>
      <c r="E4" s="182">
        <v>1</v>
      </c>
      <c r="F4" s="183">
        <v>1</v>
      </c>
      <c r="G4" s="183">
        <v>1</v>
      </c>
      <c r="H4" s="183">
        <v>1</v>
      </c>
      <c r="I4" s="183">
        <v>1</v>
      </c>
      <c r="J4" s="183">
        <v>1</v>
      </c>
    </row>
    <row r="5" spans="1:10" ht="15">
      <c r="A5" s="62" t="s">
        <v>699</v>
      </c>
      <c r="B5" s="62" t="s">
        <v>717</v>
      </c>
      <c r="C5" s="112">
        <v>290020</v>
      </c>
      <c r="D5" s="111" t="s">
        <v>712</v>
      </c>
      <c r="E5" s="182">
        <v>1</v>
      </c>
      <c r="F5" s="183">
        <v>1</v>
      </c>
      <c r="G5" s="183">
        <v>1</v>
      </c>
      <c r="H5" s="183">
        <v>1</v>
      </c>
      <c r="I5" s="183">
        <v>1</v>
      </c>
      <c r="J5" s="183">
        <v>1</v>
      </c>
    </row>
    <row r="6" spans="1:10" ht="15">
      <c r="A6" s="62" t="s">
        <v>663</v>
      </c>
      <c r="B6" s="62" t="s">
        <v>666</v>
      </c>
      <c r="C6" s="112">
        <v>290030</v>
      </c>
      <c r="D6" s="111" t="s">
        <v>665</v>
      </c>
      <c r="E6" s="184">
        <v>0.66059999999999997</v>
      </c>
      <c r="F6" s="183">
        <v>0.65849999999999997</v>
      </c>
      <c r="G6" s="183">
        <v>1</v>
      </c>
      <c r="H6" s="183">
        <v>1</v>
      </c>
      <c r="I6" s="183">
        <v>0.91220000000000001</v>
      </c>
      <c r="J6" s="183">
        <v>0.91039999999999999</v>
      </c>
    </row>
    <row r="7" spans="1:10" ht="15">
      <c r="A7" s="62" t="s">
        <v>663</v>
      </c>
      <c r="B7" s="62" t="s">
        <v>697</v>
      </c>
      <c r="C7" s="112">
        <v>290035</v>
      </c>
      <c r="D7" s="111" t="s">
        <v>684</v>
      </c>
      <c r="E7" s="184">
        <v>0.2024</v>
      </c>
      <c r="F7" s="183">
        <v>0.1749</v>
      </c>
      <c r="G7" s="183">
        <v>0.37380000000000002</v>
      </c>
      <c r="H7" s="183">
        <v>0.37180000000000002</v>
      </c>
      <c r="I7" s="183">
        <v>0.41110000000000002</v>
      </c>
      <c r="J7" s="183">
        <v>0.40489999999999998</v>
      </c>
    </row>
    <row r="8" spans="1:10" ht="15">
      <c r="A8" s="62" t="s">
        <v>1609</v>
      </c>
      <c r="B8" s="62" t="s">
        <v>541</v>
      </c>
      <c r="C8" s="112">
        <v>290040</v>
      </c>
      <c r="D8" s="111" t="s">
        <v>526</v>
      </c>
      <c r="E8" s="182">
        <v>1</v>
      </c>
      <c r="F8" s="183">
        <v>1</v>
      </c>
      <c r="G8" s="183">
        <v>1</v>
      </c>
      <c r="H8" s="183">
        <v>1</v>
      </c>
      <c r="I8" s="183">
        <v>1</v>
      </c>
      <c r="J8" s="183">
        <v>1</v>
      </c>
    </row>
    <row r="9" spans="1:10" ht="15">
      <c r="A9" s="62" t="s">
        <v>850</v>
      </c>
      <c r="B9" s="62" t="s">
        <v>901</v>
      </c>
      <c r="C9" s="112">
        <v>290060</v>
      </c>
      <c r="D9" s="111" t="s">
        <v>884</v>
      </c>
      <c r="E9" s="182">
        <v>0</v>
      </c>
      <c r="F9" s="183">
        <v>1</v>
      </c>
      <c r="G9" s="183">
        <v>1</v>
      </c>
      <c r="H9" s="183">
        <v>1</v>
      </c>
      <c r="I9" s="183">
        <v>1</v>
      </c>
      <c r="J9" s="183">
        <v>0.77600000000000002</v>
      </c>
    </row>
    <row r="10" spans="1:10" ht="15">
      <c r="A10" s="62" t="s">
        <v>663</v>
      </c>
      <c r="B10" s="62" t="s">
        <v>666</v>
      </c>
      <c r="C10" s="112">
        <v>290070</v>
      </c>
      <c r="D10" s="111" t="s">
        <v>666</v>
      </c>
      <c r="E10" s="184">
        <v>0.38190000000000002</v>
      </c>
      <c r="F10" s="183">
        <v>0.37959999999999999</v>
      </c>
      <c r="G10" s="183">
        <v>0.30509999999999998</v>
      </c>
      <c r="H10" s="183">
        <v>0.35389999999999999</v>
      </c>
      <c r="I10" s="183">
        <v>0.42559999999999998</v>
      </c>
      <c r="J10" s="183">
        <v>0.42349999999999999</v>
      </c>
    </row>
    <row r="11" spans="1:10" ht="15">
      <c r="A11" s="62" t="s">
        <v>586</v>
      </c>
      <c r="B11" s="62" t="s">
        <v>608</v>
      </c>
      <c r="C11" s="112">
        <v>290080</v>
      </c>
      <c r="D11" s="111" t="s">
        <v>597</v>
      </c>
      <c r="E11" s="182">
        <v>1</v>
      </c>
      <c r="F11" s="183">
        <v>0.7409</v>
      </c>
      <c r="G11" s="183">
        <v>1</v>
      </c>
      <c r="H11" s="183">
        <v>1</v>
      </c>
      <c r="I11" s="183">
        <v>1</v>
      </c>
      <c r="J11" s="183">
        <v>1</v>
      </c>
    </row>
    <row r="12" spans="1:10" ht="15">
      <c r="A12" s="62" t="s">
        <v>850</v>
      </c>
      <c r="B12" s="62" t="s">
        <v>871</v>
      </c>
      <c r="C12" s="112">
        <v>290090</v>
      </c>
      <c r="D12" s="111" t="s">
        <v>861</v>
      </c>
      <c r="E12" s="182">
        <v>1</v>
      </c>
      <c r="F12" s="183">
        <v>1</v>
      </c>
      <c r="G12" s="183">
        <v>1</v>
      </c>
      <c r="H12" s="183">
        <v>1</v>
      </c>
      <c r="I12" s="183">
        <v>1</v>
      </c>
      <c r="J12" s="183">
        <v>1</v>
      </c>
    </row>
    <row r="13" spans="1:10" ht="15">
      <c r="A13" s="62" t="s">
        <v>610</v>
      </c>
      <c r="B13" s="62" t="s">
        <v>658</v>
      </c>
      <c r="C13" s="112">
        <v>290100</v>
      </c>
      <c r="D13" s="111" t="s">
        <v>640</v>
      </c>
      <c r="E13" s="184">
        <v>0.98650000000000004</v>
      </c>
      <c r="F13" s="183">
        <v>0.90059999999999996</v>
      </c>
      <c r="G13" s="183">
        <v>0.89510000000000001</v>
      </c>
      <c r="H13" s="183">
        <v>0.96840000000000004</v>
      </c>
      <c r="I13" s="183">
        <v>0.93169999999999997</v>
      </c>
      <c r="J13" s="183">
        <v>0.9264</v>
      </c>
    </row>
    <row r="14" spans="1:10" ht="15">
      <c r="A14" s="62" t="s">
        <v>1609</v>
      </c>
      <c r="B14" s="62" t="s">
        <v>478</v>
      </c>
      <c r="C14" s="71">
        <v>290110</v>
      </c>
      <c r="D14" s="62" t="s">
        <v>470</v>
      </c>
      <c r="E14" s="184">
        <v>0.91279999999999994</v>
      </c>
      <c r="F14" s="183">
        <v>0.91339999999999999</v>
      </c>
      <c r="G14" s="183">
        <v>0.91390000000000005</v>
      </c>
      <c r="H14" s="183">
        <v>0.91449999999999998</v>
      </c>
      <c r="I14" s="183">
        <v>1</v>
      </c>
      <c r="J14" s="183">
        <v>1</v>
      </c>
    </row>
    <row r="15" spans="1:10" ht="15">
      <c r="A15" s="62" t="s">
        <v>1611</v>
      </c>
      <c r="B15" s="62" t="s">
        <v>556</v>
      </c>
      <c r="C15" s="112">
        <v>290115</v>
      </c>
      <c r="D15" s="111" t="s">
        <v>547</v>
      </c>
      <c r="E15" s="182">
        <v>1</v>
      </c>
      <c r="F15" s="183">
        <v>1</v>
      </c>
      <c r="G15" s="183">
        <v>1</v>
      </c>
      <c r="H15" s="183">
        <v>1</v>
      </c>
      <c r="I15" s="183">
        <v>1</v>
      </c>
      <c r="J15" s="183">
        <v>1</v>
      </c>
    </row>
    <row r="16" spans="1:10" ht="15">
      <c r="A16" s="62" t="s">
        <v>772</v>
      </c>
      <c r="B16" s="62" t="s">
        <v>849</v>
      </c>
      <c r="C16" s="112">
        <v>290120</v>
      </c>
      <c r="D16" s="111" t="s">
        <v>831</v>
      </c>
      <c r="E16" s="182">
        <v>1</v>
      </c>
      <c r="F16" s="183">
        <v>0.29859999999999998</v>
      </c>
      <c r="G16" s="183">
        <v>1</v>
      </c>
      <c r="H16" s="183">
        <v>1</v>
      </c>
      <c r="I16" s="183">
        <v>1</v>
      </c>
      <c r="J16" s="183">
        <v>1</v>
      </c>
    </row>
    <row r="17" spans="1:10" ht="15">
      <c r="A17" s="62" t="s">
        <v>1609</v>
      </c>
      <c r="B17" s="62" t="s">
        <v>504</v>
      </c>
      <c r="C17" s="112">
        <v>290130</v>
      </c>
      <c r="D17" s="111" t="s">
        <v>499</v>
      </c>
      <c r="E17" s="182">
        <v>1</v>
      </c>
      <c r="F17" s="183">
        <v>1</v>
      </c>
      <c r="G17" s="183">
        <v>1</v>
      </c>
      <c r="H17" s="183">
        <v>1</v>
      </c>
      <c r="I17" s="183">
        <v>1</v>
      </c>
      <c r="J17" s="183">
        <v>1</v>
      </c>
    </row>
    <row r="18" spans="1:10" ht="15">
      <c r="A18" s="62" t="s">
        <v>699</v>
      </c>
      <c r="B18" s="62" t="s">
        <v>730</v>
      </c>
      <c r="C18" s="112">
        <v>290135</v>
      </c>
      <c r="D18" s="111" t="s">
        <v>722</v>
      </c>
      <c r="E18" s="184">
        <v>0.69640000000000002</v>
      </c>
      <c r="F18" s="183">
        <v>0.69969999999999999</v>
      </c>
      <c r="G18" s="183">
        <v>0.88739999999999997</v>
      </c>
      <c r="H18" s="183">
        <v>0.89090000000000003</v>
      </c>
      <c r="I18" s="183">
        <v>0.90880000000000005</v>
      </c>
      <c r="J18" s="183">
        <v>0.94550000000000001</v>
      </c>
    </row>
    <row r="19" spans="1:10" ht="15">
      <c r="A19" s="62" t="s">
        <v>731</v>
      </c>
      <c r="B19" s="62" t="s">
        <v>735</v>
      </c>
      <c r="C19" s="112">
        <v>290140</v>
      </c>
      <c r="D19" s="111" t="s">
        <v>733</v>
      </c>
      <c r="E19" s="184">
        <v>0.70209999999999995</v>
      </c>
      <c r="F19" s="183">
        <v>0.70289999999999997</v>
      </c>
      <c r="G19" s="183">
        <v>0.93830000000000002</v>
      </c>
      <c r="H19" s="183">
        <v>0.93940000000000001</v>
      </c>
      <c r="I19" s="183">
        <v>0.73839999999999995</v>
      </c>
      <c r="J19" s="183">
        <v>0.49370000000000003</v>
      </c>
    </row>
    <row r="20" spans="1:10" ht="15">
      <c r="A20" s="62" t="s">
        <v>1609</v>
      </c>
      <c r="B20" s="62" t="s">
        <v>478</v>
      </c>
      <c r="C20" s="71">
        <v>290150</v>
      </c>
      <c r="D20" s="62" t="s">
        <v>471</v>
      </c>
      <c r="E20" s="184">
        <v>0.9234</v>
      </c>
      <c r="F20" s="183">
        <v>0.91600000000000004</v>
      </c>
      <c r="G20" s="183">
        <v>0.90769999999999995</v>
      </c>
      <c r="H20" s="183">
        <v>1</v>
      </c>
      <c r="I20" s="183">
        <v>1</v>
      </c>
      <c r="J20" s="183">
        <v>1</v>
      </c>
    </row>
    <row r="21" spans="1:10" ht="15">
      <c r="A21" s="62" t="s">
        <v>663</v>
      </c>
      <c r="B21" s="62" t="s">
        <v>697</v>
      </c>
      <c r="C21" s="112">
        <v>290160</v>
      </c>
      <c r="D21" s="111" t="s">
        <v>685</v>
      </c>
      <c r="E21" s="184">
        <v>0.36370000000000002</v>
      </c>
      <c r="F21" s="183">
        <v>0.35970000000000002</v>
      </c>
      <c r="G21" s="183">
        <v>0.68879999999999997</v>
      </c>
      <c r="H21" s="183">
        <v>0.68220000000000003</v>
      </c>
      <c r="I21" s="183">
        <v>0.69920000000000004</v>
      </c>
      <c r="J21" s="183">
        <v>0.35770000000000002</v>
      </c>
    </row>
    <row r="22" spans="1:10" ht="15">
      <c r="A22" s="62" t="s">
        <v>1609</v>
      </c>
      <c r="B22" s="62" t="s">
        <v>478</v>
      </c>
      <c r="C22" s="71">
        <v>290170</v>
      </c>
      <c r="D22" s="62" t="s">
        <v>472</v>
      </c>
      <c r="E22" s="182">
        <v>1</v>
      </c>
      <c r="F22" s="183">
        <v>1</v>
      </c>
      <c r="G22" s="183">
        <v>1</v>
      </c>
      <c r="H22" s="183">
        <v>1</v>
      </c>
      <c r="I22" s="183">
        <v>1</v>
      </c>
      <c r="J22" s="183">
        <v>1</v>
      </c>
    </row>
    <row r="23" spans="1:10" ht="15">
      <c r="A23" s="62" t="s">
        <v>699</v>
      </c>
      <c r="B23" s="62" t="s">
        <v>730</v>
      </c>
      <c r="C23" s="112">
        <v>290180</v>
      </c>
      <c r="D23" s="111" t="s">
        <v>723</v>
      </c>
      <c r="E23" s="184">
        <v>0.57110000000000005</v>
      </c>
      <c r="F23" s="183">
        <v>0.56620000000000004</v>
      </c>
      <c r="G23" s="183">
        <v>0.57550000000000001</v>
      </c>
      <c r="H23" s="183">
        <v>0.85740000000000005</v>
      </c>
      <c r="I23" s="183">
        <v>1</v>
      </c>
      <c r="J23" s="183">
        <v>1</v>
      </c>
    </row>
    <row r="24" spans="1:10" ht="15">
      <c r="A24" s="62" t="s">
        <v>663</v>
      </c>
      <c r="B24" s="62" t="s">
        <v>666</v>
      </c>
      <c r="C24" s="112">
        <v>290190</v>
      </c>
      <c r="D24" s="111" t="s">
        <v>667</v>
      </c>
      <c r="E24" s="184">
        <v>0.36199999999999999</v>
      </c>
      <c r="F24" s="183">
        <v>0.3604</v>
      </c>
      <c r="G24" s="183">
        <v>0.3589</v>
      </c>
      <c r="H24" s="183">
        <v>0.37630000000000002</v>
      </c>
      <c r="I24" s="183">
        <v>0.39040000000000002</v>
      </c>
      <c r="J24" s="183">
        <v>0.1946</v>
      </c>
    </row>
    <row r="25" spans="1:10" ht="15">
      <c r="A25" s="62" t="s">
        <v>850</v>
      </c>
      <c r="B25" s="62" t="s">
        <v>901</v>
      </c>
      <c r="C25" s="112">
        <v>290195</v>
      </c>
      <c r="D25" s="111" t="s">
        <v>885</v>
      </c>
      <c r="E25" s="184">
        <v>0.88690000000000002</v>
      </c>
      <c r="F25" s="183">
        <v>0.88890000000000002</v>
      </c>
      <c r="G25" s="183">
        <v>0.89090000000000003</v>
      </c>
      <c r="H25" s="183">
        <v>0.89259999999999995</v>
      </c>
      <c r="I25" s="183">
        <v>0.9375</v>
      </c>
      <c r="J25" s="183">
        <v>0</v>
      </c>
    </row>
    <row r="26" spans="1:10" ht="15">
      <c r="A26" s="62" t="s">
        <v>663</v>
      </c>
      <c r="B26" s="62" t="s">
        <v>666</v>
      </c>
      <c r="C26" s="112">
        <v>290205</v>
      </c>
      <c r="D26" s="111" t="s">
        <v>949</v>
      </c>
      <c r="E26" s="182">
        <v>1</v>
      </c>
      <c r="F26" s="183">
        <v>0.83130000000000004</v>
      </c>
      <c r="G26" s="183">
        <v>1</v>
      </c>
      <c r="H26" s="183">
        <v>1</v>
      </c>
      <c r="I26" s="183">
        <v>1</v>
      </c>
      <c r="J26" s="183">
        <v>1</v>
      </c>
    </row>
    <row r="27" spans="1:10" ht="15">
      <c r="A27" s="62" t="s">
        <v>772</v>
      </c>
      <c r="B27" s="62" t="s">
        <v>778</v>
      </c>
      <c r="C27" s="112">
        <v>290200</v>
      </c>
      <c r="D27" s="111" t="s">
        <v>774</v>
      </c>
      <c r="E27" s="182">
        <v>1</v>
      </c>
      <c r="F27" s="183">
        <v>1</v>
      </c>
      <c r="G27" s="183">
        <v>1</v>
      </c>
      <c r="H27" s="183">
        <v>1</v>
      </c>
      <c r="I27" s="183">
        <v>1</v>
      </c>
      <c r="J27" s="183">
        <v>1</v>
      </c>
    </row>
    <row r="28" spans="1:10" ht="15">
      <c r="A28" s="62" t="s">
        <v>1609</v>
      </c>
      <c r="B28" s="62" t="s">
        <v>541</v>
      </c>
      <c r="C28" s="112">
        <v>290210</v>
      </c>
      <c r="D28" s="111" t="s">
        <v>527</v>
      </c>
      <c r="E28" s="184">
        <v>0.3856</v>
      </c>
      <c r="F28" s="183">
        <v>0.38319999999999999</v>
      </c>
      <c r="G28" s="183">
        <v>0.33429999999999999</v>
      </c>
      <c r="H28" s="183">
        <v>0.2467</v>
      </c>
      <c r="I28" s="183">
        <v>0.2301</v>
      </c>
      <c r="J28" s="183">
        <v>0.25380000000000003</v>
      </c>
    </row>
    <row r="29" spans="1:10" ht="15">
      <c r="A29" s="62" t="s">
        <v>663</v>
      </c>
      <c r="B29" s="62" t="s">
        <v>666</v>
      </c>
      <c r="C29" s="112">
        <v>290220</v>
      </c>
      <c r="D29" s="111" t="s">
        <v>669</v>
      </c>
      <c r="E29" s="184">
        <v>0.307</v>
      </c>
      <c r="F29" s="183">
        <v>0.6099</v>
      </c>
      <c r="G29" s="183">
        <v>0.60609999999999997</v>
      </c>
      <c r="H29" s="183">
        <v>0.58960000000000001</v>
      </c>
      <c r="I29" s="183">
        <v>0.6089</v>
      </c>
      <c r="J29" s="183">
        <v>0.60540000000000005</v>
      </c>
    </row>
    <row r="30" spans="1:10" ht="15">
      <c r="A30" s="62" t="s">
        <v>850</v>
      </c>
      <c r="B30" s="62" t="s">
        <v>854</v>
      </c>
      <c r="C30" s="112">
        <v>290225</v>
      </c>
      <c r="D30" s="111" t="s">
        <v>852</v>
      </c>
      <c r="E30" s="182">
        <v>1</v>
      </c>
      <c r="F30" s="183">
        <v>0.88180000000000003</v>
      </c>
      <c r="G30" s="183">
        <v>1</v>
      </c>
      <c r="H30" s="183">
        <v>1</v>
      </c>
      <c r="I30" s="183">
        <v>1</v>
      </c>
      <c r="J30" s="183">
        <v>1</v>
      </c>
    </row>
    <row r="31" spans="1:10" ht="15">
      <c r="A31" s="62" t="s">
        <v>610</v>
      </c>
      <c r="B31" s="62" t="s">
        <v>658</v>
      </c>
      <c r="C31" s="112">
        <v>290230</v>
      </c>
      <c r="D31" s="111" t="s">
        <v>641</v>
      </c>
      <c r="E31" s="182">
        <v>1</v>
      </c>
      <c r="F31" s="183">
        <v>1</v>
      </c>
      <c r="G31" s="183">
        <v>1</v>
      </c>
      <c r="H31" s="183">
        <v>1</v>
      </c>
      <c r="I31" s="183">
        <v>1</v>
      </c>
      <c r="J31" s="183">
        <v>1</v>
      </c>
    </row>
    <row r="32" spans="1:10" ht="15">
      <c r="A32" s="62" t="s">
        <v>850</v>
      </c>
      <c r="B32" s="62" t="s">
        <v>871</v>
      </c>
      <c r="C32" s="112">
        <v>290240</v>
      </c>
      <c r="D32" s="111" t="s">
        <v>862</v>
      </c>
      <c r="E32" s="184">
        <v>0.77810000000000001</v>
      </c>
      <c r="F32" s="183">
        <v>1</v>
      </c>
      <c r="G32" s="183">
        <v>1</v>
      </c>
      <c r="H32" s="183">
        <v>1</v>
      </c>
      <c r="I32" s="183">
        <v>1</v>
      </c>
      <c r="J32" s="183">
        <v>1</v>
      </c>
    </row>
    <row r="33" spans="1:10" ht="15">
      <c r="A33" s="62" t="s">
        <v>731</v>
      </c>
      <c r="B33" s="62" t="s">
        <v>735</v>
      </c>
      <c r="C33" s="112">
        <v>290250</v>
      </c>
      <c r="D33" s="111" t="s">
        <v>734</v>
      </c>
      <c r="E33" s="184">
        <v>0.97689999999999999</v>
      </c>
      <c r="F33" s="183">
        <v>0.97219999999999995</v>
      </c>
      <c r="G33" s="183">
        <v>1</v>
      </c>
      <c r="H33" s="183">
        <v>0.96350000000000002</v>
      </c>
      <c r="I33" s="183">
        <v>1</v>
      </c>
      <c r="J33" s="183">
        <v>1</v>
      </c>
    </row>
    <row r="34" spans="1:10" ht="15">
      <c r="A34" s="62" t="s">
        <v>1609</v>
      </c>
      <c r="B34" s="62" t="s">
        <v>478</v>
      </c>
      <c r="C34" s="71">
        <v>290260</v>
      </c>
      <c r="D34" s="62" t="s">
        <v>473</v>
      </c>
      <c r="E34" s="184">
        <v>0.97709999999999997</v>
      </c>
      <c r="F34" s="183">
        <v>0.97660000000000002</v>
      </c>
      <c r="G34" s="183">
        <v>0.96760000000000002</v>
      </c>
      <c r="H34" s="183">
        <v>0.96719999999999995</v>
      </c>
      <c r="I34" s="183">
        <v>0.96640000000000004</v>
      </c>
      <c r="J34" s="183">
        <v>0.84279999999999999</v>
      </c>
    </row>
    <row r="35" spans="1:10" ht="15">
      <c r="A35" s="62" t="s">
        <v>663</v>
      </c>
      <c r="B35" s="62" t="s">
        <v>697</v>
      </c>
      <c r="C35" s="112">
        <v>290265</v>
      </c>
      <c r="D35" s="111" t="s">
        <v>686</v>
      </c>
      <c r="E35" s="182">
        <v>1</v>
      </c>
      <c r="F35" s="183">
        <v>1</v>
      </c>
      <c r="G35" s="183">
        <v>1</v>
      </c>
      <c r="H35" s="183">
        <v>1</v>
      </c>
      <c r="I35" s="183">
        <v>1</v>
      </c>
      <c r="J35" s="183">
        <v>1</v>
      </c>
    </row>
    <row r="36" spans="1:10" ht="15">
      <c r="A36" s="62" t="s">
        <v>731</v>
      </c>
      <c r="B36" s="62" t="s">
        <v>752</v>
      </c>
      <c r="C36" s="112">
        <v>290270</v>
      </c>
      <c r="D36" s="111" t="s">
        <v>749</v>
      </c>
      <c r="E36" s="184">
        <v>0.19239999999999999</v>
      </c>
      <c r="F36" s="183">
        <v>0.191</v>
      </c>
      <c r="G36" s="183">
        <v>0.25290000000000001</v>
      </c>
      <c r="H36" s="183">
        <v>0.37690000000000001</v>
      </c>
      <c r="I36" s="183">
        <v>0.38890000000000002</v>
      </c>
      <c r="J36" s="183">
        <v>0.45629999999999998</v>
      </c>
    </row>
    <row r="37" spans="1:10" ht="15">
      <c r="A37" s="62" t="s">
        <v>772</v>
      </c>
      <c r="B37" s="62" t="s">
        <v>778</v>
      </c>
      <c r="C37" s="112">
        <v>290280</v>
      </c>
      <c r="D37" s="111" t="s">
        <v>775</v>
      </c>
      <c r="E37" s="182">
        <v>1</v>
      </c>
      <c r="F37" s="183">
        <v>1</v>
      </c>
      <c r="G37" s="183">
        <v>1</v>
      </c>
      <c r="H37" s="183">
        <v>1</v>
      </c>
      <c r="I37" s="183">
        <v>1</v>
      </c>
      <c r="J37" s="183">
        <v>1</v>
      </c>
    </row>
    <row r="38" spans="1:10" ht="15">
      <c r="A38" s="62" t="s">
        <v>772</v>
      </c>
      <c r="B38" s="62" t="s">
        <v>849</v>
      </c>
      <c r="C38" s="112">
        <v>290290</v>
      </c>
      <c r="D38" s="111" t="s">
        <v>832</v>
      </c>
      <c r="E38" s="184">
        <v>0.49009999999999998</v>
      </c>
      <c r="F38" s="183">
        <v>0.49490000000000001</v>
      </c>
      <c r="G38" s="183">
        <v>0.80179999999999996</v>
      </c>
      <c r="H38" s="183">
        <v>0.80889999999999995</v>
      </c>
      <c r="I38" s="183">
        <v>0.86199999999999999</v>
      </c>
      <c r="J38" s="183">
        <v>0.85909999999999997</v>
      </c>
    </row>
    <row r="39" spans="1:10" ht="15">
      <c r="A39" s="62" t="s">
        <v>1611</v>
      </c>
      <c r="B39" s="62" t="s">
        <v>556</v>
      </c>
      <c r="C39" s="112">
        <v>290300</v>
      </c>
      <c r="D39" s="111" t="s">
        <v>548</v>
      </c>
      <c r="E39" s="184">
        <v>0.94910000000000005</v>
      </c>
      <c r="F39" s="183">
        <v>0.71250000000000002</v>
      </c>
      <c r="G39" s="183">
        <v>0.94720000000000004</v>
      </c>
      <c r="H39" s="183">
        <v>1</v>
      </c>
      <c r="I39" s="183">
        <v>1</v>
      </c>
      <c r="J39" s="183">
        <v>1</v>
      </c>
    </row>
    <row r="40" spans="1:10" ht="15">
      <c r="A40" s="62" t="s">
        <v>850</v>
      </c>
      <c r="B40" s="62" t="s">
        <v>901</v>
      </c>
      <c r="C40" s="112">
        <v>290310</v>
      </c>
      <c r="D40" s="111" t="s">
        <v>950</v>
      </c>
      <c r="E40" s="182">
        <v>1</v>
      </c>
      <c r="F40" s="183">
        <v>1</v>
      </c>
      <c r="G40" s="183">
        <v>1</v>
      </c>
      <c r="H40" s="183">
        <v>1</v>
      </c>
      <c r="I40" s="183">
        <v>1</v>
      </c>
      <c r="J40" s="183">
        <v>1</v>
      </c>
    </row>
    <row r="41" spans="1:10" ht="15">
      <c r="A41" s="62" t="s">
        <v>731</v>
      </c>
      <c r="B41" s="62" t="s">
        <v>735</v>
      </c>
      <c r="C41" s="112">
        <v>290320</v>
      </c>
      <c r="D41" s="111" t="s">
        <v>735</v>
      </c>
      <c r="E41" s="184">
        <v>0.31540000000000001</v>
      </c>
      <c r="F41" s="183">
        <v>0.39369999999999999</v>
      </c>
      <c r="G41" s="183">
        <v>0.4919</v>
      </c>
      <c r="H41" s="183">
        <v>0.67369999999999997</v>
      </c>
      <c r="I41" s="183">
        <v>0.73229999999999995</v>
      </c>
      <c r="J41" s="183">
        <v>0.6794</v>
      </c>
    </row>
    <row r="42" spans="1:10" ht="15">
      <c r="A42" s="62" t="s">
        <v>1611</v>
      </c>
      <c r="B42" s="62" t="s">
        <v>556</v>
      </c>
      <c r="C42" s="112">
        <v>290323</v>
      </c>
      <c r="D42" s="111" t="s">
        <v>549</v>
      </c>
      <c r="E42" s="184">
        <v>0.22650000000000001</v>
      </c>
      <c r="F42" s="183">
        <v>0.44869999999999999</v>
      </c>
      <c r="G42" s="183">
        <v>0.4572</v>
      </c>
      <c r="H42" s="183">
        <v>0.45340000000000003</v>
      </c>
      <c r="I42" s="183">
        <v>0.4662</v>
      </c>
      <c r="J42" s="183">
        <v>0.46210000000000001</v>
      </c>
    </row>
    <row r="43" spans="1:10" ht="15">
      <c r="A43" s="62" t="s">
        <v>850</v>
      </c>
      <c r="B43" s="62" t="s">
        <v>871</v>
      </c>
      <c r="C43" s="112">
        <v>290330</v>
      </c>
      <c r="D43" s="111" t="s">
        <v>863</v>
      </c>
      <c r="E43" s="182">
        <v>1</v>
      </c>
      <c r="F43" s="183">
        <v>1</v>
      </c>
      <c r="G43" s="183">
        <v>1</v>
      </c>
      <c r="H43" s="183">
        <v>1</v>
      </c>
      <c r="I43" s="183">
        <v>1</v>
      </c>
      <c r="J43" s="183">
        <v>1</v>
      </c>
    </row>
    <row r="44" spans="1:10" ht="15">
      <c r="A44" s="62" t="s">
        <v>1609</v>
      </c>
      <c r="B44" s="62" t="s">
        <v>541</v>
      </c>
      <c r="C44" s="112">
        <v>290327</v>
      </c>
      <c r="D44" s="111" t="s">
        <v>528</v>
      </c>
      <c r="E44" s="184">
        <v>0.88329999999999997</v>
      </c>
      <c r="F44" s="183">
        <v>1</v>
      </c>
      <c r="G44" s="183">
        <v>1</v>
      </c>
      <c r="H44" s="183">
        <v>1</v>
      </c>
      <c r="I44" s="183">
        <v>1</v>
      </c>
      <c r="J44" s="183">
        <v>1</v>
      </c>
    </row>
    <row r="45" spans="1:10" ht="15">
      <c r="A45" s="62" t="s">
        <v>586</v>
      </c>
      <c r="B45" s="62" t="s">
        <v>594</v>
      </c>
      <c r="C45" s="112">
        <v>290340</v>
      </c>
      <c r="D45" s="111" t="s">
        <v>588</v>
      </c>
      <c r="E45" s="184">
        <v>0.87639999999999996</v>
      </c>
      <c r="F45" s="183">
        <v>0.72599999999999998</v>
      </c>
      <c r="G45" s="183">
        <v>0.86639999999999995</v>
      </c>
      <c r="H45" s="183">
        <v>0.86199999999999999</v>
      </c>
      <c r="I45" s="183">
        <v>0.89170000000000005</v>
      </c>
      <c r="J45" s="183">
        <v>0.88729999999999998</v>
      </c>
    </row>
    <row r="46" spans="1:10" ht="15">
      <c r="A46" s="62" t="s">
        <v>772</v>
      </c>
      <c r="B46" s="62" t="s">
        <v>849</v>
      </c>
      <c r="C46" s="112">
        <v>290350</v>
      </c>
      <c r="D46" s="111" t="s">
        <v>833</v>
      </c>
      <c r="E46" s="182">
        <v>1</v>
      </c>
      <c r="F46" s="183">
        <v>1</v>
      </c>
      <c r="G46" s="183">
        <v>1</v>
      </c>
      <c r="H46" s="183">
        <v>1</v>
      </c>
      <c r="I46" s="183">
        <v>1</v>
      </c>
      <c r="J46" s="183">
        <v>1</v>
      </c>
    </row>
    <row r="47" spans="1:10" ht="15">
      <c r="A47" s="62" t="s">
        <v>1609</v>
      </c>
      <c r="B47" s="62" t="s">
        <v>541</v>
      </c>
      <c r="C47" s="112">
        <v>290360</v>
      </c>
      <c r="D47" s="111" t="s">
        <v>529</v>
      </c>
      <c r="E47" s="184">
        <v>0.43759999999999999</v>
      </c>
      <c r="F47" s="183">
        <v>0.43669999999999998</v>
      </c>
      <c r="G47" s="183">
        <v>0.62239999999999995</v>
      </c>
      <c r="H47" s="183">
        <v>0.82869999999999999</v>
      </c>
      <c r="I47" s="183">
        <v>1</v>
      </c>
      <c r="J47" s="183">
        <v>0</v>
      </c>
    </row>
    <row r="48" spans="1:10" ht="15">
      <c r="A48" s="62" t="s">
        <v>850</v>
      </c>
      <c r="B48" s="62" t="s">
        <v>901</v>
      </c>
      <c r="C48" s="112">
        <v>290370</v>
      </c>
      <c r="D48" s="111" t="s">
        <v>887</v>
      </c>
      <c r="E48" s="182">
        <v>1</v>
      </c>
      <c r="F48" s="183">
        <v>1</v>
      </c>
      <c r="G48" s="183">
        <v>1</v>
      </c>
      <c r="H48" s="183">
        <v>0.73570000000000002</v>
      </c>
      <c r="I48" s="183">
        <v>1</v>
      </c>
      <c r="J48" s="183">
        <v>1</v>
      </c>
    </row>
    <row r="49" spans="1:10" ht="15">
      <c r="A49" s="62" t="s">
        <v>1609</v>
      </c>
      <c r="B49" s="62" t="s">
        <v>504</v>
      </c>
      <c r="C49" s="112">
        <v>290380</v>
      </c>
      <c r="D49" s="111" t="s">
        <v>500</v>
      </c>
      <c r="E49" s="182">
        <v>1</v>
      </c>
      <c r="F49" s="183">
        <v>1</v>
      </c>
      <c r="G49" s="183">
        <v>0.88390000000000002</v>
      </c>
      <c r="H49" s="183">
        <v>1</v>
      </c>
      <c r="I49" s="183">
        <v>1</v>
      </c>
      <c r="J49" s="183">
        <v>1</v>
      </c>
    </row>
    <row r="50" spans="1:10" ht="15">
      <c r="A50" s="62" t="s">
        <v>731</v>
      </c>
      <c r="B50" s="62" t="s">
        <v>766</v>
      </c>
      <c r="C50" s="112">
        <v>290390</v>
      </c>
      <c r="D50" s="111" t="s">
        <v>759</v>
      </c>
      <c r="E50" s="184">
        <v>0.66600000000000004</v>
      </c>
      <c r="F50" s="183">
        <v>0.64510000000000001</v>
      </c>
      <c r="G50" s="183">
        <v>0.83679999999999999</v>
      </c>
      <c r="H50" s="183">
        <v>1</v>
      </c>
      <c r="I50" s="183">
        <v>1</v>
      </c>
      <c r="J50" s="183">
        <v>1</v>
      </c>
    </row>
    <row r="51" spans="1:10" ht="15">
      <c r="A51" s="62" t="s">
        <v>772</v>
      </c>
      <c r="B51" s="62" t="s">
        <v>849</v>
      </c>
      <c r="C51" s="112">
        <v>290395</v>
      </c>
      <c r="D51" s="111" t="s">
        <v>834</v>
      </c>
      <c r="E51" s="182">
        <v>1</v>
      </c>
      <c r="F51" s="183">
        <v>1</v>
      </c>
      <c r="G51" s="183">
        <v>1</v>
      </c>
      <c r="H51" s="183">
        <v>1</v>
      </c>
      <c r="I51" s="183">
        <v>1</v>
      </c>
      <c r="J51" s="183">
        <v>1</v>
      </c>
    </row>
    <row r="52" spans="1:10" ht="15">
      <c r="A52" s="62" t="s">
        <v>1609</v>
      </c>
      <c r="B52" s="62" t="s">
        <v>523</v>
      </c>
      <c r="C52" s="112">
        <v>290400</v>
      </c>
      <c r="D52" s="111" t="s">
        <v>515</v>
      </c>
      <c r="E52" s="184">
        <v>0.47620000000000001</v>
      </c>
      <c r="F52" s="183">
        <v>0.67879999999999996</v>
      </c>
      <c r="G52" s="183">
        <v>0.90969999999999995</v>
      </c>
      <c r="H52" s="183">
        <v>0.90449999999999997</v>
      </c>
      <c r="I52" s="183">
        <v>0.93440000000000001</v>
      </c>
      <c r="J52" s="183">
        <v>0.72040000000000004</v>
      </c>
    </row>
    <row r="53" spans="1:10" ht="15">
      <c r="A53" s="62" t="s">
        <v>1609</v>
      </c>
      <c r="B53" s="62" t="s">
        <v>504</v>
      </c>
      <c r="C53" s="112">
        <v>290405</v>
      </c>
      <c r="D53" s="111" t="s">
        <v>501</v>
      </c>
      <c r="E53" s="182">
        <v>1</v>
      </c>
      <c r="F53" s="183">
        <v>1</v>
      </c>
      <c r="G53" s="183">
        <v>1</v>
      </c>
      <c r="H53" s="183">
        <v>1</v>
      </c>
      <c r="I53" s="183">
        <v>1</v>
      </c>
      <c r="J53" s="183">
        <v>1</v>
      </c>
    </row>
    <row r="54" spans="1:10" ht="15">
      <c r="A54" s="62" t="s">
        <v>772</v>
      </c>
      <c r="B54" s="62" t="s">
        <v>778</v>
      </c>
      <c r="C54" s="112">
        <v>290410</v>
      </c>
      <c r="D54" s="111" t="s">
        <v>776</v>
      </c>
      <c r="E54" s="184">
        <v>0.61580000000000001</v>
      </c>
      <c r="F54" s="183">
        <v>0.90280000000000005</v>
      </c>
      <c r="G54" s="183">
        <v>0.76839999999999997</v>
      </c>
      <c r="H54" s="183">
        <v>0.61429999999999996</v>
      </c>
      <c r="I54" s="183">
        <v>0.64129999999999998</v>
      </c>
      <c r="J54" s="183">
        <v>0.64159999999999995</v>
      </c>
    </row>
    <row r="55" spans="1:10" ht="15">
      <c r="A55" s="62" t="s">
        <v>772</v>
      </c>
      <c r="B55" s="62" t="s">
        <v>778</v>
      </c>
      <c r="C55" s="112">
        <v>290420</v>
      </c>
      <c r="D55" s="111" t="s">
        <v>777</v>
      </c>
      <c r="E55" s="184">
        <v>0.93340000000000001</v>
      </c>
      <c r="F55" s="183">
        <v>0.93910000000000005</v>
      </c>
      <c r="G55" s="183">
        <v>0.9446</v>
      </c>
      <c r="H55" s="183">
        <v>0.94969999999999999</v>
      </c>
      <c r="I55" s="183">
        <v>1</v>
      </c>
      <c r="J55" s="183">
        <v>1</v>
      </c>
    </row>
    <row r="56" spans="1:10" ht="15">
      <c r="A56" s="62" t="s">
        <v>850</v>
      </c>
      <c r="B56" s="62" t="s">
        <v>901</v>
      </c>
      <c r="C56" s="112">
        <v>290430</v>
      </c>
      <c r="D56" s="111" t="s">
        <v>888</v>
      </c>
      <c r="E56" s="184">
        <v>0.45200000000000001</v>
      </c>
      <c r="F56" s="183">
        <v>0.2268</v>
      </c>
      <c r="G56" s="183">
        <v>0.22750000000000001</v>
      </c>
      <c r="H56" s="183">
        <v>0.2281</v>
      </c>
      <c r="I56" s="183">
        <v>0.24010000000000001</v>
      </c>
      <c r="J56" s="183">
        <v>0.24129999999999999</v>
      </c>
    </row>
    <row r="57" spans="1:10" ht="15">
      <c r="A57" s="62" t="s">
        <v>731</v>
      </c>
      <c r="B57" s="62" t="s">
        <v>735</v>
      </c>
      <c r="C57" s="112">
        <v>290440</v>
      </c>
      <c r="D57" s="111" t="s">
        <v>736</v>
      </c>
      <c r="E57" s="182">
        <v>1</v>
      </c>
      <c r="F57" s="183">
        <v>0.96750000000000003</v>
      </c>
      <c r="G57" s="183">
        <v>0.96120000000000005</v>
      </c>
      <c r="H57" s="183">
        <v>0.95540000000000003</v>
      </c>
      <c r="I57" s="183">
        <v>1</v>
      </c>
      <c r="J57" s="183">
        <v>1</v>
      </c>
    </row>
    <row r="58" spans="1:10" ht="15">
      <c r="A58" s="62" t="s">
        <v>731</v>
      </c>
      <c r="B58" s="62" t="s">
        <v>752</v>
      </c>
      <c r="C58" s="112">
        <v>290450</v>
      </c>
      <c r="D58" s="111" t="s">
        <v>750</v>
      </c>
      <c r="E58" s="184">
        <v>0.92759999999999998</v>
      </c>
      <c r="F58" s="183">
        <v>0.93500000000000005</v>
      </c>
      <c r="G58" s="183">
        <v>1</v>
      </c>
      <c r="H58" s="183">
        <v>1</v>
      </c>
      <c r="I58" s="183">
        <v>1</v>
      </c>
      <c r="J58" s="183">
        <v>1</v>
      </c>
    </row>
    <row r="59" spans="1:10" ht="15">
      <c r="A59" s="62" t="s">
        <v>772</v>
      </c>
      <c r="B59" s="62" t="s">
        <v>778</v>
      </c>
      <c r="C59" s="112">
        <v>290460</v>
      </c>
      <c r="D59" s="111" t="s">
        <v>778</v>
      </c>
      <c r="E59" s="184">
        <v>0.74539999999999995</v>
      </c>
      <c r="F59" s="183">
        <v>0.74070000000000003</v>
      </c>
      <c r="G59" s="183">
        <v>0.88739999999999997</v>
      </c>
      <c r="H59" s="183">
        <v>1</v>
      </c>
      <c r="I59" s="183">
        <v>1</v>
      </c>
      <c r="J59" s="183">
        <v>1</v>
      </c>
    </row>
    <row r="60" spans="1:10" ht="15">
      <c r="A60" s="62" t="s">
        <v>850</v>
      </c>
      <c r="B60" s="62" t="s">
        <v>871</v>
      </c>
      <c r="C60" s="112">
        <v>290470</v>
      </c>
      <c r="D60" s="111" t="s">
        <v>864</v>
      </c>
      <c r="E60" s="184">
        <v>0.71509999999999996</v>
      </c>
      <c r="F60" s="183">
        <v>0.7157</v>
      </c>
      <c r="G60" s="183">
        <v>0.87190000000000001</v>
      </c>
      <c r="H60" s="183">
        <v>0.89580000000000004</v>
      </c>
      <c r="I60" s="183">
        <v>1</v>
      </c>
      <c r="J60" s="183">
        <v>1</v>
      </c>
    </row>
    <row r="61" spans="1:10" ht="15">
      <c r="A61" s="62" t="s">
        <v>731</v>
      </c>
      <c r="B61" s="62" t="s">
        <v>752</v>
      </c>
      <c r="C61" s="112">
        <v>290475</v>
      </c>
      <c r="D61" s="111" t="s">
        <v>751</v>
      </c>
      <c r="E61" s="184">
        <v>0.48320000000000002</v>
      </c>
      <c r="F61" s="183">
        <v>0.32019999999999998</v>
      </c>
      <c r="G61" s="183">
        <v>0.47760000000000002</v>
      </c>
      <c r="H61" s="183">
        <v>0.15840000000000001</v>
      </c>
      <c r="I61" s="183">
        <v>0.32750000000000001</v>
      </c>
      <c r="J61" s="183">
        <v>0.16289999999999999</v>
      </c>
    </row>
    <row r="62" spans="1:10" ht="15">
      <c r="A62" s="62" t="s">
        <v>772</v>
      </c>
      <c r="B62" s="62" t="s">
        <v>823</v>
      </c>
      <c r="C62" s="112">
        <v>290480</v>
      </c>
      <c r="D62" s="111" t="s">
        <v>818</v>
      </c>
      <c r="E62" s="184">
        <v>0.65800000000000003</v>
      </c>
      <c r="F62" s="183">
        <v>0.33939999999999998</v>
      </c>
      <c r="G62" s="183">
        <v>0.68700000000000006</v>
      </c>
      <c r="H62" s="183">
        <v>0.88</v>
      </c>
      <c r="I62" s="183">
        <v>1</v>
      </c>
      <c r="J62" s="183">
        <v>1</v>
      </c>
    </row>
    <row r="63" spans="1:10" ht="15">
      <c r="A63" s="62" t="s">
        <v>610</v>
      </c>
      <c r="B63" s="62" t="s">
        <v>622</v>
      </c>
      <c r="C63" s="112">
        <v>290485</v>
      </c>
      <c r="D63" s="111" t="s">
        <v>619</v>
      </c>
      <c r="E63" s="182">
        <v>1</v>
      </c>
      <c r="F63" s="183">
        <v>1</v>
      </c>
      <c r="G63" s="183">
        <v>1</v>
      </c>
      <c r="H63" s="183">
        <v>0.86990000000000001</v>
      </c>
      <c r="I63" s="183">
        <v>0.92259999999999998</v>
      </c>
      <c r="J63" s="183">
        <v>1</v>
      </c>
    </row>
    <row r="64" spans="1:10" ht="15">
      <c r="A64" s="62" t="s">
        <v>610</v>
      </c>
      <c r="B64" s="62" t="s">
        <v>622</v>
      </c>
      <c r="C64" s="112">
        <v>290490</v>
      </c>
      <c r="D64" s="111" t="s">
        <v>620</v>
      </c>
      <c r="E64" s="182">
        <v>1</v>
      </c>
      <c r="F64" s="183">
        <v>1</v>
      </c>
      <c r="G64" s="183">
        <v>1</v>
      </c>
      <c r="H64" s="183">
        <v>1</v>
      </c>
      <c r="I64" s="183">
        <v>1</v>
      </c>
      <c r="J64" s="183">
        <v>1</v>
      </c>
    </row>
    <row r="65" spans="1:10" ht="15">
      <c r="A65" s="62" t="s">
        <v>772</v>
      </c>
      <c r="B65" s="62" t="s">
        <v>800</v>
      </c>
      <c r="C65" s="112">
        <v>290500</v>
      </c>
      <c r="D65" s="111" t="s">
        <v>796</v>
      </c>
      <c r="E65" s="182">
        <v>1</v>
      </c>
      <c r="F65" s="183">
        <v>1</v>
      </c>
      <c r="G65" s="183">
        <v>1</v>
      </c>
      <c r="H65" s="183">
        <v>1</v>
      </c>
      <c r="I65" s="183">
        <v>1</v>
      </c>
      <c r="J65" s="183">
        <v>1</v>
      </c>
    </row>
    <row r="66" spans="1:10" ht="15">
      <c r="A66" s="62" t="s">
        <v>1611</v>
      </c>
      <c r="B66" s="62" t="s">
        <v>570</v>
      </c>
      <c r="C66" s="112">
        <v>290510</v>
      </c>
      <c r="D66" s="111" t="s">
        <v>567</v>
      </c>
      <c r="E66" s="182">
        <v>1</v>
      </c>
      <c r="F66" s="183">
        <v>1</v>
      </c>
      <c r="G66" s="183">
        <v>1</v>
      </c>
      <c r="H66" s="183">
        <v>1</v>
      </c>
      <c r="I66" s="183">
        <v>1</v>
      </c>
      <c r="J66" s="183">
        <v>1</v>
      </c>
    </row>
    <row r="67" spans="1:10" ht="15">
      <c r="A67" s="62" t="s">
        <v>772</v>
      </c>
      <c r="B67" s="62" t="s">
        <v>849</v>
      </c>
      <c r="C67" s="112">
        <v>290515</v>
      </c>
      <c r="D67" s="111" t="s">
        <v>835</v>
      </c>
      <c r="E67" s="184">
        <v>0.65039999999999998</v>
      </c>
      <c r="F67" s="183">
        <v>0.83530000000000004</v>
      </c>
      <c r="G67" s="183">
        <v>1</v>
      </c>
      <c r="H67" s="183">
        <v>1</v>
      </c>
      <c r="I67" s="183">
        <v>1</v>
      </c>
      <c r="J67" s="183">
        <v>1</v>
      </c>
    </row>
    <row r="68" spans="1:10" ht="15">
      <c r="A68" s="62" t="s">
        <v>772</v>
      </c>
      <c r="B68" s="62" t="s">
        <v>800</v>
      </c>
      <c r="C68" s="112">
        <v>290520</v>
      </c>
      <c r="D68" s="111" t="s">
        <v>797</v>
      </c>
      <c r="E68" s="182">
        <v>1</v>
      </c>
      <c r="F68" s="183">
        <v>0.93369999999999997</v>
      </c>
      <c r="G68" s="183">
        <v>0.90229999999999999</v>
      </c>
      <c r="H68" s="183">
        <v>0.79469999999999996</v>
      </c>
      <c r="I68" s="183">
        <v>0.9143</v>
      </c>
      <c r="J68" s="183">
        <v>0.90039999999999998</v>
      </c>
    </row>
    <row r="69" spans="1:10" ht="15">
      <c r="A69" s="62" t="s">
        <v>1611</v>
      </c>
      <c r="B69" s="62" t="s">
        <v>556</v>
      </c>
      <c r="C69" s="112">
        <v>290530</v>
      </c>
      <c r="D69" s="111" t="s">
        <v>550</v>
      </c>
      <c r="E69" s="184">
        <v>0.71789999999999998</v>
      </c>
      <c r="F69" s="183">
        <v>0.36909999999999998</v>
      </c>
      <c r="G69" s="183">
        <v>1</v>
      </c>
      <c r="H69" s="183">
        <v>1</v>
      </c>
      <c r="I69" s="183">
        <v>1</v>
      </c>
      <c r="J69" s="183">
        <v>1</v>
      </c>
    </row>
    <row r="70" spans="1:10" ht="15">
      <c r="A70" s="62" t="s">
        <v>850</v>
      </c>
      <c r="B70" s="62" t="s">
        <v>920</v>
      </c>
      <c r="C70" s="112">
        <v>290540</v>
      </c>
      <c r="D70" s="111" t="s">
        <v>910</v>
      </c>
      <c r="E70" s="184">
        <v>0.98809999999999998</v>
      </c>
      <c r="F70" s="183">
        <v>0.97289999999999999</v>
      </c>
      <c r="G70" s="183">
        <v>0.95909999999999995</v>
      </c>
      <c r="H70" s="183">
        <v>0.9466</v>
      </c>
      <c r="I70" s="183">
        <v>1</v>
      </c>
      <c r="J70" s="183">
        <v>0.73450000000000004</v>
      </c>
    </row>
    <row r="71" spans="1:10" ht="15">
      <c r="A71" s="62" t="s">
        <v>1611</v>
      </c>
      <c r="B71" s="62" t="s">
        <v>570</v>
      </c>
      <c r="C71" s="112">
        <v>290550</v>
      </c>
      <c r="D71" s="111" t="s">
        <v>568</v>
      </c>
      <c r="E71" s="184">
        <v>0.76359999999999995</v>
      </c>
      <c r="F71" s="183">
        <v>0.75870000000000004</v>
      </c>
      <c r="G71" s="183">
        <v>0.75860000000000005</v>
      </c>
      <c r="H71" s="183">
        <v>0.75480000000000003</v>
      </c>
      <c r="I71" s="183">
        <v>0.78049999999999997</v>
      </c>
      <c r="J71" s="183">
        <v>0.77659999999999996</v>
      </c>
    </row>
    <row r="72" spans="1:10" ht="15">
      <c r="A72" s="62" t="s">
        <v>850</v>
      </c>
      <c r="B72" s="62" t="s">
        <v>871</v>
      </c>
      <c r="C72" s="112">
        <v>290560</v>
      </c>
      <c r="D72" s="111" t="s">
        <v>865</v>
      </c>
      <c r="E72" s="182">
        <v>1</v>
      </c>
      <c r="F72" s="183">
        <v>1</v>
      </c>
      <c r="G72" s="183">
        <v>1</v>
      </c>
      <c r="H72" s="183">
        <v>1</v>
      </c>
      <c r="I72" s="183">
        <v>1</v>
      </c>
      <c r="J72" s="183">
        <v>1</v>
      </c>
    </row>
    <row r="73" spans="1:10" ht="15">
      <c r="A73" s="62" t="s">
        <v>610</v>
      </c>
      <c r="B73" s="62" t="s">
        <v>612</v>
      </c>
      <c r="C73" s="112">
        <v>290570</v>
      </c>
      <c r="D73" s="111" t="s">
        <v>612</v>
      </c>
      <c r="E73" s="184">
        <v>0.5101</v>
      </c>
      <c r="F73" s="183">
        <v>0.56879999999999997</v>
      </c>
      <c r="G73" s="183">
        <v>0.49759999999999999</v>
      </c>
      <c r="H73" s="183">
        <v>0.50470000000000004</v>
      </c>
      <c r="I73" s="183">
        <v>0.5786</v>
      </c>
      <c r="J73" s="183">
        <v>0.6724</v>
      </c>
    </row>
    <row r="74" spans="1:10" ht="15">
      <c r="A74" s="62" t="s">
        <v>850</v>
      </c>
      <c r="B74" s="62" t="s">
        <v>920</v>
      </c>
      <c r="C74" s="112">
        <v>290580</v>
      </c>
      <c r="D74" s="111" t="s">
        <v>911</v>
      </c>
      <c r="E74" s="184">
        <v>0.56989999999999996</v>
      </c>
      <c r="F74" s="183">
        <v>0.56810000000000005</v>
      </c>
      <c r="G74" s="183">
        <v>0.66090000000000004</v>
      </c>
      <c r="H74" s="183">
        <v>0.65900000000000003</v>
      </c>
      <c r="I74" s="183">
        <v>0.86809999999999998</v>
      </c>
      <c r="J74" s="183">
        <v>0.68379999999999996</v>
      </c>
    </row>
    <row r="75" spans="1:10" ht="15">
      <c r="A75" s="62" t="s">
        <v>699</v>
      </c>
      <c r="B75" s="62" t="s">
        <v>705</v>
      </c>
      <c r="C75" s="112">
        <v>290590</v>
      </c>
      <c r="D75" s="111" t="s">
        <v>701</v>
      </c>
      <c r="E75" s="184">
        <v>0.69279999999999997</v>
      </c>
      <c r="F75" s="183">
        <v>0.69140000000000001</v>
      </c>
      <c r="G75" s="183">
        <v>0.9052</v>
      </c>
      <c r="H75" s="183">
        <v>1</v>
      </c>
      <c r="I75" s="183">
        <v>1</v>
      </c>
      <c r="J75" s="183">
        <v>1</v>
      </c>
    </row>
    <row r="76" spans="1:10" ht="15">
      <c r="A76" s="62" t="s">
        <v>699</v>
      </c>
      <c r="B76" s="62" t="s">
        <v>730</v>
      </c>
      <c r="C76" s="112">
        <v>290600</v>
      </c>
      <c r="D76" s="111" t="s">
        <v>724</v>
      </c>
      <c r="E76" s="184">
        <v>0.57789999999999997</v>
      </c>
      <c r="F76" s="183">
        <v>0.53129999999999999</v>
      </c>
      <c r="G76" s="183">
        <v>0.62160000000000004</v>
      </c>
      <c r="H76" s="183">
        <v>0.74750000000000005</v>
      </c>
      <c r="I76" s="183">
        <v>0.89900000000000002</v>
      </c>
      <c r="J76" s="183">
        <v>0.83209999999999995</v>
      </c>
    </row>
    <row r="77" spans="1:10" ht="15">
      <c r="A77" s="62" t="s">
        <v>731</v>
      </c>
      <c r="B77" s="62" t="s">
        <v>766</v>
      </c>
      <c r="C77" s="112">
        <v>290610</v>
      </c>
      <c r="D77" s="111" t="s">
        <v>760</v>
      </c>
      <c r="E77" s="182">
        <v>1</v>
      </c>
      <c r="F77" s="183">
        <v>1</v>
      </c>
      <c r="G77" s="183">
        <v>1</v>
      </c>
      <c r="H77" s="183">
        <v>1</v>
      </c>
      <c r="I77" s="183">
        <v>1</v>
      </c>
      <c r="J77" s="183">
        <v>1</v>
      </c>
    </row>
    <row r="78" spans="1:10" ht="15">
      <c r="A78" s="62" t="s">
        <v>1611</v>
      </c>
      <c r="B78" s="62" t="s">
        <v>556</v>
      </c>
      <c r="C78" s="112">
        <v>290620</v>
      </c>
      <c r="D78" s="111" t="s">
        <v>551</v>
      </c>
      <c r="E78" s="184">
        <v>0.26340000000000002</v>
      </c>
      <c r="F78" s="183">
        <v>0.26150000000000001</v>
      </c>
      <c r="G78" s="183">
        <v>0.90439999999999998</v>
      </c>
      <c r="H78" s="183">
        <v>0.89900000000000002</v>
      </c>
      <c r="I78" s="183">
        <v>1</v>
      </c>
      <c r="J78" s="183">
        <v>0.92259999999999998</v>
      </c>
    </row>
    <row r="79" spans="1:10" ht="15">
      <c r="A79" s="62" t="s">
        <v>850</v>
      </c>
      <c r="B79" s="62" t="s">
        <v>854</v>
      </c>
      <c r="C79" s="112">
        <v>290630</v>
      </c>
      <c r="D79" s="111" t="s">
        <v>853</v>
      </c>
      <c r="E79" s="184">
        <v>0.30969999999999998</v>
      </c>
      <c r="F79" s="183">
        <v>0.2074</v>
      </c>
      <c r="G79" s="183">
        <v>0.40300000000000002</v>
      </c>
      <c r="H79" s="183">
        <v>0.5091</v>
      </c>
      <c r="I79" s="183">
        <v>0.97760000000000002</v>
      </c>
      <c r="J79" s="183">
        <v>0.98399999999999999</v>
      </c>
    </row>
    <row r="80" spans="1:10" ht="15">
      <c r="A80" s="62" t="s">
        <v>1609</v>
      </c>
      <c r="B80" s="62" t="s">
        <v>478</v>
      </c>
      <c r="C80" s="71">
        <v>290640</v>
      </c>
      <c r="D80" s="62" t="s">
        <v>474</v>
      </c>
      <c r="E80" s="182">
        <v>1</v>
      </c>
      <c r="F80" s="183">
        <v>1</v>
      </c>
      <c r="G80" s="183">
        <v>1</v>
      </c>
      <c r="H80" s="183">
        <v>1</v>
      </c>
      <c r="I80" s="183">
        <v>1</v>
      </c>
      <c r="J80" s="183">
        <v>1</v>
      </c>
    </row>
    <row r="81" spans="1:10" ht="15">
      <c r="A81" s="62" t="s">
        <v>610</v>
      </c>
      <c r="B81" s="62" t="s">
        <v>633</v>
      </c>
      <c r="C81" s="112">
        <v>290650</v>
      </c>
      <c r="D81" s="111" t="s">
        <v>629</v>
      </c>
      <c r="E81" s="184">
        <v>0.48409999999999997</v>
      </c>
      <c r="F81" s="183">
        <v>0.4662</v>
      </c>
      <c r="G81" s="183">
        <v>0.42849999999999999</v>
      </c>
      <c r="H81" s="183">
        <v>0.4264</v>
      </c>
      <c r="I81" s="183">
        <v>0.45340000000000003</v>
      </c>
      <c r="J81" s="183">
        <v>0.40649999999999997</v>
      </c>
    </row>
    <row r="82" spans="1:10" ht="15">
      <c r="A82" s="62" t="s">
        <v>772</v>
      </c>
      <c r="B82" s="62" t="s">
        <v>800</v>
      </c>
      <c r="C82" s="112">
        <v>290660</v>
      </c>
      <c r="D82" s="111" t="s">
        <v>798</v>
      </c>
      <c r="E82" s="184">
        <v>0.91439999999999999</v>
      </c>
      <c r="F82" s="183">
        <v>0.70569999999999999</v>
      </c>
      <c r="G82" s="183">
        <v>0.90620000000000001</v>
      </c>
      <c r="H82" s="183">
        <v>0.69969999999999999</v>
      </c>
      <c r="I82" s="183">
        <v>1</v>
      </c>
      <c r="J82" s="183">
        <v>1</v>
      </c>
    </row>
    <row r="83" spans="1:10" ht="15">
      <c r="A83" s="62" t="s">
        <v>772</v>
      </c>
      <c r="B83" s="62" t="s">
        <v>849</v>
      </c>
      <c r="C83" s="112">
        <v>290670</v>
      </c>
      <c r="D83" s="111" t="s">
        <v>836</v>
      </c>
      <c r="E83" s="184">
        <v>0.51200000000000001</v>
      </c>
      <c r="F83" s="183">
        <v>0.62560000000000004</v>
      </c>
      <c r="G83" s="183">
        <v>0.64459999999999995</v>
      </c>
      <c r="H83" s="183">
        <v>0.38800000000000001</v>
      </c>
      <c r="I83" s="183">
        <v>0.40860000000000002</v>
      </c>
      <c r="J83" s="183">
        <v>1</v>
      </c>
    </row>
    <row r="84" spans="1:10" ht="15">
      <c r="A84" s="62" t="s">
        <v>1609</v>
      </c>
      <c r="B84" s="62" t="s">
        <v>541</v>
      </c>
      <c r="C84" s="112">
        <v>290680</v>
      </c>
      <c r="D84" s="111" t="s">
        <v>530</v>
      </c>
      <c r="E84" s="184">
        <v>0.39279999999999998</v>
      </c>
      <c r="F84" s="183">
        <v>0.4768</v>
      </c>
      <c r="G84" s="183">
        <v>0.56089999999999995</v>
      </c>
      <c r="H84" s="183">
        <v>0.5595</v>
      </c>
      <c r="I84" s="183">
        <v>0.48299999999999998</v>
      </c>
      <c r="J84" s="183">
        <v>0.49519999999999997</v>
      </c>
    </row>
    <row r="85" spans="1:10" ht="15">
      <c r="A85" s="62" t="s">
        <v>699</v>
      </c>
      <c r="B85" s="62" t="s">
        <v>705</v>
      </c>
      <c r="C85" s="112">
        <v>290682</v>
      </c>
      <c r="D85" s="111" t="s">
        <v>702</v>
      </c>
      <c r="E85" s="184">
        <v>0.60629999999999995</v>
      </c>
      <c r="F85" s="183">
        <v>0.60250000000000004</v>
      </c>
      <c r="G85" s="183">
        <v>0.60099999999999998</v>
      </c>
      <c r="H85" s="183">
        <v>0.79700000000000004</v>
      </c>
      <c r="I85" s="183">
        <v>0.79690000000000005</v>
      </c>
      <c r="J85" s="183">
        <v>0.82789999999999997</v>
      </c>
    </row>
    <row r="86" spans="1:10" ht="15">
      <c r="A86" s="62" t="s">
        <v>1609</v>
      </c>
      <c r="B86" s="62" t="s">
        <v>478</v>
      </c>
      <c r="C86" s="71">
        <v>290685</v>
      </c>
      <c r="D86" s="62" t="s">
        <v>475</v>
      </c>
      <c r="E86" s="184">
        <v>0.85370000000000001</v>
      </c>
      <c r="F86" s="183">
        <v>0.68079999999999996</v>
      </c>
      <c r="G86" s="183">
        <v>0.84819999999999995</v>
      </c>
      <c r="H86" s="183">
        <v>1</v>
      </c>
      <c r="I86" s="183">
        <v>1</v>
      </c>
      <c r="J86" s="183">
        <v>1</v>
      </c>
    </row>
    <row r="87" spans="1:10" ht="15">
      <c r="A87" s="62" t="s">
        <v>1611</v>
      </c>
      <c r="B87" s="62" t="s">
        <v>570</v>
      </c>
      <c r="C87" s="112">
        <v>290687</v>
      </c>
      <c r="D87" s="111" t="s">
        <v>569</v>
      </c>
      <c r="E87" s="182">
        <v>1</v>
      </c>
      <c r="F87" s="183">
        <v>1</v>
      </c>
      <c r="G87" s="183">
        <v>0.99580000000000002</v>
      </c>
      <c r="H87" s="183">
        <v>0.98909999999999998</v>
      </c>
      <c r="I87" s="183">
        <v>0.90639999999999998</v>
      </c>
      <c r="J87" s="183">
        <v>1</v>
      </c>
    </row>
    <row r="88" spans="1:10" ht="15">
      <c r="A88" s="62" t="s">
        <v>772</v>
      </c>
      <c r="B88" s="62" t="s">
        <v>849</v>
      </c>
      <c r="C88" s="112">
        <v>290689</v>
      </c>
      <c r="D88" s="111" t="s">
        <v>837</v>
      </c>
      <c r="E88" s="182">
        <v>1</v>
      </c>
      <c r="F88" s="183">
        <v>1</v>
      </c>
      <c r="G88" s="183">
        <v>1</v>
      </c>
      <c r="H88" s="183">
        <v>1</v>
      </c>
      <c r="I88" s="183">
        <v>1</v>
      </c>
      <c r="J88" s="183">
        <v>1</v>
      </c>
    </row>
    <row r="89" spans="1:10" ht="15">
      <c r="A89" s="62" t="s">
        <v>586</v>
      </c>
      <c r="B89" s="62" t="s">
        <v>608</v>
      </c>
      <c r="C89" s="112">
        <v>290690</v>
      </c>
      <c r="D89" s="111" t="s">
        <v>598</v>
      </c>
      <c r="E89" s="182">
        <v>1</v>
      </c>
      <c r="F89" s="183">
        <v>1</v>
      </c>
      <c r="G89" s="183">
        <v>1</v>
      </c>
      <c r="H89" s="183">
        <v>1</v>
      </c>
      <c r="I89" s="183">
        <v>1</v>
      </c>
      <c r="J89" s="183">
        <v>1</v>
      </c>
    </row>
    <row r="90" spans="1:10" ht="15">
      <c r="A90" s="62" t="s">
        <v>663</v>
      </c>
      <c r="B90" s="62" t="s">
        <v>666</v>
      </c>
      <c r="C90" s="112">
        <v>290700</v>
      </c>
      <c r="D90" s="111" t="s">
        <v>670</v>
      </c>
      <c r="E90" s="184">
        <v>0.7127</v>
      </c>
      <c r="F90" s="183">
        <v>0.35399999999999998</v>
      </c>
      <c r="G90" s="183">
        <v>0.70340000000000003</v>
      </c>
      <c r="H90" s="183">
        <v>0.72299999999999998</v>
      </c>
      <c r="I90" s="183">
        <v>0.74680000000000002</v>
      </c>
      <c r="J90" s="183">
        <v>0.37119999999999997</v>
      </c>
    </row>
    <row r="91" spans="1:10" ht="15">
      <c r="A91" s="62" t="s">
        <v>772</v>
      </c>
      <c r="B91" s="62" t="s">
        <v>800</v>
      </c>
      <c r="C91" s="112">
        <v>290710</v>
      </c>
      <c r="D91" s="111" t="s">
        <v>799</v>
      </c>
      <c r="E91" s="184">
        <v>0.46210000000000001</v>
      </c>
      <c r="F91" s="183">
        <v>0.4607</v>
      </c>
      <c r="G91" s="183">
        <v>0.55920000000000003</v>
      </c>
      <c r="H91" s="183">
        <v>0.65739999999999998</v>
      </c>
      <c r="I91" s="183">
        <v>0.5645</v>
      </c>
      <c r="J91" s="183">
        <v>0.56340000000000001</v>
      </c>
    </row>
    <row r="92" spans="1:10" ht="15">
      <c r="A92" s="62" t="s">
        <v>699</v>
      </c>
      <c r="B92" s="62" t="s">
        <v>705</v>
      </c>
      <c r="C92" s="112">
        <v>290720</v>
      </c>
      <c r="D92" s="111" t="s">
        <v>703</v>
      </c>
      <c r="E92" s="184">
        <v>0.3377</v>
      </c>
      <c r="F92" s="183">
        <v>0.4178</v>
      </c>
      <c r="G92" s="183">
        <v>0.6099</v>
      </c>
      <c r="H92" s="183">
        <v>0.67659999999999998</v>
      </c>
      <c r="I92" s="183">
        <v>0.75880000000000003</v>
      </c>
      <c r="J92" s="183">
        <v>0.69820000000000004</v>
      </c>
    </row>
    <row r="93" spans="1:10" ht="15">
      <c r="A93" s="62" t="s">
        <v>610</v>
      </c>
      <c r="B93" s="62" t="s">
        <v>658</v>
      </c>
      <c r="C93" s="112">
        <v>290730</v>
      </c>
      <c r="D93" s="111" t="s">
        <v>642</v>
      </c>
      <c r="E93" s="182">
        <v>1</v>
      </c>
      <c r="F93" s="183">
        <v>1</v>
      </c>
      <c r="G93" s="183">
        <v>1</v>
      </c>
      <c r="H93" s="183">
        <v>1</v>
      </c>
      <c r="I93" s="183">
        <v>1</v>
      </c>
      <c r="J93" s="183">
        <v>1</v>
      </c>
    </row>
    <row r="94" spans="1:10" ht="15">
      <c r="A94" s="62" t="s">
        <v>731</v>
      </c>
      <c r="B94" s="62" t="s">
        <v>735</v>
      </c>
      <c r="C94" s="112">
        <v>290740</v>
      </c>
      <c r="D94" s="111" t="s">
        <v>737</v>
      </c>
      <c r="E94" s="184">
        <v>0.94679999999999997</v>
      </c>
      <c r="F94" s="183">
        <v>0.9395</v>
      </c>
      <c r="G94" s="183">
        <v>0.93369999999999997</v>
      </c>
      <c r="H94" s="183">
        <v>0.94030000000000002</v>
      </c>
      <c r="I94" s="183">
        <v>0.97050000000000003</v>
      </c>
      <c r="J94" s="183">
        <v>0</v>
      </c>
    </row>
    <row r="95" spans="1:10" ht="15">
      <c r="A95" s="62" t="s">
        <v>663</v>
      </c>
      <c r="B95" s="62" t="s">
        <v>666</v>
      </c>
      <c r="C95" s="112">
        <v>290750</v>
      </c>
      <c r="D95" s="111" t="s">
        <v>671</v>
      </c>
      <c r="E95" s="184">
        <v>0.9345</v>
      </c>
      <c r="F95" s="183">
        <v>0.92879999999999996</v>
      </c>
      <c r="G95" s="183">
        <v>0.92349999999999999</v>
      </c>
      <c r="H95" s="183">
        <v>0.67220000000000002</v>
      </c>
      <c r="I95" s="183">
        <v>0.88749999999999996</v>
      </c>
      <c r="J95" s="183">
        <v>0.94599999999999995</v>
      </c>
    </row>
    <row r="96" spans="1:10" ht="15">
      <c r="A96" s="62" t="s">
        <v>772</v>
      </c>
      <c r="B96" s="62" t="s">
        <v>778</v>
      </c>
      <c r="C96" s="112">
        <v>290755</v>
      </c>
      <c r="D96" s="111" t="s">
        <v>779</v>
      </c>
      <c r="E96" s="182">
        <v>1</v>
      </c>
      <c r="F96" s="183">
        <v>1</v>
      </c>
      <c r="G96" s="183">
        <v>1</v>
      </c>
      <c r="H96" s="183">
        <v>1</v>
      </c>
      <c r="I96" s="183">
        <v>1</v>
      </c>
      <c r="J96" s="183">
        <v>1</v>
      </c>
    </row>
    <row r="97" spans="1:10" ht="15">
      <c r="A97" s="62" t="s">
        <v>1611</v>
      </c>
      <c r="B97" s="62" t="s">
        <v>556</v>
      </c>
      <c r="C97" s="112">
        <v>290760</v>
      </c>
      <c r="D97" s="111" t="s">
        <v>552</v>
      </c>
      <c r="E97" s="184">
        <v>0.16569999999999999</v>
      </c>
      <c r="F97" s="183">
        <v>0</v>
      </c>
      <c r="G97" s="183">
        <v>0.20910000000000001</v>
      </c>
      <c r="H97" s="183">
        <v>0.2087</v>
      </c>
      <c r="I97" s="183">
        <v>0.2</v>
      </c>
      <c r="J97" s="183">
        <v>0.19980000000000001</v>
      </c>
    </row>
    <row r="98" spans="1:10" ht="15">
      <c r="A98" s="62" t="s">
        <v>699</v>
      </c>
      <c r="B98" s="62" t="s">
        <v>717</v>
      </c>
      <c r="C98" s="112">
        <v>290770</v>
      </c>
      <c r="D98" s="111" t="s">
        <v>713</v>
      </c>
      <c r="E98" s="184">
        <v>0.90129999999999999</v>
      </c>
      <c r="F98" s="183">
        <v>0.89829999999999999</v>
      </c>
      <c r="G98" s="183">
        <v>0.89549999999999996</v>
      </c>
      <c r="H98" s="183">
        <v>0.89290000000000003</v>
      </c>
      <c r="I98" s="183">
        <v>1</v>
      </c>
      <c r="J98" s="183">
        <v>1</v>
      </c>
    </row>
    <row r="99" spans="1:10" ht="15">
      <c r="A99" s="62" t="s">
        <v>663</v>
      </c>
      <c r="B99" s="62" t="s">
        <v>697</v>
      </c>
      <c r="C99" s="112">
        <v>290780</v>
      </c>
      <c r="D99" s="111" t="s">
        <v>687</v>
      </c>
      <c r="E99" s="184">
        <v>0.1867</v>
      </c>
      <c r="F99" s="183">
        <v>0.18709999999999999</v>
      </c>
      <c r="G99" s="183">
        <v>9.98E-2</v>
      </c>
      <c r="H99" s="183">
        <v>0.29849999999999999</v>
      </c>
      <c r="I99" s="183">
        <v>0.31030000000000002</v>
      </c>
      <c r="J99" s="183">
        <v>0.4244</v>
      </c>
    </row>
    <row r="100" spans="1:10" ht="15">
      <c r="A100" s="62" t="s">
        <v>663</v>
      </c>
      <c r="B100" s="62" t="s">
        <v>697</v>
      </c>
      <c r="C100" s="112">
        <v>290790</v>
      </c>
      <c r="D100" s="111" t="s">
        <v>688</v>
      </c>
      <c r="E100" s="182">
        <v>1</v>
      </c>
      <c r="F100" s="183">
        <v>1</v>
      </c>
      <c r="G100" s="183">
        <v>1</v>
      </c>
      <c r="H100" s="183">
        <v>1</v>
      </c>
      <c r="I100" s="183">
        <v>1</v>
      </c>
      <c r="J100" s="183">
        <v>1</v>
      </c>
    </row>
    <row r="101" spans="1:10" ht="15">
      <c r="A101" s="62" t="s">
        <v>850</v>
      </c>
      <c r="B101" s="62" t="s">
        <v>871</v>
      </c>
      <c r="C101" s="112">
        <v>290800</v>
      </c>
      <c r="D101" s="111" t="s">
        <v>866</v>
      </c>
      <c r="E101" s="184">
        <v>0.73580000000000001</v>
      </c>
      <c r="F101" s="183">
        <v>0.67530000000000001</v>
      </c>
      <c r="G101" s="183">
        <v>0.71199999999999997</v>
      </c>
      <c r="H101" s="183">
        <v>0.72550000000000003</v>
      </c>
      <c r="I101" s="183">
        <v>0.96230000000000004</v>
      </c>
      <c r="J101" s="183">
        <v>1</v>
      </c>
    </row>
    <row r="102" spans="1:10" ht="15">
      <c r="A102" s="62" t="s">
        <v>731</v>
      </c>
      <c r="B102" s="62" t="s">
        <v>766</v>
      </c>
      <c r="C102" s="112">
        <v>290810</v>
      </c>
      <c r="D102" s="111" t="s">
        <v>761</v>
      </c>
      <c r="E102" s="182">
        <v>1</v>
      </c>
      <c r="F102" s="183">
        <v>1</v>
      </c>
      <c r="G102" s="183">
        <v>1</v>
      </c>
      <c r="H102" s="183">
        <v>1</v>
      </c>
      <c r="I102" s="183">
        <v>1</v>
      </c>
      <c r="J102" s="183">
        <v>1</v>
      </c>
    </row>
    <row r="103" spans="1:10" ht="15">
      <c r="A103" s="62" t="s">
        <v>610</v>
      </c>
      <c r="B103" s="62" t="s">
        <v>622</v>
      </c>
      <c r="C103" s="112">
        <v>290820</v>
      </c>
      <c r="D103" s="111" t="s">
        <v>621</v>
      </c>
      <c r="E103" s="184">
        <v>0.61480000000000001</v>
      </c>
      <c r="F103" s="183">
        <v>0.60909999999999997</v>
      </c>
      <c r="G103" s="183">
        <v>0.73560000000000003</v>
      </c>
      <c r="H103" s="183">
        <v>0.59940000000000004</v>
      </c>
      <c r="I103" s="183">
        <v>0.61629999999999996</v>
      </c>
      <c r="J103" s="183">
        <v>0.61109999999999998</v>
      </c>
    </row>
    <row r="104" spans="1:10" ht="15">
      <c r="A104" s="62" t="s">
        <v>610</v>
      </c>
      <c r="B104" s="62" t="s">
        <v>658</v>
      </c>
      <c r="C104" s="112">
        <v>290830</v>
      </c>
      <c r="D104" s="111" t="s">
        <v>643</v>
      </c>
      <c r="E104" s="184">
        <v>0.92830000000000001</v>
      </c>
      <c r="F104" s="183">
        <v>0.93120000000000003</v>
      </c>
      <c r="G104" s="183">
        <v>1</v>
      </c>
      <c r="H104" s="183">
        <v>1</v>
      </c>
      <c r="I104" s="183">
        <v>1</v>
      </c>
      <c r="J104" s="183">
        <v>1</v>
      </c>
    </row>
    <row r="105" spans="1:10" ht="15">
      <c r="A105" s="62" t="s">
        <v>1609</v>
      </c>
      <c r="B105" s="62" t="s">
        <v>541</v>
      </c>
      <c r="C105" s="112">
        <v>290840</v>
      </c>
      <c r="D105" s="111" t="s">
        <v>531</v>
      </c>
      <c r="E105" s="184">
        <v>0.45900000000000002</v>
      </c>
      <c r="F105" s="183">
        <v>0.4556</v>
      </c>
      <c r="G105" s="183">
        <v>0.45750000000000002</v>
      </c>
      <c r="H105" s="183">
        <v>0.4546</v>
      </c>
      <c r="I105" s="183">
        <v>0.46910000000000002</v>
      </c>
      <c r="J105" s="183">
        <v>0.53369999999999995</v>
      </c>
    </row>
    <row r="106" spans="1:10" ht="15">
      <c r="A106" s="62" t="s">
        <v>1609</v>
      </c>
      <c r="B106" s="62" t="s">
        <v>478</v>
      </c>
      <c r="C106" s="71">
        <v>290850</v>
      </c>
      <c r="D106" s="62" t="s">
        <v>476</v>
      </c>
      <c r="E106" s="184">
        <v>0.626</v>
      </c>
      <c r="F106" s="183">
        <v>0.72409999999999997</v>
      </c>
      <c r="G106" s="183">
        <v>0.91010000000000002</v>
      </c>
      <c r="H106" s="183">
        <v>0.81469999999999998</v>
      </c>
      <c r="I106" s="183">
        <v>0.94350000000000001</v>
      </c>
      <c r="J106" s="183">
        <v>1</v>
      </c>
    </row>
    <row r="107" spans="1:10" ht="15">
      <c r="A107" s="62" t="s">
        <v>610</v>
      </c>
      <c r="B107" s="62" t="s">
        <v>612</v>
      </c>
      <c r="C107" s="112">
        <v>290860</v>
      </c>
      <c r="D107" s="111" t="s">
        <v>613</v>
      </c>
      <c r="E107" s="184">
        <v>0.49690000000000001</v>
      </c>
      <c r="F107" s="183">
        <v>0.50970000000000004</v>
      </c>
      <c r="G107" s="183">
        <v>0.39190000000000003</v>
      </c>
      <c r="H107" s="183">
        <v>0.39250000000000002</v>
      </c>
      <c r="I107" s="183">
        <v>0.40379999999999999</v>
      </c>
      <c r="J107" s="183">
        <v>0.40060000000000001</v>
      </c>
    </row>
    <row r="108" spans="1:10" ht="15">
      <c r="A108" s="62" t="s">
        <v>772</v>
      </c>
      <c r="B108" s="62" t="s">
        <v>849</v>
      </c>
      <c r="C108" s="112">
        <v>290870</v>
      </c>
      <c r="D108" s="111" t="s">
        <v>838</v>
      </c>
      <c r="E108" s="184">
        <v>0.94199999999999995</v>
      </c>
      <c r="F108" s="183">
        <v>0.94420000000000004</v>
      </c>
      <c r="G108" s="183">
        <v>0.94630000000000003</v>
      </c>
      <c r="H108" s="183">
        <v>1</v>
      </c>
      <c r="I108" s="183">
        <v>1</v>
      </c>
      <c r="J108" s="183">
        <v>1</v>
      </c>
    </row>
    <row r="109" spans="1:10" ht="15">
      <c r="A109" s="62" t="s">
        <v>772</v>
      </c>
      <c r="B109" s="62" t="s">
        <v>778</v>
      </c>
      <c r="C109" s="112">
        <v>290880</v>
      </c>
      <c r="D109" s="111" t="s">
        <v>780</v>
      </c>
      <c r="E109" s="182">
        <v>1</v>
      </c>
      <c r="F109" s="183">
        <v>1</v>
      </c>
      <c r="G109" s="183">
        <v>1</v>
      </c>
      <c r="H109" s="183">
        <v>1</v>
      </c>
      <c r="I109" s="183">
        <v>1</v>
      </c>
      <c r="J109" s="183">
        <v>0</v>
      </c>
    </row>
    <row r="110" spans="1:10" ht="15">
      <c r="A110" s="62" t="s">
        <v>1609</v>
      </c>
      <c r="B110" s="62" t="s">
        <v>478</v>
      </c>
      <c r="C110" s="71">
        <v>290890</v>
      </c>
      <c r="D110" s="62" t="s">
        <v>477</v>
      </c>
      <c r="E110" s="184">
        <v>0.59409999999999996</v>
      </c>
      <c r="F110" s="183">
        <v>0.70640000000000003</v>
      </c>
      <c r="G110" s="183">
        <v>0.82630000000000003</v>
      </c>
      <c r="H110" s="183">
        <v>0.95409999999999995</v>
      </c>
      <c r="I110" s="183">
        <v>1</v>
      </c>
      <c r="J110" s="183">
        <v>0.61050000000000004</v>
      </c>
    </row>
    <row r="111" spans="1:10" ht="15">
      <c r="A111" s="62" t="s">
        <v>772</v>
      </c>
      <c r="B111" s="62" t="s">
        <v>849</v>
      </c>
      <c r="C111" s="112">
        <v>290900</v>
      </c>
      <c r="D111" s="111" t="s">
        <v>839</v>
      </c>
      <c r="E111" s="182">
        <v>1</v>
      </c>
      <c r="F111" s="183">
        <v>1</v>
      </c>
      <c r="G111" s="183">
        <v>1</v>
      </c>
      <c r="H111" s="183">
        <v>1</v>
      </c>
      <c r="I111" s="183">
        <v>1</v>
      </c>
      <c r="J111" s="183">
        <v>1</v>
      </c>
    </row>
    <row r="112" spans="1:10" ht="15">
      <c r="A112" s="62" t="s">
        <v>731</v>
      </c>
      <c r="B112" s="62" t="s">
        <v>766</v>
      </c>
      <c r="C112" s="112">
        <v>290910</v>
      </c>
      <c r="D112" s="111" t="s">
        <v>762</v>
      </c>
      <c r="E112" s="182">
        <v>1</v>
      </c>
      <c r="F112" s="183">
        <v>1</v>
      </c>
      <c r="G112" s="183">
        <v>1</v>
      </c>
      <c r="H112" s="183">
        <v>1</v>
      </c>
      <c r="I112" s="183">
        <v>1</v>
      </c>
      <c r="J112" s="183">
        <v>1</v>
      </c>
    </row>
    <row r="113" spans="1:10" ht="15">
      <c r="A113" s="62" t="s">
        <v>663</v>
      </c>
      <c r="B113" s="62" t="s">
        <v>697</v>
      </c>
      <c r="C113" s="112">
        <v>290920</v>
      </c>
      <c r="D113" s="111" t="s">
        <v>689</v>
      </c>
      <c r="E113" s="184">
        <v>0.5998</v>
      </c>
      <c r="F113" s="183">
        <v>0.60529999999999995</v>
      </c>
      <c r="G113" s="183">
        <v>0.61060000000000003</v>
      </c>
      <c r="H113" s="183">
        <v>0.61560000000000004</v>
      </c>
      <c r="I113" s="183">
        <v>0.84489999999999998</v>
      </c>
      <c r="J113" s="183">
        <v>0.83989999999999998</v>
      </c>
    </row>
    <row r="114" spans="1:10" ht="15">
      <c r="A114" s="62" t="s">
        <v>731</v>
      </c>
      <c r="B114" s="62" t="s">
        <v>766</v>
      </c>
      <c r="C114" s="112">
        <v>290930</v>
      </c>
      <c r="D114" s="111" t="s">
        <v>763</v>
      </c>
      <c r="E114" s="184">
        <v>0.40350000000000003</v>
      </c>
      <c r="F114" s="183">
        <v>0.53790000000000004</v>
      </c>
      <c r="G114" s="183">
        <v>0.4012</v>
      </c>
      <c r="H114" s="183">
        <v>0.57999999999999996</v>
      </c>
      <c r="I114" s="183">
        <v>0.61719999999999997</v>
      </c>
      <c r="J114" s="183">
        <v>0.81679999999999997</v>
      </c>
    </row>
    <row r="115" spans="1:10" ht="15">
      <c r="A115" s="62" t="s">
        <v>731</v>
      </c>
      <c r="B115" s="62" t="s">
        <v>735</v>
      </c>
      <c r="C115" s="112">
        <v>290940</v>
      </c>
      <c r="D115" s="111" t="s">
        <v>738</v>
      </c>
      <c r="E115" s="184">
        <v>0.4793</v>
      </c>
      <c r="F115" s="183">
        <v>0.23949999999999999</v>
      </c>
      <c r="G115" s="183">
        <v>1</v>
      </c>
      <c r="H115" s="183">
        <v>1</v>
      </c>
      <c r="I115" s="183">
        <v>1</v>
      </c>
      <c r="J115" s="183">
        <v>1</v>
      </c>
    </row>
    <row r="116" spans="1:10" ht="15">
      <c r="A116" s="62" t="s">
        <v>850</v>
      </c>
      <c r="B116" s="62" t="s">
        <v>901</v>
      </c>
      <c r="C116" s="112">
        <v>290950</v>
      </c>
      <c r="D116" s="111" t="s">
        <v>889</v>
      </c>
      <c r="E116" s="182">
        <v>1</v>
      </c>
      <c r="F116" s="183">
        <v>1</v>
      </c>
      <c r="G116" s="183">
        <v>1</v>
      </c>
      <c r="H116" s="183">
        <v>1</v>
      </c>
      <c r="I116" s="183">
        <v>1</v>
      </c>
      <c r="J116" s="183">
        <v>1</v>
      </c>
    </row>
    <row r="117" spans="1:10" ht="15">
      <c r="A117" s="62" t="s">
        <v>663</v>
      </c>
      <c r="B117" s="62" t="s">
        <v>666</v>
      </c>
      <c r="C117" s="112">
        <v>290960</v>
      </c>
      <c r="D117" s="111" t="s">
        <v>672</v>
      </c>
      <c r="E117" s="184">
        <v>0.48070000000000002</v>
      </c>
      <c r="F117" s="183">
        <v>0.4788</v>
      </c>
      <c r="G117" s="183">
        <v>0.47699999999999998</v>
      </c>
      <c r="H117" s="183">
        <v>0.47399999999999998</v>
      </c>
      <c r="I117" s="183">
        <v>0.63449999999999995</v>
      </c>
      <c r="J117" s="183">
        <v>0.63260000000000005</v>
      </c>
    </row>
    <row r="118" spans="1:10" ht="15">
      <c r="A118" s="62" t="s">
        <v>731</v>
      </c>
      <c r="B118" s="62" t="s">
        <v>735</v>
      </c>
      <c r="C118" s="112">
        <v>290970</v>
      </c>
      <c r="D118" s="111" t="s">
        <v>739</v>
      </c>
      <c r="E118" s="184">
        <v>0.72650000000000003</v>
      </c>
      <c r="F118" s="183">
        <v>0.93340000000000001</v>
      </c>
      <c r="G118" s="183">
        <v>1</v>
      </c>
      <c r="H118" s="183">
        <v>1</v>
      </c>
      <c r="I118" s="183">
        <v>1</v>
      </c>
      <c r="J118" s="183">
        <v>1</v>
      </c>
    </row>
    <row r="119" spans="1:10" ht="15">
      <c r="A119" s="62" t="s">
        <v>610</v>
      </c>
      <c r="B119" s="62" t="s">
        <v>622</v>
      </c>
      <c r="C119" s="112">
        <v>290980</v>
      </c>
      <c r="D119" s="111" t="s">
        <v>622</v>
      </c>
      <c r="E119" s="184">
        <v>0.64219999999999999</v>
      </c>
      <c r="F119" s="183">
        <v>0.59109999999999996</v>
      </c>
      <c r="G119" s="183">
        <v>0.58789999999999998</v>
      </c>
      <c r="H119" s="183">
        <v>0.58450000000000002</v>
      </c>
      <c r="I119" s="183">
        <v>0.60360000000000003</v>
      </c>
      <c r="J119" s="183">
        <v>0.59299999999999997</v>
      </c>
    </row>
    <row r="120" spans="1:10" ht="15">
      <c r="A120" s="62" t="s">
        <v>699</v>
      </c>
      <c r="B120" s="62" t="s">
        <v>705</v>
      </c>
      <c r="C120" s="112">
        <v>290990</v>
      </c>
      <c r="D120" s="111" t="s">
        <v>704</v>
      </c>
      <c r="E120" s="184">
        <v>0.2959</v>
      </c>
      <c r="F120" s="183">
        <v>0.29399999999999998</v>
      </c>
      <c r="G120" s="183">
        <v>0.378</v>
      </c>
      <c r="H120" s="183">
        <v>0.38850000000000001</v>
      </c>
      <c r="I120" s="183">
        <v>0.58889999999999998</v>
      </c>
      <c r="J120" s="183">
        <v>0.59650000000000003</v>
      </c>
    </row>
    <row r="121" spans="1:10" ht="15">
      <c r="A121" s="62" t="s">
        <v>850</v>
      </c>
      <c r="B121" s="62" t="s">
        <v>901</v>
      </c>
      <c r="C121" s="112">
        <v>291000</v>
      </c>
      <c r="D121" s="111" t="s">
        <v>890</v>
      </c>
      <c r="E121" s="184">
        <v>0.84909999999999997</v>
      </c>
      <c r="F121" s="183">
        <v>0.8609</v>
      </c>
      <c r="G121" s="183">
        <v>0.87239999999999995</v>
      </c>
      <c r="H121" s="183">
        <v>0.88339999999999996</v>
      </c>
      <c r="I121" s="183">
        <v>0.94899999999999995</v>
      </c>
      <c r="J121" s="183">
        <v>0.96640000000000004</v>
      </c>
    </row>
    <row r="122" spans="1:10" ht="15">
      <c r="A122" s="62" t="s">
        <v>610</v>
      </c>
      <c r="B122" s="62" t="s">
        <v>612</v>
      </c>
      <c r="C122" s="112">
        <v>291005</v>
      </c>
      <c r="D122" s="111" t="s">
        <v>614</v>
      </c>
      <c r="E122" s="184">
        <v>0.36020000000000002</v>
      </c>
      <c r="F122" s="183">
        <v>0.442</v>
      </c>
      <c r="G122" s="183">
        <v>0.47799999999999998</v>
      </c>
      <c r="H122" s="183">
        <v>0.6825</v>
      </c>
      <c r="I122" s="183">
        <v>0.75109999999999999</v>
      </c>
      <c r="J122" s="183">
        <v>0.74919999999999998</v>
      </c>
    </row>
    <row r="123" spans="1:10" ht="15">
      <c r="A123" s="62" t="s">
        <v>772</v>
      </c>
      <c r="B123" s="62" t="s">
        <v>778</v>
      </c>
      <c r="C123" s="112">
        <v>291010</v>
      </c>
      <c r="D123" s="111" t="s">
        <v>781</v>
      </c>
      <c r="E123" s="182">
        <v>1</v>
      </c>
      <c r="F123" s="183">
        <v>1</v>
      </c>
      <c r="G123" s="183">
        <v>1</v>
      </c>
      <c r="H123" s="183">
        <v>1</v>
      </c>
      <c r="I123" s="183">
        <v>1</v>
      </c>
      <c r="J123" s="183">
        <v>1</v>
      </c>
    </row>
    <row r="124" spans="1:10" ht="15">
      <c r="A124" s="62" t="s">
        <v>610</v>
      </c>
      <c r="B124" s="62" t="s">
        <v>658</v>
      </c>
      <c r="C124" s="112">
        <v>291020</v>
      </c>
      <c r="D124" s="111" t="s">
        <v>644</v>
      </c>
      <c r="E124" s="182">
        <v>1</v>
      </c>
      <c r="F124" s="183">
        <v>1</v>
      </c>
      <c r="G124" s="183">
        <v>1</v>
      </c>
      <c r="H124" s="183">
        <v>1</v>
      </c>
      <c r="I124" s="183">
        <v>1</v>
      </c>
      <c r="J124" s="183">
        <v>1</v>
      </c>
    </row>
    <row r="125" spans="1:10" ht="15">
      <c r="A125" s="62" t="s">
        <v>610</v>
      </c>
      <c r="B125" s="62" t="s">
        <v>658</v>
      </c>
      <c r="C125" s="112">
        <v>291030</v>
      </c>
      <c r="D125" s="111" t="s">
        <v>645</v>
      </c>
      <c r="E125" s="182">
        <v>1</v>
      </c>
      <c r="F125" s="183">
        <v>1</v>
      </c>
      <c r="G125" s="183">
        <v>1</v>
      </c>
      <c r="H125" s="183">
        <v>1</v>
      </c>
      <c r="I125" s="183">
        <v>1</v>
      </c>
      <c r="J125" s="183">
        <v>1</v>
      </c>
    </row>
    <row r="126" spans="1:10" ht="15">
      <c r="A126" s="62" t="s">
        <v>772</v>
      </c>
      <c r="B126" s="62" t="s">
        <v>849</v>
      </c>
      <c r="C126" s="112">
        <v>291040</v>
      </c>
      <c r="D126" s="111" t="s">
        <v>840</v>
      </c>
      <c r="E126" s="184">
        <v>0.9708</v>
      </c>
      <c r="F126" s="183">
        <v>1</v>
      </c>
      <c r="G126" s="183">
        <v>1</v>
      </c>
      <c r="H126" s="183">
        <v>1</v>
      </c>
      <c r="I126" s="183">
        <v>1</v>
      </c>
      <c r="J126" s="183">
        <v>1</v>
      </c>
    </row>
    <row r="127" spans="1:10" ht="15">
      <c r="A127" s="62" t="s">
        <v>663</v>
      </c>
      <c r="B127" s="62" t="s">
        <v>666</v>
      </c>
      <c r="C127" s="112">
        <v>291050</v>
      </c>
      <c r="D127" s="111" t="s">
        <v>673</v>
      </c>
      <c r="E127" s="184">
        <v>0.16109999999999999</v>
      </c>
      <c r="F127" s="183">
        <v>0.32090000000000002</v>
      </c>
      <c r="G127" s="183">
        <v>0.31969999999999998</v>
      </c>
      <c r="H127" s="183">
        <v>0.31929999999999997</v>
      </c>
      <c r="I127" s="183">
        <v>0.33129999999999998</v>
      </c>
      <c r="J127" s="183">
        <v>0.438</v>
      </c>
    </row>
    <row r="128" spans="1:10" ht="15">
      <c r="A128" s="62" t="s">
        <v>772</v>
      </c>
      <c r="B128" s="62" t="s">
        <v>778</v>
      </c>
      <c r="C128" s="112">
        <v>290050</v>
      </c>
      <c r="D128" s="111" t="s">
        <v>782</v>
      </c>
      <c r="E128" s="182">
        <v>1</v>
      </c>
      <c r="F128" s="183">
        <v>1</v>
      </c>
      <c r="G128" s="183">
        <v>1</v>
      </c>
      <c r="H128" s="183">
        <v>1</v>
      </c>
      <c r="I128" s="183">
        <v>1</v>
      </c>
      <c r="J128" s="183">
        <v>1</v>
      </c>
    </row>
    <row r="129" spans="1:10" ht="15">
      <c r="A129" s="62" t="s">
        <v>663</v>
      </c>
      <c r="B129" s="62" t="s">
        <v>666</v>
      </c>
      <c r="C129" s="112">
        <v>291060</v>
      </c>
      <c r="D129" s="111" t="s">
        <v>674</v>
      </c>
      <c r="E129" s="184">
        <v>0.37980000000000003</v>
      </c>
      <c r="F129" s="183">
        <v>0.5514</v>
      </c>
      <c r="G129" s="183">
        <v>0.80089999999999995</v>
      </c>
      <c r="H129" s="183">
        <v>0.45579999999999998</v>
      </c>
      <c r="I129" s="183">
        <v>0.4677</v>
      </c>
      <c r="J129" s="183">
        <v>0.4632</v>
      </c>
    </row>
    <row r="130" spans="1:10" ht="15">
      <c r="A130" s="62" t="s">
        <v>1609</v>
      </c>
      <c r="B130" s="62" t="s">
        <v>541</v>
      </c>
      <c r="C130" s="112">
        <v>291070</v>
      </c>
      <c r="D130" s="111" t="s">
        <v>532</v>
      </c>
      <c r="E130" s="184">
        <v>0.28310000000000002</v>
      </c>
      <c r="F130" s="183">
        <v>0.28189999999999998</v>
      </c>
      <c r="G130" s="183">
        <v>0.27750000000000002</v>
      </c>
      <c r="H130" s="183">
        <v>0.45540000000000003</v>
      </c>
      <c r="I130" s="183">
        <v>0.67679999999999996</v>
      </c>
      <c r="J130" s="183">
        <v>0.66849999999999998</v>
      </c>
    </row>
    <row r="131" spans="1:10" ht="15">
      <c r="A131" s="62" t="s">
        <v>586</v>
      </c>
      <c r="B131" s="62" t="s">
        <v>594</v>
      </c>
      <c r="C131" s="112">
        <v>291072</v>
      </c>
      <c r="D131" s="111" t="s">
        <v>589</v>
      </c>
      <c r="E131" s="184">
        <v>0.6159</v>
      </c>
      <c r="F131" s="183">
        <v>0.60960000000000003</v>
      </c>
      <c r="G131" s="183">
        <v>0.6038</v>
      </c>
      <c r="H131" s="183">
        <v>0.74419999999999997</v>
      </c>
      <c r="I131" s="183">
        <v>0.82130000000000003</v>
      </c>
      <c r="J131" s="183">
        <v>0.81759999999999999</v>
      </c>
    </row>
    <row r="132" spans="1:10" ht="15">
      <c r="A132" s="62" t="s">
        <v>663</v>
      </c>
      <c r="B132" s="62" t="s">
        <v>697</v>
      </c>
      <c r="C132" s="112">
        <v>291075</v>
      </c>
      <c r="D132" s="111" t="s">
        <v>690</v>
      </c>
      <c r="E132" s="184">
        <v>0.74590000000000001</v>
      </c>
      <c r="F132" s="183">
        <v>0.74670000000000003</v>
      </c>
      <c r="G132" s="183">
        <v>0.56059999999999999</v>
      </c>
      <c r="H132" s="183">
        <v>0.74829999999999997</v>
      </c>
      <c r="I132" s="183">
        <v>0.78400000000000003</v>
      </c>
      <c r="J132" s="183">
        <v>0.38569999999999999</v>
      </c>
    </row>
    <row r="133" spans="1:10" ht="15">
      <c r="A133" s="62" t="s">
        <v>772</v>
      </c>
      <c r="B133" s="62" t="s">
        <v>800</v>
      </c>
      <c r="C133" s="112">
        <v>291077</v>
      </c>
      <c r="D133" s="111" t="s">
        <v>764</v>
      </c>
      <c r="E133" s="182">
        <v>1</v>
      </c>
      <c r="F133" s="183">
        <v>1</v>
      </c>
      <c r="G133" s="183">
        <v>1</v>
      </c>
      <c r="H133" s="183">
        <v>1</v>
      </c>
      <c r="I133" s="183">
        <v>1</v>
      </c>
      <c r="J133" s="183">
        <v>1</v>
      </c>
    </row>
    <row r="134" spans="1:10" ht="15">
      <c r="A134" s="62" t="s">
        <v>1609</v>
      </c>
      <c r="B134" s="62" t="s">
        <v>478</v>
      </c>
      <c r="C134" s="71">
        <v>291080</v>
      </c>
      <c r="D134" s="62" t="s">
        <v>478</v>
      </c>
      <c r="E134" s="184">
        <v>0.34039999999999998</v>
      </c>
      <c r="F134" s="183">
        <v>0.3291</v>
      </c>
      <c r="G134" s="183">
        <v>0.372</v>
      </c>
      <c r="H134" s="183">
        <v>0.36549999999999999</v>
      </c>
      <c r="I134" s="183">
        <v>0.35489999999999999</v>
      </c>
      <c r="J134" s="183">
        <v>0.32419999999999999</v>
      </c>
    </row>
    <row r="135" spans="1:10" ht="15">
      <c r="A135" s="62" t="s">
        <v>699</v>
      </c>
      <c r="B135" s="62" t="s">
        <v>730</v>
      </c>
      <c r="C135" s="112">
        <v>291085</v>
      </c>
      <c r="D135" s="111" t="s">
        <v>725</v>
      </c>
      <c r="E135" s="182">
        <v>1</v>
      </c>
      <c r="F135" s="183">
        <v>1</v>
      </c>
      <c r="G135" s="183">
        <v>1</v>
      </c>
      <c r="H135" s="183">
        <v>1</v>
      </c>
      <c r="I135" s="183">
        <v>1</v>
      </c>
      <c r="J135" s="183">
        <v>1</v>
      </c>
    </row>
    <row r="136" spans="1:10" ht="15">
      <c r="A136" s="62" t="s">
        <v>772</v>
      </c>
      <c r="B136" s="62" t="s">
        <v>823</v>
      </c>
      <c r="C136" s="112">
        <v>291090</v>
      </c>
      <c r="D136" s="111" t="s">
        <v>819</v>
      </c>
      <c r="E136" s="182">
        <v>1</v>
      </c>
      <c r="F136" s="183">
        <v>1</v>
      </c>
      <c r="G136" s="183">
        <v>1</v>
      </c>
      <c r="H136" s="183">
        <v>1</v>
      </c>
      <c r="I136" s="183">
        <v>1</v>
      </c>
      <c r="J136" s="183">
        <v>1</v>
      </c>
    </row>
    <row r="137" spans="1:10" ht="15">
      <c r="A137" s="62" t="s">
        <v>850</v>
      </c>
      <c r="B137" s="62" t="s">
        <v>871</v>
      </c>
      <c r="C137" s="112">
        <v>291100</v>
      </c>
      <c r="D137" s="111" t="s">
        <v>867</v>
      </c>
      <c r="E137" s="184">
        <v>0.91169999999999995</v>
      </c>
      <c r="F137" s="183">
        <v>0.6099</v>
      </c>
      <c r="G137" s="183">
        <v>0.91759999999999997</v>
      </c>
      <c r="H137" s="183">
        <v>0.61370000000000002</v>
      </c>
      <c r="I137" s="183">
        <v>0.96860000000000002</v>
      </c>
      <c r="J137" s="183">
        <v>0.9738</v>
      </c>
    </row>
    <row r="138" spans="1:10" ht="15">
      <c r="A138" s="62" t="s">
        <v>731</v>
      </c>
      <c r="B138" s="62" t="s">
        <v>735</v>
      </c>
      <c r="C138" s="112">
        <v>291110</v>
      </c>
      <c r="D138" s="111" t="s">
        <v>740</v>
      </c>
      <c r="E138" s="184">
        <v>0.68799999999999994</v>
      </c>
      <c r="F138" s="183">
        <v>0.44929999999999998</v>
      </c>
      <c r="G138" s="183">
        <v>0.67249999999999999</v>
      </c>
      <c r="H138" s="183">
        <v>0.66569999999999996</v>
      </c>
      <c r="I138" s="183">
        <v>0.68149999999999999</v>
      </c>
      <c r="J138" s="183">
        <v>0.90849999999999997</v>
      </c>
    </row>
    <row r="139" spans="1:10" ht="15">
      <c r="A139" s="62" t="s">
        <v>850</v>
      </c>
      <c r="B139" s="62" t="s">
        <v>920</v>
      </c>
      <c r="C139" s="112">
        <v>291120</v>
      </c>
      <c r="D139" s="111" t="s">
        <v>912</v>
      </c>
      <c r="E139" s="184">
        <v>0.20849999999999999</v>
      </c>
      <c r="F139" s="183">
        <v>0.21029999999999999</v>
      </c>
      <c r="G139" s="183">
        <v>0.4042</v>
      </c>
      <c r="H139" s="183">
        <v>0.41520000000000001</v>
      </c>
      <c r="I139" s="183">
        <v>0.53569999999999995</v>
      </c>
      <c r="J139" s="183">
        <v>0.31940000000000002</v>
      </c>
    </row>
    <row r="140" spans="1:10" ht="15">
      <c r="A140" s="62" t="s">
        <v>1609</v>
      </c>
      <c r="B140" s="62" t="s">
        <v>478</v>
      </c>
      <c r="C140" s="71">
        <v>291125</v>
      </c>
      <c r="D140" s="62" t="s">
        <v>479</v>
      </c>
      <c r="E140" s="182">
        <v>1</v>
      </c>
      <c r="F140" s="183">
        <v>1</v>
      </c>
      <c r="G140" s="183">
        <v>1</v>
      </c>
      <c r="H140" s="183">
        <v>1</v>
      </c>
      <c r="I140" s="183">
        <v>1</v>
      </c>
      <c r="J140" s="183">
        <v>1</v>
      </c>
    </row>
    <row r="141" spans="1:10" ht="15">
      <c r="A141" s="62" t="s">
        <v>1611</v>
      </c>
      <c r="B141" s="62" t="s">
        <v>556</v>
      </c>
      <c r="C141" s="112">
        <v>291130</v>
      </c>
      <c r="D141" s="111" t="s">
        <v>553</v>
      </c>
      <c r="E141" s="184">
        <v>0.60629999999999995</v>
      </c>
      <c r="F141" s="183">
        <v>0.30199999999999999</v>
      </c>
      <c r="G141" s="183">
        <v>1</v>
      </c>
      <c r="H141" s="183">
        <v>1</v>
      </c>
      <c r="I141" s="183">
        <v>1</v>
      </c>
      <c r="J141" s="183">
        <v>1</v>
      </c>
    </row>
    <row r="142" spans="1:10" ht="15">
      <c r="A142" s="62" t="s">
        <v>699</v>
      </c>
      <c r="B142" s="62" t="s">
        <v>717</v>
      </c>
      <c r="C142" s="112">
        <v>291140</v>
      </c>
      <c r="D142" s="111" t="s">
        <v>714</v>
      </c>
      <c r="E142" s="182">
        <v>1</v>
      </c>
      <c r="F142" s="183">
        <v>1</v>
      </c>
      <c r="G142" s="183">
        <v>1</v>
      </c>
      <c r="H142" s="183">
        <v>1</v>
      </c>
      <c r="I142" s="183">
        <v>1</v>
      </c>
      <c r="J142" s="183">
        <v>1</v>
      </c>
    </row>
    <row r="143" spans="1:10" ht="15">
      <c r="A143" s="62" t="s">
        <v>850</v>
      </c>
      <c r="B143" s="62" t="s">
        <v>871</v>
      </c>
      <c r="C143" s="112">
        <v>291150</v>
      </c>
      <c r="D143" s="111" t="s">
        <v>868</v>
      </c>
      <c r="E143" s="182">
        <v>1</v>
      </c>
      <c r="F143" s="183">
        <v>1</v>
      </c>
      <c r="G143" s="183">
        <v>1</v>
      </c>
      <c r="H143" s="183">
        <v>1</v>
      </c>
      <c r="I143" s="183">
        <v>1</v>
      </c>
      <c r="J143" s="183">
        <v>1</v>
      </c>
    </row>
    <row r="144" spans="1:10" ht="15">
      <c r="A144" s="62" t="s">
        <v>610</v>
      </c>
      <c r="B144" s="62" t="s">
        <v>622</v>
      </c>
      <c r="C144" s="112">
        <v>291160</v>
      </c>
      <c r="D144" s="111" t="s">
        <v>623</v>
      </c>
      <c r="E144" s="182">
        <v>1</v>
      </c>
      <c r="F144" s="183">
        <v>1</v>
      </c>
      <c r="G144" s="183">
        <v>1</v>
      </c>
      <c r="H144" s="183">
        <v>1</v>
      </c>
      <c r="I144" s="183">
        <v>1</v>
      </c>
      <c r="J144" s="183">
        <v>1</v>
      </c>
    </row>
    <row r="145" spans="1:10" ht="15">
      <c r="A145" s="62" t="s">
        <v>772</v>
      </c>
      <c r="B145" s="62" t="s">
        <v>778</v>
      </c>
      <c r="C145" s="112">
        <v>291165</v>
      </c>
      <c r="D145" s="111" t="s">
        <v>783</v>
      </c>
      <c r="E145" s="182">
        <v>1</v>
      </c>
      <c r="F145" s="183">
        <v>1</v>
      </c>
      <c r="G145" s="183">
        <v>1</v>
      </c>
      <c r="H145" s="183">
        <v>1</v>
      </c>
      <c r="I145" s="183">
        <v>1</v>
      </c>
      <c r="J145" s="183">
        <v>1</v>
      </c>
    </row>
    <row r="146" spans="1:10" ht="15">
      <c r="A146" s="62" t="s">
        <v>772</v>
      </c>
      <c r="B146" s="62" t="s">
        <v>800</v>
      </c>
      <c r="C146" s="112">
        <v>291170</v>
      </c>
      <c r="D146" s="111" t="s">
        <v>800</v>
      </c>
      <c r="E146" s="184">
        <v>0.90100000000000002</v>
      </c>
      <c r="F146" s="183">
        <v>0.91790000000000005</v>
      </c>
      <c r="G146" s="183">
        <v>0.89839999999999998</v>
      </c>
      <c r="H146" s="183">
        <v>1</v>
      </c>
      <c r="I146" s="183">
        <v>1</v>
      </c>
      <c r="J146" s="183">
        <v>1</v>
      </c>
    </row>
    <row r="147" spans="1:10" ht="15">
      <c r="A147" s="62" t="s">
        <v>586</v>
      </c>
      <c r="B147" s="62" t="s">
        <v>594</v>
      </c>
      <c r="C147" s="112">
        <v>291180</v>
      </c>
      <c r="D147" s="111" t="s">
        <v>590</v>
      </c>
      <c r="E147" s="184">
        <v>0.4607</v>
      </c>
      <c r="F147" s="183">
        <v>0.46300000000000002</v>
      </c>
      <c r="G147" s="183">
        <v>0.46510000000000001</v>
      </c>
      <c r="H147" s="183">
        <v>0.62290000000000001</v>
      </c>
      <c r="I147" s="183">
        <v>0.49309999999999998</v>
      </c>
      <c r="J147" s="183">
        <v>0.49659999999999999</v>
      </c>
    </row>
    <row r="148" spans="1:10" ht="15">
      <c r="A148" s="62" t="s">
        <v>663</v>
      </c>
      <c r="B148" s="62" t="s">
        <v>697</v>
      </c>
      <c r="C148" s="112">
        <v>291185</v>
      </c>
      <c r="D148" s="111" t="s">
        <v>691</v>
      </c>
      <c r="E148" s="184">
        <v>0.25030000000000002</v>
      </c>
      <c r="F148" s="183">
        <v>0.25069999999999998</v>
      </c>
      <c r="G148" s="183">
        <v>0</v>
      </c>
      <c r="H148" s="183">
        <v>0.2515</v>
      </c>
      <c r="I148" s="183">
        <v>0.26379999999999998</v>
      </c>
      <c r="J148" s="183">
        <v>0.26479999999999998</v>
      </c>
    </row>
    <row r="149" spans="1:10" ht="15">
      <c r="A149" s="62" t="s">
        <v>1609</v>
      </c>
      <c r="B149" s="62" t="s">
        <v>504</v>
      </c>
      <c r="C149" s="71">
        <v>291190</v>
      </c>
      <c r="D149" s="62" t="s">
        <v>502</v>
      </c>
      <c r="E149" s="182">
        <v>1</v>
      </c>
      <c r="F149" s="183">
        <v>1</v>
      </c>
      <c r="G149" s="183">
        <v>1</v>
      </c>
      <c r="H149" s="183">
        <v>1</v>
      </c>
      <c r="I149" s="183">
        <v>1</v>
      </c>
      <c r="J149" s="183">
        <v>1</v>
      </c>
    </row>
    <row r="150" spans="1:10" ht="15">
      <c r="A150" s="62" t="s">
        <v>772</v>
      </c>
      <c r="B150" s="62" t="s">
        <v>800</v>
      </c>
      <c r="C150" s="112">
        <v>291200</v>
      </c>
      <c r="D150" s="111" t="s">
        <v>801</v>
      </c>
      <c r="E150" s="184">
        <v>0.96919999999999995</v>
      </c>
      <c r="F150" s="183">
        <v>0.98550000000000004</v>
      </c>
      <c r="G150" s="183">
        <v>1</v>
      </c>
      <c r="H150" s="183">
        <v>1</v>
      </c>
      <c r="I150" s="183">
        <v>1</v>
      </c>
      <c r="J150" s="183">
        <v>1</v>
      </c>
    </row>
    <row r="151" spans="1:10" ht="15">
      <c r="A151" s="62" t="s">
        <v>850</v>
      </c>
      <c r="B151" s="62" t="s">
        <v>871</v>
      </c>
      <c r="C151" s="112">
        <v>291210</v>
      </c>
      <c r="D151" s="111" t="s">
        <v>869</v>
      </c>
      <c r="E151" s="182">
        <v>1</v>
      </c>
      <c r="F151" s="183">
        <v>1</v>
      </c>
      <c r="G151" s="183">
        <v>1</v>
      </c>
      <c r="H151" s="183">
        <v>1</v>
      </c>
      <c r="I151" s="183">
        <v>1</v>
      </c>
      <c r="J151" s="183">
        <v>1</v>
      </c>
    </row>
    <row r="152" spans="1:10" ht="15">
      <c r="A152" s="62" t="s">
        <v>772</v>
      </c>
      <c r="B152" s="62" t="s">
        <v>778</v>
      </c>
      <c r="C152" s="112">
        <v>291220</v>
      </c>
      <c r="D152" s="111" t="s">
        <v>784</v>
      </c>
      <c r="E152" s="184">
        <v>0.89339999999999997</v>
      </c>
      <c r="F152" s="183">
        <v>0.35299999999999998</v>
      </c>
      <c r="G152" s="183">
        <v>1</v>
      </c>
      <c r="H152" s="183">
        <v>1</v>
      </c>
      <c r="I152" s="183">
        <v>1</v>
      </c>
      <c r="J152" s="183">
        <v>1</v>
      </c>
    </row>
    <row r="153" spans="1:10" ht="15">
      <c r="A153" s="62" t="s">
        <v>772</v>
      </c>
      <c r="B153" s="62" t="s">
        <v>823</v>
      </c>
      <c r="C153" s="112">
        <v>291230</v>
      </c>
      <c r="D153" s="111" t="s">
        <v>820</v>
      </c>
      <c r="E153" s="182">
        <v>1</v>
      </c>
      <c r="F153" s="183">
        <v>1</v>
      </c>
      <c r="G153" s="183">
        <v>0.82399999999999995</v>
      </c>
      <c r="H153" s="183">
        <v>1</v>
      </c>
      <c r="I153" s="183">
        <v>1</v>
      </c>
      <c r="J153" s="183">
        <v>0</v>
      </c>
    </row>
    <row r="154" spans="1:10" ht="15">
      <c r="A154" s="62" t="s">
        <v>1611</v>
      </c>
      <c r="B154" s="62" t="s">
        <v>556</v>
      </c>
      <c r="C154" s="112">
        <v>291240</v>
      </c>
      <c r="D154" s="111" t="s">
        <v>554</v>
      </c>
      <c r="E154" s="184">
        <v>0.74429999999999996</v>
      </c>
      <c r="F154" s="183">
        <v>0.73899999999999999</v>
      </c>
      <c r="G154" s="183">
        <v>0.74339999999999995</v>
      </c>
      <c r="H154" s="183">
        <v>0.73880000000000001</v>
      </c>
      <c r="I154" s="183">
        <v>0.76259999999999994</v>
      </c>
      <c r="J154" s="183">
        <v>0.94720000000000004</v>
      </c>
    </row>
    <row r="155" spans="1:10" ht="15">
      <c r="A155" s="62" t="s">
        <v>772</v>
      </c>
      <c r="B155" s="62" t="s">
        <v>778</v>
      </c>
      <c r="C155" s="112">
        <v>291250</v>
      </c>
      <c r="D155" s="111" t="s">
        <v>785</v>
      </c>
      <c r="E155" s="182">
        <v>1</v>
      </c>
      <c r="F155" s="183">
        <v>1</v>
      </c>
      <c r="G155" s="183">
        <v>1</v>
      </c>
      <c r="H155" s="183">
        <v>1</v>
      </c>
      <c r="I155" s="183">
        <v>1</v>
      </c>
      <c r="J155" s="183">
        <v>1</v>
      </c>
    </row>
    <row r="156" spans="1:10" ht="15">
      <c r="A156" s="62" t="s">
        <v>1609</v>
      </c>
      <c r="B156" s="62" t="s">
        <v>504</v>
      </c>
      <c r="C156" s="71">
        <v>291260</v>
      </c>
      <c r="D156" s="62" t="s">
        <v>503</v>
      </c>
      <c r="E156" s="182">
        <v>0.67</v>
      </c>
      <c r="F156" s="183">
        <v>0.66890000000000005</v>
      </c>
      <c r="G156" s="183">
        <v>0.82010000000000005</v>
      </c>
      <c r="H156" s="183">
        <v>0.81869999999999998</v>
      </c>
      <c r="I156" s="183">
        <v>0.85329999999999995</v>
      </c>
      <c r="J156" s="183">
        <v>0.85309999999999997</v>
      </c>
    </row>
    <row r="157" spans="1:10" ht="15">
      <c r="A157" s="62" t="s">
        <v>850</v>
      </c>
      <c r="B157" s="62" t="s">
        <v>871</v>
      </c>
      <c r="C157" s="112">
        <v>291270</v>
      </c>
      <c r="D157" s="111" t="s">
        <v>870</v>
      </c>
      <c r="E157" s="184">
        <v>0.42909999999999998</v>
      </c>
      <c r="F157" s="183">
        <v>0.57069999999999999</v>
      </c>
      <c r="G157" s="183">
        <v>0.56940000000000002</v>
      </c>
      <c r="H157" s="183">
        <v>0.56810000000000005</v>
      </c>
      <c r="I157" s="183">
        <v>1</v>
      </c>
      <c r="J157" s="183">
        <v>0.88560000000000005</v>
      </c>
    </row>
    <row r="158" spans="1:10" ht="15">
      <c r="A158" s="62" t="s">
        <v>586</v>
      </c>
      <c r="B158" s="62" t="s">
        <v>608</v>
      </c>
      <c r="C158" s="112">
        <v>291280</v>
      </c>
      <c r="D158" s="111" t="s">
        <v>599</v>
      </c>
      <c r="E158" s="182">
        <v>1</v>
      </c>
      <c r="F158" s="183">
        <v>1</v>
      </c>
      <c r="G158" s="183">
        <v>1</v>
      </c>
      <c r="H158" s="183">
        <v>1</v>
      </c>
      <c r="I158" s="183">
        <v>1</v>
      </c>
      <c r="J158" s="183">
        <v>1</v>
      </c>
    </row>
    <row r="159" spans="1:10" ht="15">
      <c r="A159" s="62" t="s">
        <v>850</v>
      </c>
      <c r="B159" s="62" t="s">
        <v>901</v>
      </c>
      <c r="C159" s="112">
        <v>291290</v>
      </c>
      <c r="D159" s="111" t="s">
        <v>891</v>
      </c>
      <c r="E159" s="182">
        <v>1</v>
      </c>
      <c r="F159" s="183">
        <v>1</v>
      </c>
      <c r="G159" s="183">
        <v>1</v>
      </c>
      <c r="H159" s="183">
        <v>1</v>
      </c>
      <c r="I159" s="183">
        <v>1</v>
      </c>
      <c r="J159" s="183">
        <v>1</v>
      </c>
    </row>
    <row r="160" spans="1:10" ht="15">
      <c r="A160" s="62" t="s">
        <v>1609</v>
      </c>
      <c r="B160" s="62" t="s">
        <v>523</v>
      </c>
      <c r="C160" s="112">
        <v>291300</v>
      </c>
      <c r="D160" s="111" t="s">
        <v>516</v>
      </c>
      <c r="E160" s="182">
        <v>1</v>
      </c>
      <c r="F160" s="183">
        <v>0.97909999999999997</v>
      </c>
      <c r="G160" s="183">
        <v>0.82250000000000001</v>
      </c>
      <c r="H160" s="183">
        <v>1</v>
      </c>
      <c r="I160" s="183">
        <v>1</v>
      </c>
      <c r="J160" s="183">
        <v>1</v>
      </c>
    </row>
    <row r="161" spans="1:10" ht="15">
      <c r="A161" s="62" t="s">
        <v>1611</v>
      </c>
      <c r="B161" s="62" t="s">
        <v>556</v>
      </c>
      <c r="C161" s="112">
        <v>291310</v>
      </c>
      <c r="D161" s="111" t="s">
        <v>555</v>
      </c>
      <c r="E161" s="184">
        <v>0.55230000000000001</v>
      </c>
      <c r="F161" s="183">
        <v>0.92110000000000003</v>
      </c>
      <c r="G161" s="183">
        <v>0.96060000000000001</v>
      </c>
      <c r="H161" s="183">
        <v>0.96109999999999995</v>
      </c>
      <c r="I161" s="183">
        <v>1</v>
      </c>
      <c r="J161" s="183">
        <v>0.98170000000000002</v>
      </c>
    </row>
    <row r="162" spans="1:10" ht="15">
      <c r="A162" s="62" t="s">
        <v>731</v>
      </c>
      <c r="B162" s="62" t="s">
        <v>752</v>
      </c>
      <c r="C162" s="112">
        <v>291320</v>
      </c>
      <c r="D162" s="111" t="s">
        <v>752</v>
      </c>
      <c r="E162" s="184">
        <v>0.99070000000000003</v>
      </c>
      <c r="F162" s="183">
        <v>0.98170000000000002</v>
      </c>
      <c r="G162" s="183">
        <v>1</v>
      </c>
      <c r="H162" s="183">
        <v>1</v>
      </c>
      <c r="I162" s="183">
        <v>1</v>
      </c>
      <c r="J162" s="183">
        <v>1</v>
      </c>
    </row>
    <row r="163" spans="1:10" ht="15">
      <c r="A163" s="62" t="s">
        <v>1609</v>
      </c>
      <c r="B163" s="62" t="s">
        <v>478</v>
      </c>
      <c r="C163" s="71">
        <v>291330</v>
      </c>
      <c r="D163" s="62" t="s">
        <v>480</v>
      </c>
      <c r="E163" s="182">
        <v>1</v>
      </c>
      <c r="F163" s="183">
        <v>1</v>
      </c>
      <c r="G163" s="183">
        <v>1</v>
      </c>
      <c r="H163" s="183">
        <v>1</v>
      </c>
      <c r="I163" s="183">
        <v>1</v>
      </c>
      <c r="J163" s="183">
        <v>1</v>
      </c>
    </row>
    <row r="164" spans="1:10" ht="15">
      <c r="A164" s="62" t="s">
        <v>772</v>
      </c>
      <c r="B164" s="62" t="s">
        <v>800</v>
      </c>
      <c r="C164" s="112">
        <v>291340</v>
      </c>
      <c r="D164" s="111" t="s">
        <v>802</v>
      </c>
      <c r="E164" s="182">
        <v>1</v>
      </c>
      <c r="F164" s="183">
        <v>1</v>
      </c>
      <c r="G164" s="183">
        <v>1</v>
      </c>
      <c r="H164" s="183">
        <v>1</v>
      </c>
      <c r="I164" s="183">
        <v>1</v>
      </c>
      <c r="J164" s="183">
        <v>1</v>
      </c>
    </row>
    <row r="165" spans="1:10" ht="15">
      <c r="A165" s="62" t="s">
        <v>850</v>
      </c>
      <c r="B165" s="62" t="s">
        <v>920</v>
      </c>
      <c r="C165" s="112">
        <v>291345</v>
      </c>
      <c r="D165" s="111" t="s">
        <v>913</v>
      </c>
      <c r="E165" s="182">
        <v>1</v>
      </c>
      <c r="F165" s="183">
        <v>1</v>
      </c>
      <c r="G165" s="183">
        <v>1</v>
      </c>
      <c r="H165" s="183">
        <v>1</v>
      </c>
      <c r="I165" s="183">
        <v>1</v>
      </c>
      <c r="J165" s="183">
        <v>1</v>
      </c>
    </row>
    <row r="166" spans="1:10" ht="15">
      <c r="A166" s="62" t="s">
        <v>772</v>
      </c>
      <c r="B166" s="62" t="s">
        <v>823</v>
      </c>
      <c r="C166" s="112">
        <v>291350</v>
      </c>
      <c r="D166" s="111" t="s">
        <v>821</v>
      </c>
      <c r="E166" s="184">
        <v>0.87170000000000003</v>
      </c>
      <c r="F166" s="183">
        <v>0.86909999999999998</v>
      </c>
      <c r="G166" s="183">
        <v>0.90439999999999998</v>
      </c>
      <c r="H166" s="183">
        <v>0.7409</v>
      </c>
      <c r="I166" s="183">
        <v>0.77039999999999997</v>
      </c>
      <c r="J166" s="183">
        <v>0.76910000000000001</v>
      </c>
    </row>
    <row r="167" spans="1:10" ht="15">
      <c r="A167" s="62" t="s">
        <v>850</v>
      </c>
      <c r="B167" s="62" t="s">
        <v>854</v>
      </c>
      <c r="C167" s="112">
        <v>291360</v>
      </c>
      <c r="D167" s="111" t="s">
        <v>854</v>
      </c>
      <c r="E167" s="184">
        <v>0.1575</v>
      </c>
      <c r="F167" s="183">
        <v>0.18959999999999999</v>
      </c>
      <c r="G167" s="183">
        <v>0.30759999999999998</v>
      </c>
      <c r="H167" s="183">
        <v>0.44319999999999998</v>
      </c>
      <c r="I167" s="183">
        <v>0.53779999999999994</v>
      </c>
      <c r="J167" s="183">
        <v>0.59050000000000002</v>
      </c>
    </row>
    <row r="168" spans="1:10" ht="15">
      <c r="A168" s="62" t="s">
        <v>663</v>
      </c>
      <c r="B168" s="62" t="s">
        <v>666</v>
      </c>
      <c r="C168" s="112">
        <v>291370</v>
      </c>
      <c r="D168" s="111" t="s">
        <v>675</v>
      </c>
      <c r="E168" s="184">
        <v>0.6825</v>
      </c>
      <c r="F168" s="183">
        <v>0.74790000000000001</v>
      </c>
      <c r="G168" s="183">
        <v>0.67469999999999997</v>
      </c>
      <c r="H168" s="183">
        <v>0.80830000000000002</v>
      </c>
      <c r="I168" s="183">
        <v>0.94179999999999997</v>
      </c>
      <c r="J168" s="183">
        <v>0.8679</v>
      </c>
    </row>
    <row r="169" spans="1:10" ht="15">
      <c r="A169" s="62" t="s">
        <v>1609</v>
      </c>
      <c r="B169" s="62" t="s">
        <v>478</v>
      </c>
      <c r="C169" s="71">
        <v>291380</v>
      </c>
      <c r="D169" s="62" t="s">
        <v>481</v>
      </c>
      <c r="E169" s="184">
        <v>0.22070000000000001</v>
      </c>
      <c r="F169" s="183">
        <v>0.2223</v>
      </c>
      <c r="G169" s="183">
        <v>0.44240000000000002</v>
      </c>
      <c r="H169" s="183">
        <v>0.66779999999999995</v>
      </c>
      <c r="I169" s="183">
        <v>0.7077</v>
      </c>
      <c r="J169" s="183">
        <v>0.71440000000000003</v>
      </c>
    </row>
    <row r="170" spans="1:10" ht="15">
      <c r="A170" s="62" t="s">
        <v>850</v>
      </c>
      <c r="B170" s="62" t="s">
        <v>901</v>
      </c>
      <c r="C170" s="112">
        <v>291390</v>
      </c>
      <c r="D170" s="111" t="s">
        <v>892</v>
      </c>
      <c r="E170" s="184">
        <v>0.43680000000000002</v>
      </c>
      <c r="F170" s="183">
        <v>0.43580000000000002</v>
      </c>
      <c r="G170" s="183">
        <v>0.64280000000000004</v>
      </c>
      <c r="H170" s="183">
        <v>0.64149999999999996</v>
      </c>
      <c r="I170" s="183">
        <v>0.66779999999999995</v>
      </c>
      <c r="J170" s="183">
        <v>0.73250000000000004</v>
      </c>
    </row>
    <row r="171" spans="1:10" ht="15">
      <c r="A171" s="62" t="s">
        <v>1609</v>
      </c>
      <c r="B171" s="62" t="s">
        <v>478</v>
      </c>
      <c r="C171" s="71">
        <v>291400</v>
      </c>
      <c r="D171" s="62" t="s">
        <v>482</v>
      </c>
      <c r="E171" s="184">
        <v>0.51629999999999998</v>
      </c>
      <c r="F171" s="183">
        <v>0.16669999999999999</v>
      </c>
      <c r="G171" s="183">
        <v>0.1651</v>
      </c>
      <c r="H171" s="183">
        <v>0.11020000000000001</v>
      </c>
      <c r="I171" s="183">
        <v>0.17319999999999999</v>
      </c>
      <c r="J171" s="183">
        <v>7.5499999999999998E-2</v>
      </c>
    </row>
    <row r="172" spans="1:10" ht="15">
      <c r="A172" s="62" t="s">
        <v>731</v>
      </c>
      <c r="B172" s="62" t="s">
        <v>752</v>
      </c>
      <c r="C172" s="112">
        <v>291410</v>
      </c>
      <c r="D172" s="111" t="s">
        <v>753</v>
      </c>
      <c r="E172" s="184">
        <v>0.68630000000000002</v>
      </c>
      <c r="F172" s="183">
        <v>0.63780000000000003</v>
      </c>
      <c r="G172" s="183">
        <v>0.68269999999999997</v>
      </c>
      <c r="H172" s="183">
        <v>0.67930000000000001</v>
      </c>
      <c r="I172" s="183">
        <v>0.70289999999999997</v>
      </c>
      <c r="J172" s="183">
        <v>0.34970000000000001</v>
      </c>
    </row>
    <row r="173" spans="1:10" ht="15">
      <c r="A173" s="62" t="s">
        <v>850</v>
      </c>
      <c r="B173" s="62" t="s">
        <v>901</v>
      </c>
      <c r="C173" s="112">
        <v>291420</v>
      </c>
      <c r="D173" s="111" t="s">
        <v>893</v>
      </c>
      <c r="E173" s="184">
        <v>0.92700000000000005</v>
      </c>
      <c r="F173" s="183">
        <v>0.9234</v>
      </c>
      <c r="G173" s="183">
        <v>0.9204</v>
      </c>
      <c r="H173" s="183">
        <v>0.91739999999999999</v>
      </c>
      <c r="I173" s="183">
        <v>0.9526</v>
      </c>
      <c r="J173" s="183">
        <v>0.95040000000000002</v>
      </c>
    </row>
    <row r="174" spans="1:10" ht="15">
      <c r="A174" s="62" t="s">
        <v>850</v>
      </c>
      <c r="B174" s="62" t="s">
        <v>901</v>
      </c>
      <c r="C174" s="112">
        <v>291430</v>
      </c>
      <c r="D174" s="111" t="s">
        <v>894</v>
      </c>
      <c r="E174" s="184">
        <v>0.63839999999999997</v>
      </c>
      <c r="F174" s="183">
        <v>0.65800000000000003</v>
      </c>
      <c r="G174" s="183">
        <v>0.67749999999999999</v>
      </c>
      <c r="H174" s="183">
        <v>0.99990000000000001</v>
      </c>
      <c r="I174" s="183">
        <v>1</v>
      </c>
      <c r="J174" s="183">
        <v>0.80820000000000003</v>
      </c>
    </row>
    <row r="175" spans="1:10" ht="15">
      <c r="A175" s="62" t="s">
        <v>1609</v>
      </c>
      <c r="B175" s="62" t="s">
        <v>523</v>
      </c>
      <c r="C175" s="112">
        <v>291440</v>
      </c>
      <c r="D175" s="111" t="s">
        <v>517</v>
      </c>
      <c r="E175" s="184">
        <v>0.97729999999999995</v>
      </c>
      <c r="F175" s="183">
        <v>0.96579999999999999</v>
      </c>
      <c r="G175" s="183">
        <v>0.95530000000000004</v>
      </c>
      <c r="H175" s="183">
        <v>0.94569999999999999</v>
      </c>
      <c r="I175" s="183">
        <v>1</v>
      </c>
      <c r="J175" s="183">
        <v>1</v>
      </c>
    </row>
    <row r="176" spans="1:10" ht="15">
      <c r="A176" s="62" t="s">
        <v>1609</v>
      </c>
      <c r="B176" s="62" t="s">
        <v>478</v>
      </c>
      <c r="C176" s="71">
        <v>291450</v>
      </c>
      <c r="D176" s="62" t="s">
        <v>483</v>
      </c>
      <c r="E176" s="184">
        <v>0.57940000000000003</v>
      </c>
      <c r="F176" s="183">
        <v>0.80630000000000002</v>
      </c>
      <c r="G176" s="183">
        <v>0.92859999999999998</v>
      </c>
      <c r="H176" s="183">
        <v>0.69279999999999997</v>
      </c>
      <c r="I176" s="183">
        <v>0.83589999999999998</v>
      </c>
      <c r="J176" s="183">
        <v>1</v>
      </c>
    </row>
    <row r="177" spans="1:10" ht="15">
      <c r="A177" s="62" t="s">
        <v>1611</v>
      </c>
      <c r="B177" s="62" t="s">
        <v>556</v>
      </c>
      <c r="C177" s="112">
        <v>291460</v>
      </c>
      <c r="D177" s="111" t="s">
        <v>556</v>
      </c>
      <c r="E177" s="184">
        <v>0.28460000000000002</v>
      </c>
      <c r="F177" s="183">
        <v>0.41699999999999998</v>
      </c>
      <c r="G177" s="183">
        <v>0.4607</v>
      </c>
      <c r="H177" s="183">
        <v>0.60219999999999996</v>
      </c>
      <c r="I177" s="183">
        <v>0.71489999999999998</v>
      </c>
      <c r="J177" s="183">
        <v>0.85109999999999997</v>
      </c>
    </row>
    <row r="178" spans="1:10" ht="15">
      <c r="A178" s="62" t="s">
        <v>586</v>
      </c>
      <c r="B178" s="62" t="s">
        <v>594</v>
      </c>
      <c r="C178" s="112">
        <v>291465</v>
      </c>
      <c r="D178" s="111" t="s">
        <v>591</v>
      </c>
      <c r="E178" s="184">
        <v>0.78280000000000005</v>
      </c>
      <c r="F178" s="183">
        <v>0.77769999999999995</v>
      </c>
      <c r="G178" s="183">
        <v>0.77290000000000003</v>
      </c>
      <c r="H178" s="183">
        <v>0.76859999999999995</v>
      </c>
      <c r="I178" s="183">
        <v>0.79410000000000003</v>
      </c>
      <c r="J178" s="183">
        <v>0.88770000000000004</v>
      </c>
    </row>
    <row r="179" spans="1:10" ht="15">
      <c r="A179" s="62" t="s">
        <v>1609</v>
      </c>
      <c r="B179" s="62" t="s">
        <v>504</v>
      </c>
      <c r="C179" s="71">
        <v>291470</v>
      </c>
      <c r="D179" s="62" t="s">
        <v>504</v>
      </c>
      <c r="E179" s="184">
        <v>0.4178</v>
      </c>
      <c r="F179" s="183">
        <v>0.5655</v>
      </c>
      <c r="G179" s="183">
        <v>0.66669999999999996</v>
      </c>
      <c r="H179" s="183">
        <v>0.86439999999999995</v>
      </c>
      <c r="I179" s="183">
        <v>0.85109999999999997</v>
      </c>
      <c r="J179" s="183">
        <v>0.94199999999999995</v>
      </c>
    </row>
    <row r="180" spans="1:10" ht="15">
      <c r="A180" s="62" t="s">
        <v>850</v>
      </c>
      <c r="B180" s="62" t="s">
        <v>871</v>
      </c>
      <c r="C180" s="112">
        <v>291480</v>
      </c>
      <c r="D180" s="111" t="s">
        <v>871</v>
      </c>
      <c r="E180" s="184">
        <v>0.39529999999999998</v>
      </c>
      <c r="F180" s="183">
        <v>0.3619</v>
      </c>
      <c r="G180" s="183">
        <v>0.3417</v>
      </c>
      <c r="H180" s="183">
        <v>0.49669999999999997</v>
      </c>
      <c r="I180" s="183">
        <v>0.54930000000000001</v>
      </c>
      <c r="J180" s="183">
        <v>0.43619999999999998</v>
      </c>
    </row>
    <row r="181" spans="1:10" ht="15">
      <c r="A181" s="62" t="s">
        <v>850</v>
      </c>
      <c r="B181" s="62" t="s">
        <v>854</v>
      </c>
      <c r="C181" s="112">
        <v>291490</v>
      </c>
      <c r="D181" s="111" t="s">
        <v>855</v>
      </c>
      <c r="E181" s="184">
        <v>0.61770000000000003</v>
      </c>
      <c r="F181" s="183">
        <v>0.49969999999999998</v>
      </c>
      <c r="G181" s="183">
        <v>0.49259999999999998</v>
      </c>
      <c r="H181" s="183">
        <v>0.59189999999999998</v>
      </c>
      <c r="I181" s="183">
        <v>0.49480000000000002</v>
      </c>
      <c r="J181" s="183">
        <v>0.60960000000000003</v>
      </c>
    </row>
    <row r="182" spans="1:10" ht="15">
      <c r="A182" s="62" t="s">
        <v>1609</v>
      </c>
      <c r="B182" s="62" t="s">
        <v>504</v>
      </c>
      <c r="C182" s="71">
        <v>291500</v>
      </c>
      <c r="D182" s="62" t="s">
        <v>505</v>
      </c>
      <c r="E182" s="182">
        <v>1</v>
      </c>
      <c r="F182" s="183">
        <v>0.20979999999999999</v>
      </c>
      <c r="G182" s="183">
        <v>0.41770000000000002</v>
      </c>
      <c r="H182" s="183">
        <v>0.41599999999999998</v>
      </c>
      <c r="I182" s="183">
        <v>0.43130000000000002</v>
      </c>
      <c r="J182" s="183">
        <v>0.64459999999999995</v>
      </c>
    </row>
    <row r="183" spans="1:10" ht="15">
      <c r="A183" s="62" t="s">
        <v>850</v>
      </c>
      <c r="B183" s="62" t="s">
        <v>901</v>
      </c>
      <c r="C183" s="112">
        <v>291510</v>
      </c>
      <c r="D183" s="111" t="s">
        <v>895</v>
      </c>
      <c r="E183" s="184">
        <v>0.76959999999999995</v>
      </c>
      <c r="F183" s="183">
        <v>0.77480000000000004</v>
      </c>
      <c r="G183" s="183">
        <v>0.77959999999999996</v>
      </c>
      <c r="H183" s="183">
        <v>0.78420000000000001</v>
      </c>
      <c r="I183" s="183">
        <v>1</v>
      </c>
      <c r="J183" s="183">
        <v>1</v>
      </c>
    </row>
    <row r="184" spans="1:10" ht="15">
      <c r="A184" s="62" t="s">
        <v>850</v>
      </c>
      <c r="B184" s="62" t="s">
        <v>901</v>
      </c>
      <c r="C184" s="112">
        <v>291520</v>
      </c>
      <c r="D184" s="111" t="s">
        <v>896</v>
      </c>
      <c r="E184" s="184">
        <v>0.93569999999999998</v>
      </c>
      <c r="F184" s="183">
        <v>0.65639999999999998</v>
      </c>
      <c r="G184" s="183">
        <v>0.85199999999999998</v>
      </c>
      <c r="H184" s="183">
        <v>0.95330000000000004</v>
      </c>
      <c r="I184" s="183">
        <v>1</v>
      </c>
      <c r="J184" s="183">
        <v>0.91569999999999996</v>
      </c>
    </row>
    <row r="185" spans="1:10" ht="15">
      <c r="A185" s="62" t="s">
        <v>586</v>
      </c>
      <c r="B185" s="62" t="s">
        <v>594</v>
      </c>
      <c r="C185" s="112">
        <v>291530</v>
      </c>
      <c r="D185" s="111" t="s">
        <v>592</v>
      </c>
      <c r="E185" s="182">
        <v>1</v>
      </c>
      <c r="F185" s="183">
        <v>1</v>
      </c>
      <c r="G185" s="183">
        <v>1</v>
      </c>
      <c r="H185" s="183">
        <v>1</v>
      </c>
      <c r="I185" s="183">
        <v>1</v>
      </c>
      <c r="J185" s="183">
        <v>1</v>
      </c>
    </row>
    <row r="186" spans="1:10" ht="15">
      <c r="A186" s="62" t="s">
        <v>1611</v>
      </c>
      <c r="B186" s="62" t="s">
        <v>556</v>
      </c>
      <c r="C186" s="112">
        <v>291535</v>
      </c>
      <c r="D186" s="111" t="s">
        <v>557</v>
      </c>
      <c r="E186" s="184">
        <v>0.9496</v>
      </c>
      <c r="F186" s="183">
        <v>0.94089999999999996</v>
      </c>
      <c r="G186" s="183">
        <v>1</v>
      </c>
      <c r="H186" s="183">
        <v>0.93759999999999999</v>
      </c>
      <c r="I186" s="183">
        <v>0.96430000000000005</v>
      </c>
      <c r="J186" s="183">
        <v>0.95640000000000003</v>
      </c>
    </row>
    <row r="187" spans="1:10" ht="15">
      <c r="A187" s="62" t="s">
        <v>850</v>
      </c>
      <c r="B187" s="62" t="s">
        <v>871</v>
      </c>
      <c r="C187" s="112">
        <v>291540</v>
      </c>
      <c r="D187" s="111" t="s">
        <v>872</v>
      </c>
      <c r="E187" s="182">
        <v>1</v>
      </c>
      <c r="F187" s="183">
        <v>1</v>
      </c>
      <c r="G187" s="183">
        <v>1</v>
      </c>
      <c r="H187" s="183">
        <v>1</v>
      </c>
      <c r="I187" s="183">
        <v>1</v>
      </c>
      <c r="J187" s="183">
        <v>1</v>
      </c>
    </row>
    <row r="188" spans="1:10" ht="15">
      <c r="A188" s="62" t="s">
        <v>850</v>
      </c>
      <c r="B188" s="62" t="s">
        <v>871</v>
      </c>
      <c r="C188" s="112">
        <v>291550</v>
      </c>
      <c r="D188" s="111" t="s">
        <v>873</v>
      </c>
      <c r="E188" s="184">
        <v>0.92820000000000003</v>
      </c>
      <c r="F188" s="183">
        <v>0.93089999999999995</v>
      </c>
      <c r="G188" s="183">
        <v>0.79500000000000004</v>
      </c>
      <c r="H188" s="183">
        <v>0.79710000000000003</v>
      </c>
      <c r="I188" s="183">
        <v>0.83789999999999998</v>
      </c>
      <c r="J188" s="183">
        <v>1</v>
      </c>
    </row>
    <row r="189" spans="1:10" ht="15">
      <c r="A189" s="62" t="s">
        <v>586</v>
      </c>
      <c r="B189" s="62" t="s">
        <v>608</v>
      </c>
      <c r="C189" s="112">
        <v>291560</v>
      </c>
      <c r="D189" s="111" t="s">
        <v>600</v>
      </c>
      <c r="E189" s="184">
        <v>0.30809999999999998</v>
      </c>
      <c r="F189" s="183">
        <v>0.30780000000000002</v>
      </c>
      <c r="G189" s="183">
        <v>0.30759999999999998</v>
      </c>
      <c r="H189" s="183">
        <v>0.30730000000000002</v>
      </c>
      <c r="I189" s="183">
        <v>0.32079999999999997</v>
      </c>
      <c r="J189" s="183">
        <v>0.26750000000000002</v>
      </c>
    </row>
    <row r="190" spans="1:10" ht="15">
      <c r="A190" s="62" t="s">
        <v>850</v>
      </c>
      <c r="B190" s="62" t="s">
        <v>901</v>
      </c>
      <c r="C190" s="112">
        <v>291570</v>
      </c>
      <c r="D190" s="111" t="s">
        <v>897</v>
      </c>
      <c r="E190" s="184">
        <v>0.8085</v>
      </c>
      <c r="F190" s="183">
        <v>0.81040000000000001</v>
      </c>
      <c r="G190" s="183">
        <v>0.81220000000000003</v>
      </c>
      <c r="H190" s="183">
        <v>0.40699999999999997</v>
      </c>
      <c r="I190" s="183">
        <v>0.85509999999999997</v>
      </c>
      <c r="J190" s="183">
        <v>0.85870000000000002</v>
      </c>
    </row>
    <row r="191" spans="1:10" ht="15">
      <c r="A191" s="62" t="s">
        <v>772</v>
      </c>
      <c r="B191" s="62" t="s">
        <v>823</v>
      </c>
      <c r="C191" s="112">
        <v>291580</v>
      </c>
      <c r="D191" s="111" t="s">
        <v>822</v>
      </c>
      <c r="E191" s="184">
        <v>0.56759999999999999</v>
      </c>
      <c r="F191" s="183">
        <v>0.57230000000000003</v>
      </c>
      <c r="G191" s="183">
        <v>0.7258</v>
      </c>
      <c r="H191" s="183">
        <v>0.81320000000000003</v>
      </c>
      <c r="I191" s="183">
        <v>0.88619999999999999</v>
      </c>
      <c r="J191" s="183">
        <v>0.89810000000000001</v>
      </c>
    </row>
    <row r="192" spans="1:10" ht="15">
      <c r="A192" s="62" t="s">
        <v>663</v>
      </c>
      <c r="B192" s="62" t="s">
        <v>666</v>
      </c>
      <c r="C192" s="112">
        <v>291590</v>
      </c>
      <c r="D192" s="111" t="s">
        <v>676</v>
      </c>
      <c r="E192" s="184">
        <v>0.85940000000000005</v>
      </c>
      <c r="F192" s="183">
        <v>0.85880000000000001</v>
      </c>
      <c r="G192" s="183">
        <v>0.85840000000000005</v>
      </c>
      <c r="H192" s="183">
        <v>1</v>
      </c>
      <c r="I192" s="183">
        <v>1</v>
      </c>
      <c r="J192" s="183">
        <v>1</v>
      </c>
    </row>
    <row r="193" spans="1:10" ht="15">
      <c r="A193" s="62" t="s">
        <v>586</v>
      </c>
      <c r="B193" s="62" t="s">
        <v>608</v>
      </c>
      <c r="C193" s="112">
        <v>291600</v>
      </c>
      <c r="D193" s="111" t="s">
        <v>601</v>
      </c>
      <c r="E193" s="182">
        <v>1</v>
      </c>
      <c r="F193" s="183">
        <v>1</v>
      </c>
      <c r="G193" s="183">
        <v>1</v>
      </c>
      <c r="H193" s="183">
        <v>1</v>
      </c>
      <c r="I193" s="183">
        <v>1</v>
      </c>
      <c r="J193" s="183">
        <v>1</v>
      </c>
    </row>
    <row r="194" spans="1:10" ht="15">
      <c r="A194" s="62" t="s">
        <v>610</v>
      </c>
      <c r="B194" s="62" t="s">
        <v>633</v>
      </c>
      <c r="C194" s="112">
        <v>291610</v>
      </c>
      <c r="D194" s="111" t="s">
        <v>630</v>
      </c>
      <c r="E194" s="182">
        <v>1</v>
      </c>
      <c r="F194" s="183">
        <v>1</v>
      </c>
      <c r="G194" s="183">
        <v>1</v>
      </c>
      <c r="H194" s="183">
        <v>1</v>
      </c>
      <c r="I194" s="183">
        <v>1</v>
      </c>
      <c r="J194" s="183">
        <v>1</v>
      </c>
    </row>
    <row r="195" spans="1:10" ht="15">
      <c r="A195" s="62" t="s">
        <v>850</v>
      </c>
      <c r="B195" s="62" t="s">
        <v>871</v>
      </c>
      <c r="C195" s="112">
        <v>291620</v>
      </c>
      <c r="D195" s="111" t="s">
        <v>874</v>
      </c>
      <c r="E195" s="182">
        <v>1</v>
      </c>
      <c r="F195" s="183">
        <v>1</v>
      </c>
      <c r="G195" s="183">
        <v>1</v>
      </c>
      <c r="H195" s="183">
        <v>1</v>
      </c>
      <c r="I195" s="183">
        <v>1</v>
      </c>
      <c r="J195" s="183">
        <v>1</v>
      </c>
    </row>
    <row r="196" spans="1:10" ht="15">
      <c r="A196" s="62" t="s">
        <v>586</v>
      </c>
      <c r="B196" s="62" t="s">
        <v>594</v>
      </c>
      <c r="C196" s="112">
        <v>291630</v>
      </c>
      <c r="D196" s="111" t="s">
        <v>593</v>
      </c>
      <c r="E196" s="182">
        <v>1</v>
      </c>
      <c r="F196" s="183">
        <v>0.95109999999999995</v>
      </c>
      <c r="G196" s="183">
        <v>1</v>
      </c>
      <c r="H196" s="183">
        <v>1</v>
      </c>
      <c r="I196" s="183">
        <v>1</v>
      </c>
      <c r="J196" s="183">
        <v>1</v>
      </c>
    </row>
    <row r="197" spans="1:10" ht="15">
      <c r="A197" s="62" t="s">
        <v>772</v>
      </c>
      <c r="B197" s="62" t="s">
        <v>823</v>
      </c>
      <c r="C197" s="112">
        <v>291640</v>
      </c>
      <c r="D197" s="111" t="s">
        <v>823</v>
      </c>
      <c r="E197" s="184">
        <v>0.54879999999999995</v>
      </c>
      <c r="F197" s="183">
        <v>0.54339999999999999</v>
      </c>
      <c r="G197" s="183">
        <v>0.53849999999999998</v>
      </c>
      <c r="H197" s="183">
        <v>0.57269999999999999</v>
      </c>
      <c r="I197" s="183">
        <v>0.62809999999999999</v>
      </c>
      <c r="J197" s="183">
        <v>0.62839999999999996</v>
      </c>
    </row>
    <row r="198" spans="1:10" ht="15">
      <c r="A198" s="62" t="s">
        <v>663</v>
      </c>
      <c r="B198" s="62" t="s">
        <v>666</v>
      </c>
      <c r="C198" s="112">
        <v>291650</v>
      </c>
      <c r="D198" s="111" t="s">
        <v>677</v>
      </c>
      <c r="E198" s="184">
        <v>0.90090000000000003</v>
      </c>
      <c r="F198" s="183">
        <v>0.93369999999999997</v>
      </c>
      <c r="G198" s="183">
        <v>0.62780000000000002</v>
      </c>
      <c r="H198" s="183">
        <v>0.79120000000000001</v>
      </c>
      <c r="I198" s="183">
        <v>0.91049999999999998</v>
      </c>
      <c r="J198" s="183">
        <v>0.90229999999999999</v>
      </c>
    </row>
    <row r="199" spans="1:10" ht="15">
      <c r="A199" s="62" t="s">
        <v>850</v>
      </c>
      <c r="B199" s="62" t="s">
        <v>871</v>
      </c>
      <c r="C199" s="112">
        <v>291660</v>
      </c>
      <c r="D199" s="111" t="s">
        <v>875</v>
      </c>
      <c r="E199" s="184">
        <v>0.91679999999999995</v>
      </c>
      <c r="F199" s="183">
        <v>0.63890000000000002</v>
      </c>
      <c r="G199" s="183">
        <v>0.63890000000000002</v>
      </c>
      <c r="H199" s="183">
        <v>0.63890000000000002</v>
      </c>
      <c r="I199" s="183">
        <v>0.66810000000000003</v>
      </c>
      <c r="J199" s="183">
        <v>0.66910000000000003</v>
      </c>
    </row>
    <row r="200" spans="1:10" ht="15">
      <c r="A200" s="62" t="s">
        <v>850</v>
      </c>
      <c r="B200" s="62" t="s">
        <v>901</v>
      </c>
      <c r="C200" s="112">
        <v>291670</v>
      </c>
      <c r="D200" s="111" t="s">
        <v>898</v>
      </c>
      <c r="E200" s="182">
        <v>1</v>
      </c>
      <c r="F200" s="183">
        <v>1</v>
      </c>
      <c r="G200" s="183">
        <v>1</v>
      </c>
      <c r="H200" s="183">
        <v>1</v>
      </c>
      <c r="I200" s="183">
        <v>1</v>
      </c>
      <c r="J200" s="183">
        <v>1</v>
      </c>
    </row>
    <row r="201" spans="1:10" ht="15">
      <c r="A201" s="62" t="s">
        <v>772</v>
      </c>
      <c r="B201" s="62" t="s">
        <v>823</v>
      </c>
      <c r="C201" s="112">
        <v>291680</v>
      </c>
      <c r="D201" s="111" t="s">
        <v>824</v>
      </c>
      <c r="E201" s="184">
        <v>0.66859999999999997</v>
      </c>
      <c r="F201" s="183">
        <v>0.66449999999999998</v>
      </c>
      <c r="G201" s="183">
        <v>0.95760000000000001</v>
      </c>
      <c r="H201" s="183">
        <v>0.65720000000000001</v>
      </c>
      <c r="I201" s="183">
        <v>0.83220000000000005</v>
      </c>
      <c r="J201" s="183">
        <v>0.67610000000000003</v>
      </c>
    </row>
    <row r="202" spans="1:10" ht="15">
      <c r="A202" s="62" t="s">
        <v>610</v>
      </c>
      <c r="B202" s="62" t="s">
        <v>658</v>
      </c>
      <c r="C202" s="112">
        <v>291685</v>
      </c>
      <c r="D202" s="111" t="s">
        <v>646</v>
      </c>
      <c r="E202" s="184">
        <v>0.93940000000000001</v>
      </c>
      <c r="F202" s="183">
        <v>0.93479999999999996</v>
      </c>
      <c r="G202" s="183">
        <v>1</v>
      </c>
      <c r="H202" s="183">
        <v>0.69199999999999995</v>
      </c>
      <c r="I202" s="183">
        <v>0.71719999999999995</v>
      </c>
      <c r="J202" s="183">
        <v>0.71440000000000003</v>
      </c>
    </row>
    <row r="203" spans="1:10" ht="15">
      <c r="A203" s="62" t="s">
        <v>850</v>
      </c>
      <c r="B203" s="62" t="s">
        <v>901</v>
      </c>
      <c r="C203" s="112">
        <v>291690</v>
      </c>
      <c r="D203" s="111" t="s">
        <v>899</v>
      </c>
      <c r="E203" s="184">
        <v>0.74239999999999995</v>
      </c>
      <c r="F203" s="183">
        <v>0.51849999999999996</v>
      </c>
      <c r="G203" s="183">
        <v>1</v>
      </c>
      <c r="H203" s="183">
        <v>1</v>
      </c>
      <c r="I203" s="183">
        <v>1</v>
      </c>
      <c r="J203" s="183">
        <v>0.54869999999999997</v>
      </c>
    </row>
    <row r="204" spans="1:10" ht="15">
      <c r="A204" s="62" t="s">
        <v>699</v>
      </c>
      <c r="B204" s="62" t="s">
        <v>730</v>
      </c>
      <c r="C204" s="112">
        <v>291700</v>
      </c>
      <c r="D204" s="111" t="s">
        <v>726</v>
      </c>
      <c r="E204" s="184">
        <v>0.53890000000000005</v>
      </c>
      <c r="F204" s="183">
        <v>0.53779999999999994</v>
      </c>
      <c r="G204" s="183">
        <v>0.82799999999999996</v>
      </c>
      <c r="H204" s="183">
        <v>0.82650000000000001</v>
      </c>
      <c r="I204" s="183">
        <v>0.86099999999999999</v>
      </c>
      <c r="J204" s="183">
        <v>0.86040000000000005</v>
      </c>
    </row>
    <row r="205" spans="1:10" ht="15">
      <c r="A205" s="62" t="s">
        <v>772</v>
      </c>
      <c r="B205" s="62" t="s">
        <v>823</v>
      </c>
      <c r="C205" s="112">
        <v>291710</v>
      </c>
      <c r="D205" s="111" t="s">
        <v>825</v>
      </c>
      <c r="E205" s="184">
        <v>0.97899999999999998</v>
      </c>
      <c r="F205" s="183">
        <v>0.97740000000000005</v>
      </c>
      <c r="G205" s="183">
        <v>0.97599999999999998</v>
      </c>
      <c r="H205" s="183">
        <v>0.97450000000000003</v>
      </c>
      <c r="I205" s="183">
        <v>1</v>
      </c>
      <c r="J205" s="183">
        <v>1</v>
      </c>
    </row>
    <row r="206" spans="1:10" ht="15">
      <c r="A206" s="62" t="s">
        <v>772</v>
      </c>
      <c r="B206" s="62" t="s">
        <v>778</v>
      </c>
      <c r="C206" s="112">
        <v>291720</v>
      </c>
      <c r="D206" s="111" t="s">
        <v>786</v>
      </c>
      <c r="E206" s="182">
        <v>1</v>
      </c>
      <c r="F206" s="183">
        <v>1</v>
      </c>
      <c r="G206" s="183">
        <v>1</v>
      </c>
      <c r="H206" s="183">
        <v>1</v>
      </c>
      <c r="I206" s="183">
        <v>1</v>
      </c>
      <c r="J206" s="183">
        <v>1</v>
      </c>
    </row>
    <row r="207" spans="1:10" ht="15">
      <c r="A207" s="62" t="s">
        <v>850</v>
      </c>
      <c r="B207" s="62" t="s">
        <v>920</v>
      </c>
      <c r="C207" s="112">
        <v>291730</v>
      </c>
      <c r="D207" s="111" t="s">
        <v>914</v>
      </c>
      <c r="E207" s="184">
        <v>0.47689999999999999</v>
      </c>
      <c r="F207" s="183">
        <v>0.47410000000000002</v>
      </c>
      <c r="G207" s="183">
        <v>0.47139999999999999</v>
      </c>
      <c r="H207" s="183">
        <v>0.46889999999999998</v>
      </c>
      <c r="I207" s="183">
        <v>0.60619999999999996</v>
      </c>
      <c r="J207" s="183">
        <v>0.48249999999999998</v>
      </c>
    </row>
    <row r="208" spans="1:10" ht="15">
      <c r="A208" s="62" t="s">
        <v>772</v>
      </c>
      <c r="B208" s="62" t="s">
        <v>800</v>
      </c>
      <c r="C208" s="112">
        <v>291733</v>
      </c>
      <c r="D208" s="111" t="s">
        <v>803</v>
      </c>
      <c r="E208" s="184">
        <v>0.91639999999999999</v>
      </c>
      <c r="F208" s="183">
        <v>0.91339999999999999</v>
      </c>
      <c r="G208" s="183">
        <v>0.91059999999999997</v>
      </c>
      <c r="H208" s="183">
        <v>0.90800000000000003</v>
      </c>
      <c r="I208" s="183">
        <v>0.94359999999999999</v>
      </c>
      <c r="J208" s="183">
        <v>1</v>
      </c>
    </row>
    <row r="209" spans="1:10" ht="15">
      <c r="A209" s="62" t="s">
        <v>731</v>
      </c>
      <c r="B209" s="62" t="s">
        <v>766</v>
      </c>
      <c r="C209" s="112">
        <v>291735</v>
      </c>
      <c r="D209" s="111" t="s">
        <v>765</v>
      </c>
      <c r="E209" s="182">
        <v>1</v>
      </c>
      <c r="F209" s="183">
        <v>1</v>
      </c>
      <c r="G209" s="183">
        <v>1</v>
      </c>
      <c r="H209" s="183">
        <v>1</v>
      </c>
      <c r="I209" s="183">
        <v>1</v>
      </c>
      <c r="J209" s="183">
        <v>1</v>
      </c>
    </row>
    <row r="210" spans="1:10" ht="15">
      <c r="A210" s="62" t="s">
        <v>772</v>
      </c>
      <c r="B210" s="62" t="s">
        <v>800</v>
      </c>
      <c r="C210" s="112">
        <v>291740</v>
      </c>
      <c r="D210" s="111" t="s">
        <v>804</v>
      </c>
      <c r="E210" s="182">
        <v>1</v>
      </c>
      <c r="F210" s="183">
        <v>1</v>
      </c>
      <c r="G210" s="183">
        <v>1</v>
      </c>
      <c r="H210" s="183">
        <v>1</v>
      </c>
      <c r="I210" s="183">
        <v>1</v>
      </c>
      <c r="J210" s="183">
        <v>1</v>
      </c>
    </row>
    <row r="211" spans="1:10" ht="15">
      <c r="A211" s="62" t="s">
        <v>1611</v>
      </c>
      <c r="B211" s="62" t="s">
        <v>570</v>
      </c>
      <c r="C211" s="112">
        <v>291750</v>
      </c>
      <c r="D211" s="111" t="s">
        <v>570</v>
      </c>
      <c r="E211" s="184">
        <v>0.53739999999999999</v>
      </c>
      <c r="F211" s="183">
        <v>0.62429999999999997</v>
      </c>
      <c r="G211" s="183">
        <v>0.71009999999999995</v>
      </c>
      <c r="H211" s="183">
        <v>0.76219999999999999</v>
      </c>
      <c r="I211" s="183">
        <v>0.83589999999999998</v>
      </c>
      <c r="J211" s="183">
        <v>0.90169999999999995</v>
      </c>
    </row>
    <row r="212" spans="1:10" ht="15">
      <c r="A212" s="62" t="s">
        <v>850</v>
      </c>
      <c r="B212" s="62" t="s">
        <v>901</v>
      </c>
      <c r="C212" s="112">
        <v>291760</v>
      </c>
      <c r="D212" s="111" t="s">
        <v>900</v>
      </c>
      <c r="E212" s="184">
        <v>0.3755</v>
      </c>
      <c r="F212" s="183">
        <v>0.4274</v>
      </c>
      <c r="G212" s="183">
        <v>0.43319999999999997</v>
      </c>
      <c r="H212" s="183">
        <v>0.48449999999999999</v>
      </c>
      <c r="I212" s="183">
        <v>0.44590000000000002</v>
      </c>
      <c r="J212" s="183">
        <v>0.44369999999999998</v>
      </c>
    </row>
    <row r="213" spans="1:10" ht="15">
      <c r="A213" s="62" t="s">
        <v>699</v>
      </c>
      <c r="B213" s="62" t="s">
        <v>730</v>
      </c>
      <c r="C213" s="112">
        <v>291770</v>
      </c>
      <c r="D213" s="111" t="s">
        <v>727</v>
      </c>
      <c r="E213" s="182">
        <v>1</v>
      </c>
      <c r="F213" s="183">
        <v>1</v>
      </c>
      <c r="G213" s="183">
        <v>1</v>
      </c>
      <c r="H213" s="183">
        <v>1</v>
      </c>
      <c r="I213" s="183">
        <v>0.93010000000000004</v>
      </c>
      <c r="J213" s="183">
        <v>0.92490000000000006</v>
      </c>
    </row>
    <row r="214" spans="1:10" ht="15">
      <c r="A214" s="62" t="s">
        <v>610</v>
      </c>
      <c r="B214" s="62" t="s">
        <v>658</v>
      </c>
      <c r="C214" s="112">
        <v>291780</v>
      </c>
      <c r="D214" s="111" t="s">
        <v>647</v>
      </c>
      <c r="E214" s="184">
        <v>0.93589999999999995</v>
      </c>
      <c r="F214" s="183">
        <v>0.92510000000000003</v>
      </c>
      <c r="G214" s="183">
        <v>1</v>
      </c>
      <c r="H214" s="183">
        <v>1</v>
      </c>
      <c r="I214" s="183">
        <v>1</v>
      </c>
      <c r="J214" s="183">
        <v>1</v>
      </c>
    </row>
    <row r="215" spans="1:10" ht="15">
      <c r="A215" s="62" t="s">
        <v>663</v>
      </c>
      <c r="B215" s="62" t="s">
        <v>666</v>
      </c>
      <c r="C215" s="112">
        <v>291790</v>
      </c>
      <c r="D215" s="111" t="s">
        <v>678</v>
      </c>
      <c r="E215" s="184">
        <v>0.93830000000000002</v>
      </c>
      <c r="F215" s="183">
        <v>0.93559999999999999</v>
      </c>
      <c r="G215" s="183">
        <v>0.93310000000000004</v>
      </c>
      <c r="H215" s="183">
        <v>0.93079999999999996</v>
      </c>
      <c r="I215" s="183">
        <v>1</v>
      </c>
      <c r="J215" s="183">
        <v>1</v>
      </c>
    </row>
    <row r="216" spans="1:10" ht="15">
      <c r="A216" s="62" t="s">
        <v>850</v>
      </c>
      <c r="B216" s="62" t="s">
        <v>901</v>
      </c>
      <c r="C216" s="112">
        <v>291800</v>
      </c>
      <c r="D216" s="111" t="s">
        <v>901</v>
      </c>
      <c r="E216" s="184">
        <v>0.67579999999999996</v>
      </c>
      <c r="F216" s="183">
        <v>0.70479999999999998</v>
      </c>
      <c r="G216" s="183">
        <v>0.871</v>
      </c>
      <c r="H216" s="183">
        <v>0.84430000000000005</v>
      </c>
      <c r="I216" s="183">
        <v>0.96179999999999999</v>
      </c>
      <c r="J216" s="183">
        <v>0.98</v>
      </c>
    </row>
    <row r="217" spans="1:10" ht="15">
      <c r="A217" s="62" t="s">
        <v>699</v>
      </c>
      <c r="B217" s="62" t="s">
        <v>717</v>
      </c>
      <c r="C217" s="112">
        <v>291810</v>
      </c>
      <c r="D217" s="111" t="s">
        <v>715</v>
      </c>
      <c r="E217" s="184">
        <v>0.50670000000000004</v>
      </c>
      <c r="F217" s="183">
        <v>0.50360000000000005</v>
      </c>
      <c r="G217" s="183">
        <v>0.50019999999999998</v>
      </c>
      <c r="H217" s="183">
        <v>0.68859999999999999</v>
      </c>
      <c r="I217" s="183">
        <v>0.60029999999999994</v>
      </c>
      <c r="J217" s="183">
        <v>0.51160000000000005</v>
      </c>
    </row>
    <row r="218" spans="1:10" ht="15">
      <c r="A218" s="62" t="s">
        <v>610</v>
      </c>
      <c r="B218" s="62" t="s">
        <v>658</v>
      </c>
      <c r="C218" s="112">
        <v>291820</v>
      </c>
      <c r="D218" s="111" t="s">
        <v>648</v>
      </c>
      <c r="E218" s="184">
        <v>0.4602</v>
      </c>
      <c r="F218" s="183">
        <v>0.45900000000000002</v>
      </c>
      <c r="G218" s="183">
        <v>0.68669999999999998</v>
      </c>
      <c r="H218" s="183">
        <v>0.91349999999999998</v>
      </c>
      <c r="I218" s="183">
        <v>0.95069999999999999</v>
      </c>
      <c r="J218" s="183">
        <v>1</v>
      </c>
    </row>
    <row r="219" spans="1:10" ht="15">
      <c r="A219" s="62" t="s">
        <v>850</v>
      </c>
      <c r="B219" s="62" t="s">
        <v>901</v>
      </c>
      <c r="C219" s="112">
        <v>291830</v>
      </c>
      <c r="D219" s="111" t="s">
        <v>902</v>
      </c>
      <c r="E219" s="182">
        <v>1</v>
      </c>
      <c r="F219" s="183">
        <v>1</v>
      </c>
      <c r="G219" s="183">
        <v>1</v>
      </c>
      <c r="H219" s="183">
        <v>1</v>
      </c>
      <c r="I219" s="183">
        <v>1</v>
      </c>
      <c r="J219" s="183">
        <v>1</v>
      </c>
    </row>
    <row r="220" spans="1:10" ht="15">
      <c r="A220" s="62" t="s">
        <v>1611</v>
      </c>
      <c r="B220" s="62" t="s">
        <v>556</v>
      </c>
      <c r="C220" s="112">
        <v>291835</v>
      </c>
      <c r="D220" s="111" t="s">
        <v>558</v>
      </c>
      <c r="E220" s="182">
        <v>0</v>
      </c>
      <c r="F220" s="183">
        <v>0.25659999999999999</v>
      </c>
      <c r="G220" s="183">
        <v>0.25359999999999999</v>
      </c>
      <c r="H220" s="183">
        <v>0.78959999999999997</v>
      </c>
      <c r="I220" s="183">
        <v>0.81120000000000003</v>
      </c>
      <c r="J220" s="183">
        <v>0.94089999999999996</v>
      </c>
    </row>
    <row r="221" spans="1:10" ht="15">
      <c r="A221" s="62" t="s">
        <v>699</v>
      </c>
      <c r="B221" s="62" t="s">
        <v>705</v>
      </c>
      <c r="C221" s="112">
        <v>291840</v>
      </c>
      <c r="D221" s="111" t="s">
        <v>705</v>
      </c>
      <c r="E221" s="184">
        <v>0.73060000000000003</v>
      </c>
      <c r="F221" s="183">
        <v>0.71109999999999995</v>
      </c>
      <c r="G221" s="183">
        <v>0.72050000000000003</v>
      </c>
      <c r="H221" s="183">
        <v>0.74470000000000003</v>
      </c>
      <c r="I221" s="183">
        <v>0.7954</v>
      </c>
      <c r="J221" s="183">
        <v>0.76</v>
      </c>
    </row>
    <row r="222" spans="1:10" ht="15">
      <c r="A222" s="62" t="s">
        <v>586</v>
      </c>
      <c r="B222" s="62" t="s">
        <v>608</v>
      </c>
      <c r="C222" s="112">
        <v>291845</v>
      </c>
      <c r="D222" s="111" t="s">
        <v>602</v>
      </c>
      <c r="E222" s="182">
        <v>1</v>
      </c>
      <c r="F222" s="183">
        <v>0.67989999999999995</v>
      </c>
      <c r="G222" s="183">
        <v>0.34389999999999998</v>
      </c>
      <c r="H222" s="183">
        <v>0.34760000000000002</v>
      </c>
      <c r="I222" s="183">
        <v>0.37209999999999999</v>
      </c>
      <c r="J222" s="183">
        <v>0</v>
      </c>
    </row>
    <row r="223" spans="1:10" ht="15">
      <c r="A223" s="62" t="s">
        <v>1611</v>
      </c>
      <c r="B223" s="62" t="s">
        <v>556</v>
      </c>
      <c r="C223" s="112">
        <v>291850</v>
      </c>
      <c r="D223" s="111" t="s">
        <v>559</v>
      </c>
      <c r="E223" s="182">
        <v>1</v>
      </c>
      <c r="F223" s="183">
        <v>0.43559999999999999</v>
      </c>
      <c r="G223" s="183">
        <v>0.86219999999999997</v>
      </c>
      <c r="H223" s="183">
        <v>1</v>
      </c>
      <c r="I223" s="183">
        <v>1</v>
      </c>
      <c r="J223" s="183">
        <v>1</v>
      </c>
    </row>
    <row r="224" spans="1:10" ht="15">
      <c r="A224" s="62" t="s">
        <v>850</v>
      </c>
      <c r="B224" s="62" t="s">
        <v>871</v>
      </c>
      <c r="C224" s="112">
        <v>291855</v>
      </c>
      <c r="D224" s="111" t="s">
        <v>876</v>
      </c>
      <c r="E224" s="182">
        <v>1</v>
      </c>
      <c r="F224" s="183">
        <v>0.54090000000000005</v>
      </c>
      <c r="G224" s="183">
        <v>1</v>
      </c>
      <c r="H224" s="183">
        <v>1</v>
      </c>
      <c r="I224" s="183">
        <v>1</v>
      </c>
      <c r="J224" s="183">
        <v>1</v>
      </c>
    </row>
    <row r="225" spans="1:10" ht="15">
      <c r="A225" s="62" t="s">
        <v>772</v>
      </c>
      <c r="B225" s="62" t="s">
        <v>778</v>
      </c>
      <c r="C225" s="112">
        <v>291860</v>
      </c>
      <c r="D225" s="111" t="s">
        <v>787</v>
      </c>
      <c r="E225" s="182">
        <v>1</v>
      </c>
      <c r="F225" s="183">
        <v>1</v>
      </c>
      <c r="G225" s="183">
        <v>1</v>
      </c>
      <c r="H225" s="183">
        <v>1</v>
      </c>
      <c r="I225" s="183">
        <v>1</v>
      </c>
      <c r="J225" s="183">
        <v>1</v>
      </c>
    </row>
    <row r="226" spans="1:10" ht="15">
      <c r="A226" s="62" t="s">
        <v>850</v>
      </c>
      <c r="B226" s="62" t="s">
        <v>901</v>
      </c>
      <c r="C226" s="112">
        <v>291870</v>
      </c>
      <c r="D226" s="111" t="s">
        <v>903</v>
      </c>
      <c r="E226" s="182">
        <v>1</v>
      </c>
      <c r="F226" s="183">
        <v>1</v>
      </c>
      <c r="G226" s="183">
        <v>1</v>
      </c>
      <c r="H226" s="183">
        <v>1</v>
      </c>
      <c r="I226" s="183">
        <v>1</v>
      </c>
      <c r="J226" s="183">
        <v>1</v>
      </c>
    </row>
    <row r="227" spans="1:10" ht="15">
      <c r="A227" s="62" t="s">
        <v>772</v>
      </c>
      <c r="B227" s="62" t="s">
        <v>800</v>
      </c>
      <c r="C227" s="112">
        <v>291875</v>
      </c>
      <c r="D227" s="111" t="s">
        <v>805</v>
      </c>
      <c r="E227" s="182">
        <v>1</v>
      </c>
      <c r="F227" s="183">
        <v>1</v>
      </c>
      <c r="G227" s="183">
        <v>1</v>
      </c>
      <c r="H227" s="183">
        <v>1</v>
      </c>
      <c r="I227" s="183">
        <v>1</v>
      </c>
      <c r="J227" s="183">
        <v>1</v>
      </c>
    </row>
    <row r="228" spans="1:10" ht="15">
      <c r="A228" s="62" t="s">
        <v>610</v>
      </c>
      <c r="B228" s="62" t="s">
        <v>658</v>
      </c>
      <c r="C228" s="112">
        <v>291880</v>
      </c>
      <c r="D228" s="111" t="s">
        <v>649</v>
      </c>
      <c r="E228" s="184">
        <v>0.96150000000000002</v>
      </c>
      <c r="F228" s="183">
        <v>0.86599999999999999</v>
      </c>
      <c r="G228" s="183">
        <v>1</v>
      </c>
      <c r="H228" s="183">
        <v>1</v>
      </c>
      <c r="I228" s="183">
        <v>1</v>
      </c>
      <c r="J228" s="183">
        <v>1</v>
      </c>
    </row>
    <row r="229" spans="1:10" ht="15">
      <c r="A229" s="62" t="s">
        <v>586</v>
      </c>
      <c r="B229" s="62" t="s">
        <v>608</v>
      </c>
      <c r="C229" s="112">
        <v>291890</v>
      </c>
      <c r="D229" s="111" t="s">
        <v>603</v>
      </c>
      <c r="E229" s="182">
        <v>1</v>
      </c>
      <c r="F229" s="183">
        <v>1</v>
      </c>
      <c r="G229" s="183">
        <v>1</v>
      </c>
      <c r="H229" s="183">
        <v>1</v>
      </c>
      <c r="I229" s="183">
        <v>1</v>
      </c>
      <c r="J229" s="183">
        <v>1</v>
      </c>
    </row>
    <row r="230" spans="1:10" ht="15">
      <c r="A230" s="62" t="s">
        <v>1609</v>
      </c>
      <c r="B230" s="62" t="s">
        <v>504</v>
      </c>
      <c r="C230" s="71">
        <v>291900</v>
      </c>
      <c r="D230" s="62" t="s">
        <v>506</v>
      </c>
      <c r="E230" s="184">
        <v>0.86399999999999999</v>
      </c>
      <c r="F230" s="183">
        <v>0.86809999999999998</v>
      </c>
      <c r="G230" s="183">
        <v>0.85570000000000002</v>
      </c>
      <c r="H230" s="183">
        <v>0.85880000000000001</v>
      </c>
      <c r="I230" s="183">
        <v>0.90600000000000003</v>
      </c>
      <c r="J230" s="183">
        <v>0.91200000000000003</v>
      </c>
    </row>
    <row r="231" spans="1:10" ht="15">
      <c r="A231" s="62" t="s">
        <v>850</v>
      </c>
      <c r="B231" s="62" t="s">
        <v>901</v>
      </c>
      <c r="C231" s="112">
        <v>291905</v>
      </c>
      <c r="D231" s="111" t="s">
        <v>952</v>
      </c>
      <c r="E231" s="184">
        <v>0.78320000000000001</v>
      </c>
      <c r="F231" s="183">
        <v>0.78090000000000004</v>
      </c>
      <c r="G231" s="183">
        <v>1</v>
      </c>
      <c r="H231" s="183">
        <v>1</v>
      </c>
      <c r="I231" s="183">
        <v>1</v>
      </c>
      <c r="J231" s="183">
        <v>0.40289999999999998</v>
      </c>
    </row>
    <row r="232" spans="1:10" ht="15">
      <c r="A232" s="62" t="s">
        <v>1609</v>
      </c>
      <c r="B232" s="62" t="s">
        <v>541</v>
      </c>
      <c r="C232" s="112">
        <v>291910</v>
      </c>
      <c r="D232" s="111" t="s">
        <v>533</v>
      </c>
      <c r="E232" s="182">
        <v>1</v>
      </c>
      <c r="F232" s="183">
        <v>1</v>
      </c>
      <c r="G232" s="183">
        <v>1</v>
      </c>
      <c r="H232" s="183">
        <v>1</v>
      </c>
      <c r="I232" s="183">
        <v>1</v>
      </c>
      <c r="J232" s="183">
        <v>1</v>
      </c>
    </row>
    <row r="233" spans="1:10" ht="15">
      <c r="A233" s="62" t="s">
        <v>1611</v>
      </c>
      <c r="B233" s="62" t="s">
        <v>556</v>
      </c>
      <c r="C233" s="112">
        <v>291915</v>
      </c>
      <c r="D233" s="111" t="s">
        <v>560</v>
      </c>
      <c r="E233" s="184">
        <v>0.62880000000000003</v>
      </c>
      <c r="F233" s="183">
        <v>0.75219999999999998</v>
      </c>
      <c r="G233" s="183">
        <v>0.61240000000000006</v>
      </c>
      <c r="H233" s="183">
        <v>0.97719999999999996</v>
      </c>
      <c r="I233" s="183">
        <v>1</v>
      </c>
      <c r="J233" s="183">
        <v>1</v>
      </c>
    </row>
    <row r="234" spans="1:10" ht="15">
      <c r="A234" s="62" t="s">
        <v>610</v>
      </c>
      <c r="B234" s="62" t="s">
        <v>633</v>
      </c>
      <c r="C234" s="112">
        <v>291920</v>
      </c>
      <c r="D234" s="111" t="s">
        <v>631</v>
      </c>
      <c r="E234" s="184">
        <v>0.44119999999999998</v>
      </c>
      <c r="F234" s="183">
        <v>0.41920000000000002</v>
      </c>
      <c r="G234" s="183">
        <v>0.44080000000000003</v>
      </c>
      <c r="H234" s="183">
        <v>0.59199999999999997</v>
      </c>
      <c r="I234" s="183">
        <v>0.60740000000000005</v>
      </c>
      <c r="J234" s="183">
        <v>0.55789999999999995</v>
      </c>
    </row>
    <row r="235" spans="1:10" ht="15">
      <c r="A235" s="62" t="s">
        <v>1609</v>
      </c>
      <c r="B235" s="62" t="s">
        <v>523</v>
      </c>
      <c r="C235" s="112">
        <v>291930</v>
      </c>
      <c r="D235" s="111" t="s">
        <v>518</v>
      </c>
      <c r="E235" s="184">
        <v>0.60850000000000004</v>
      </c>
      <c r="F235" s="183">
        <v>0.60289999999999999</v>
      </c>
      <c r="G235" s="183">
        <v>0.89659999999999995</v>
      </c>
      <c r="H235" s="183">
        <v>1</v>
      </c>
      <c r="I235" s="183">
        <v>1</v>
      </c>
      <c r="J235" s="183">
        <v>1</v>
      </c>
    </row>
    <row r="236" spans="1:10" ht="15">
      <c r="A236" s="62" t="s">
        <v>772</v>
      </c>
      <c r="B236" s="62" t="s">
        <v>800</v>
      </c>
      <c r="C236" s="112">
        <v>291940</v>
      </c>
      <c r="D236" s="111" t="s">
        <v>806</v>
      </c>
      <c r="E236" s="182">
        <v>1</v>
      </c>
      <c r="F236" s="183">
        <v>1</v>
      </c>
      <c r="G236" s="183">
        <v>1</v>
      </c>
      <c r="H236" s="183">
        <v>1</v>
      </c>
      <c r="I236" s="183">
        <v>1</v>
      </c>
      <c r="J236" s="183">
        <v>1</v>
      </c>
    </row>
    <row r="237" spans="1:10" ht="15">
      <c r="A237" s="62" t="s">
        <v>772</v>
      </c>
      <c r="B237" s="62" t="s">
        <v>778</v>
      </c>
      <c r="C237" s="112">
        <v>291950</v>
      </c>
      <c r="D237" s="111" t="s">
        <v>788</v>
      </c>
      <c r="E237" s="184">
        <v>0.68020000000000003</v>
      </c>
      <c r="F237" s="183">
        <v>0.89929999999999999</v>
      </c>
      <c r="G237" s="183">
        <v>0.89229999999999998</v>
      </c>
      <c r="H237" s="183">
        <v>0.88580000000000003</v>
      </c>
      <c r="I237" s="183">
        <v>0.91210000000000002</v>
      </c>
      <c r="J237" s="183">
        <v>0.97089999999999999</v>
      </c>
    </row>
    <row r="238" spans="1:10" ht="15">
      <c r="A238" s="62" t="s">
        <v>731</v>
      </c>
      <c r="B238" s="62" t="s">
        <v>735</v>
      </c>
      <c r="C238" s="112">
        <v>291955</v>
      </c>
      <c r="D238" s="111" t="s">
        <v>741</v>
      </c>
      <c r="E238" s="184">
        <v>0.54169999999999996</v>
      </c>
      <c r="F238" s="183">
        <v>0.60819999999999996</v>
      </c>
      <c r="G238" s="183">
        <v>0.66990000000000005</v>
      </c>
      <c r="H238" s="183">
        <v>0.6552</v>
      </c>
      <c r="I238" s="183">
        <v>0.68669999999999998</v>
      </c>
      <c r="J238" s="183">
        <v>0.66500000000000004</v>
      </c>
    </row>
    <row r="239" spans="1:10" ht="15">
      <c r="A239" s="62" t="s">
        <v>1609</v>
      </c>
      <c r="B239" s="62" t="s">
        <v>504</v>
      </c>
      <c r="C239" s="71">
        <v>291960</v>
      </c>
      <c r="D239" s="62" t="s">
        <v>507</v>
      </c>
      <c r="E239" s="184">
        <v>0.87450000000000006</v>
      </c>
      <c r="F239" s="183">
        <v>1</v>
      </c>
      <c r="G239" s="183">
        <v>1</v>
      </c>
      <c r="H239" s="183">
        <v>1</v>
      </c>
      <c r="I239" s="183">
        <v>1</v>
      </c>
      <c r="J239" s="183">
        <v>1</v>
      </c>
    </row>
    <row r="240" spans="1:10" ht="15">
      <c r="A240" s="62" t="s">
        <v>772</v>
      </c>
      <c r="B240" s="62" t="s">
        <v>823</v>
      </c>
      <c r="C240" s="112">
        <v>291970</v>
      </c>
      <c r="D240" s="111" t="s">
        <v>826</v>
      </c>
      <c r="E240" s="184">
        <v>0.55620000000000003</v>
      </c>
      <c r="F240" s="183">
        <v>0.73460000000000003</v>
      </c>
      <c r="G240" s="183">
        <v>0.72809999999999997</v>
      </c>
      <c r="H240" s="183">
        <v>0.72209999999999996</v>
      </c>
      <c r="I240" s="183">
        <v>0.74229999999999996</v>
      </c>
      <c r="J240" s="183">
        <v>0.73580000000000001</v>
      </c>
    </row>
    <row r="241" spans="1:10" ht="15">
      <c r="A241" s="62" t="s">
        <v>772</v>
      </c>
      <c r="B241" s="62" t="s">
        <v>778</v>
      </c>
      <c r="C241" s="112">
        <v>291980</v>
      </c>
      <c r="D241" s="111" t="s">
        <v>789</v>
      </c>
      <c r="E241" s="184">
        <v>0.41520000000000001</v>
      </c>
      <c r="F241" s="183">
        <v>0.4118</v>
      </c>
      <c r="G241" s="183">
        <v>0.4088</v>
      </c>
      <c r="H241" s="183">
        <v>0.40600000000000003</v>
      </c>
      <c r="I241" s="183">
        <v>0.41839999999999999</v>
      </c>
      <c r="J241" s="183">
        <v>0.40639999999999998</v>
      </c>
    </row>
    <row r="242" spans="1:10" ht="15">
      <c r="A242" s="62" t="s">
        <v>699</v>
      </c>
      <c r="B242" s="62" t="s">
        <v>717</v>
      </c>
      <c r="C242" s="112">
        <v>291990</v>
      </c>
      <c r="D242" s="111" t="s">
        <v>716</v>
      </c>
      <c r="E242" s="182">
        <v>1</v>
      </c>
      <c r="F242" s="183">
        <v>1</v>
      </c>
      <c r="G242" s="183">
        <v>1</v>
      </c>
      <c r="H242" s="183">
        <v>1</v>
      </c>
      <c r="I242" s="183">
        <v>1</v>
      </c>
      <c r="J242" s="183">
        <v>1</v>
      </c>
    </row>
    <row r="243" spans="1:10" ht="15">
      <c r="A243" s="62" t="s">
        <v>610</v>
      </c>
      <c r="B243" s="62" t="s">
        <v>633</v>
      </c>
      <c r="C243" s="112">
        <v>291992</v>
      </c>
      <c r="D243" s="111" t="s">
        <v>632</v>
      </c>
      <c r="E243" s="182">
        <v>1</v>
      </c>
      <c r="F243" s="183">
        <v>1</v>
      </c>
      <c r="G243" s="183">
        <v>1</v>
      </c>
      <c r="H243" s="183">
        <v>0.98540000000000005</v>
      </c>
      <c r="I243" s="183">
        <v>0.99819999999999998</v>
      </c>
      <c r="J243" s="183">
        <v>0.98140000000000005</v>
      </c>
    </row>
    <row r="244" spans="1:10" ht="15">
      <c r="A244" s="62" t="s">
        <v>772</v>
      </c>
      <c r="B244" s="62" t="s">
        <v>849</v>
      </c>
      <c r="C244" s="112">
        <v>291995</v>
      </c>
      <c r="D244" s="111" t="s">
        <v>841</v>
      </c>
      <c r="E244" s="182">
        <v>1</v>
      </c>
      <c r="F244" s="183">
        <v>1</v>
      </c>
      <c r="G244" s="183">
        <v>1</v>
      </c>
      <c r="H244" s="183">
        <v>1</v>
      </c>
      <c r="I244" s="183">
        <v>1</v>
      </c>
      <c r="J244" s="183">
        <v>1</v>
      </c>
    </row>
    <row r="245" spans="1:10" ht="15">
      <c r="A245" s="62" t="s">
        <v>772</v>
      </c>
      <c r="B245" s="62" t="s">
        <v>823</v>
      </c>
      <c r="C245" s="112">
        <v>292000</v>
      </c>
      <c r="D245" s="111" t="s">
        <v>827</v>
      </c>
      <c r="E245" s="184">
        <v>0.3458</v>
      </c>
      <c r="F245" s="183">
        <v>0.3422</v>
      </c>
      <c r="G245" s="183">
        <v>0.33879999999999999</v>
      </c>
      <c r="H245" s="183">
        <v>0.67159999999999997</v>
      </c>
      <c r="I245" s="183">
        <v>0.68889999999999996</v>
      </c>
      <c r="J245" s="183">
        <v>0.68240000000000001</v>
      </c>
    </row>
    <row r="246" spans="1:10" ht="15">
      <c r="A246" s="62" t="s">
        <v>1611</v>
      </c>
      <c r="B246" s="62" t="s">
        <v>570</v>
      </c>
      <c r="C246" s="112">
        <v>292010</v>
      </c>
      <c r="D246" s="111" t="s">
        <v>571</v>
      </c>
      <c r="E246" s="182">
        <v>1</v>
      </c>
      <c r="F246" s="183">
        <v>1</v>
      </c>
      <c r="G246" s="183">
        <v>1</v>
      </c>
      <c r="H246" s="183">
        <v>1</v>
      </c>
      <c r="I246" s="183">
        <v>1</v>
      </c>
      <c r="J246" s="183">
        <v>1</v>
      </c>
    </row>
    <row r="247" spans="1:10" ht="15">
      <c r="A247" s="62" t="s">
        <v>772</v>
      </c>
      <c r="B247" s="62" t="s">
        <v>800</v>
      </c>
      <c r="C247" s="112">
        <v>292020</v>
      </c>
      <c r="D247" s="111" t="s">
        <v>807</v>
      </c>
      <c r="E247" s="184">
        <v>0.99050000000000005</v>
      </c>
      <c r="F247" s="183">
        <v>1</v>
      </c>
      <c r="G247" s="183">
        <v>0.98619999999999997</v>
      </c>
      <c r="H247" s="183">
        <v>1</v>
      </c>
      <c r="I247" s="183">
        <v>1</v>
      </c>
      <c r="J247" s="183">
        <v>1</v>
      </c>
    </row>
    <row r="248" spans="1:10" ht="15">
      <c r="A248" s="62" t="s">
        <v>772</v>
      </c>
      <c r="B248" s="62" t="s">
        <v>778</v>
      </c>
      <c r="C248" s="112">
        <v>292030</v>
      </c>
      <c r="D248" s="111" t="s">
        <v>790</v>
      </c>
      <c r="E248" s="184">
        <v>0.77370000000000005</v>
      </c>
      <c r="F248" s="183">
        <v>0.77559999999999996</v>
      </c>
      <c r="G248" s="183">
        <v>1</v>
      </c>
      <c r="H248" s="183">
        <v>1</v>
      </c>
      <c r="I248" s="183">
        <v>1</v>
      </c>
      <c r="J248" s="183">
        <v>1</v>
      </c>
    </row>
    <row r="249" spans="1:10" ht="15">
      <c r="A249" s="62" t="s">
        <v>850</v>
      </c>
      <c r="B249" s="62" t="s">
        <v>901</v>
      </c>
      <c r="C249" s="112">
        <v>292040</v>
      </c>
      <c r="D249" s="111" t="s">
        <v>905</v>
      </c>
      <c r="E249" s="184">
        <v>0.70799999999999996</v>
      </c>
      <c r="F249" s="183">
        <v>0.92149999999999999</v>
      </c>
      <c r="G249" s="183">
        <v>0.9607</v>
      </c>
      <c r="H249" s="183">
        <v>0.96840000000000004</v>
      </c>
      <c r="I249" s="183">
        <v>1</v>
      </c>
      <c r="J249" s="183">
        <v>1</v>
      </c>
    </row>
    <row r="250" spans="1:10" ht="15">
      <c r="A250" s="62" t="s">
        <v>731</v>
      </c>
      <c r="B250" s="62" t="s">
        <v>735</v>
      </c>
      <c r="C250" s="112">
        <v>292045</v>
      </c>
      <c r="D250" s="111" t="s">
        <v>742</v>
      </c>
      <c r="E250" s="184">
        <v>0.47249999999999998</v>
      </c>
      <c r="F250" s="183">
        <v>0.46870000000000001</v>
      </c>
      <c r="G250" s="183">
        <v>0.4652</v>
      </c>
      <c r="H250" s="183">
        <v>0.2472</v>
      </c>
      <c r="I250" s="183">
        <v>0.50939999999999996</v>
      </c>
      <c r="J250" s="183">
        <v>0.50580000000000003</v>
      </c>
    </row>
    <row r="251" spans="1:10" ht="15">
      <c r="A251" s="62" t="s">
        <v>850</v>
      </c>
      <c r="B251" s="62" t="s">
        <v>901</v>
      </c>
      <c r="C251" s="112">
        <v>292050</v>
      </c>
      <c r="D251" s="111" t="s">
        <v>906</v>
      </c>
      <c r="E251" s="184">
        <v>0.57130000000000003</v>
      </c>
      <c r="F251" s="183">
        <v>0.72629999999999995</v>
      </c>
      <c r="G251" s="183">
        <v>0.59040000000000004</v>
      </c>
      <c r="H251" s="183">
        <v>0.89929999999999999</v>
      </c>
      <c r="I251" s="183">
        <v>0.97209999999999996</v>
      </c>
      <c r="J251" s="183">
        <v>0.99360000000000004</v>
      </c>
    </row>
    <row r="252" spans="1:10" ht="15">
      <c r="A252" s="62" t="s">
        <v>610</v>
      </c>
      <c r="B252" s="62" t="s">
        <v>622</v>
      </c>
      <c r="C252" s="112">
        <v>292060</v>
      </c>
      <c r="D252" s="111" t="s">
        <v>624</v>
      </c>
      <c r="E252" s="184">
        <v>0.60089999999999999</v>
      </c>
      <c r="F252" s="183">
        <v>0.59860000000000002</v>
      </c>
      <c r="G252" s="183">
        <v>0.74829999999999997</v>
      </c>
      <c r="H252" s="183">
        <v>0.74580000000000002</v>
      </c>
      <c r="I252" s="183">
        <v>0.8518</v>
      </c>
      <c r="J252" s="183">
        <v>0.7722</v>
      </c>
    </row>
    <row r="253" spans="1:10" ht="15">
      <c r="A253" s="62" t="s">
        <v>850</v>
      </c>
      <c r="B253" s="62" t="s">
        <v>871</v>
      </c>
      <c r="C253" s="112">
        <v>292070</v>
      </c>
      <c r="D253" s="111" t="s">
        <v>877</v>
      </c>
      <c r="E253" s="182">
        <v>1</v>
      </c>
      <c r="F253" s="183">
        <v>1</v>
      </c>
      <c r="G253" s="183">
        <v>0.97430000000000005</v>
      </c>
      <c r="H253" s="183">
        <v>1</v>
      </c>
      <c r="I253" s="183">
        <v>1</v>
      </c>
      <c r="J253" s="183">
        <v>1</v>
      </c>
    </row>
    <row r="254" spans="1:10" ht="15">
      <c r="A254" s="62" t="s">
        <v>1609</v>
      </c>
      <c r="B254" s="62" t="s">
        <v>504</v>
      </c>
      <c r="C254" s="71">
        <v>292080</v>
      </c>
      <c r="D254" s="62" t="s">
        <v>508</v>
      </c>
      <c r="E254" s="184">
        <v>0.94420000000000004</v>
      </c>
      <c r="F254" s="183">
        <v>0.63009999999999999</v>
      </c>
      <c r="G254" s="183">
        <v>0.63070000000000004</v>
      </c>
      <c r="H254" s="183">
        <v>0.63119999999999998</v>
      </c>
      <c r="I254" s="183">
        <v>0.6613</v>
      </c>
      <c r="J254" s="183">
        <v>0.66310000000000002</v>
      </c>
    </row>
    <row r="255" spans="1:10" ht="15">
      <c r="A255" s="62" t="s">
        <v>850</v>
      </c>
      <c r="B255" s="62" t="s">
        <v>854</v>
      </c>
      <c r="C255" s="112">
        <v>292090</v>
      </c>
      <c r="D255" s="111" t="s">
        <v>856</v>
      </c>
      <c r="E255" s="182">
        <v>1</v>
      </c>
      <c r="F255" s="183">
        <v>1</v>
      </c>
      <c r="G255" s="183">
        <v>1</v>
      </c>
      <c r="H255" s="183">
        <v>1</v>
      </c>
      <c r="I255" s="183">
        <v>1</v>
      </c>
      <c r="J255" s="183">
        <v>1</v>
      </c>
    </row>
    <row r="256" spans="1:10" ht="15">
      <c r="A256" s="62" t="s">
        <v>610</v>
      </c>
      <c r="B256" s="62" t="s">
        <v>612</v>
      </c>
      <c r="C256" s="112">
        <v>292100</v>
      </c>
      <c r="D256" s="111" t="s">
        <v>615</v>
      </c>
      <c r="E256" s="182">
        <v>1</v>
      </c>
      <c r="F256" s="183">
        <v>1</v>
      </c>
      <c r="G256" s="183">
        <v>1</v>
      </c>
      <c r="H256" s="183">
        <v>1</v>
      </c>
      <c r="I256" s="183">
        <v>1</v>
      </c>
      <c r="J256" s="183">
        <v>1</v>
      </c>
    </row>
    <row r="257" spans="1:10" ht="15">
      <c r="A257" s="62" t="s">
        <v>772</v>
      </c>
      <c r="B257" s="62" t="s">
        <v>800</v>
      </c>
      <c r="C257" s="112">
        <v>292105</v>
      </c>
      <c r="D257" s="111" t="s">
        <v>808</v>
      </c>
      <c r="E257" s="182">
        <v>1</v>
      </c>
      <c r="F257" s="183">
        <v>1</v>
      </c>
      <c r="G257" s="183">
        <v>1</v>
      </c>
      <c r="H257" s="183">
        <v>0.82879999999999998</v>
      </c>
      <c r="I257" s="183">
        <v>1</v>
      </c>
      <c r="J257" s="183">
        <v>1</v>
      </c>
    </row>
    <row r="258" spans="1:10" ht="15">
      <c r="A258" s="62" t="s">
        <v>586</v>
      </c>
      <c r="B258" s="62" t="s">
        <v>608</v>
      </c>
      <c r="C258" s="112">
        <v>292110</v>
      </c>
      <c r="D258" s="111" t="s">
        <v>604</v>
      </c>
      <c r="E258" s="182">
        <v>1</v>
      </c>
      <c r="F258" s="183">
        <v>1</v>
      </c>
      <c r="G258" s="183">
        <v>1</v>
      </c>
      <c r="H258" s="183">
        <v>1</v>
      </c>
      <c r="I258" s="183">
        <v>1</v>
      </c>
      <c r="J258" s="183">
        <v>0.91239999999999999</v>
      </c>
    </row>
    <row r="259" spans="1:10" ht="15">
      <c r="A259" s="62" t="s">
        <v>1611</v>
      </c>
      <c r="B259" s="62" t="s">
        <v>570</v>
      </c>
      <c r="C259" s="112">
        <v>292120</v>
      </c>
      <c r="D259" s="111" t="s">
        <v>572</v>
      </c>
      <c r="E259" s="184">
        <v>0.37459999999999999</v>
      </c>
      <c r="F259" s="183">
        <v>0.37590000000000001</v>
      </c>
      <c r="G259" s="183">
        <v>1</v>
      </c>
      <c r="H259" s="183">
        <v>1</v>
      </c>
      <c r="I259" s="183">
        <v>1</v>
      </c>
      <c r="J259" s="183">
        <v>1</v>
      </c>
    </row>
    <row r="260" spans="1:10" ht="15">
      <c r="A260" s="62" t="s">
        <v>610</v>
      </c>
      <c r="B260" s="62" t="s">
        <v>658</v>
      </c>
      <c r="C260" s="112">
        <v>292130</v>
      </c>
      <c r="D260" s="111" t="s">
        <v>650</v>
      </c>
      <c r="E260" s="182">
        <v>0</v>
      </c>
      <c r="F260" s="183">
        <v>0.25729999999999997</v>
      </c>
      <c r="G260" s="183">
        <v>0</v>
      </c>
      <c r="H260" s="183">
        <v>0.59560000000000002</v>
      </c>
      <c r="I260" s="183">
        <v>0.62680000000000002</v>
      </c>
      <c r="J260" s="183">
        <v>1</v>
      </c>
    </row>
    <row r="261" spans="1:10" ht="15">
      <c r="A261" s="62" t="s">
        <v>1611</v>
      </c>
      <c r="B261" s="62" t="s">
        <v>570</v>
      </c>
      <c r="C261" s="112">
        <v>292140</v>
      </c>
      <c r="D261" s="111" t="s">
        <v>573</v>
      </c>
      <c r="E261" s="184">
        <v>0.77180000000000004</v>
      </c>
      <c r="F261" s="183">
        <v>0.57379999999999998</v>
      </c>
      <c r="G261" s="183">
        <v>0.90380000000000005</v>
      </c>
      <c r="H261" s="183">
        <v>0.92100000000000004</v>
      </c>
      <c r="I261" s="183">
        <v>0.94810000000000005</v>
      </c>
      <c r="J261" s="183">
        <v>0.94069999999999998</v>
      </c>
    </row>
    <row r="262" spans="1:10" ht="15">
      <c r="A262" s="62" t="s">
        <v>772</v>
      </c>
      <c r="B262" s="62" t="s">
        <v>849</v>
      </c>
      <c r="C262" s="112">
        <v>292145</v>
      </c>
      <c r="D262" s="111" t="s">
        <v>842</v>
      </c>
      <c r="E262" s="182">
        <v>1</v>
      </c>
      <c r="F262" s="183">
        <v>1</v>
      </c>
      <c r="G262" s="183">
        <v>1</v>
      </c>
      <c r="H262" s="183">
        <v>1</v>
      </c>
      <c r="I262" s="183">
        <v>1</v>
      </c>
      <c r="J262" s="183">
        <v>1</v>
      </c>
    </row>
    <row r="263" spans="1:10" ht="15">
      <c r="A263" s="62" t="s">
        <v>1609</v>
      </c>
      <c r="B263" s="62" t="s">
        <v>541</v>
      </c>
      <c r="C263" s="112">
        <v>292150</v>
      </c>
      <c r="D263" s="111" t="s">
        <v>534</v>
      </c>
      <c r="E263" s="184">
        <v>0.75539999999999996</v>
      </c>
      <c r="F263" s="183">
        <v>0.44119999999999998</v>
      </c>
      <c r="G263" s="183">
        <v>0.39800000000000002</v>
      </c>
      <c r="H263" s="183">
        <v>0.46479999999999999</v>
      </c>
      <c r="I263" s="183">
        <v>0.48720000000000002</v>
      </c>
      <c r="J263" s="183">
        <v>0.48870000000000002</v>
      </c>
    </row>
    <row r="264" spans="1:10" ht="15">
      <c r="A264" s="62" t="s">
        <v>731</v>
      </c>
      <c r="B264" s="62" t="s">
        <v>752</v>
      </c>
      <c r="C264" s="112">
        <v>292160</v>
      </c>
      <c r="D264" s="111" t="s">
        <v>754</v>
      </c>
      <c r="E264" s="184">
        <v>0.76859999999999995</v>
      </c>
      <c r="F264" s="183">
        <v>0.76949999999999996</v>
      </c>
      <c r="G264" s="183">
        <v>0.77029999999999998</v>
      </c>
      <c r="H264" s="183">
        <v>0.77090000000000003</v>
      </c>
      <c r="I264" s="183">
        <v>0.80779999999999996</v>
      </c>
      <c r="J264" s="183">
        <v>0.81</v>
      </c>
    </row>
    <row r="265" spans="1:10" ht="15">
      <c r="A265" s="62" t="s">
        <v>1611</v>
      </c>
      <c r="B265" s="62" t="s">
        <v>570</v>
      </c>
      <c r="C265" s="112">
        <v>292170</v>
      </c>
      <c r="D265" s="111" t="s">
        <v>574</v>
      </c>
      <c r="E265" s="184">
        <v>0.55269999999999997</v>
      </c>
      <c r="F265" s="183">
        <v>0.86199999999999999</v>
      </c>
      <c r="G265" s="183">
        <v>1</v>
      </c>
      <c r="H265" s="183">
        <v>1</v>
      </c>
      <c r="I265" s="183">
        <v>1</v>
      </c>
      <c r="J265" s="183">
        <v>0.94879999999999998</v>
      </c>
    </row>
    <row r="266" spans="1:10" ht="15">
      <c r="A266" s="62" t="s">
        <v>772</v>
      </c>
      <c r="B266" s="62" t="s">
        <v>800</v>
      </c>
      <c r="C266" s="112">
        <v>292180</v>
      </c>
      <c r="D266" s="111" t="s">
        <v>809</v>
      </c>
      <c r="E266" s="182">
        <v>1</v>
      </c>
      <c r="F266" s="183">
        <v>1</v>
      </c>
      <c r="G266" s="183">
        <v>1</v>
      </c>
      <c r="H266" s="183">
        <v>1</v>
      </c>
      <c r="I266" s="183">
        <v>1</v>
      </c>
      <c r="J266" s="183">
        <v>1</v>
      </c>
    </row>
    <row r="267" spans="1:10" ht="15">
      <c r="A267" s="62" t="s">
        <v>1609</v>
      </c>
      <c r="B267" s="62" t="s">
        <v>523</v>
      </c>
      <c r="C267" s="112">
        <v>292190</v>
      </c>
      <c r="D267" s="111" t="s">
        <v>519</v>
      </c>
      <c r="E267" s="182">
        <v>1</v>
      </c>
      <c r="F267" s="183">
        <v>1</v>
      </c>
      <c r="G267" s="183">
        <v>1</v>
      </c>
      <c r="H267" s="183">
        <v>1</v>
      </c>
      <c r="I267" s="183">
        <v>1</v>
      </c>
      <c r="J267" s="183">
        <v>1</v>
      </c>
    </row>
    <row r="268" spans="1:10" ht="15">
      <c r="A268" s="62" t="s">
        <v>586</v>
      </c>
      <c r="B268" s="62" t="s">
        <v>608</v>
      </c>
      <c r="C268" s="112">
        <v>292200</v>
      </c>
      <c r="D268" s="111" t="s">
        <v>605</v>
      </c>
      <c r="E268" s="182">
        <v>1</v>
      </c>
      <c r="F268" s="183">
        <v>0.92410000000000003</v>
      </c>
      <c r="G268" s="183">
        <v>0.99550000000000005</v>
      </c>
      <c r="H268" s="183">
        <v>0.90200000000000002</v>
      </c>
      <c r="I268" s="183">
        <v>0.92059999999999997</v>
      </c>
      <c r="J268" s="183">
        <v>0.90900000000000003</v>
      </c>
    </row>
    <row r="269" spans="1:10" ht="15">
      <c r="A269" s="62" t="s">
        <v>1611</v>
      </c>
      <c r="B269" s="62" t="s">
        <v>556</v>
      </c>
      <c r="C269" s="112">
        <v>292205</v>
      </c>
      <c r="D269" s="111" t="s">
        <v>561</v>
      </c>
      <c r="E269" s="184">
        <v>0.55649999999999999</v>
      </c>
      <c r="F269" s="183">
        <v>0.56559999999999999</v>
      </c>
      <c r="G269" s="183">
        <v>0.5675</v>
      </c>
      <c r="H269" s="183">
        <v>1</v>
      </c>
      <c r="I269" s="183">
        <v>1</v>
      </c>
      <c r="J269" s="183">
        <v>1</v>
      </c>
    </row>
    <row r="270" spans="1:10" ht="15">
      <c r="A270" s="62" t="s">
        <v>1609</v>
      </c>
      <c r="B270" s="62" t="s">
        <v>478</v>
      </c>
      <c r="C270" s="71">
        <v>292210</v>
      </c>
      <c r="D270" s="62" t="s">
        <v>484</v>
      </c>
      <c r="E270" s="184">
        <v>0.76849999999999996</v>
      </c>
      <c r="F270" s="183">
        <v>0.76200000000000001</v>
      </c>
      <c r="G270" s="183">
        <v>0.76200000000000001</v>
      </c>
      <c r="H270" s="183">
        <v>0.75649999999999995</v>
      </c>
      <c r="I270" s="183">
        <v>0.77890000000000004</v>
      </c>
      <c r="J270" s="183">
        <v>0.77310000000000001</v>
      </c>
    </row>
    <row r="271" spans="1:10" ht="15">
      <c r="A271" s="62" t="s">
        <v>610</v>
      </c>
      <c r="B271" s="62" t="s">
        <v>658</v>
      </c>
      <c r="C271" s="112">
        <v>292220</v>
      </c>
      <c r="D271" s="111" t="s">
        <v>651</v>
      </c>
      <c r="E271" s="182">
        <v>1</v>
      </c>
      <c r="F271" s="183">
        <v>0.87419999999999998</v>
      </c>
      <c r="G271" s="183">
        <v>0.90200000000000002</v>
      </c>
      <c r="H271" s="183">
        <v>1</v>
      </c>
      <c r="I271" s="183">
        <v>1</v>
      </c>
      <c r="J271" s="183">
        <v>1</v>
      </c>
    </row>
    <row r="272" spans="1:10" ht="15">
      <c r="A272" s="62" t="s">
        <v>731</v>
      </c>
      <c r="B272" s="62" t="s">
        <v>752</v>
      </c>
      <c r="C272" s="112">
        <v>292225</v>
      </c>
      <c r="D272" s="111" t="s">
        <v>755</v>
      </c>
      <c r="E272" s="182">
        <v>1</v>
      </c>
      <c r="F272" s="183">
        <v>1</v>
      </c>
      <c r="G272" s="183">
        <v>1</v>
      </c>
      <c r="H272" s="183">
        <v>1</v>
      </c>
      <c r="I272" s="183">
        <v>1</v>
      </c>
      <c r="J272" s="183">
        <v>1</v>
      </c>
    </row>
    <row r="273" spans="1:10" ht="15">
      <c r="A273" s="62" t="s">
        <v>610</v>
      </c>
      <c r="B273" s="62" t="s">
        <v>622</v>
      </c>
      <c r="C273" s="112">
        <v>292230</v>
      </c>
      <c r="D273" s="111" t="s">
        <v>625</v>
      </c>
      <c r="E273" s="184">
        <v>0.7722</v>
      </c>
      <c r="F273" s="183">
        <v>0.53180000000000005</v>
      </c>
      <c r="G273" s="183">
        <v>0.33839999999999998</v>
      </c>
      <c r="H273" s="183">
        <v>0.43580000000000002</v>
      </c>
      <c r="I273" s="183">
        <v>0.35220000000000001</v>
      </c>
      <c r="J273" s="183">
        <v>0.35210000000000002</v>
      </c>
    </row>
    <row r="274" spans="1:10" ht="15">
      <c r="A274" s="62" t="s">
        <v>610</v>
      </c>
      <c r="B274" s="62" t="s">
        <v>658</v>
      </c>
      <c r="C274" s="112">
        <v>292240</v>
      </c>
      <c r="D274" s="111" t="s">
        <v>652</v>
      </c>
      <c r="E274" s="184">
        <v>0.89039999999999997</v>
      </c>
      <c r="F274" s="183">
        <v>0.75549999999999995</v>
      </c>
      <c r="G274" s="183">
        <v>0.75270000000000004</v>
      </c>
      <c r="H274" s="183">
        <v>0.75009999999999999</v>
      </c>
      <c r="I274" s="183">
        <v>0.77859999999999996</v>
      </c>
      <c r="J274" s="183">
        <v>0.77629999999999999</v>
      </c>
    </row>
    <row r="275" spans="1:10" ht="15">
      <c r="A275" s="62" t="s">
        <v>610</v>
      </c>
      <c r="B275" s="62" t="s">
        <v>658</v>
      </c>
      <c r="C275" s="112">
        <v>292250</v>
      </c>
      <c r="D275" s="111" t="s">
        <v>653</v>
      </c>
      <c r="E275" s="184">
        <v>0.70660000000000001</v>
      </c>
      <c r="F275" s="183">
        <v>0.70389999999999997</v>
      </c>
      <c r="G275" s="183">
        <v>0.80479999999999996</v>
      </c>
      <c r="H275" s="183">
        <v>0.80210000000000004</v>
      </c>
      <c r="I275" s="183">
        <v>0.72760000000000002</v>
      </c>
      <c r="J275" s="183">
        <v>0.72570000000000001</v>
      </c>
    </row>
    <row r="276" spans="1:10" ht="15">
      <c r="A276" s="62" t="s">
        <v>850</v>
      </c>
      <c r="B276" s="62" t="s">
        <v>920</v>
      </c>
      <c r="C276" s="112">
        <v>292260</v>
      </c>
      <c r="D276" s="111" t="s">
        <v>915</v>
      </c>
      <c r="E276" s="184">
        <v>0.73309999999999997</v>
      </c>
      <c r="F276" s="183">
        <v>0.72950000000000004</v>
      </c>
      <c r="G276" s="183">
        <v>0.7248</v>
      </c>
      <c r="H276" s="183">
        <v>0.72040000000000004</v>
      </c>
      <c r="I276" s="183">
        <v>0.74390000000000001</v>
      </c>
      <c r="J276" s="183">
        <v>0.49299999999999999</v>
      </c>
    </row>
    <row r="277" spans="1:10" ht="15">
      <c r="A277" s="62" t="s">
        <v>1609</v>
      </c>
      <c r="B277" s="62" t="s">
        <v>541</v>
      </c>
      <c r="C277" s="112">
        <v>292265</v>
      </c>
      <c r="D277" s="111" t="s">
        <v>535</v>
      </c>
      <c r="E277" s="182">
        <v>1</v>
      </c>
      <c r="F277" s="183">
        <v>1</v>
      </c>
      <c r="G277" s="183">
        <v>1</v>
      </c>
      <c r="H277" s="183">
        <v>1</v>
      </c>
      <c r="I277" s="183">
        <v>1</v>
      </c>
      <c r="J277" s="183">
        <v>0</v>
      </c>
    </row>
    <row r="278" spans="1:10" ht="15">
      <c r="A278" s="62" t="s">
        <v>772</v>
      </c>
      <c r="B278" s="62" t="s">
        <v>823</v>
      </c>
      <c r="C278" s="112">
        <v>292270</v>
      </c>
      <c r="D278" s="111" t="s">
        <v>828</v>
      </c>
      <c r="E278" s="182">
        <v>1</v>
      </c>
      <c r="F278" s="183">
        <v>0.80789999999999995</v>
      </c>
      <c r="G278" s="183">
        <v>1</v>
      </c>
      <c r="H278" s="183">
        <v>1</v>
      </c>
      <c r="I278" s="183">
        <v>1</v>
      </c>
      <c r="J278" s="183">
        <v>1</v>
      </c>
    </row>
    <row r="279" spans="1:10" ht="15">
      <c r="A279" s="62" t="s">
        <v>1609</v>
      </c>
      <c r="B279" s="62" t="s">
        <v>478</v>
      </c>
      <c r="C279" s="71">
        <v>292273</v>
      </c>
      <c r="D279" s="62" t="s">
        <v>485</v>
      </c>
      <c r="E279" s="182">
        <v>1</v>
      </c>
      <c r="F279" s="183">
        <v>1</v>
      </c>
      <c r="G279" s="183">
        <v>1</v>
      </c>
      <c r="H279" s="183">
        <v>1</v>
      </c>
      <c r="I279" s="183">
        <v>1</v>
      </c>
      <c r="J279" s="183">
        <v>1</v>
      </c>
    </row>
    <row r="280" spans="1:10" ht="15">
      <c r="A280" s="62" t="s">
        <v>850</v>
      </c>
      <c r="B280" s="62" t="s">
        <v>920</v>
      </c>
      <c r="C280" s="112">
        <v>292275</v>
      </c>
      <c r="D280" s="111" t="s">
        <v>916</v>
      </c>
      <c r="E280" s="182">
        <v>1</v>
      </c>
      <c r="F280" s="183">
        <v>1</v>
      </c>
      <c r="G280" s="183">
        <v>1</v>
      </c>
      <c r="H280" s="183">
        <v>1</v>
      </c>
      <c r="I280" s="183">
        <v>1</v>
      </c>
      <c r="J280" s="183">
        <v>1</v>
      </c>
    </row>
    <row r="281" spans="1:10" ht="15">
      <c r="A281" s="62" t="s">
        <v>850</v>
      </c>
      <c r="B281" s="62" t="s">
        <v>901</v>
      </c>
      <c r="C281" s="112">
        <v>292280</v>
      </c>
      <c r="D281" s="111" t="s">
        <v>654</v>
      </c>
      <c r="E281" s="182">
        <v>1</v>
      </c>
      <c r="F281" s="183">
        <v>1</v>
      </c>
      <c r="G281" s="183">
        <v>1</v>
      </c>
      <c r="H281" s="183">
        <v>1</v>
      </c>
      <c r="I281" s="183">
        <v>1</v>
      </c>
      <c r="J281" s="183">
        <v>1</v>
      </c>
    </row>
    <row r="282" spans="1:10" ht="15">
      <c r="A282" s="62" t="s">
        <v>1609</v>
      </c>
      <c r="B282" s="62" t="s">
        <v>504</v>
      </c>
      <c r="C282" s="71">
        <v>292285</v>
      </c>
      <c r="D282" s="62" t="s">
        <v>509</v>
      </c>
      <c r="E282" s="182">
        <v>1</v>
      </c>
      <c r="F282" s="183">
        <v>1</v>
      </c>
      <c r="G282" s="183">
        <v>0.72750000000000004</v>
      </c>
      <c r="H282" s="183">
        <v>0.72629999999999995</v>
      </c>
      <c r="I282" s="183">
        <v>0.75700000000000001</v>
      </c>
      <c r="J282" s="183">
        <v>0.70740000000000003</v>
      </c>
    </row>
    <row r="283" spans="1:10" ht="15">
      <c r="A283" s="62" t="s">
        <v>663</v>
      </c>
      <c r="B283" s="62" t="s">
        <v>697</v>
      </c>
      <c r="C283" s="112">
        <v>292290</v>
      </c>
      <c r="D283" s="111" t="s">
        <v>692</v>
      </c>
      <c r="E283" s="184">
        <v>0.13370000000000001</v>
      </c>
      <c r="F283" s="183">
        <v>0</v>
      </c>
      <c r="G283" s="183">
        <v>0.13300000000000001</v>
      </c>
      <c r="H283" s="183">
        <v>0.67749999999999999</v>
      </c>
      <c r="I283" s="183">
        <v>0.84509999999999996</v>
      </c>
      <c r="J283" s="183">
        <v>1</v>
      </c>
    </row>
    <row r="284" spans="1:10" ht="15">
      <c r="A284" s="62" t="s">
        <v>586</v>
      </c>
      <c r="B284" s="62" t="s">
        <v>608</v>
      </c>
      <c r="C284" s="112">
        <v>292300</v>
      </c>
      <c r="D284" s="111" t="s">
        <v>606</v>
      </c>
      <c r="E284" s="184">
        <v>0.88759999999999994</v>
      </c>
      <c r="F284" s="183">
        <v>0.87809999999999999</v>
      </c>
      <c r="G284" s="183">
        <v>0.86950000000000005</v>
      </c>
      <c r="H284" s="183">
        <v>0.92959999999999998</v>
      </c>
      <c r="I284" s="183">
        <v>0.96389999999999998</v>
      </c>
      <c r="J284" s="183">
        <v>0.86450000000000005</v>
      </c>
    </row>
    <row r="285" spans="1:10" ht="15">
      <c r="A285" s="62" t="s">
        <v>1609</v>
      </c>
      <c r="B285" s="62" t="s">
        <v>523</v>
      </c>
      <c r="C285" s="112">
        <v>292303</v>
      </c>
      <c r="D285" s="111" t="s">
        <v>520</v>
      </c>
      <c r="E285" s="184">
        <v>0.85640000000000005</v>
      </c>
      <c r="F285" s="183">
        <v>0.84570000000000001</v>
      </c>
      <c r="G285" s="183">
        <v>0.83599999999999997</v>
      </c>
      <c r="H285" s="183">
        <v>0.82709999999999995</v>
      </c>
      <c r="I285" s="183">
        <v>0.84550000000000003</v>
      </c>
      <c r="J285" s="183">
        <v>0.8357</v>
      </c>
    </row>
    <row r="286" spans="1:10" ht="15">
      <c r="A286" s="62" t="s">
        <v>663</v>
      </c>
      <c r="B286" s="62" t="s">
        <v>697</v>
      </c>
      <c r="C286" s="112">
        <v>292305</v>
      </c>
      <c r="D286" s="111" t="s">
        <v>693</v>
      </c>
      <c r="E286" s="184">
        <v>0.43209999999999998</v>
      </c>
      <c r="F286" s="183">
        <v>0.43140000000000001</v>
      </c>
      <c r="G286" s="183">
        <v>0.43080000000000002</v>
      </c>
      <c r="H286" s="183">
        <v>0.43030000000000002</v>
      </c>
      <c r="I286" s="183">
        <v>0.4486</v>
      </c>
      <c r="J286" s="183">
        <v>0.67030000000000001</v>
      </c>
    </row>
    <row r="287" spans="1:10" ht="15">
      <c r="A287" s="62" t="s">
        <v>663</v>
      </c>
      <c r="B287" s="62" t="s">
        <v>697</v>
      </c>
      <c r="C287" s="112">
        <v>292310</v>
      </c>
      <c r="D287" s="111" t="s">
        <v>694</v>
      </c>
      <c r="E287" s="184">
        <v>0.99919999999999998</v>
      </c>
      <c r="F287" s="183">
        <v>0.4083</v>
      </c>
      <c r="G287" s="183">
        <v>0.91979999999999995</v>
      </c>
      <c r="H287" s="183">
        <v>1</v>
      </c>
      <c r="I287" s="183">
        <v>1</v>
      </c>
      <c r="J287" s="183">
        <v>0.45700000000000002</v>
      </c>
    </row>
    <row r="288" spans="1:10" ht="15">
      <c r="A288" s="62" t="s">
        <v>731</v>
      </c>
      <c r="B288" s="62" t="s">
        <v>752</v>
      </c>
      <c r="C288" s="112">
        <v>292320</v>
      </c>
      <c r="D288" s="111" t="s">
        <v>756</v>
      </c>
      <c r="E288" s="184">
        <v>0.90969999999999995</v>
      </c>
      <c r="F288" s="183">
        <v>0.90890000000000004</v>
      </c>
      <c r="G288" s="183">
        <v>0.9083</v>
      </c>
      <c r="H288" s="183">
        <v>1</v>
      </c>
      <c r="I288" s="183">
        <v>1</v>
      </c>
      <c r="J288" s="183">
        <v>1</v>
      </c>
    </row>
    <row r="289" spans="1:10" ht="15">
      <c r="A289" s="62" t="s">
        <v>663</v>
      </c>
      <c r="B289" s="62" t="s">
        <v>666</v>
      </c>
      <c r="C289" s="112">
        <v>292330</v>
      </c>
      <c r="D289" s="111" t="s">
        <v>679</v>
      </c>
      <c r="E289" s="182">
        <v>1</v>
      </c>
      <c r="F289" s="183">
        <v>1</v>
      </c>
      <c r="G289" s="183">
        <v>1</v>
      </c>
      <c r="H289" s="183">
        <v>1</v>
      </c>
      <c r="I289" s="183">
        <v>1</v>
      </c>
      <c r="J289" s="183">
        <v>1</v>
      </c>
    </row>
    <row r="290" spans="1:10" ht="15">
      <c r="A290" s="62" t="s">
        <v>1611</v>
      </c>
      <c r="B290" s="62" t="s">
        <v>570</v>
      </c>
      <c r="C290" s="112">
        <v>292335</v>
      </c>
      <c r="D290" s="111" t="s">
        <v>575</v>
      </c>
      <c r="E290" s="182">
        <v>1</v>
      </c>
      <c r="F290" s="183">
        <v>1</v>
      </c>
      <c r="G290" s="183">
        <v>0.57650000000000001</v>
      </c>
      <c r="H290" s="183">
        <v>0.95699999999999996</v>
      </c>
      <c r="I290" s="183">
        <v>0.59519999999999995</v>
      </c>
      <c r="J290" s="183">
        <v>0.19769999999999999</v>
      </c>
    </row>
    <row r="291" spans="1:10" ht="15">
      <c r="A291" s="62" t="s">
        <v>772</v>
      </c>
      <c r="B291" s="62" t="s">
        <v>800</v>
      </c>
      <c r="C291" s="112">
        <v>292340</v>
      </c>
      <c r="D291" s="111" t="s">
        <v>810</v>
      </c>
      <c r="E291" s="184">
        <v>0.46329999999999999</v>
      </c>
      <c r="F291" s="183">
        <v>0.4617</v>
      </c>
      <c r="G291" s="183">
        <v>0.46029999999999999</v>
      </c>
      <c r="H291" s="183">
        <v>0.45889999999999997</v>
      </c>
      <c r="I291" s="183">
        <v>0.63590000000000002</v>
      </c>
      <c r="J291" s="183">
        <v>0.95169999999999999</v>
      </c>
    </row>
    <row r="292" spans="1:10" ht="15">
      <c r="A292" s="62" t="s">
        <v>1609</v>
      </c>
      <c r="B292" s="62" t="s">
        <v>523</v>
      </c>
      <c r="C292" s="112">
        <v>292350</v>
      </c>
      <c r="D292" s="111" t="s">
        <v>521</v>
      </c>
      <c r="E292" s="184">
        <v>0.7611</v>
      </c>
      <c r="F292" s="183">
        <v>0.75580000000000003</v>
      </c>
      <c r="G292" s="183">
        <v>0.75070000000000003</v>
      </c>
      <c r="H292" s="183">
        <v>0.74590000000000001</v>
      </c>
      <c r="I292" s="183">
        <v>0.77</v>
      </c>
      <c r="J292" s="183">
        <v>0.7651</v>
      </c>
    </row>
    <row r="293" spans="1:10" ht="15">
      <c r="A293" s="62" t="s">
        <v>772</v>
      </c>
      <c r="B293" s="62" t="s">
        <v>778</v>
      </c>
      <c r="C293" s="112">
        <v>292360</v>
      </c>
      <c r="D293" s="111" t="s">
        <v>791</v>
      </c>
      <c r="E293" s="182">
        <v>1</v>
      </c>
      <c r="F293" s="183">
        <v>1</v>
      </c>
      <c r="G293" s="183">
        <v>1</v>
      </c>
      <c r="H293" s="183">
        <v>1</v>
      </c>
      <c r="I293" s="183">
        <v>1</v>
      </c>
      <c r="J293" s="183">
        <v>1</v>
      </c>
    </row>
    <row r="294" spans="1:10" ht="15">
      <c r="A294" s="62" t="s">
        <v>731</v>
      </c>
      <c r="B294" s="62" t="s">
        <v>752</v>
      </c>
      <c r="C294" s="112">
        <v>292370</v>
      </c>
      <c r="D294" s="111" t="s">
        <v>757</v>
      </c>
      <c r="E294" s="184">
        <v>0.71640000000000004</v>
      </c>
      <c r="F294" s="183">
        <v>0.62050000000000005</v>
      </c>
      <c r="G294" s="183">
        <v>0.66300000000000003</v>
      </c>
      <c r="H294" s="183">
        <v>0.71889999999999998</v>
      </c>
      <c r="I294" s="183">
        <v>0.63570000000000004</v>
      </c>
      <c r="J294" s="183">
        <v>0.53910000000000002</v>
      </c>
    </row>
    <row r="295" spans="1:10" ht="15">
      <c r="A295" s="62" t="s">
        <v>663</v>
      </c>
      <c r="B295" s="62" t="s">
        <v>697</v>
      </c>
      <c r="C295" s="112">
        <v>292380</v>
      </c>
      <c r="D295" s="111" t="s">
        <v>695</v>
      </c>
      <c r="E295" s="184">
        <v>0.46360000000000001</v>
      </c>
      <c r="F295" s="183">
        <v>0.43180000000000002</v>
      </c>
      <c r="G295" s="183">
        <v>0.46029999999999999</v>
      </c>
      <c r="H295" s="183">
        <v>0.45889999999999997</v>
      </c>
      <c r="I295" s="183">
        <v>0.47660000000000002</v>
      </c>
      <c r="J295" s="183">
        <v>0.47599999999999998</v>
      </c>
    </row>
    <row r="296" spans="1:10" ht="15">
      <c r="A296" s="62" t="s">
        <v>850</v>
      </c>
      <c r="B296" s="62" t="s">
        <v>871</v>
      </c>
      <c r="C296" s="112">
        <v>292390</v>
      </c>
      <c r="D296" s="111" t="s">
        <v>878</v>
      </c>
      <c r="E296" s="182">
        <v>1</v>
      </c>
      <c r="F296" s="183">
        <v>1</v>
      </c>
      <c r="G296" s="183">
        <v>1</v>
      </c>
      <c r="H296" s="183">
        <v>1</v>
      </c>
      <c r="I296" s="183">
        <v>1</v>
      </c>
      <c r="J296" s="183">
        <v>1</v>
      </c>
    </row>
    <row r="297" spans="1:10" ht="15">
      <c r="A297" s="62" t="s">
        <v>699</v>
      </c>
      <c r="B297" s="62" t="s">
        <v>717</v>
      </c>
      <c r="C297" s="112">
        <v>292400</v>
      </c>
      <c r="D297" s="111" t="s">
        <v>717</v>
      </c>
      <c r="E297" s="184">
        <v>0.69979999999999998</v>
      </c>
      <c r="F297" s="183">
        <v>0.71970000000000001</v>
      </c>
      <c r="G297" s="183">
        <v>0.69040000000000001</v>
      </c>
      <c r="H297" s="183">
        <v>0.68600000000000005</v>
      </c>
      <c r="I297" s="183">
        <v>0.70760000000000001</v>
      </c>
      <c r="J297" s="183">
        <v>0.76160000000000005</v>
      </c>
    </row>
    <row r="298" spans="1:10" ht="15">
      <c r="A298" s="62" t="s">
        <v>1609</v>
      </c>
      <c r="B298" s="62" t="s">
        <v>478</v>
      </c>
      <c r="C298" s="71">
        <v>292405</v>
      </c>
      <c r="D298" s="62" t="s">
        <v>486</v>
      </c>
      <c r="E298" s="182">
        <v>1</v>
      </c>
      <c r="F298" s="183">
        <v>1</v>
      </c>
      <c r="G298" s="183">
        <v>1</v>
      </c>
      <c r="H298" s="183">
        <v>1</v>
      </c>
      <c r="I298" s="183">
        <v>1</v>
      </c>
      <c r="J298" s="183">
        <v>1</v>
      </c>
    </row>
    <row r="299" spans="1:10" ht="15">
      <c r="A299" s="62" t="s">
        <v>663</v>
      </c>
      <c r="B299" s="62" t="s">
        <v>666</v>
      </c>
      <c r="C299" s="112">
        <v>292410</v>
      </c>
      <c r="D299" s="111" t="s">
        <v>680</v>
      </c>
      <c r="E299" s="184">
        <v>0.91869999999999996</v>
      </c>
      <c r="F299" s="183">
        <v>1</v>
      </c>
      <c r="G299" s="183">
        <v>1</v>
      </c>
      <c r="H299" s="183">
        <v>1</v>
      </c>
      <c r="I299" s="183">
        <v>1</v>
      </c>
      <c r="J299" s="183">
        <v>1</v>
      </c>
    </row>
    <row r="300" spans="1:10" ht="15">
      <c r="A300" s="62" t="s">
        <v>699</v>
      </c>
      <c r="B300" s="62" t="s">
        <v>717</v>
      </c>
      <c r="C300" s="112">
        <v>292420</v>
      </c>
      <c r="D300" s="111" t="s">
        <v>718</v>
      </c>
      <c r="E300" s="184">
        <v>0.38129999999999997</v>
      </c>
      <c r="F300" s="183">
        <v>0.3805</v>
      </c>
      <c r="G300" s="183">
        <v>0.37969999999999998</v>
      </c>
      <c r="H300" s="183">
        <v>0.1895</v>
      </c>
      <c r="I300" s="183">
        <v>0.1973</v>
      </c>
      <c r="J300" s="183">
        <v>0.41399999999999998</v>
      </c>
    </row>
    <row r="301" spans="1:10" ht="15">
      <c r="A301" s="62" t="s">
        <v>1609</v>
      </c>
      <c r="B301" s="62" t="s">
        <v>523</v>
      </c>
      <c r="C301" s="112">
        <v>292430</v>
      </c>
      <c r="D301" s="111" t="s">
        <v>522</v>
      </c>
      <c r="E301" s="184">
        <v>0.74260000000000004</v>
      </c>
      <c r="F301" s="183">
        <v>0.747</v>
      </c>
      <c r="G301" s="183">
        <v>0.75139999999999996</v>
      </c>
      <c r="H301" s="183">
        <v>0.75549999999999995</v>
      </c>
      <c r="I301" s="183">
        <v>0.9728</v>
      </c>
      <c r="J301" s="183">
        <v>0.80589999999999995</v>
      </c>
    </row>
    <row r="302" spans="1:10" ht="15">
      <c r="A302" s="62" t="s">
        <v>699</v>
      </c>
      <c r="B302" s="62" t="s">
        <v>705</v>
      </c>
      <c r="C302" s="112">
        <v>292440</v>
      </c>
      <c r="D302" s="111" t="s">
        <v>706</v>
      </c>
      <c r="E302" s="184">
        <v>0.19570000000000001</v>
      </c>
      <c r="F302" s="183">
        <v>0.1948</v>
      </c>
      <c r="G302" s="183">
        <v>0.30349999999999999</v>
      </c>
      <c r="H302" s="183">
        <v>0.31900000000000001</v>
      </c>
      <c r="I302" s="183">
        <v>0.37409999999999999</v>
      </c>
      <c r="J302" s="183">
        <v>0.46650000000000003</v>
      </c>
    </row>
    <row r="303" spans="1:10" ht="15">
      <c r="A303" s="62" t="s">
        <v>772</v>
      </c>
      <c r="B303" s="62" t="s">
        <v>800</v>
      </c>
      <c r="C303" s="112">
        <v>292450</v>
      </c>
      <c r="D303" s="111" t="s">
        <v>811</v>
      </c>
      <c r="E303" s="182">
        <v>1</v>
      </c>
      <c r="F303" s="183">
        <v>0.82120000000000004</v>
      </c>
      <c r="G303" s="183">
        <v>1</v>
      </c>
      <c r="H303" s="183">
        <v>1</v>
      </c>
      <c r="I303" s="183">
        <v>0.85009999999999997</v>
      </c>
      <c r="J303" s="183">
        <v>0.84870000000000001</v>
      </c>
    </row>
    <row r="304" spans="1:10" ht="15">
      <c r="A304" s="62" t="s">
        <v>699</v>
      </c>
      <c r="B304" s="62" t="s">
        <v>730</v>
      </c>
      <c r="C304" s="112">
        <v>292460</v>
      </c>
      <c r="D304" s="111" t="s">
        <v>728</v>
      </c>
      <c r="E304" s="182">
        <v>1</v>
      </c>
      <c r="F304" s="183">
        <v>0.81899999999999995</v>
      </c>
      <c r="G304" s="183">
        <v>1</v>
      </c>
      <c r="H304" s="183">
        <v>1</v>
      </c>
      <c r="I304" s="183">
        <v>1</v>
      </c>
      <c r="J304" s="183">
        <v>1</v>
      </c>
    </row>
    <row r="305" spans="1:10" ht="15">
      <c r="A305" s="62" t="s">
        <v>1609</v>
      </c>
      <c r="B305" s="62" t="s">
        <v>478</v>
      </c>
      <c r="C305" s="71">
        <v>292465</v>
      </c>
      <c r="D305" s="62" t="s">
        <v>487</v>
      </c>
      <c r="E305" s="184">
        <v>0.64070000000000005</v>
      </c>
      <c r="F305" s="183">
        <v>0.64229999999999998</v>
      </c>
      <c r="G305" s="183">
        <v>0.93779999999999997</v>
      </c>
      <c r="H305" s="183">
        <v>0.93989999999999996</v>
      </c>
      <c r="I305" s="183">
        <v>0.98740000000000006</v>
      </c>
      <c r="J305" s="183">
        <v>0.66110000000000002</v>
      </c>
    </row>
    <row r="306" spans="1:10" ht="15">
      <c r="A306" s="62" t="s">
        <v>850</v>
      </c>
      <c r="B306" s="62" t="s">
        <v>920</v>
      </c>
      <c r="C306" s="112">
        <v>292467</v>
      </c>
      <c r="D306" s="111" t="s">
        <v>954</v>
      </c>
      <c r="E306" s="184">
        <v>0.70569999999999999</v>
      </c>
      <c r="F306" s="183">
        <v>0.66600000000000004</v>
      </c>
      <c r="G306" s="183">
        <v>0.66439999999999999</v>
      </c>
      <c r="H306" s="183">
        <v>0.66279999999999994</v>
      </c>
      <c r="I306" s="183">
        <v>0.6895</v>
      </c>
      <c r="J306" s="183">
        <v>0.68840000000000001</v>
      </c>
    </row>
    <row r="307" spans="1:10" ht="15">
      <c r="A307" s="62" t="s">
        <v>772</v>
      </c>
      <c r="B307" s="62" t="s">
        <v>849</v>
      </c>
      <c r="C307" s="112">
        <v>292470</v>
      </c>
      <c r="D307" s="111" t="s">
        <v>843</v>
      </c>
      <c r="E307" s="184">
        <v>0.55410000000000004</v>
      </c>
      <c r="F307" s="183">
        <v>0.56379999999999997</v>
      </c>
      <c r="G307" s="183">
        <v>0.57330000000000003</v>
      </c>
      <c r="H307" s="183">
        <v>0.58230000000000004</v>
      </c>
      <c r="I307" s="183">
        <v>0.94499999999999995</v>
      </c>
      <c r="J307" s="183">
        <v>0.9667</v>
      </c>
    </row>
    <row r="308" spans="1:10" ht="15">
      <c r="A308" s="62" t="s">
        <v>1611</v>
      </c>
      <c r="B308" s="62" t="s">
        <v>570</v>
      </c>
      <c r="C308" s="112">
        <v>292480</v>
      </c>
      <c r="D308" s="111" t="s">
        <v>576</v>
      </c>
      <c r="E308" s="184">
        <v>0.83520000000000005</v>
      </c>
      <c r="F308" s="183">
        <v>0.82709999999999995</v>
      </c>
      <c r="G308" s="183">
        <v>0.82789999999999997</v>
      </c>
      <c r="H308" s="183">
        <v>0.82110000000000005</v>
      </c>
      <c r="I308" s="183">
        <v>0.84360000000000002</v>
      </c>
      <c r="J308" s="183">
        <v>0.83620000000000005</v>
      </c>
    </row>
    <row r="309" spans="1:10" ht="15">
      <c r="A309" s="62" t="s">
        <v>850</v>
      </c>
      <c r="B309" s="62" t="s">
        <v>901</v>
      </c>
      <c r="C309" s="112">
        <v>292490</v>
      </c>
      <c r="D309" s="111" t="s">
        <v>907</v>
      </c>
      <c r="E309" s="182">
        <v>1</v>
      </c>
      <c r="F309" s="183">
        <v>1</v>
      </c>
      <c r="G309" s="183">
        <v>1</v>
      </c>
      <c r="H309" s="183">
        <v>1</v>
      </c>
      <c r="I309" s="183">
        <v>1</v>
      </c>
      <c r="J309" s="183">
        <v>1</v>
      </c>
    </row>
    <row r="310" spans="1:10" ht="15">
      <c r="A310" s="62" t="s">
        <v>772</v>
      </c>
      <c r="B310" s="62" t="s">
        <v>849</v>
      </c>
      <c r="C310" s="112">
        <v>292500</v>
      </c>
      <c r="D310" s="111" t="s">
        <v>844</v>
      </c>
      <c r="E310" s="184">
        <v>0.39150000000000001</v>
      </c>
      <c r="F310" s="183">
        <v>0.51819999999999999</v>
      </c>
      <c r="G310" s="183">
        <v>0.38700000000000001</v>
      </c>
      <c r="H310" s="183">
        <v>0.38450000000000001</v>
      </c>
      <c r="I310" s="183">
        <v>0.51170000000000004</v>
      </c>
      <c r="J310" s="183">
        <v>0.50829999999999997</v>
      </c>
    </row>
    <row r="311" spans="1:10" ht="15">
      <c r="A311" s="62" t="s">
        <v>772</v>
      </c>
      <c r="B311" s="62" t="s">
        <v>849</v>
      </c>
      <c r="C311" s="112">
        <v>292510</v>
      </c>
      <c r="D311" s="111" t="s">
        <v>845</v>
      </c>
      <c r="E311" s="184">
        <v>0.90329999999999999</v>
      </c>
      <c r="F311" s="183">
        <v>0.83109999999999995</v>
      </c>
      <c r="G311" s="183">
        <v>0.90069999999999995</v>
      </c>
      <c r="H311" s="183">
        <v>1</v>
      </c>
      <c r="I311" s="183">
        <v>1</v>
      </c>
      <c r="J311" s="183">
        <v>0.94730000000000003</v>
      </c>
    </row>
    <row r="312" spans="1:10" ht="15">
      <c r="A312" s="62" t="s">
        <v>610</v>
      </c>
      <c r="B312" s="62" t="s">
        <v>612</v>
      </c>
      <c r="C312" s="112">
        <v>292520</v>
      </c>
      <c r="D312" s="111" t="s">
        <v>616</v>
      </c>
      <c r="E312" s="184">
        <v>0.34810000000000002</v>
      </c>
      <c r="F312" s="183">
        <v>0.26369999999999999</v>
      </c>
      <c r="G312" s="183">
        <v>0.45400000000000001</v>
      </c>
      <c r="H312" s="183">
        <v>0.68359999999999999</v>
      </c>
      <c r="I312" s="183">
        <v>0.69540000000000002</v>
      </c>
      <c r="J312" s="183">
        <v>0.61109999999999998</v>
      </c>
    </row>
    <row r="313" spans="1:10" ht="15">
      <c r="A313" s="62" t="s">
        <v>699</v>
      </c>
      <c r="B313" s="62" t="s">
        <v>730</v>
      </c>
      <c r="C313" s="112">
        <v>292525</v>
      </c>
      <c r="D313" s="111" t="s">
        <v>729</v>
      </c>
      <c r="E313" s="182">
        <v>1</v>
      </c>
      <c r="F313" s="183">
        <v>0.64019999999999999</v>
      </c>
      <c r="G313" s="183">
        <v>1</v>
      </c>
      <c r="H313" s="183">
        <v>1</v>
      </c>
      <c r="I313" s="183">
        <v>1</v>
      </c>
      <c r="J313" s="183">
        <v>1</v>
      </c>
    </row>
    <row r="314" spans="1:10" ht="15">
      <c r="A314" s="62" t="s">
        <v>586</v>
      </c>
      <c r="B314" s="62" t="s">
        <v>594</v>
      </c>
      <c r="C314" s="112">
        <v>292530</v>
      </c>
      <c r="D314" s="111" t="s">
        <v>594</v>
      </c>
      <c r="E314" s="184">
        <v>0.62290000000000001</v>
      </c>
      <c r="F314" s="183">
        <v>0.63739999999999997</v>
      </c>
      <c r="G314" s="183">
        <v>0.60529999999999995</v>
      </c>
      <c r="H314" s="183">
        <v>0.64390000000000003</v>
      </c>
      <c r="I314" s="183">
        <v>0.72940000000000005</v>
      </c>
      <c r="J314" s="183">
        <v>0.69610000000000005</v>
      </c>
    </row>
    <row r="315" spans="1:10" ht="15">
      <c r="A315" s="62" t="s">
        <v>772</v>
      </c>
      <c r="B315" s="62" t="s">
        <v>823</v>
      </c>
      <c r="C315" s="112">
        <v>292540</v>
      </c>
      <c r="D315" s="111" t="s">
        <v>829</v>
      </c>
      <c r="E315" s="184">
        <v>0.37240000000000001</v>
      </c>
      <c r="F315" s="183">
        <v>1</v>
      </c>
      <c r="G315" s="183">
        <v>1</v>
      </c>
      <c r="H315" s="183">
        <v>1</v>
      </c>
      <c r="I315" s="183">
        <v>1</v>
      </c>
      <c r="J315" s="183">
        <v>1</v>
      </c>
    </row>
    <row r="316" spans="1:10" ht="15">
      <c r="A316" s="62" t="s">
        <v>586</v>
      </c>
      <c r="B316" s="62" t="s">
        <v>608</v>
      </c>
      <c r="C316" s="112">
        <v>292550</v>
      </c>
      <c r="D316" s="111" t="s">
        <v>607</v>
      </c>
      <c r="E316" s="182">
        <v>1</v>
      </c>
      <c r="F316" s="183">
        <v>1</v>
      </c>
      <c r="G316" s="183">
        <v>1</v>
      </c>
      <c r="H316" s="183">
        <v>1</v>
      </c>
      <c r="I316" s="183">
        <v>1</v>
      </c>
      <c r="J316" s="183">
        <v>1</v>
      </c>
    </row>
    <row r="317" spans="1:10" ht="15">
      <c r="A317" s="62" t="s">
        <v>1611</v>
      </c>
      <c r="B317" s="62" t="s">
        <v>556</v>
      </c>
      <c r="C317" s="112">
        <v>292560</v>
      </c>
      <c r="D317" s="111" t="s">
        <v>562</v>
      </c>
      <c r="E317" s="182">
        <v>1</v>
      </c>
      <c r="F317" s="183">
        <v>1</v>
      </c>
      <c r="G317" s="183">
        <v>1</v>
      </c>
      <c r="H317" s="183">
        <v>1</v>
      </c>
      <c r="I317" s="183">
        <v>1</v>
      </c>
      <c r="J317" s="183">
        <v>1</v>
      </c>
    </row>
    <row r="318" spans="1:10" ht="15">
      <c r="A318" s="62" t="s">
        <v>772</v>
      </c>
      <c r="B318" s="62" t="s">
        <v>849</v>
      </c>
      <c r="C318" s="112">
        <v>292570</v>
      </c>
      <c r="D318" s="111" t="s">
        <v>846</v>
      </c>
      <c r="E318" s="182">
        <v>1</v>
      </c>
      <c r="F318" s="183">
        <v>1</v>
      </c>
      <c r="G318" s="183">
        <v>1</v>
      </c>
      <c r="H318" s="183">
        <v>1</v>
      </c>
      <c r="I318" s="183">
        <v>1</v>
      </c>
      <c r="J318" s="183">
        <v>1</v>
      </c>
    </row>
    <row r="319" spans="1:10" ht="15">
      <c r="A319" s="62" t="s">
        <v>610</v>
      </c>
      <c r="B319" s="62" t="s">
        <v>658</v>
      </c>
      <c r="C319" s="112">
        <v>292575</v>
      </c>
      <c r="D319" s="111" t="s">
        <v>655</v>
      </c>
      <c r="E319" s="184">
        <v>0.76139999999999997</v>
      </c>
      <c r="F319" s="183">
        <v>0.878</v>
      </c>
      <c r="G319" s="183">
        <v>0.86860000000000004</v>
      </c>
      <c r="H319" s="183">
        <v>0.86</v>
      </c>
      <c r="I319" s="183">
        <v>0.88070000000000004</v>
      </c>
      <c r="J319" s="183">
        <v>0.99570000000000003</v>
      </c>
    </row>
    <row r="320" spans="1:10" ht="15">
      <c r="A320" s="62" t="s">
        <v>1609</v>
      </c>
      <c r="B320" s="62" t="s">
        <v>541</v>
      </c>
      <c r="C320" s="112">
        <v>292580</v>
      </c>
      <c r="D320" s="111" t="s">
        <v>536</v>
      </c>
      <c r="E320" s="184">
        <v>0.13239999999999999</v>
      </c>
      <c r="F320" s="183">
        <v>0.1323</v>
      </c>
      <c r="G320" s="183">
        <v>0.39019999999999999</v>
      </c>
      <c r="H320" s="183">
        <v>0.38979999999999998</v>
      </c>
      <c r="I320" s="183">
        <v>0.40679999999999999</v>
      </c>
      <c r="J320" s="183">
        <v>0.54249999999999998</v>
      </c>
    </row>
    <row r="321" spans="1:10" ht="15">
      <c r="A321" s="62" t="s">
        <v>1609</v>
      </c>
      <c r="B321" s="62" t="s">
        <v>541</v>
      </c>
      <c r="C321" s="112">
        <v>292590</v>
      </c>
      <c r="D321" s="111" t="s">
        <v>537</v>
      </c>
      <c r="E321" s="184">
        <v>0.47439999999999999</v>
      </c>
      <c r="F321" s="183">
        <v>0.48159999999999997</v>
      </c>
      <c r="G321" s="183">
        <v>0.5726</v>
      </c>
      <c r="H321" s="183">
        <v>0.79630000000000001</v>
      </c>
      <c r="I321" s="183">
        <v>0.50119999999999998</v>
      </c>
      <c r="J321" s="183">
        <v>0.50039999999999996</v>
      </c>
    </row>
    <row r="322" spans="1:10" ht="15">
      <c r="A322" s="62" t="s">
        <v>1611</v>
      </c>
      <c r="B322" s="62" t="s">
        <v>570</v>
      </c>
      <c r="C322" s="112">
        <v>292593</v>
      </c>
      <c r="D322" s="111" t="s">
        <v>577</v>
      </c>
      <c r="E322" s="182">
        <v>1</v>
      </c>
      <c r="F322" s="183">
        <v>1</v>
      </c>
      <c r="G322" s="183">
        <v>1</v>
      </c>
      <c r="H322" s="183">
        <v>1</v>
      </c>
      <c r="I322" s="183">
        <v>1</v>
      </c>
      <c r="J322" s="183">
        <v>1</v>
      </c>
    </row>
    <row r="323" spans="1:10" ht="15">
      <c r="A323" s="62" t="s">
        <v>1609</v>
      </c>
      <c r="B323" s="62" t="s">
        <v>478</v>
      </c>
      <c r="C323" s="71">
        <v>292595</v>
      </c>
      <c r="D323" s="62" t="s">
        <v>488</v>
      </c>
      <c r="E323" s="182">
        <v>1</v>
      </c>
      <c r="F323" s="183">
        <v>1</v>
      </c>
      <c r="G323" s="183">
        <v>1</v>
      </c>
      <c r="H323" s="183">
        <v>1</v>
      </c>
      <c r="I323" s="183">
        <v>1</v>
      </c>
      <c r="J323" s="183">
        <v>1</v>
      </c>
    </row>
    <row r="324" spans="1:10" ht="15">
      <c r="A324" s="62" t="s">
        <v>699</v>
      </c>
      <c r="B324" s="62" t="s">
        <v>705</v>
      </c>
      <c r="C324" s="112">
        <v>292600</v>
      </c>
      <c r="D324" s="111" t="s">
        <v>707</v>
      </c>
      <c r="E324" s="184">
        <v>0.72399999999999998</v>
      </c>
      <c r="F324" s="183">
        <v>0.70250000000000001</v>
      </c>
      <c r="G324" s="183">
        <v>0.82630000000000003</v>
      </c>
      <c r="H324" s="183">
        <v>0.75219999999999998</v>
      </c>
      <c r="I324" s="183">
        <v>0.93569999999999998</v>
      </c>
      <c r="J324" s="183">
        <v>0.84130000000000005</v>
      </c>
    </row>
    <row r="325" spans="1:10" ht="15">
      <c r="A325" s="62" t="s">
        <v>1609</v>
      </c>
      <c r="B325" s="62" t="s">
        <v>541</v>
      </c>
      <c r="C325" s="112">
        <v>292610</v>
      </c>
      <c r="D325" s="111" t="s">
        <v>538</v>
      </c>
      <c r="E325" s="184">
        <v>0.78359999999999996</v>
      </c>
      <c r="F325" s="183">
        <v>0.77710000000000001</v>
      </c>
      <c r="G325" s="183">
        <v>0.94350000000000001</v>
      </c>
      <c r="H325" s="183">
        <v>0.93689999999999996</v>
      </c>
      <c r="I325" s="183">
        <v>0.96540000000000004</v>
      </c>
      <c r="J325" s="183">
        <v>1</v>
      </c>
    </row>
    <row r="326" spans="1:10" ht="15">
      <c r="A326" s="62" t="s">
        <v>731</v>
      </c>
      <c r="B326" s="62" t="s">
        <v>735</v>
      </c>
      <c r="C326" s="112">
        <v>292620</v>
      </c>
      <c r="D326" s="111" t="s">
        <v>743</v>
      </c>
      <c r="E326" s="182">
        <v>1</v>
      </c>
      <c r="F326" s="183">
        <v>1</v>
      </c>
      <c r="G326" s="183">
        <v>1</v>
      </c>
      <c r="H326" s="183">
        <v>1</v>
      </c>
      <c r="I326" s="183">
        <v>1</v>
      </c>
      <c r="J326" s="183">
        <v>1</v>
      </c>
    </row>
    <row r="327" spans="1:10" ht="15">
      <c r="A327" s="62" t="s">
        <v>1609</v>
      </c>
      <c r="B327" s="62" t="s">
        <v>478</v>
      </c>
      <c r="C327" s="71">
        <v>292630</v>
      </c>
      <c r="D327" s="62" t="s">
        <v>489</v>
      </c>
      <c r="E327" s="184">
        <v>0.67100000000000004</v>
      </c>
      <c r="F327" s="183">
        <v>0.5847</v>
      </c>
      <c r="G327" s="183">
        <v>0.69569999999999999</v>
      </c>
      <c r="H327" s="183">
        <v>0.69430000000000003</v>
      </c>
      <c r="I327" s="183">
        <v>0.70950000000000002</v>
      </c>
      <c r="J327" s="183">
        <v>0.61909999999999998</v>
      </c>
    </row>
    <row r="328" spans="1:10" ht="15">
      <c r="A328" s="62" t="s">
        <v>772</v>
      </c>
      <c r="B328" s="62" t="s">
        <v>800</v>
      </c>
      <c r="C328" s="112">
        <v>292640</v>
      </c>
      <c r="D328" s="111" t="s">
        <v>812</v>
      </c>
      <c r="E328" s="184">
        <v>0.77049999999999996</v>
      </c>
      <c r="F328" s="183">
        <v>0.86160000000000003</v>
      </c>
      <c r="G328" s="183">
        <v>0.85660000000000003</v>
      </c>
      <c r="H328" s="183">
        <v>0.75739999999999996</v>
      </c>
      <c r="I328" s="183">
        <v>0.88109999999999999</v>
      </c>
      <c r="J328" s="183">
        <v>1</v>
      </c>
    </row>
    <row r="329" spans="1:10" ht="15">
      <c r="A329" s="62" t="s">
        <v>663</v>
      </c>
      <c r="B329" s="62" t="s">
        <v>697</v>
      </c>
      <c r="C329" s="112">
        <v>292650</v>
      </c>
      <c r="D329" s="111" t="s">
        <v>696</v>
      </c>
      <c r="E329" s="182">
        <v>1</v>
      </c>
      <c r="F329" s="183">
        <v>0.67779999999999996</v>
      </c>
      <c r="G329" s="183">
        <v>0.87209999999999999</v>
      </c>
      <c r="H329" s="183">
        <v>1</v>
      </c>
      <c r="I329" s="183">
        <v>1</v>
      </c>
      <c r="J329" s="183">
        <v>1</v>
      </c>
    </row>
    <row r="330" spans="1:10" ht="15">
      <c r="A330" s="62" t="s">
        <v>663</v>
      </c>
      <c r="B330" s="62" t="s">
        <v>697</v>
      </c>
      <c r="C330" s="112">
        <v>292660</v>
      </c>
      <c r="D330" s="111" t="s">
        <v>697</v>
      </c>
      <c r="E330" s="184">
        <v>0.53210000000000002</v>
      </c>
      <c r="F330" s="183">
        <v>0.52800000000000002</v>
      </c>
      <c r="G330" s="183">
        <v>0.6764</v>
      </c>
      <c r="H330" s="183">
        <v>0.65500000000000003</v>
      </c>
      <c r="I330" s="183">
        <v>0.89510000000000001</v>
      </c>
      <c r="J330" s="183">
        <v>1</v>
      </c>
    </row>
    <row r="331" spans="1:10" ht="15">
      <c r="A331" s="62" t="s">
        <v>772</v>
      </c>
      <c r="B331" s="62" t="s">
        <v>849</v>
      </c>
      <c r="C331" s="112">
        <v>292665</v>
      </c>
      <c r="D331" s="111" t="s">
        <v>847</v>
      </c>
      <c r="E331" s="184">
        <v>0.79190000000000005</v>
      </c>
      <c r="F331" s="183">
        <v>1</v>
      </c>
      <c r="G331" s="183">
        <v>1</v>
      </c>
      <c r="H331" s="183">
        <v>1</v>
      </c>
      <c r="I331" s="183">
        <v>1</v>
      </c>
      <c r="J331" s="183">
        <v>1</v>
      </c>
    </row>
    <row r="332" spans="1:10" ht="15">
      <c r="A332" s="62" t="s">
        <v>772</v>
      </c>
      <c r="B332" s="62" t="s">
        <v>778</v>
      </c>
      <c r="C332" s="112">
        <v>292670</v>
      </c>
      <c r="D332" s="111" t="s">
        <v>792</v>
      </c>
      <c r="E332" s="182">
        <v>1</v>
      </c>
      <c r="F332" s="183">
        <v>1</v>
      </c>
      <c r="G332" s="183">
        <v>1</v>
      </c>
      <c r="H332" s="183">
        <v>1</v>
      </c>
      <c r="I332" s="183">
        <v>1</v>
      </c>
      <c r="J332" s="183">
        <v>1</v>
      </c>
    </row>
    <row r="333" spans="1:10" ht="15">
      <c r="A333" s="62" t="s">
        <v>772</v>
      </c>
      <c r="B333" s="62" t="s">
        <v>800</v>
      </c>
      <c r="C333" s="112">
        <v>292680</v>
      </c>
      <c r="D333" s="111" t="s">
        <v>813</v>
      </c>
      <c r="E333" s="184">
        <v>0.66649999999999998</v>
      </c>
      <c r="F333" s="183">
        <v>0.6623</v>
      </c>
      <c r="G333" s="183">
        <v>0.87790000000000001</v>
      </c>
      <c r="H333" s="183">
        <v>0.87319999999999998</v>
      </c>
      <c r="I333" s="183">
        <v>0.90259999999999996</v>
      </c>
      <c r="J333" s="183">
        <v>0.89780000000000004</v>
      </c>
    </row>
    <row r="334" spans="1:10" ht="15">
      <c r="A334" s="62" t="s">
        <v>772</v>
      </c>
      <c r="B334" s="62" t="s">
        <v>778</v>
      </c>
      <c r="C334" s="112">
        <v>292690</v>
      </c>
      <c r="D334" s="111" t="s">
        <v>793</v>
      </c>
      <c r="E334" s="182">
        <v>1</v>
      </c>
      <c r="F334" s="183">
        <v>1</v>
      </c>
      <c r="G334" s="183">
        <v>1</v>
      </c>
      <c r="H334" s="183">
        <v>1</v>
      </c>
      <c r="I334" s="183">
        <v>1</v>
      </c>
      <c r="J334" s="183">
        <v>1</v>
      </c>
    </row>
    <row r="335" spans="1:10" ht="15">
      <c r="A335" s="62" t="s">
        <v>663</v>
      </c>
      <c r="B335" s="62" t="s">
        <v>666</v>
      </c>
      <c r="C335" s="112">
        <v>292700</v>
      </c>
      <c r="D335" s="111" t="s">
        <v>681</v>
      </c>
      <c r="E335" s="184">
        <v>0.76639999999999997</v>
      </c>
      <c r="F335" s="183">
        <v>8.4500000000000006E-2</v>
      </c>
      <c r="G335" s="183">
        <v>0.79590000000000005</v>
      </c>
      <c r="H335" s="183">
        <v>0.49559999999999998</v>
      </c>
      <c r="I335" s="183">
        <v>0.51139999999999997</v>
      </c>
      <c r="J335" s="183">
        <v>0.42349999999999999</v>
      </c>
    </row>
    <row r="336" spans="1:10" ht="15">
      <c r="A336" s="62" t="s">
        <v>699</v>
      </c>
      <c r="B336" s="62" t="s">
        <v>717</v>
      </c>
      <c r="C336" s="112">
        <v>292710</v>
      </c>
      <c r="D336" s="111" t="s">
        <v>719</v>
      </c>
      <c r="E336" s="184">
        <v>0.39369999999999999</v>
      </c>
      <c r="F336" s="183">
        <v>0.38819999999999999</v>
      </c>
      <c r="G336" s="183">
        <v>0.37109999999999999</v>
      </c>
      <c r="H336" s="183">
        <v>0.95369999999999999</v>
      </c>
      <c r="I336" s="183">
        <v>0.97360000000000002</v>
      </c>
      <c r="J336" s="183">
        <v>1</v>
      </c>
    </row>
    <row r="337" spans="1:10" ht="15">
      <c r="A337" s="62" t="s">
        <v>1609</v>
      </c>
      <c r="B337" s="62" t="s">
        <v>504</v>
      </c>
      <c r="C337" s="71">
        <v>292720</v>
      </c>
      <c r="D337" s="62" t="s">
        <v>510</v>
      </c>
      <c r="E337" s="184">
        <v>0.65139999999999998</v>
      </c>
      <c r="F337" s="183">
        <v>0.64959999999999996</v>
      </c>
      <c r="G337" s="183">
        <v>0.86429999999999996</v>
      </c>
      <c r="H337" s="183">
        <v>0.97</v>
      </c>
      <c r="I337" s="183">
        <v>1</v>
      </c>
      <c r="J337" s="183">
        <v>1</v>
      </c>
    </row>
    <row r="338" spans="1:10" ht="15">
      <c r="A338" s="62" t="s">
        <v>610</v>
      </c>
      <c r="B338" s="62" t="s">
        <v>658</v>
      </c>
      <c r="C338" s="112">
        <v>292730</v>
      </c>
      <c r="D338" s="111" t="s">
        <v>656</v>
      </c>
      <c r="E338" s="184">
        <v>0.45479999999999998</v>
      </c>
      <c r="F338" s="183">
        <v>0.44850000000000001</v>
      </c>
      <c r="G338" s="183">
        <v>0.44269999999999998</v>
      </c>
      <c r="H338" s="183">
        <v>0.65620000000000001</v>
      </c>
      <c r="I338" s="183">
        <v>1</v>
      </c>
      <c r="J338" s="183">
        <v>0.88080000000000003</v>
      </c>
    </row>
    <row r="339" spans="1:10" ht="15">
      <c r="A339" s="62" t="s">
        <v>610</v>
      </c>
      <c r="B339" s="62" t="s">
        <v>633</v>
      </c>
      <c r="C339" s="112">
        <v>292740</v>
      </c>
      <c r="D339" s="111" t="s">
        <v>633</v>
      </c>
      <c r="E339" s="184">
        <v>0.27710000000000001</v>
      </c>
      <c r="F339" s="183">
        <v>0.25679999999999997</v>
      </c>
      <c r="G339" s="183">
        <v>0.2727</v>
      </c>
      <c r="H339" s="183">
        <v>0.32519999999999999</v>
      </c>
      <c r="I339" s="183">
        <v>0.36580000000000001</v>
      </c>
      <c r="J339" s="183">
        <v>0.36049999999999999</v>
      </c>
    </row>
    <row r="340" spans="1:10" ht="15">
      <c r="A340" s="62" t="s">
        <v>1609</v>
      </c>
      <c r="B340" s="62" t="s">
        <v>478</v>
      </c>
      <c r="C340" s="71">
        <v>292750</v>
      </c>
      <c r="D340" s="62" t="s">
        <v>490</v>
      </c>
      <c r="E340" s="182">
        <v>0</v>
      </c>
      <c r="F340" s="183">
        <v>0</v>
      </c>
      <c r="G340" s="183">
        <v>0</v>
      </c>
      <c r="H340" s="183">
        <v>0</v>
      </c>
      <c r="I340" s="183">
        <v>0</v>
      </c>
      <c r="J340" s="183">
        <v>0</v>
      </c>
    </row>
    <row r="341" spans="1:10" ht="15">
      <c r="A341" s="62" t="s">
        <v>699</v>
      </c>
      <c r="B341" s="62" t="s">
        <v>717</v>
      </c>
      <c r="C341" s="112">
        <v>292760</v>
      </c>
      <c r="D341" s="111" t="s">
        <v>720</v>
      </c>
      <c r="E341" s="182">
        <v>1</v>
      </c>
      <c r="F341" s="183">
        <v>1</v>
      </c>
      <c r="G341" s="183">
        <v>1</v>
      </c>
      <c r="H341" s="183">
        <v>1</v>
      </c>
      <c r="I341" s="183">
        <v>1</v>
      </c>
      <c r="J341" s="183">
        <v>1</v>
      </c>
    </row>
    <row r="342" spans="1:10" ht="15">
      <c r="A342" s="62" t="s">
        <v>586</v>
      </c>
      <c r="B342" s="62" t="s">
        <v>594</v>
      </c>
      <c r="C342" s="112">
        <v>292770</v>
      </c>
      <c r="D342" s="111" t="s">
        <v>595</v>
      </c>
      <c r="E342" s="182">
        <v>1</v>
      </c>
      <c r="F342" s="183">
        <v>1</v>
      </c>
      <c r="G342" s="183">
        <v>1</v>
      </c>
      <c r="H342" s="183">
        <v>1</v>
      </c>
      <c r="I342" s="183">
        <v>1</v>
      </c>
      <c r="J342" s="183">
        <v>1</v>
      </c>
    </row>
    <row r="343" spans="1:10" ht="15">
      <c r="A343" s="62" t="s">
        <v>850</v>
      </c>
      <c r="B343" s="62" t="s">
        <v>871</v>
      </c>
      <c r="C343" s="112">
        <v>292780</v>
      </c>
      <c r="D343" s="111" t="s">
        <v>955</v>
      </c>
      <c r="E343" s="182">
        <v>1</v>
      </c>
      <c r="F343" s="183">
        <v>1</v>
      </c>
      <c r="G343" s="183">
        <v>1</v>
      </c>
      <c r="H343" s="183">
        <v>1</v>
      </c>
      <c r="I343" s="183">
        <v>1</v>
      </c>
      <c r="J343" s="183">
        <v>1</v>
      </c>
    </row>
    <row r="344" spans="1:10" ht="15">
      <c r="A344" s="62" t="s">
        <v>850</v>
      </c>
      <c r="B344" s="62" t="s">
        <v>901</v>
      </c>
      <c r="C344" s="112">
        <v>292790</v>
      </c>
      <c r="D344" s="111" t="s">
        <v>908</v>
      </c>
      <c r="E344" s="184">
        <v>0.92530000000000001</v>
      </c>
      <c r="F344" s="183">
        <v>0.57709999999999995</v>
      </c>
      <c r="G344" s="183">
        <v>0.92669999999999997</v>
      </c>
      <c r="H344" s="183">
        <v>0.92730000000000001</v>
      </c>
      <c r="I344" s="183">
        <v>1</v>
      </c>
      <c r="J344" s="183">
        <v>0.93120000000000003</v>
      </c>
    </row>
    <row r="345" spans="1:10" ht="15">
      <c r="A345" s="62" t="s">
        <v>850</v>
      </c>
      <c r="B345" s="62" t="s">
        <v>854</v>
      </c>
      <c r="C345" s="112">
        <v>292805</v>
      </c>
      <c r="D345" s="111" t="s">
        <v>857</v>
      </c>
      <c r="E345" s="182">
        <v>1</v>
      </c>
      <c r="F345" s="183">
        <v>1</v>
      </c>
      <c r="G345" s="183">
        <v>1</v>
      </c>
      <c r="H345" s="183">
        <v>1</v>
      </c>
      <c r="I345" s="183">
        <v>1</v>
      </c>
      <c r="J345" s="183">
        <v>1</v>
      </c>
    </row>
    <row r="346" spans="1:10" ht="15">
      <c r="A346" s="62" t="s">
        <v>731</v>
      </c>
      <c r="B346" s="62" t="s">
        <v>766</v>
      </c>
      <c r="C346" s="112">
        <v>292810</v>
      </c>
      <c r="D346" s="111" t="s">
        <v>766</v>
      </c>
      <c r="E346" s="184">
        <v>0.49509999999999998</v>
      </c>
      <c r="F346" s="183">
        <v>0.33019999999999999</v>
      </c>
      <c r="G346" s="183">
        <v>0.57799999999999996</v>
      </c>
      <c r="H346" s="183">
        <v>0.49559999999999998</v>
      </c>
      <c r="I346" s="183">
        <v>0.51849999999999996</v>
      </c>
      <c r="J346" s="183">
        <v>0.85460000000000003</v>
      </c>
    </row>
    <row r="347" spans="1:10" ht="15">
      <c r="A347" s="62" t="s">
        <v>731</v>
      </c>
      <c r="B347" s="62" t="s">
        <v>735</v>
      </c>
      <c r="C347" s="112">
        <v>292840</v>
      </c>
      <c r="D347" s="111" t="s">
        <v>744</v>
      </c>
      <c r="E347" s="184">
        <v>0.72270000000000001</v>
      </c>
      <c r="F347" s="183">
        <v>0.59850000000000003</v>
      </c>
      <c r="G347" s="183">
        <v>0.71409999999999996</v>
      </c>
      <c r="H347" s="183">
        <v>0.71020000000000005</v>
      </c>
      <c r="I347" s="183">
        <v>0.89390000000000003</v>
      </c>
      <c r="J347" s="183">
        <v>0.73050000000000004</v>
      </c>
    </row>
    <row r="348" spans="1:10" ht="15">
      <c r="A348" s="62" t="s">
        <v>610</v>
      </c>
      <c r="B348" s="62" t="s">
        <v>658</v>
      </c>
      <c r="C348" s="112">
        <v>292850</v>
      </c>
      <c r="D348" s="111" t="s">
        <v>657</v>
      </c>
      <c r="E348" s="182">
        <v>1</v>
      </c>
      <c r="F348" s="183">
        <v>1</v>
      </c>
      <c r="G348" s="183">
        <v>1</v>
      </c>
      <c r="H348" s="183">
        <v>0.6038</v>
      </c>
      <c r="I348" s="183">
        <v>1</v>
      </c>
      <c r="J348" s="183">
        <v>1</v>
      </c>
    </row>
    <row r="349" spans="1:10" ht="15">
      <c r="A349" s="62" t="s">
        <v>1609</v>
      </c>
      <c r="B349" s="62" t="s">
        <v>541</v>
      </c>
      <c r="C349" s="112">
        <v>292800</v>
      </c>
      <c r="D349" s="111" t="s">
        <v>539</v>
      </c>
      <c r="E349" s="184">
        <v>9.4E-2</v>
      </c>
      <c r="F349" s="183">
        <v>9.35E-2</v>
      </c>
      <c r="G349" s="183">
        <v>0.18049999999999999</v>
      </c>
      <c r="H349" s="183">
        <v>0.43719999999999998</v>
      </c>
      <c r="I349" s="183">
        <v>0.59340000000000004</v>
      </c>
      <c r="J349" s="183">
        <v>0.63060000000000005</v>
      </c>
    </row>
    <row r="350" spans="1:10" ht="15">
      <c r="A350" s="62" t="s">
        <v>731</v>
      </c>
      <c r="B350" s="62" t="s">
        <v>766</v>
      </c>
      <c r="C350" s="112">
        <v>292820</v>
      </c>
      <c r="D350" s="111" t="s">
        <v>767</v>
      </c>
      <c r="E350" s="184">
        <v>0.63580000000000003</v>
      </c>
      <c r="F350" s="183">
        <v>0.75939999999999996</v>
      </c>
      <c r="G350" s="183">
        <v>0.75600000000000001</v>
      </c>
      <c r="H350" s="183">
        <v>0.75290000000000001</v>
      </c>
      <c r="I350" s="183">
        <v>0.78059999999999996</v>
      </c>
      <c r="J350" s="183">
        <v>0.77780000000000005</v>
      </c>
    </row>
    <row r="351" spans="1:10" ht="15">
      <c r="A351" s="62" t="s">
        <v>1609</v>
      </c>
      <c r="B351" s="62" t="s">
        <v>478</v>
      </c>
      <c r="C351" s="71">
        <v>292830</v>
      </c>
      <c r="D351" s="62" t="s">
        <v>491</v>
      </c>
      <c r="E351" s="182">
        <v>1</v>
      </c>
      <c r="F351" s="183">
        <v>1</v>
      </c>
      <c r="G351" s="183">
        <v>1</v>
      </c>
      <c r="H351" s="183">
        <v>1</v>
      </c>
      <c r="I351" s="183">
        <v>1</v>
      </c>
      <c r="J351" s="183">
        <v>1</v>
      </c>
    </row>
    <row r="352" spans="1:10" ht="15">
      <c r="A352" s="62" t="s">
        <v>610</v>
      </c>
      <c r="B352" s="62" t="s">
        <v>633</v>
      </c>
      <c r="C352" s="112">
        <v>292860</v>
      </c>
      <c r="D352" s="111" t="s">
        <v>634</v>
      </c>
      <c r="E352" s="184">
        <v>0.61650000000000005</v>
      </c>
      <c r="F352" s="183">
        <v>0.61509999999999998</v>
      </c>
      <c r="G352" s="183">
        <v>0.72529999999999994</v>
      </c>
      <c r="H352" s="183">
        <v>0.66820000000000002</v>
      </c>
      <c r="I352" s="183">
        <v>0.80400000000000005</v>
      </c>
      <c r="J352" s="183">
        <v>0.85399999999999998</v>
      </c>
    </row>
    <row r="353" spans="1:10" ht="15">
      <c r="A353" s="62" t="s">
        <v>610</v>
      </c>
      <c r="B353" s="62" t="s">
        <v>658</v>
      </c>
      <c r="C353" s="112">
        <v>292870</v>
      </c>
      <c r="D353" s="111" t="s">
        <v>658</v>
      </c>
      <c r="E353" s="184">
        <v>0.61309999999999998</v>
      </c>
      <c r="F353" s="183">
        <v>0.60709999999999997</v>
      </c>
      <c r="G353" s="183">
        <v>0.60160000000000002</v>
      </c>
      <c r="H353" s="183">
        <v>0.49640000000000001</v>
      </c>
      <c r="I353" s="183">
        <v>0.64259999999999995</v>
      </c>
      <c r="J353" s="183">
        <v>0.64129999999999998</v>
      </c>
    </row>
    <row r="354" spans="1:10" ht="15">
      <c r="A354" s="62" t="s">
        <v>1609</v>
      </c>
      <c r="B354" s="62" t="s">
        <v>478</v>
      </c>
      <c r="C354" s="71">
        <v>292880</v>
      </c>
      <c r="D354" s="62" t="s">
        <v>492</v>
      </c>
      <c r="E354" s="184">
        <v>0.86240000000000006</v>
      </c>
      <c r="F354" s="183">
        <v>1</v>
      </c>
      <c r="G354" s="183">
        <v>1</v>
      </c>
      <c r="H354" s="183">
        <v>0.96009999999999995</v>
      </c>
      <c r="I354" s="183">
        <v>0.98740000000000006</v>
      </c>
      <c r="J354" s="183">
        <v>1</v>
      </c>
    </row>
    <row r="355" spans="1:10" ht="15">
      <c r="A355" s="62" t="s">
        <v>731</v>
      </c>
      <c r="B355" s="62" t="s">
        <v>735</v>
      </c>
      <c r="C355" s="112">
        <v>292890</v>
      </c>
      <c r="D355" s="111" t="s">
        <v>745</v>
      </c>
      <c r="E355" s="182">
        <v>1</v>
      </c>
      <c r="F355" s="183">
        <v>1</v>
      </c>
      <c r="G355" s="183">
        <v>1</v>
      </c>
      <c r="H355" s="183">
        <v>1</v>
      </c>
      <c r="I355" s="183">
        <v>1</v>
      </c>
      <c r="J355" s="183">
        <v>1</v>
      </c>
    </row>
    <row r="356" spans="1:10" ht="15">
      <c r="A356" s="62" t="s">
        <v>1609</v>
      </c>
      <c r="B356" s="62" t="s">
        <v>541</v>
      </c>
      <c r="C356" s="112">
        <v>292895</v>
      </c>
      <c r="D356" s="111" t="s">
        <v>540</v>
      </c>
      <c r="E356" s="182">
        <v>1</v>
      </c>
      <c r="F356" s="183">
        <v>1</v>
      </c>
      <c r="G356" s="183">
        <v>1</v>
      </c>
      <c r="H356" s="183">
        <v>1</v>
      </c>
      <c r="I356" s="183">
        <v>1</v>
      </c>
      <c r="J356" s="183">
        <v>1</v>
      </c>
    </row>
    <row r="357" spans="1:10" ht="15">
      <c r="A357" s="62" t="s">
        <v>610</v>
      </c>
      <c r="B357" s="62" t="s">
        <v>658</v>
      </c>
      <c r="C357" s="112">
        <v>292910</v>
      </c>
      <c r="D357" s="111" t="s">
        <v>659</v>
      </c>
      <c r="E357" s="184">
        <v>0.96060000000000001</v>
      </c>
      <c r="F357" s="183">
        <v>1</v>
      </c>
      <c r="G357" s="183">
        <v>0.94369999999999998</v>
      </c>
      <c r="H357" s="183">
        <v>0.9425</v>
      </c>
      <c r="I357" s="183">
        <v>0.98250000000000004</v>
      </c>
      <c r="J357" s="183">
        <v>0.98229999999999995</v>
      </c>
    </row>
    <row r="358" spans="1:10" ht="15">
      <c r="A358" s="62" t="s">
        <v>610</v>
      </c>
      <c r="B358" s="62" t="s">
        <v>622</v>
      </c>
      <c r="C358" s="112">
        <v>292900</v>
      </c>
      <c r="D358" s="111" t="s">
        <v>626</v>
      </c>
      <c r="E358" s="182">
        <v>1</v>
      </c>
      <c r="F358" s="183">
        <v>1</v>
      </c>
      <c r="G358" s="183">
        <v>1</v>
      </c>
      <c r="H358" s="183">
        <v>1</v>
      </c>
      <c r="I358" s="183">
        <v>1</v>
      </c>
      <c r="J358" s="183">
        <v>1</v>
      </c>
    </row>
    <row r="359" spans="1:10" ht="15">
      <c r="A359" s="62" t="s">
        <v>731</v>
      </c>
      <c r="B359" s="62" t="s">
        <v>766</v>
      </c>
      <c r="C359" s="112">
        <v>292905</v>
      </c>
      <c r="D359" s="111" t="s">
        <v>768</v>
      </c>
      <c r="E359" s="182">
        <v>1</v>
      </c>
      <c r="F359" s="183">
        <v>1</v>
      </c>
      <c r="G359" s="183">
        <v>1</v>
      </c>
      <c r="H359" s="183">
        <v>1</v>
      </c>
      <c r="I359" s="183">
        <v>1</v>
      </c>
      <c r="J359" s="183">
        <v>1</v>
      </c>
    </row>
    <row r="360" spans="1:10" ht="15">
      <c r="A360" s="62" t="s">
        <v>610</v>
      </c>
      <c r="B360" s="62" t="s">
        <v>633</v>
      </c>
      <c r="C360" s="112">
        <v>292920</v>
      </c>
      <c r="D360" s="111" t="s">
        <v>635</v>
      </c>
      <c r="E360" s="182">
        <v>1</v>
      </c>
      <c r="F360" s="183">
        <v>1</v>
      </c>
      <c r="G360" s="183">
        <v>1</v>
      </c>
      <c r="H360" s="183">
        <v>1</v>
      </c>
      <c r="I360" s="183">
        <v>1</v>
      </c>
      <c r="J360" s="183">
        <v>1</v>
      </c>
    </row>
    <row r="361" spans="1:10" ht="15">
      <c r="A361" s="62" t="s">
        <v>1611</v>
      </c>
      <c r="B361" s="62" t="s">
        <v>556</v>
      </c>
      <c r="C361" s="112">
        <v>292925</v>
      </c>
      <c r="D361" s="111" t="s">
        <v>563</v>
      </c>
      <c r="E361" s="182">
        <v>1</v>
      </c>
      <c r="F361" s="183">
        <v>1</v>
      </c>
      <c r="G361" s="183">
        <v>1</v>
      </c>
      <c r="H361" s="183">
        <v>1</v>
      </c>
      <c r="I361" s="183">
        <v>1</v>
      </c>
      <c r="J361" s="183">
        <v>1</v>
      </c>
    </row>
    <row r="362" spans="1:10" ht="15">
      <c r="A362" s="62" t="s">
        <v>1609</v>
      </c>
      <c r="B362" s="62" t="s">
        <v>478</v>
      </c>
      <c r="C362" s="71">
        <v>292930</v>
      </c>
      <c r="D362" s="62" t="s">
        <v>493</v>
      </c>
      <c r="E362" s="184">
        <v>0.92959999999999998</v>
      </c>
      <c r="F362" s="183">
        <v>0.99860000000000004</v>
      </c>
      <c r="G362" s="183">
        <v>0.91669999999999996</v>
      </c>
      <c r="H362" s="183">
        <v>0.90749999999999997</v>
      </c>
      <c r="I362" s="183">
        <v>0.83599999999999997</v>
      </c>
      <c r="J362" s="183">
        <v>1</v>
      </c>
    </row>
    <row r="363" spans="1:10" ht="15">
      <c r="A363" s="62" t="s">
        <v>850</v>
      </c>
      <c r="B363" s="62" t="s">
        <v>871</v>
      </c>
      <c r="C363" s="112">
        <v>292935</v>
      </c>
      <c r="D363" s="111" t="s">
        <v>957</v>
      </c>
      <c r="E363" s="182">
        <v>1</v>
      </c>
      <c r="F363" s="183">
        <v>1</v>
      </c>
      <c r="G363" s="183">
        <v>1</v>
      </c>
      <c r="H363" s="183">
        <v>1</v>
      </c>
      <c r="I363" s="183">
        <v>1</v>
      </c>
      <c r="J363" s="183">
        <v>1</v>
      </c>
    </row>
    <row r="364" spans="1:10" ht="15">
      <c r="A364" s="62" t="s">
        <v>1611</v>
      </c>
      <c r="B364" s="62" t="s">
        <v>570</v>
      </c>
      <c r="C364" s="112">
        <v>292937</v>
      </c>
      <c r="D364" s="111" t="s">
        <v>578</v>
      </c>
      <c r="E364" s="184">
        <v>0.89980000000000004</v>
      </c>
      <c r="F364" s="183">
        <v>0</v>
      </c>
      <c r="G364" s="183">
        <v>0.96409999999999996</v>
      </c>
      <c r="H364" s="183">
        <v>0.95979999999999999</v>
      </c>
      <c r="I364" s="183">
        <v>1</v>
      </c>
      <c r="J364" s="183">
        <v>0.98929999999999996</v>
      </c>
    </row>
    <row r="365" spans="1:10" ht="15">
      <c r="A365" s="62" t="s">
        <v>610</v>
      </c>
      <c r="B365" s="62" t="s">
        <v>658</v>
      </c>
      <c r="C365" s="112">
        <v>292940</v>
      </c>
      <c r="D365" s="111" t="s">
        <v>660</v>
      </c>
      <c r="E365" s="184">
        <v>0.86519999999999997</v>
      </c>
      <c r="F365" s="183">
        <v>1</v>
      </c>
      <c r="G365" s="183">
        <v>0.85880000000000001</v>
      </c>
      <c r="H365" s="183">
        <v>0.85589999999999999</v>
      </c>
      <c r="I365" s="183">
        <v>0.88880000000000003</v>
      </c>
      <c r="J365" s="183">
        <v>0.88649999999999995</v>
      </c>
    </row>
    <row r="366" spans="1:10" ht="15">
      <c r="A366" s="62" t="s">
        <v>610</v>
      </c>
      <c r="B366" s="62" t="s">
        <v>633</v>
      </c>
      <c r="C366" s="112">
        <v>292950</v>
      </c>
      <c r="D366" s="111" t="s">
        <v>636</v>
      </c>
      <c r="E366" s="184">
        <v>0.68559999999999999</v>
      </c>
      <c r="F366" s="183">
        <v>0.67279999999999995</v>
      </c>
      <c r="G366" s="183">
        <v>0.75560000000000005</v>
      </c>
      <c r="H366" s="183">
        <v>0.75280000000000002</v>
      </c>
      <c r="I366" s="183">
        <v>0.92720000000000002</v>
      </c>
      <c r="J366" s="183">
        <v>0.80249999999999999</v>
      </c>
    </row>
    <row r="367" spans="1:10" ht="15">
      <c r="A367" s="62" t="s">
        <v>610</v>
      </c>
      <c r="B367" s="62" t="s">
        <v>622</v>
      </c>
      <c r="C367" s="112">
        <v>292960</v>
      </c>
      <c r="D367" s="111" t="s">
        <v>627</v>
      </c>
      <c r="E367" s="182">
        <v>1</v>
      </c>
      <c r="F367" s="183">
        <v>1</v>
      </c>
      <c r="G367" s="183">
        <v>1</v>
      </c>
      <c r="H367" s="183">
        <v>1</v>
      </c>
      <c r="I367" s="183">
        <v>1</v>
      </c>
      <c r="J367" s="183">
        <v>1</v>
      </c>
    </row>
    <row r="368" spans="1:10" ht="15">
      <c r="A368" s="62" t="s">
        <v>663</v>
      </c>
      <c r="B368" s="62" t="s">
        <v>666</v>
      </c>
      <c r="C368" s="112">
        <v>292970</v>
      </c>
      <c r="D368" s="111" t="s">
        <v>682</v>
      </c>
      <c r="E368" s="184">
        <v>0.34060000000000001</v>
      </c>
      <c r="F368" s="183">
        <v>0.33960000000000001</v>
      </c>
      <c r="G368" s="183">
        <v>0.84660000000000002</v>
      </c>
      <c r="H368" s="183">
        <v>0.84440000000000004</v>
      </c>
      <c r="I368" s="183">
        <v>0.87809999999999999</v>
      </c>
      <c r="J368" s="183">
        <v>0.39950000000000002</v>
      </c>
    </row>
    <row r="369" spans="1:10" ht="15">
      <c r="A369" s="62" t="s">
        <v>610</v>
      </c>
      <c r="B369" s="62" t="s">
        <v>633</v>
      </c>
      <c r="C369" s="112">
        <v>292975</v>
      </c>
      <c r="D369" s="111" t="s">
        <v>637</v>
      </c>
      <c r="E369" s="184">
        <v>0.56740000000000002</v>
      </c>
      <c r="F369" s="183">
        <v>0.56379999999999997</v>
      </c>
      <c r="G369" s="183">
        <v>0.5605</v>
      </c>
      <c r="H369" s="183">
        <v>0.55740000000000001</v>
      </c>
      <c r="I369" s="183">
        <v>0.57609999999999995</v>
      </c>
      <c r="J369" s="183">
        <v>0.57289999999999996</v>
      </c>
    </row>
    <row r="370" spans="1:10" ht="15">
      <c r="A370" s="62" t="s">
        <v>1611</v>
      </c>
      <c r="B370" s="62" t="s">
        <v>570</v>
      </c>
      <c r="C370" s="112">
        <v>292980</v>
      </c>
      <c r="D370" s="111" t="s">
        <v>579</v>
      </c>
      <c r="E370" s="184">
        <v>0.54359999999999997</v>
      </c>
      <c r="F370" s="183">
        <v>0.27079999999999999</v>
      </c>
      <c r="G370" s="183">
        <v>0.77569999999999995</v>
      </c>
      <c r="H370" s="183">
        <v>0.77329999999999999</v>
      </c>
      <c r="I370" s="183">
        <v>1</v>
      </c>
      <c r="J370" s="183">
        <v>1</v>
      </c>
    </row>
    <row r="371" spans="1:10" ht="15">
      <c r="A371" s="62" t="s">
        <v>1609</v>
      </c>
      <c r="B371" s="62" t="s">
        <v>523</v>
      </c>
      <c r="C371" s="112">
        <v>292990</v>
      </c>
      <c r="D371" s="111" t="s">
        <v>523</v>
      </c>
      <c r="E371" s="184">
        <v>0.40670000000000001</v>
      </c>
      <c r="F371" s="183">
        <v>0.40479999999999999</v>
      </c>
      <c r="G371" s="183">
        <v>0.54520000000000002</v>
      </c>
      <c r="H371" s="183">
        <v>0.67479999999999996</v>
      </c>
      <c r="I371" s="183">
        <v>0.72030000000000005</v>
      </c>
      <c r="J371" s="183">
        <v>0.68379999999999996</v>
      </c>
    </row>
    <row r="372" spans="1:10" ht="15">
      <c r="A372" s="62" t="s">
        <v>772</v>
      </c>
      <c r="B372" s="62" t="s">
        <v>800</v>
      </c>
      <c r="C372" s="112">
        <v>293000</v>
      </c>
      <c r="D372" s="111" t="s">
        <v>814</v>
      </c>
      <c r="E372" s="182">
        <v>1</v>
      </c>
      <c r="F372" s="183">
        <v>1</v>
      </c>
      <c r="G372" s="183">
        <v>0.8911</v>
      </c>
      <c r="H372" s="183">
        <v>0.88490000000000002</v>
      </c>
      <c r="I372" s="183">
        <v>0.91180000000000005</v>
      </c>
      <c r="J372" s="183">
        <v>0.9052</v>
      </c>
    </row>
    <row r="373" spans="1:10" ht="15">
      <c r="A373" s="62" t="s">
        <v>699</v>
      </c>
      <c r="B373" s="62" t="s">
        <v>730</v>
      </c>
      <c r="C373" s="112">
        <v>293010</v>
      </c>
      <c r="D373" s="111" t="s">
        <v>730</v>
      </c>
      <c r="E373" s="184">
        <v>0.4269</v>
      </c>
      <c r="F373" s="183">
        <v>0.2545</v>
      </c>
      <c r="G373" s="183">
        <v>0.6351</v>
      </c>
      <c r="H373" s="183">
        <v>0.67410000000000003</v>
      </c>
      <c r="I373" s="183">
        <v>0.69669999999999999</v>
      </c>
      <c r="J373" s="183">
        <v>0.65490000000000004</v>
      </c>
    </row>
    <row r="374" spans="1:10" ht="15">
      <c r="A374" s="62" t="s">
        <v>699</v>
      </c>
      <c r="B374" s="62" t="s">
        <v>705</v>
      </c>
      <c r="C374" s="112">
        <v>293020</v>
      </c>
      <c r="D374" s="111" t="s">
        <v>708</v>
      </c>
      <c r="E374" s="184">
        <v>0.1825</v>
      </c>
      <c r="F374" s="183">
        <v>0.18090000000000001</v>
      </c>
      <c r="G374" s="183">
        <v>0.19120000000000001</v>
      </c>
      <c r="H374" s="183">
        <v>0.154</v>
      </c>
      <c r="I374" s="183">
        <v>8.48E-2</v>
      </c>
      <c r="J374" s="183">
        <v>8.48E-2</v>
      </c>
    </row>
    <row r="375" spans="1:10" ht="15">
      <c r="A375" s="62" t="s">
        <v>731</v>
      </c>
      <c r="B375" s="62" t="s">
        <v>766</v>
      </c>
      <c r="C375" s="112">
        <v>293015</v>
      </c>
      <c r="D375" s="111" t="s">
        <v>769</v>
      </c>
      <c r="E375" s="182">
        <v>0</v>
      </c>
      <c r="F375" s="183">
        <v>0</v>
      </c>
      <c r="G375" s="183">
        <v>0.31359999999999999</v>
      </c>
      <c r="H375" s="183">
        <v>0.4819</v>
      </c>
      <c r="I375" s="183">
        <v>0.51849999999999996</v>
      </c>
      <c r="J375" s="183">
        <v>0.50519999999999998</v>
      </c>
    </row>
    <row r="376" spans="1:10" ht="15">
      <c r="A376" s="62" t="s">
        <v>731</v>
      </c>
      <c r="B376" s="62" t="s">
        <v>766</v>
      </c>
      <c r="C376" s="112">
        <v>293030</v>
      </c>
      <c r="D376" s="111" t="s">
        <v>770</v>
      </c>
      <c r="E376" s="182">
        <v>1</v>
      </c>
      <c r="F376" s="183">
        <v>1</v>
      </c>
      <c r="G376" s="183">
        <v>1</v>
      </c>
      <c r="H376" s="183">
        <v>1</v>
      </c>
      <c r="I376" s="183">
        <v>1</v>
      </c>
      <c r="J376" s="183">
        <v>1</v>
      </c>
    </row>
    <row r="377" spans="1:10" ht="15">
      <c r="A377" s="62" t="s">
        <v>1609</v>
      </c>
      <c r="B377" s="62" t="s">
        <v>478</v>
      </c>
      <c r="C377" s="71">
        <v>293040</v>
      </c>
      <c r="D377" s="62" t="s">
        <v>494</v>
      </c>
      <c r="E377" s="184">
        <v>0.88990000000000002</v>
      </c>
      <c r="F377" s="183">
        <v>0.89900000000000002</v>
      </c>
      <c r="G377" s="183">
        <v>0.85340000000000005</v>
      </c>
      <c r="H377" s="183">
        <v>0.86060000000000003</v>
      </c>
      <c r="I377" s="183">
        <v>1</v>
      </c>
      <c r="J377" s="183">
        <v>1</v>
      </c>
    </row>
    <row r="378" spans="1:10" ht="15">
      <c r="A378" s="62" t="s">
        <v>1609</v>
      </c>
      <c r="B378" s="62" t="s">
        <v>541</v>
      </c>
      <c r="C378" s="112">
        <v>293050</v>
      </c>
      <c r="D378" s="111" t="s">
        <v>541</v>
      </c>
      <c r="E378" s="184">
        <v>0.53849999999999998</v>
      </c>
      <c r="F378" s="183">
        <v>0.43409999999999999</v>
      </c>
      <c r="G378" s="183">
        <v>0.49199999999999999</v>
      </c>
      <c r="H378" s="183">
        <v>0.5272</v>
      </c>
      <c r="I378" s="183">
        <v>0.6361</v>
      </c>
      <c r="J378" s="183">
        <v>0.70679999999999998</v>
      </c>
    </row>
    <row r="379" spans="1:10" ht="15">
      <c r="A379" s="62" t="s">
        <v>1611</v>
      </c>
      <c r="B379" s="62" t="s">
        <v>570</v>
      </c>
      <c r="C379" s="112">
        <v>293060</v>
      </c>
      <c r="D379" s="111" t="s">
        <v>580</v>
      </c>
      <c r="E379" s="184">
        <v>0.77769999999999995</v>
      </c>
      <c r="F379" s="183">
        <v>0.77390000000000003</v>
      </c>
      <c r="G379" s="183">
        <v>0.75139999999999996</v>
      </c>
      <c r="H379" s="183">
        <v>0.99770000000000003</v>
      </c>
      <c r="I379" s="183">
        <v>1</v>
      </c>
      <c r="J379" s="183">
        <v>1</v>
      </c>
    </row>
    <row r="380" spans="1:10" ht="15">
      <c r="A380" s="62" t="s">
        <v>610</v>
      </c>
      <c r="B380" s="62" t="s">
        <v>612</v>
      </c>
      <c r="C380" s="112">
        <v>293070</v>
      </c>
      <c r="D380" s="111" t="s">
        <v>617</v>
      </c>
      <c r="E380" s="184">
        <v>0.45129999999999998</v>
      </c>
      <c r="F380" s="183">
        <v>0.40089999999999998</v>
      </c>
      <c r="G380" s="183">
        <v>0.37980000000000003</v>
      </c>
      <c r="H380" s="183">
        <v>0.376</v>
      </c>
      <c r="I380" s="183">
        <v>0.5282</v>
      </c>
      <c r="J380" s="183">
        <v>0.64190000000000003</v>
      </c>
    </row>
    <row r="381" spans="1:10" ht="15">
      <c r="A381" s="62" t="s">
        <v>731</v>
      </c>
      <c r="B381" s="62" t="s">
        <v>766</v>
      </c>
      <c r="C381" s="112">
        <v>293075</v>
      </c>
      <c r="D381" s="111" t="s">
        <v>771</v>
      </c>
      <c r="E381" s="182">
        <v>1</v>
      </c>
      <c r="F381" s="183">
        <v>1</v>
      </c>
      <c r="G381" s="183">
        <v>0.77349999999999997</v>
      </c>
      <c r="H381" s="183">
        <v>0.77029999999999998</v>
      </c>
      <c r="I381" s="183">
        <v>1</v>
      </c>
      <c r="J381" s="183">
        <v>0.7954</v>
      </c>
    </row>
    <row r="382" spans="1:10" ht="15">
      <c r="A382" s="62" t="s">
        <v>663</v>
      </c>
      <c r="B382" s="62" t="s">
        <v>697</v>
      </c>
      <c r="C382" s="112">
        <v>293076</v>
      </c>
      <c r="D382" s="111" t="s">
        <v>698</v>
      </c>
      <c r="E382" s="184">
        <v>0.28670000000000001</v>
      </c>
      <c r="F382" s="183">
        <v>0.29320000000000002</v>
      </c>
      <c r="G382" s="183">
        <v>0.59909999999999997</v>
      </c>
      <c r="H382" s="183">
        <v>1</v>
      </c>
      <c r="I382" s="183">
        <v>1</v>
      </c>
      <c r="J382" s="183">
        <v>1</v>
      </c>
    </row>
    <row r="383" spans="1:10" ht="15">
      <c r="A383" s="62" t="s">
        <v>699</v>
      </c>
      <c r="B383" s="62" t="s">
        <v>705</v>
      </c>
      <c r="C383" s="112">
        <v>293077</v>
      </c>
      <c r="D383" s="111" t="s">
        <v>709</v>
      </c>
      <c r="E383" s="184">
        <v>0.51680000000000004</v>
      </c>
      <c r="F383" s="183">
        <v>0.58520000000000005</v>
      </c>
      <c r="G383" s="183">
        <v>0.58350000000000002</v>
      </c>
      <c r="H383" s="183">
        <v>0.58199999999999996</v>
      </c>
      <c r="I383" s="183">
        <v>1</v>
      </c>
      <c r="J383" s="183">
        <v>0.89259999999999995</v>
      </c>
    </row>
    <row r="384" spans="1:10" ht="15">
      <c r="A384" s="62" t="s">
        <v>1609</v>
      </c>
      <c r="B384" s="62" t="s">
        <v>523</v>
      </c>
      <c r="C384" s="112">
        <v>293080</v>
      </c>
      <c r="D384" s="111" t="s">
        <v>524</v>
      </c>
      <c r="E384" s="184">
        <v>0.97450000000000003</v>
      </c>
      <c r="F384" s="183">
        <v>0.77029999999999998</v>
      </c>
      <c r="G384" s="183">
        <v>0.99029999999999996</v>
      </c>
      <c r="H384" s="183">
        <v>1</v>
      </c>
      <c r="I384" s="183">
        <v>1</v>
      </c>
      <c r="J384" s="183">
        <v>1</v>
      </c>
    </row>
    <row r="385" spans="1:10" ht="15">
      <c r="A385" s="62" t="s">
        <v>731</v>
      </c>
      <c r="B385" s="62" t="s">
        <v>735</v>
      </c>
      <c r="C385" s="112">
        <v>293090</v>
      </c>
      <c r="D385" s="111" t="s">
        <v>746</v>
      </c>
      <c r="E385" s="182">
        <v>1</v>
      </c>
      <c r="F385" s="183">
        <v>1</v>
      </c>
      <c r="G385" s="183">
        <v>1</v>
      </c>
      <c r="H385" s="183">
        <v>1</v>
      </c>
      <c r="I385" s="183">
        <v>1</v>
      </c>
      <c r="J385" s="183">
        <v>1</v>
      </c>
    </row>
    <row r="386" spans="1:10" ht="15">
      <c r="A386" s="62" t="s">
        <v>772</v>
      </c>
      <c r="B386" s="62" t="s">
        <v>778</v>
      </c>
      <c r="C386" s="112">
        <v>293100</v>
      </c>
      <c r="D386" s="111" t="s">
        <v>794</v>
      </c>
      <c r="E386" s="184">
        <v>0.97350000000000003</v>
      </c>
      <c r="F386" s="183">
        <v>1</v>
      </c>
      <c r="G386" s="183">
        <v>1</v>
      </c>
      <c r="H386" s="183">
        <v>1</v>
      </c>
      <c r="I386" s="183">
        <v>1</v>
      </c>
      <c r="J386" s="183">
        <v>1</v>
      </c>
    </row>
    <row r="387" spans="1:10" ht="15">
      <c r="A387" s="62" t="s">
        <v>772</v>
      </c>
      <c r="B387" s="62" t="s">
        <v>800</v>
      </c>
      <c r="C387" s="112">
        <v>293105</v>
      </c>
      <c r="D387" s="111" t="s">
        <v>815</v>
      </c>
      <c r="E387" s="182">
        <v>1</v>
      </c>
      <c r="F387" s="183">
        <v>1</v>
      </c>
      <c r="G387" s="183">
        <v>1</v>
      </c>
      <c r="H387" s="183">
        <v>1</v>
      </c>
      <c r="I387" s="183">
        <v>1</v>
      </c>
      <c r="J387" s="183">
        <v>1</v>
      </c>
    </row>
    <row r="388" spans="1:10" ht="15">
      <c r="A388" s="62" t="s">
        <v>1609</v>
      </c>
      <c r="B388" s="62" t="s">
        <v>478</v>
      </c>
      <c r="C388" s="71">
        <v>293110</v>
      </c>
      <c r="D388" s="62" t="s">
        <v>495</v>
      </c>
      <c r="E388" s="184">
        <v>0.40439999999999998</v>
      </c>
      <c r="F388" s="183">
        <v>0.40339999999999998</v>
      </c>
      <c r="G388" s="183">
        <v>0.42</v>
      </c>
      <c r="H388" s="183">
        <v>0.83819999999999995</v>
      </c>
      <c r="I388" s="183">
        <v>0.87239999999999995</v>
      </c>
      <c r="J388" s="183">
        <v>0.87139999999999995</v>
      </c>
    </row>
    <row r="389" spans="1:10" ht="15">
      <c r="A389" s="62" t="s">
        <v>850</v>
      </c>
      <c r="B389" s="62" t="s">
        <v>920</v>
      </c>
      <c r="C389" s="112">
        <v>293120</v>
      </c>
      <c r="D389" s="111" t="s">
        <v>918</v>
      </c>
      <c r="E389" s="184">
        <v>0.4955</v>
      </c>
      <c r="F389" s="183">
        <v>0.49070000000000003</v>
      </c>
      <c r="G389" s="183">
        <v>0.48630000000000001</v>
      </c>
      <c r="H389" s="183">
        <v>0.48220000000000002</v>
      </c>
      <c r="I389" s="183">
        <v>0.4955</v>
      </c>
      <c r="J389" s="183">
        <v>0.49109999999999998</v>
      </c>
    </row>
    <row r="390" spans="1:10" ht="15">
      <c r="A390" s="62" t="s">
        <v>1611</v>
      </c>
      <c r="B390" s="62" t="s">
        <v>570</v>
      </c>
      <c r="C390" s="112">
        <v>293130</v>
      </c>
      <c r="D390" s="111" t="s">
        <v>581</v>
      </c>
      <c r="E390" s="184">
        <v>0.99060000000000004</v>
      </c>
      <c r="F390" s="183">
        <v>0.99150000000000005</v>
      </c>
      <c r="G390" s="183">
        <v>1</v>
      </c>
      <c r="H390" s="183">
        <v>1</v>
      </c>
      <c r="I390" s="183">
        <v>1</v>
      </c>
      <c r="J390" s="183">
        <v>1</v>
      </c>
    </row>
    <row r="391" spans="1:10" ht="15">
      <c r="A391" s="62" t="s">
        <v>586</v>
      </c>
      <c r="B391" s="62" t="s">
        <v>608</v>
      </c>
      <c r="C391" s="112">
        <v>293135</v>
      </c>
      <c r="D391" s="111" t="s">
        <v>608</v>
      </c>
      <c r="E391" s="184">
        <v>0.57340000000000002</v>
      </c>
      <c r="F391" s="183">
        <v>0.62829999999999997</v>
      </c>
      <c r="G391" s="183">
        <v>0.58289999999999997</v>
      </c>
      <c r="H391" s="183">
        <v>0.57609999999999995</v>
      </c>
      <c r="I391" s="183">
        <v>0.63139999999999996</v>
      </c>
      <c r="J391" s="183">
        <v>0.62339999999999995</v>
      </c>
    </row>
    <row r="392" spans="1:10" ht="15">
      <c r="A392" s="62" t="s">
        <v>1609</v>
      </c>
      <c r="B392" s="62" t="s">
        <v>478</v>
      </c>
      <c r="C392" s="71">
        <v>293140</v>
      </c>
      <c r="D392" s="62" t="s">
        <v>496</v>
      </c>
      <c r="E392" s="182">
        <v>1</v>
      </c>
      <c r="F392" s="183">
        <v>1</v>
      </c>
      <c r="G392" s="183">
        <v>1</v>
      </c>
      <c r="H392" s="183">
        <v>1</v>
      </c>
      <c r="I392" s="183">
        <v>1</v>
      </c>
      <c r="J392" s="183">
        <v>1</v>
      </c>
    </row>
    <row r="393" spans="1:10" ht="15">
      <c r="A393" s="62" t="s">
        <v>1609</v>
      </c>
      <c r="B393" s="62" t="s">
        <v>541</v>
      </c>
      <c r="C393" s="112">
        <v>293150</v>
      </c>
      <c r="D393" s="111" t="s">
        <v>542</v>
      </c>
      <c r="E393" s="184">
        <v>0.4511</v>
      </c>
      <c r="F393" s="183">
        <v>0.43020000000000003</v>
      </c>
      <c r="G393" s="183">
        <v>0.2959</v>
      </c>
      <c r="H393" s="183">
        <v>0.29509999999999997</v>
      </c>
      <c r="I393" s="183">
        <v>0.46039999999999998</v>
      </c>
      <c r="J393" s="183">
        <v>0.7661</v>
      </c>
    </row>
    <row r="394" spans="1:10" ht="15">
      <c r="A394" s="62" t="s">
        <v>850</v>
      </c>
      <c r="B394" s="62" t="s">
        <v>920</v>
      </c>
      <c r="C394" s="112">
        <v>293160</v>
      </c>
      <c r="D394" s="111" t="s">
        <v>919</v>
      </c>
      <c r="E394" s="182">
        <v>1</v>
      </c>
      <c r="F394" s="183">
        <v>1</v>
      </c>
      <c r="G394" s="183">
        <v>0.90380000000000005</v>
      </c>
      <c r="H394" s="183">
        <v>1</v>
      </c>
      <c r="I394" s="183">
        <v>1</v>
      </c>
      <c r="J394" s="183">
        <v>1</v>
      </c>
    </row>
    <row r="395" spans="1:10" ht="15">
      <c r="A395" s="62" t="s">
        <v>1609</v>
      </c>
      <c r="B395" s="62" t="s">
        <v>478</v>
      </c>
      <c r="C395" s="71">
        <v>293170</v>
      </c>
      <c r="D395" s="62" t="s">
        <v>497</v>
      </c>
      <c r="E395" s="182">
        <v>1</v>
      </c>
      <c r="F395" s="183">
        <v>1</v>
      </c>
      <c r="G395" s="183">
        <v>1</v>
      </c>
      <c r="H395" s="183">
        <v>1</v>
      </c>
      <c r="I395" s="183">
        <v>1</v>
      </c>
      <c r="J395" s="183">
        <v>1</v>
      </c>
    </row>
    <row r="396" spans="1:10" ht="15">
      <c r="A396" s="62" t="s">
        <v>772</v>
      </c>
      <c r="B396" s="62" t="s">
        <v>849</v>
      </c>
      <c r="C396" s="112">
        <v>293180</v>
      </c>
      <c r="D396" s="111" t="s">
        <v>848</v>
      </c>
      <c r="E396" s="182">
        <v>1</v>
      </c>
      <c r="F396" s="183">
        <v>1</v>
      </c>
      <c r="G396" s="183">
        <v>1</v>
      </c>
      <c r="H396" s="183">
        <v>1</v>
      </c>
      <c r="I396" s="183">
        <v>1</v>
      </c>
      <c r="J396" s="183">
        <v>1</v>
      </c>
    </row>
    <row r="397" spans="1:10" ht="15">
      <c r="A397" s="62" t="s">
        <v>1609</v>
      </c>
      <c r="B397" s="62" t="s">
        <v>541</v>
      </c>
      <c r="C397" s="112">
        <v>293190</v>
      </c>
      <c r="D397" s="111" t="s">
        <v>543</v>
      </c>
      <c r="E397" s="184">
        <v>0.24590000000000001</v>
      </c>
      <c r="F397" s="183">
        <v>0.35499999999999998</v>
      </c>
      <c r="G397" s="183">
        <v>0.189</v>
      </c>
      <c r="H397" s="183">
        <v>0.1313</v>
      </c>
      <c r="I397" s="183">
        <v>0.34110000000000001</v>
      </c>
      <c r="J397" s="183">
        <v>0.31369999999999998</v>
      </c>
    </row>
    <row r="398" spans="1:10" ht="15">
      <c r="A398" s="62" t="s">
        <v>699</v>
      </c>
      <c r="B398" s="62" t="s">
        <v>705</v>
      </c>
      <c r="C398" s="112">
        <v>293200</v>
      </c>
      <c r="D398" s="111" t="s">
        <v>710</v>
      </c>
      <c r="E398" s="184">
        <v>0.54810000000000003</v>
      </c>
      <c r="F398" s="183">
        <v>0.55010000000000003</v>
      </c>
      <c r="G398" s="183">
        <v>0.66720000000000002</v>
      </c>
      <c r="H398" s="183">
        <v>0.80320000000000003</v>
      </c>
      <c r="I398" s="183">
        <v>0.84540000000000004</v>
      </c>
      <c r="J398" s="183">
        <v>0.85399999999999998</v>
      </c>
    </row>
    <row r="399" spans="1:10" ht="15">
      <c r="A399" s="62" t="s">
        <v>610</v>
      </c>
      <c r="B399" s="62" t="s">
        <v>658</v>
      </c>
      <c r="C399" s="112">
        <v>293210</v>
      </c>
      <c r="D399" s="111" t="s">
        <v>661</v>
      </c>
      <c r="E399" s="184">
        <v>0.80889999999999995</v>
      </c>
      <c r="F399" s="183">
        <v>0.88060000000000005</v>
      </c>
      <c r="G399" s="183">
        <v>0.9234</v>
      </c>
      <c r="H399" s="183">
        <v>1</v>
      </c>
      <c r="I399" s="183">
        <v>1</v>
      </c>
      <c r="J399" s="183">
        <v>1</v>
      </c>
    </row>
    <row r="400" spans="1:10" ht="15">
      <c r="A400" s="62" t="s">
        <v>850</v>
      </c>
      <c r="B400" s="62" t="s">
        <v>871</v>
      </c>
      <c r="C400" s="112">
        <v>293220</v>
      </c>
      <c r="D400" s="111" t="s">
        <v>881</v>
      </c>
      <c r="E400" s="184">
        <v>0.82169999999999999</v>
      </c>
      <c r="F400" s="183">
        <v>0.82879999999999998</v>
      </c>
      <c r="G400" s="183">
        <v>0.83550000000000002</v>
      </c>
      <c r="H400" s="183">
        <v>0.84189999999999998</v>
      </c>
      <c r="I400" s="183">
        <v>0.89490000000000003</v>
      </c>
      <c r="J400" s="183">
        <v>0.9052</v>
      </c>
    </row>
    <row r="401" spans="1:10" ht="15">
      <c r="A401" s="62" t="s">
        <v>850</v>
      </c>
      <c r="B401" s="62" t="s">
        <v>871</v>
      </c>
      <c r="C401" s="112">
        <v>293230</v>
      </c>
      <c r="D401" s="111" t="s">
        <v>882</v>
      </c>
      <c r="E401" s="184">
        <v>0.51519999999999999</v>
      </c>
      <c r="F401" s="183">
        <v>0.1275</v>
      </c>
      <c r="G401" s="183">
        <v>0.37919999999999998</v>
      </c>
      <c r="H401" s="183">
        <v>0.376</v>
      </c>
      <c r="I401" s="183">
        <v>0.38629999999999998</v>
      </c>
      <c r="J401" s="183">
        <v>0.38279999999999997</v>
      </c>
    </row>
    <row r="402" spans="1:10" ht="15">
      <c r="A402" s="62" t="s">
        <v>1611</v>
      </c>
      <c r="B402" s="62" t="s">
        <v>556</v>
      </c>
      <c r="C402" s="112">
        <v>293240</v>
      </c>
      <c r="D402" s="111" t="s">
        <v>564</v>
      </c>
      <c r="E402" s="182">
        <v>1</v>
      </c>
      <c r="F402" s="183">
        <v>0.95279999999999998</v>
      </c>
      <c r="G402" s="183">
        <v>1</v>
      </c>
      <c r="H402" s="183">
        <v>1</v>
      </c>
      <c r="I402" s="183">
        <v>1</v>
      </c>
      <c r="J402" s="183">
        <v>1</v>
      </c>
    </row>
    <row r="403" spans="1:10" ht="15">
      <c r="A403" s="62" t="s">
        <v>1611</v>
      </c>
      <c r="B403" s="62" t="s">
        <v>570</v>
      </c>
      <c r="C403" s="112">
        <v>293245</v>
      </c>
      <c r="D403" s="111" t="s">
        <v>582</v>
      </c>
      <c r="E403" s="184">
        <v>0.73209999999999997</v>
      </c>
      <c r="F403" s="183">
        <v>0.54320000000000002</v>
      </c>
      <c r="G403" s="183">
        <v>0.71340000000000003</v>
      </c>
      <c r="H403" s="183">
        <v>1</v>
      </c>
      <c r="I403" s="183">
        <v>0.85899999999999999</v>
      </c>
      <c r="J403" s="183">
        <v>1</v>
      </c>
    </row>
    <row r="404" spans="1:10" ht="15">
      <c r="A404" s="62" t="s">
        <v>850</v>
      </c>
      <c r="B404" s="62" t="s">
        <v>854</v>
      </c>
      <c r="C404" s="112">
        <v>293250</v>
      </c>
      <c r="D404" s="111" t="s">
        <v>858</v>
      </c>
      <c r="E404" s="182">
        <v>1</v>
      </c>
      <c r="F404" s="183">
        <v>1</v>
      </c>
      <c r="G404" s="183">
        <v>1</v>
      </c>
      <c r="H404" s="183">
        <v>1</v>
      </c>
      <c r="I404" s="183">
        <v>1</v>
      </c>
      <c r="J404" s="183">
        <v>1</v>
      </c>
    </row>
    <row r="405" spans="1:10" ht="15">
      <c r="A405" s="62" t="s">
        <v>772</v>
      </c>
      <c r="B405" s="62" t="s">
        <v>800</v>
      </c>
      <c r="C405" s="112">
        <v>293260</v>
      </c>
      <c r="D405" s="111" t="s">
        <v>816</v>
      </c>
      <c r="E405" s="184">
        <v>0.19980000000000001</v>
      </c>
      <c r="F405" s="183">
        <v>0.39879999999999999</v>
      </c>
      <c r="G405" s="183">
        <v>0.3982</v>
      </c>
      <c r="H405" s="183">
        <v>0.79510000000000003</v>
      </c>
      <c r="I405" s="183">
        <v>1</v>
      </c>
      <c r="J405" s="183">
        <v>1</v>
      </c>
    </row>
    <row r="406" spans="1:10" ht="15">
      <c r="A406" s="62" t="s">
        <v>850</v>
      </c>
      <c r="B406" s="62" t="s">
        <v>854</v>
      </c>
      <c r="C406" s="112">
        <v>293270</v>
      </c>
      <c r="D406" s="111" t="s">
        <v>859</v>
      </c>
      <c r="E406" s="184">
        <v>0.93730000000000002</v>
      </c>
      <c r="F406" s="183">
        <v>1</v>
      </c>
      <c r="G406" s="183">
        <v>0.92979999999999996</v>
      </c>
      <c r="H406" s="183">
        <v>0.93269999999999997</v>
      </c>
      <c r="I406" s="183">
        <v>1</v>
      </c>
      <c r="J406" s="183">
        <v>1</v>
      </c>
    </row>
    <row r="407" spans="1:10" ht="15">
      <c r="A407" s="62" t="s">
        <v>1609</v>
      </c>
      <c r="B407" s="62" t="s">
        <v>504</v>
      </c>
      <c r="C407" s="71">
        <v>293280</v>
      </c>
      <c r="D407" s="62" t="s">
        <v>511</v>
      </c>
      <c r="E407" s="184">
        <v>0.8851</v>
      </c>
      <c r="F407" s="183">
        <v>1</v>
      </c>
      <c r="G407" s="183">
        <v>1</v>
      </c>
      <c r="H407" s="183">
        <v>1</v>
      </c>
      <c r="I407" s="183">
        <v>1</v>
      </c>
      <c r="J407" s="183">
        <v>0.71960000000000002</v>
      </c>
    </row>
    <row r="408" spans="1:10" ht="15">
      <c r="A408" s="62" t="s">
        <v>850</v>
      </c>
      <c r="B408" s="62" t="s">
        <v>920</v>
      </c>
      <c r="C408" s="112">
        <v>293290</v>
      </c>
      <c r="D408" s="111" t="s">
        <v>920</v>
      </c>
      <c r="E408" s="184">
        <v>0.1787</v>
      </c>
      <c r="F408" s="183">
        <v>0.2127</v>
      </c>
      <c r="G408" s="183">
        <v>0.21110000000000001</v>
      </c>
      <c r="H408" s="183">
        <v>0.27950000000000003</v>
      </c>
      <c r="I408" s="183">
        <v>0.48509999999999998</v>
      </c>
      <c r="J408" s="183">
        <v>0.5282</v>
      </c>
    </row>
    <row r="409" spans="1:10" ht="15">
      <c r="A409" s="62" t="s">
        <v>1609</v>
      </c>
      <c r="B409" s="62" t="s">
        <v>541</v>
      </c>
      <c r="C409" s="112">
        <v>293300</v>
      </c>
      <c r="D409" s="111" t="s">
        <v>544</v>
      </c>
      <c r="E409" s="184">
        <v>0.75149999999999995</v>
      </c>
      <c r="F409" s="183">
        <v>0.74180000000000001</v>
      </c>
      <c r="G409" s="183">
        <v>0.68600000000000005</v>
      </c>
      <c r="H409" s="183">
        <v>0.79849999999999999</v>
      </c>
      <c r="I409" s="183">
        <v>0.61319999999999997</v>
      </c>
      <c r="J409" s="183">
        <v>0.60580000000000001</v>
      </c>
    </row>
    <row r="410" spans="1:10" ht="15">
      <c r="A410" s="62" t="s">
        <v>1611</v>
      </c>
      <c r="B410" s="62" t="s">
        <v>570</v>
      </c>
      <c r="C410" s="112">
        <v>293305</v>
      </c>
      <c r="D410" s="111" t="s">
        <v>583</v>
      </c>
      <c r="E410" s="184">
        <v>0.93920000000000003</v>
      </c>
      <c r="F410" s="183">
        <v>0.93689999999999996</v>
      </c>
      <c r="G410" s="183">
        <v>0.94310000000000005</v>
      </c>
      <c r="H410" s="183">
        <v>1</v>
      </c>
      <c r="I410" s="183">
        <v>1</v>
      </c>
      <c r="J410" s="183">
        <v>1</v>
      </c>
    </row>
    <row r="411" spans="1:10" ht="15">
      <c r="A411" s="62" t="s">
        <v>1611</v>
      </c>
      <c r="B411" s="62" t="s">
        <v>570</v>
      </c>
      <c r="C411" s="112">
        <v>293310</v>
      </c>
      <c r="D411" s="111" t="s">
        <v>584</v>
      </c>
      <c r="E411" s="184">
        <v>0.7369</v>
      </c>
      <c r="F411" s="183">
        <v>0.73280000000000001</v>
      </c>
      <c r="G411" s="183">
        <v>0.73370000000000002</v>
      </c>
      <c r="H411" s="183">
        <v>0.73019999999999996</v>
      </c>
      <c r="I411" s="183">
        <v>0.75580000000000003</v>
      </c>
      <c r="J411" s="183">
        <v>0.75249999999999995</v>
      </c>
    </row>
    <row r="412" spans="1:10" ht="15">
      <c r="A412" s="62" t="s">
        <v>1611</v>
      </c>
      <c r="B412" s="62" t="s">
        <v>570</v>
      </c>
      <c r="C412" s="112">
        <v>293315</v>
      </c>
      <c r="D412" s="111" t="s">
        <v>585</v>
      </c>
      <c r="E412" s="184">
        <v>0.25509999999999999</v>
      </c>
      <c r="F412" s="183">
        <v>0.25609999999999999</v>
      </c>
      <c r="G412" s="183">
        <v>0.5111</v>
      </c>
      <c r="H412" s="183">
        <v>1</v>
      </c>
      <c r="I412" s="183">
        <v>1</v>
      </c>
      <c r="J412" s="183">
        <v>1</v>
      </c>
    </row>
    <row r="413" spans="1:10" ht="15">
      <c r="A413" s="62" t="s">
        <v>610</v>
      </c>
      <c r="B413" s="62" t="s">
        <v>658</v>
      </c>
      <c r="C413" s="112">
        <v>293317</v>
      </c>
      <c r="D413" s="111" t="s">
        <v>662</v>
      </c>
      <c r="E413" s="182">
        <v>1</v>
      </c>
      <c r="F413" s="183">
        <v>1</v>
      </c>
      <c r="G413" s="183">
        <v>1</v>
      </c>
      <c r="H413" s="183">
        <v>1</v>
      </c>
      <c r="I413" s="183">
        <v>1</v>
      </c>
      <c r="J413" s="183">
        <v>1</v>
      </c>
    </row>
    <row r="414" spans="1:10" ht="15">
      <c r="A414" s="62" t="s">
        <v>610</v>
      </c>
      <c r="B414" s="62" t="s">
        <v>633</v>
      </c>
      <c r="C414" s="112">
        <v>293320</v>
      </c>
      <c r="D414" s="111" t="s">
        <v>638</v>
      </c>
      <c r="E414" s="184">
        <v>0.40970000000000001</v>
      </c>
      <c r="F414" s="183">
        <v>0.55569999999999997</v>
      </c>
      <c r="G414" s="183">
        <v>0.5595</v>
      </c>
      <c r="H414" s="183">
        <v>0.63239999999999996</v>
      </c>
      <c r="I414" s="183">
        <v>0.72709999999999997</v>
      </c>
      <c r="J414" s="183">
        <v>0.71840000000000004</v>
      </c>
    </row>
    <row r="415" spans="1:10" ht="15">
      <c r="A415" s="62" t="s">
        <v>586</v>
      </c>
      <c r="B415" s="62" t="s">
        <v>608</v>
      </c>
      <c r="C415" s="112">
        <v>293325</v>
      </c>
      <c r="D415" s="111" t="s">
        <v>609</v>
      </c>
      <c r="E415" s="182">
        <v>1</v>
      </c>
      <c r="F415" s="183">
        <v>1</v>
      </c>
      <c r="G415" s="183">
        <v>1</v>
      </c>
      <c r="H415" s="183">
        <v>1</v>
      </c>
      <c r="I415" s="183">
        <v>1</v>
      </c>
      <c r="J415" s="183">
        <v>1</v>
      </c>
    </row>
    <row r="416" spans="1:10" ht="15">
      <c r="A416" s="62" t="s">
        <v>772</v>
      </c>
      <c r="B416" s="62" t="s">
        <v>849</v>
      </c>
      <c r="C416" s="112">
        <v>293330</v>
      </c>
      <c r="D416" s="111" t="s">
        <v>849</v>
      </c>
      <c r="E416" s="184">
        <v>0.52729999999999999</v>
      </c>
      <c r="F416" s="183">
        <v>0.52049999999999996</v>
      </c>
      <c r="G416" s="183">
        <v>0.53049999999999997</v>
      </c>
      <c r="H416" s="183">
        <v>0.57979999999999998</v>
      </c>
      <c r="I416" s="183">
        <v>0.57450000000000001</v>
      </c>
      <c r="J416" s="183">
        <v>0.50719999999999998</v>
      </c>
    </row>
    <row r="417" spans="1:10" ht="15">
      <c r="A417" s="62" t="s">
        <v>1609</v>
      </c>
      <c r="B417" s="62" t="s">
        <v>504</v>
      </c>
      <c r="C417" s="112">
        <v>293340</v>
      </c>
      <c r="D417" s="111" t="s">
        <v>512</v>
      </c>
      <c r="E417" s="182">
        <v>1</v>
      </c>
      <c r="F417" s="183">
        <v>1</v>
      </c>
      <c r="G417" s="183">
        <v>1</v>
      </c>
      <c r="H417" s="183">
        <v>1</v>
      </c>
      <c r="I417" s="183">
        <v>1</v>
      </c>
      <c r="J417" s="183">
        <v>1</v>
      </c>
    </row>
    <row r="418" spans="1:10" ht="15">
      <c r="A418" s="62" t="s">
        <v>731</v>
      </c>
      <c r="B418" s="62" t="s">
        <v>735</v>
      </c>
      <c r="C418" s="112">
        <v>293345</v>
      </c>
      <c r="D418" s="111" t="s">
        <v>747</v>
      </c>
      <c r="E418" s="182">
        <v>1</v>
      </c>
      <c r="F418" s="183">
        <v>1</v>
      </c>
      <c r="G418" s="183">
        <v>1</v>
      </c>
      <c r="H418" s="183">
        <v>1</v>
      </c>
      <c r="I418" s="183">
        <v>1</v>
      </c>
      <c r="J418" s="183">
        <v>0.84570000000000001</v>
      </c>
    </row>
    <row r="419" spans="1:10" ht="15">
      <c r="A419" s="62" t="s">
        <v>850</v>
      </c>
      <c r="B419" s="62" t="s">
        <v>920</v>
      </c>
      <c r="C419" s="71">
        <v>293350</v>
      </c>
      <c r="D419" s="62" t="s">
        <v>921</v>
      </c>
      <c r="E419" s="182">
        <v>1</v>
      </c>
      <c r="F419" s="183">
        <v>1</v>
      </c>
      <c r="G419" s="183">
        <v>1</v>
      </c>
      <c r="H419" s="183">
        <v>1</v>
      </c>
      <c r="I419" s="183">
        <v>1</v>
      </c>
      <c r="J419" s="183">
        <v>1</v>
      </c>
    </row>
    <row r="420" spans="1:10" ht="15">
      <c r="A420" s="62" t="s">
        <v>1611</v>
      </c>
      <c r="B420" s="62" t="s">
        <v>556</v>
      </c>
      <c r="C420" s="112">
        <v>293360</v>
      </c>
      <c r="D420" s="111" t="s">
        <v>565</v>
      </c>
      <c r="E420" s="184">
        <v>0.69699999999999995</v>
      </c>
      <c r="F420" s="183">
        <v>0.69540000000000002</v>
      </c>
      <c r="G420" s="183">
        <v>0.80789999999999995</v>
      </c>
      <c r="H420" s="183">
        <v>0.87770000000000004</v>
      </c>
      <c r="I420" s="183">
        <v>1</v>
      </c>
      <c r="J420" s="183">
        <v>0.89059999999999995</v>
      </c>
    </row>
    <row r="421" spans="1:10">
      <c r="A421" s="1" t="s">
        <v>2798</v>
      </c>
    </row>
    <row r="422" spans="1:10">
      <c r="A422" s="1" t="s">
        <v>2866</v>
      </c>
    </row>
    <row r="423" spans="1:10">
      <c r="A423" s="35" t="s">
        <v>2781</v>
      </c>
    </row>
    <row r="424" spans="1:10">
      <c r="A424" s="35" t="s">
        <v>2782</v>
      </c>
    </row>
    <row r="425" spans="1:10">
      <c r="A425" s="35" t="s">
        <v>2783</v>
      </c>
    </row>
    <row r="428" spans="1:10">
      <c r="A428" s="1"/>
    </row>
    <row r="429" spans="1:10">
      <c r="A429" s="1"/>
    </row>
  </sheetData>
  <sheetProtection password="E34F" sheet="1" objects="1" scenarios="1" autoFilter="0"/>
  <autoFilter ref="A3:J3"/>
  <mergeCells count="2">
    <mergeCell ref="A1:J1"/>
    <mergeCell ref="A2:J2"/>
  </mergeCells>
  <printOptions horizontalCentered="1"/>
  <pageMargins left="0.19685039370078741" right="0.19685039370078741" top="0.43307086614173229" bottom="0.19685039370078741" header="0.31496062992125984" footer="0.31496062992125984"/>
  <pageSetup paperSize="12" orientation="landscape" horizontalDpi="300" verticalDpi="300" r:id="rId1"/>
  <headerFooter alignWithMargins="0">
    <oddHeader>&amp;R&amp;9&amp;P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>
  <dimension ref="A1:Z462"/>
  <sheetViews>
    <sheetView tabSelected="1" zoomScale="70" zoomScaleNormal="70" zoomScaleSheetLayoutView="70" workbookViewId="0">
      <pane xSplit="4" ySplit="4" topLeftCell="E5" activePane="bottomRight" state="frozen"/>
      <selection activeCell="A4" sqref="A4:A5"/>
      <selection pane="topRight" activeCell="A4" sqref="A4:A5"/>
      <selection pane="bottomLeft" activeCell="A4" sqref="A4:A5"/>
      <selection pane="bottomRight" activeCell="D3" sqref="D3:D4"/>
    </sheetView>
  </sheetViews>
  <sheetFormatPr defaultRowHeight="12.75"/>
  <cols>
    <col min="1" max="1" width="17.5703125" style="11" customWidth="1"/>
    <col min="2" max="2" width="25.85546875" style="11" customWidth="1"/>
    <col min="3" max="3" width="8.7109375" style="11" customWidth="1"/>
    <col min="4" max="4" width="30.5703125" style="11" customWidth="1"/>
    <col min="5" max="5" width="8.5703125" style="11" bestFit="1" customWidth="1"/>
    <col min="6" max="6" width="7.7109375" style="11" bestFit="1" customWidth="1"/>
    <col min="7" max="7" width="8.5703125" style="11" bestFit="1" customWidth="1"/>
    <col min="8" max="8" width="7.7109375" style="11" bestFit="1" customWidth="1"/>
    <col min="9" max="9" width="8.5703125" style="11" bestFit="1" customWidth="1"/>
    <col min="10" max="10" width="7.7109375" style="11" bestFit="1" customWidth="1"/>
    <col min="11" max="11" width="8.5703125" style="11" bestFit="1" customWidth="1"/>
    <col min="12" max="12" width="7.7109375" style="11" bestFit="1" customWidth="1"/>
    <col min="13" max="13" width="8.5703125" style="11" bestFit="1" customWidth="1"/>
    <col min="14" max="14" width="7.7109375" style="11" bestFit="1" customWidth="1"/>
    <col min="15" max="15" width="8.5703125" style="11" bestFit="1" customWidth="1"/>
    <col min="16" max="16" width="7.7109375" style="11" bestFit="1" customWidth="1"/>
    <col min="17" max="17" width="8.5703125" style="11" bestFit="1" customWidth="1"/>
    <col min="18" max="18" width="7.7109375" style="11" bestFit="1" customWidth="1"/>
    <col min="19" max="19" width="8.5703125" style="11" bestFit="1" customWidth="1"/>
    <col min="20" max="20" width="7.7109375" style="11" bestFit="1" customWidth="1"/>
    <col min="21" max="21" width="8.5703125" style="11" bestFit="1" customWidth="1"/>
    <col min="22" max="22" width="7.7109375" style="11" bestFit="1" customWidth="1"/>
    <col min="23" max="23" width="8.5703125" style="11" bestFit="1" customWidth="1"/>
    <col min="24" max="24" width="7.7109375" style="11" bestFit="1" customWidth="1"/>
    <col min="25" max="25" width="9.7109375" style="11" bestFit="1" customWidth="1"/>
    <col min="26" max="26" width="7.7109375" style="11" bestFit="1" customWidth="1"/>
    <col min="27" max="16384" width="9.140625" style="11"/>
  </cols>
  <sheetData>
    <row r="1" spans="1:26" ht="54.95" customHeight="1">
      <c r="A1" s="300" t="s">
        <v>2815</v>
      </c>
      <c r="B1" s="300"/>
      <c r="C1" s="300"/>
      <c r="D1" s="300"/>
      <c r="E1" s="300"/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300"/>
      <c r="Q1" s="300"/>
      <c r="R1" s="300"/>
      <c r="S1" s="300"/>
      <c r="T1" s="300"/>
      <c r="U1" s="300"/>
      <c r="V1" s="300"/>
      <c r="W1" s="300"/>
      <c r="X1" s="300"/>
      <c r="Y1" s="300"/>
      <c r="Z1" s="300"/>
    </row>
    <row r="2" spans="1:26" ht="24.95" customHeight="1">
      <c r="A2" s="261" t="s">
        <v>2833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</row>
    <row r="3" spans="1:26" ht="15.75">
      <c r="A3" s="274" t="s">
        <v>1610</v>
      </c>
      <c r="B3" s="274" t="s">
        <v>945</v>
      </c>
      <c r="C3" s="274" t="s">
        <v>1649</v>
      </c>
      <c r="D3" s="274" t="s">
        <v>946</v>
      </c>
      <c r="E3" s="299">
        <v>2010</v>
      </c>
      <c r="F3" s="299"/>
      <c r="G3" s="299">
        <v>2011</v>
      </c>
      <c r="H3" s="299"/>
      <c r="I3" s="299">
        <v>2012</v>
      </c>
      <c r="J3" s="299"/>
      <c r="K3" s="299">
        <v>2013</v>
      </c>
      <c r="L3" s="299"/>
      <c r="M3" s="299">
        <v>2014</v>
      </c>
      <c r="N3" s="299"/>
      <c r="O3" s="299">
        <v>2015</v>
      </c>
      <c r="P3" s="299"/>
      <c r="Q3" s="299">
        <v>2016</v>
      </c>
      <c r="R3" s="299"/>
      <c r="S3" s="299">
        <v>2017</v>
      </c>
      <c r="T3" s="299"/>
      <c r="U3" s="299">
        <v>2018</v>
      </c>
      <c r="V3" s="299"/>
      <c r="W3" s="299">
        <v>2019</v>
      </c>
      <c r="X3" s="299"/>
      <c r="Y3" s="299">
        <v>2020</v>
      </c>
      <c r="Z3" s="299"/>
    </row>
    <row r="4" spans="1:26" ht="15.75">
      <c r="A4" s="274"/>
      <c r="B4" s="274"/>
      <c r="C4" s="274"/>
      <c r="D4" s="274"/>
      <c r="E4" s="201" t="s">
        <v>1608</v>
      </c>
      <c r="F4" s="201" t="s">
        <v>466</v>
      </c>
      <c r="G4" s="201" t="s">
        <v>1608</v>
      </c>
      <c r="H4" s="201" t="s">
        <v>466</v>
      </c>
      <c r="I4" s="201" t="s">
        <v>1608</v>
      </c>
      <c r="J4" s="201" t="s">
        <v>466</v>
      </c>
      <c r="K4" s="201" t="s">
        <v>1608</v>
      </c>
      <c r="L4" s="201" t="s">
        <v>466</v>
      </c>
      <c r="M4" s="201" t="s">
        <v>1608</v>
      </c>
      <c r="N4" s="201" t="s">
        <v>466</v>
      </c>
      <c r="O4" s="201" t="s">
        <v>1608</v>
      </c>
      <c r="P4" s="201" t="s">
        <v>466</v>
      </c>
      <c r="Q4" s="201" t="s">
        <v>1608</v>
      </c>
      <c r="R4" s="201" t="s">
        <v>466</v>
      </c>
      <c r="S4" s="201" t="s">
        <v>1608</v>
      </c>
      <c r="T4" s="201" t="s">
        <v>466</v>
      </c>
      <c r="U4" s="201" t="s">
        <v>1608</v>
      </c>
      <c r="V4" s="201" t="s">
        <v>466</v>
      </c>
      <c r="W4" s="201" t="s">
        <v>1608</v>
      </c>
      <c r="X4" s="201" t="s">
        <v>466</v>
      </c>
      <c r="Y4" s="201" t="s">
        <v>1608</v>
      </c>
      <c r="Z4" s="201" t="s">
        <v>466</v>
      </c>
    </row>
    <row r="5" spans="1:26" ht="15">
      <c r="A5" s="62" t="s">
        <v>1609</v>
      </c>
      <c r="B5" s="62" t="s">
        <v>478</v>
      </c>
      <c r="C5" s="62">
        <v>290110</v>
      </c>
      <c r="D5" s="62" t="s">
        <v>470</v>
      </c>
      <c r="E5" s="202">
        <v>0</v>
      </c>
      <c r="F5" s="202">
        <v>0</v>
      </c>
      <c r="G5" s="202">
        <v>8</v>
      </c>
      <c r="H5" s="202">
        <v>100</v>
      </c>
      <c r="I5" s="202">
        <v>12</v>
      </c>
      <c r="J5" s="202">
        <v>92.31</v>
      </c>
      <c r="K5" s="202">
        <v>9</v>
      </c>
      <c r="L5" s="202">
        <v>100</v>
      </c>
      <c r="M5" s="202">
        <v>4</v>
      </c>
      <c r="N5" s="202">
        <v>80</v>
      </c>
      <c r="O5" s="202">
        <v>3</v>
      </c>
      <c r="P5" s="202">
        <v>100</v>
      </c>
      <c r="Q5" s="202">
        <v>3</v>
      </c>
      <c r="R5" s="202">
        <v>100</v>
      </c>
      <c r="S5" s="202">
        <v>3</v>
      </c>
      <c r="T5" s="202">
        <v>75</v>
      </c>
      <c r="U5" s="202">
        <v>3</v>
      </c>
      <c r="V5" s="202">
        <v>50</v>
      </c>
      <c r="W5" s="202">
        <v>8</v>
      </c>
      <c r="X5" s="202">
        <v>80</v>
      </c>
      <c r="Y5" s="202">
        <v>3</v>
      </c>
      <c r="Z5" s="202">
        <v>50</v>
      </c>
    </row>
    <row r="6" spans="1:26" ht="15">
      <c r="A6" s="62" t="s">
        <v>1609</v>
      </c>
      <c r="B6" s="62" t="s">
        <v>478</v>
      </c>
      <c r="C6" s="62">
        <v>290150</v>
      </c>
      <c r="D6" s="62" t="s">
        <v>471</v>
      </c>
      <c r="E6" s="202">
        <v>0</v>
      </c>
      <c r="F6" s="202">
        <v>0</v>
      </c>
      <c r="G6" s="202">
        <v>0</v>
      </c>
      <c r="H6" s="202">
        <v>0</v>
      </c>
      <c r="I6" s="202">
        <v>1</v>
      </c>
      <c r="J6" s="202">
        <v>50</v>
      </c>
      <c r="K6" s="202">
        <v>1</v>
      </c>
      <c r="L6" s="202">
        <v>100</v>
      </c>
      <c r="M6" s="202">
        <v>1</v>
      </c>
      <c r="N6" s="202">
        <v>100</v>
      </c>
      <c r="O6" s="202">
        <v>1</v>
      </c>
      <c r="P6" s="202">
        <v>100</v>
      </c>
      <c r="Q6" s="202">
        <v>1</v>
      </c>
      <c r="R6" s="202">
        <v>33.33</v>
      </c>
      <c r="S6" s="202">
        <v>2</v>
      </c>
      <c r="T6" s="202">
        <v>66.67</v>
      </c>
      <c r="U6" s="202">
        <v>3</v>
      </c>
      <c r="V6" s="202">
        <v>100</v>
      </c>
      <c r="W6" s="202">
        <v>1</v>
      </c>
      <c r="X6" s="202">
        <v>100</v>
      </c>
      <c r="Y6" s="202">
        <v>3</v>
      </c>
      <c r="Z6" s="202">
        <v>100</v>
      </c>
    </row>
    <row r="7" spans="1:26" ht="15">
      <c r="A7" s="62" t="s">
        <v>1609</v>
      </c>
      <c r="B7" s="62" t="s">
        <v>478</v>
      </c>
      <c r="C7" s="62">
        <v>290170</v>
      </c>
      <c r="D7" s="62" t="s">
        <v>472</v>
      </c>
      <c r="E7" s="202">
        <v>1</v>
      </c>
      <c r="F7" s="202">
        <v>100</v>
      </c>
      <c r="G7" s="202">
        <v>2</v>
      </c>
      <c r="H7" s="202">
        <v>100</v>
      </c>
      <c r="I7" s="202">
        <v>0</v>
      </c>
      <c r="J7" s="202">
        <v>0</v>
      </c>
      <c r="K7" s="202">
        <v>4</v>
      </c>
      <c r="L7" s="202">
        <v>80</v>
      </c>
      <c r="M7" s="202">
        <v>0</v>
      </c>
      <c r="N7" s="202">
        <v>0</v>
      </c>
      <c r="O7" s="202" t="s">
        <v>924</v>
      </c>
      <c r="P7" s="202">
        <v>0</v>
      </c>
      <c r="Q7" s="202">
        <v>0</v>
      </c>
      <c r="R7" s="202">
        <v>0</v>
      </c>
      <c r="S7" s="202">
        <v>0</v>
      </c>
      <c r="T7" s="202">
        <v>0</v>
      </c>
      <c r="U7" s="202">
        <v>0</v>
      </c>
      <c r="V7" s="202">
        <v>0</v>
      </c>
      <c r="W7" s="202">
        <v>0</v>
      </c>
      <c r="X7" s="202">
        <v>0</v>
      </c>
      <c r="Y7" s="202">
        <v>0</v>
      </c>
      <c r="Z7" s="202">
        <v>0</v>
      </c>
    </row>
    <row r="8" spans="1:26" ht="15">
      <c r="A8" s="62" t="s">
        <v>1609</v>
      </c>
      <c r="B8" s="62" t="s">
        <v>478</v>
      </c>
      <c r="C8" s="62">
        <v>290260</v>
      </c>
      <c r="D8" s="62" t="s">
        <v>473</v>
      </c>
      <c r="E8" s="202">
        <v>1</v>
      </c>
      <c r="F8" s="202">
        <v>100</v>
      </c>
      <c r="G8" s="202">
        <v>1</v>
      </c>
      <c r="H8" s="202">
        <v>100</v>
      </c>
      <c r="I8" s="202">
        <v>9</v>
      </c>
      <c r="J8" s="202">
        <v>100</v>
      </c>
      <c r="K8" s="202">
        <v>8</v>
      </c>
      <c r="L8" s="202">
        <v>100</v>
      </c>
      <c r="M8" s="202">
        <v>12</v>
      </c>
      <c r="N8" s="202">
        <v>100</v>
      </c>
      <c r="O8" s="202">
        <v>3</v>
      </c>
      <c r="P8" s="202">
        <v>100</v>
      </c>
      <c r="Q8" s="202">
        <v>0</v>
      </c>
      <c r="R8" s="202">
        <v>0</v>
      </c>
      <c r="S8" s="202">
        <v>1</v>
      </c>
      <c r="T8" s="202">
        <v>100</v>
      </c>
      <c r="U8" s="202">
        <v>5</v>
      </c>
      <c r="V8" s="202">
        <v>83.33</v>
      </c>
      <c r="W8" s="202">
        <v>3</v>
      </c>
      <c r="X8" s="202">
        <v>100</v>
      </c>
      <c r="Y8" s="202">
        <v>3</v>
      </c>
      <c r="Z8" s="202">
        <v>100</v>
      </c>
    </row>
    <row r="9" spans="1:26" ht="15">
      <c r="A9" s="62" t="s">
        <v>1609</v>
      </c>
      <c r="B9" s="62" t="s">
        <v>478</v>
      </c>
      <c r="C9" s="62">
        <v>290640</v>
      </c>
      <c r="D9" s="62" t="s">
        <v>474</v>
      </c>
      <c r="E9" s="202">
        <v>1</v>
      </c>
      <c r="F9" s="202">
        <v>100</v>
      </c>
      <c r="G9" s="202">
        <v>0</v>
      </c>
      <c r="H9" s="202">
        <v>0</v>
      </c>
      <c r="I9" s="202">
        <v>0</v>
      </c>
      <c r="J9" s="202">
        <v>0</v>
      </c>
      <c r="K9" s="202">
        <v>2</v>
      </c>
      <c r="L9" s="202">
        <v>66.67</v>
      </c>
      <c r="M9" s="202">
        <v>0</v>
      </c>
      <c r="N9" s="202">
        <v>0</v>
      </c>
      <c r="O9" s="202">
        <v>1</v>
      </c>
      <c r="P9" s="202">
        <v>100</v>
      </c>
      <c r="Q9" s="202">
        <v>0</v>
      </c>
      <c r="R9" s="202">
        <v>0</v>
      </c>
      <c r="S9" s="202">
        <v>0</v>
      </c>
      <c r="T9" s="202">
        <v>0</v>
      </c>
      <c r="U9" s="202">
        <v>1</v>
      </c>
      <c r="V9" s="202">
        <v>100</v>
      </c>
      <c r="W9" s="202">
        <v>0</v>
      </c>
      <c r="X9" s="202">
        <v>0</v>
      </c>
      <c r="Y9" s="202">
        <v>2</v>
      </c>
      <c r="Z9" s="202">
        <v>100</v>
      </c>
    </row>
    <row r="10" spans="1:26" ht="15">
      <c r="A10" s="62" t="s">
        <v>1609</v>
      </c>
      <c r="B10" s="62" t="s">
        <v>478</v>
      </c>
      <c r="C10" s="62">
        <v>290685</v>
      </c>
      <c r="D10" s="62" t="s">
        <v>475</v>
      </c>
      <c r="E10" s="202">
        <v>1</v>
      </c>
      <c r="F10" s="202">
        <v>100</v>
      </c>
      <c r="G10" s="202">
        <v>1</v>
      </c>
      <c r="H10" s="202">
        <v>100</v>
      </c>
      <c r="I10" s="202">
        <v>2</v>
      </c>
      <c r="J10" s="202">
        <v>100</v>
      </c>
      <c r="K10" s="202">
        <v>4</v>
      </c>
      <c r="L10" s="202">
        <v>100</v>
      </c>
      <c r="M10" s="202">
        <v>2</v>
      </c>
      <c r="N10" s="202">
        <v>100</v>
      </c>
      <c r="O10" s="202" t="s">
        <v>924</v>
      </c>
      <c r="P10" s="202">
        <v>0</v>
      </c>
      <c r="Q10" s="202">
        <v>4</v>
      </c>
      <c r="R10" s="202">
        <v>100</v>
      </c>
      <c r="S10" s="202">
        <v>5</v>
      </c>
      <c r="T10" s="202">
        <v>100</v>
      </c>
      <c r="U10" s="202">
        <v>6</v>
      </c>
      <c r="V10" s="202">
        <v>85.71</v>
      </c>
      <c r="W10" s="202">
        <v>6</v>
      </c>
      <c r="X10" s="202">
        <v>85.71</v>
      </c>
      <c r="Y10" s="202">
        <v>4</v>
      </c>
      <c r="Z10" s="202">
        <v>100</v>
      </c>
    </row>
    <row r="11" spans="1:26" ht="15">
      <c r="A11" s="62" t="s">
        <v>1609</v>
      </c>
      <c r="B11" s="62" t="s">
        <v>478</v>
      </c>
      <c r="C11" s="62">
        <v>290850</v>
      </c>
      <c r="D11" s="62" t="s">
        <v>476</v>
      </c>
      <c r="E11" s="202">
        <v>2</v>
      </c>
      <c r="F11" s="202">
        <v>100</v>
      </c>
      <c r="G11" s="202">
        <v>2</v>
      </c>
      <c r="H11" s="202">
        <v>100</v>
      </c>
      <c r="I11" s="202">
        <v>5</v>
      </c>
      <c r="J11" s="202">
        <v>100</v>
      </c>
      <c r="K11" s="202">
        <v>6</v>
      </c>
      <c r="L11" s="202">
        <v>100</v>
      </c>
      <c r="M11" s="202">
        <v>3</v>
      </c>
      <c r="N11" s="202">
        <v>100</v>
      </c>
      <c r="O11" s="202">
        <v>9</v>
      </c>
      <c r="P11" s="202">
        <v>100</v>
      </c>
      <c r="Q11" s="202">
        <v>10</v>
      </c>
      <c r="R11" s="202">
        <v>100</v>
      </c>
      <c r="S11" s="202">
        <v>5</v>
      </c>
      <c r="T11" s="202">
        <v>100</v>
      </c>
      <c r="U11" s="202">
        <v>6</v>
      </c>
      <c r="V11" s="202">
        <v>100</v>
      </c>
      <c r="W11" s="202">
        <v>5</v>
      </c>
      <c r="X11" s="202">
        <v>100</v>
      </c>
      <c r="Y11" s="202">
        <v>8</v>
      </c>
      <c r="Z11" s="202">
        <v>100</v>
      </c>
    </row>
    <row r="12" spans="1:26" ht="15">
      <c r="A12" s="62" t="s">
        <v>1609</v>
      </c>
      <c r="B12" s="62" t="s">
        <v>478</v>
      </c>
      <c r="C12" s="62">
        <v>290890</v>
      </c>
      <c r="D12" s="62" t="s">
        <v>477</v>
      </c>
      <c r="E12" s="202">
        <v>1</v>
      </c>
      <c r="F12" s="202">
        <v>100</v>
      </c>
      <c r="G12" s="202">
        <v>2</v>
      </c>
      <c r="H12" s="202">
        <v>100</v>
      </c>
      <c r="I12" s="202">
        <v>1</v>
      </c>
      <c r="J12" s="202">
        <v>50</v>
      </c>
      <c r="K12" s="202">
        <v>9</v>
      </c>
      <c r="L12" s="202">
        <v>100</v>
      </c>
      <c r="M12" s="202">
        <v>5</v>
      </c>
      <c r="N12" s="202">
        <v>83.33</v>
      </c>
      <c r="O12" s="202">
        <v>5</v>
      </c>
      <c r="P12" s="202">
        <v>100</v>
      </c>
      <c r="Q12" s="202">
        <v>3</v>
      </c>
      <c r="R12" s="202">
        <v>75</v>
      </c>
      <c r="S12" s="202">
        <v>5</v>
      </c>
      <c r="T12" s="202">
        <v>100</v>
      </c>
      <c r="U12" s="202">
        <v>2</v>
      </c>
      <c r="V12" s="202">
        <v>66.67</v>
      </c>
      <c r="W12" s="202">
        <v>2</v>
      </c>
      <c r="X12" s="202">
        <v>50</v>
      </c>
      <c r="Y12" s="202">
        <v>5</v>
      </c>
      <c r="Z12" s="202">
        <v>100</v>
      </c>
    </row>
    <row r="13" spans="1:26" ht="15">
      <c r="A13" s="62" t="s">
        <v>1609</v>
      </c>
      <c r="B13" s="62" t="s">
        <v>478</v>
      </c>
      <c r="C13" s="62">
        <v>291080</v>
      </c>
      <c r="D13" s="62" t="s">
        <v>478</v>
      </c>
      <c r="E13" s="202">
        <v>45</v>
      </c>
      <c r="F13" s="202">
        <v>83.33</v>
      </c>
      <c r="G13" s="202">
        <v>173</v>
      </c>
      <c r="H13" s="202">
        <v>92.51</v>
      </c>
      <c r="I13" s="202">
        <v>184</v>
      </c>
      <c r="J13" s="202">
        <v>72.16</v>
      </c>
      <c r="K13" s="202">
        <v>232</v>
      </c>
      <c r="L13" s="202">
        <v>82.56</v>
      </c>
      <c r="M13" s="202">
        <v>177</v>
      </c>
      <c r="N13" s="202">
        <v>68.08</v>
      </c>
      <c r="O13" s="202">
        <v>154</v>
      </c>
      <c r="P13" s="202">
        <v>49.04</v>
      </c>
      <c r="Q13" s="202">
        <v>137</v>
      </c>
      <c r="R13" s="202">
        <v>53.52</v>
      </c>
      <c r="S13" s="202">
        <v>124</v>
      </c>
      <c r="T13" s="202">
        <v>59.33</v>
      </c>
      <c r="U13" s="202">
        <v>230</v>
      </c>
      <c r="V13" s="202">
        <v>58.38</v>
      </c>
      <c r="W13" s="202">
        <v>146</v>
      </c>
      <c r="X13" s="202">
        <v>42.07</v>
      </c>
      <c r="Y13" s="202">
        <v>211</v>
      </c>
      <c r="Z13" s="202">
        <v>77.010000000000005</v>
      </c>
    </row>
    <row r="14" spans="1:26" ht="15">
      <c r="A14" s="62" t="s">
        <v>1609</v>
      </c>
      <c r="B14" s="62" t="s">
        <v>478</v>
      </c>
      <c r="C14" s="62">
        <v>291125</v>
      </c>
      <c r="D14" s="62" t="s">
        <v>479</v>
      </c>
      <c r="E14" s="202">
        <v>0</v>
      </c>
      <c r="F14" s="202">
        <v>0</v>
      </c>
      <c r="G14" s="202">
        <v>0</v>
      </c>
      <c r="H14" s="202">
        <v>0</v>
      </c>
      <c r="I14" s="202">
        <v>1</v>
      </c>
      <c r="J14" s="202">
        <v>100</v>
      </c>
      <c r="K14" s="202">
        <v>2</v>
      </c>
      <c r="L14" s="202">
        <v>100</v>
      </c>
      <c r="M14" s="202">
        <v>0</v>
      </c>
      <c r="N14" s="202">
        <v>0</v>
      </c>
      <c r="O14" s="202">
        <v>5</v>
      </c>
      <c r="P14" s="202">
        <v>100</v>
      </c>
      <c r="Q14" s="202">
        <v>4</v>
      </c>
      <c r="R14" s="202">
        <v>100</v>
      </c>
      <c r="S14" s="202">
        <v>1</v>
      </c>
      <c r="T14" s="202">
        <v>100</v>
      </c>
      <c r="U14" s="202">
        <v>7</v>
      </c>
      <c r="V14" s="202">
        <v>100</v>
      </c>
      <c r="W14" s="202">
        <v>4</v>
      </c>
      <c r="X14" s="202">
        <v>100</v>
      </c>
      <c r="Y14" s="202">
        <v>2</v>
      </c>
      <c r="Z14" s="202">
        <v>100</v>
      </c>
    </row>
    <row r="15" spans="1:26" ht="15">
      <c r="A15" s="62" t="s">
        <v>1609</v>
      </c>
      <c r="B15" s="62" t="s">
        <v>478</v>
      </c>
      <c r="C15" s="62">
        <v>291330</v>
      </c>
      <c r="D15" s="62" t="s">
        <v>480</v>
      </c>
      <c r="E15" s="202">
        <v>0</v>
      </c>
      <c r="F15" s="202">
        <v>0</v>
      </c>
      <c r="G15" s="202">
        <v>1</v>
      </c>
      <c r="H15" s="202">
        <v>100</v>
      </c>
      <c r="I15" s="202">
        <v>0</v>
      </c>
      <c r="J15" s="202">
        <v>0</v>
      </c>
      <c r="K15" s="202">
        <v>4</v>
      </c>
      <c r="L15" s="202">
        <v>100</v>
      </c>
      <c r="M15" s="202">
        <v>3</v>
      </c>
      <c r="N15" s="202">
        <v>100</v>
      </c>
      <c r="O15" s="202" t="s">
        <v>924</v>
      </c>
      <c r="P15" s="202">
        <v>0</v>
      </c>
      <c r="Q15" s="202">
        <v>0</v>
      </c>
      <c r="R15" s="202">
        <v>0</v>
      </c>
      <c r="S15" s="202">
        <v>0</v>
      </c>
      <c r="T15" s="202">
        <v>0</v>
      </c>
      <c r="U15" s="202">
        <v>1</v>
      </c>
      <c r="V15" s="202">
        <v>100</v>
      </c>
      <c r="W15" s="202">
        <v>1</v>
      </c>
      <c r="X15" s="202">
        <v>100</v>
      </c>
      <c r="Y15" s="202">
        <v>0</v>
      </c>
      <c r="Z15" s="202">
        <v>0</v>
      </c>
    </row>
    <row r="16" spans="1:26" ht="15">
      <c r="A16" s="62" t="s">
        <v>1609</v>
      </c>
      <c r="B16" s="62" t="s">
        <v>478</v>
      </c>
      <c r="C16" s="62">
        <v>291380</v>
      </c>
      <c r="D16" s="62" t="s">
        <v>481</v>
      </c>
      <c r="E16" s="202">
        <v>0</v>
      </c>
      <c r="F16" s="202">
        <v>0</v>
      </c>
      <c r="G16" s="202">
        <v>0</v>
      </c>
      <c r="H16" s="202">
        <v>0</v>
      </c>
      <c r="I16" s="202">
        <v>1</v>
      </c>
      <c r="J16" s="202">
        <v>100</v>
      </c>
      <c r="K16" s="202">
        <v>1</v>
      </c>
      <c r="L16" s="202">
        <v>100</v>
      </c>
      <c r="M16" s="202">
        <v>0</v>
      </c>
      <c r="N16" s="202">
        <v>0</v>
      </c>
      <c r="O16" s="202">
        <v>3</v>
      </c>
      <c r="P16" s="202">
        <v>100</v>
      </c>
      <c r="Q16" s="202">
        <v>0</v>
      </c>
      <c r="R16" s="202">
        <v>0</v>
      </c>
      <c r="S16" s="202">
        <v>0</v>
      </c>
      <c r="T16" s="202">
        <v>0</v>
      </c>
      <c r="U16" s="202">
        <v>1</v>
      </c>
      <c r="V16" s="202">
        <v>100</v>
      </c>
      <c r="W16" s="202">
        <v>0</v>
      </c>
      <c r="X16" s="202">
        <v>0</v>
      </c>
      <c r="Y16" s="202">
        <v>3</v>
      </c>
      <c r="Z16" s="202">
        <v>100</v>
      </c>
    </row>
    <row r="17" spans="1:26" ht="15">
      <c r="A17" s="62" t="s">
        <v>1609</v>
      </c>
      <c r="B17" s="62" t="s">
        <v>478</v>
      </c>
      <c r="C17" s="62">
        <v>291400</v>
      </c>
      <c r="D17" s="62" t="s">
        <v>482</v>
      </c>
      <c r="E17" s="202">
        <v>4</v>
      </c>
      <c r="F17" s="202">
        <v>100</v>
      </c>
      <c r="G17" s="202">
        <v>2</v>
      </c>
      <c r="H17" s="202">
        <v>66.67</v>
      </c>
      <c r="I17" s="202">
        <v>5</v>
      </c>
      <c r="J17" s="202">
        <v>100</v>
      </c>
      <c r="K17" s="202">
        <v>7</v>
      </c>
      <c r="L17" s="202">
        <v>100</v>
      </c>
      <c r="M17" s="202">
        <v>5</v>
      </c>
      <c r="N17" s="202">
        <v>100</v>
      </c>
      <c r="O17" s="202">
        <v>3</v>
      </c>
      <c r="P17" s="202">
        <v>100</v>
      </c>
      <c r="Q17" s="202">
        <v>14</v>
      </c>
      <c r="R17" s="202">
        <v>100</v>
      </c>
      <c r="S17" s="202">
        <v>10</v>
      </c>
      <c r="T17" s="202">
        <v>100</v>
      </c>
      <c r="U17" s="202">
        <v>11</v>
      </c>
      <c r="V17" s="202">
        <v>91.67</v>
      </c>
      <c r="W17" s="202">
        <v>5</v>
      </c>
      <c r="X17" s="202">
        <v>100</v>
      </c>
      <c r="Y17" s="202">
        <v>9</v>
      </c>
      <c r="Z17" s="202">
        <v>90</v>
      </c>
    </row>
    <row r="18" spans="1:26" ht="15">
      <c r="A18" s="62" t="s">
        <v>1609</v>
      </c>
      <c r="B18" s="62" t="s">
        <v>478</v>
      </c>
      <c r="C18" s="62">
        <v>291450</v>
      </c>
      <c r="D18" s="62" t="s">
        <v>483</v>
      </c>
      <c r="E18" s="202">
        <v>1</v>
      </c>
      <c r="F18" s="202">
        <v>100</v>
      </c>
      <c r="G18" s="202">
        <v>1</v>
      </c>
      <c r="H18" s="202">
        <v>100</v>
      </c>
      <c r="I18" s="202">
        <v>5</v>
      </c>
      <c r="J18" s="202">
        <v>100</v>
      </c>
      <c r="K18" s="202">
        <v>3</v>
      </c>
      <c r="L18" s="202">
        <v>100</v>
      </c>
      <c r="M18" s="202">
        <v>4</v>
      </c>
      <c r="N18" s="202">
        <v>100</v>
      </c>
      <c r="O18" s="202">
        <v>3</v>
      </c>
      <c r="P18" s="202">
        <v>100</v>
      </c>
      <c r="Q18" s="202">
        <v>4</v>
      </c>
      <c r="R18" s="202">
        <v>100</v>
      </c>
      <c r="S18" s="202">
        <v>7</v>
      </c>
      <c r="T18" s="202">
        <v>100</v>
      </c>
      <c r="U18" s="202">
        <v>5</v>
      </c>
      <c r="V18" s="202">
        <v>100</v>
      </c>
      <c r="W18" s="202">
        <v>4</v>
      </c>
      <c r="X18" s="202">
        <v>100</v>
      </c>
      <c r="Y18" s="202">
        <v>21</v>
      </c>
      <c r="Z18" s="202">
        <v>100</v>
      </c>
    </row>
    <row r="19" spans="1:26" ht="15">
      <c r="A19" s="62" t="s">
        <v>1609</v>
      </c>
      <c r="B19" s="62" t="s">
        <v>478</v>
      </c>
      <c r="C19" s="62">
        <v>292210</v>
      </c>
      <c r="D19" s="62" t="s">
        <v>484</v>
      </c>
      <c r="E19" s="202">
        <v>0</v>
      </c>
      <c r="F19" s="202">
        <v>0</v>
      </c>
      <c r="G19" s="202">
        <v>0</v>
      </c>
      <c r="H19" s="202">
        <v>0</v>
      </c>
      <c r="I19" s="202">
        <v>2</v>
      </c>
      <c r="J19" s="202">
        <v>100</v>
      </c>
      <c r="K19" s="202">
        <v>1</v>
      </c>
      <c r="L19" s="202">
        <v>50</v>
      </c>
      <c r="M19" s="202">
        <v>1</v>
      </c>
      <c r="N19" s="202">
        <v>100</v>
      </c>
      <c r="O19" s="202">
        <v>1</v>
      </c>
      <c r="P19" s="202">
        <v>100</v>
      </c>
      <c r="Q19" s="202">
        <v>2</v>
      </c>
      <c r="R19" s="202">
        <v>100</v>
      </c>
      <c r="S19" s="202">
        <v>1</v>
      </c>
      <c r="T19" s="202">
        <v>100</v>
      </c>
      <c r="U19" s="202">
        <v>2</v>
      </c>
      <c r="V19" s="202">
        <v>100</v>
      </c>
      <c r="W19" s="202">
        <v>6</v>
      </c>
      <c r="X19" s="202">
        <v>100</v>
      </c>
      <c r="Y19" s="202">
        <v>12</v>
      </c>
      <c r="Z19" s="202">
        <v>100</v>
      </c>
    </row>
    <row r="20" spans="1:26" ht="15">
      <c r="A20" s="62" t="s">
        <v>1609</v>
      </c>
      <c r="B20" s="62" t="s">
        <v>478</v>
      </c>
      <c r="C20" s="62">
        <v>292273</v>
      </c>
      <c r="D20" s="62" t="s">
        <v>485</v>
      </c>
      <c r="E20" s="202">
        <v>10</v>
      </c>
      <c r="F20" s="202">
        <v>100</v>
      </c>
      <c r="G20" s="202">
        <v>12</v>
      </c>
      <c r="H20" s="202">
        <v>100</v>
      </c>
      <c r="I20" s="202">
        <v>13</v>
      </c>
      <c r="J20" s="202">
        <v>100</v>
      </c>
      <c r="K20" s="202">
        <v>9</v>
      </c>
      <c r="L20" s="202">
        <v>100</v>
      </c>
      <c r="M20" s="202">
        <v>3</v>
      </c>
      <c r="N20" s="202">
        <v>100</v>
      </c>
      <c r="O20" s="202">
        <v>1</v>
      </c>
      <c r="P20" s="202">
        <v>50</v>
      </c>
      <c r="Q20" s="202">
        <v>1</v>
      </c>
      <c r="R20" s="202">
        <v>100</v>
      </c>
      <c r="S20" s="202">
        <v>4</v>
      </c>
      <c r="T20" s="202">
        <v>100</v>
      </c>
      <c r="U20" s="202">
        <v>8</v>
      </c>
      <c r="V20" s="202">
        <v>100</v>
      </c>
      <c r="W20" s="202">
        <v>8</v>
      </c>
      <c r="X20" s="202">
        <v>88.89</v>
      </c>
      <c r="Y20" s="202">
        <v>3</v>
      </c>
      <c r="Z20" s="202">
        <v>100</v>
      </c>
    </row>
    <row r="21" spans="1:26" ht="15">
      <c r="A21" s="62" t="s">
        <v>1609</v>
      </c>
      <c r="B21" s="62" t="s">
        <v>478</v>
      </c>
      <c r="C21" s="62">
        <v>292405</v>
      </c>
      <c r="D21" s="62" t="s">
        <v>486</v>
      </c>
      <c r="E21" s="202">
        <v>0</v>
      </c>
      <c r="F21" s="202">
        <v>0</v>
      </c>
      <c r="G21" s="202">
        <v>0</v>
      </c>
      <c r="H21" s="202">
        <v>0</v>
      </c>
      <c r="I21" s="202">
        <v>2</v>
      </c>
      <c r="J21" s="202">
        <v>66.67</v>
      </c>
      <c r="K21" s="202">
        <v>0</v>
      </c>
      <c r="L21" s="202">
        <v>0</v>
      </c>
      <c r="M21" s="202">
        <v>5</v>
      </c>
      <c r="N21" s="202">
        <v>100</v>
      </c>
      <c r="O21" s="202">
        <v>3</v>
      </c>
      <c r="P21" s="202">
        <v>100</v>
      </c>
      <c r="Q21" s="202">
        <v>1</v>
      </c>
      <c r="R21" s="202">
        <v>100</v>
      </c>
      <c r="S21" s="202">
        <v>3</v>
      </c>
      <c r="T21" s="202">
        <v>100</v>
      </c>
      <c r="U21" s="202">
        <v>6</v>
      </c>
      <c r="V21" s="202">
        <v>100</v>
      </c>
      <c r="W21" s="202">
        <v>6</v>
      </c>
      <c r="X21" s="202">
        <v>85.71</v>
      </c>
      <c r="Y21" s="202">
        <v>5</v>
      </c>
      <c r="Z21" s="202">
        <v>100</v>
      </c>
    </row>
    <row r="22" spans="1:26" ht="15">
      <c r="A22" s="62" t="s">
        <v>1609</v>
      </c>
      <c r="B22" s="62" t="s">
        <v>478</v>
      </c>
      <c r="C22" s="62">
        <v>292465</v>
      </c>
      <c r="D22" s="62" t="s">
        <v>487</v>
      </c>
      <c r="E22" s="202">
        <v>1</v>
      </c>
      <c r="F22" s="202">
        <v>100</v>
      </c>
      <c r="G22" s="202">
        <v>0</v>
      </c>
      <c r="H22" s="202">
        <v>0</v>
      </c>
      <c r="I22" s="202">
        <v>1</v>
      </c>
      <c r="J22" s="202">
        <v>100</v>
      </c>
      <c r="K22" s="202">
        <v>2</v>
      </c>
      <c r="L22" s="202">
        <v>100</v>
      </c>
      <c r="M22" s="202">
        <v>1</v>
      </c>
      <c r="N22" s="202">
        <v>100</v>
      </c>
      <c r="O22" s="202">
        <v>4</v>
      </c>
      <c r="P22" s="202">
        <v>100</v>
      </c>
      <c r="Q22" s="202">
        <v>1</v>
      </c>
      <c r="R22" s="202">
        <v>100</v>
      </c>
      <c r="S22" s="202">
        <v>0</v>
      </c>
      <c r="T22" s="202">
        <v>0</v>
      </c>
      <c r="U22" s="202">
        <v>1</v>
      </c>
      <c r="V22" s="202">
        <v>50</v>
      </c>
      <c r="W22" s="202">
        <v>3</v>
      </c>
      <c r="X22" s="202">
        <v>75</v>
      </c>
      <c r="Y22" s="202">
        <v>17</v>
      </c>
      <c r="Z22" s="202">
        <v>94.44</v>
      </c>
    </row>
    <row r="23" spans="1:26" ht="15">
      <c r="A23" s="62" t="s">
        <v>1609</v>
      </c>
      <c r="B23" s="62" t="s">
        <v>478</v>
      </c>
      <c r="C23" s="62">
        <v>292595</v>
      </c>
      <c r="D23" s="62" t="s">
        <v>488</v>
      </c>
      <c r="E23" s="202">
        <v>3</v>
      </c>
      <c r="F23" s="202">
        <v>100</v>
      </c>
      <c r="G23" s="202">
        <v>7</v>
      </c>
      <c r="H23" s="202">
        <v>100</v>
      </c>
      <c r="I23" s="202">
        <v>2</v>
      </c>
      <c r="J23" s="202">
        <v>100</v>
      </c>
      <c r="K23" s="202">
        <v>2</v>
      </c>
      <c r="L23" s="202">
        <v>66.67</v>
      </c>
      <c r="M23" s="202">
        <v>2</v>
      </c>
      <c r="N23" s="202">
        <v>100</v>
      </c>
      <c r="O23" s="202">
        <v>2</v>
      </c>
      <c r="P23" s="202">
        <v>100</v>
      </c>
      <c r="Q23" s="202">
        <v>2</v>
      </c>
      <c r="R23" s="202">
        <v>100</v>
      </c>
      <c r="S23" s="202">
        <v>5</v>
      </c>
      <c r="T23" s="202">
        <v>100</v>
      </c>
      <c r="U23" s="202">
        <v>0</v>
      </c>
      <c r="V23" s="202">
        <v>0</v>
      </c>
      <c r="W23" s="202">
        <v>6</v>
      </c>
      <c r="X23" s="202">
        <v>100</v>
      </c>
      <c r="Y23" s="202">
        <v>5</v>
      </c>
      <c r="Z23" s="202">
        <v>100</v>
      </c>
    </row>
    <row r="24" spans="1:26" ht="15">
      <c r="A24" s="62" t="s">
        <v>1609</v>
      </c>
      <c r="B24" s="62" t="s">
        <v>478</v>
      </c>
      <c r="C24" s="62">
        <v>292630</v>
      </c>
      <c r="D24" s="62" t="s">
        <v>489</v>
      </c>
      <c r="E24" s="202">
        <v>42</v>
      </c>
      <c r="F24" s="202">
        <v>100</v>
      </c>
      <c r="G24" s="202">
        <v>15</v>
      </c>
      <c r="H24" s="202">
        <v>100</v>
      </c>
      <c r="I24" s="202">
        <v>11</v>
      </c>
      <c r="J24" s="202">
        <v>100</v>
      </c>
      <c r="K24" s="202">
        <v>10</v>
      </c>
      <c r="L24" s="202">
        <v>100</v>
      </c>
      <c r="M24" s="202">
        <v>21</v>
      </c>
      <c r="N24" s="202">
        <v>100</v>
      </c>
      <c r="O24" s="202">
        <v>22</v>
      </c>
      <c r="P24" s="202">
        <v>100</v>
      </c>
      <c r="Q24" s="202">
        <v>7</v>
      </c>
      <c r="R24" s="202">
        <v>100</v>
      </c>
      <c r="S24" s="202">
        <v>13</v>
      </c>
      <c r="T24" s="202">
        <v>100</v>
      </c>
      <c r="U24" s="202">
        <v>13</v>
      </c>
      <c r="V24" s="202">
        <v>100</v>
      </c>
      <c r="W24" s="202">
        <v>8</v>
      </c>
      <c r="X24" s="202">
        <v>100</v>
      </c>
      <c r="Y24" s="202">
        <v>16</v>
      </c>
      <c r="Z24" s="202">
        <v>94.12</v>
      </c>
    </row>
    <row r="25" spans="1:26" ht="15">
      <c r="A25" s="62" t="s">
        <v>1609</v>
      </c>
      <c r="B25" s="62" t="s">
        <v>478</v>
      </c>
      <c r="C25" s="62">
        <v>292750</v>
      </c>
      <c r="D25" s="62" t="s">
        <v>490</v>
      </c>
      <c r="E25" s="202">
        <v>1</v>
      </c>
      <c r="F25" s="202">
        <v>100</v>
      </c>
      <c r="G25" s="202">
        <v>1</v>
      </c>
      <c r="H25" s="202">
        <v>100</v>
      </c>
      <c r="I25" s="202">
        <v>1</v>
      </c>
      <c r="J25" s="202">
        <v>33.33</v>
      </c>
      <c r="K25" s="202">
        <v>3</v>
      </c>
      <c r="L25" s="202">
        <v>100</v>
      </c>
      <c r="M25" s="202">
        <v>0</v>
      </c>
      <c r="N25" s="202">
        <v>0</v>
      </c>
      <c r="O25" s="202">
        <v>3</v>
      </c>
      <c r="P25" s="202">
        <v>100</v>
      </c>
      <c r="Q25" s="202">
        <v>2</v>
      </c>
      <c r="R25" s="202">
        <v>50</v>
      </c>
      <c r="S25" s="202">
        <v>2</v>
      </c>
      <c r="T25" s="202">
        <v>100</v>
      </c>
      <c r="U25" s="202">
        <v>1</v>
      </c>
      <c r="V25" s="202">
        <v>100</v>
      </c>
      <c r="W25" s="202">
        <v>1</v>
      </c>
      <c r="X25" s="202">
        <v>33.33</v>
      </c>
      <c r="Y25" s="202">
        <v>2</v>
      </c>
      <c r="Z25" s="202">
        <v>66.67</v>
      </c>
    </row>
    <row r="26" spans="1:26" ht="15">
      <c r="A26" s="62" t="s">
        <v>1609</v>
      </c>
      <c r="B26" s="62" t="s">
        <v>478</v>
      </c>
      <c r="C26" s="62">
        <v>292830</v>
      </c>
      <c r="D26" s="62" t="s">
        <v>491</v>
      </c>
      <c r="E26" s="202">
        <v>0</v>
      </c>
      <c r="F26" s="202">
        <v>0</v>
      </c>
      <c r="G26" s="202">
        <v>1</v>
      </c>
      <c r="H26" s="202">
        <v>100</v>
      </c>
      <c r="I26" s="202">
        <v>0</v>
      </c>
      <c r="J26" s="202">
        <v>0</v>
      </c>
      <c r="K26" s="202">
        <v>1</v>
      </c>
      <c r="L26" s="202">
        <v>100</v>
      </c>
      <c r="M26" s="202">
        <v>0</v>
      </c>
      <c r="N26" s="202">
        <v>0</v>
      </c>
      <c r="O26" s="202" t="s">
        <v>924</v>
      </c>
      <c r="P26" s="202">
        <v>0</v>
      </c>
      <c r="Q26" s="202">
        <v>0</v>
      </c>
      <c r="R26" s="202">
        <v>0</v>
      </c>
      <c r="S26" s="202">
        <v>2</v>
      </c>
      <c r="T26" s="202">
        <v>100</v>
      </c>
      <c r="U26" s="202">
        <v>1</v>
      </c>
      <c r="V26" s="202">
        <v>100</v>
      </c>
      <c r="W26" s="202">
        <v>1</v>
      </c>
      <c r="X26" s="202">
        <v>50</v>
      </c>
      <c r="Y26" s="202">
        <v>4</v>
      </c>
      <c r="Z26" s="202">
        <v>100</v>
      </c>
    </row>
    <row r="27" spans="1:26" ht="15">
      <c r="A27" s="62" t="s">
        <v>1609</v>
      </c>
      <c r="B27" s="62" t="s">
        <v>478</v>
      </c>
      <c r="C27" s="62">
        <v>292880</v>
      </c>
      <c r="D27" s="62" t="s">
        <v>492</v>
      </c>
      <c r="E27" s="202">
        <v>0</v>
      </c>
      <c r="F27" s="202">
        <v>0</v>
      </c>
      <c r="G27" s="202">
        <v>4</v>
      </c>
      <c r="H27" s="202">
        <v>100</v>
      </c>
      <c r="I27" s="202">
        <v>8</v>
      </c>
      <c r="J27" s="202">
        <v>100</v>
      </c>
      <c r="K27" s="202">
        <v>2</v>
      </c>
      <c r="L27" s="202">
        <v>100</v>
      </c>
      <c r="M27" s="202">
        <v>6</v>
      </c>
      <c r="N27" s="202">
        <v>100</v>
      </c>
      <c r="O27" s="202">
        <v>7</v>
      </c>
      <c r="P27" s="202">
        <v>100</v>
      </c>
      <c r="Q27" s="202">
        <v>10</v>
      </c>
      <c r="R27" s="202">
        <v>90.91</v>
      </c>
      <c r="S27" s="202">
        <v>13</v>
      </c>
      <c r="T27" s="202">
        <v>86.67</v>
      </c>
      <c r="U27" s="202">
        <v>9</v>
      </c>
      <c r="V27" s="202">
        <v>90</v>
      </c>
      <c r="W27" s="202">
        <v>10</v>
      </c>
      <c r="X27" s="202">
        <v>76.92</v>
      </c>
      <c r="Y27" s="202">
        <v>11</v>
      </c>
      <c r="Z27" s="202">
        <v>84.62</v>
      </c>
    </row>
    <row r="28" spans="1:26" ht="15">
      <c r="A28" s="62" t="s">
        <v>1609</v>
      </c>
      <c r="B28" s="62" t="s">
        <v>478</v>
      </c>
      <c r="C28" s="62">
        <v>292930</v>
      </c>
      <c r="D28" s="62" t="s">
        <v>493</v>
      </c>
      <c r="E28" s="202">
        <v>5</v>
      </c>
      <c r="F28" s="202">
        <v>100</v>
      </c>
      <c r="G28" s="202">
        <v>6</v>
      </c>
      <c r="H28" s="202">
        <v>100</v>
      </c>
      <c r="I28" s="202">
        <v>4</v>
      </c>
      <c r="J28" s="202">
        <v>80</v>
      </c>
      <c r="K28" s="202">
        <v>5</v>
      </c>
      <c r="L28" s="202">
        <v>83.33</v>
      </c>
      <c r="M28" s="202">
        <v>4</v>
      </c>
      <c r="N28" s="202">
        <v>28.57</v>
      </c>
      <c r="O28" s="202">
        <v>3</v>
      </c>
      <c r="P28" s="202">
        <v>100</v>
      </c>
      <c r="Q28" s="202">
        <v>9</v>
      </c>
      <c r="R28" s="202">
        <v>56.25</v>
      </c>
      <c r="S28" s="202">
        <v>11</v>
      </c>
      <c r="T28" s="202">
        <v>17.190000000000001</v>
      </c>
      <c r="U28" s="202">
        <v>7</v>
      </c>
      <c r="V28" s="202">
        <v>70</v>
      </c>
      <c r="W28" s="202">
        <v>14</v>
      </c>
      <c r="X28" s="202">
        <v>82.35</v>
      </c>
      <c r="Y28" s="202">
        <v>7</v>
      </c>
      <c r="Z28" s="202">
        <v>87.5</v>
      </c>
    </row>
    <row r="29" spans="1:26" ht="15">
      <c r="A29" s="62" t="s">
        <v>1609</v>
      </c>
      <c r="B29" s="62" t="s">
        <v>478</v>
      </c>
      <c r="C29" s="62">
        <v>293040</v>
      </c>
      <c r="D29" s="62" t="s">
        <v>494</v>
      </c>
      <c r="E29" s="202">
        <v>0</v>
      </c>
      <c r="F29" s="202">
        <v>0</v>
      </c>
      <c r="G29" s="202">
        <v>1</v>
      </c>
      <c r="H29" s="202">
        <v>50</v>
      </c>
      <c r="I29" s="202">
        <v>2</v>
      </c>
      <c r="J29" s="202">
        <v>100</v>
      </c>
      <c r="K29" s="202">
        <v>0</v>
      </c>
      <c r="L29" s="202">
        <v>0</v>
      </c>
      <c r="M29" s="202">
        <v>0</v>
      </c>
      <c r="N29" s="202">
        <v>0</v>
      </c>
      <c r="O29" s="202" t="s">
        <v>924</v>
      </c>
      <c r="P29" s="202">
        <v>0</v>
      </c>
      <c r="Q29" s="202">
        <v>0</v>
      </c>
      <c r="R29" s="202">
        <v>0</v>
      </c>
      <c r="S29" s="202">
        <v>1</v>
      </c>
      <c r="T29" s="202">
        <v>100</v>
      </c>
      <c r="U29" s="202">
        <v>1</v>
      </c>
      <c r="V29" s="202">
        <v>100</v>
      </c>
      <c r="W29" s="202">
        <v>2</v>
      </c>
      <c r="X29" s="202">
        <v>66.67</v>
      </c>
      <c r="Y29" s="202">
        <v>1</v>
      </c>
      <c r="Z29" s="202">
        <v>100</v>
      </c>
    </row>
    <row r="30" spans="1:26" ht="15">
      <c r="A30" s="62" t="s">
        <v>1609</v>
      </c>
      <c r="B30" s="62" t="s">
        <v>478</v>
      </c>
      <c r="C30" s="62">
        <v>293110</v>
      </c>
      <c r="D30" s="62" t="s">
        <v>495</v>
      </c>
      <c r="E30" s="202">
        <v>0</v>
      </c>
      <c r="F30" s="202">
        <v>0</v>
      </c>
      <c r="G30" s="202">
        <v>0</v>
      </c>
      <c r="H30" s="202">
        <v>0</v>
      </c>
      <c r="I30" s="202">
        <v>0</v>
      </c>
      <c r="J30" s="202">
        <v>0</v>
      </c>
      <c r="K30" s="202">
        <v>1</v>
      </c>
      <c r="L30" s="202">
        <v>100</v>
      </c>
      <c r="M30" s="202">
        <v>2</v>
      </c>
      <c r="N30" s="202">
        <v>100</v>
      </c>
      <c r="O30" s="202" t="s">
        <v>924</v>
      </c>
      <c r="P30" s="202">
        <v>0</v>
      </c>
      <c r="Q30" s="202">
        <v>0</v>
      </c>
      <c r="R30" s="202">
        <v>0</v>
      </c>
      <c r="S30" s="202">
        <v>0</v>
      </c>
      <c r="T30" s="202">
        <v>0</v>
      </c>
      <c r="U30" s="202">
        <v>1</v>
      </c>
      <c r="V30" s="202">
        <v>100</v>
      </c>
      <c r="W30" s="202">
        <v>1</v>
      </c>
      <c r="X30" s="202">
        <v>100</v>
      </c>
      <c r="Y30" s="202">
        <v>2</v>
      </c>
      <c r="Z30" s="202">
        <v>100</v>
      </c>
    </row>
    <row r="31" spans="1:26" ht="15">
      <c r="A31" s="62" t="s">
        <v>1609</v>
      </c>
      <c r="B31" s="62" t="s">
        <v>478</v>
      </c>
      <c r="C31" s="62">
        <v>293140</v>
      </c>
      <c r="D31" s="62" t="s">
        <v>496</v>
      </c>
      <c r="E31" s="202">
        <v>1</v>
      </c>
      <c r="F31" s="202">
        <v>100</v>
      </c>
      <c r="G31" s="202">
        <v>2</v>
      </c>
      <c r="H31" s="202">
        <v>100</v>
      </c>
      <c r="I31" s="202">
        <v>2</v>
      </c>
      <c r="J31" s="202">
        <v>100</v>
      </c>
      <c r="K31" s="202">
        <v>1</v>
      </c>
      <c r="L31" s="202">
        <v>100</v>
      </c>
      <c r="M31" s="202">
        <v>1</v>
      </c>
      <c r="N31" s="202">
        <v>100</v>
      </c>
      <c r="O31" s="202">
        <v>5</v>
      </c>
      <c r="P31" s="202">
        <v>100</v>
      </c>
      <c r="Q31" s="202">
        <v>1</v>
      </c>
      <c r="R31" s="202">
        <v>100</v>
      </c>
      <c r="S31" s="202">
        <v>1</v>
      </c>
      <c r="T31" s="202">
        <v>100</v>
      </c>
      <c r="U31" s="202">
        <v>2</v>
      </c>
      <c r="V31" s="202">
        <v>100</v>
      </c>
      <c r="W31" s="202">
        <v>1</v>
      </c>
      <c r="X31" s="202">
        <v>50</v>
      </c>
      <c r="Y31" s="202">
        <v>8</v>
      </c>
      <c r="Z31" s="202">
        <v>100</v>
      </c>
    </row>
    <row r="32" spans="1:26" ht="15">
      <c r="A32" s="62" t="s">
        <v>1609</v>
      </c>
      <c r="B32" s="62" t="s">
        <v>478</v>
      </c>
      <c r="C32" s="62">
        <v>293170</v>
      </c>
      <c r="D32" s="62" t="s">
        <v>497</v>
      </c>
      <c r="E32" s="202">
        <v>0</v>
      </c>
      <c r="F32" s="202">
        <v>0</v>
      </c>
      <c r="G32" s="202">
        <v>0</v>
      </c>
      <c r="H32" s="202">
        <v>0</v>
      </c>
      <c r="I32" s="202">
        <v>2</v>
      </c>
      <c r="J32" s="202">
        <v>100</v>
      </c>
      <c r="K32" s="202">
        <v>6</v>
      </c>
      <c r="L32" s="202">
        <v>100</v>
      </c>
      <c r="M32" s="202">
        <v>1</v>
      </c>
      <c r="N32" s="202">
        <v>100</v>
      </c>
      <c r="O32" s="202">
        <v>2</v>
      </c>
      <c r="P32" s="202">
        <v>100</v>
      </c>
      <c r="Q32" s="202">
        <v>2</v>
      </c>
      <c r="R32" s="202">
        <v>66.67</v>
      </c>
      <c r="S32" s="202">
        <v>1</v>
      </c>
      <c r="T32" s="202">
        <v>100</v>
      </c>
      <c r="U32" s="202">
        <v>3</v>
      </c>
      <c r="V32" s="202">
        <v>100</v>
      </c>
      <c r="W32" s="202">
        <v>0</v>
      </c>
      <c r="X32" s="202">
        <v>0</v>
      </c>
      <c r="Y32" s="202">
        <v>39</v>
      </c>
      <c r="Z32" s="202">
        <v>100</v>
      </c>
    </row>
    <row r="33" spans="1:26" ht="15.75">
      <c r="A33" s="256" t="s">
        <v>1612</v>
      </c>
      <c r="B33" s="256"/>
      <c r="C33" s="256"/>
      <c r="D33" s="256"/>
      <c r="E33" s="203">
        <v>120</v>
      </c>
      <c r="F33" s="203">
        <v>92.31</v>
      </c>
      <c r="G33" s="203">
        <v>242</v>
      </c>
      <c r="H33" s="203">
        <v>93.8</v>
      </c>
      <c r="I33" s="203">
        <v>276</v>
      </c>
      <c r="J33" s="203">
        <v>77.75</v>
      </c>
      <c r="K33" s="203">
        <v>335</v>
      </c>
      <c r="L33" s="203">
        <v>86.12</v>
      </c>
      <c r="M33" s="203">
        <v>263</v>
      </c>
      <c r="N33" s="203">
        <v>73.459999999999994</v>
      </c>
      <c r="O33" s="203">
        <v>243</v>
      </c>
      <c r="P33" s="203">
        <v>60</v>
      </c>
      <c r="Q33" s="203">
        <v>218</v>
      </c>
      <c r="R33" s="203">
        <v>62.11</v>
      </c>
      <c r="S33" s="203">
        <v>220</v>
      </c>
      <c r="T33" s="203">
        <v>60.77</v>
      </c>
      <c r="U33" s="203">
        <v>336</v>
      </c>
      <c r="V33" s="203">
        <v>65.63</v>
      </c>
      <c r="W33" s="203">
        <v>252</v>
      </c>
      <c r="X33" s="203">
        <v>53.28</v>
      </c>
      <c r="Y33" s="203">
        <v>406</v>
      </c>
      <c r="Z33" s="203">
        <v>84.76</v>
      </c>
    </row>
    <row r="34" spans="1:26" ht="15">
      <c r="A34" s="62" t="s">
        <v>1609</v>
      </c>
      <c r="B34" s="62" t="s">
        <v>504</v>
      </c>
      <c r="C34" s="62">
        <v>290130</v>
      </c>
      <c r="D34" s="62" t="s">
        <v>499</v>
      </c>
      <c r="E34" s="202">
        <v>0</v>
      </c>
      <c r="F34" s="202">
        <v>0</v>
      </c>
      <c r="G34" s="202">
        <v>1</v>
      </c>
      <c r="H34" s="202">
        <v>100</v>
      </c>
      <c r="I34" s="202">
        <v>5</v>
      </c>
      <c r="J34" s="202">
        <v>100</v>
      </c>
      <c r="K34" s="202">
        <v>5</v>
      </c>
      <c r="L34" s="202">
        <v>100</v>
      </c>
      <c r="M34" s="202">
        <v>8</v>
      </c>
      <c r="N34" s="202">
        <v>100</v>
      </c>
      <c r="O34" s="202">
        <v>11</v>
      </c>
      <c r="P34" s="202">
        <v>100</v>
      </c>
      <c r="Q34" s="202">
        <v>4</v>
      </c>
      <c r="R34" s="202">
        <v>100</v>
      </c>
      <c r="S34" s="202">
        <v>5</v>
      </c>
      <c r="T34" s="202">
        <v>100</v>
      </c>
      <c r="U34" s="202">
        <v>5</v>
      </c>
      <c r="V34" s="202">
        <v>100</v>
      </c>
      <c r="W34" s="202">
        <v>5</v>
      </c>
      <c r="X34" s="202">
        <v>100</v>
      </c>
      <c r="Y34" s="202">
        <v>5</v>
      </c>
      <c r="Z34" s="202">
        <v>100</v>
      </c>
    </row>
    <row r="35" spans="1:26" ht="15">
      <c r="A35" s="62" t="s">
        <v>1609</v>
      </c>
      <c r="B35" s="62" t="s">
        <v>504</v>
      </c>
      <c r="C35" s="62">
        <v>290380</v>
      </c>
      <c r="D35" s="62" t="s">
        <v>500</v>
      </c>
      <c r="E35" s="202">
        <v>1</v>
      </c>
      <c r="F35" s="202">
        <v>100</v>
      </c>
      <c r="G35" s="202">
        <v>2</v>
      </c>
      <c r="H35" s="202">
        <v>100</v>
      </c>
      <c r="I35" s="202">
        <v>2</v>
      </c>
      <c r="J35" s="202">
        <v>100</v>
      </c>
      <c r="K35" s="202">
        <v>3</v>
      </c>
      <c r="L35" s="202">
        <v>100</v>
      </c>
      <c r="M35" s="202">
        <v>3</v>
      </c>
      <c r="N35" s="202">
        <v>100</v>
      </c>
      <c r="O35" s="202">
        <v>1</v>
      </c>
      <c r="P35" s="202">
        <v>100</v>
      </c>
      <c r="Q35" s="202">
        <v>2</v>
      </c>
      <c r="R35" s="202">
        <v>66.67</v>
      </c>
      <c r="S35" s="202">
        <v>8</v>
      </c>
      <c r="T35" s="202">
        <v>88.89</v>
      </c>
      <c r="U35" s="202">
        <v>16</v>
      </c>
      <c r="V35" s="202">
        <v>94.12</v>
      </c>
      <c r="W35" s="202">
        <v>5</v>
      </c>
      <c r="X35" s="202">
        <v>100</v>
      </c>
      <c r="Y35" s="202">
        <v>28</v>
      </c>
      <c r="Z35" s="202">
        <v>90.32</v>
      </c>
    </row>
    <row r="36" spans="1:26" ht="15">
      <c r="A36" s="62" t="s">
        <v>1609</v>
      </c>
      <c r="B36" s="62" t="s">
        <v>504</v>
      </c>
      <c r="C36" s="62">
        <v>290405</v>
      </c>
      <c r="D36" s="62" t="s">
        <v>501</v>
      </c>
      <c r="E36" s="202">
        <v>1</v>
      </c>
      <c r="F36" s="202">
        <v>100</v>
      </c>
      <c r="G36" s="202">
        <v>3</v>
      </c>
      <c r="H36" s="202">
        <v>100</v>
      </c>
      <c r="I36" s="202">
        <v>2</v>
      </c>
      <c r="J36" s="202">
        <v>100</v>
      </c>
      <c r="K36" s="202">
        <v>3</v>
      </c>
      <c r="L36" s="202">
        <v>100</v>
      </c>
      <c r="M36" s="202">
        <v>0</v>
      </c>
      <c r="N36" s="202">
        <v>0</v>
      </c>
      <c r="O36" s="202">
        <v>5</v>
      </c>
      <c r="P36" s="202">
        <v>100</v>
      </c>
      <c r="Q36" s="202">
        <v>1</v>
      </c>
      <c r="R36" s="202">
        <v>100</v>
      </c>
      <c r="S36" s="202">
        <v>6</v>
      </c>
      <c r="T36" s="202">
        <v>100</v>
      </c>
      <c r="U36" s="202">
        <v>4</v>
      </c>
      <c r="V36" s="202">
        <v>100</v>
      </c>
      <c r="W36" s="202">
        <v>24</v>
      </c>
      <c r="X36" s="202">
        <v>100</v>
      </c>
      <c r="Y36" s="202">
        <v>55</v>
      </c>
      <c r="Z36" s="202">
        <v>100</v>
      </c>
    </row>
    <row r="37" spans="1:26" ht="15">
      <c r="A37" s="62" t="s">
        <v>1609</v>
      </c>
      <c r="B37" s="62" t="s">
        <v>504</v>
      </c>
      <c r="C37" s="62">
        <v>291190</v>
      </c>
      <c r="D37" s="62" t="s">
        <v>502</v>
      </c>
      <c r="E37" s="202">
        <v>10</v>
      </c>
      <c r="F37" s="202">
        <v>100</v>
      </c>
      <c r="G37" s="202">
        <v>9</v>
      </c>
      <c r="H37" s="202">
        <v>100</v>
      </c>
      <c r="I37" s="202">
        <v>1</v>
      </c>
      <c r="J37" s="202">
        <v>100</v>
      </c>
      <c r="K37" s="202">
        <v>8</v>
      </c>
      <c r="L37" s="202">
        <v>100</v>
      </c>
      <c r="M37" s="202">
        <v>10</v>
      </c>
      <c r="N37" s="202">
        <v>100</v>
      </c>
      <c r="O37" s="202">
        <v>9</v>
      </c>
      <c r="P37" s="202">
        <v>100</v>
      </c>
      <c r="Q37" s="202">
        <v>12</v>
      </c>
      <c r="R37" s="202">
        <v>100</v>
      </c>
      <c r="S37" s="202">
        <v>9</v>
      </c>
      <c r="T37" s="202">
        <v>100</v>
      </c>
      <c r="U37" s="202">
        <v>11</v>
      </c>
      <c r="V37" s="202">
        <v>100</v>
      </c>
      <c r="W37" s="202">
        <v>9</v>
      </c>
      <c r="X37" s="202">
        <v>90</v>
      </c>
      <c r="Y37" s="202">
        <v>86</v>
      </c>
      <c r="Z37" s="202">
        <v>94.51</v>
      </c>
    </row>
    <row r="38" spans="1:26" ht="15">
      <c r="A38" s="62" t="s">
        <v>1609</v>
      </c>
      <c r="B38" s="62" t="s">
        <v>504</v>
      </c>
      <c r="C38" s="62">
        <v>291260</v>
      </c>
      <c r="D38" s="62" t="s">
        <v>503</v>
      </c>
      <c r="E38" s="202">
        <v>1</v>
      </c>
      <c r="F38" s="202">
        <v>100</v>
      </c>
      <c r="G38" s="202">
        <v>0</v>
      </c>
      <c r="H38" s="202">
        <v>0</v>
      </c>
      <c r="I38" s="202">
        <v>0</v>
      </c>
      <c r="J38" s="202">
        <v>0</v>
      </c>
      <c r="K38" s="202">
        <v>0</v>
      </c>
      <c r="L38" s="202">
        <v>0</v>
      </c>
      <c r="M38" s="202">
        <v>0</v>
      </c>
      <c r="N38" s="202">
        <v>0</v>
      </c>
      <c r="O38" s="202">
        <v>3</v>
      </c>
      <c r="P38" s="202">
        <v>100</v>
      </c>
      <c r="Q38" s="202">
        <v>2</v>
      </c>
      <c r="R38" s="202">
        <v>100</v>
      </c>
      <c r="S38" s="202">
        <v>0</v>
      </c>
      <c r="T38" s="202">
        <v>0</v>
      </c>
      <c r="U38" s="202">
        <v>1</v>
      </c>
      <c r="V38" s="202">
        <v>100</v>
      </c>
      <c r="W38" s="202">
        <v>1</v>
      </c>
      <c r="X38" s="202">
        <v>100</v>
      </c>
      <c r="Y38" s="202">
        <v>1</v>
      </c>
      <c r="Z38" s="202">
        <v>100</v>
      </c>
    </row>
    <row r="39" spans="1:26" ht="15">
      <c r="A39" s="62" t="s">
        <v>1609</v>
      </c>
      <c r="B39" s="62" t="s">
        <v>504</v>
      </c>
      <c r="C39" s="62">
        <v>291470</v>
      </c>
      <c r="D39" s="62" t="s">
        <v>504</v>
      </c>
      <c r="E39" s="202">
        <v>25</v>
      </c>
      <c r="F39" s="202">
        <v>96.15</v>
      </c>
      <c r="G39" s="202">
        <v>29</v>
      </c>
      <c r="H39" s="202">
        <v>100</v>
      </c>
      <c r="I39" s="202">
        <v>20</v>
      </c>
      <c r="J39" s="202">
        <v>100</v>
      </c>
      <c r="K39" s="202">
        <v>33</v>
      </c>
      <c r="L39" s="202">
        <v>94.29</v>
      </c>
      <c r="M39" s="202">
        <v>50</v>
      </c>
      <c r="N39" s="202">
        <v>98.04</v>
      </c>
      <c r="O39" s="202">
        <v>45</v>
      </c>
      <c r="P39" s="202">
        <v>100</v>
      </c>
      <c r="Q39" s="202">
        <v>141</v>
      </c>
      <c r="R39" s="202">
        <v>100</v>
      </c>
      <c r="S39" s="202">
        <v>156</v>
      </c>
      <c r="T39" s="202">
        <v>93.98</v>
      </c>
      <c r="U39" s="202">
        <v>86</v>
      </c>
      <c r="V39" s="202">
        <v>86</v>
      </c>
      <c r="W39" s="202">
        <v>172</v>
      </c>
      <c r="X39" s="202">
        <v>95.56</v>
      </c>
      <c r="Y39" s="202">
        <v>194</v>
      </c>
      <c r="Z39" s="202">
        <v>97</v>
      </c>
    </row>
    <row r="40" spans="1:26" ht="15">
      <c r="A40" s="62" t="s">
        <v>1609</v>
      </c>
      <c r="B40" s="62" t="s">
        <v>504</v>
      </c>
      <c r="C40" s="62">
        <v>291500</v>
      </c>
      <c r="D40" s="62" t="s">
        <v>505</v>
      </c>
      <c r="E40" s="202">
        <v>1</v>
      </c>
      <c r="F40" s="202">
        <v>100</v>
      </c>
      <c r="G40" s="202">
        <v>0</v>
      </c>
      <c r="H40" s="202">
        <v>0</v>
      </c>
      <c r="I40" s="202">
        <v>5</v>
      </c>
      <c r="J40" s="202">
        <v>100</v>
      </c>
      <c r="K40" s="202">
        <v>5</v>
      </c>
      <c r="L40" s="202">
        <v>100</v>
      </c>
      <c r="M40" s="202">
        <v>6</v>
      </c>
      <c r="N40" s="202">
        <v>100</v>
      </c>
      <c r="O40" s="202">
        <v>3</v>
      </c>
      <c r="P40" s="202">
        <v>100</v>
      </c>
      <c r="Q40" s="202">
        <v>3</v>
      </c>
      <c r="R40" s="202">
        <v>100</v>
      </c>
      <c r="S40" s="202">
        <v>5</v>
      </c>
      <c r="T40" s="202">
        <v>100</v>
      </c>
      <c r="U40" s="202">
        <v>1</v>
      </c>
      <c r="V40" s="202">
        <v>100</v>
      </c>
      <c r="W40" s="202">
        <v>2</v>
      </c>
      <c r="X40" s="202">
        <v>100</v>
      </c>
      <c r="Y40" s="202">
        <v>1</v>
      </c>
      <c r="Z40" s="202">
        <v>100</v>
      </c>
    </row>
    <row r="41" spans="1:26" ht="15">
      <c r="A41" s="62" t="s">
        <v>1609</v>
      </c>
      <c r="B41" s="62" t="s">
        <v>504</v>
      </c>
      <c r="C41" s="62">
        <v>291900</v>
      </c>
      <c r="D41" s="62" t="s">
        <v>506</v>
      </c>
      <c r="E41" s="202">
        <v>2</v>
      </c>
      <c r="F41" s="202">
        <v>100</v>
      </c>
      <c r="G41" s="202">
        <v>1</v>
      </c>
      <c r="H41" s="202">
        <v>100</v>
      </c>
      <c r="I41" s="202">
        <v>2</v>
      </c>
      <c r="J41" s="202">
        <v>100</v>
      </c>
      <c r="K41" s="202">
        <v>0</v>
      </c>
      <c r="L41" s="202">
        <v>0</v>
      </c>
      <c r="M41" s="202">
        <v>0</v>
      </c>
      <c r="N41" s="202">
        <v>0</v>
      </c>
      <c r="O41" s="202" t="s">
        <v>924</v>
      </c>
      <c r="P41" s="202">
        <v>0</v>
      </c>
      <c r="Q41" s="202">
        <v>2</v>
      </c>
      <c r="R41" s="202">
        <v>100</v>
      </c>
      <c r="S41" s="202">
        <v>1</v>
      </c>
      <c r="T41" s="202">
        <v>100</v>
      </c>
      <c r="U41" s="202">
        <v>0</v>
      </c>
      <c r="V41" s="202">
        <v>0</v>
      </c>
      <c r="W41" s="202">
        <v>0</v>
      </c>
      <c r="X41" s="202">
        <v>0</v>
      </c>
      <c r="Y41" s="202">
        <v>3</v>
      </c>
      <c r="Z41" s="202">
        <v>100</v>
      </c>
    </row>
    <row r="42" spans="1:26" ht="15">
      <c r="A42" s="62" t="s">
        <v>1609</v>
      </c>
      <c r="B42" s="62" t="s">
        <v>504</v>
      </c>
      <c r="C42" s="62">
        <v>291960</v>
      </c>
      <c r="D42" s="62" t="s">
        <v>507</v>
      </c>
      <c r="E42" s="202">
        <v>3</v>
      </c>
      <c r="F42" s="202">
        <v>100</v>
      </c>
      <c r="G42" s="202">
        <v>3</v>
      </c>
      <c r="H42" s="202">
        <v>100</v>
      </c>
      <c r="I42" s="202">
        <v>1</v>
      </c>
      <c r="J42" s="202">
        <v>100</v>
      </c>
      <c r="K42" s="202">
        <v>1</v>
      </c>
      <c r="L42" s="202">
        <v>100</v>
      </c>
      <c r="M42" s="202">
        <v>0</v>
      </c>
      <c r="N42" s="202">
        <v>0</v>
      </c>
      <c r="O42" s="202">
        <v>2</v>
      </c>
      <c r="P42" s="202">
        <v>100</v>
      </c>
      <c r="Q42" s="202">
        <v>3</v>
      </c>
      <c r="R42" s="202">
        <v>100</v>
      </c>
      <c r="S42" s="202">
        <v>3</v>
      </c>
      <c r="T42" s="202">
        <v>100</v>
      </c>
      <c r="U42" s="202">
        <v>5</v>
      </c>
      <c r="V42" s="202">
        <v>100</v>
      </c>
      <c r="W42" s="202">
        <v>1</v>
      </c>
      <c r="X42" s="202">
        <v>100</v>
      </c>
      <c r="Y42" s="202">
        <v>0</v>
      </c>
      <c r="Z42" s="202">
        <v>0</v>
      </c>
    </row>
    <row r="43" spans="1:26" ht="15">
      <c r="A43" s="62" t="s">
        <v>1609</v>
      </c>
      <c r="B43" s="62" t="s">
        <v>504</v>
      </c>
      <c r="C43" s="62">
        <v>292080</v>
      </c>
      <c r="D43" s="62" t="s">
        <v>508</v>
      </c>
      <c r="E43" s="202">
        <v>3</v>
      </c>
      <c r="F43" s="202">
        <v>100</v>
      </c>
      <c r="G43" s="202">
        <v>3</v>
      </c>
      <c r="H43" s="202">
        <v>100</v>
      </c>
      <c r="I43" s="202">
        <v>2</v>
      </c>
      <c r="J43" s="202">
        <v>100</v>
      </c>
      <c r="K43" s="202">
        <v>1</v>
      </c>
      <c r="L43" s="202">
        <v>100</v>
      </c>
      <c r="M43" s="202">
        <v>1</v>
      </c>
      <c r="N43" s="202">
        <v>100</v>
      </c>
      <c r="O43" s="202">
        <v>2</v>
      </c>
      <c r="P43" s="202">
        <v>100</v>
      </c>
      <c r="Q43" s="202">
        <v>5</v>
      </c>
      <c r="R43" s="202">
        <v>100</v>
      </c>
      <c r="S43" s="202">
        <v>3</v>
      </c>
      <c r="T43" s="202">
        <v>100</v>
      </c>
      <c r="U43" s="202">
        <v>3</v>
      </c>
      <c r="V43" s="202">
        <v>100</v>
      </c>
      <c r="W43" s="202">
        <v>0</v>
      </c>
      <c r="X43" s="202">
        <v>0</v>
      </c>
      <c r="Y43" s="202">
        <v>6</v>
      </c>
      <c r="Z43" s="202">
        <v>100</v>
      </c>
    </row>
    <row r="44" spans="1:26" ht="15">
      <c r="A44" s="62" t="s">
        <v>1609</v>
      </c>
      <c r="B44" s="62" t="s">
        <v>504</v>
      </c>
      <c r="C44" s="62">
        <v>292285</v>
      </c>
      <c r="D44" s="62" t="s">
        <v>509</v>
      </c>
      <c r="E44" s="202">
        <v>2</v>
      </c>
      <c r="F44" s="202">
        <v>66.67</v>
      </c>
      <c r="G44" s="202">
        <v>4</v>
      </c>
      <c r="H44" s="202">
        <v>100</v>
      </c>
      <c r="I44" s="202">
        <v>0</v>
      </c>
      <c r="J44" s="202">
        <v>0</v>
      </c>
      <c r="K44" s="202">
        <v>4</v>
      </c>
      <c r="L44" s="202">
        <v>100</v>
      </c>
      <c r="M44" s="202">
        <v>7</v>
      </c>
      <c r="N44" s="202">
        <v>100</v>
      </c>
      <c r="O44" s="202">
        <v>1</v>
      </c>
      <c r="P44" s="202">
        <v>100</v>
      </c>
      <c r="Q44" s="202">
        <v>5</v>
      </c>
      <c r="R44" s="202">
        <v>100</v>
      </c>
      <c r="S44" s="202">
        <v>4</v>
      </c>
      <c r="T44" s="202">
        <v>100</v>
      </c>
      <c r="U44" s="202">
        <v>0</v>
      </c>
      <c r="V44" s="202">
        <v>0</v>
      </c>
      <c r="W44" s="202">
        <v>4</v>
      </c>
      <c r="X44" s="202">
        <v>80</v>
      </c>
      <c r="Y44" s="202">
        <v>4</v>
      </c>
      <c r="Z44" s="202">
        <v>100</v>
      </c>
    </row>
    <row r="45" spans="1:26" ht="15">
      <c r="A45" s="62" t="s">
        <v>1609</v>
      </c>
      <c r="B45" s="62" t="s">
        <v>504</v>
      </c>
      <c r="C45" s="62">
        <v>292720</v>
      </c>
      <c r="D45" s="62" t="s">
        <v>510</v>
      </c>
      <c r="E45" s="202">
        <v>4</v>
      </c>
      <c r="F45" s="202">
        <v>100</v>
      </c>
      <c r="G45" s="202">
        <v>4</v>
      </c>
      <c r="H45" s="202">
        <v>100</v>
      </c>
      <c r="I45" s="202">
        <v>6</v>
      </c>
      <c r="J45" s="202">
        <v>100</v>
      </c>
      <c r="K45" s="202">
        <v>5</v>
      </c>
      <c r="L45" s="202">
        <v>83.33</v>
      </c>
      <c r="M45" s="202">
        <v>3</v>
      </c>
      <c r="N45" s="202">
        <v>100</v>
      </c>
      <c r="O45" s="202">
        <v>6</v>
      </c>
      <c r="P45" s="202">
        <v>100</v>
      </c>
      <c r="Q45" s="202">
        <v>10</v>
      </c>
      <c r="R45" s="202">
        <v>100</v>
      </c>
      <c r="S45" s="202">
        <v>6</v>
      </c>
      <c r="T45" s="202">
        <v>100</v>
      </c>
      <c r="U45" s="202">
        <v>13</v>
      </c>
      <c r="V45" s="202">
        <v>100</v>
      </c>
      <c r="W45" s="202">
        <v>8</v>
      </c>
      <c r="X45" s="202">
        <v>100</v>
      </c>
      <c r="Y45" s="202">
        <v>62</v>
      </c>
      <c r="Z45" s="202">
        <v>100</v>
      </c>
    </row>
    <row r="46" spans="1:26" ht="15">
      <c r="A46" s="62" t="s">
        <v>1609</v>
      </c>
      <c r="B46" s="62" t="s">
        <v>504</v>
      </c>
      <c r="C46" s="62">
        <v>293280</v>
      </c>
      <c r="D46" s="62" t="s">
        <v>511</v>
      </c>
      <c r="E46" s="202">
        <v>1</v>
      </c>
      <c r="F46" s="202">
        <v>100</v>
      </c>
      <c r="G46" s="202">
        <v>5</v>
      </c>
      <c r="H46" s="202">
        <v>100</v>
      </c>
      <c r="I46" s="202">
        <v>5</v>
      </c>
      <c r="J46" s="202">
        <v>100</v>
      </c>
      <c r="K46" s="202">
        <v>8</v>
      </c>
      <c r="L46" s="202">
        <v>100</v>
      </c>
      <c r="M46" s="202">
        <v>5</v>
      </c>
      <c r="N46" s="202">
        <v>100</v>
      </c>
      <c r="O46" s="202">
        <v>4</v>
      </c>
      <c r="P46" s="202">
        <v>80</v>
      </c>
      <c r="Q46" s="202">
        <v>4</v>
      </c>
      <c r="R46" s="202">
        <v>100</v>
      </c>
      <c r="S46" s="202">
        <v>3</v>
      </c>
      <c r="T46" s="202">
        <v>100</v>
      </c>
      <c r="U46" s="202">
        <v>0</v>
      </c>
      <c r="V46" s="202">
        <v>0</v>
      </c>
      <c r="W46" s="202">
        <v>4</v>
      </c>
      <c r="X46" s="202">
        <v>100</v>
      </c>
      <c r="Y46" s="202">
        <v>14</v>
      </c>
      <c r="Z46" s="202">
        <v>100</v>
      </c>
    </row>
    <row r="47" spans="1:26" ht="15">
      <c r="A47" s="62" t="s">
        <v>1609</v>
      </c>
      <c r="B47" s="62" t="s">
        <v>504</v>
      </c>
      <c r="C47" s="62">
        <v>293340</v>
      </c>
      <c r="D47" s="62" t="s">
        <v>512</v>
      </c>
      <c r="E47" s="202">
        <v>1</v>
      </c>
      <c r="F47" s="202">
        <v>100</v>
      </c>
      <c r="G47" s="202">
        <v>1</v>
      </c>
      <c r="H47" s="202">
        <v>100</v>
      </c>
      <c r="I47" s="202">
        <v>0</v>
      </c>
      <c r="J47" s="202">
        <v>0</v>
      </c>
      <c r="K47" s="202">
        <v>1</v>
      </c>
      <c r="L47" s="202">
        <v>100</v>
      </c>
      <c r="M47" s="202">
        <v>7</v>
      </c>
      <c r="N47" s="202">
        <v>100</v>
      </c>
      <c r="O47" s="202">
        <v>1</v>
      </c>
      <c r="P47" s="202">
        <v>100</v>
      </c>
      <c r="Q47" s="202">
        <v>1</v>
      </c>
      <c r="R47" s="202">
        <v>100</v>
      </c>
      <c r="S47" s="202">
        <v>0</v>
      </c>
      <c r="T47" s="202">
        <v>0</v>
      </c>
      <c r="U47" s="202">
        <v>2</v>
      </c>
      <c r="V47" s="202">
        <v>100</v>
      </c>
      <c r="W47" s="202">
        <v>2</v>
      </c>
      <c r="X47" s="202">
        <v>100</v>
      </c>
      <c r="Y47" s="202">
        <v>1</v>
      </c>
      <c r="Z47" s="202">
        <v>100</v>
      </c>
    </row>
    <row r="48" spans="1:26" ht="15.75">
      <c r="A48" s="256" t="s">
        <v>1613</v>
      </c>
      <c r="B48" s="256"/>
      <c r="C48" s="256"/>
      <c r="D48" s="256"/>
      <c r="E48" s="203">
        <v>55</v>
      </c>
      <c r="F48" s="203">
        <v>96.49</v>
      </c>
      <c r="G48" s="203">
        <v>65</v>
      </c>
      <c r="H48" s="203">
        <v>100</v>
      </c>
      <c r="I48" s="203">
        <v>51</v>
      </c>
      <c r="J48" s="203">
        <v>98.08</v>
      </c>
      <c r="K48" s="203">
        <v>77</v>
      </c>
      <c r="L48" s="203">
        <v>96.25</v>
      </c>
      <c r="M48" s="203">
        <v>100</v>
      </c>
      <c r="N48" s="203">
        <v>99.01</v>
      </c>
      <c r="O48" s="203">
        <v>93</v>
      </c>
      <c r="P48" s="203">
        <v>97.89</v>
      </c>
      <c r="Q48" s="203">
        <v>195</v>
      </c>
      <c r="R48" s="203">
        <v>99.49</v>
      </c>
      <c r="S48" s="203">
        <v>209</v>
      </c>
      <c r="T48" s="203">
        <v>95</v>
      </c>
      <c r="U48" s="203">
        <v>147</v>
      </c>
      <c r="V48" s="203">
        <v>90.74</v>
      </c>
      <c r="W48" s="203">
        <v>237</v>
      </c>
      <c r="X48" s="203">
        <v>95.95</v>
      </c>
      <c r="Y48" s="203">
        <v>460</v>
      </c>
      <c r="Z48" s="203">
        <v>97.05</v>
      </c>
    </row>
    <row r="49" spans="1:26" ht="15">
      <c r="A49" s="62" t="s">
        <v>1609</v>
      </c>
      <c r="B49" s="62" t="s">
        <v>523</v>
      </c>
      <c r="C49" s="62">
        <v>290010</v>
      </c>
      <c r="D49" s="62" t="s">
        <v>514</v>
      </c>
      <c r="E49" s="202">
        <v>0</v>
      </c>
      <c r="F49" s="202">
        <v>0</v>
      </c>
      <c r="G49" s="202">
        <v>0</v>
      </c>
      <c r="H49" s="202">
        <v>0</v>
      </c>
      <c r="I49" s="202">
        <v>0</v>
      </c>
      <c r="J49" s="202">
        <v>0</v>
      </c>
      <c r="K49" s="202">
        <v>0</v>
      </c>
      <c r="L49" s="202">
        <v>0</v>
      </c>
      <c r="M49" s="202">
        <v>4</v>
      </c>
      <c r="N49" s="202">
        <v>100</v>
      </c>
      <c r="O49" s="202">
        <v>1</v>
      </c>
      <c r="P49" s="202">
        <v>100</v>
      </c>
      <c r="Q49" s="202">
        <v>3</v>
      </c>
      <c r="R49" s="202">
        <v>100</v>
      </c>
      <c r="S49" s="202">
        <v>0</v>
      </c>
      <c r="T49" s="202">
        <v>0</v>
      </c>
      <c r="U49" s="202">
        <v>1</v>
      </c>
      <c r="V49" s="202">
        <v>50</v>
      </c>
      <c r="W49" s="202">
        <v>2</v>
      </c>
      <c r="X49" s="202">
        <v>100</v>
      </c>
      <c r="Y49" s="202">
        <v>0</v>
      </c>
      <c r="Z49" s="202">
        <v>0</v>
      </c>
    </row>
    <row r="50" spans="1:26" ht="15">
      <c r="A50" s="62" t="s">
        <v>1609</v>
      </c>
      <c r="B50" s="62" t="s">
        <v>523</v>
      </c>
      <c r="C50" s="62">
        <v>290400</v>
      </c>
      <c r="D50" s="62" t="s">
        <v>515</v>
      </c>
      <c r="E50" s="202">
        <v>2</v>
      </c>
      <c r="F50" s="202">
        <v>100</v>
      </c>
      <c r="G50" s="202">
        <v>7</v>
      </c>
      <c r="H50" s="202">
        <v>100</v>
      </c>
      <c r="I50" s="202">
        <v>0</v>
      </c>
      <c r="J50" s="202">
        <v>0</v>
      </c>
      <c r="K50" s="202">
        <v>1</v>
      </c>
      <c r="L50" s="202">
        <v>100</v>
      </c>
      <c r="M50" s="202">
        <v>1</v>
      </c>
      <c r="N50" s="202">
        <v>100</v>
      </c>
      <c r="O50" s="202" t="s">
        <v>924</v>
      </c>
      <c r="P50" s="202">
        <v>0</v>
      </c>
      <c r="Q50" s="202">
        <v>1</v>
      </c>
      <c r="R50" s="202">
        <v>100</v>
      </c>
      <c r="S50" s="202">
        <v>2</v>
      </c>
      <c r="T50" s="202">
        <v>100</v>
      </c>
      <c r="U50" s="202">
        <v>1</v>
      </c>
      <c r="V50" s="202">
        <v>100</v>
      </c>
      <c r="W50" s="202">
        <v>3</v>
      </c>
      <c r="X50" s="202">
        <v>100</v>
      </c>
      <c r="Y50" s="202">
        <v>3</v>
      </c>
      <c r="Z50" s="202">
        <v>100</v>
      </c>
    </row>
    <row r="51" spans="1:26" ht="15">
      <c r="A51" s="62" t="s">
        <v>1609</v>
      </c>
      <c r="B51" s="62" t="s">
        <v>523</v>
      </c>
      <c r="C51" s="62">
        <v>291300</v>
      </c>
      <c r="D51" s="62" t="s">
        <v>516</v>
      </c>
      <c r="E51" s="202">
        <v>0</v>
      </c>
      <c r="F51" s="202">
        <v>0</v>
      </c>
      <c r="G51" s="202">
        <v>0</v>
      </c>
      <c r="H51" s="202">
        <v>0</v>
      </c>
      <c r="I51" s="202">
        <v>0</v>
      </c>
      <c r="J51" s="202">
        <v>0</v>
      </c>
      <c r="K51" s="202">
        <v>1</v>
      </c>
      <c r="L51" s="202">
        <v>100</v>
      </c>
      <c r="M51" s="202">
        <v>1</v>
      </c>
      <c r="N51" s="202">
        <v>100</v>
      </c>
      <c r="O51" s="202">
        <v>1</v>
      </c>
      <c r="P51" s="202">
        <v>100</v>
      </c>
      <c r="Q51" s="202">
        <v>0</v>
      </c>
      <c r="R51" s="202">
        <v>0</v>
      </c>
      <c r="S51" s="202">
        <v>2</v>
      </c>
      <c r="T51" s="202">
        <v>100</v>
      </c>
      <c r="U51" s="202">
        <v>2</v>
      </c>
      <c r="V51" s="202">
        <v>100</v>
      </c>
      <c r="W51" s="202">
        <v>0</v>
      </c>
      <c r="X51" s="202">
        <v>0</v>
      </c>
      <c r="Y51" s="202">
        <v>3</v>
      </c>
      <c r="Z51" s="202">
        <v>100</v>
      </c>
    </row>
    <row r="52" spans="1:26" ht="15">
      <c r="A52" s="62" t="s">
        <v>1609</v>
      </c>
      <c r="B52" s="62" t="s">
        <v>523</v>
      </c>
      <c r="C52" s="62">
        <v>291440</v>
      </c>
      <c r="D52" s="62" t="s">
        <v>517</v>
      </c>
      <c r="E52" s="202">
        <v>1</v>
      </c>
      <c r="F52" s="202">
        <v>100</v>
      </c>
      <c r="G52" s="202">
        <v>6</v>
      </c>
      <c r="H52" s="202">
        <v>100</v>
      </c>
      <c r="I52" s="202">
        <v>3</v>
      </c>
      <c r="J52" s="202">
        <v>100</v>
      </c>
      <c r="K52" s="202">
        <v>4</v>
      </c>
      <c r="L52" s="202">
        <v>100</v>
      </c>
      <c r="M52" s="202">
        <v>5</v>
      </c>
      <c r="N52" s="202">
        <v>100</v>
      </c>
      <c r="O52" s="202">
        <v>5</v>
      </c>
      <c r="P52" s="202">
        <v>100</v>
      </c>
      <c r="Q52" s="202">
        <v>2</v>
      </c>
      <c r="R52" s="202">
        <v>100</v>
      </c>
      <c r="S52" s="202">
        <v>6</v>
      </c>
      <c r="T52" s="202">
        <v>85.71</v>
      </c>
      <c r="U52" s="202">
        <v>4</v>
      </c>
      <c r="V52" s="202">
        <v>100</v>
      </c>
      <c r="W52" s="202">
        <v>4</v>
      </c>
      <c r="X52" s="202">
        <v>100</v>
      </c>
      <c r="Y52" s="202">
        <v>38</v>
      </c>
      <c r="Z52" s="202">
        <v>100</v>
      </c>
    </row>
    <row r="53" spans="1:26" ht="15">
      <c r="A53" s="62" t="s">
        <v>1609</v>
      </c>
      <c r="B53" s="62" t="s">
        <v>523</v>
      </c>
      <c r="C53" s="62">
        <v>291930</v>
      </c>
      <c r="D53" s="62" t="s">
        <v>518</v>
      </c>
      <c r="E53" s="202">
        <v>0</v>
      </c>
      <c r="F53" s="202">
        <v>0</v>
      </c>
      <c r="G53" s="202">
        <v>0</v>
      </c>
      <c r="H53" s="202">
        <v>0</v>
      </c>
      <c r="I53" s="202">
        <v>0</v>
      </c>
      <c r="J53" s="202">
        <v>0</v>
      </c>
      <c r="K53" s="202">
        <v>0</v>
      </c>
      <c r="L53" s="202">
        <v>0</v>
      </c>
      <c r="M53" s="202">
        <v>1</v>
      </c>
      <c r="N53" s="202">
        <v>100</v>
      </c>
      <c r="O53" s="202">
        <v>1</v>
      </c>
      <c r="P53" s="202">
        <v>100</v>
      </c>
      <c r="Q53" s="202">
        <v>5</v>
      </c>
      <c r="R53" s="202">
        <v>100</v>
      </c>
      <c r="S53" s="202">
        <v>5</v>
      </c>
      <c r="T53" s="202">
        <v>100</v>
      </c>
      <c r="U53" s="202">
        <v>4</v>
      </c>
      <c r="V53" s="202">
        <v>100</v>
      </c>
      <c r="W53" s="202">
        <v>5</v>
      </c>
      <c r="X53" s="202">
        <v>100</v>
      </c>
      <c r="Y53" s="202">
        <v>1</v>
      </c>
      <c r="Z53" s="202">
        <v>50</v>
      </c>
    </row>
    <row r="54" spans="1:26" ht="15">
      <c r="A54" s="62" t="s">
        <v>1609</v>
      </c>
      <c r="B54" s="62" t="s">
        <v>523</v>
      </c>
      <c r="C54" s="62">
        <v>292190</v>
      </c>
      <c r="D54" s="62" t="s">
        <v>519</v>
      </c>
      <c r="E54" s="202">
        <v>0</v>
      </c>
      <c r="F54" s="202">
        <v>0</v>
      </c>
      <c r="G54" s="202">
        <v>0</v>
      </c>
      <c r="H54" s="202">
        <v>0</v>
      </c>
      <c r="I54" s="202">
        <v>0</v>
      </c>
      <c r="J54" s="202">
        <v>0</v>
      </c>
      <c r="K54" s="202">
        <v>1</v>
      </c>
      <c r="L54" s="202">
        <v>100</v>
      </c>
      <c r="M54" s="202">
        <v>4</v>
      </c>
      <c r="N54" s="202">
        <v>80</v>
      </c>
      <c r="O54" s="202">
        <v>1</v>
      </c>
      <c r="P54" s="202">
        <v>100</v>
      </c>
      <c r="Q54" s="202">
        <v>2</v>
      </c>
      <c r="R54" s="202">
        <v>100</v>
      </c>
      <c r="S54" s="202">
        <v>2</v>
      </c>
      <c r="T54" s="202">
        <v>100</v>
      </c>
      <c r="U54" s="202">
        <v>1</v>
      </c>
      <c r="V54" s="202">
        <v>100</v>
      </c>
      <c r="W54" s="202">
        <v>2</v>
      </c>
      <c r="X54" s="202">
        <v>100</v>
      </c>
      <c r="Y54" s="202">
        <v>10</v>
      </c>
      <c r="Z54" s="202">
        <v>100</v>
      </c>
    </row>
    <row r="55" spans="1:26" ht="15">
      <c r="A55" s="62" t="s">
        <v>1609</v>
      </c>
      <c r="B55" s="62" t="s">
        <v>523</v>
      </c>
      <c r="C55" s="62">
        <v>292303</v>
      </c>
      <c r="D55" s="62" t="s">
        <v>520</v>
      </c>
      <c r="E55" s="202">
        <v>1</v>
      </c>
      <c r="F55" s="202">
        <v>100</v>
      </c>
      <c r="G55" s="202">
        <v>0</v>
      </c>
      <c r="H55" s="202">
        <v>0</v>
      </c>
      <c r="I55" s="202">
        <v>0</v>
      </c>
      <c r="J55" s="202">
        <v>0</v>
      </c>
      <c r="K55" s="202">
        <v>1</v>
      </c>
      <c r="L55" s="202">
        <v>100</v>
      </c>
      <c r="M55" s="202">
        <v>0</v>
      </c>
      <c r="N55" s="202">
        <v>0</v>
      </c>
      <c r="O55" s="202">
        <v>2</v>
      </c>
      <c r="P55" s="202">
        <v>100</v>
      </c>
      <c r="Q55" s="202">
        <v>0</v>
      </c>
      <c r="R55" s="202">
        <v>0</v>
      </c>
      <c r="S55" s="202">
        <v>0</v>
      </c>
      <c r="T55" s="202">
        <v>0</v>
      </c>
      <c r="U55" s="202">
        <v>2</v>
      </c>
      <c r="V55" s="202">
        <v>100</v>
      </c>
      <c r="W55" s="202">
        <v>3</v>
      </c>
      <c r="X55" s="202">
        <v>100</v>
      </c>
      <c r="Y55" s="202">
        <v>0</v>
      </c>
      <c r="Z55" s="202">
        <v>0</v>
      </c>
    </row>
    <row r="56" spans="1:26" ht="15">
      <c r="A56" s="62" t="s">
        <v>1609</v>
      </c>
      <c r="B56" s="62" t="s">
        <v>523</v>
      </c>
      <c r="C56" s="62">
        <v>292350</v>
      </c>
      <c r="D56" s="62" t="s">
        <v>521</v>
      </c>
      <c r="E56" s="202">
        <v>0</v>
      </c>
      <c r="F56" s="202">
        <v>0</v>
      </c>
      <c r="G56" s="202">
        <v>3</v>
      </c>
      <c r="H56" s="202">
        <v>100</v>
      </c>
      <c r="I56" s="202">
        <v>1</v>
      </c>
      <c r="J56" s="202">
        <v>50</v>
      </c>
      <c r="K56" s="202">
        <v>1</v>
      </c>
      <c r="L56" s="202">
        <v>100</v>
      </c>
      <c r="M56" s="202">
        <v>0</v>
      </c>
      <c r="N56" s="202">
        <v>0</v>
      </c>
      <c r="O56" s="202">
        <v>3</v>
      </c>
      <c r="P56" s="202">
        <v>100</v>
      </c>
      <c r="Q56" s="202">
        <v>0</v>
      </c>
      <c r="R56" s="202">
        <v>0</v>
      </c>
      <c r="S56" s="202">
        <v>1</v>
      </c>
      <c r="T56" s="202">
        <v>100</v>
      </c>
      <c r="U56" s="202">
        <v>2</v>
      </c>
      <c r="V56" s="202">
        <v>100</v>
      </c>
      <c r="W56" s="202">
        <v>3</v>
      </c>
      <c r="X56" s="202">
        <v>100</v>
      </c>
      <c r="Y56" s="202">
        <v>0</v>
      </c>
      <c r="Z56" s="202">
        <v>0</v>
      </c>
    </row>
    <row r="57" spans="1:26" ht="15">
      <c r="A57" s="62" t="s">
        <v>1609</v>
      </c>
      <c r="B57" s="62" t="s">
        <v>523</v>
      </c>
      <c r="C57" s="62">
        <v>292430</v>
      </c>
      <c r="D57" s="62" t="s">
        <v>522</v>
      </c>
      <c r="E57" s="202">
        <v>0</v>
      </c>
      <c r="F57" s="202">
        <v>0</v>
      </c>
      <c r="G57" s="202">
        <v>0</v>
      </c>
      <c r="H57" s="202">
        <v>0</v>
      </c>
      <c r="I57" s="202">
        <v>0</v>
      </c>
      <c r="J57" s="202">
        <v>0</v>
      </c>
      <c r="K57" s="202">
        <v>5</v>
      </c>
      <c r="L57" s="202">
        <v>100</v>
      </c>
      <c r="M57" s="202">
        <v>9</v>
      </c>
      <c r="N57" s="202">
        <v>100</v>
      </c>
      <c r="O57" s="202">
        <v>8</v>
      </c>
      <c r="P57" s="202">
        <v>100</v>
      </c>
      <c r="Q57" s="202">
        <v>7</v>
      </c>
      <c r="R57" s="202">
        <v>100</v>
      </c>
      <c r="S57" s="202">
        <v>2</v>
      </c>
      <c r="T57" s="202">
        <v>100</v>
      </c>
      <c r="U57" s="202">
        <v>6</v>
      </c>
      <c r="V57" s="202">
        <v>100</v>
      </c>
      <c r="W57" s="202">
        <v>5</v>
      </c>
      <c r="X57" s="202">
        <v>100</v>
      </c>
      <c r="Y57" s="202">
        <v>5</v>
      </c>
      <c r="Z57" s="202">
        <v>83.33</v>
      </c>
    </row>
    <row r="58" spans="1:26" ht="15">
      <c r="A58" s="62" t="s">
        <v>1609</v>
      </c>
      <c r="B58" s="62" t="s">
        <v>523</v>
      </c>
      <c r="C58" s="62">
        <v>292990</v>
      </c>
      <c r="D58" s="62" t="s">
        <v>523</v>
      </c>
      <c r="E58" s="202">
        <v>0</v>
      </c>
      <c r="F58" s="202">
        <v>0</v>
      </c>
      <c r="G58" s="202">
        <v>1</v>
      </c>
      <c r="H58" s="202">
        <v>100</v>
      </c>
      <c r="I58" s="202">
        <v>5</v>
      </c>
      <c r="J58" s="202">
        <v>100</v>
      </c>
      <c r="K58" s="202">
        <v>13</v>
      </c>
      <c r="L58" s="202">
        <v>100</v>
      </c>
      <c r="M58" s="202">
        <v>16</v>
      </c>
      <c r="N58" s="202">
        <v>100</v>
      </c>
      <c r="O58" s="202">
        <v>9</v>
      </c>
      <c r="P58" s="202">
        <v>90</v>
      </c>
      <c r="Q58" s="202">
        <v>8</v>
      </c>
      <c r="R58" s="202">
        <v>100</v>
      </c>
      <c r="S58" s="202">
        <v>5</v>
      </c>
      <c r="T58" s="202">
        <v>100</v>
      </c>
      <c r="U58" s="202">
        <v>19</v>
      </c>
      <c r="V58" s="202">
        <v>100</v>
      </c>
      <c r="W58" s="202">
        <v>16</v>
      </c>
      <c r="X58" s="202">
        <v>80</v>
      </c>
      <c r="Y58" s="202">
        <v>40</v>
      </c>
      <c r="Z58" s="202">
        <v>100</v>
      </c>
    </row>
    <row r="59" spans="1:26" ht="15">
      <c r="A59" s="62" t="s">
        <v>1609</v>
      </c>
      <c r="B59" s="62" t="s">
        <v>523</v>
      </c>
      <c r="C59" s="62">
        <v>293080</v>
      </c>
      <c r="D59" s="62" t="s">
        <v>524</v>
      </c>
      <c r="E59" s="202">
        <v>0</v>
      </c>
      <c r="F59" s="202">
        <v>0</v>
      </c>
      <c r="G59" s="202">
        <v>2</v>
      </c>
      <c r="H59" s="202">
        <v>100</v>
      </c>
      <c r="I59" s="202">
        <v>3</v>
      </c>
      <c r="J59" s="202">
        <v>75</v>
      </c>
      <c r="K59" s="202">
        <v>1</v>
      </c>
      <c r="L59" s="202">
        <v>100</v>
      </c>
      <c r="M59" s="202">
        <v>1</v>
      </c>
      <c r="N59" s="202">
        <v>100</v>
      </c>
      <c r="O59" s="202">
        <v>3</v>
      </c>
      <c r="P59" s="202">
        <v>100</v>
      </c>
      <c r="Q59" s="202">
        <v>1</v>
      </c>
      <c r="R59" s="202">
        <v>100</v>
      </c>
      <c r="S59" s="202">
        <v>7</v>
      </c>
      <c r="T59" s="202">
        <v>100</v>
      </c>
      <c r="U59" s="202">
        <v>4</v>
      </c>
      <c r="V59" s="202">
        <v>100</v>
      </c>
      <c r="W59" s="202">
        <v>8</v>
      </c>
      <c r="X59" s="202">
        <v>100</v>
      </c>
      <c r="Y59" s="202">
        <v>4</v>
      </c>
      <c r="Z59" s="202">
        <v>33.33</v>
      </c>
    </row>
    <row r="60" spans="1:26" ht="15.75">
      <c r="A60" s="256" t="s">
        <v>1614</v>
      </c>
      <c r="B60" s="256"/>
      <c r="C60" s="256"/>
      <c r="D60" s="256"/>
      <c r="E60" s="203">
        <v>4</v>
      </c>
      <c r="F60" s="203">
        <v>100</v>
      </c>
      <c r="G60" s="203">
        <v>19</v>
      </c>
      <c r="H60" s="203">
        <v>100</v>
      </c>
      <c r="I60" s="203">
        <v>12</v>
      </c>
      <c r="J60" s="203">
        <v>85.71</v>
      </c>
      <c r="K60" s="203">
        <v>28</v>
      </c>
      <c r="L60" s="203">
        <v>100</v>
      </c>
      <c r="M60" s="203">
        <v>42</v>
      </c>
      <c r="N60" s="203">
        <v>97.67</v>
      </c>
      <c r="O60" s="203">
        <v>34</v>
      </c>
      <c r="P60" s="203">
        <v>97.14</v>
      </c>
      <c r="Q60" s="203">
        <v>29</v>
      </c>
      <c r="R60" s="203">
        <v>100</v>
      </c>
      <c r="S60" s="203">
        <v>32</v>
      </c>
      <c r="T60" s="203">
        <v>96.97</v>
      </c>
      <c r="U60" s="203">
        <v>46</v>
      </c>
      <c r="V60" s="203">
        <v>97.87</v>
      </c>
      <c r="W60" s="203">
        <v>51</v>
      </c>
      <c r="X60" s="203">
        <v>92.73</v>
      </c>
      <c r="Y60" s="203">
        <v>104</v>
      </c>
      <c r="Z60" s="203">
        <v>91.23</v>
      </c>
    </row>
    <row r="61" spans="1:26" ht="15">
      <c r="A61" s="62" t="s">
        <v>1609</v>
      </c>
      <c r="B61" s="62" t="s">
        <v>541</v>
      </c>
      <c r="C61" s="62">
        <v>290040</v>
      </c>
      <c r="D61" s="62" t="s">
        <v>526</v>
      </c>
      <c r="E61" s="202">
        <v>2</v>
      </c>
      <c r="F61" s="202">
        <v>66.67</v>
      </c>
      <c r="G61" s="202">
        <v>1</v>
      </c>
      <c r="H61" s="202">
        <v>50</v>
      </c>
      <c r="I61" s="202">
        <v>0</v>
      </c>
      <c r="J61" s="202">
        <v>0</v>
      </c>
      <c r="K61" s="202">
        <v>3</v>
      </c>
      <c r="L61" s="202">
        <v>100</v>
      </c>
      <c r="M61" s="202">
        <v>1</v>
      </c>
      <c r="N61" s="202">
        <v>100</v>
      </c>
      <c r="O61" s="202">
        <v>1</v>
      </c>
      <c r="P61" s="202">
        <v>100</v>
      </c>
      <c r="Q61" s="202">
        <v>1</v>
      </c>
      <c r="R61" s="202">
        <v>100</v>
      </c>
      <c r="S61" s="202">
        <v>5</v>
      </c>
      <c r="T61" s="202">
        <v>100</v>
      </c>
      <c r="U61" s="202">
        <v>1</v>
      </c>
      <c r="V61" s="202">
        <v>100</v>
      </c>
      <c r="W61" s="202">
        <v>2</v>
      </c>
      <c r="X61" s="202">
        <v>100</v>
      </c>
      <c r="Y61" s="202">
        <v>7</v>
      </c>
      <c r="Z61" s="202">
        <v>100</v>
      </c>
    </row>
    <row r="62" spans="1:26" ht="15">
      <c r="A62" s="62" t="s">
        <v>1609</v>
      </c>
      <c r="B62" s="62" t="s">
        <v>541</v>
      </c>
      <c r="C62" s="62">
        <v>290210</v>
      </c>
      <c r="D62" s="62" t="s">
        <v>527</v>
      </c>
      <c r="E62" s="202">
        <v>5</v>
      </c>
      <c r="F62" s="202">
        <v>100</v>
      </c>
      <c r="G62" s="202">
        <v>1</v>
      </c>
      <c r="H62" s="202">
        <v>100</v>
      </c>
      <c r="I62" s="202">
        <v>5</v>
      </c>
      <c r="J62" s="202">
        <v>100</v>
      </c>
      <c r="K62" s="202">
        <v>20</v>
      </c>
      <c r="L62" s="202">
        <v>100</v>
      </c>
      <c r="M62" s="202">
        <v>14</v>
      </c>
      <c r="N62" s="202">
        <v>100</v>
      </c>
      <c r="O62" s="202">
        <v>6</v>
      </c>
      <c r="P62" s="202">
        <v>100</v>
      </c>
      <c r="Q62" s="202">
        <v>14</v>
      </c>
      <c r="R62" s="202">
        <v>100</v>
      </c>
      <c r="S62" s="202">
        <v>8</v>
      </c>
      <c r="T62" s="202">
        <v>100</v>
      </c>
      <c r="U62" s="202">
        <v>19</v>
      </c>
      <c r="V62" s="202">
        <v>100</v>
      </c>
      <c r="W62" s="202">
        <v>31</v>
      </c>
      <c r="X62" s="202">
        <v>96.88</v>
      </c>
      <c r="Y62" s="202">
        <v>10</v>
      </c>
      <c r="Z62" s="202">
        <v>100</v>
      </c>
    </row>
    <row r="63" spans="1:26" ht="15">
      <c r="A63" s="62" t="s">
        <v>1609</v>
      </c>
      <c r="B63" s="62" t="s">
        <v>541</v>
      </c>
      <c r="C63" s="62">
        <v>290327</v>
      </c>
      <c r="D63" s="62" t="s">
        <v>528</v>
      </c>
      <c r="E63" s="202">
        <v>1</v>
      </c>
      <c r="F63" s="202">
        <v>100</v>
      </c>
      <c r="G63" s="202">
        <v>0</v>
      </c>
      <c r="H63" s="202">
        <v>0</v>
      </c>
      <c r="I63" s="202">
        <v>5</v>
      </c>
      <c r="J63" s="202">
        <v>100</v>
      </c>
      <c r="K63" s="202">
        <v>2</v>
      </c>
      <c r="L63" s="202">
        <v>100</v>
      </c>
      <c r="M63" s="202">
        <v>0</v>
      </c>
      <c r="N63" s="202">
        <v>0</v>
      </c>
      <c r="O63" s="202">
        <v>5</v>
      </c>
      <c r="P63" s="202">
        <v>100</v>
      </c>
      <c r="Q63" s="202">
        <v>0</v>
      </c>
      <c r="R63" s="202">
        <v>0</v>
      </c>
      <c r="S63" s="202">
        <v>4</v>
      </c>
      <c r="T63" s="202">
        <v>100</v>
      </c>
      <c r="U63" s="202">
        <v>3</v>
      </c>
      <c r="V63" s="202">
        <v>100</v>
      </c>
      <c r="W63" s="202">
        <v>9</v>
      </c>
      <c r="X63" s="202">
        <v>100</v>
      </c>
      <c r="Y63" s="202">
        <v>6</v>
      </c>
      <c r="Z63" s="202">
        <v>100</v>
      </c>
    </row>
    <row r="64" spans="1:26" ht="15">
      <c r="A64" s="62" t="s">
        <v>1609</v>
      </c>
      <c r="B64" s="62" t="s">
        <v>541</v>
      </c>
      <c r="C64" s="62">
        <v>290360</v>
      </c>
      <c r="D64" s="62" t="s">
        <v>529</v>
      </c>
      <c r="E64" s="202">
        <v>0</v>
      </c>
      <c r="F64" s="202">
        <v>0</v>
      </c>
      <c r="G64" s="202">
        <v>3</v>
      </c>
      <c r="H64" s="202">
        <v>100</v>
      </c>
      <c r="I64" s="202">
        <v>3</v>
      </c>
      <c r="J64" s="202">
        <v>75</v>
      </c>
      <c r="K64" s="202">
        <v>0</v>
      </c>
      <c r="L64" s="202">
        <v>0</v>
      </c>
      <c r="M64" s="202">
        <v>1</v>
      </c>
      <c r="N64" s="202">
        <v>100</v>
      </c>
      <c r="O64" s="202">
        <v>5</v>
      </c>
      <c r="P64" s="202">
        <v>100</v>
      </c>
      <c r="Q64" s="202">
        <v>1</v>
      </c>
      <c r="R64" s="202">
        <v>100</v>
      </c>
      <c r="S64" s="202">
        <v>6</v>
      </c>
      <c r="T64" s="202">
        <v>100</v>
      </c>
      <c r="U64" s="202">
        <v>6</v>
      </c>
      <c r="V64" s="202">
        <v>100</v>
      </c>
      <c r="W64" s="202">
        <v>6</v>
      </c>
      <c r="X64" s="202">
        <v>100</v>
      </c>
      <c r="Y64" s="202">
        <v>5</v>
      </c>
      <c r="Z64" s="202">
        <v>100</v>
      </c>
    </row>
    <row r="65" spans="1:26" ht="15">
      <c r="A65" s="62" t="s">
        <v>1609</v>
      </c>
      <c r="B65" s="62" t="s">
        <v>541</v>
      </c>
      <c r="C65" s="62">
        <v>290680</v>
      </c>
      <c r="D65" s="62" t="s">
        <v>530</v>
      </c>
      <c r="E65" s="202">
        <v>1</v>
      </c>
      <c r="F65" s="202">
        <v>100</v>
      </c>
      <c r="G65" s="202">
        <v>0</v>
      </c>
      <c r="H65" s="202">
        <v>0</v>
      </c>
      <c r="I65" s="202">
        <v>6</v>
      </c>
      <c r="J65" s="202">
        <v>100</v>
      </c>
      <c r="K65" s="202">
        <v>8</v>
      </c>
      <c r="L65" s="202">
        <v>100</v>
      </c>
      <c r="M65" s="202">
        <v>3</v>
      </c>
      <c r="N65" s="202">
        <v>100</v>
      </c>
      <c r="O65" s="202">
        <v>6</v>
      </c>
      <c r="P65" s="202">
        <v>100</v>
      </c>
      <c r="Q65" s="202">
        <v>14</v>
      </c>
      <c r="R65" s="202">
        <v>100</v>
      </c>
      <c r="S65" s="202">
        <v>51</v>
      </c>
      <c r="T65" s="202">
        <v>100</v>
      </c>
      <c r="U65" s="202">
        <v>22</v>
      </c>
      <c r="V65" s="202">
        <v>100</v>
      </c>
      <c r="W65" s="202">
        <v>50</v>
      </c>
      <c r="X65" s="202">
        <v>100</v>
      </c>
      <c r="Y65" s="202">
        <v>24</v>
      </c>
      <c r="Z65" s="202">
        <v>100</v>
      </c>
    </row>
    <row r="66" spans="1:26" ht="15">
      <c r="A66" s="62" t="s">
        <v>1609</v>
      </c>
      <c r="B66" s="62" t="s">
        <v>541</v>
      </c>
      <c r="C66" s="62">
        <v>290840</v>
      </c>
      <c r="D66" s="62" t="s">
        <v>531</v>
      </c>
      <c r="E66" s="202">
        <v>7</v>
      </c>
      <c r="F66" s="202">
        <v>100</v>
      </c>
      <c r="G66" s="202">
        <v>3</v>
      </c>
      <c r="H66" s="202">
        <v>100</v>
      </c>
      <c r="I66" s="202">
        <v>3</v>
      </c>
      <c r="J66" s="202">
        <v>100</v>
      </c>
      <c r="K66" s="202">
        <v>8</v>
      </c>
      <c r="L66" s="202">
        <v>100</v>
      </c>
      <c r="M66" s="202">
        <v>8</v>
      </c>
      <c r="N66" s="202">
        <v>100</v>
      </c>
      <c r="O66" s="202">
        <v>9</v>
      </c>
      <c r="P66" s="202">
        <v>100</v>
      </c>
      <c r="Q66" s="202">
        <v>12</v>
      </c>
      <c r="R66" s="202">
        <v>100</v>
      </c>
      <c r="S66" s="202">
        <v>6</v>
      </c>
      <c r="T66" s="202">
        <v>100</v>
      </c>
      <c r="U66" s="202">
        <v>16</v>
      </c>
      <c r="V66" s="202">
        <v>94.12</v>
      </c>
      <c r="W66" s="202">
        <v>60</v>
      </c>
      <c r="X66" s="202">
        <v>98.36</v>
      </c>
      <c r="Y66" s="202">
        <v>147</v>
      </c>
      <c r="Z66" s="202">
        <v>100</v>
      </c>
    </row>
    <row r="67" spans="1:26" ht="15">
      <c r="A67" s="62" t="s">
        <v>1609</v>
      </c>
      <c r="B67" s="62" t="s">
        <v>541</v>
      </c>
      <c r="C67" s="62">
        <v>291070</v>
      </c>
      <c r="D67" s="62" t="s">
        <v>532</v>
      </c>
      <c r="E67" s="202">
        <v>0</v>
      </c>
      <c r="F67" s="202">
        <v>0</v>
      </c>
      <c r="G67" s="202">
        <v>0</v>
      </c>
      <c r="H67" s="202">
        <v>0</v>
      </c>
      <c r="I67" s="202">
        <v>5</v>
      </c>
      <c r="J67" s="202">
        <v>100</v>
      </c>
      <c r="K67" s="202">
        <v>6</v>
      </c>
      <c r="L67" s="202">
        <v>100</v>
      </c>
      <c r="M67" s="202">
        <v>5</v>
      </c>
      <c r="N67" s="202">
        <v>100</v>
      </c>
      <c r="O67" s="202">
        <v>6</v>
      </c>
      <c r="P67" s="202">
        <v>100</v>
      </c>
      <c r="Q67" s="202">
        <v>6</v>
      </c>
      <c r="R67" s="202">
        <v>100</v>
      </c>
      <c r="S67" s="202">
        <v>5</v>
      </c>
      <c r="T67" s="202">
        <v>71.430000000000007</v>
      </c>
      <c r="U67" s="202">
        <v>8</v>
      </c>
      <c r="V67" s="202">
        <v>100</v>
      </c>
      <c r="W67" s="202">
        <v>12</v>
      </c>
      <c r="X67" s="202">
        <v>100</v>
      </c>
      <c r="Y67" s="202">
        <v>8</v>
      </c>
      <c r="Z67" s="202">
        <v>88.89</v>
      </c>
    </row>
    <row r="68" spans="1:26" ht="15">
      <c r="A68" s="62" t="s">
        <v>1609</v>
      </c>
      <c r="B68" s="62" t="s">
        <v>541</v>
      </c>
      <c r="C68" s="62">
        <v>291910</v>
      </c>
      <c r="D68" s="62" t="s">
        <v>533</v>
      </c>
      <c r="E68" s="202">
        <v>0</v>
      </c>
      <c r="F68" s="202">
        <v>0</v>
      </c>
      <c r="G68" s="202">
        <v>0</v>
      </c>
      <c r="H68" s="202">
        <v>0</v>
      </c>
      <c r="I68" s="202">
        <v>0</v>
      </c>
      <c r="J68" s="202">
        <v>0</v>
      </c>
      <c r="K68" s="202">
        <v>2</v>
      </c>
      <c r="L68" s="202">
        <v>100</v>
      </c>
      <c r="M68" s="202">
        <v>3</v>
      </c>
      <c r="N68" s="202">
        <v>100</v>
      </c>
      <c r="O68" s="202" t="s">
        <v>924</v>
      </c>
      <c r="P68" s="202">
        <v>0</v>
      </c>
      <c r="Q68" s="202">
        <v>1</v>
      </c>
      <c r="R68" s="202">
        <v>100</v>
      </c>
      <c r="S68" s="202">
        <v>1</v>
      </c>
      <c r="T68" s="202">
        <v>100</v>
      </c>
      <c r="U68" s="202">
        <v>2</v>
      </c>
      <c r="V68" s="202">
        <v>100</v>
      </c>
      <c r="W68" s="202">
        <v>0</v>
      </c>
      <c r="X68" s="202">
        <v>0</v>
      </c>
      <c r="Y68" s="202">
        <v>7</v>
      </c>
      <c r="Z68" s="202">
        <v>100</v>
      </c>
    </row>
    <row r="69" spans="1:26" ht="15">
      <c r="A69" s="62" t="s">
        <v>1609</v>
      </c>
      <c r="B69" s="62" t="s">
        <v>541</v>
      </c>
      <c r="C69" s="62">
        <v>292150</v>
      </c>
      <c r="D69" s="62" t="s">
        <v>534</v>
      </c>
      <c r="E69" s="202">
        <v>0</v>
      </c>
      <c r="F69" s="202">
        <v>0</v>
      </c>
      <c r="G69" s="202">
        <v>7</v>
      </c>
      <c r="H69" s="202">
        <v>100</v>
      </c>
      <c r="I69" s="202">
        <v>4</v>
      </c>
      <c r="J69" s="202">
        <v>100</v>
      </c>
      <c r="K69" s="202">
        <v>5</v>
      </c>
      <c r="L69" s="202">
        <v>83.33</v>
      </c>
      <c r="M69" s="202">
        <v>4</v>
      </c>
      <c r="N69" s="202">
        <v>100</v>
      </c>
      <c r="O69" s="202">
        <v>4</v>
      </c>
      <c r="P69" s="202">
        <v>80</v>
      </c>
      <c r="Q69" s="202">
        <v>5</v>
      </c>
      <c r="R69" s="202">
        <v>100</v>
      </c>
      <c r="S69" s="202">
        <v>17</v>
      </c>
      <c r="T69" s="202">
        <v>94.44</v>
      </c>
      <c r="U69" s="202">
        <v>15</v>
      </c>
      <c r="V69" s="202">
        <v>100</v>
      </c>
      <c r="W69" s="202">
        <v>6</v>
      </c>
      <c r="X69" s="202">
        <v>100</v>
      </c>
      <c r="Y69" s="202">
        <v>8</v>
      </c>
      <c r="Z69" s="202">
        <v>100</v>
      </c>
    </row>
    <row r="70" spans="1:26" ht="15">
      <c r="A70" s="62" t="s">
        <v>1609</v>
      </c>
      <c r="B70" s="62" t="s">
        <v>541</v>
      </c>
      <c r="C70" s="62">
        <v>292265</v>
      </c>
      <c r="D70" s="62" t="s">
        <v>535</v>
      </c>
      <c r="E70" s="202">
        <v>2</v>
      </c>
      <c r="F70" s="202">
        <v>100</v>
      </c>
      <c r="G70" s="202">
        <v>5</v>
      </c>
      <c r="H70" s="202">
        <v>100</v>
      </c>
      <c r="I70" s="202">
        <v>2</v>
      </c>
      <c r="J70" s="202">
        <v>100</v>
      </c>
      <c r="K70" s="202">
        <v>0</v>
      </c>
      <c r="L70" s="202">
        <v>0</v>
      </c>
      <c r="M70" s="202">
        <v>2</v>
      </c>
      <c r="N70" s="202">
        <v>100</v>
      </c>
      <c r="O70" s="202">
        <v>8</v>
      </c>
      <c r="P70" s="202">
        <v>100</v>
      </c>
      <c r="Q70" s="202">
        <v>1</v>
      </c>
      <c r="R70" s="202">
        <v>100</v>
      </c>
      <c r="S70" s="202">
        <v>4</v>
      </c>
      <c r="T70" s="202">
        <v>100</v>
      </c>
      <c r="U70" s="202">
        <v>2</v>
      </c>
      <c r="V70" s="202">
        <v>100</v>
      </c>
      <c r="W70" s="202">
        <v>2</v>
      </c>
      <c r="X70" s="202">
        <v>100</v>
      </c>
      <c r="Y70" s="202">
        <v>3</v>
      </c>
      <c r="Z70" s="202">
        <v>100</v>
      </c>
    </row>
    <row r="71" spans="1:26" ht="15">
      <c r="A71" s="62" t="s">
        <v>1609</v>
      </c>
      <c r="B71" s="62" t="s">
        <v>541</v>
      </c>
      <c r="C71" s="62">
        <v>292580</v>
      </c>
      <c r="D71" s="62" t="s">
        <v>536</v>
      </c>
      <c r="E71" s="202">
        <v>3</v>
      </c>
      <c r="F71" s="202">
        <v>100</v>
      </c>
      <c r="G71" s="202">
        <v>1</v>
      </c>
      <c r="H71" s="202">
        <v>100</v>
      </c>
      <c r="I71" s="202">
        <v>1</v>
      </c>
      <c r="J71" s="202">
        <v>100</v>
      </c>
      <c r="K71" s="202">
        <v>0</v>
      </c>
      <c r="L71" s="202">
        <v>0</v>
      </c>
      <c r="M71" s="202">
        <v>2</v>
      </c>
      <c r="N71" s="202">
        <v>100</v>
      </c>
      <c r="O71" s="202">
        <v>2</v>
      </c>
      <c r="P71" s="202">
        <v>100</v>
      </c>
      <c r="Q71" s="202">
        <v>1</v>
      </c>
      <c r="R71" s="202">
        <v>100</v>
      </c>
      <c r="S71" s="202">
        <v>6</v>
      </c>
      <c r="T71" s="202">
        <v>85.71</v>
      </c>
      <c r="U71" s="202">
        <v>6</v>
      </c>
      <c r="V71" s="202">
        <v>100</v>
      </c>
      <c r="W71" s="202">
        <v>5</v>
      </c>
      <c r="X71" s="202">
        <v>100</v>
      </c>
      <c r="Y71" s="202">
        <v>2</v>
      </c>
      <c r="Z71" s="202">
        <v>100</v>
      </c>
    </row>
    <row r="72" spans="1:26" ht="15">
      <c r="A72" s="62" t="s">
        <v>1609</v>
      </c>
      <c r="B72" s="62" t="s">
        <v>541</v>
      </c>
      <c r="C72" s="62">
        <v>292590</v>
      </c>
      <c r="D72" s="62" t="s">
        <v>537</v>
      </c>
      <c r="E72" s="202">
        <v>1</v>
      </c>
      <c r="F72" s="202">
        <v>100</v>
      </c>
      <c r="G72" s="202">
        <v>1</v>
      </c>
      <c r="H72" s="202">
        <v>100</v>
      </c>
      <c r="I72" s="202">
        <v>2</v>
      </c>
      <c r="J72" s="202">
        <v>25</v>
      </c>
      <c r="K72" s="202">
        <v>1</v>
      </c>
      <c r="L72" s="202">
        <v>100</v>
      </c>
      <c r="M72" s="202">
        <v>0</v>
      </c>
      <c r="N72" s="202">
        <v>0</v>
      </c>
      <c r="O72" s="202">
        <v>2</v>
      </c>
      <c r="P72" s="202">
        <v>100</v>
      </c>
      <c r="Q72" s="202">
        <v>3</v>
      </c>
      <c r="R72" s="202">
        <v>100</v>
      </c>
      <c r="S72" s="202">
        <v>8</v>
      </c>
      <c r="T72" s="202">
        <v>100</v>
      </c>
      <c r="U72" s="202">
        <v>5</v>
      </c>
      <c r="V72" s="202">
        <v>100</v>
      </c>
      <c r="W72" s="202">
        <v>1</v>
      </c>
      <c r="X72" s="202">
        <v>100</v>
      </c>
      <c r="Y72" s="202">
        <v>3</v>
      </c>
      <c r="Z72" s="202">
        <v>100</v>
      </c>
    </row>
    <row r="73" spans="1:26" ht="15">
      <c r="A73" s="62" t="s">
        <v>1609</v>
      </c>
      <c r="B73" s="62" t="s">
        <v>541</v>
      </c>
      <c r="C73" s="62">
        <v>292610</v>
      </c>
      <c r="D73" s="62" t="s">
        <v>538</v>
      </c>
      <c r="E73" s="202">
        <v>1</v>
      </c>
      <c r="F73" s="202">
        <v>100</v>
      </c>
      <c r="G73" s="202">
        <v>0</v>
      </c>
      <c r="H73" s="202">
        <v>0</v>
      </c>
      <c r="I73" s="202">
        <v>2</v>
      </c>
      <c r="J73" s="202">
        <v>100</v>
      </c>
      <c r="K73" s="202">
        <v>1</v>
      </c>
      <c r="L73" s="202">
        <v>50</v>
      </c>
      <c r="M73" s="202">
        <v>1</v>
      </c>
      <c r="N73" s="202">
        <v>100</v>
      </c>
      <c r="O73" s="202">
        <v>2</v>
      </c>
      <c r="P73" s="202">
        <v>100</v>
      </c>
      <c r="Q73" s="202">
        <v>0</v>
      </c>
      <c r="R73" s="202">
        <v>0</v>
      </c>
      <c r="S73" s="202">
        <v>3</v>
      </c>
      <c r="T73" s="202">
        <v>100</v>
      </c>
      <c r="U73" s="202">
        <v>8</v>
      </c>
      <c r="V73" s="202">
        <v>100</v>
      </c>
      <c r="W73" s="202">
        <v>7</v>
      </c>
      <c r="X73" s="202">
        <v>100</v>
      </c>
      <c r="Y73" s="202">
        <v>5</v>
      </c>
      <c r="Z73" s="202">
        <v>100</v>
      </c>
    </row>
    <row r="74" spans="1:26" ht="15">
      <c r="A74" s="62" t="s">
        <v>1609</v>
      </c>
      <c r="B74" s="62" t="s">
        <v>541</v>
      </c>
      <c r="C74" s="62">
        <v>292800</v>
      </c>
      <c r="D74" s="62" t="s">
        <v>539</v>
      </c>
      <c r="E74" s="202">
        <v>3</v>
      </c>
      <c r="F74" s="202">
        <v>100</v>
      </c>
      <c r="G74" s="202">
        <v>3</v>
      </c>
      <c r="H74" s="202">
        <v>100</v>
      </c>
      <c r="I74" s="202">
        <v>4</v>
      </c>
      <c r="J74" s="202">
        <v>100</v>
      </c>
      <c r="K74" s="202">
        <v>13</v>
      </c>
      <c r="L74" s="202">
        <v>100</v>
      </c>
      <c r="M74" s="202">
        <v>9</v>
      </c>
      <c r="N74" s="202">
        <v>100</v>
      </c>
      <c r="O74" s="202">
        <v>11</v>
      </c>
      <c r="P74" s="202">
        <v>100</v>
      </c>
      <c r="Q74" s="202">
        <v>8</v>
      </c>
      <c r="R74" s="202">
        <v>100</v>
      </c>
      <c r="S74" s="202">
        <v>39</v>
      </c>
      <c r="T74" s="202">
        <v>100</v>
      </c>
      <c r="U74" s="202">
        <v>22</v>
      </c>
      <c r="V74" s="202">
        <v>95.65</v>
      </c>
      <c r="W74" s="202">
        <v>17</v>
      </c>
      <c r="X74" s="202">
        <v>100</v>
      </c>
      <c r="Y74" s="202">
        <v>50</v>
      </c>
      <c r="Z74" s="202">
        <v>100</v>
      </c>
    </row>
    <row r="75" spans="1:26" ht="15">
      <c r="A75" s="62" t="s">
        <v>1609</v>
      </c>
      <c r="B75" s="62" t="s">
        <v>541</v>
      </c>
      <c r="C75" s="62">
        <v>292895</v>
      </c>
      <c r="D75" s="62" t="s">
        <v>540</v>
      </c>
      <c r="E75" s="202">
        <v>0</v>
      </c>
      <c r="F75" s="202">
        <v>0</v>
      </c>
      <c r="G75" s="202">
        <v>0</v>
      </c>
      <c r="H75" s="202">
        <v>0</v>
      </c>
      <c r="I75" s="202">
        <v>2</v>
      </c>
      <c r="J75" s="202">
        <v>100</v>
      </c>
      <c r="K75" s="202">
        <v>6</v>
      </c>
      <c r="L75" s="202">
        <v>100</v>
      </c>
      <c r="M75" s="202">
        <v>2</v>
      </c>
      <c r="N75" s="202">
        <v>100</v>
      </c>
      <c r="O75" s="202">
        <v>3</v>
      </c>
      <c r="P75" s="202">
        <v>100</v>
      </c>
      <c r="Q75" s="202">
        <v>3</v>
      </c>
      <c r="R75" s="202">
        <v>75</v>
      </c>
      <c r="S75" s="202">
        <v>7</v>
      </c>
      <c r="T75" s="202">
        <v>100</v>
      </c>
      <c r="U75" s="202">
        <v>2</v>
      </c>
      <c r="V75" s="202">
        <v>100</v>
      </c>
      <c r="W75" s="202">
        <v>1</v>
      </c>
      <c r="X75" s="202">
        <v>100</v>
      </c>
      <c r="Y75" s="202">
        <v>7</v>
      </c>
      <c r="Z75" s="202">
        <v>100</v>
      </c>
    </row>
    <row r="76" spans="1:26" ht="15">
      <c r="A76" s="62" t="s">
        <v>1609</v>
      </c>
      <c r="B76" s="62" t="s">
        <v>541</v>
      </c>
      <c r="C76" s="62">
        <v>293050</v>
      </c>
      <c r="D76" s="62" t="s">
        <v>541</v>
      </c>
      <c r="E76" s="202">
        <v>4</v>
      </c>
      <c r="F76" s="202">
        <v>100</v>
      </c>
      <c r="G76" s="202">
        <v>10</v>
      </c>
      <c r="H76" s="202">
        <v>100</v>
      </c>
      <c r="I76" s="202">
        <v>15</v>
      </c>
      <c r="J76" s="202">
        <v>100</v>
      </c>
      <c r="K76" s="202">
        <v>32</v>
      </c>
      <c r="L76" s="202">
        <v>100</v>
      </c>
      <c r="M76" s="202">
        <v>16</v>
      </c>
      <c r="N76" s="202">
        <v>100</v>
      </c>
      <c r="O76" s="202">
        <v>14</v>
      </c>
      <c r="P76" s="202">
        <v>100</v>
      </c>
      <c r="Q76" s="202">
        <v>18</v>
      </c>
      <c r="R76" s="202">
        <v>94.74</v>
      </c>
      <c r="S76" s="202">
        <v>24</v>
      </c>
      <c r="T76" s="202">
        <v>96</v>
      </c>
      <c r="U76" s="202">
        <v>42</v>
      </c>
      <c r="V76" s="202">
        <v>93.33</v>
      </c>
      <c r="W76" s="202">
        <v>62</v>
      </c>
      <c r="X76" s="202">
        <v>88.57</v>
      </c>
      <c r="Y76" s="202">
        <v>28</v>
      </c>
      <c r="Z76" s="202">
        <v>87.5</v>
      </c>
    </row>
    <row r="77" spans="1:26" ht="15">
      <c r="A77" s="62" t="s">
        <v>1609</v>
      </c>
      <c r="B77" s="62" t="s">
        <v>541</v>
      </c>
      <c r="C77" s="62">
        <v>293150</v>
      </c>
      <c r="D77" s="62" t="s">
        <v>542</v>
      </c>
      <c r="E77" s="202">
        <v>1</v>
      </c>
      <c r="F77" s="202">
        <v>100</v>
      </c>
      <c r="G77" s="202">
        <v>1</v>
      </c>
      <c r="H77" s="202">
        <v>100</v>
      </c>
      <c r="I77" s="202">
        <v>5</v>
      </c>
      <c r="J77" s="202">
        <v>100</v>
      </c>
      <c r="K77" s="202">
        <v>1</v>
      </c>
      <c r="L77" s="202">
        <v>100</v>
      </c>
      <c r="M77" s="202">
        <v>9</v>
      </c>
      <c r="N77" s="202">
        <v>100</v>
      </c>
      <c r="O77" s="202">
        <v>6</v>
      </c>
      <c r="P77" s="202">
        <v>100</v>
      </c>
      <c r="Q77" s="202">
        <v>5</v>
      </c>
      <c r="R77" s="202">
        <v>100</v>
      </c>
      <c r="S77" s="202">
        <v>5</v>
      </c>
      <c r="T77" s="202">
        <v>100</v>
      </c>
      <c r="U77" s="202">
        <v>5</v>
      </c>
      <c r="V77" s="202">
        <v>100</v>
      </c>
      <c r="W77" s="202">
        <v>10</v>
      </c>
      <c r="X77" s="202">
        <v>100</v>
      </c>
      <c r="Y77" s="202">
        <v>6</v>
      </c>
      <c r="Z77" s="202">
        <v>100</v>
      </c>
    </row>
    <row r="78" spans="1:26" ht="15">
      <c r="A78" s="62" t="s">
        <v>1609</v>
      </c>
      <c r="B78" s="62" t="s">
        <v>541</v>
      </c>
      <c r="C78" s="62">
        <v>293190</v>
      </c>
      <c r="D78" s="62" t="s">
        <v>543</v>
      </c>
      <c r="E78" s="202">
        <v>5</v>
      </c>
      <c r="F78" s="202">
        <v>100</v>
      </c>
      <c r="G78" s="202">
        <v>4</v>
      </c>
      <c r="H78" s="202">
        <v>100</v>
      </c>
      <c r="I78" s="202">
        <v>13</v>
      </c>
      <c r="J78" s="202">
        <v>100</v>
      </c>
      <c r="K78" s="202">
        <v>18</v>
      </c>
      <c r="L78" s="202">
        <v>100</v>
      </c>
      <c r="M78" s="202">
        <v>6</v>
      </c>
      <c r="N78" s="202">
        <v>100</v>
      </c>
      <c r="O78" s="202">
        <v>3</v>
      </c>
      <c r="P78" s="202">
        <v>75</v>
      </c>
      <c r="Q78" s="202">
        <v>10</v>
      </c>
      <c r="R78" s="202">
        <v>100</v>
      </c>
      <c r="S78" s="202">
        <v>11</v>
      </c>
      <c r="T78" s="202">
        <v>100</v>
      </c>
      <c r="U78" s="202">
        <v>22</v>
      </c>
      <c r="V78" s="202">
        <v>95.65</v>
      </c>
      <c r="W78" s="202">
        <v>5</v>
      </c>
      <c r="X78" s="202">
        <v>100</v>
      </c>
      <c r="Y78" s="202">
        <v>6</v>
      </c>
      <c r="Z78" s="202">
        <v>100</v>
      </c>
    </row>
    <row r="79" spans="1:26" ht="15">
      <c r="A79" s="62" t="s">
        <v>1609</v>
      </c>
      <c r="B79" s="62" t="s">
        <v>541</v>
      </c>
      <c r="C79" s="62">
        <v>293300</v>
      </c>
      <c r="D79" s="62" t="s">
        <v>544</v>
      </c>
      <c r="E79" s="202">
        <v>5</v>
      </c>
      <c r="F79" s="202">
        <v>100</v>
      </c>
      <c r="G79" s="202">
        <v>2</v>
      </c>
      <c r="H79" s="202">
        <v>100</v>
      </c>
      <c r="I79" s="202">
        <v>2</v>
      </c>
      <c r="J79" s="202">
        <v>100</v>
      </c>
      <c r="K79" s="202">
        <v>9</v>
      </c>
      <c r="L79" s="202">
        <v>100</v>
      </c>
      <c r="M79" s="202">
        <v>12</v>
      </c>
      <c r="N79" s="202">
        <v>100</v>
      </c>
      <c r="O79" s="202">
        <v>8</v>
      </c>
      <c r="P79" s="202">
        <v>100</v>
      </c>
      <c r="Q79" s="202">
        <v>11</v>
      </c>
      <c r="R79" s="202">
        <v>100</v>
      </c>
      <c r="S79" s="202">
        <v>8</v>
      </c>
      <c r="T79" s="202">
        <v>100</v>
      </c>
      <c r="U79" s="202">
        <v>17</v>
      </c>
      <c r="V79" s="202">
        <v>80.95</v>
      </c>
      <c r="W79" s="202">
        <v>17</v>
      </c>
      <c r="X79" s="202">
        <v>94.44</v>
      </c>
      <c r="Y79" s="202">
        <v>9</v>
      </c>
      <c r="Z79" s="202">
        <v>100</v>
      </c>
    </row>
    <row r="80" spans="1:26" ht="15.75">
      <c r="A80" s="256" t="s">
        <v>1615</v>
      </c>
      <c r="B80" s="256"/>
      <c r="C80" s="256"/>
      <c r="D80" s="256"/>
      <c r="E80" s="203">
        <v>41</v>
      </c>
      <c r="F80" s="203">
        <v>97.62</v>
      </c>
      <c r="G80" s="203">
        <v>42</v>
      </c>
      <c r="H80" s="203">
        <v>93.33</v>
      </c>
      <c r="I80" s="203">
        <v>79</v>
      </c>
      <c r="J80" s="203">
        <v>91.86</v>
      </c>
      <c r="K80" s="203">
        <v>135</v>
      </c>
      <c r="L80" s="203">
        <v>98.54</v>
      </c>
      <c r="M80" s="203">
        <v>98</v>
      </c>
      <c r="N80" s="203">
        <v>100</v>
      </c>
      <c r="O80" s="203">
        <v>101</v>
      </c>
      <c r="P80" s="203">
        <v>98.06</v>
      </c>
      <c r="Q80" s="203">
        <v>114</v>
      </c>
      <c r="R80" s="203">
        <v>97.44</v>
      </c>
      <c r="S80" s="203">
        <v>218</v>
      </c>
      <c r="T80" s="203">
        <v>97.76</v>
      </c>
      <c r="U80" s="203">
        <v>223</v>
      </c>
      <c r="V80" s="203">
        <v>95.71</v>
      </c>
      <c r="W80" s="203">
        <v>303</v>
      </c>
      <c r="X80" s="203">
        <v>96.5</v>
      </c>
      <c r="Y80" s="203">
        <v>341</v>
      </c>
      <c r="Z80" s="203">
        <v>98.55</v>
      </c>
    </row>
    <row r="81" spans="1:26" ht="15.75">
      <c r="A81" s="257" t="s">
        <v>1616</v>
      </c>
      <c r="B81" s="257"/>
      <c r="C81" s="257"/>
      <c r="D81" s="257"/>
      <c r="E81" s="204">
        <v>220</v>
      </c>
      <c r="F81" s="204">
        <v>94.42</v>
      </c>
      <c r="G81" s="204">
        <v>368</v>
      </c>
      <c r="H81" s="204">
        <v>95.09</v>
      </c>
      <c r="I81" s="204">
        <v>418</v>
      </c>
      <c r="J81" s="204">
        <v>82.45</v>
      </c>
      <c r="K81" s="204">
        <v>575</v>
      </c>
      <c r="L81" s="204">
        <v>90.69</v>
      </c>
      <c r="M81" s="204">
        <v>503</v>
      </c>
      <c r="N81" s="204">
        <v>83.83</v>
      </c>
      <c r="O81" s="204">
        <v>471</v>
      </c>
      <c r="P81" s="204">
        <v>73.819999999999993</v>
      </c>
      <c r="Q81" s="204">
        <v>556</v>
      </c>
      <c r="R81" s="204">
        <v>80.23</v>
      </c>
      <c r="S81" s="204">
        <v>679</v>
      </c>
      <c r="T81" s="204">
        <v>81.03</v>
      </c>
      <c r="U81" s="204">
        <v>752</v>
      </c>
      <c r="V81" s="204">
        <v>78.83</v>
      </c>
      <c r="W81" s="204">
        <v>843</v>
      </c>
      <c r="X81" s="204">
        <v>77.41</v>
      </c>
      <c r="Y81" s="204">
        <v>1311</v>
      </c>
      <c r="Z81" s="204">
        <v>92.78</v>
      </c>
    </row>
    <row r="82" spans="1:26" ht="15">
      <c r="A82" s="62" t="s">
        <v>1611</v>
      </c>
      <c r="B82" s="62" t="s">
        <v>556</v>
      </c>
      <c r="C82" s="62">
        <v>290115</v>
      </c>
      <c r="D82" s="62" t="s">
        <v>547</v>
      </c>
      <c r="E82" s="202">
        <v>0</v>
      </c>
      <c r="F82" s="202">
        <v>0</v>
      </c>
      <c r="G82" s="202">
        <v>1</v>
      </c>
      <c r="H82" s="202">
        <v>100</v>
      </c>
      <c r="I82" s="202">
        <v>6</v>
      </c>
      <c r="J82" s="202">
        <v>100</v>
      </c>
      <c r="K82" s="202">
        <v>1</v>
      </c>
      <c r="L82" s="202">
        <v>100</v>
      </c>
      <c r="M82" s="202">
        <v>2</v>
      </c>
      <c r="N82" s="202">
        <v>100</v>
      </c>
      <c r="O82" s="202">
        <v>2</v>
      </c>
      <c r="P82" s="202">
        <v>100</v>
      </c>
      <c r="Q82" s="202">
        <v>1</v>
      </c>
      <c r="R82" s="202">
        <v>100</v>
      </c>
      <c r="S82" s="202">
        <v>2</v>
      </c>
      <c r="T82" s="202">
        <v>100</v>
      </c>
      <c r="U82" s="202">
        <v>1</v>
      </c>
      <c r="V82" s="202">
        <v>100</v>
      </c>
      <c r="W82" s="202">
        <v>12</v>
      </c>
      <c r="X82" s="202">
        <v>100</v>
      </c>
      <c r="Y82" s="202">
        <v>7</v>
      </c>
      <c r="Z82" s="202">
        <v>100</v>
      </c>
    </row>
    <row r="83" spans="1:26" ht="15">
      <c r="A83" s="62" t="s">
        <v>1611</v>
      </c>
      <c r="B83" s="62" t="s">
        <v>556</v>
      </c>
      <c r="C83" s="62">
        <v>290300</v>
      </c>
      <c r="D83" s="62" t="s">
        <v>548</v>
      </c>
      <c r="E83" s="202">
        <v>0</v>
      </c>
      <c r="F83" s="202">
        <v>0</v>
      </c>
      <c r="G83" s="202">
        <v>8</v>
      </c>
      <c r="H83" s="202">
        <v>100</v>
      </c>
      <c r="I83" s="202">
        <v>7</v>
      </c>
      <c r="J83" s="202">
        <v>100</v>
      </c>
      <c r="K83" s="202">
        <v>4</v>
      </c>
      <c r="L83" s="202">
        <v>100</v>
      </c>
      <c r="M83" s="202">
        <v>12</v>
      </c>
      <c r="N83" s="202">
        <v>100</v>
      </c>
      <c r="O83" s="202">
        <v>10</v>
      </c>
      <c r="P83" s="202">
        <v>100</v>
      </c>
      <c r="Q83" s="202">
        <v>6</v>
      </c>
      <c r="R83" s="202">
        <v>100</v>
      </c>
      <c r="S83" s="202">
        <v>24</v>
      </c>
      <c r="T83" s="202">
        <v>100</v>
      </c>
      <c r="U83" s="202">
        <v>8</v>
      </c>
      <c r="V83" s="202">
        <v>100</v>
      </c>
      <c r="W83" s="202">
        <v>6</v>
      </c>
      <c r="X83" s="202">
        <v>100</v>
      </c>
      <c r="Y83" s="202">
        <v>35</v>
      </c>
      <c r="Z83" s="202">
        <v>100</v>
      </c>
    </row>
    <row r="84" spans="1:26" ht="15">
      <c r="A84" s="62" t="s">
        <v>1611</v>
      </c>
      <c r="B84" s="62" t="s">
        <v>556</v>
      </c>
      <c r="C84" s="62">
        <v>290323</v>
      </c>
      <c r="D84" s="62" t="s">
        <v>549</v>
      </c>
      <c r="E84" s="202">
        <v>0</v>
      </c>
      <c r="F84" s="202">
        <v>0</v>
      </c>
      <c r="G84" s="202">
        <v>1</v>
      </c>
      <c r="H84" s="202">
        <v>100</v>
      </c>
      <c r="I84" s="202">
        <v>2</v>
      </c>
      <c r="J84" s="202">
        <v>100</v>
      </c>
      <c r="K84" s="202">
        <v>2</v>
      </c>
      <c r="L84" s="202">
        <v>100</v>
      </c>
      <c r="M84" s="202">
        <v>0</v>
      </c>
      <c r="N84" s="202">
        <v>0</v>
      </c>
      <c r="O84" s="202" t="s">
        <v>924</v>
      </c>
      <c r="P84" s="202">
        <v>0</v>
      </c>
      <c r="Q84" s="202">
        <v>1</v>
      </c>
      <c r="R84" s="202">
        <v>100</v>
      </c>
      <c r="S84" s="202">
        <v>4</v>
      </c>
      <c r="T84" s="202">
        <v>100</v>
      </c>
      <c r="U84" s="202">
        <v>1</v>
      </c>
      <c r="V84" s="202">
        <v>100</v>
      </c>
      <c r="W84" s="202">
        <v>2</v>
      </c>
      <c r="X84" s="202">
        <v>100</v>
      </c>
      <c r="Y84" s="202">
        <v>5</v>
      </c>
      <c r="Z84" s="202">
        <v>100</v>
      </c>
    </row>
    <row r="85" spans="1:26" ht="15">
      <c r="A85" s="62" t="s">
        <v>1611</v>
      </c>
      <c r="B85" s="62" t="s">
        <v>556</v>
      </c>
      <c r="C85" s="62">
        <v>290530</v>
      </c>
      <c r="D85" s="62" t="s">
        <v>550</v>
      </c>
      <c r="E85" s="202">
        <v>0</v>
      </c>
      <c r="F85" s="202">
        <v>0</v>
      </c>
      <c r="G85" s="202">
        <v>0</v>
      </c>
      <c r="H85" s="202">
        <v>0</v>
      </c>
      <c r="I85" s="202">
        <v>8</v>
      </c>
      <c r="J85" s="202">
        <v>88.89</v>
      </c>
      <c r="K85" s="202">
        <v>0</v>
      </c>
      <c r="L85" s="202">
        <v>0</v>
      </c>
      <c r="M85" s="202">
        <v>4</v>
      </c>
      <c r="N85" s="202">
        <v>100</v>
      </c>
      <c r="O85" s="202">
        <v>8</v>
      </c>
      <c r="P85" s="202">
        <v>100</v>
      </c>
      <c r="Q85" s="202">
        <v>18</v>
      </c>
      <c r="R85" s="202">
        <v>90</v>
      </c>
      <c r="S85" s="202">
        <v>12</v>
      </c>
      <c r="T85" s="202">
        <v>92.31</v>
      </c>
      <c r="U85" s="202">
        <v>16</v>
      </c>
      <c r="V85" s="202">
        <v>76.19</v>
      </c>
      <c r="W85" s="202">
        <v>14</v>
      </c>
      <c r="X85" s="202">
        <v>100</v>
      </c>
      <c r="Y85" s="202">
        <v>13</v>
      </c>
      <c r="Z85" s="202">
        <v>92.86</v>
      </c>
    </row>
    <row r="86" spans="1:26" ht="15">
      <c r="A86" s="62" t="s">
        <v>1611</v>
      </c>
      <c r="B86" s="62" t="s">
        <v>556</v>
      </c>
      <c r="C86" s="62">
        <v>290620</v>
      </c>
      <c r="D86" s="62" t="s">
        <v>551</v>
      </c>
      <c r="E86" s="202">
        <v>1</v>
      </c>
      <c r="F86" s="202">
        <v>100</v>
      </c>
      <c r="G86" s="202">
        <v>3</v>
      </c>
      <c r="H86" s="202">
        <v>75</v>
      </c>
      <c r="I86" s="202">
        <v>5</v>
      </c>
      <c r="J86" s="202">
        <v>100</v>
      </c>
      <c r="K86" s="202">
        <v>5</v>
      </c>
      <c r="L86" s="202">
        <v>100</v>
      </c>
      <c r="M86" s="202">
        <v>3</v>
      </c>
      <c r="N86" s="202">
        <v>75</v>
      </c>
      <c r="O86" s="202">
        <v>4</v>
      </c>
      <c r="P86" s="202">
        <v>100</v>
      </c>
      <c r="Q86" s="202">
        <v>6</v>
      </c>
      <c r="R86" s="202">
        <v>100</v>
      </c>
      <c r="S86" s="202">
        <v>9</v>
      </c>
      <c r="T86" s="202">
        <v>90</v>
      </c>
      <c r="U86" s="202">
        <v>4</v>
      </c>
      <c r="V86" s="202">
        <v>100</v>
      </c>
      <c r="W86" s="202">
        <v>9</v>
      </c>
      <c r="X86" s="202">
        <v>100</v>
      </c>
      <c r="Y86" s="202">
        <v>20</v>
      </c>
      <c r="Z86" s="202">
        <v>100</v>
      </c>
    </row>
    <row r="87" spans="1:26" ht="15">
      <c r="A87" s="62" t="s">
        <v>1611</v>
      </c>
      <c r="B87" s="62" t="s">
        <v>556</v>
      </c>
      <c r="C87" s="62">
        <v>290760</v>
      </c>
      <c r="D87" s="62" t="s">
        <v>552</v>
      </c>
      <c r="E87" s="202">
        <v>0</v>
      </c>
      <c r="F87" s="202">
        <v>0</v>
      </c>
      <c r="G87" s="202">
        <v>0</v>
      </c>
      <c r="H87" s="202">
        <v>0</v>
      </c>
      <c r="I87" s="202">
        <v>1</v>
      </c>
      <c r="J87" s="202">
        <v>100</v>
      </c>
      <c r="K87" s="202">
        <v>3</v>
      </c>
      <c r="L87" s="202">
        <v>100</v>
      </c>
      <c r="M87" s="202">
        <v>1</v>
      </c>
      <c r="N87" s="202">
        <v>100</v>
      </c>
      <c r="O87" s="202">
        <v>1</v>
      </c>
      <c r="P87" s="202">
        <v>100</v>
      </c>
      <c r="Q87" s="202">
        <v>4</v>
      </c>
      <c r="R87" s="202">
        <v>100</v>
      </c>
      <c r="S87" s="202">
        <v>3</v>
      </c>
      <c r="T87" s="202">
        <v>100</v>
      </c>
      <c r="U87" s="202">
        <v>3</v>
      </c>
      <c r="V87" s="202">
        <v>100</v>
      </c>
      <c r="W87" s="202">
        <v>0</v>
      </c>
      <c r="X87" s="202">
        <v>0</v>
      </c>
      <c r="Y87" s="202">
        <v>7</v>
      </c>
      <c r="Z87" s="202">
        <v>100</v>
      </c>
    </row>
    <row r="88" spans="1:26" ht="15">
      <c r="A88" s="62" t="s">
        <v>1611</v>
      </c>
      <c r="B88" s="62" t="s">
        <v>556</v>
      </c>
      <c r="C88" s="62">
        <v>291130</v>
      </c>
      <c r="D88" s="62" t="s">
        <v>553</v>
      </c>
      <c r="E88" s="202">
        <v>0</v>
      </c>
      <c r="F88" s="202">
        <v>0</v>
      </c>
      <c r="G88" s="202">
        <v>0</v>
      </c>
      <c r="H88" s="202">
        <v>0</v>
      </c>
      <c r="I88" s="202">
        <v>1</v>
      </c>
      <c r="J88" s="202">
        <v>100</v>
      </c>
      <c r="K88" s="202">
        <v>1</v>
      </c>
      <c r="L88" s="202">
        <v>100</v>
      </c>
      <c r="M88" s="202">
        <v>0</v>
      </c>
      <c r="N88" s="202">
        <v>0</v>
      </c>
      <c r="O88" s="202" t="s">
        <v>924</v>
      </c>
      <c r="P88" s="202">
        <v>0</v>
      </c>
      <c r="Q88" s="202">
        <v>1</v>
      </c>
      <c r="R88" s="202">
        <v>100</v>
      </c>
      <c r="S88" s="202">
        <v>3</v>
      </c>
      <c r="T88" s="202">
        <v>100</v>
      </c>
      <c r="U88" s="202">
        <v>4</v>
      </c>
      <c r="V88" s="202">
        <v>100</v>
      </c>
      <c r="W88" s="202">
        <v>4</v>
      </c>
      <c r="X88" s="202">
        <v>100</v>
      </c>
      <c r="Y88" s="202">
        <v>25</v>
      </c>
      <c r="Z88" s="202">
        <v>100</v>
      </c>
    </row>
    <row r="89" spans="1:26" ht="15">
      <c r="A89" s="62" t="s">
        <v>1611</v>
      </c>
      <c r="B89" s="62" t="s">
        <v>556</v>
      </c>
      <c r="C89" s="62">
        <v>291240</v>
      </c>
      <c r="D89" s="62" t="s">
        <v>554</v>
      </c>
      <c r="E89" s="202">
        <v>0</v>
      </c>
      <c r="F89" s="202">
        <v>0</v>
      </c>
      <c r="G89" s="202">
        <v>0</v>
      </c>
      <c r="H89" s="202">
        <v>0</v>
      </c>
      <c r="I89" s="202">
        <v>3</v>
      </c>
      <c r="J89" s="202">
        <v>100</v>
      </c>
      <c r="K89" s="202">
        <v>1</v>
      </c>
      <c r="L89" s="202">
        <v>100</v>
      </c>
      <c r="M89" s="202">
        <v>5</v>
      </c>
      <c r="N89" s="202">
        <v>100</v>
      </c>
      <c r="O89" s="202" t="s">
        <v>924</v>
      </c>
      <c r="P89" s="202">
        <v>0</v>
      </c>
      <c r="Q89" s="202">
        <v>8</v>
      </c>
      <c r="R89" s="202">
        <v>100</v>
      </c>
      <c r="S89" s="202">
        <v>8</v>
      </c>
      <c r="T89" s="202">
        <v>100</v>
      </c>
      <c r="U89" s="202">
        <v>15</v>
      </c>
      <c r="V89" s="202">
        <v>100</v>
      </c>
      <c r="W89" s="202">
        <v>6</v>
      </c>
      <c r="X89" s="202">
        <v>100</v>
      </c>
      <c r="Y89" s="202">
        <v>10</v>
      </c>
      <c r="Z89" s="202">
        <v>90.91</v>
      </c>
    </row>
    <row r="90" spans="1:26" ht="15">
      <c r="A90" s="62" t="s">
        <v>1611</v>
      </c>
      <c r="B90" s="62" t="s">
        <v>556</v>
      </c>
      <c r="C90" s="62">
        <v>291310</v>
      </c>
      <c r="D90" s="62" t="s">
        <v>555</v>
      </c>
      <c r="E90" s="202">
        <v>1</v>
      </c>
      <c r="F90" s="202">
        <v>100</v>
      </c>
      <c r="G90" s="202">
        <v>8</v>
      </c>
      <c r="H90" s="202">
        <v>100</v>
      </c>
      <c r="I90" s="202">
        <v>1</v>
      </c>
      <c r="J90" s="202">
        <v>100</v>
      </c>
      <c r="K90" s="202">
        <v>2</v>
      </c>
      <c r="L90" s="202">
        <v>100</v>
      </c>
      <c r="M90" s="202">
        <v>2</v>
      </c>
      <c r="N90" s="202">
        <v>100</v>
      </c>
      <c r="O90" s="202">
        <v>1</v>
      </c>
      <c r="P90" s="202">
        <v>100</v>
      </c>
      <c r="Q90" s="202">
        <v>2</v>
      </c>
      <c r="R90" s="202">
        <v>100</v>
      </c>
      <c r="S90" s="202">
        <v>0</v>
      </c>
      <c r="T90" s="202">
        <v>0</v>
      </c>
      <c r="U90" s="202">
        <v>1</v>
      </c>
      <c r="V90" s="202">
        <v>100</v>
      </c>
      <c r="W90" s="202">
        <v>3</v>
      </c>
      <c r="X90" s="202">
        <v>100</v>
      </c>
      <c r="Y90" s="202">
        <v>0</v>
      </c>
      <c r="Z90" s="202">
        <v>0</v>
      </c>
    </row>
    <row r="91" spans="1:26" ht="15">
      <c r="A91" s="62" t="s">
        <v>1611</v>
      </c>
      <c r="B91" s="62" t="s">
        <v>556</v>
      </c>
      <c r="C91" s="62">
        <v>291460</v>
      </c>
      <c r="D91" s="62" t="s">
        <v>556</v>
      </c>
      <c r="E91" s="202">
        <v>20</v>
      </c>
      <c r="F91" s="202">
        <v>90.91</v>
      </c>
      <c r="G91" s="202">
        <v>28</v>
      </c>
      <c r="H91" s="202">
        <v>96.55</v>
      </c>
      <c r="I91" s="202">
        <v>31</v>
      </c>
      <c r="J91" s="202">
        <v>91.18</v>
      </c>
      <c r="K91" s="202">
        <v>27</v>
      </c>
      <c r="L91" s="202">
        <v>100</v>
      </c>
      <c r="M91" s="202">
        <v>23</v>
      </c>
      <c r="N91" s="202">
        <v>95.83</v>
      </c>
      <c r="O91" s="202">
        <v>27</v>
      </c>
      <c r="P91" s="202">
        <v>100</v>
      </c>
      <c r="Q91" s="202">
        <v>32</v>
      </c>
      <c r="R91" s="202">
        <v>96.97</v>
      </c>
      <c r="S91" s="202">
        <v>31</v>
      </c>
      <c r="T91" s="202">
        <v>93.94</v>
      </c>
      <c r="U91" s="202">
        <v>26</v>
      </c>
      <c r="V91" s="202">
        <v>100</v>
      </c>
      <c r="W91" s="202">
        <v>31</v>
      </c>
      <c r="X91" s="202">
        <v>100</v>
      </c>
      <c r="Y91" s="202">
        <v>37</v>
      </c>
      <c r="Z91" s="202">
        <v>97.37</v>
      </c>
    </row>
    <row r="92" spans="1:26" ht="15">
      <c r="A92" s="62" t="s">
        <v>1611</v>
      </c>
      <c r="B92" s="62" t="s">
        <v>556</v>
      </c>
      <c r="C92" s="62">
        <v>291535</v>
      </c>
      <c r="D92" s="62" t="s">
        <v>557</v>
      </c>
      <c r="E92" s="202">
        <v>0</v>
      </c>
      <c r="F92" s="202">
        <v>0</v>
      </c>
      <c r="G92" s="202">
        <v>0</v>
      </c>
      <c r="H92" s="202">
        <v>0</v>
      </c>
      <c r="I92" s="202">
        <v>0</v>
      </c>
      <c r="J92" s="202">
        <v>0</v>
      </c>
      <c r="K92" s="202">
        <v>1</v>
      </c>
      <c r="L92" s="202">
        <v>100</v>
      </c>
      <c r="M92" s="202">
        <v>2</v>
      </c>
      <c r="N92" s="202">
        <v>100</v>
      </c>
      <c r="O92" s="202" t="s">
        <v>924</v>
      </c>
      <c r="P92" s="202">
        <v>0</v>
      </c>
      <c r="Q92" s="202">
        <v>0</v>
      </c>
      <c r="R92" s="202">
        <v>0</v>
      </c>
      <c r="S92" s="202">
        <v>1</v>
      </c>
      <c r="T92" s="202">
        <v>100</v>
      </c>
      <c r="U92" s="202">
        <v>0</v>
      </c>
      <c r="V92" s="202">
        <v>0</v>
      </c>
      <c r="W92" s="202">
        <v>0</v>
      </c>
      <c r="X92" s="202">
        <v>0</v>
      </c>
      <c r="Y92" s="202">
        <v>2</v>
      </c>
      <c r="Z92" s="202">
        <v>100</v>
      </c>
    </row>
    <row r="93" spans="1:26" ht="15">
      <c r="A93" s="62" t="s">
        <v>1611</v>
      </c>
      <c r="B93" s="62" t="s">
        <v>556</v>
      </c>
      <c r="C93" s="62">
        <v>291835</v>
      </c>
      <c r="D93" s="62" t="s">
        <v>558</v>
      </c>
      <c r="E93" s="202">
        <v>0</v>
      </c>
      <c r="F93" s="202">
        <v>0</v>
      </c>
      <c r="G93" s="202">
        <v>2</v>
      </c>
      <c r="H93" s="202">
        <v>100</v>
      </c>
      <c r="I93" s="202">
        <v>2</v>
      </c>
      <c r="J93" s="202">
        <v>100</v>
      </c>
      <c r="K93" s="202">
        <v>2</v>
      </c>
      <c r="L93" s="202">
        <v>100</v>
      </c>
      <c r="M93" s="202">
        <v>4</v>
      </c>
      <c r="N93" s="202">
        <v>100</v>
      </c>
      <c r="O93" s="202">
        <v>1</v>
      </c>
      <c r="P93" s="202">
        <v>100</v>
      </c>
      <c r="Q93" s="202">
        <v>4</v>
      </c>
      <c r="R93" s="202">
        <v>100</v>
      </c>
      <c r="S93" s="202">
        <v>2</v>
      </c>
      <c r="T93" s="202">
        <v>100</v>
      </c>
      <c r="U93" s="202">
        <v>3</v>
      </c>
      <c r="V93" s="202">
        <v>75</v>
      </c>
      <c r="W93" s="202">
        <v>14</v>
      </c>
      <c r="X93" s="202">
        <v>100</v>
      </c>
      <c r="Y93" s="202">
        <v>11</v>
      </c>
      <c r="Z93" s="202">
        <v>100</v>
      </c>
    </row>
    <row r="94" spans="1:26" ht="15">
      <c r="A94" s="62" t="s">
        <v>1611</v>
      </c>
      <c r="B94" s="62" t="s">
        <v>556</v>
      </c>
      <c r="C94" s="62">
        <v>291850</v>
      </c>
      <c r="D94" s="62" t="s">
        <v>559</v>
      </c>
      <c r="E94" s="202">
        <v>0</v>
      </c>
      <c r="F94" s="202">
        <v>0</v>
      </c>
      <c r="G94" s="202">
        <v>0</v>
      </c>
      <c r="H94" s="202">
        <v>0</v>
      </c>
      <c r="I94" s="202">
        <v>0</v>
      </c>
      <c r="J94" s="202">
        <v>0</v>
      </c>
      <c r="K94" s="202">
        <v>2</v>
      </c>
      <c r="L94" s="202">
        <v>100</v>
      </c>
      <c r="M94" s="202">
        <v>2</v>
      </c>
      <c r="N94" s="202">
        <v>100</v>
      </c>
      <c r="O94" s="202">
        <v>3</v>
      </c>
      <c r="P94" s="202">
        <v>100</v>
      </c>
      <c r="Q94" s="202">
        <v>2</v>
      </c>
      <c r="R94" s="202">
        <v>100</v>
      </c>
      <c r="S94" s="202">
        <v>1</v>
      </c>
      <c r="T94" s="202">
        <v>100</v>
      </c>
      <c r="U94" s="202">
        <v>2</v>
      </c>
      <c r="V94" s="202">
        <v>100</v>
      </c>
      <c r="W94" s="202">
        <v>4</v>
      </c>
      <c r="X94" s="202">
        <v>100</v>
      </c>
      <c r="Y94" s="202">
        <v>0</v>
      </c>
      <c r="Z94" s="202">
        <v>0</v>
      </c>
    </row>
    <row r="95" spans="1:26" ht="15">
      <c r="A95" s="62" t="s">
        <v>1611</v>
      </c>
      <c r="B95" s="62" t="s">
        <v>556</v>
      </c>
      <c r="C95" s="62">
        <v>291915</v>
      </c>
      <c r="D95" s="62" t="s">
        <v>560</v>
      </c>
      <c r="E95" s="202">
        <v>1</v>
      </c>
      <c r="F95" s="202">
        <v>100</v>
      </c>
      <c r="G95" s="202">
        <v>8</v>
      </c>
      <c r="H95" s="202">
        <v>100</v>
      </c>
      <c r="I95" s="202">
        <v>5</v>
      </c>
      <c r="J95" s="202">
        <v>100</v>
      </c>
      <c r="K95" s="202">
        <v>10</v>
      </c>
      <c r="L95" s="202">
        <v>100</v>
      </c>
      <c r="M95" s="202">
        <v>3</v>
      </c>
      <c r="N95" s="202">
        <v>75</v>
      </c>
      <c r="O95" s="202">
        <v>4</v>
      </c>
      <c r="P95" s="202">
        <v>100</v>
      </c>
      <c r="Q95" s="202">
        <v>7</v>
      </c>
      <c r="R95" s="202">
        <v>100</v>
      </c>
      <c r="S95" s="202">
        <v>5</v>
      </c>
      <c r="T95" s="202">
        <v>100</v>
      </c>
      <c r="U95" s="202">
        <v>2</v>
      </c>
      <c r="V95" s="202">
        <v>100</v>
      </c>
      <c r="W95" s="202">
        <v>4</v>
      </c>
      <c r="X95" s="202">
        <v>100</v>
      </c>
      <c r="Y95" s="202">
        <v>5</v>
      </c>
      <c r="Z95" s="202">
        <v>100</v>
      </c>
    </row>
    <row r="96" spans="1:26" ht="15">
      <c r="A96" s="62" t="s">
        <v>1611</v>
      </c>
      <c r="B96" s="62" t="s">
        <v>556</v>
      </c>
      <c r="C96" s="62">
        <v>292205</v>
      </c>
      <c r="D96" s="62" t="s">
        <v>561</v>
      </c>
      <c r="E96" s="202">
        <v>1</v>
      </c>
      <c r="F96" s="202">
        <v>100</v>
      </c>
      <c r="G96" s="202">
        <v>2</v>
      </c>
      <c r="H96" s="202">
        <v>100</v>
      </c>
      <c r="I96" s="202">
        <v>2</v>
      </c>
      <c r="J96" s="202">
        <v>100</v>
      </c>
      <c r="K96" s="202">
        <v>1</v>
      </c>
      <c r="L96" s="202">
        <v>100</v>
      </c>
      <c r="M96" s="202">
        <v>2</v>
      </c>
      <c r="N96" s="202">
        <v>100</v>
      </c>
      <c r="O96" s="202">
        <v>2</v>
      </c>
      <c r="P96" s="202">
        <v>100</v>
      </c>
      <c r="Q96" s="202">
        <v>7</v>
      </c>
      <c r="R96" s="202">
        <v>100</v>
      </c>
      <c r="S96" s="202">
        <v>3</v>
      </c>
      <c r="T96" s="202">
        <v>100</v>
      </c>
      <c r="U96" s="202">
        <v>1</v>
      </c>
      <c r="V96" s="202">
        <v>100</v>
      </c>
      <c r="W96" s="202">
        <v>1</v>
      </c>
      <c r="X96" s="202">
        <v>100</v>
      </c>
      <c r="Y96" s="202">
        <v>12</v>
      </c>
      <c r="Z96" s="202">
        <v>100</v>
      </c>
    </row>
    <row r="97" spans="1:26" ht="15">
      <c r="A97" s="62" t="s">
        <v>1611</v>
      </c>
      <c r="B97" s="62" t="s">
        <v>556</v>
      </c>
      <c r="C97" s="62">
        <v>292560</v>
      </c>
      <c r="D97" s="62" t="s">
        <v>562</v>
      </c>
      <c r="E97" s="202">
        <v>5</v>
      </c>
      <c r="F97" s="202">
        <v>100</v>
      </c>
      <c r="G97" s="202">
        <v>7</v>
      </c>
      <c r="H97" s="202">
        <v>100</v>
      </c>
      <c r="I97" s="202">
        <v>5</v>
      </c>
      <c r="J97" s="202">
        <v>100</v>
      </c>
      <c r="K97" s="202">
        <v>9</v>
      </c>
      <c r="L97" s="202">
        <v>100</v>
      </c>
      <c r="M97" s="202">
        <v>7</v>
      </c>
      <c r="N97" s="202">
        <v>100</v>
      </c>
      <c r="O97" s="202">
        <v>1</v>
      </c>
      <c r="P97" s="202">
        <v>100</v>
      </c>
      <c r="Q97" s="202">
        <v>9</v>
      </c>
      <c r="R97" s="202">
        <v>100</v>
      </c>
      <c r="S97" s="202">
        <v>14</v>
      </c>
      <c r="T97" s="202">
        <v>100</v>
      </c>
      <c r="U97" s="202">
        <v>4</v>
      </c>
      <c r="V97" s="202">
        <v>100</v>
      </c>
      <c r="W97" s="202">
        <v>3</v>
      </c>
      <c r="X97" s="202">
        <v>100</v>
      </c>
      <c r="Y97" s="202">
        <v>1</v>
      </c>
      <c r="Z97" s="202">
        <v>100</v>
      </c>
    </row>
    <row r="98" spans="1:26" ht="15">
      <c r="A98" s="62" t="s">
        <v>1611</v>
      </c>
      <c r="B98" s="62" t="s">
        <v>556</v>
      </c>
      <c r="C98" s="62">
        <v>292925</v>
      </c>
      <c r="D98" s="62" t="s">
        <v>563</v>
      </c>
      <c r="E98" s="202">
        <v>1</v>
      </c>
      <c r="F98" s="202">
        <v>50</v>
      </c>
      <c r="G98" s="202">
        <v>1</v>
      </c>
      <c r="H98" s="202">
        <v>100</v>
      </c>
      <c r="I98" s="202">
        <v>4</v>
      </c>
      <c r="J98" s="202">
        <v>100</v>
      </c>
      <c r="K98" s="202">
        <v>6</v>
      </c>
      <c r="L98" s="202">
        <v>100</v>
      </c>
      <c r="M98" s="202">
        <v>2</v>
      </c>
      <c r="N98" s="202">
        <v>100</v>
      </c>
      <c r="O98" s="202">
        <v>2</v>
      </c>
      <c r="P98" s="202">
        <v>100</v>
      </c>
      <c r="Q98" s="202">
        <v>2</v>
      </c>
      <c r="R98" s="202">
        <v>100</v>
      </c>
      <c r="S98" s="202">
        <v>1</v>
      </c>
      <c r="T98" s="202">
        <v>100</v>
      </c>
      <c r="U98" s="202">
        <v>4</v>
      </c>
      <c r="V98" s="202">
        <v>100</v>
      </c>
      <c r="W98" s="202">
        <v>2</v>
      </c>
      <c r="X98" s="202">
        <v>100</v>
      </c>
      <c r="Y98" s="202">
        <v>2</v>
      </c>
      <c r="Z98" s="202">
        <v>100</v>
      </c>
    </row>
    <row r="99" spans="1:26" ht="15">
      <c r="A99" s="62" t="s">
        <v>1611</v>
      </c>
      <c r="B99" s="62" t="s">
        <v>556</v>
      </c>
      <c r="C99" s="62">
        <v>293240</v>
      </c>
      <c r="D99" s="62" t="s">
        <v>564</v>
      </c>
      <c r="E99" s="202">
        <v>2</v>
      </c>
      <c r="F99" s="202">
        <v>100</v>
      </c>
      <c r="G99" s="202">
        <v>16</v>
      </c>
      <c r="H99" s="202">
        <v>94.12</v>
      </c>
      <c r="I99" s="202">
        <v>8</v>
      </c>
      <c r="J99" s="202">
        <v>100</v>
      </c>
      <c r="K99" s="202">
        <v>8</v>
      </c>
      <c r="L99" s="202">
        <v>100</v>
      </c>
      <c r="M99" s="202">
        <v>4</v>
      </c>
      <c r="N99" s="202">
        <v>100</v>
      </c>
      <c r="O99" s="202">
        <v>2</v>
      </c>
      <c r="P99" s="202">
        <v>100</v>
      </c>
      <c r="Q99" s="202">
        <v>6</v>
      </c>
      <c r="R99" s="202">
        <v>100</v>
      </c>
      <c r="S99" s="202">
        <v>6</v>
      </c>
      <c r="T99" s="202">
        <v>100</v>
      </c>
      <c r="U99" s="202">
        <v>5</v>
      </c>
      <c r="V99" s="202">
        <v>100</v>
      </c>
      <c r="W99" s="202">
        <v>9</v>
      </c>
      <c r="X99" s="202">
        <v>100</v>
      </c>
      <c r="Y99" s="202">
        <v>0</v>
      </c>
      <c r="Z99" s="202">
        <v>0</v>
      </c>
    </row>
    <row r="100" spans="1:26" ht="15">
      <c r="A100" s="62" t="s">
        <v>1611</v>
      </c>
      <c r="B100" s="62" t="s">
        <v>556</v>
      </c>
      <c r="C100" s="62">
        <v>293360</v>
      </c>
      <c r="D100" s="62" t="s">
        <v>565</v>
      </c>
      <c r="E100" s="202">
        <v>0</v>
      </c>
      <c r="F100" s="202">
        <v>0</v>
      </c>
      <c r="G100" s="202">
        <v>2</v>
      </c>
      <c r="H100" s="202">
        <v>100</v>
      </c>
      <c r="I100" s="202">
        <v>12</v>
      </c>
      <c r="J100" s="202">
        <v>100</v>
      </c>
      <c r="K100" s="202">
        <v>5</v>
      </c>
      <c r="L100" s="202">
        <v>100</v>
      </c>
      <c r="M100" s="202">
        <v>2</v>
      </c>
      <c r="N100" s="202">
        <v>100</v>
      </c>
      <c r="O100" s="202">
        <v>2</v>
      </c>
      <c r="P100" s="202">
        <v>100</v>
      </c>
      <c r="Q100" s="202">
        <v>4</v>
      </c>
      <c r="R100" s="202">
        <v>80</v>
      </c>
      <c r="S100" s="202">
        <v>1</v>
      </c>
      <c r="T100" s="202">
        <v>100</v>
      </c>
      <c r="U100" s="202">
        <v>1</v>
      </c>
      <c r="V100" s="202">
        <v>100</v>
      </c>
      <c r="W100" s="202">
        <v>4</v>
      </c>
      <c r="X100" s="202">
        <v>100</v>
      </c>
      <c r="Y100" s="202">
        <v>2</v>
      </c>
      <c r="Z100" s="202">
        <v>100</v>
      </c>
    </row>
    <row r="101" spans="1:26" ht="15.75">
      <c r="A101" s="256" t="s">
        <v>1617</v>
      </c>
      <c r="B101" s="256"/>
      <c r="C101" s="256"/>
      <c r="D101" s="256"/>
      <c r="E101" s="203">
        <v>32</v>
      </c>
      <c r="F101" s="203">
        <v>88.89</v>
      </c>
      <c r="G101" s="203">
        <v>87</v>
      </c>
      <c r="H101" s="203">
        <v>96.67</v>
      </c>
      <c r="I101" s="203">
        <v>103</v>
      </c>
      <c r="J101" s="203">
        <v>96.26</v>
      </c>
      <c r="K101" s="203">
        <v>90</v>
      </c>
      <c r="L101" s="203">
        <v>100</v>
      </c>
      <c r="M101" s="203">
        <v>80</v>
      </c>
      <c r="N101" s="203">
        <v>96.39</v>
      </c>
      <c r="O101" s="203">
        <v>70</v>
      </c>
      <c r="P101" s="203">
        <v>100</v>
      </c>
      <c r="Q101" s="203">
        <v>120</v>
      </c>
      <c r="R101" s="203">
        <v>96.77</v>
      </c>
      <c r="S101" s="203">
        <v>130</v>
      </c>
      <c r="T101" s="203">
        <v>97.01</v>
      </c>
      <c r="U101" s="203">
        <v>101</v>
      </c>
      <c r="V101" s="203">
        <v>94.39</v>
      </c>
      <c r="W101" s="203">
        <v>128</v>
      </c>
      <c r="X101" s="203">
        <v>100</v>
      </c>
      <c r="Y101" s="203">
        <v>194</v>
      </c>
      <c r="Z101" s="203">
        <v>98.48</v>
      </c>
    </row>
    <row r="102" spans="1:26" ht="15">
      <c r="A102" s="62" t="s">
        <v>1611</v>
      </c>
      <c r="B102" s="62" t="s">
        <v>570</v>
      </c>
      <c r="C102" s="62">
        <v>290510</v>
      </c>
      <c r="D102" s="62" t="s">
        <v>567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3</v>
      </c>
      <c r="P102" s="202">
        <v>100</v>
      </c>
      <c r="Q102" s="202">
        <v>2</v>
      </c>
      <c r="R102" s="202">
        <v>100</v>
      </c>
      <c r="S102" s="202">
        <v>5</v>
      </c>
      <c r="T102" s="202">
        <v>100</v>
      </c>
      <c r="U102" s="202">
        <v>1</v>
      </c>
      <c r="V102" s="202">
        <v>100</v>
      </c>
      <c r="W102" s="202">
        <v>0</v>
      </c>
      <c r="X102" s="202">
        <v>0</v>
      </c>
      <c r="Y102" s="202">
        <v>3</v>
      </c>
      <c r="Z102" s="202">
        <v>100</v>
      </c>
    </row>
    <row r="103" spans="1:26" ht="15">
      <c r="A103" s="62" t="s">
        <v>1611</v>
      </c>
      <c r="B103" s="62" t="s">
        <v>570</v>
      </c>
      <c r="C103" s="62">
        <v>290550</v>
      </c>
      <c r="D103" s="62" t="s">
        <v>568</v>
      </c>
      <c r="E103" s="202">
        <v>2</v>
      </c>
      <c r="F103" s="202">
        <v>100</v>
      </c>
      <c r="G103" s="202">
        <v>0</v>
      </c>
      <c r="H103" s="202">
        <v>0</v>
      </c>
      <c r="I103" s="202">
        <v>0</v>
      </c>
      <c r="J103" s="202">
        <v>0</v>
      </c>
      <c r="K103" s="202">
        <v>4</v>
      </c>
      <c r="L103" s="202">
        <v>100</v>
      </c>
      <c r="M103" s="202">
        <v>10</v>
      </c>
      <c r="N103" s="202">
        <v>100</v>
      </c>
      <c r="O103" s="202">
        <v>2</v>
      </c>
      <c r="P103" s="202">
        <v>100</v>
      </c>
      <c r="Q103" s="202">
        <v>5</v>
      </c>
      <c r="R103" s="202">
        <v>100</v>
      </c>
      <c r="S103" s="202">
        <v>0</v>
      </c>
      <c r="T103" s="202">
        <v>0</v>
      </c>
      <c r="U103" s="202">
        <v>1</v>
      </c>
      <c r="V103" s="202">
        <v>100</v>
      </c>
      <c r="W103" s="202">
        <v>7</v>
      </c>
      <c r="X103" s="202">
        <v>100</v>
      </c>
      <c r="Y103" s="202">
        <v>48</v>
      </c>
      <c r="Z103" s="202">
        <v>100</v>
      </c>
    </row>
    <row r="104" spans="1:26" ht="15">
      <c r="A104" s="62" t="s">
        <v>1611</v>
      </c>
      <c r="B104" s="62" t="s">
        <v>570</v>
      </c>
      <c r="C104" s="62">
        <v>290687</v>
      </c>
      <c r="D104" s="62" t="s">
        <v>569</v>
      </c>
      <c r="E104" s="202">
        <v>1</v>
      </c>
      <c r="F104" s="202">
        <v>100</v>
      </c>
      <c r="G104" s="202">
        <v>2</v>
      </c>
      <c r="H104" s="202">
        <v>100</v>
      </c>
      <c r="I104" s="202">
        <v>1</v>
      </c>
      <c r="J104" s="202">
        <v>100</v>
      </c>
      <c r="K104" s="202">
        <v>2</v>
      </c>
      <c r="L104" s="202">
        <v>100</v>
      </c>
      <c r="M104" s="202">
        <v>3</v>
      </c>
      <c r="N104" s="202">
        <v>100</v>
      </c>
      <c r="O104" s="202">
        <v>8</v>
      </c>
      <c r="P104" s="202">
        <v>100</v>
      </c>
      <c r="Q104" s="202">
        <v>8</v>
      </c>
      <c r="R104" s="202">
        <v>100</v>
      </c>
      <c r="S104" s="202">
        <v>14</v>
      </c>
      <c r="T104" s="202">
        <v>100</v>
      </c>
      <c r="U104" s="202">
        <v>11</v>
      </c>
      <c r="V104" s="202">
        <v>100</v>
      </c>
      <c r="W104" s="202">
        <v>14</v>
      </c>
      <c r="X104" s="202">
        <v>87.5</v>
      </c>
      <c r="Y104" s="202">
        <v>46</v>
      </c>
      <c r="Z104" s="202">
        <v>100</v>
      </c>
    </row>
    <row r="105" spans="1:26" ht="15">
      <c r="A105" s="62" t="s">
        <v>1611</v>
      </c>
      <c r="B105" s="62" t="s">
        <v>570</v>
      </c>
      <c r="C105" s="62">
        <v>291750</v>
      </c>
      <c r="D105" s="62" t="s">
        <v>570</v>
      </c>
      <c r="E105" s="202">
        <v>12</v>
      </c>
      <c r="F105" s="202">
        <v>100</v>
      </c>
      <c r="G105" s="202">
        <v>7</v>
      </c>
      <c r="H105" s="202">
        <v>100</v>
      </c>
      <c r="I105" s="202">
        <v>5</v>
      </c>
      <c r="J105" s="202">
        <v>83.33</v>
      </c>
      <c r="K105" s="202">
        <v>17</v>
      </c>
      <c r="L105" s="202">
        <v>100</v>
      </c>
      <c r="M105" s="202">
        <v>13</v>
      </c>
      <c r="N105" s="202">
        <v>100</v>
      </c>
      <c r="O105" s="202">
        <v>36</v>
      </c>
      <c r="P105" s="202">
        <v>100</v>
      </c>
      <c r="Q105" s="202">
        <v>37</v>
      </c>
      <c r="R105" s="202">
        <v>100</v>
      </c>
      <c r="S105" s="202">
        <v>84</v>
      </c>
      <c r="T105" s="202">
        <v>98.82</v>
      </c>
      <c r="U105" s="202">
        <v>53</v>
      </c>
      <c r="V105" s="202">
        <v>98.15</v>
      </c>
      <c r="W105" s="202">
        <v>67</v>
      </c>
      <c r="X105" s="202">
        <v>85.9</v>
      </c>
      <c r="Y105" s="202">
        <v>126</v>
      </c>
      <c r="Z105" s="202">
        <v>94.03</v>
      </c>
    </row>
    <row r="106" spans="1:26" ht="15">
      <c r="A106" s="62" t="s">
        <v>1611</v>
      </c>
      <c r="B106" s="62" t="s">
        <v>570</v>
      </c>
      <c r="C106" s="62">
        <v>292010</v>
      </c>
      <c r="D106" s="62" t="s">
        <v>571</v>
      </c>
      <c r="E106" s="202">
        <v>2</v>
      </c>
      <c r="F106" s="202">
        <v>100</v>
      </c>
      <c r="G106" s="202">
        <v>7</v>
      </c>
      <c r="H106" s="202">
        <v>100</v>
      </c>
      <c r="I106" s="202">
        <v>1</v>
      </c>
      <c r="J106" s="202">
        <v>100</v>
      </c>
      <c r="K106" s="202">
        <v>3</v>
      </c>
      <c r="L106" s="202">
        <v>100</v>
      </c>
      <c r="M106" s="202">
        <v>4</v>
      </c>
      <c r="N106" s="202">
        <v>100</v>
      </c>
      <c r="O106" s="202">
        <v>5</v>
      </c>
      <c r="P106" s="202">
        <v>100</v>
      </c>
      <c r="Q106" s="202">
        <v>4</v>
      </c>
      <c r="R106" s="202">
        <v>100</v>
      </c>
      <c r="S106" s="202">
        <v>1</v>
      </c>
      <c r="T106" s="202">
        <v>100</v>
      </c>
      <c r="U106" s="202">
        <v>3</v>
      </c>
      <c r="V106" s="202">
        <v>100</v>
      </c>
      <c r="W106" s="202">
        <v>8</v>
      </c>
      <c r="X106" s="202">
        <v>100</v>
      </c>
      <c r="Y106" s="202">
        <v>86</v>
      </c>
      <c r="Z106" s="202">
        <v>100</v>
      </c>
    </row>
    <row r="107" spans="1:26" ht="15">
      <c r="A107" s="62" t="s">
        <v>1611</v>
      </c>
      <c r="B107" s="62" t="s">
        <v>570</v>
      </c>
      <c r="C107" s="62">
        <v>292120</v>
      </c>
      <c r="D107" s="62" t="s">
        <v>572</v>
      </c>
      <c r="E107" s="202">
        <v>9</v>
      </c>
      <c r="F107" s="202">
        <v>100</v>
      </c>
      <c r="G107" s="202">
        <v>11</v>
      </c>
      <c r="H107" s="202">
        <v>100</v>
      </c>
      <c r="I107" s="202">
        <v>5</v>
      </c>
      <c r="J107" s="202">
        <v>100</v>
      </c>
      <c r="K107" s="202">
        <v>9</v>
      </c>
      <c r="L107" s="202">
        <v>100</v>
      </c>
      <c r="M107" s="202">
        <v>1</v>
      </c>
      <c r="N107" s="202">
        <v>100</v>
      </c>
      <c r="O107" s="202">
        <v>3</v>
      </c>
      <c r="P107" s="202">
        <v>100</v>
      </c>
      <c r="Q107" s="202">
        <v>6</v>
      </c>
      <c r="R107" s="202">
        <v>100</v>
      </c>
      <c r="S107" s="202">
        <v>8</v>
      </c>
      <c r="T107" s="202">
        <v>100</v>
      </c>
      <c r="U107" s="202">
        <v>11</v>
      </c>
      <c r="V107" s="202">
        <v>100</v>
      </c>
      <c r="W107" s="202">
        <v>6</v>
      </c>
      <c r="X107" s="202">
        <v>60</v>
      </c>
      <c r="Y107" s="202">
        <v>11</v>
      </c>
      <c r="Z107" s="202">
        <v>91.67</v>
      </c>
    </row>
    <row r="108" spans="1:26" ht="15">
      <c r="A108" s="62" t="s">
        <v>1611</v>
      </c>
      <c r="B108" s="62" t="s">
        <v>570</v>
      </c>
      <c r="C108" s="62">
        <v>292140</v>
      </c>
      <c r="D108" s="62" t="s">
        <v>573</v>
      </c>
      <c r="E108" s="202">
        <v>1</v>
      </c>
      <c r="F108" s="202">
        <v>100</v>
      </c>
      <c r="G108" s="202">
        <v>0</v>
      </c>
      <c r="H108" s="202">
        <v>0</v>
      </c>
      <c r="I108" s="202">
        <v>0</v>
      </c>
      <c r="J108" s="202">
        <v>0</v>
      </c>
      <c r="K108" s="202">
        <v>2</v>
      </c>
      <c r="L108" s="202">
        <v>100</v>
      </c>
      <c r="M108" s="202">
        <v>0</v>
      </c>
      <c r="N108" s="202">
        <v>0</v>
      </c>
      <c r="O108" s="202">
        <v>1</v>
      </c>
      <c r="P108" s="202">
        <v>100</v>
      </c>
      <c r="Q108" s="202">
        <v>2</v>
      </c>
      <c r="R108" s="202">
        <v>100</v>
      </c>
      <c r="S108" s="202">
        <v>4</v>
      </c>
      <c r="T108" s="202">
        <v>80</v>
      </c>
      <c r="U108" s="202">
        <v>4</v>
      </c>
      <c r="V108" s="202">
        <v>100</v>
      </c>
      <c r="W108" s="202">
        <v>2</v>
      </c>
      <c r="X108" s="202">
        <v>66.67</v>
      </c>
      <c r="Y108" s="202">
        <v>3</v>
      </c>
      <c r="Z108" s="202">
        <v>100</v>
      </c>
    </row>
    <row r="109" spans="1:26" ht="15">
      <c r="A109" s="62" t="s">
        <v>1611</v>
      </c>
      <c r="B109" s="62" t="s">
        <v>570</v>
      </c>
      <c r="C109" s="62">
        <v>292170</v>
      </c>
      <c r="D109" s="62" t="s">
        <v>574</v>
      </c>
      <c r="E109" s="202">
        <v>5</v>
      </c>
      <c r="F109" s="202">
        <v>83.33</v>
      </c>
      <c r="G109" s="202">
        <v>8</v>
      </c>
      <c r="H109" s="202">
        <v>88.89</v>
      </c>
      <c r="I109" s="202">
        <v>7</v>
      </c>
      <c r="J109" s="202">
        <v>100</v>
      </c>
      <c r="K109" s="202">
        <v>9</v>
      </c>
      <c r="L109" s="202">
        <v>100</v>
      </c>
      <c r="M109" s="202">
        <v>12</v>
      </c>
      <c r="N109" s="202">
        <v>54.55</v>
      </c>
      <c r="O109" s="202">
        <v>9</v>
      </c>
      <c r="P109" s="202">
        <v>100</v>
      </c>
      <c r="Q109" s="202">
        <v>14</v>
      </c>
      <c r="R109" s="202">
        <v>100</v>
      </c>
      <c r="S109" s="202">
        <v>8</v>
      </c>
      <c r="T109" s="202">
        <v>100</v>
      </c>
      <c r="U109" s="202">
        <v>10</v>
      </c>
      <c r="V109" s="202">
        <v>76.92</v>
      </c>
      <c r="W109" s="202">
        <v>20</v>
      </c>
      <c r="X109" s="202">
        <v>71.430000000000007</v>
      </c>
      <c r="Y109" s="202">
        <v>102</v>
      </c>
      <c r="Z109" s="202">
        <v>98.08</v>
      </c>
    </row>
    <row r="110" spans="1:26" ht="15">
      <c r="A110" s="62" t="s">
        <v>1611</v>
      </c>
      <c r="B110" s="62" t="s">
        <v>570</v>
      </c>
      <c r="C110" s="62">
        <v>292335</v>
      </c>
      <c r="D110" s="62" t="s">
        <v>575</v>
      </c>
      <c r="E110" s="202">
        <v>0</v>
      </c>
      <c r="F110" s="202">
        <v>0</v>
      </c>
      <c r="G110" s="202">
        <v>0</v>
      </c>
      <c r="H110" s="202">
        <v>0</v>
      </c>
      <c r="I110" s="202">
        <v>1</v>
      </c>
      <c r="J110" s="202">
        <v>100</v>
      </c>
      <c r="K110" s="202">
        <v>4</v>
      </c>
      <c r="L110" s="202">
        <v>100</v>
      </c>
      <c r="M110" s="202">
        <v>1</v>
      </c>
      <c r="N110" s="202">
        <v>100</v>
      </c>
      <c r="O110" s="202">
        <v>7</v>
      </c>
      <c r="P110" s="202">
        <v>100</v>
      </c>
      <c r="Q110" s="202">
        <v>12</v>
      </c>
      <c r="R110" s="202">
        <v>100</v>
      </c>
      <c r="S110" s="202">
        <v>9</v>
      </c>
      <c r="T110" s="202">
        <v>100</v>
      </c>
      <c r="U110" s="202">
        <v>19</v>
      </c>
      <c r="V110" s="202">
        <v>90.48</v>
      </c>
      <c r="W110" s="202">
        <v>5</v>
      </c>
      <c r="X110" s="202">
        <v>100</v>
      </c>
      <c r="Y110" s="202">
        <v>24</v>
      </c>
      <c r="Z110" s="202">
        <v>100</v>
      </c>
    </row>
    <row r="111" spans="1:26" ht="15">
      <c r="A111" s="62" t="s">
        <v>1611</v>
      </c>
      <c r="B111" s="62" t="s">
        <v>570</v>
      </c>
      <c r="C111" s="62">
        <v>292480</v>
      </c>
      <c r="D111" s="62" t="s">
        <v>576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3</v>
      </c>
      <c r="L111" s="202">
        <v>100</v>
      </c>
      <c r="M111" s="202">
        <v>0</v>
      </c>
      <c r="N111" s="202">
        <v>0</v>
      </c>
      <c r="O111" s="202" t="s">
        <v>924</v>
      </c>
      <c r="P111" s="202">
        <v>0</v>
      </c>
      <c r="Q111" s="202">
        <v>1</v>
      </c>
      <c r="R111" s="202">
        <v>100</v>
      </c>
      <c r="S111" s="202">
        <v>13</v>
      </c>
      <c r="T111" s="202">
        <v>100</v>
      </c>
      <c r="U111" s="202">
        <v>8</v>
      </c>
      <c r="V111" s="202">
        <v>100</v>
      </c>
      <c r="W111" s="202">
        <v>9</v>
      </c>
      <c r="X111" s="202">
        <v>81.819999999999993</v>
      </c>
      <c r="Y111" s="202">
        <v>10</v>
      </c>
      <c r="Z111" s="202">
        <v>100</v>
      </c>
    </row>
    <row r="112" spans="1:26" ht="15">
      <c r="A112" s="62" t="s">
        <v>1611</v>
      </c>
      <c r="B112" s="62" t="s">
        <v>570</v>
      </c>
      <c r="C112" s="62">
        <v>292593</v>
      </c>
      <c r="D112" s="62" t="s">
        <v>577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1</v>
      </c>
      <c r="L112" s="202">
        <v>100</v>
      </c>
      <c r="M112" s="202">
        <v>0</v>
      </c>
      <c r="N112" s="202">
        <v>0</v>
      </c>
      <c r="O112" s="202">
        <v>1</v>
      </c>
      <c r="P112" s="202">
        <v>50</v>
      </c>
      <c r="Q112" s="202">
        <v>3</v>
      </c>
      <c r="R112" s="202">
        <v>100</v>
      </c>
      <c r="S112" s="202">
        <v>1</v>
      </c>
      <c r="T112" s="202">
        <v>25</v>
      </c>
      <c r="U112" s="202">
        <v>0</v>
      </c>
      <c r="V112" s="202">
        <v>0</v>
      </c>
      <c r="W112" s="202">
        <v>3</v>
      </c>
      <c r="X112" s="202">
        <v>100</v>
      </c>
      <c r="Y112" s="202">
        <v>5</v>
      </c>
      <c r="Z112" s="202">
        <v>45.45</v>
      </c>
    </row>
    <row r="113" spans="1:26" ht="15">
      <c r="A113" s="62" t="s">
        <v>1611</v>
      </c>
      <c r="B113" s="62" t="s">
        <v>570</v>
      </c>
      <c r="C113" s="62">
        <v>292937</v>
      </c>
      <c r="D113" s="62" t="s">
        <v>578</v>
      </c>
      <c r="E113" s="202">
        <v>0</v>
      </c>
      <c r="F113" s="202">
        <v>0</v>
      </c>
      <c r="G113" s="202">
        <v>2</v>
      </c>
      <c r="H113" s="202">
        <v>100</v>
      </c>
      <c r="I113" s="202">
        <v>1</v>
      </c>
      <c r="J113" s="202">
        <v>100</v>
      </c>
      <c r="K113" s="202">
        <v>1</v>
      </c>
      <c r="L113" s="202">
        <v>100</v>
      </c>
      <c r="M113" s="202">
        <v>0</v>
      </c>
      <c r="N113" s="202">
        <v>0</v>
      </c>
      <c r="O113" s="202">
        <v>3</v>
      </c>
      <c r="P113" s="202">
        <v>100</v>
      </c>
      <c r="Q113" s="202">
        <v>0</v>
      </c>
      <c r="R113" s="202">
        <v>0</v>
      </c>
      <c r="S113" s="202">
        <v>2</v>
      </c>
      <c r="T113" s="202">
        <v>100</v>
      </c>
      <c r="U113" s="202">
        <v>3</v>
      </c>
      <c r="V113" s="202">
        <v>75</v>
      </c>
      <c r="W113" s="202">
        <v>0</v>
      </c>
      <c r="X113" s="202">
        <v>0</v>
      </c>
      <c r="Y113" s="202">
        <v>2</v>
      </c>
      <c r="Z113" s="202">
        <v>100</v>
      </c>
    </row>
    <row r="114" spans="1:26" ht="15">
      <c r="A114" s="62" t="s">
        <v>1611</v>
      </c>
      <c r="B114" s="62" t="s">
        <v>570</v>
      </c>
      <c r="C114" s="62">
        <v>292980</v>
      </c>
      <c r="D114" s="62" t="s">
        <v>579</v>
      </c>
      <c r="E114" s="202">
        <v>0</v>
      </c>
      <c r="F114" s="202">
        <v>0</v>
      </c>
      <c r="G114" s="202">
        <v>3</v>
      </c>
      <c r="H114" s="202">
        <v>100</v>
      </c>
      <c r="I114" s="202">
        <v>0</v>
      </c>
      <c r="J114" s="202">
        <v>0</v>
      </c>
      <c r="K114" s="202">
        <v>1</v>
      </c>
      <c r="L114" s="202">
        <v>100</v>
      </c>
      <c r="M114" s="202">
        <v>1</v>
      </c>
      <c r="N114" s="202">
        <v>100</v>
      </c>
      <c r="O114" s="202">
        <v>3</v>
      </c>
      <c r="P114" s="202">
        <v>100</v>
      </c>
      <c r="Q114" s="202">
        <v>2</v>
      </c>
      <c r="R114" s="202">
        <v>100</v>
      </c>
      <c r="S114" s="202">
        <v>1</v>
      </c>
      <c r="T114" s="202">
        <v>100</v>
      </c>
      <c r="U114" s="202">
        <v>3</v>
      </c>
      <c r="V114" s="202">
        <v>100</v>
      </c>
      <c r="W114" s="202">
        <v>3</v>
      </c>
      <c r="X114" s="202">
        <v>100</v>
      </c>
      <c r="Y114" s="202">
        <v>3</v>
      </c>
      <c r="Z114" s="202">
        <v>100</v>
      </c>
    </row>
    <row r="115" spans="1:26" ht="15">
      <c r="A115" s="62" t="s">
        <v>1611</v>
      </c>
      <c r="B115" s="62" t="s">
        <v>570</v>
      </c>
      <c r="C115" s="62">
        <v>293060</v>
      </c>
      <c r="D115" s="62" t="s">
        <v>580</v>
      </c>
      <c r="E115" s="202">
        <v>0</v>
      </c>
      <c r="F115" s="202">
        <v>0</v>
      </c>
      <c r="G115" s="202">
        <v>1</v>
      </c>
      <c r="H115" s="202">
        <v>100</v>
      </c>
      <c r="I115" s="202">
        <v>3</v>
      </c>
      <c r="J115" s="202">
        <v>100</v>
      </c>
      <c r="K115" s="202">
        <v>9</v>
      </c>
      <c r="L115" s="202">
        <v>100</v>
      </c>
      <c r="M115" s="202">
        <v>11</v>
      </c>
      <c r="N115" s="202">
        <v>100</v>
      </c>
      <c r="O115" s="202">
        <v>10</v>
      </c>
      <c r="P115" s="202">
        <v>90.91</v>
      </c>
      <c r="Q115" s="202">
        <v>10</v>
      </c>
      <c r="R115" s="202">
        <v>100</v>
      </c>
      <c r="S115" s="202">
        <v>5</v>
      </c>
      <c r="T115" s="202">
        <v>100</v>
      </c>
      <c r="U115" s="202">
        <v>6</v>
      </c>
      <c r="V115" s="202">
        <v>85.71</v>
      </c>
      <c r="W115" s="202">
        <v>5</v>
      </c>
      <c r="X115" s="202">
        <v>100</v>
      </c>
      <c r="Y115" s="202">
        <v>21</v>
      </c>
      <c r="Z115" s="202">
        <v>100</v>
      </c>
    </row>
    <row r="116" spans="1:26" ht="15">
      <c r="A116" s="62" t="s">
        <v>1611</v>
      </c>
      <c r="B116" s="62" t="s">
        <v>570</v>
      </c>
      <c r="C116" s="62">
        <v>293130</v>
      </c>
      <c r="D116" s="62" t="s">
        <v>581</v>
      </c>
      <c r="E116" s="202">
        <v>4</v>
      </c>
      <c r="F116" s="202">
        <v>100</v>
      </c>
      <c r="G116" s="202">
        <v>1</v>
      </c>
      <c r="H116" s="202">
        <v>100</v>
      </c>
      <c r="I116" s="202">
        <v>4</v>
      </c>
      <c r="J116" s="202">
        <v>100</v>
      </c>
      <c r="K116" s="202">
        <v>9</v>
      </c>
      <c r="L116" s="202">
        <v>100</v>
      </c>
      <c r="M116" s="202">
        <v>11</v>
      </c>
      <c r="N116" s="202">
        <v>100</v>
      </c>
      <c r="O116" s="202">
        <v>3</v>
      </c>
      <c r="P116" s="202">
        <v>100</v>
      </c>
      <c r="Q116" s="202">
        <v>6</v>
      </c>
      <c r="R116" s="202">
        <v>85.71</v>
      </c>
      <c r="S116" s="202">
        <v>7</v>
      </c>
      <c r="T116" s="202">
        <v>100</v>
      </c>
      <c r="U116" s="202">
        <v>4</v>
      </c>
      <c r="V116" s="202">
        <v>66.67</v>
      </c>
      <c r="W116" s="202">
        <v>4</v>
      </c>
      <c r="X116" s="202">
        <v>100</v>
      </c>
      <c r="Y116" s="202">
        <v>3</v>
      </c>
      <c r="Z116" s="202">
        <v>75</v>
      </c>
    </row>
    <row r="117" spans="1:26" ht="15">
      <c r="A117" s="62" t="s">
        <v>1611</v>
      </c>
      <c r="B117" s="62" t="s">
        <v>570</v>
      </c>
      <c r="C117" s="62">
        <v>293245</v>
      </c>
      <c r="D117" s="62" t="s">
        <v>582</v>
      </c>
      <c r="E117" s="202">
        <v>0</v>
      </c>
      <c r="F117" s="202">
        <v>0</v>
      </c>
      <c r="G117" s="202">
        <v>0</v>
      </c>
      <c r="H117" s="202">
        <v>0</v>
      </c>
      <c r="I117" s="202">
        <v>1</v>
      </c>
      <c r="J117" s="202">
        <v>100</v>
      </c>
      <c r="K117" s="202">
        <v>0</v>
      </c>
      <c r="L117" s="202">
        <v>0</v>
      </c>
      <c r="M117" s="202">
        <v>2</v>
      </c>
      <c r="N117" s="202">
        <v>100</v>
      </c>
      <c r="O117" s="202">
        <v>1</v>
      </c>
      <c r="P117" s="202">
        <v>100</v>
      </c>
      <c r="Q117" s="202">
        <v>4</v>
      </c>
      <c r="R117" s="202">
        <v>100</v>
      </c>
      <c r="S117" s="202">
        <v>13</v>
      </c>
      <c r="T117" s="202">
        <v>18.57</v>
      </c>
      <c r="U117" s="202">
        <v>4</v>
      </c>
      <c r="V117" s="202">
        <v>80</v>
      </c>
      <c r="W117" s="202">
        <v>0</v>
      </c>
      <c r="X117" s="202">
        <v>0</v>
      </c>
      <c r="Y117" s="202">
        <v>20</v>
      </c>
      <c r="Z117" s="202">
        <v>80</v>
      </c>
    </row>
    <row r="118" spans="1:26" ht="15">
      <c r="A118" s="62" t="s">
        <v>1611</v>
      </c>
      <c r="B118" s="62" t="s">
        <v>570</v>
      </c>
      <c r="C118" s="62">
        <v>293305</v>
      </c>
      <c r="D118" s="62" t="s">
        <v>583</v>
      </c>
      <c r="E118" s="202">
        <v>0</v>
      </c>
      <c r="F118" s="202">
        <v>0</v>
      </c>
      <c r="G118" s="202">
        <v>1</v>
      </c>
      <c r="H118" s="202">
        <v>100</v>
      </c>
      <c r="I118" s="202">
        <v>0</v>
      </c>
      <c r="J118" s="202">
        <v>0</v>
      </c>
      <c r="K118" s="202">
        <v>2</v>
      </c>
      <c r="L118" s="202">
        <v>100</v>
      </c>
      <c r="M118" s="202">
        <v>3</v>
      </c>
      <c r="N118" s="202">
        <v>100</v>
      </c>
      <c r="O118" s="202">
        <v>3</v>
      </c>
      <c r="P118" s="202">
        <v>75</v>
      </c>
      <c r="Q118" s="202">
        <v>3</v>
      </c>
      <c r="R118" s="202">
        <v>100</v>
      </c>
      <c r="S118" s="202">
        <v>2</v>
      </c>
      <c r="T118" s="202">
        <v>100</v>
      </c>
      <c r="U118" s="202">
        <v>5</v>
      </c>
      <c r="V118" s="202">
        <v>71.430000000000007</v>
      </c>
      <c r="W118" s="202">
        <v>2</v>
      </c>
      <c r="X118" s="202">
        <v>66.67</v>
      </c>
      <c r="Y118" s="202">
        <v>16</v>
      </c>
      <c r="Z118" s="202">
        <v>94.12</v>
      </c>
    </row>
    <row r="119" spans="1:26" ht="15">
      <c r="A119" s="62" t="s">
        <v>1611</v>
      </c>
      <c r="B119" s="62" t="s">
        <v>570</v>
      </c>
      <c r="C119" s="62">
        <v>293310</v>
      </c>
      <c r="D119" s="62" t="s">
        <v>584</v>
      </c>
      <c r="E119" s="202">
        <v>0</v>
      </c>
      <c r="F119" s="202">
        <v>0</v>
      </c>
      <c r="G119" s="202">
        <v>0</v>
      </c>
      <c r="H119" s="202">
        <v>0</v>
      </c>
      <c r="I119" s="202">
        <v>0</v>
      </c>
      <c r="J119" s="202">
        <v>0</v>
      </c>
      <c r="K119" s="202">
        <v>0</v>
      </c>
      <c r="L119" s="202">
        <v>0</v>
      </c>
      <c r="M119" s="202">
        <v>2</v>
      </c>
      <c r="N119" s="202">
        <v>100</v>
      </c>
      <c r="O119" s="202" t="s">
        <v>924</v>
      </c>
      <c r="P119" s="202">
        <v>0</v>
      </c>
      <c r="Q119" s="202">
        <v>0</v>
      </c>
      <c r="R119" s="202">
        <v>0</v>
      </c>
      <c r="S119" s="202">
        <v>0</v>
      </c>
      <c r="T119" s="202">
        <v>0</v>
      </c>
      <c r="U119" s="202">
        <v>3</v>
      </c>
      <c r="V119" s="202">
        <v>100</v>
      </c>
      <c r="W119" s="202">
        <v>0</v>
      </c>
      <c r="X119" s="202">
        <v>0</v>
      </c>
      <c r="Y119" s="202">
        <v>0</v>
      </c>
      <c r="Z119" s="202">
        <v>0</v>
      </c>
    </row>
    <row r="120" spans="1:26" ht="15">
      <c r="A120" s="62" t="s">
        <v>1611</v>
      </c>
      <c r="B120" s="62" t="s">
        <v>570</v>
      </c>
      <c r="C120" s="62">
        <v>293315</v>
      </c>
      <c r="D120" s="62" t="s">
        <v>585</v>
      </c>
      <c r="E120" s="202">
        <v>0</v>
      </c>
      <c r="F120" s="202">
        <v>0</v>
      </c>
      <c r="G120" s="202">
        <v>2</v>
      </c>
      <c r="H120" s="202">
        <v>100</v>
      </c>
      <c r="I120" s="202">
        <v>4</v>
      </c>
      <c r="J120" s="202">
        <v>100</v>
      </c>
      <c r="K120" s="202">
        <v>2</v>
      </c>
      <c r="L120" s="202">
        <v>100</v>
      </c>
      <c r="M120" s="202">
        <v>0</v>
      </c>
      <c r="N120" s="202">
        <v>0</v>
      </c>
      <c r="O120" s="202" t="s">
        <v>924</v>
      </c>
      <c r="P120" s="202">
        <v>0</v>
      </c>
      <c r="Q120" s="202">
        <v>4</v>
      </c>
      <c r="R120" s="202">
        <v>100</v>
      </c>
      <c r="S120" s="202">
        <v>9</v>
      </c>
      <c r="T120" s="202">
        <v>90</v>
      </c>
      <c r="U120" s="202">
        <v>6</v>
      </c>
      <c r="V120" s="202">
        <v>100</v>
      </c>
      <c r="W120" s="202">
        <v>1</v>
      </c>
      <c r="X120" s="202">
        <v>100</v>
      </c>
      <c r="Y120" s="202">
        <v>28</v>
      </c>
      <c r="Z120" s="202">
        <v>100</v>
      </c>
    </row>
    <row r="121" spans="1:26" ht="15.75">
      <c r="A121" s="256" t="s">
        <v>1650</v>
      </c>
      <c r="B121" s="256"/>
      <c r="C121" s="256"/>
      <c r="D121" s="256"/>
      <c r="E121" s="203">
        <v>36</v>
      </c>
      <c r="F121" s="203">
        <v>94.74</v>
      </c>
      <c r="G121" s="203">
        <v>45</v>
      </c>
      <c r="H121" s="203">
        <v>93.75</v>
      </c>
      <c r="I121" s="203">
        <v>33</v>
      </c>
      <c r="J121" s="203">
        <v>97.06</v>
      </c>
      <c r="K121" s="203">
        <v>78</v>
      </c>
      <c r="L121" s="203">
        <v>100</v>
      </c>
      <c r="M121" s="203">
        <v>74</v>
      </c>
      <c r="N121" s="203">
        <v>88.1</v>
      </c>
      <c r="O121" s="203">
        <v>98</v>
      </c>
      <c r="P121" s="203">
        <v>97.03</v>
      </c>
      <c r="Q121" s="203">
        <v>123</v>
      </c>
      <c r="R121" s="203">
        <v>99.19</v>
      </c>
      <c r="S121" s="203">
        <v>186</v>
      </c>
      <c r="T121" s="203">
        <v>74.7</v>
      </c>
      <c r="U121" s="203">
        <v>155</v>
      </c>
      <c r="V121" s="203">
        <v>91.18</v>
      </c>
      <c r="W121" s="203">
        <v>156</v>
      </c>
      <c r="X121" s="203">
        <v>84.32</v>
      </c>
      <c r="Y121" s="203">
        <v>557</v>
      </c>
      <c r="Z121" s="203">
        <v>95.87</v>
      </c>
    </row>
    <row r="122" spans="1:26" ht="15.75">
      <c r="A122" s="257" t="s">
        <v>1651</v>
      </c>
      <c r="B122" s="257"/>
      <c r="C122" s="257"/>
      <c r="D122" s="257"/>
      <c r="E122" s="204">
        <v>68</v>
      </c>
      <c r="F122" s="204">
        <v>91.89</v>
      </c>
      <c r="G122" s="204">
        <v>132</v>
      </c>
      <c r="H122" s="204">
        <v>95.65</v>
      </c>
      <c r="I122" s="204">
        <v>136</v>
      </c>
      <c r="J122" s="204">
        <v>96.45</v>
      </c>
      <c r="K122" s="204">
        <v>168</v>
      </c>
      <c r="L122" s="204">
        <v>100</v>
      </c>
      <c r="M122" s="204">
        <v>154</v>
      </c>
      <c r="N122" s="204">
        <v>92.22</v>
      </c>
      <c r="O122" s="204">
        <v>168</v>
      </c>
      <c r="P122" s="204">
        <v>98.25</v>
      </c>
      <c r="Q122" s="204">
        <v>243</v>
      </c>
      <c r="R122" s="204">
        <v>97.98</v>
      </c>
      <c r="S122" s="204">
        <v>316</v>
      </c>
      <c r="T122" s="204">
        <v>82.51</v>
      </c>
      <c r="U122" s="204">
        <v>256</v>
      </c>
      <c r="V122" s="204">
        <v>92.42</v>
      </c>
      <c r="W122" s="204">
        <v>284</v>
      </c>
      <c r="X122" s="204">
        <v>90.73</v>
      </c>
      <c r="Y122" s="204">
        <v>751</v>
      </c>
      <c r="Z122" s="204">
        <v>96.53</v>
      </c>
    </row>
    <row r="123" spans="1:26" ht="15">
      <c r="A123" s="62" t="s">
        <v>586</v>
      </c>
      <c r="B123" s="62" t="s">
        <v>594</v>
      </c>
      <c r="C123" s="62">
        <v>290340</v>
      </c>
      <c r="D123" s="62" t="s">
        <v>588</v>
      </c>
      <c r="E123" s="202">
        <v>6</v>
      </c>
      <c r="F123" s="202">
        <v>30</v>
      </c>
      <c r="G123" s="202">
        <v>2</v>
      </c>
      <c r="H123" s="202">
        <v>100</v>
      </c>
      <c r="I123" s="202">
        <v>4</v>
      </c>
      <c r="J123" s="202">
        <v>80</v>
      </c>
      <c r="K123" s="202">
        <v>7</v>
      </c>
      <c r="L123" s="202">
        <v>100</v>
      </c>
      <c r="M123" s="202">
        <v>17</v>
      </c>
      <c r="N123" s="202">
        <v>100</v>
      </c>
      <c r="O123" s="202">
        <v>9</v>
      </c>
      <c r="P123" s="202">
        <v>100</v>
      </c>
      <c r="Q123" s="202">
        <v>3</v>
      </c>
      <c r="R123" s="202">
        <v>100</v>
      </c>
      <c r="S123" s="202">
        <v>5</v>
      </c>
      <c r="T123" s="202">
        <v>100</v>
      </c>
      <c r="U123" s="202">
        <v>3</v>
      </c>
      <c r="V123" s="202">
        <v>50</v>
      </c>
      <c r="W123" s="202">
        <v>7</v>
      </c>
      <c r="X123" s="202">
        <v>100</v>
      </c>
      <c r="Y123" s="202">
        <v>5</v>
      </c>
      <c r="Z123" s="202">
        <v>100</v>
      </c>
    </row>
    <row r="124" spans="1:26" ht="15">
      <c r="A124" s="62" t="s">
        <v>586</v>
      </c>
      <c r="B124" s="62" t="s">
        <v>594</v>
      </c>
      <c r="C124" s="62">
        <v>291072</v>
      </c>
      <c r="D124" s="62" t="s">
        <v>589</v>
      </c>
      <c r="E124" s="202">
        <v>111</v>
      </c>
      <c r="F124" s="202">
        <v>99.11</v>
      </c>
      <c r="G124" s="202">
        <v>66</v>
      </c>
      <c r="H124" s="202">
        <v>100</v>
      </c>
      <c r="I124" s="202">
        <v>32</v>
      </c>
      <c r="J124" s="202">
        <v>100</v>
      </c>
      <c r="K124" s="202">
        <v>56</v>
      </c>
      <c r="L124" s="202">
        <v>100</v>
      </c>
      <c r="M124" s="202">
        <v>56</v>
      </c>
      <c r="N124" s="202">
        <v>100</v>
      </c>
      <c r="O124" s="202">
        <v>46</v>
      </c>
      <c r="P124" s="202">
        <v>100</v>
      </c>
      <c r="Q124" s="202">
        <v>42</v>
      </c>
      <c r="R124" s="202">
        <v>91.3</v>
      </c>
      <c r="S124" s="202">
        <v>69</v>
      </c>
      <c r="T124" s="202">
        <v>73.400000000000006</v>
      </c>
      <c r="U124" s="202">
        <v>71</v>
      </c>
      <c r="V124" s="202">
        <v>97.26</v>
      </c>
      <c r="W124" s="202">
        <v>59</v>
      </c>
      <c r="X124" s="202">
        <v>92.19</v>
      </c>
      <c r="Y124" s="202">
        <v>46</v>
      </c>
      <c r="Z124" s="202">
        <v>92</v>
      </c>
    </row>
    <row r="125" spans="1:26" ht="15">
      <c r="A125" s="62" t="s">
        <v>586</v>
      </c>
      <c r="B125" s="62" t="s">
        <v>594</v>
      </c>
      <c r="C125" s="62">
        <v>291180</v>
      </c>
      <c r="D125" s="62" t="s">
        <v>590</v>
      </c>
      <c r="E125" s="202">
        <v>5</v>
      </c>
      <c r="F125" s="202">
        <v>100</v>
      </c>
      <c r="G125" s="202">
        <v>6</v>
      </c>
      <c r="H125" s="202">
        <v>100</v>
      </c>
      <c r="I125" s="202">
        <v>0</v>
      </c>
      <c r="J125" s="202">
        <v>0</v>
      </c>
      <c r="K125" s="202">
        <v>7</v>
      </c>
      <c r="L125" s="202">
        <v>100</v>
      </c>
      <c r="M125" s="202">
        <v>1</v>
      </c>
      <c r="N125" s="202">
        <v>100</v>
      </c>
      <c r="O125" s="202">
        <v>3</v>
      </c>
      <c r="P125" s="202">
        <v>100</v>
      </c>
      <c r="Q125" s="202">
        <v>4</v>
      </c>
      <c r="R125" s="202">
        <v>100</v>
      </c>
      <c r="S125" s="202">
        <v>1</v>
      </c>
      <c r="T125" s="202">
        <v>100</v>
      </c>
      <c r="U125" s="202">
        <v>3</v>
      </c>
      <c r="V125" s="202">
        <v>100</v>
      </c>
      <c r="W125" s="202">
        <v>6</v>
      </c>
      <c r="X125" s="202">
        <v>100</v>
      </c>
      <c r="Y125" s="202">
        <v>1</v>
      </c>
      <c r="Z125" s="202">
        <v>100</v>
      </c>
    </row>
    <row r="126" spans="1:26" ht="15">
      <c r="A126" s="62" t="s">
        <v>586</v>
      </c>
      <c r="B126" s="62" t="s">
        <v>594</v>
      </c>
      <c r="C126" s="62">
        <v>291465</v>
      </c>
      <c r="D126" s="62" t="s">
        <v>591</v>
      </c>
      <c r="E126" s="202">
        <v>14</v>
      </c>
      <c r="F126" s="202">
        <v>100</v>
      </c>
      <c r="G126" s="202">
        <v>8</v>
      </c>
      <c r="H126" s="202">
        <v>100</v>
      </c>
      <c r="I126" s="202">
        <v>4</v>
      </c>
      <c r="J126" s="202">
        <v>100</v>
      </c>
      <c r="K126" s="202">
        <v>16</v>
      </c>
      <c r="L126" s="202">
        <v>100</v>
      </c>
      <c r="M126" s="202">
        <v>11</v>
      </c>
      <c r="N126" s="202">
        <v>100</v>
      </c>
      <c r="O126" s="202">
        <v>48</v>
      </c>
      <c r="P126" s="202">
        <v>97.96</v>
      </c>
      <c r="Q126" s="202">
        <v>7</v>
      </c>
      <c r="R126" s="202">
        <v>100</v>
      </c>
      <c r="S126" s="202">
        <v>7</v>
      </c>
      <c r="T126" s="202">
        <v>100</v>
      </c>
      <c r="U126" s="202">
        <v>26</v>
      </c>
      <c r="V126" s="202">
        <v>100</v>
      </c>
      <c r="W126" s="202">
        <v>14</v>
      </c>
      <c r="X126" s="202">
        <v>100</v>
      </c>
      <c r="Y126" s="202">
        <v>4</v>
      </c>
      <c r="Z126" s="202">
        <v>100</v>
      </c>
    </row>
    <row r="127" spans="1:26" ht="15">
      <c r="A127" s="62" t="s">
        <v>586</v>
      </c>
      <c r="B127" s="62" t="s">
        <v>594</v>
      </c>
      <c r="C127" s="62">
        <v>291530</v>
      </c>
      <c r="D127" s="62" t="s">
        <v>592</v>
      </c>
      <c r="E127" s="202">
        <v>0</v>
      </c>
      <c r="F127" s="202">
        <v>0</v>
      </c>
      <c r="G127" s="202">
        <v>1</v>
      </c>
      <c r="H127" s="202">
        <v>100</v>
      </c>
      <c r="I127" s="202">
        <v>2</v>
      </c>
      <c r="J127" s="202">
        <v>100</v>
      </c>
      <c r="K127" s="202">
        <v>0</v>
      </c>
      <c r="L127" s="202">
        <v>0</v>
      </c>
      <c r="M127" s="202">
        <v>1</v>
      </c>
      <c r="N127" s="202">
        <v>50</v>
      </c>
      <c r="O127" s="202">
        <v>6</v>
      </c>
      <c r="P127" s="202">
        <v>85.71</v>
      </c>
      <c r="Q127" s="202">
        <v>0</v>
      </c>
      <c r="R127" s="202">
        <v>0</v>
      </c>
      <c r="S127" s="202">
        <v>1</v>
      </c>
      <c r="T127" s="202">
        <v>33.33</v>
      </c>
      <c r="U127" s="202">
        <v>4</v>
      </c>
      <c r="V127" s="202">
        <v>80</v>
      </c>
      <c r="W127" s="202">
        <v>2</v>
      </c>
      <c r="X127" s="202">
        <v>100</v>
      </c>
      <c r="Y127" s="202">
        <v>0</v>
      </c>
      <c r="Z127" s="202">
        <v>0</v>
      </c>
    </row>
    <row r="128" spans="1:26" ht="15">
      <c r="A128" s="62" t="s">
        <v>586</v>
      </c>
      <c r="B128" s="62" t="s">
        <v>594</v>
      </c>
      <c r="C128" s="62">
        <v>291630</v>
      </c>
      <c r="D128" s="62" t="s">
        <v>593</v>
      </c>
      <c r="E128" s="202">
        <v>4</v>
      </c>
      <c r="F128" s="202">
        <v>100</v>
      </c>
      <c r="G128" s="202">
        <v>6</v>
      </c>
      <c r="H128" s="202">
        <v>100</v>
      </c>
      <c r="I128" s="202">
        <v>2</v>
      </c>
      <c r="J128" s="202">
        <v>100</v>
      </c>
      <c r="K128" s="202">
        <v>2</v>
      </c>
      <c r="L128" s="202">
        <v>100</v>
      </c>
      <c r="M128" s="202">
        <v>3</v>
      </c>
      <c r="N128" s="202">
        <v>27.27</v>
      </c>
      <c r="O128" s="202">
        <v>7</v>
      </c>
      <c r="P128" s="202">
        <v>100</v>
      </c>
      <c r="Q128" s="202">
        <v>1</v>
      </c>
      <c r="R128" s="202">
        <v>100</v>
      </c>
      <c r="S128" s="202">
        <v>3</v>
      </c>
      <c r="T128" s="202">
        <v>100</v>
      </c>
      <c r="U128" s="202">
        <v>6</v>
      </c>
      <c r="V128" s="202">
        <v>100</v>
      </c>
      <c r="W128" s="202">
        <v>4</v>
      </c>
      <c r="X128" s="202">
        <v>100</v>
      </c>
      <c r="Y128" s="202">
        <v>2</v>
      </c>
      <c r="Z128" s="202">
        <v>100</v>
      </c>
    </row>
    <row r="129" spans="1:26" ht="15">
      <c r="A129" s="62" t="s">
        <v>586</v>
      </c>
      <c r="B129" s="62" t="s">
        <v>594</v>
      </c>
      <c r="C129" s="62">
        <v>292530</v>
      </c>
      <c r="D129" s="62" t="s">
        <v>594</v>
      </c>
      <c r="E129" s="202">
        <v>10</v>
      </c>
      <c r="F129" s="202">
        <v>100</v>
      </c>
      <c r="G129" s="202">
        <v>9</v>
      </c>
      <c r="H129" s="202">
        <v>90</v>
      </c>
      <c r="I129" s="202">
        <v>24</v>
      </c>
      <c r="J129" s="202">
        <v>100</v>
      </c>
      <c r="K129" s="202">
        <v>23</v>
      </c>
      <c r="L129" s="202">
        <v>100</v>
      </c>
      <c r="M129" s="202">
        <v>24</v>
      </c>
      <c r="N129" s="202">
        <v>100</v>
      </c>
      <c r="O129" s="202">
        <v>20</v>
      </c>
      <c r="P129" s="202">
        <v>100</v>
      </c>
      <c r="Q129" s="202">
        <v>25</v>
      </c>
      <c r="R129" s="202">
        <v>100</v>
      </c>
      <c r="S129" s="202">
        <v>48</v>
      </c>
      <c r="T129" s="202">
        <v>94.12</v>
      </c>
      <c r="U129" s="202">
        <v>76</v>
      </c>
      <c r="V129" s="202">
        <v>98.7</v>
      </c>
      <c r="W129" s="202">
        <v>63</v>
      </c>
      <c r="X129" s="202">
        <v>94.03</v>
      </c>
      <c r="Y129" s="202">
        <v>37</v>
      </c>
      <c r="Z129" s="202">
        <v>100</v>
      </c>
    </row>
    <row r="130" spans="1:26" ht="15">
      <c r="A130" s="62" t="s">
        <v>586</v>
      </c>
      <c r="B130" s="62" t="s">
        <v>594</v>
      </c>
      <c r="C130" s="62">
        <v>292770</v>
      </c>
      <c r="D130" s="62" t="s">
        <v>595</v>
      </c>
      <c r="E130" s="202">
        <v>1</v>
      </c>
      <c r="F130" s="202">
        <v>100</v>
      </c>
      <c r="G130" s="202">
        <v>4</v>
      </c>
      <c r="H130" s="202">
        <v>100</v>
      </c>
      <c r="I130" s="202">
        <v>0</v>
      </c>
      <c r="J130" s="202">
        <v>0</v>
      </c>
      <c r="K130" s="202">
        <v>6</v>
      </c>
      <c r="L130" s="202">
        <v>100</v>
      </c>
      <c r="M130" s="202">
        <v>2</v>
      </c>
      <c r="N130" s="202">
        <v>100</v>
      </c>
      <c r="O130" s="202">
        <v>2</v>
      </c>
      <c r="P130" s="202">
        <v>100</v>
      </c>
      <c r="Q130" s="202">
        <v>2</v>
      </c>
      <c r="R130" s="202">
        <v>100</v>
      </c>
      <c r="S130" s="202">
        <v>4</v>
      </c>
      <c r="T130" s="202">
        <v>100</v>
      </c>
      <c r="U130" s="202">
        <v>7</v>
      </c>
      <c r="V130" s="202">
        <v>100</v>
      </c>
      <c r="W130" s="202">
        <v>6</v>
      </c>
      <c r="X130" s="202">
        <v>100</v>
      </c>
      <c r="Y130" s="202">
        <v>3</v>
      </c>
      <c r="Z130" s="202">
        <v>100</v>
      </c>
    </row>
    <row r="131" spans="1:26" ht="15.75">
      <c r="A131" s="256" t="s">
        <v>1620</v>
      </c>
      <c r="B131" s="256"/>
      <c r="C131" s="256"/>
      <c r="D131" s="256"/>
      <c r="E131" s="203">
        <v>151</v>
      </c>
      <c r="F131" s="203">
        <v>90.96</v>
      </c>
      <c r="G131" s="203">
        <v>102</v>
      </c>
      <c r="H131" s="203">
        <v>99.03</v>
      </c>
      <c r="I131" s="203">
        <v>68</v>
      </c>
      <c r="J131" s="203">
        <v>97.14</v>
      </c>
      <c r="K131" s="203">
        <v>117</v>
      </c>
      <c r="L131" s="203">
        <v>100</v>
      </c>
      <c r="M131" s="203">
        <v>115</v>
      </c>
      <c r="N131" s="203">
        <v>92.74</v>
      </c>
      <c r="O131" s="203">
        <v>141</v>
      </c>
      <c r="P131" s="203">
        <v>98.6</v>
      </c>
      <c r="Q131" s="203">
        <v>84</v>
      </c>
      <c r="R131" s="203">
        <v>95.45</v>
      </c>
      <c r="S131" s="203">
        <v>138</v>
      </c>
      <c r="T131" s="203">
        <v>82.14</v>
      </c>
      <c r="U131" s="203">
        <v>196</v>
      </c>
      <c r="V131" s="203">
        <v>96.55</v>
      </c>
      <c r="W131" s="203">
        <v>161</v>
      </c>
      <c r="X131" s="203">
        <v>94.71</v>
      </c>
      <c r="Y131" s="203">
        <v>98</v>
      </c>
      <c r="Z131" s="203">
        <v>96.08</v>
      </c>
    </row>
    <row r="132" spans="1:26" ht="15">
      <c r="A132" s="62" t="s">
        <v>586</v>
      </c>
      <c r="B132" s="62" t="s">
        <v>608</v>
      </c>
      <c r="C132" s="62">
        <v>290080</v>
      </c>
      <c r="D132" s="62" t="s">
        <v>597</v>
      </c>
      <c r="E132" s="202">
        <v>6</v>
      </c>
      <c r="F132" s="202">
        <v>100</v>
      </c>
      <c r="G132" s="202">
        <v>7</v>
      </c>
      <c r="H132" s="202">
        <v>100</v>
      </c>
      <c r="I132" s="202">
        <v>7</v>
      </c>
      <c r="J132" s="202">
        <v>100</v>
      </c>
      <c r="K132" s="202">
        <v>15</v>
      </c>
      <c r="L132" s="202">
        <v>100</v>
      </c>
      <c r="M132" s="202">
        <v>20</v>
      </c>
      <c r="N132" s="202">
        <v>100</v>
      </c>
      <c r="O132" s="202">
        <v>6</v>
      </c>
      <c r="P132" s="202">
        <v>100</v>
      </c>
      <c r="Q132" s="202">
        <v>6</v>
      </c>
      <c r="R132" s="202">
        <v>100</v>
      </c>
      <c r="S132" s="202">
        <v>4</v>
      </c>
      <c r="T132" s="202">
        <v>100</v>
      </c>
      <c r="U132" s="202">
        <v>5</v>
      </c>
      <c r="V132" s="202">
        <v>100</v>
      </c>
      <c r="W132" s="202">
        <v>1</v>
      </c>
      <c r="X132" s="202">
        <v>100</v>
      </c>
      <c r="Y132" s="202">
        <v>4</v>
      </c>
      <c r="Z132" s="202">
        <v>100</v>
      </c>
    </row>
    <row r="133" spans="1:26" ht="15">
      <c r="A133" s="62" t="s">
        <v>586</v>
      </c>
      <c r="B133" s="62" t="s">
        <v>608</v>
      </c>
      <c r="C133" s="62">
        <v>290690</v>
      </c>
      <c r="D133" s="62" t="s">
        <v>598</v>
      </c>
      <c r="E133" s="202">
        <v>4</v>
      </c>
      <c r="F133" s="202">
        <v>100</v>
      </c>
      <c r="G133" s="202">
        <v>3</v>
      </c>
      <c r="H133" s="202">
        <v>100</v>
      </c>
      <c r="I133" s="202">
        <v>8</v>
      </c>
      <c r="J133" s="202">
        <v>88.89</v>
      </c>
      <c r="K133" s="202">
        <v>10</v>
      </c>
      <c r="L133" s="202">
        <v>90.91</v>
      </c>
      <c r="M133" s="202">
        <v>13</v>
      </c>
      <c r="N133" s="202">
        <v>100</v>
      </c>
      <c r="O133" s="202">
        <v>7</v>
      </c>
      <c r="P133" s="202">
        <v>100</v>
      </c>
      <c r="Q133" s="202">
        <v>7</v>
      </c>
      <c r="R133" s="202">
        <v>100</v>
      </c>
      <c r="S133" s="202">
        <v>3</v>
      </c>
      <c r="T133" s="202">
        <v>100</v>
      </c>
      <c r="U133" s="202">
        <v>9</v>
      </c>
      <c r="V133" s="202">
        <v>90</v>
      </c>
      <c r="W133" s="202">
        <v>8</v>
      </c>
      <c r="X133" s="202">
        <v>100</v>
      </c>
      <c r="Y133" s="202">
        <v>7</v>
      </c>
      <c r="Z133" s="202">
        <v>100</v>
      </c>
    </row>
    <row r="134" spans="1:26" ht="15">
      <c r="A134" s="62" t="s">
        <v>586</v>
      </c>
      <c r="B134" s="62" t="s">
        <v>608</v>
      </c>
      <c r="C134" s="62">
        <v>291280</v>
      </c>
      <c r="D134" s="62" t="s">
        <v>599</v>
      </c>
      <c r="E134" s="202">
        <v>6</v>
      </c>
      <c r="F134" s="202">
        <v>100</v>
      </c>
      <c r="G134" s="202">
        <v>2</v>
      </c>
      <c r="H134" s="202">
        <v>100</v>
      </c>
      <c r="I134" s="202">
        <v>3</v>
      </c>
      <c r="J134" s="202">
        <v>100</v>
      </c>
      <c r="K134" s="202">
        <v>2</v>
      </c>
      <c r="L134" s="202">
        <v>100</v>
      </c>
      <c r="M134" s="202">
        <v>6</v>
      </c>
      <c r="N134" s="202">
        <v>100</v>
      </c>
      <c r="O134" s="202">
        <v>1</v>
      </c>
      <c r="P134" s="202">
        <v>100</v>
      </c>
      <c r="Q134" s="202">
        <v>3</v>
      </c>
      <c r="R134" s="202">
        <v>100</v>
      </c>
      <c r="S134" s="202">
        <v>3</v>
      </c>
      <c r="T134" s="202">
        <v>100</v>
      </c>
      <c r="U134" s="202">
        <v>5</v>
      </c>
      <c r="V134" s="202">
        <v>100</v>
      </c>
      <c r="W134" s="202">
        <v>7</v>
      </c>
      <c r="X134" s="202">
        <v>100</v>
      </c>
      <c r="Y134" s="202">
        <v>75</v>
      </c>
      <c r="Z134" s="202">
        <v>100</v>
      </c>
    </row>
    <row r="135" spans="1:26" ht="15">
      <c r="A135" s="62" t="s">
        <v>586</v>
      </c>
      <c r="B135" s="62" t="s">
        <v>608</v>
      </c>
      <c r="C135" s="62">
        <v>291560</v>
      </c>
      <c r="D135" s="62" t="s">
        <v>600</v>
      </c>
      <c r="E135" s="202">
        <v>29</v>
      </c>
      <c r="F135" s="202">
        <v>100</v>
      </c>
      <c r="G135" s="202">
        <v>16</v>
      </c>
      <c r="H135" s="202">
        <v>100</v>
      </c>
      <c r="I135" s="202">
        <v>20</v>
      </c>
      <c r="J135" s="202">
        <v>100</v>
      </c>
      <c r="K135" s="202">
        <v>25</v>
      </c>
      <c r="L135" s="202">
        <v>100</v>
      </c>
      <c r="M135" s="202">
        <v>23</v>
      </c>
      <c r="N135" s="202">
        <v>100</v>
      </c>
      <c r="O135" s="202">
        <v>40</v>
      </c>
      <c r="P135" s="202">
        <v>78.430000000000007</v>
      </c>
      <c r="Q135" s="202">
        <v>32</v>
      </c>
      <c r="R135" s="202">
        <v>96.97</v>
      </c>
      <c r="S135" s="202">
        <v>10</v>
      </c>
      <c r="T135" s="202">
        <v>83.33</v>
      </c>
      <c r="U135" s="202">
        <v>21</v>
      </c>
      <c r="V135" s="202">
        <v>95.45</v>
      </c>
      <c r="W135" s="202">
        <v>32</v>
      </c>
      <c r="X135" s="202">
        <v>100</v>
      </c>
      <c r="Y135" s="202">
        <v>55</v>
      </c>
      <c r="Z135" s="202">
        <v>94.83</v>
      </c>
    </row>
    <row r="136" spans="1:26" ht="15">
      <c r="A136" s="62" t="s">
        <v>586</v>
      </c>
      <c r="B136" s="62" t="s">
        <v>608</v>
      </c>
      <c r="C136" s="62">
        <v>291600</v>
      </c>
      <c r="D136" s="62" t="s">
        <v>601</v>
      </c>
      <c r="E136" s="202">
        <v>14</v>
      </c>
      <c r="F136" s="202">
        <v>100</v>
      </c>
      <c r="G136" s="202">
        <v>7</v>
      </c>
      <c r="H136" s="202">
        <v>100</v>
      </c>
      <c r="I136" s="202">
        <v>9</v>
      </c>
      <c r="J136" s="202">
        <v>90</v>
      </c>
      <c r="K136" s="202">
        <v>8</v>
      </c>
      <c r="L136" s="202">
        <v>88.89</v>
      </c>
      <c r="M136" s="202">
        <v>11</v>
      </c>
      <c r="N136" s="202">
        <v>84.62</v>
      </c>
      <c r="O136" s="202">
        <v>7</v>
      </c>
      <c r="P136" s="202">
        <v>100</v>
      </c>
      <c r="Q136" s="202">
        <v>3</v>
      </c>
      <c r="R136" s="202">
        <v>100</v>
      </c>
      <c r="S136" s="202">
        <v>6</v>
      </c>
      <c r="T136" s="202">
        <v>85.71</v>
      </c>
      <c r="U136" s="202">
        <v>8</v>
      </c>
      <c r="V136" s="202">
        <v>100</v>
      </c>
      <c r="W136" s="202">
        <v>6</v>
      </c>
      <c r="X136" s="202">
        <v>85.71</v>
      </c>
      <c r="Y136" s="202">
        <v>5</v>
      </c>
      <c r="Z136" s="202">
        <v>100</v>
      </c>
    </row>
    <row r="137" spans="1:26" ht="15">
      <c r="A137" s="62" t="s">
        <v>586</v>
      </c>
      <c r="B137" s="62" t="s">
        <v>608</v>
      </c>
      <c r="C137" s="62">
        <v>291845</v>
      </c>
      <c r="D137" s="62" t="s">
        <v>602</v>
      </c>
      <c r="E137" s="202">
        <v>1</v>
      </c>
      <c r="F137" s="202">
        <v>100</v>
      </c>
      <c r="G137" s="202">
        <v>4</v>
      </c>
      <c r="H137" s="202">
        <v>100</v>
      </c>
      <c r="I137" s="202">
        <v>1</v>
      </c>
      <c r="J137" s="202">
        <v>100</v>
      </c>
      <c r="K137" s="202">
        <v>1</v>
      </c>
      <c r="L137" s="202">
        <v>100</v>
      </c>
      <c r="M137" s="202">
        <v>2</v>
      </c>
      <c r="N137" s="202">
        <v>100</v>
      </c>
      <c r="O137" s="202" t="s">
        <v>924</v>
      </c>
      <c r="P137" s="202">
        <v>0</v>
      </c>
      <c r="Q137" s="202">
        <v>1</v>
      </c>
      <c r="R137" s="202">
        <v>100</v>
      </c>
      <c r="S137" s="202">
        <v>1</v>
      </c>
      <c r="T137" s="202">
        <v>100</v>
      </c>
      <c r="U137" s="202">
        <v>3</v>
      </c>
      <c r="V137" s="202">
        <v>100</v>
      </c>
      <c r="W137" s="202">
        <v>8</v>
      </c>
      <c r="X137" s="202">
        <v>100</v>
      </c>
      <c r="Y137" s="202">
        <v>8</v>
      </c>
      <c r="Z137" s="202">
        <v>100</v>
      </c>
    </row>
    <row r="138" spans="1:26" ht="15">
      <c r="A138" s="62" t="s">
        <v>586</v>
      </c>
      <c r="B138" s="62" t="s">
        <v>608</v>
      </c>
      <c r="C138" s="62">
        <v>291890</v>
      </c>
      <c r="D138" s="62" t="s">
        <v>603</v>
      </c>
      <c r="E138" s="202">
        <v>1</v>
      </c>
      <c r="F138" s="202">
        <v>100</v>
      </c>
      <c r="G138" s="202">
        <v>4</v>
      </c>
      <c r="H138" s="202">
        <v>100</v>
      </c>
      <c r="I138" s="202">
        <v>0</v>
      </c>
      <c r="J138" s="202">
        <v>0</v>
      </c>
      <c r="K138" s="202">
        <v>3</v>
      </c>
      <c r="L138" s="202">
        <v>100</v>
      </c>
      <c r="M138" s="202">
        <v>5</v>
      </c>
      <c r="N138" s="202">
        <v>100</v>
      </c>
      <c r="O138" s="202">
        <v>3</v>
      </c>
      <c r="P138" s="202">
        <v>100</v>
      </c>
      <c r="Q138" s="202">
        <v>1</v>
      </c>
      <c r="R138" s="202">
        <v>100</v>
      </c>
      <c r="S138" s="202">
        <v>1</v>
      </c>
      <c r="T138" s="202">
        <v>100</v>
      </c>
      <c r="U138" s="202">
        <v>6</v>
      </c>
      <c r="V138" s="202">
        <v>100</v>
      </c>
      <c r="W138" s="202">
        <v>1</v>
      </c>
      <c r="X138" s="202">
        <v>100</v>
      </c>
      <c r="Y138" s="202">
        <v>3</v>
      </c>
      <c r="Z138" s="202">
        <v>100</v>
      </c>
    </row>
    <row r="139" spans="1:26" ht="15">
      <c r="A139" s="62" t="s">
        <v>586</v>
      </c>
      <c r="B139" s="62" t="s">
        <v>608</v>
      </c>
      <c r="C139" s="62">
        <v>292110</v>
      </c>
      <c r="D139" s="62" t="s">
        <v>604</v>
      </c>
      <c r="E139" s="202">
        <v>13</v>
      </c>
      <c r="F139" s="202">
        <v>100</v>
      </c>
      <c r="G139" s="202">
        <v>9</v>
      </c>
      <c r="H139" s="202">
        <v>100</v>
      </c>
      <c r="I139" s="202">
        <v>16</v>
      </c>
      <c r="J139" s="202">
        <v>100</v>
      </c>
      <c r="K139" s="202">
        <v>17</v>
      </c>
      <c r="L139" s="202">
        <v>89.47</v>
      </c>
      <c r="M139" s="202">
        <v>19</v>
      </c>
      <c r="N139" s="202">
        <v>100</v>
      </c>
      <c r="O139" s="202">
        <v>13</v>
      </c>
      <c r="P139" s="202">
        <v>100</v>
      </c>
      <c r="Q139" s="202">
        <v>7</v>
      </c>
      <c r="R139" s="202">
        <v>87.5</v>
      </c>
      <c r="S139" s="202">
        <v>20</v>
      </c>
      <c r="T139" s="202">
        <v>95.24</v>
      </c>
      <c r="U139" s="202">
        <v>15</v>
      </c>
      <c r="V139" s="202">
        <v>65.22</v>
      </c>
      <c r="W139" s="202">
        <v>21</v>
      </c>
      <c r="X139" s="202">
        <v>91.3</v>
      </c>
      <c r="Y139" s="202">
        <v>112</v>
      </c>
      <c r="Z139" s="202">
        <v>91.8</v>
      </c>
    </row>
    <row r="140" spans="1:26" ht="15">
      <c r="A140" s="62" t="s">
        <v>586</v>
      </c>
      <c r="B140" s="62" t="s">
        <v>608</v>
      </c>
      <c r="C140" s="62">
        <v>292200</v>
      </c>
      <c r="D140" s="62" t="s">
        <v>605</v>
      </c>
      <c r="E140" s="202">
        <v>27</v>
      </c>
      <c r="F140" s="202">
        <v>96.43</v>
      </c>
      <c r="G140" s="202">
        <v>16</v>
      </c>
      <c r="H140" s="202">
        <v>100</v>
      </c>
      <c r="I140" s="202">
        <v>15</v>
      </c>
      <c r="J140" s="202">
        <v>100</v>
      </c>
      <c r="K140" s="202">
        <v>14</v>
      </c>
      <c r="L140" s="202">
        <v>100</v>
      </c>
      <c r="M140" s="202">
        <v>11</v>
      </c>
      <c r="N140" s="202">
        <v>100</v>
      </c>
      <c r="O140" s="202">
        <v>15</v>
      </c>
      <c r="P140" s="202">
        <v>93.75</v>
      </c>
      <c r="Q140" s="202">
        <v>22</v>
      </c>
      <c r="R140" s="202">
        <v>100</v>
      </c>
      <c r="S140" s="202">
        <v>6</v>
      </c>
      <c r="T140" s="202">
        <v>100</v>
      </c>
      <c r="U140" s="202">
        <v>24</v>
      </c>
      <c r="V140" s="202">
        <v>100</v>
      </c>
      <c r="W140" s="202">
        <v>9</v>
      </c>
      <c r="X140" s="202">
        <v>100</v>
      </c>
      <c r="Y140" s="202">
        <v>14</v>
      </c>
      <c r="Z140" s="202">
        <v>100</v>
      </c>
    </row>
    <row r="141" spans="1:26" ht="15">
      <c r="A141" s="62" t="s">
        <v>586</v>
      </c>
      <c r="B141" s="62" t="s">
        <v>608</v>
      </c>
      <c r="C141" s="62">
        <v>292300</v>
      </c>
      <c r="D141" s="62" t="s">
        <v>606</v>
      </c>
      <c r="E141" s="202">
        <v>63</v>
      </c>
      <c r="F141" s="202">
        <v>100</v>
      </c>
      <c r="G141" s="202">
        <v>86</v>
      </c>
      <c r="H141" s="202">
        <v>100</v>
      </c>
      <c r="I141" s="202">
        <v>49</v>
      </c>
      <c r="J141" s="202">
        <v>100</v>
      </c>
      <c r="K141" s="202">
        <v>23</v>
      </c>
      <c r="L141" s="202">
        <v>100</v>
      </c>
      <c r="M141" s="202">
        <v>20</v>
      </c>
      <c r="N141" s="202">
        <v>100</v>
      </c>
      <c r="O141" s="202">
        <v>11</v>
      </c>
      <c r="P141" s="202">
        <v>91.67</v>
      </c>
      <c r="Q141" s="202">
        <v>7</v>
      </c>
      <c r="R141" s="202">
        <v>100</v>
      </c>
      <c r="S141" s="202">
        <v>9</v>
      </c>
      <c r="T141" s="202">
        <v>100</v>
      </c>
      <c r="U141" s="202">
        <v>3</v>
      </c>
      <c r="V141" s="202">
        <v>100</v>
      </c>
      <c r="W141" s="202">
        <v>5</v>
      </c>
      <c r="X141" s="202">
        <v>100</v>
      </c>
      <c r="Y141" s="202">
        <v>9</v>
      </c>
      <c r="Z141" s="202">
        <v>100</v>
      </c>
    </row>
    <row r="142" spans="1:26" ht="15">
      <c r="A142" s="62" t="s">
        <v>586</v>
      </c>
      <c r="B142" s="62" t="s">
        <v>608</v>
      </c>
      <c r="C142" s="62">
        <v>292550</v>
      </c>
      <c r="D142" s="62" t="s">
        <v>607</v>
      </c>
      <c r="E142" s="202">
        <v>6</v>
      </c>
      <c r="F142" s="202">
        <v>100</v>
      </c>
      <c r="G142" s="202">
        <v>5</v>
      </c>
      <c r="H142" s="202">
        <v>100</v>
      </c>
      <c r="I142" s="202">
        <v>6</v>
      </c>
      <c r="J142" s="202">
        <v>100</v>
      </c>
      <c r="K142" s="202">
        <v>6</v>
      </c>
      <c r="L142" s="202">
        <v>100</v>
      </c>
      <c r="M142" s="202">
        <v>6</v>
      </c>
      <c r="N142" s="202">
        <v>100</v>
      </c>
      <c r="O142" s="202">
        <v>9</v>
      </c>
      <c r="P142" s="202">
        <v>100</v>
      </c>
      <c r="Q142" s="202">
        <v>7</v>
      </c>
      <c r="R142" s="202">
        <v>100</v>
      </c>
      <c r="S142" s="202">
        <v>2</v>
      </c>
      <c r="T142" s="202">
        <v>100</v>
      </c>
      <c r="U142" s="202">
        <v>9</v>
      </c>
      <c r="V142" s="202">
        <v>100</v>
      </c>
      <c r="W142" s="202">
        <v>10</v>
      </c>
      <c r="X142" s="202">
        <v>83.33</v>
      </c>
      <c r="Y142" s="202">
        <v>29</v>
      </c>
      <c r="Z142" s="202">
        <v>96.67</v>
      </c>
    </row>
    <row r="143" spans="1:26" ht="15">
      <c r="A143" s="62" t="s">
        <v>586</v>
      </c>
      <c r="B143" s="62" t="s">
        <v>608</v>
      </c>
      <c r="C143" s="62">
        <v>293135</v>
      </c>
      <c r="D143" s="62" t="s">
        <v>608</v>
      </c>
      <c r="E143" s="202">
        <v>107</v>
      </c>
      <c r="F143" s="202">
        <v>100</v>
      </c>
      <c r="G143" s="202">
        <v>92</v>
      </c>
      <c r="H143" s="202">
        <v>98.92</v>
      </c>
      <c r="I143" s="202">
        <v>80</v>
      </c>
      <c r="J143" s="202">
        <v>100</v>
      </c>
      <c r="K143" s="202">
        <v>144</v>
      </c>
      <c r="L143" s="202">
        <v>98.63</v>
      </c>
      <c r="M143" s="202">
        <v>170</v>
      </c>
      <c r="N143" s="202">
        <v>100</v>
      </c>
      <c r="O143" s="202">
        <v>253</v>
      </c>
      <c r="P143" s="202">
        <v>99.61</v>
      </c>
      <c r="Q143" s="202">
        <v>140</v>
      </c>
      <c r="R143" s="202">
        <v>99.29</v>
      </c>
      <c r="S143" s="202">
        <v>134</v>
      </c>
      <c r="T143" s="202">
        <v>98.53</v>
      </c>
      <c r="U143" s="202">
        <v>67</v>
      </c>
      <c r="V143" s="202">
        <v>98.53</v>
      </c>
      <c r="W143" s="202">
        <v>71</v>
      </c>
      <c r="X143" s="202">
        <v>97.26</v>
      </c>
      <c r="Y143" s="202">
        <v>102</v>
      </c>
      <c r="Z143" s="202">
        <v>99.03</v>
      </c>
    </row>
    <row r="144" spans="1:26" ht="15">
      <c r="A144" s="62" t="s">
        <v>586</v>
      </c>
      <c r="B144" s="62" t="s">
        <v>608</v>
      </c>
      <c r="C144" s="62">
        <v>293325</v>
      </c>
      <c r="D144" s="62" t="s">
        <v>609</v>
      </c>
      <c r="E144" s="202">
        <v>1</v>
      </c>
      <c r="F144" s="202">
        <v>100</v>
      </c>
      <c r="G144" s="202">
        <v>0</v>
      </c>
      <c r="H144" s="202">
        <v>0</v>
      </c>
      <c r="I144" s="202">
        <v>2</v>
      </c>
      <c r="J144" s="202">
        <v>100</v>
      </c>
      <c r="K144" s="202">
        <v>1</v>
      </c>
      <c r="L144" s="202">
        <v>100</v>
      </c>
      <c r="M144" s="202">
        <v>5</v>
      </c>
      <c r="N144" s="202">
        <v>100</v>
      </c>
      <c r="O144" s="202">
        <v>3</v>
      </c>
      <c r="P144" s="202">
        <v>100</v>
      </c>
      <c r="Q144" s="202">
        <v>1</v>
      </c>
      <c r="R144" s="202">
        <v>50</v>
      </c>
      <c r="S144" s="202">
        <v>3</v>
      </c>
      <c r="T144" s="202">
        <v>100</v>
      </c>
      <c r="U144" s="202">
        <v>2</v>
      </c>
      <c r="V144" s="202">
        <v>100</v>
      </c>
      <c r="W144" s="202">
        <v>2</v>
      </c>
      <c r="X144" s="202">
        <v>100</v>
      </c>
      <c r="Y144" s="202">
        <v>11</v>
      </c>
      <c r="Z144" s="202">
        <v>55</v>
      </c>
    </row>
    <row r="145" spans="1:26" ht="15.75">
      <c r="A145" s="256" t="s">
        <v>1621</v>
      </c>
      <c r="B145" s="256"/>
      <c r="C145" s="256"/>
      <c r="D145" s="256"/>
      <c r="E145" s="203">
        <v>278</v>
      </c>
      <c r="F145" s="203">
        <v>99.64</v>
      </c>
      <c r="G145" s="203">
        <v>251</v>
      </c>
      <c r="H145" s="203">
        <v>99.6</v>
      </c>
      <c r="I145" s="203">
        <v>216</v>
      </c>
      <c r="J145" s="203">
        <v>99.08</v>
      </c>
      <c r="K145" s="203">
        <v>269</v>
      </c>
      <c r="L145" s="203">
        <v>97.82</v>
      </c>
      <c r="M145" s="203">
        <v>311</v>
      </c>
      <c r="N145" s="203">
        <v>99.36</v>
      </c>
      <c r="O145" s="203">
        <v>368</v>
      </c>
      <c r="P145" s="203">
        <v>96.34</v>
      </c>
      <c r="Q145" s="203">
        <v>237</v>
      </c>
      <c r="R145" s="203">
        <v>98.34</v>
      </c>
      <c r="S145" s="203">
        <v>202</v>
      </c>
      <c r="T145" s="203">
        <v>97.12</v>
      </c>
      <c r="U145" s="203">
        <v>177</v>
      </c>
      <c r="V145" s="203">
        <v>94.15</v>
      </c>
      <c r="W145" s="203">
        <v>181</v>
      </c>
      <c r="X145" s="203">
        <v>96.28</v>
      </c>
      <c r="Y145" s="203">
        <v>434</v>
      </c>
      <c r="Z145" s="203">
        <v>94.76</v>
      </c>
    </row>
    <row r="146" spans="1:26" ht="15.75">
      <c r="A146" s="257" t="s">
        <v>1622</v>
      </c>
      <c r="B146" s="257"/>
      <c r="C146" s="257"/>
      <c r="D146" s="257"/>
      <c r="E146" s="204">
        <v>429</v>
      </c>
      <c r="F146" s="204">
        <v>96.4</v>
      </c>
      <c r="G146" s="204">
        <v>353</v>
      </c>
      <c r="H146" s="204">
        <v>99.44</v>
      </c>
      <c r="I146" s="204">
        <v>284</v>
      </c>
      <c r="J146" s="204">
        <v>98.61</v>
      </c>
      <c r="K146" s="204">
        <v>386</v>
      </c>
      <c r="L146" s="204">
        <v>98.47</v>
      </c>
      <c r="M146" s="204">
        <v>426</v>
      </c>
      <c r="N146" s="204">
        <v>97.48</v>
      </c>
      <c r="O146" s="204">
        <v>509</v>
      </c>
      <c r="P146" s="204">
        <v>96.95</v>
      </c>
      <c r="Q146" s="204">
        <v>321</v>
      </c>
      <c r="R146" s="204">
        <v>97.57</v>
      </c>
      <c r="S146" s="204">
        <v>340</v>
      </c>
      <c r="T146" s="204">
        <v>90.43</v>
      </c>
      <c r="U146" s="204">
        <v>373</v>
      </c>
      <c r="V146" s="204">
        <v>95.4</v>
      </c>
      <c r="W146" s="204">
        <v>342</v>
      </c>
      <c r="X146" s="204">
        <v>95.53</v>
      </c>
      <c r="Y146" s="204">
        <v>532</v>
      </c>
      <c r="Z146" s="204">
        <v>95</v>
      </c>
    </row>
    <row r="147" spans="1:26" ht="15">
      <c r="A147" s="62" t="s">
        <v>610</v>
      </c>
      <c r="B147" s="62" t="s">
        <v>612</v>
      </c>
      <c r="C147" s="62">
        <v>290570</v>
      </c>
      <c r="D147" s="62" t="s">
        <v>612</v>
      </c>
      <c r="E147" s="202">
        <v>12</v>
      </c>
      <c r="F147" s="202">
        <v>100</v>
      </c>
      <c r="G147" s="202">
        <v>8</v>
      </c>
      <c r="H147" s="202">
        <v>57.14</v>
      </c>
      <c r="I147" s="202">
        <v>19</v>
      </c>
      <c r="J147" s="202">
        <v>100</v>
      </c>
      <c r="K147" s="202">
        <v>46</v>
      </c>
      <c r="L147" s="202">
        <v>100</v>
      </c>
      <c r="M147" s="202">
        <v>33</v>
      </c>
      <c r="N147" s="202">
        <v>97.06</v>
      </c>
      <c r="O147" s="202">
        <v>66</v>
      </c>
      <c r="P147" s="202">
        <v>91.67</v>
      </c>
      <c r="Q147" s="202">
        <v>77</v>
      </c>
      <c r="R147" s="202">
        <v>92.77</v>
      </c>
      <c r="S147" s="202">
        <v>84</v>
      </c>
      <c r="T147" s="202">
        <v>87.5</v>
      </c>
      <c r="U147" s="202">
        <v>97</v>
      </c>
      <c r="V147" s="202">
        <v>97</v>
      </c>
      <c r="W147" s="202">
        <v>110</v>
      </c>
      <c r="X147" s="202">
        <v>91.67</v>
      </c>
      <c r="Y147" s="202">
        <v>122</v>
      </c>
      <c r="Z147" s="202">
        <v>97.6</v>
      </c>
    </row>
    <row r="148" spans="1:26" ht="15">
      <c r="A148" s="62" t="s">
        <v>610</v>
      </c>
      <c r="B148" s="62" t="s">
        <v>612</v>
      </c>
      <c r="C148" s="62">
        <v>290860</v>
      </c>
      <c r="D148" s="62" t="s">
        <v>613</v>
      </c>
      <c r="E148" s="202">
        <v>0</v>
      </c>
      <c r="F148" s="202">
        <v>0</v>
      </c>
      <c r="G148" s="202">
        <v>1</v>
      </c>
      <c r="H148" s="202">
        <v>100</v>
      </c>
      <c r="I148" s="202">
        <v>4</v>
      </c>
      <c r="J148" s="202">
        <v>100</v>
      </c>
      <c r="K148" s="202">
        <v>1</v>
      </c>
      <c r="L148" s="202">
        <v>100</v>
      </c>
      <c r="M148" s="202">
        <v>10</v>
      </c>
      <c r="N148" s="202">
        <v>90.91</v>
      </c>
      <c r="O148" s="202">
        <v>1</v>
      </c>
      <c r="P148" s="202">
        <v>100</v>
      </c>
      <c r="Q148" s="202">
        <v>1</v>
      </c>
      <c r="R148" s="202">
        <v>100</v>
      </c>
      <c r="S148" s="202">
        <v>4</v>
      </c>
      <c r="T148" s="202">
        <v>100</v>
      </c>
      <c r="U148" s="202">
        <v>8</v>
      </c>
      <c r="V148" s="202">
        <v>100</v>
      </c>
      <c r="W148" s="202">
        <v>7</v>
      </c>
      <c r="X148" s="202">
        <v>100</v>
      </c>
      <c r="Y148" s="202">
        <v>2</v>
      </c>
      <c r="Z148" s="202">
        <v>100</v>
      </c>
    </row>
    <row r="149" spans="1:26" ht="15">
      <c r="A149" s="62" t="s">
        <v>610</v>
      </c>
      <c r="B149" s="62" t="s">
        <v>612</v>
      </c>
      <c r="C149" s="62">
        <v>291005</v>
      </c>
      <c r="D149" s="62" t="s">
        <v>614</v>
      </c>
      <c r="E149" s="202">
        <v>20</v>
      </c>
      <c r="F149" s="202">
        <v>100</v>
      </c>
      <c r="G149" s="202">
        <v>3</v>
      </c>
      <c r="H149" s="202">
        <v>100</v>
      </c>
      <c r="I149" s="202">
        <v>3</v>
      </c>
      <c r="J149" s="202">
        <v>75</v>
      </c>
      <c r="K149" s="202">
        <v>11</v>
      </c>
      <c r="L149" s="202">
        <v>91.67</v>
      </c>
      <c r="M149" s="202">
        <v>11</v>
      </c>
      <c r="N149" s="202">
        <v>91.67</v>
      </c>
      <c r="O149" s="202">
        <v>16</v>
      </c>
      <c r="P149" s="202">
        <v>84.21</v>
      </c>
      <c r="Q149" s="202">
        <v>16</v>
      </c>
      <c r="R149" s="202">
        <v>88.89</v>
      </c>
      <c r="S149" s="202">
        <v>40</v>
      </c>
      <c r="T149" s="202">
        <v>95.24</v>
      </c>
      <c r="U149" s="202">
        <v>62</v>
      </c>
      <c r="V149" s="202">
        <v>100</v>
      </c>
      <c r="W149" s="202">
        <v>36</v>
      </c>
      <c r="X149" s="202">
        <v>90</v>
      </c>
      <c r="Y149" s="202">
        <v>20</v>
      </c>
      <c r="Z149" s="202">
        <v>95.24</v>
      </c>
    </row>
    <row r="150" spans="1:26" ht="15">
      <c r="A150" s="62" t="s">
        <v>610</v>
      </c>
      <c r="B150" s="62" t="s">
        <v>612</v>
      </c>
      <c r="C150" s="62">
        <v>292100</v>
      </c>
      <c r="D150" s="62" t="s">
        <v>615</v>
      </c>
      <c r="E150" s="202">
        <v>4</v>
      </c>
      <c r="F150" s="202">
        <v>100</v>
      </c>
      <c r="G150" s="202">
        <v>14</v>
      </c>
      <c r="H150" s="202">
        <v>87.5</v>
      </c>
      <c r="I150" s="202">
        <v>3</v>
      </c>
      <c r="J150" s="202">
        <v>100</v>
      </c>
      <c r="K150" s="202">
        <v>12</v>
      </c>
      <c r="L150" s="202">
        <v>100</v>
      </c>
      <c r="M150" s="202">
        <v>5</v>
      </c>
      <c r="N150" s="202">
        <v>100</v>
      </c>
      <c r="O150" s="202">
        <v>8</v>
      </c>
      <c r="P150" s="202">
        <v>100</v>
      </c>
      <c r="Q150" s="202">
        <v>8</v>
      </c>
      <c r="R150" s="202">
        <v>100</v>
      </c>
      <c r="S150" s="202">
        <v>8</v>
      </c>
      <c r="T150" s="202">
        <v>88.89</v>
      </c>
      <c r="U150" s="202">
        <v>9</v>
      </c>
      <c r="V150" s="202">
        <v>100</v>
      </c>
      <c r="W150" s="202">
        <v>16</v>
      </c>
      <c r="X150" s="202">
        <v>100</v>
      </c>
      <c r="Y150" s="202">
        <v>12</v>
      </c>
      <c r="Z150" s="202">
        <v>92.31</v>
      </c>
    </row>
    <row r="151" spans="1:26" ht="15">
      <c r="A151" s="62" t="s">
        <v>610</v>
      </c>
      <c r="B151" s="62" t="s">
        <v>612</v>
      </c>
      <c r="C151" s="62">
        <v>292520</v>
      </c>
      <c r="D151" s="62" t="s">
        <v>616</v>
      </c>
      <c r="E151" s="202">
        <v>5</v>
      </c>
      <c r="F151" s="202">
        <v>100</v>
      </c>
      <c r="G151" s="202">
        <v>8</v>
      </c>
      <c r="H151" s="202">
        <v>100</v>
      </c>
      <c r="I151" s="202">
        <v>11</v>
      </c>
      <c r="J151" s="202">
        <v>100</v>
      </c>
      <c r="K151" s="202">
        <v>11</v>
      </c>
      <c r="L151" s="202">
        <v>100</v>
      </c>
      <c r="M151" s="202">
        <v>16</v>
      </c>
      <c r="N151" s="202">
        <v>100</v>
      </c>
      <c r="O151" s="202">
        <v>14</v>
      </c>
      <c r="P151" s="202">
        <v>100</v>
      </c>
      <c r="Q151" s="202">
        <v>13</v>
      </c>
      <c r="R151" s="202">
        <v>92.86</v>
      </c>
      <c r="S151" s="202">
        <v>17</v>
      </c>
      <c r="T151" s="202">
        <v>100</v>
      </c>
      <c r="U151" s="202">
        <v>19</v>
      </c>
      <c r="V151" s="202">
        <v>100</v>
      </c>
      <c r="W151" s="202">
        <v>28</v>
      </c>
      <c r="X151" s="202">
        <v>90.32</v>
      </c>
      <c r="Y151" s="202">
        <v>19</v>
      </c>
      <c r="Z151" s="202">
        <v>100</v>
      </c>
    </row>
    <row r="152" spans="1:26" ht="15">
      <c r="A152" s="62" t="s">
        <v>610</v>
      </c>
      <c r="B152" s="62" t="s">
        <v>612</v>
      </c>
      <c r="C152" s="62">
        <v>293070</v>
      </c>
      <c r="D152" s="62" t="s">
        <v>617</v>
      </c>
      <c r="E152" s="202">
        <v>6</v>
      </c>
      <c r="F152" s="202">
        <v>100</v>
      </c>
      <c r="G152" s="202">
        <v>5</v>
      </c>
      <c r="H152" s="202">
        <v>83.33</v>
      </c>
      <c r="I152" s="202">
        <v>14</v>
      </c>
      <c r="J152" s="202">
        <v>100</v>
      </c>
      <c r="K152" s="202">
        <v>19</v>
      </c>
      <c r="L152" s="202">
        <v>100</v>
      </c>
      <c r="M152" s="202">
        <v>18</v>
      </c>
      <c r="N152" s="202">
        <v>85.71</v>
      </c>
      <c r="O152" s="202">
        <v>39</v>
      </c>
      <c r="P152" s="202">
        <v>76.47</v>
      </c>
      <c r="Q152" s="202">
        <v>31</v>
      </c>
      <c r="R152" s="202">
        <v>83.78</v>
      </c>
      <c r="S152" s="202">
        <v>58</v>
      </c>
      <c r="T152" s="202">
        <v>95.08</v>
      </c>
      <c r="U152" s="202">
        <v>105</v>
      </c>
      <c r="V152" s="202">
        <v>97.22</v>
      </c>
      <c r="W152" s="202">
        <v>113</v>
      </c>
      <c r="X152" s="202">
        <v>88.28</v>
      </c>
      <c r="Y152" s="202">
        <v>200</v>
      </c>
      <c r="Z152" s="202">
        <v>89.69</v>
      </c>
    </row>
    <row r="153" spans="1:26" ht="15.75">
      <c r="A153" s="256" t="s">
        <v>1623</v>
      </c>
      <c r="B153" s="256"/>
      <c r="C153" s="256"/>
      <c r="D153" s="256"/>
      <c r="E153" s="203">
        <v>47</v>
      </c>
      <c r="F153" s="203">
        <v>100</v>
      </c>
      <c r="G153" s="203">
        <v>39</v>
      </c>
      <c r="H153" s="203">
        <v>81.25</v>
      </c>
      <c r="I153" s="203">
        <v>54</v>
      </c>
      <c r="J153" s="203">
        <v>98.18</v>
      </c>
      <c r="K153" s="203">
        <v>100</v>
      </c>
      <c r="L153" s="203">
        <v>99.01</v>
      </c>
      <c r="M153" s="203">
        <v>93</v>
      </c>
      <c r="N153" s="203">
        <v>93.94</v>
      </c>
      <c r="O153" s="203">
        <v>144</v>
      </c>
      <c r="P153" s="203">
        <v>87.27</v>
      </c>
      <c r="Q153" s="203">
        <v>146</v>
      </c>
      <c r="R153" s="203">
        <v>90.68</v>
      </c>
      <c r="S153" s="203">
        <v>211</v>
      </c>
      <c r="T153" s="203">
        <v>92.14</v>
      </c>
      <c r="U153" s="203">
        <v>300</v>
      </c>
      <c r="V153" s="203">
        <v>98.04</v>
      </c>
      <c r="W153" s="203">
        <v>310</v>
      </c>
      <c r="X153" s="203">
        <v>90.64</v>
      </c>
      <c r="Y153" s="203">
        <v>375</v>
      </c>
      <c r="Z153" s="203">
        <v>93.05</v>
      </c>
    </row>
    <row r="154" spans="1:26" ht="15">
      <c r="A154" s="62" t="s">
        <v>610</v>
      </c>
      <c r="B154" s="62" t="s">
        <v>622</v>
      </c>
      <c r="C154" s="62">
        <v>290485</v>
      </c>
      <c r="D154" s="62" t="s">
        <v>619</v>
      </c>
      <c r="E154" s="202">
        <v>2</v>
      </c>
      <c r="F154" s="202">
        <v>100</v>
      </c>
      <c r="G154" s="202">
        <v>0</v>
      </c>
      <c r="H154" s="202">
        <v>0</v>
      </c>
      <c r="I154" s="202">
        <v>2</v>
      </c>
      <c r="J154" s="202">
        <v>100</v>
      </c>
      <c r="K154" s="202">
        <v>3</v>
      </c>
      <c r="L154" s="202">
        <v>100</v>
      </c>
      <c r="M154" s="202">
        <v>4</v>
      </c>
      <c r="N154" s="202">
        <v>57.14</v>
      </c>
      <c r="O154" s="202">
        <v>3</v>
      </c>
      <c r="P154" s="202">
        <v>75</v>
      </c>
      <c r="Q154" s="202">
        <v>6</v>
      </c>
      <c r="R154" s="202">
        <v>100</v>
      </c>
      <c r="S154" s="202">
        <v>2</v>
      </c>
      <c r="T154" s="202">
        <v>50</v>
      </c>
      <c r="U154" s="202">
        <v>1</v>
      </c>
      <c r="V154" s="202">
        <v>100</v>
      </c>
      <c r="W154" s="202">
        <v>0</v>
      </c>
      <c r="X154" s="202">
        <v>0</v>
      </c>
      <c r="Y154" s="202">
        <v>1</v>
      </c>
      <c r="Z154" s="202">
        <v>100</v>
      </c>
    </row>
    <row r="155" spans="1:26" ht="15">
      <c r="A155" s="62" t="s">
        <v>610</v>
      </c>
      <c r="B155" s="62" t="s">
        <v>622</v>
      </c>
      <c r="C155" s="62">
        <v>290490</v>
      </c>
      <c r="D155" s="62" t="s">
        <v>620</v>
      </c>
      <c r="E155" s="202">
        <v>0</v>
      </c>
      <c r="F155" s="202">
        <v>0</v>
      </c>
      <c r="G155" s="202">
        <v>1</v>
      </c>
      <c r="H155" s="202">
        <v>100</v>
      </c>
      <c r="I155" s="202">
        <v>4</v>
      </c>
      <c r="J155" s="202">
        <v>100</v>
      </c>
      <c r="K155" s="202">
        <v>2</v>
      </c>
      <c r="L155" s="202">
        <v>100</v>
      </c>
      <c r="M155" s="202">
        <v>4</v>
      </c>
      <c r="N155" s="202">
        <v>100</v>
      </c>
      <c r="O155" s="202">
        <v>3</v>
      </c>
      <c r="P155" s="202">
        <v>100</v>
      </c>
      <c r="Q155" s="202">
        <v>1</v>
      </c>
      <c r="R155" s="202">
        <v>100</v>
      </c>
      <c r="S155" s="202">
        <v>5</v>
      </c>
      <c r="T155" s="202">
        <v>100</v>
      </c>
      <c r="U155" s="202">
        <v>2</v>
      </c>
      <c r="V155" s="202">
        <v>100</v>
      </c>
      <c r="W155" s="202">
        <v>6</v>
      </c>
      <c r="X155" s="202">
        <v>85.71</v>
      </c>
      <c r="Y155" s="202">
        <v>2</v>
      </c>
      <c r="Z155" s="202">
        <v>100</v>
      </c>
    </row>
    <row r="156" spans="1:26" ht="15">
      <c r="A156" s="62" t="s">
        <v>610</v>
      </c>
      <c r="B156" s="62" t="s">
        <v>622</v>
      </c>
      <c r="C156" s="62">
        <v>290820</v>
      </c>
      <c r="D156" s="62" t="s">
        <v>621</v>
      </c>
      <c r="E156" s="202">
        <v>2</v>
      </c>
      <c r="F156" s="202">
        <v>100</v>
      </c>
      <c r="G156" s="202">
        <v>4</v>
      </c>
      <c r="H156" s="202">
        <v>100</v>
      </c>
      <c r="I156" s="202">
        <v>1</v>
      </c>
      <c r="J156" s="202">
        <v>100</v>
      </c>
      <c r="K156" s="202">
        <v>0</v>
      </c>
      <c r="L156" s="202">
        <v>0</v>
      </c>
      <c r="M156" s="202">
        <v>3</v>
      </c>
      <c r="N156" s="202">
        <v>75</v>
      </c>
      <c r="O156" s="202">
        <v>6</v>
      </c>
      <c r="P156" s="202">
        <v>85.71</v>
      </c>
      <c r="Q156" s="202">
        <v>3</v>
      </c>
      <c r="R156" s="202">
        <v>100</v>
      </c>
      <c r="S156" s="202">
        <v>9</v>
      </c>
      <c r="T156" s="202">
        <v>100</v>
      </c>
      <c r="U156" s="202">
        <v>6</v>
      </c>
      <c r="V156" s="202">
        <v>85.71</v>
      </c>
      <c r="W156" s="202">
        <v>7</v>
      </c>
      <c r="X156" s="202">
        <v>100</v>
      </c>
      <c r="Y156" s="202">
        <v>17</v>
      </c>
      <c r="Z156" s="202">
        <v>94.44</v>
      </c>
    </row>
    <row r="157" spans="1:26" ht="15">
      <c r="A157" s="62" t="s">
        <v>610</v>
      </c>
      <c r="B157" s="62" t="s">
        <v>622</v>
      </c>
      <c r="C157" s="62">
        <v>290980</v>
      </c>
      <c r="D157" s="62" t="s">
        <v>622</v>
      </c>
      <c r="E157" s="202">
        <v>14</v>
      </c>
      <c r="F157" s="202">
        <v>100</v>
      </c>
      <c r="G157" s="202">
        <v>10</v>
      </c>
      <c r="H157" s="202">
        <v>71.430000000000007</v>
      </c>
      <c r="I157" s="202">
        <v>10</v>
      </c>
      <c r="J157" s="202">
        <v>90.91</v>
      </c>
      <c r="K157" s="202">
        <v>22</v>
      </c>
      <c r="L157" s="202">
        <v>100</v>
      </c>
      <c r="M157" s="202">
        <v>34</v>
      </c>
      <c r="N157" s="202">
        <v>100</v>
      </c>
      <c r="O157" s="202">
        <v>27</v>
      </c>
      <c r="P157" s="202">
        <v>96.43</v>
      </c>
      <c r="Q157" s="202">
        <v>17</v>
      </c>
      <c r="R157" s="202">
        <v>94.44</v>
      </c>
      <c r="S157" s="202">
        <v>31</v>
      </c>
      <c r="T157" s="202">
        <v>88.57</v>
      </c>
      <c r="U157" s="202">
        <v>21</v>
      </c>
      <c r="V157" s="202">
        <v>100</v>
      </c>
      <c r="W157" s="202">
        <v>21</v>
      </c>
      <c r="X157" s="202">
        <v>100</v>
      </c>
      <c r="Y157" s="202">
        <v>24</v>
      </c>
      <c r="Z157" s="202">
        <v>96</v>
      </c>
    </row>
    <row r="158" spans="1:26" ht="15">
      <c r="A158" s="62" t="s">
        <v>610</v>
      </c>
      <c r="B158" s="62" t="s">
        <v>622</v>
      </c>
      <c r="C158" s="62">
        <v>291160</v>
      </c>
      <c r="D158" s="62" t="s">
        <v>623</v>
      </c>
      <c r="E158" s="202">
        <v>0</v>
      </c>
      <c r="F158" s="202">
        <v>0</v>
      </c>
      <c r="G158" s="202">
        <v>1</v>
      </c>
      <c r="H158" s="202">
        <v>100</v>
      </c>
      <c r="I158" s="202">
        <v>0</v>
      </c>
      <c r="J158" s="202">
        <v>0</v>
      </c>
      <c r="K158" s="202">
        <v>1</v>
      </c>
      <c r="L158" s="202">
        <v>100</v>
      </c>
      <c r="M158" s="202">
        <v>3</v>
      </c>
      <c r="N158" s="202">
        <v>100</v>
      </c>
      <c r="O158" s="202">
        <v>4</v>
      </c>
      <c r="P158" s="202">
        <v>100</v>
      </c>
      <c r="Q158" s="202">
        <v>0</v>
      </c>
      <c r="R158" s="202">
        <v>0</v>
      </c>
      <c r="S158" s="202">
        <v>7</v>
      </c>
      <c r="T158" s="202">
        <v>100</v>
      </c>
      <c r="U158" s="202">
        <v>1</v>
      </c>
      <c r="V158" s="202">
        <v>50</v>
      </c>
      <c r="W158" s="202">
        <v>6</v>
      </c>
      <c r="X158" s="202">
        <v>100</v>
      </c>
      <c r="Y158" s="202">
        <v>7</v>
      </c>
      <c r="Z158" s="202">
        <v>87.5</v>
      </c>
    </row>
    <row r="159" spans="1:26" ht="15">
      <c r="A159" s="62" t="s">
        <v>610</v>
      </c>
      <c r="B159" s="62" t="s">
        <v>622</v>
      </c>
      <c r="C159" s="62">
        <v>292060</v>
      </c>
      <c r="D159" s="62" t="s">
        <v>624</v>
      </c>
      <c r="E159" s="202">
        <v>1</v>
      </c>
      <c r="F159" s="202">
        <v>100</v>
      </c>
      <c r="G159" s="202">
        <v>0</v>
      </c>
      <c r="H159" s="202">
        <v>0</v>
      </c>
      <c r="I159" s="202">
        <v>1</v>
      </c>
      <c r="J159" s="202">
        <v>100</v>
      </c>
      <c r="K159" s="202">
        <v>0</v>
      </c>
      <c r="L159" s="202">
        <v>0</v>
      </c>
      <c r="M159" s="202">
        <v>10</v>
      </c>
      <c r="N159" s="202">
        <v>100</v>
      </c>
      <c r="O159" s="202">
        <v>3</v>
      </c>
      <c r="P159" s="202">
        <v>100</v>
      </c>
      <c r="Q159" s="202">
        <v>1</v>
      </c>
      <c r="R159" s="202">
        <v>50</v>
      </c>
      <c r="S159" s="202">
        <v>9</v>
      </c>
      <c r="T159" s="202">
        <v>100</v>
      </c>
      <c r="U159" s="202">
        <v>5</v>
      </c>
      <c r="V159" s="202">
        <v>100</v>
      </c>
      <c r="W159" s="202">
        <v>5</v>
      </c>
      <c r="X159" s="202">
        <v>100</v>
      </c>
      <c r="Y159" s="202">
        <v>4</v>
      </c>
      <c r="Z159" s="202">
        <v>100</v>
      </c>
    </row>
    <row r="160" spans="1:26" ht="15">
      <c r="A160" s="62" t="s">
        <v>610</v>
      </c>
      <c r="B160" s="62" t="s">
        <v>622</v>
      </c>
      <c r="C160" s="62">
        <v>292230</v>
      </c>
      <c r="D160" s="62" t="s">
        <v>625</v>
      </c>
      <c r="E160" s="202">
        <v>2</v>
      </c>
      <c r="F160" s="202">
        <v>100</v>
      </c>
      <c r="G160" s="202">
        <v>2</v>
      </c>
      <c r="H160" s="202">
        <v>100</v>
      </c>
      <c r="I160" s="202">
        <v>2</v>
      </c>
      <c r="J160" s="202">
        <v>100</v>
      </c>
      <c r="K160" s="202">
        <v>12</v>
      </c>
      <c r="L160" s="202">
        <v>100</v>
      </c>
      <c r="M160" s="202">
        <v>21</v>
      </c>
      <c r="N160" s="202">
        <v>100</v>
      </c>
      <c r="O160" s="202">
        <v>7</v>
      </c>
      <c r="P160" s="202">
        <v>100</v>
      </c>
      <c r="Q160" s="202">
        <v>2</v>
      </c>
      <c r="R160" s="202">
        <v>100</v>
      </c>
      <c r="S160" s="202">
        <v>8</v>
      </c>
      <c r="T160" s="202">
        <v>80</v>
      </c>
      <c r="U160" s="202">
        <v>6</v>
      </c>
      <c r="V160" s="202">
        <v>100</v>
      </c>
      <c r="W160" s="202">
        <v>7</v>
      </c>
      <c r="X160" s="202">
        <v>100</v>
      </c>
      <c r="Y160" s="202">
        <v>1</v>
      </c>
      <c r="Z160" s="202">
        <v>50</v>
      </c>
    </row>
    <row r="161" spans="1:26" ht="15">
      <c r="A161" s="62" t="s">
        <v>610</v>
      </c>
      <c r="B161" s="62" t="s">
        <v>622</v>
      </c>
      <c r="C161" s="62">
        <v>292900</v>
      </c>
      <c r="D161" s="62" t="s">
        <v>626</v>
      </c>
      <c r="E161" s="202">
        <v>1</v>
      </c>
      <c r="F161" s="202">
        <v>100</v>
      </c>
      <c r="G161" s="202">
        <v>0</v>
      </c>
      <c r="H161" s="202">
        <v>0</v>
      </c>
      <c r="I161" s="202">
        <v>1</v>
      </c>
      <c r="J161" s="202">
        <v>100</v>
      </c>
      <c r="K161" s="202">
        <v>2</v>
      </c>
      <c r="L161" s="202">
        <v>100</v>
      </c>
      <c r="M161" s="202">
        <v>3</v>
      </c>
      <c r="N161" s="202">
        <v>100</v>
      </c>
      <c r="O161" s="202">
        <v>1</v>
      </c>
      <c r="P161" s="202">
        <v>100</v>
      </c>
      <c r="Q161" s="202">
        <v>3</v>
      </c>
      <c r="R161" s="202">
        <v>100</v>
      </c>
      <c r="S161" s="202">
        <v>2</v>
      </c>
      <c r="T161" s="202">
        <v>100</v>
      </c>
      <c r="U161" s="202">
        <v>4</v>
      </c>
      <c r="V161" s="202">
        <v>100</v>
      </c>
      <c r="W161" s="202">
        <v>0</v>
      </c>
      <c r="X161" s="202">
        <v>0</v>
      </c>
      <c r="Y161" s="202">
        <v>0</v>
      </c>
      <c r="Z161" s="202">
        <v>0</v>
      </c>
    </row>
    <row r="162" spans="1:26" ht="15">
      <c r="A162" s="62" t="s">
        <v>610</v>
      </c>
      <c r="B162" s="62" t="s">
        <v>622</v>
      </c>
      <c r="C162" s="62">
        <v>292960</v>
      </c>
      <c r="D162" s="62" t="s">
        <v>627</v>
      </c>
      <c r="E162" s="202">
        <v>0</v>
      </c>
      <c r="F162" s="202">
        <v>0</v>
      </c>
      <c r="G162" s="202">
        <v>4</v>
      </c>
      <c r="H162" s="202">
        <v>80</v>
      </c>
      <c r="I162" s="202">
        <v>1</v>
      </c>
      <c r="J162" s="202">
        <v>100</v>
      </c>
      <c r="K162" s="202">
        <v>9</v>
      </c>
      <c r="L162" s="202">
        <v>100</v>
      </c>
      <c r="M162" s="202">
        <v>6</v>
      </c>
      <c r="N162" s="202">
        <v>85.71</v>
      </c>
      <c r="O162" s="202">
        <v>4</v>
      </c>
      <c r="P162" s="202">
        <v>80</v>
      </c>
      <c r="Q162" s="202">
        <v>7</v>
      </c>
      <c r="R162" s="202">
        <v>87.5</v>
      </c>
      <c r="S162" s="202">
        <v>9</v>
      </c>
      <c r="T162" s="202">
        <v>100</v>
      </c>
      <c r="U162" s="202">
        <v>6</v>
      </c>
      <c r="V162" s="202">
        <v>100</v>
      </c>
      <c r="W162" s="202">
        <v>10</v>
      </c>
      <c r="X162" s="202">
        <v>100</v>
      </c>
      <c r="Y162" s="202">
        <v>11</v>
      </c>
      <c r="Z162" s="202">
        <v>100</v>
      </c>
    </row>
    <row r="163" spans="1:26" ht="15.75">
      <c r="A163" s="256" t="s">
        <v>1624</v>
      </c>
      <c r="B163" s="256"/>
      <c r="C163" s="256"/>
      <c r="D163" s="256"/>
      <c r="E163" s="203">
        <v>22</v>
      </c>
      <c r="F163" s="203">
        <v>100</v>
      </c>
      <c r="G163" s="203">
        <v>22</v>
      </c>
      <c r="H163" s="203">
        <v>78.569999999999993</v>
      </c>
      <c r="I163" s="203">
        <v>22</v>
      </c>
      <c r="J163" s="203">
        <v>95.65</v>
      </c>
      <c r="K163" s="203">
        <v>51</v>
      </c>
      <c r="L163" s="203">
        <v>98.08</v>
      </c>
      <c r="M163" s="203">
        <v>88</v>
      </c>
      <c r="N163" s="203">
        <v>94.62</v>
      </c>
      <c r="O163" s="203">
        <v>58</v>
      </c>
      <c r="P163" s="203">
        <v>93.55</v>
      </c>
      <c r="Q163" s="203">
        <v>40</v>
      </c>
      <c r="R163" s="203">
        <v>93.02</v>
      </c>
      <c r="S163" s="203">
        <v>82</v>
      </c>
      <c r="T163" s="203">
        <v>91.11</v>
      </c>
      <c r="U163" s="203">
        <v>52</v>
      </c>
      <c r="V163" s="203">
        <v>96.3</v>
      </c>
      <c r="W163" s="203">
        <v>62</v>
      </c>
      <c r="X163" s="203">
        <v>98.41</v>
      </c>
      <c r="Y163" s="203">
        <v>67</v>
      </c>
      <c r="Z163" s="203">
        <v>94.37</v>
      </c>
    </row>
    <row r="164" spans="1:26" ht="15">
      <c r="A164" s="62" t="s">
        <v>610</v>
      </c>
      <c r="B164" s="62" t="s">
        <v>633</v>
      </c>
      <c r="C164" s="62">
        <v>290650</v>
      </c>
      <c r="D164" s="62" t="s">
        <v>629</v>
      </c>
      <c r="E164" s="202">
        <v>5</v>
      </c>
      <c r="F164" s="202">
        <v>100</v>
      </c>
      <c r="G164" s="202">
        <v>10</v>
      </c>
      <c r="H164" s="202">
        <v>100</v>
      </c>
      <c r="I164" s="202">
        <v>13</v>
      </c>
      <c r="J164" s="202">
        <v>92.86</v>
      </c>
      <c r="K164" s="202">
        <v>18</v>
      </c>
      <c r="L164" s="202">
        <v>100</v>
      </c>
      <c r="M164" s="202">
        <v>13</v>
      </c>
      <c r="N164" s="202">
        <v>81.25</v>
      </c>
      <c r="O164" s="202">
        <v>16</v>
      </c>
      <c r="P164" s="202">
        <v>57.14</v>
      </c>
      <c r="Q164" s="202">
        <v>20</v>
      </c>
      <c r="R164" s="202">
        <v>90.91</v>
      </c>
      <c r="S164" s="202">
        <v>24</v>
      </c>
      <c r="T164" s="202">
        <v>92.31</v>
      </c>
      <c r="U164" s="202">
        <v>31</v>
      </c>
      <c r="V164" s="202">
        <v>93.94</v>
      </c>
      <c r="W164" s="202">
        <v>25</v>
      </c>
      <c r="X164" s="202">
        <v>96.15</v>
      </c>
      <c r="Y164" s="202">
        <v>21</v>
      </c>
      <c r="Z164" s="202">
        <v>100</v>
      </c>
    </row>
    <row r="165" spans="1:26" ht="15">
      <c r="A165" s="62" t="s">
        <v>610</v>
      </c>
      <c r="B165" s="62" t="s">
        <v>633</v>
      </c>
      <c r="C165" s="62">
        <v>291610</v>
      </c>
      <c r="D165" s="62" t="s">
        <v>630</v>
      </c>
      <c r="E165" s="202">
        <v>2</v>
      </c>
      <c r="F165" s="202">
        <v>100</v>
      </c>
      <c r="G165" s="202">
        <v>1</v>
      </c>
      <c r="H165" s="202">
        <v>100</v>
      </c>
      <c r="I165" s="202">
        <v>2</v>
      </c>
      <c r="J165" s="202">
        <v>100</v>
      </c>
      <c r="K165" s="202">
        <v>2</v>
      </c>
      <c r="L165" s="202">
        <v>100</v>
      </c>
      <c r="M165" s="202">
        <v>2</v>
      </c>
      <c r="N165" s="202">
        <v>100</v>
      </c>
      <c r="O165" s="202">
        <v>4</v>
      </c>
      <c r="P165" s="202">
        <v>66.67</v>
      </c>
      <c r="Q165" s="202">
        <v>3</v>
      </c>
      <c r="R165" s="202">
        <v>100</v>
      </c>
      <c r="S165" s="202">
        <v>4</v>
      </c>
      <c r="T165" s="202">
        <v>100</v>
      </c>
      <c r="U165" s="202">
        <v>7</v>
      </c>
      <c r="V165" s="202">
        <v>87.5</v>
      </c>
      <c r="W165" s="202">
        <v>11</v>
      </c>
      <c r="X165" s="202">
        <v>100</v>
      </c>
      <c r="Y165" s="202">
        <v>4</v>
      </c>
      <c r="Z165" s="202">
        <v>100</v>
      </c>
    </row>
    <row r="166" spans="1:26" ht="15">
      <c r="A166" s="62" t="s">
        <v>610</v>
      </c>
      <c r="B166" s="62" t="s">
        <v>633</v>
      </c>
      <c r="C166" s="62">
        <v>291920</v>
      </c>
      <c r="D166" s="62" t="s">
        <v>631</v>
      </c>
      <c r="E166" s="202">
        <v>9</v>
      </c>
      <c r="F166" s="202">
        <v>100</v>
      </c>
      <c r="G166" s="202">
        <v>12</v>
      </c>
      <c r="H166" s="202">
        <v>100</v>
      </c>
      <c r="I166" s="202">
        <v>15</v>
      </c>
      <c r="J166" s="202">
        <v>88.24</v>
      </c>
      <c r="K166" s="202">
        <v>51</v>
      </c>
      <c r="L166" s="202">
        <v>98.08</v>
      </c>
      <c r="M166" s="202">
        <v>37</v>
      </c>
      <c r="N166" s="202">
        <v>90.24</v>
      </c>
      <c r="O166" s="202">
        <v>85</v>
      </c>
      <c r="P166" s="202">
        <v>80.19</v>
      </c>
      <c r="Q166" s="202">
        <v>96</v>
      </c>
      <c r="R166" s="202">
        <v>90.57</v>
      </c>
      <c r="S166" s="202">
        <v>85</v>
      </c>
      <c r="T166" s="202">
        <v>100</v>
      </c>
      <c r="U166" s="202">
        <v>128</v>
      </c>
      <c r="V166" s="202">
        <v>100</v>
      </c>
      <c r="W166" s="202">
        <v>123</v>
      </c>
      <c r="X166" s="202">
        <v>86.01</v>
      </c>
      <c r="Y166" s="202">
        <v>101</v>
      </c>
      <c r="Z166" s="202">
        <v>82.79</v>
      </c>
    </row>
    <row r="167" spans="1:26" ht="15">
      <c r="A167" s="62" t="s">
        <v>610</v>
      </c>
      <c r="B167" s="62" t="s">
        <v>633</v>
      </c>
      <c r="C167" s="62">
        <v>291992</v>
      </c>
      <c r="D167" s="62" t="s">
        <v>632</v>
      </c>
      <c r="E167" s="202">
        <v>3</v>
      </c>
      <c r="F167" s="202">
        <v>100</v>
      </c>
      <c r="G167" s="202">
        <v>3</v>
      </c>
      <c r="H167" s="202">
        <v>100</v>
      </c>
      <c r="I167" s="202">
        <v>5</v>
      </c>
      <c r="J167" s="202">
        <v>100</v>
      </c>
      <c r="K167" s="202">
        <v>4</v>
      </c>
      <c r="L167" s="202">
        <v>100</v>
      </c>
      <c r="M167" s="202">
        <v>1</v>
      </c>
      <c r="N167" s="202">
        <v>100</v>
      </c>
      <c r="O167" s="202">
        <v>7</v>
      </c>
      <c r="P167" s="202">
        <v>87.5</v>
      </c>
      <c r="Q167" s="202">
        <v>10</v>
      </c>
      <c r="R167" s="202">
        <v>83.33</v>
      </c>
      <c r="S167" s="202">
        <v>7</v>
      </c>
      <c r="T167" s="202">
        <v>87.5</v>
      </c>
      <c r="U167" s="202">
        <v>6</v>
      </c>
      <c r="V167" s="202">
        <v>100</v>
      </c>
      <c r="W167" s="202">
        <v>11</v>
      </c>
      <c r="X167" s="202">
        <v>91.67</v>
      </c>
      <c r="Y167" s="202">
        <v>17</v>
      </c>
      <c r="Z167" s="202">
        <v>94.44</v>
      </c>
    </row>
    <row r="168" spans="1:26" ht="15">
      <c r="A168" s="62" t="s">
        <v>610</v>
      </c>
      <c r="B168" s="62" t="s">
        <v>633</v>
      </c>
      <c r="C168" s="62">
        <v>292740</v>
      </c>
      <c r="D168" s="62" t="s">
        <v>633</v>
      </c>
      <c r="E168" s="202">
        <v>197</v>
      </c>
      <c r="F168" s="202">
        <v>99.49</v>
      </c>
      <c r="G168" s="202">
        <v>368</v>
      </c>
      <c r="H168" s="202">
        <v>89.76</v>
      </c>
      <c r="I168" s="202">
        <v>454</v>
      </c>
      <c r="J168" s="202">
        <v>90.26</v>
      </c>
      <c r="K168" s="202">
        <v>875</v>
      </c>
      <c r="L168" s="202">
        <v>94.19</v>
      </c>
      <c r="M168" s="202">
        <v>883</v>
      </c>
      <c r="N168" s="202">
        <v>90.01</v>
      </c>
      <c r="O168" s="202">
        <v>1297</v>
      </c>
      <c r="P168" s="202">
        <v>77.430000000000007</v>
      </c>
      <c r="Q168" s="202">
        <v>1257</v>
      </c>
      <c r="R168" s="202">
        <v>84.48</v>
      </c>
      <c r="S168" s="202">
        <v>1694</v>
      </c>
      <c r="T168" s="202">
        <v>92.17</v>
      </c>
      <c r="U168" s="202">
        <v>2174</v>
      </c>
      <c r="V168" s="202">
        <v>96.75</v>
      </c>
      <c r="W168" s="202">
        <v>2379</v>
      </c>
      <c r="X168" s="202">
        <v>94.44</v>
      </c>
      <c r="Y168" s="202">
        <v>3562</v>
      </c>
      <c r="Z168" s="202">
        <v>97.03</v>
      </c>
    </row>
    <row r="169" spans="1:26" ht="15">
      <c r="A169" s="62" t="s">
        <v>610</v>
      </c>
      <c r="B169" s="62" t="s">
        <v>633</v>
      </c>
      <c r="C169" s="62">
        <v>292860</v>
      </c>
      <c r="D169" s="62" t="s">
        <v>634</v>
      </c>
      <c r="E169" s="202">
        <v>4</v>
      </c>
      <c r="F169" s="202">
        <v>100</v>
      </c>
      <c r="G169" s="202">
        <v>10</v>
      </c>
      <c r="H169" s="202">
        <v>5</v>
      </c>
      <c r="I169" s="202">
        <v>3</v>
      </c>
      <c r="J169" s="202">
        <v>23.08</v>
      </c>
      <c r="K169" s="202">
        <v>7</v>
      </c>
      <c r="L169" s="202">
        <v>100</v>
      </c>
      <c r="M169" s="202">
        <v>4</v>
      </c>
      <c r="N169" s="202">
        <v>80</v>
      </c>
      <c r="O169" s="202">
        <v>5</v>
      </c>
      <c r="P169" s="202">
        <v>71.430000000000007</v>
      </c>
      <c r="Q169" s="202">
        <v>8</v>
      </c>
      <c r="R169" s="202">
        <v>100</v>
      </c>
      <c r="S169" s="202">
        <v>2</v>
      </c>
      <c r="T169" s="202">
        <v>100</v>
      </c>
      <c r="U169" s="202">
        <v>3</v>
      </c>
      <c r="V169" s="202">
        <v>100</v>
      </c>
      <c r="W169" s="202">
        <v>5</v>
      </c>
      <c r="X169" s="202">
        <v>100</v>
      </c>
      <c r="Y169" s="202">
        <v>18</v>
      </c>
      <c r="Z169" s="202">
        <v>100</v>
      </c>
    </row>
    <row r="170" spans="1:26" ht="15">
      <c r="A170" s="62" t="s">
        <v>610</v>
      </c>
      <c r="B170" s="62" t="s">
        <v>633</v>
      </c>
      <c r="C170" s="62">
        <v>292920</v>
      </c>
      <c r="D170" s="62" t="s">
        <v>635</v>
      </c>
      <c r="E170" s="202">
        <v>2</v>
      </c>
      <c r="F170" s="202">
        <v>100</v>
      </c>
      <c r="G170" s="202">
        <v>4</v>
      </c>
      <c r="H170" s="202">
        <v>100</v>
      </c>
      <c r="I170" s="202">
        <v>2</v>
      </c>
      <c r="J170" s="202">
        <v>66.67</v>
      </c>
      <c r="K170" s="202">
        <v>3</v>
      </c>
      <c r="L170" s="202">
        <v>75</v>
      </c>
      <c r="M170" s="202">
        <v>4</v>
      </c>
      <c r="N170" s="202">
        <v>100</v>
      </c>
      <c r="O170" s="202">
        <v>7</v>
      </c>
      <c r="P170" s="202">
        <v>87.5</v>
      </c>
      <c r="Q170" s="202">
        <v>6</v>
      </c>
      <c r="R170" s="202">
        <v>100</v>
      </c>
      <c r="S170" s="202">
        <v>11</v>
      </c>
      <c r="T170" s="202">
        <v>100</v>
      </c>
      <c r="U170" s="202">
        <v>16</v>
      </c>
      <c r="V170" s="202">
        <v>100</v>
      </c>
      <c r="W170" s="202">
        <v>11</v>
      </c>
      <c r="X170" s="202">
        <v>91.67</v>
      </c>
      <c r="Y170" s="202">
        <v>4</v>
      </c>
      <c r="Z170" s="202">
        <v>80</v>
      </c>
    </row>
    <row r="171" spans="1:26" ht="15">
      <c r="A171" s="62" t="s">
        <v>610</v>
      </c>
      <c r="B171" s="62" t="s">
        <v>633</v>
      </c>
      <c r="C171" s="62">
        <v>292950</v>
      </c>
      <c r="D171" s="62" t="s">
        <v>636</v>
      </c>
      <c r="E171" s="202">
        <v>0</v>
      </c>
      <c r="F171" s="202">
        <v>0</v>
      </c>
      <c r="G171" s="202">
        <v>1</v>
      </c>
      <c r="H171" s="202">
        <v>100</v>
      </c>
      <c r="I171" s="202">
        <v>2</v>
      </c>
      <c r="J171" s="202">
        <v>100</v>
      </c>
      <c r="K171" s="202">
        <v>6</v>
      </c>
      <c r="L171" s="202">
        <v>100</v>
      </c>
      <c r="M171" s="202">
        <v>13</v>
      </c>
      <c r="N171" s="202">
        <v>92.86</v>
      </c>
      <c r="O171" s="202">
        <v>4</v>
      </c>
      <c r="P171" s="202">
        <v>50</v>
      </c>
      <c r="Q171" s="202">
        <v>5</v>
      </c>
      <c r="R171" s="202">
        <v>83.33</v>
      </c>
      <c r="S171" s="202">
        <v>8</v>
      </c>
      <c r="T171" s="202">
        <v>88.89</v>
      </c>
      <c r="U171" s="202">
        <v>10</v>
      </c>
      <c r="V171" s="202">
        <v>38.46</v>
      </c>
      <c r="W171" s="202">
        <v>6</v>
      </c>
      <c r="X171" s="202">
        <v>85.71</v>
      </c>
      <c r="Y171" s="202">
        <v>4</v>
      </c>
      <c r="Z171" s="202">
        <v>100</v>
      </c>
    </row>
    <row r="172" spans="1:26" ht="15">
      <c r="A172" s="62" t="s">
        <v>610</v>
      </c>
      <c r="B172" s="62" t="s">
        <v>633</v>
      </c>
      <c r="C172" s="62">
        <v>292975</v>
      </c>
      <c r="D172" s="62" t="s">
        <v>637</v>
      </c>
      <c r="E172" s="202">
        <v>0</v>
      </c>
      <c r="F172" s="202">
        <v>0</v>
      </c>
      <c r="G172" s="202">
        <v>0</v>
      </c>
      <c r="H172" s="202">
        <v>0</v>
      </c>
      <c r="I172" s="202">
        <v>0</v>
      </c>
      <c r="J172" s="202">
        <v>0</v>
      </c>
      <c r="K172" s="202">
        <v>2</v>
      </c>
      <c r="L172" s="202">
        <v>100</v>
      </c>
      <c r="M172" s="202">
        <v>0</v>
      </c>
      <c r="N172" s="202">
        <v>0</v>
      </c>
      <c r="O172" s="202">
        <v>1</v>
      </c>
      <c r="P172" s="202">
        <v>100</v>
      </c>
      <c r="Q172" s="202">
        <v>1</v>
      </c>
      <c r="R172" s="202">
        <v>100</v>
      </c>
      <c r="S172" s="202">
        <v>3</v>
      </c>
      <c r="T172" s="202">
        <v>75</v>
      </c>
      <c r="U172" s="202">
        <v>2</v>
      </c>
      <c r="V172" s="202">
        <v>100</v>
      </c>
      <c r="W172" s="202">
        <v>1</v>
      </c>
      <c r="X172" s="202">
        <v>100</v>
      </c>
      <c r="Y172" s="202">
        <v>1</v>
      </c>
      <c r="Z172" s="202">
        <v>100</v>
      </c>
    </row>
    <row r="173" spans="1:26" ht="15">
      <c r="A173" s="62" t="s">
        <v>610</v>
      </c>
      <c r="B173" s="62" t="s">
        <v>633</v>
      </c>
      <c r="C173" s="62">
        <v>293320</v>
      </c>
      <c r="D173" s="62" t="s">
        <v>638</v>
      </c>
      <c r="E173" s="202">
        <v>0</v>
      </c>
      <c r="F173" s="202">
        <v>0</v>
      </c>
      <c r="G173" s="202">
        <v>3</v>
      </c>
      <c r="H173" s="202">
        <v>100</v>
      </c>
      <c r="I173" s="202">
        <v>0</v>
      </c>
      <c r="J173" s="202">
        <v>0</v>
      </c>
      <c r="K173" s="202">
        <v>2</v>
      </c>
      <c r="L173" s="202">
        <v>66.67</v>
      </c>
      <c r="M173" s="202">
        <v>8</v>
      </c>
      <c r="N173" s="202">
        <v>100</v>
      </c>
      <c r="O173" s="202">
        <v>13</v>
      </c>
      <c r="P173" s="202">
        <v>92.86</v>
      </c>
      <c r="Q173" s="202">
        <v>4</v>
      </c>
      <c r="R173" s="202">
        <v>100</v>
      </c>
      <c r="S173" s="202">
        <v>14</v>
      </c>
      <c r="T173" s="202">
        <v>100</v>
      </c>
      <c r="U173" s="202">
        <v>14</v>
      </c>
      <c r="V173" s="202">
        <v>38.89</v>
      </c>
      <c r="W173" s="202">
        <v>13</v>
      </c>
      <c r="X173" s="202">
        <v>100</v>
      </c>
      <c r="Y173" s="202">
        <v>1</v>
      </c>
      <c r="Z173" s="202">
        <v>100</v>
      </c>
    </row>
    <row r="174" spans="1:26" ht="15.75">
      <c r="A174" s="256" t="s">
        <v>1625</v>
      </c>
      <c r="B174" s="256"/>
      <c r="C174" s="256"/>
      <c r="D174" s="256"/>
      <c r="E174" s="203">
        <v>222</v>
      </c>
      <c r="F174" s="203">
        <v>99.55</v>
      </c>
      <c r="G174" s="203">
        <v>412</v>
      </c>
      <c r="H174" s="203">
        <v>63.98</v>
      </c>
      <c r="I174" s="203">
        <v>496</v>
      </c>
      <c r="J174" s="203">
        <v>88.73</v>
      </c>
      <c r="K174" s="203">
        <v>970</v>
      </c>
      <c r="L174" s="203">
        <v>94.45</v>
      </c>
      <c r="M174" s="203">
        <v>965</v>
      </c>
      <c r="N174" s="203">
        <v>90.02</v>
      </c>
      <c r="O174" s="203">
        <v>1439</v>
      </c>
      <c r="P174" s="203">
        <v>77.319999999999993</v>
      </c>
      <c r="Q174" s="203">
        <v>1410</v>
      </c>
      <c r="R174" s="203">
        <v>85.14</v>
      </c>
      <c r="S174" s="203">
        <v>1852</v>
      </c>
      <c r="T174" s="203">
        <v>92.55</v>
      </c>
      <c r="U174" s="203">
        <v>2391</v>
      </c>
      <c r="V174" s="203">
        <v>95.45</v>
      </c>
      <c r="W174" s="203">
        <v>2585</v>
      </c>
      <c r="X174" s="203">
        <v>94.03</v>
      </c>
      <c r="Y174" s="203">
        <v>3733</v>
      </c>
      <c r="Z174" s="203">
        <v>96.58</v>
      </c>
    </row>
    <row r="175" spans="1:26" ht="15">
      <c r="A175" s="62" t="s">
        <v>610</v>
      </c>
      <c r="B175" s="62" t="s">
        <v>658</v>
      </c>
      <c r="C175" s="62">
        <v>290100</v>
      </c>
      <c r="D175" s="62" t="s">
        <v>640</v>
      </c>
      <c r="E175" s="202">
        <v>3</v>
      </c>
      <c r="F175" s="202">
        <v>100</v>
      </c>
      <c r="G175" s="202">
        <v>5</v>
      </c>
      <c r="H175" s="202">
        <v>100</v>
      </c>
      <c r="I175" s="202">
        <v>10</v>
      </c>
      <c r="J175" s="202">
        <v>90.91</v>
      </c>
      <c r="K175" s="202">
        <v>10</v>
      </c>
      <c r="L175" s="202">
        <v>100</v>
      </c>
      <c r="M175" s="202">
        <v>12</v>
      </c>
      <c r="N175" s="202">
        <v>100</v>
      </c>
      <c r="O175" s="202">
        <v>4</v>
      </c>
      <c r="P175" s="202">
        <v>100</v>
      </c>
      <c r="Q175" s="202">
        <v>9</v>
      </c>
      <c r="R175" s="202">
        <v>100</v>
      </c>
      <c r="S175" s="202">
        <v>17</v>
      </c>
      <c r="T175" s="202">
        <v>100</v>
      </c>
      <c r="U175" s="202">
        <v>13</v>
      </c>
      <c r="V175" s="202">
        <v>92.86</v>
      </c>
      <c r="W175" s="202">
        <v>12</v>
      </c>
      <c r="X175" s="202">
        <v>85.71</v>
      </c>
      <c r="Y175" s="202">
        <v>14</v>
      </c>
      <c r="Z175" s="202">
        <v>100</v>
      </c>
    </row>
    <row r="176" spans="1:26" ht="15">
      <c r="A176" s="62" t="s">
        <v>610</v>
      </c>
      <c r="B176" s="62" t="s">
        <v>658</v>
      </c>
      <c r="C176" s="62">
        <v>290230</v>
      </c>
      <c r="D176" s="62" t="s">
        <v>641</v>
      </c>
      <c r="E176" s="202">
        <v>1</v>
      </c>
      <c r="F176" s="202">
        <v>100</v>
      </c>
      <c r="G176" s="202">
        <v>3</v>
      </c>
      <c r="H176" s="202">
        <v>100</v>
      </c>
      <c r="I176" s="202">
        <v>0</v>
      </c>
      <c r="J176" s="202">
        <v>0</v>
      </c>
      <c r="K176" s="202">
        <v>4</v>
      </c>
      <c r="L176" s="202">
        <v>100</v>
      </c>
      <c r="M176" s="202">
        <v>3</v>
      </c>
      <c r="N176" s="202">
        <v>100</v>
      </c>
      <c r="O176" s="202">
        <v>1</v>
      </c>
      <c r="P176" s="202">
        <v>100</v>
      </c>
      <c r="Q176" s="202">
        <v>3</v>
      </c>
      <c r="R176" s="202">
        <v>100</v>
      </c>
      <c r="S176" s="202">
        <v>2</v>
      </c>
      <c r="T176" s="202">
        <v>100</v>
      </c>
      <c r="U176" s="202">
        <v>0</v>
      </c>
      <c r="V176" s="202">
        <v>0</v>
      </c>
      <c r="W176" s="202">
        <v>0</v>
      </c>
      <c r="X176" s="202">
        <v>0</v>
      </c>
      <c r="Y176" s="202">
        <v>6</v>
      </c>
      <c r="Z176" s="202">
        <v>100</v>
      </c>
    </row>
    <row r="177" spans="1:26" ht="15">
      <c r="A177" s="62" t="s">
        <v>610</v>
      </c>
      <c r="B177" s="62" t="s">
        <v>658</v>
      </c>
      <c r="C177" s="62">
        <v>290730</v>
      </c>
      <c r="D177" s="62" t="s">
        <v>642</v>
      </c>
      <c r="E177" s="202">
        <v>5</v>
      </c>
      <c r="F177" s="202">
        <v>100</v>
      </c>
      <c r="G177" s="202">
        <v>18</v>
      </c>
      <c r="H177" s="202">
        <v>100</v>
      </c>
      <c r="I177" s="202">
        <v>7</v>
      </c>
      <c r="J177" s="202">
        <v>100</v>
      </c>
      <c r="K177" s="202">
        <v>3</v>
      </c>
      <c r="L177" s="202">
        <v>100</v>
      </c>
      <c r="M177" s="202">
        <v>15</v>
      </c>
      <c r="N177" s="202">
        <v>100</v>
      </c>
      <c r="O177" s="202">
        <v>12</v>
      </c>
      <c r="P177" s="202">
        <v>100</v>
      </c>
      <c r="Q177" s="202">
        <v>12</v>
      </c>
      <c r="R177" s="202">
        <v>100</v>
      </c>
      <c r="S177" s="202">
        <v>18</v>
      </c>
      <c r="T177" s="202">
        <v>100</v>
      </c>
      <c r="U177" s="202">
        <v>9</v>
      </c>
      <c r="V177" s="202">
        <v>100</v>
      </c>
      <c r="W177" s="202">
        <v>17</v>
      </c>
      <c r="X177" s="202">
        <v>100</v>
      </c>
      <c r="Y177" s="202">
        <v>14</v>
      </c>
      <c r="Z177" s="202">
        <v>100</v>
      </c>
    </row>
    <row r="178" spans="1:26" ht="15">
      <c r="A178" s="62" t="s">
        <v>610</v>
      </c>
      <c r="B178" s="62" t="s">
        <v>658</v>
      </c>
      <c r="C178" s="62">
        <v>290830</v>
      </c>
      <c r="D178" s="62" t="s">
        <v>643</v>
      </c>
      <c r="E178" s="202">
        <v>1</v>
      </c>
      <c r="F178" s="202">
        <v>100</v>
      </c>
      <c r="G178" s="202">
        <v>1</v>
      </c>
      <c r="H178" s="202">
        <v>100</v>
      </c>
      <c r="I178" s="202">
        <v>4</v>
      </c>
      <c r="J178" s="202">
        <v>100</v>
      </c>
      <c r="K178" s="202">
        <v>3</v>
      </c>
      <c r="L178" s="202">
        <v>100</v>
      </c>
      <c r="M178" s="202">
        <v>4</v>
      </c>
      <c r="N178" s="202">
        <v>100</v>
      </c>
      <c r="O178" s="202">
        <v>5</v>
      </c>
      <c r="P178" s="202">
        <v>100</v>
      </c>
      <c r="Q178" s="202">
        <v>7</v>
      </c>
      <c r="R178" s="202">
        <v>100</v>
      </c>
      <c r="S178" s="202">
        <v>3</v>
      </c>
      <c r="T178" s="202">
        <v>100</v>
      </c>
      <c r="U178" s="202">
        <v>9</v>
      </c>
      <c r="V178" s="202">
        <v>90</v>
      </c>
      <c r="W178" s="202">
        <v>7</v>
      </c>
      <c r="X178" s="202">
        <v>87.5</v>
      </c>
      <c r="Y178" s="202">
        <v>24</v>
      </c>
      <c r="Z178" s="202">
        <v>100</v>
      </c>
    </row>
    <row r="179" spans="1:26" ht="15">
      <c r="A179" s="62" t="s">
        <v>610</v>
      </c>
      <c r="B179" s="62" t="s">
        <v>658</v>
      </c>
      <c r="C179" s="62">
        <v>291020</v>
      </c>
      <c r="D179" s="62" t="s">
        <v>644</v>
      </c>
      <c r="E179" s="202">
        <v>0</v>
      </c>
      <c r="F179" s="202">
        <v>0</v>
      </c>
      <c r="G179" s="202">
        <v>0</v>
      </c>
      <c r="H179" s="202">
        <v>0</v>
      </c>
      <c r="I179" s="202">
        <v>2</v>
      </c>
      <c r="J179" s="202">
        <v>100</v>
      </c>
      <c r="K179" s="202">
        <v>3</v>
      </c>
      <c r="L179" s="202">
        <v>100</v>
      </c>
      <c r="M179" s="202">
        <v>5</v>
      </c>
      <c r="N179" s="202">
        <v>100</v>
      </c>
      <c r="O179" s="202">
        <v>1</v>
      </c>
      <c r="P179" s="202">
        <v>100</v>
      </c>
      <c r="Q179" s="202">
        <v>0</v>
      </c>
      <c r="R179" s="202">
        <v>0</v>
      </c>
      <c r="S179" s="202">
        <v>3</v>
      </c>
      <c r="T179" s="202">
        <v>100</v>
      </c>
      <c r="U179" s="202">
        <v>2</v>
      </c>
      <c r="V179" s="202">
        <v>66.67</v>
      </c>
      <c r="W179" s="202">
        <v>3</v>
      </c>
      <c r="X179" s="202">
        <v>100</v>
      </c>
      <c r="Y179" s="202">
        <v>2</v>
      </c>
      <c r="Z179" s="202">
        <v>100</v>
      </c>
    </row>
    <row r="180" spans="1:26" ht="15">
      <c r="A180" s="62" t="s">
        <v>610</v>
      </c>
      <c r="B180" s="62" t="s">
        <v>658</v>
      </c>
      <c r="C180" s="62">
        <v>291030</v>
      </c>
      <c r="D180" s="62" t="s">
        <v>645</v>
      </c>
      <c r="E180" s="202">
        <v>1</v>
      </c>
      <c r="F180" s="202">
        <v>100</v>
      </c>
      <c r="G180" s="202">
        <v>5</v>
      </c>
      <c r="H180" s="202">
        <v>100</v>
      </c>
      <c r="I180" s="202">
        <v>6</v>
      </c>
      <c r="J180" s="202">
        <v>100</v>
      </c>
      <c r="K180" s="202">
        <v>6</v>
      </c>
      <c r="L180" s="202">
        <v>100</v>
      </c>
      <c r="M180" s="202">
        <v>3</v>
      </c>
      <c r="N180" s="202">
        <v>100</v>
      </c>
      <c r="O180" s="202">
        <v>8</v>
      </c>
      <c r="P180" s="202">
        <v>100</v>
      </c>
      <c r="Q180" s="202">
        <v>7</v>
      </c>
      <c r="R180" s="202">
        <v>100</v>
      </c>
      <c r="S180" s="202">
        <v>10</v>
      </c>
      <c r="T180" s="202">
        <v>100</v>
      </c>
      <c r="U180" s="202">
        <v>13</v>
      </c>
      <c r="V180" s="202">
        <v>100</v>
      </c>
      <c r="W180" s="202">
        <v>8</v>
      </c>
      <c r="X180" s="202">
        <v>100</v>
      </c>
      <c r="Y180" s="202">
        <v>11</v>
      </c>
      <c r="Z180" s="202">
        <v>91.67</v>
      </c>
    </row>
    <row r="181" spans="1:26" ht="15">
      <c r="A181" s="62" t="s">
        <v>610</v>
      </c>
      <c r="B181" s="62" t="s">
        <v>658</v>
      </c>
      <c r="C181" s="62">
        <v>291685</v>
      </c>
      <c r="D181" s="62" t="s">
        <v>646</v>
      </c>
      <c r="E181" s="202">
        <v>1</v>
      </c>
      <c r="F181" s="202">
        <v>100</v>
      </c>
      <c r="G181" s="202">
        <v>9</v>
      </c>
      <c r="H181" s="202">
        <v>100</v>
      </c>
      <c r="I181" s="202">
        <v>0</v>
      </c>
      <c r="J181" s="202">
        <v>0</v>
      </c>
      <c r="K181" s="202">
        <v>6</v>
      </c>
      <c r="L181" s="202">
        <v>100</v>
      </c>
      <c r="M181" s="202">
        <v>6</v>
      </c>
      <c r="N181" s="202">
        <v>100</v>
      </c>
      <c r="O181" s="202">
        <v>2</v>
      </c>
      <c r="P181" s="202">
        <v>100</v>
      </c>
      <c r="Q181" s="202">
        <v>4</v>
      </c>
      <c r="R181" s="202">
        <v>100</v>
      </c>
      <c r="S181" s="202">
        <v>4</v>
      </c>
      <c r="T181" s="202">
        <v>100</v>
      </c>
      <c r="U181" s="202">
        <v>4</v>
      </c>
      <c r="V181" s="202">
        <v>100</v>
      </c>
      <c r="W181" s="202">
        <v>1</v>
      </c>
      <c r="X181" s="202">
        <v>100</v>
      </c>
      <c r="Y181" s="202">
        <v>3</v>
      </c>
      <c r="Z181" s="202">
        <v>100</v>
      </c>
    </row>
    <row r="182" spans="1:26" ht="15">
      <c r="A182" s="62" t="s">
        <v>610</v>
      </c>
      <c r="B182" s="62" t="s">
        <v>658</v>
      </c>
      <c r="C182" s="62">
        <v>291780</v>
      </c>
      <c r="D182" s="62" t="s">
        <v>647</v>
      </c>
      <c r="E182" s="202">
        <v>0</v>
      </c>
      <c r="F182" s="202">
        <v>0</v>
      </c>
      <c r="G182" s="202">
        <v>1</v>
      </c>
      <c r="H182" s="202">
        <v>100</v>
      </c>
      <c r="I182" s="202">
        <v>0</v>
      </c>
      <c r="J182" s="202">
        <v>0</v>
      </c>
      <c r="K182" s="202">
        <v>0</v>
      </c>
      <c r="L182" s="202">
        <v>0</v>
      </c>
      <c r="M182" s="202">
        <v>4</v>
      </c>
      <c r="N182" s="202">
        <v>100</v>
      </c>
      <c r="O182" s="202">
        <v>3</v>
      </c>
      <c r="P182" s="202">
        <v>75</v>
      </c>
      <c r="Q182" s="202">
        <v>4</v>
      </c>
      <c r="R182" s="202">
        <v>100</v>
      </c>
      <c r="S182" s="202">
        <v>9</v>
      </c>
      <c r="T182" s="202">
        <v>100</v>
      </c>
      <c r="U182" s="202">
        <v>1</v>
      </c>
      <c r="V182" s="202">
        <v>100</v>
      </c>
      <c r="W182" s="202">
        <v>1</v>
      </c>
      <c r="X182" s="202">
        <v>100</v>
      </c>
      <c r="Y182" s="202">
        <v>2</v>
      </c>
      <c r="Z182" s="202">
        <v>100</v>
      </c>
    </row>
    <row r="183" spans="1:26" ht="15">
      <c r="A183" s="62" t="s">
        <v>610</v>
      </c>
      <c r="B183" s="62" t="s">
        <v>658</v>
      </c>
      <c r="C183" s="62">
        <v>291820</v>
      </c>
      <c r="D183" s="62" t="s">
        <v>648</v>
      </c>
      <c r="E183" s="202">
        <v>6</v>
      </c>
      <c r="F183" s="202">
        <v>100</v>
      </c>
      <c r="G183" s="202">
        <v>6</v>
      </c>
      <c r="H183" s="202">
        <v>100</v>
      </c>
      <c r="I183" s="202">
        <v>3</v>
      </c>
      <c r="J183" s="202">
        <v>100</v>
      </c>
      <c r="K183" s="202">
        <v>4</v>
      </c>
      <c r="L183" s="202">
        <v>100</v>
      </c>
      <c r="M183" s="202">
        <v>5</v>
      </c>
      <c r="N183" s="202">
        <v>100</v>
      </c>
      <c r="O183" s="202">
        <v>9</v>
      </c>
      <c r="P183" s="202">
        <v>100</v>
      </c>
      <c r="Q183" s="202">
        <v>13</v>
      </c>
      <c r="R183" s="202">
        <v>100</v>
      </c>
      <c r="S183" s="202">
        <v>10</v>
      </c>
      <c r="T183" s="202">
        <v>100</v>
      </c>
      <c r="U183" s="202">
        <v>12</v>
      </c>
      <c r="V183" s="202">
        <v>100</v>
      </c>
      <c r="W183" s="202">
        <v>8</v>
      </c>
      <c r="X183" s="202">
        <v>100</v>
      </c>
      <c r="Y183" s="202">
        <v>9</v>
      </c>
      <c r="Z183" s="202">
        <v>100</v>
      </c>
    </row>
    <row r="184" spans="1:26" ht="15">
      <c r="A184" s="62" t="s">
        <v>610</v>
      </c>
      <c r="B184" s="62" t="s">
        <v>658</v>
      </c>
      <c r="C184" s="62">
        <v>291880</v>
      </c>
      <c r="D184" s="62" t="s">
        <v>649</v>
      </c>
      <c r="E184" s="202">
        <v>1</v>
      </c>
      <c r="F184" s="202">
        <v>100</v>
      </c>
      <c r="G184" s="202">
        <v>18</v>
      </c>
      <c r="H184" s="202">
        <v>100</v>
      </c>
      <c r="I184" s="202">
        <v>10</v>
      </c>
      <c r="J184" s="202">
        <v>100</v>
      </c>
      <c r="K184" s="202">
        <v>10</v>
      </c>
      <c r="L184" s="202">
        <v>100</v>
      </c>
      <c r="M184" s="202">
        <v>4</v>
      </c>
      <c r="N184" s="202">
        <v>100</v>
      </c>
      <c r="O184" s="202">
        <v>5</v>
      </c>
      <c r="P184" s="202">
        <v>100</v>
      </c>
      <c r="Q184" s="202">
        <v>7</v>
      </c>
      <c r="R184" s="202">
        <v>100</v>
      </c>
      <c r="S184" s="202">
        <v>12</v>
      </c>
      <c r="T184" s="202">
        <v>100</v>
      </c>
      <c r="U184" s="202">
        <v>11</v>
      </c>
      <c r="V184" s="202">
        <v>100</v>
      </c>
      <c r="W184" s="202">
        <v>13</v>
      </c>
      <c r="X184" s="202">
        <v>92.86</v>
      </c>
      <c r="Y184" s="202">
        <v>12</v>
      </c>
      <c r="Z184" s="202">
        <v>100</v>
      </c>
    </row>
    <row r="185" spans="1:26" ht="15">
      <c r="A185" s="62" t="s">
        <v>610</v>
      </c>
      <c r="B185" s="62" t="s">
        <v>658</v>
      </c>
      <c r="C185" s="62">
        <v>292130</v>
      </c>
      <c r="D185" s="62" t="s">
        <v>650</v>
      </c>
      <c r="E185" s="202">
        <v>1</v>
      </c>
      <c r="F185" s="202">
        <v>100</v>
      </c>
      <c r="G185" s="202">
        <v>0</v>
      </c>
      <c r="H185" s="202">
        <v>0</v>
      </c>
      <c r="I185" s="202">
        <v>0</v>
      </c>
      <c r="J185" s="202">
        <v>0</v>
      </c>
      <c r="K185" s="202">
        <v>1</v>
      </c>
      <c r="L185" s="202">
        <v>100</v>
      </c>
      <c r="M185" s="202">
        <v>3</v>
      </c>
      <c r="N185" s="202">
        <v>100</v>
      </c>
      <c r="O185" s="202">
        <v>5</v>
      </c>
      <c r="P185" s="202">
        <v>100</v>
      </c>
      <c r="Q185" s="202">
        <v>4</v>
      </c>
      <c r="R185" s="202">
        <v>100</v>
      </c>
      <c r="S185" s="202">
        <v>3</v>
      </c>
      <c r="T185" s="202">
        <v>100</v>
      </c>
      <c r="U185" s="202">
        <v>1</v>
      </c>
      <c r="V185" s="202">
        <v>50</v>
      </c>
      <c r="W185" s="202">
        <v>6</v>
      </c>
      <c r="X185" s="202">
        <v>100</v>
      </c>
      <c r="Y185" s="202">
        <v>36</v>
      </c>
      <c r="Z185" s="202">
        <v>100</v>
      </c>
    </row>
    <row r="186" spans="1:26" ht="15">
      <c r="A186" s="62" t="s">
        <v>610</v>
      </c>
      <c r="B186" s="62" t="s">
        <v>658</v>
      </c>
      <c r="C186" s="62">
        <v>292220</v>
      </c>
      <c r="D186" s="62" t="s">
        <v>651</v>
      </c>
      <c r="E186" s="202">
        <v>1</v>
      </c>
      <c r="F186" s="202">
        <v>50</v>
      </c>
      <c r="G186" s="202">
        <v>0</v>
      </c>
      <c r="H186" s="202">
        <v>0</v>
      </c>
      <c r="I186" s="202">
        <v>0</v>
      </c>
      <c r="J186" s="202">
        <v>0</v>
      </c>
      <c r="K186" s="202">
        <v>1</v>
      </c>
      <c r="L186" s="202">
        <v>100</v>
      </c>
      <c r="M186" s="202">
        <v>4</v>
      </c>
      <c r="N186" s="202">
        <v>100</v>
      </c>
      <c r="O186" s="202">
        <v>2</v>
      </c>
      <c r="P186" s="202">
        <v>66.67</v>
      </c>
      <c r="Q186" s="202">
        <v>2</v>
      </c>
      <c r="R186" s="202">
        <v>100</v>
      </c>
      <c r="S186" s="202">
        <v>3</v>
      </c>
      <c r="T186" s="202">
        <v>75</v>
      </c>
      <c r="U186" s="202">
        <v>2</v>
      </c>
      <c r="V186" s="202">
        <v>66.67</v>
      </c>
      <c r="W186" s="202">
        <v>2</v>
      </c>
      <c r="X186" s="202">
        <v>40</v>
      </c>
      <c r="Y186" s="202">
        <v>15</v>
      </c>
      <c r="Z186" s="202">
        <v>93.75</v>
      </c>
    </row>
    <row r="187" spans="1:26" ht="15">
      <c r="A187" s="62" t="s">
        <v>610</v>
      </c>
      <c r="B187" s="62" t="s">
        <v>658</v>
      </c>
      <c r="C187" s="62">
        <v>292240</v>
      </c>
      <c r="D187" s="62" t="s">
        <v>652</v>
      </c>
      <c r="E187" s="202">
        <v>11</v>
      </c>
      <c r="F187" s="202">
        <v>100</v>
      </c>
      <c r="G187" s="202">
        <v>18</v>
      </c>
      <c r="H187" s="202">
        <v>100</v>
      </c>
      <c r="I187" s="202">
        <v>60</v>
      </c>
      <c r="J187" s="202">
        <v>100</v>
      </c>
      <c r="K187" s="202">
        <v>59</v>
      </c>
      <c r="L187" s="202">
        <v>100</v>
      </c>
      <c r="M187" s="202">
        <v>19</v>
      </c>
      <c r="N187" s="202">
        <v>100</v>
      </c>
      <c r="O187" s="202">
        <v>13</v>
      </c>
      <c r="P187" s="202">
        <v>100</v>
      </c>
      <c r="Q187" s="202">
        <v>12</v>
      </c>
      <c r="R187" s="202">
        <v>100</v>
      </c>
      <c r="S187" s="202">
        <v>18</v>
      </c>
      <c r="T187" s="202">
        <v>100</v>
      </c>
      <c r="U187" s="202">
        <v>3</v>
      </c>
      <c r="V187" s="202">
        <v>100</v>
      </c>
      <c r="W187" s="202">
        <v>10</v>
      </c>
      <c r="X187" s="202">
        <v>90.91</v>
      </c>
      <c r="Y187" s="202">
        <v>10</v>
      </c>
      <c r="Z187" s="202">
        <v>100</v>
      </c>
    </row>
    <row r="188" spans="1:26" ht="15">
      <c r="A188" s="62" t="s">
        <v>610</v>
      </c>
      <c r="B188" s="62" t="s">
        <v>658</v>
      </c>
      <c r="C188" s="62">
        <v>292250</v>
      </c>
      <c r="D188" s="62" t="s">
        <v>653</v>
      </c>
      <c r="E188" s="202">
        <v>7</v>
      </c>
      <c r="F188" s="202">
        <v>100</v>
      </c>
      <c r="G188" s="202">
        <v>1</v>
      </c>
      <c r="H188" s="202">
        <v>100</v>
      </c>
      <c r="I188" s="202">
        <v>9</v>
      </c>
      <c r="J188" s="202">
        <v>100</v>
      </c>
      <c r="K188" s="202">
        <v>13</v>
      </c>
      <c r="L188" s="202">
        <v>100</v>
      </c>
      <c r="M188" s="202">
        <v>6</v>
      </c>
      <c r="N188" s="202">
        <v>85.71</v>
      </c>
      <c r="O188" s="202">
        <v>7</v>
      </c>
      <c r="P188" s="202">
        <v>100</v>
      </c>
      <c r="Q188" s="202">
        <v>5</v>
      </c>
      <c r="R188" s="202">
        <v>100</v>
      </c>
      <c r="S188" s="202">
        <v>11</v>
      </c>
      <c r="T188" s="202">
        <v>100</v>
      </c>
      <c r="U188" s="202">
        <v>8</v>
      </c>
      <c r="V188" s="202">
        <v>88.89</v>
      </c>
      <c r="W188" s="202">
        <v>10</v>
      </c>
      <c r="X188" s="202">
        <v>100</v>
      </c>
      <c r="Y188" s="202">
        <v>24</v>
      </c>
      <c r="Z188" s="202">
        <v>100</v>
      </c>
    </row>
    <row r="189" spans="1:26" ht="15">
      <c r="A189" s="62" t="s">
        <v>610</v>
      </c>
      <c r="B189" s="62" t="s">
        <v>658</v>
      </c>
      <c r="C189" s="62">
        <v>292575</v>
      </c>
      <c r="D189" s="62" t="s">
        <v>655</v>
      </c>
      <c r="E189" s="202">
        <v>7</v>
      </c>
      <c r="F189" s="202">
        <v>100</v>
      </c>
      <c r="G189" s="202">
        <v>8</v>
      </c>
      <c r="H189" s="202">
        <v>100</v>
      </c>
      <c r="I189" s="202">
        <v>2</v>
      </c>
      <c r="J189" s="202">
        <v>100</v>
      </c>
      <c r="K189" s="202">
        <v>16</v>
      </c>
      <c r="L189" s="202">
        <v>100</v>
      </c>
      <c r="M189" s="202">
        <v>6</v>
      </c>
      <c r="N189" s="202">
        <v>100</v>
      </c>
      <c r="O189" s="202">
        <v>3</v>
      </c>
      <c r="P189" s="202">
        <v>100</v>
      </c>
      <c r="Q189" s="202">
        <v>15</v>
      </c>
      <c r="R189" s="202">
        <v>100</v>
      </c>
      <c r="S189" s="202">
        <v>12</v>
      </c>
      <c r="T189" s="202">
        <v>100</v>
      </c>
      <c r="U189" s="202">
        <v>7</v>
      </c>
      <c r="V189" s="202">
        <v>100</v>
      </c>
      <c r="W189" s="202">
        <v>6</v>
      </c>
      <c r="X189" s="202">
        <v>100</v>
      </c>
      <c r="Y189" s="202">
        <v>5</v>
      </c>
      <c r="Z189" s="202">
        <v>100</v>
      </c>
    </row>
    <row r="190" spans="1:26" ht="15">
      <c r="A190" s="62" t="s">
        <v>610</v>
      </c>
      <c r="B190" s="62" t="s">
        <v>658</v>
      </c>
      <c r="C190" s="62">
        <v>292730</v>
      </c>
      <c r="D190" s="62" t="s">
        <v>656</v>
      </c>
      <c r="E190" s="202">
        <v>0</v>
      </c>
      <c r="F190" s="202">
        <v>0</v>
      </c>
      <c r="G190" s="202">
        <v>1</v>
      </c>
      <c r="H190" s="202">
        <v>100</v>
      </c>
      <c r="I190" s="202">
        <v>1</v>
      </c>
      <c r="J190" s="202">
        <v>100</v>
      </c>
      <c r="K190" s="202">
        <v>12</v>
      </c>
      <c r="L190" s="202">
        <v>100</v>
      </c>
      <c r="M190" s="202">
        <v>3</v>
      </c>
      <c r="N190" s="202">
        <v>100</v>
      </c>
      <c r="O190" s="202">
        <v>4</v>
      </c>
      <c r="P190" s="202">
        <v>100</v>
      </c>
      <c r="Q190" s="202">
        <v>5</v>
      </c>
      <c r="R190" s="202">
        <v>100</v>
      </c>
      <c r="S190" s="202">
        <v>6</v>
      </c>
      <c r="T190" s="202">
        <v>100</v>
      </c>
      <c r="U190" s="202">
        <v>3</v>
      </c>
      <c r="V190" s="202">
        <v>100</v>
      </c>
      <c r="W190" s="202">
        <v>5</v>
      </c>
      <c r="X190" s="202">
        <v>100</v>
      </c>
      <c r="Y190" s="202">
        <v>25</v>
      </c>
      <c r="Z190" s="202">
        <v>100</v>
      </c>
    </row>
    <row r="191" spans="1:26" ht="15">
      <c r="A191" s="62" t="s">
        <v>610</v>
      </c>
      <c r="B191" s="62" t="s">
        <v>658</v>
      </c>
      <c r="C191" s="62">
        <v>292850</v>
      </c>
      <c r="D191" s="62" t="s">
        <v>657</v>
      </c>
      <c r="E191" s="202">
        <v>0</v>
      </c>
      <c r="F191" s="202">
        <v>0</v>
      </c>
      <c r="G191" s="202">
        <v>4</v>
      </c>
      <c r="H191" s="202">
        <v>100</v>
      </c>
      <c r="I191" s="202">
        <v>2</v>
      </c>
      <c r="J191" s="202">
        <v>100</v>
      </c>
      <c r="K191" s="202">
        <v>6</v>
      </c>
      <c r="L191" s="202">
        <v>100</v>
      </c>
      <c r="M191" s="202">
        <v>8</v>
      </c>
      <c r="N191" s="202">
        <v>100</v>
      </c>
      <c r="O191" s="202">
        <v>8</v>
      </c>
      <c r="P191" s="202">
        <v>100</v>
      </c>
      <c r="Q191" s="202">
        <v>6</v>
      </c>
      <c r="R191" s="202">
        <v>100</v>
      </c>
      <c r="S191" s="202">
        <v>11</v>
      </c>
      <c r="T191" s="202">
        <v>100</v>
      </c>
      <c r="U191" s="202">
        <v>4</v>
      </c>
      <c r="V191" s="202">
        <v>100</v>
      </c>
      <c r="W191" s="202">
        <v>1</v>
      </c>
      <c r="X191" s="202">
        <v>100</v>
      </c>
      <c r="Y191" s="202">
        <v>3</v>
      </c>
      <c r="Z191" s="202">
        <v>100</v>
      </c>
    </row>
    <row r="192" spans="1:26" ht="15">
      <c r="A192" s="62" t="s">
        <v>610</v>
      </c>
      <c r="B192" s="62" t="s">
        <v>658</v>
      </c>
      <c r="C192" s="62">
        <v>292870</v>
      </c>
      <c r="D192" s="62" t="s">
        <v>658</v>
      </c>
      <c r="E192" s="202">
        <v>3</v>
      </c>
      <c r="F192" s="202">
        <v>100</v>
      </c>
      <c r="G192" s="202">
        <v>1</v>
      </c>
      <c r="H192" s="202">
        <v>100</v>
      </c>
      <c r="I192" s="202">
        <v>5</v>
      </c>
      <c r="J192" s="202">
        <v>100</v>
      </c>
      <c r="K192" s="202">
        <v>7</v>
      </c>
      <c r="L192" s="202">
        <v>100</v>
      </c>
      <c r="M192" s="202">
        <v>21</v>
      </c>
      <c r="N192" s="202">
        <v>100</v>
      </c>
      <c r="O192" s="202">
        <v>9</v>
      </c>
      <c r="P192" s="202">
        <v>81.819999999999993</v>
      </c>
      <c r="Q192" s="202">
        <v>5</v>
      </c>
      <c r="R192" s="202">
        <v>100</v>
      </c>
      <c r="S192" s="202">
        <v>9</v>
      </c>
      <c r="T192" s="202">
        <v>100</v>
      </c>
      <c r="U192" s="202">
        <v>3</v>
      </c>
      <c r="V192" s="202">
        <v>100</v>
      </c>
      <c r="W192" s="202">
        <v>5</v>
      </c>
      <c r="X192" s="202">
        <v>100</v>
      </c>
      <c r="Y192" s="202">
        <v>23</v>
      </c>
      <c r="Z192" s="202">
        <v>100</v>
      </c>
    </row>
    <row r="193" spans="1:26" ht="15">
      <c r="A193" s="62" t="s">
        <v>610</v>
      </c>
      <c r="B193" s="62" t="s">
        <v>658</v>
      </c>
      <c r="C193" s="62">
        <v>292910</v>
      </c>
      <c r="D193" s="62" t="s">
        <v>659</v>
      </c>
      <c r="E193" s="202">
        <v>0</v>
      </c>
      <c r="F193" s="202">
        <v>0</v>
      </c>
      <c r="G193" s="202">
        <v>3</v>
      </c>
      <c r="H193" s="202">
        <v>100</v>
      </c>
      <c r="I193" s="202">
        <v>0</v>
      </c>
      <c r="J193" s="202">
        <v>0</v>
      </c>
      <c r="K193" s="202">
        <v>2</v>
      </c>
      <c r="L193" s="202">
        <v>100</v>
      </c>
      <c r="M193" s="202">
        <v>5</v>
      </c>
      <c r="N193" s="202">
        <v>100</v>
      </c>
      <c r="O193" s="202">
        <v>4</v>
      </c>
      <c r="P193" s="202">
        <v>100</v>
      </c>
      <c r="Q193" s="202">
        <v>2</v>
      </c>
      <c r="R193" s="202">
        <v>100</v>
      </c>
      <c r="S193" s="202">
        <v>3</v>
      </c>
      <c r="T193" s="202">
        <v>100</v>
      </c>
      <c r="U193" s="202">
        <v>3</v>
      </c>
      <c r="V193" s="202">
        <v>100</v>
      </c>
      <c r="W193" s="202">
        <v>2</v>
      </c>
      <c r="X193" s="202">
        <v>100</v>
      </c>
      <c r="Y193" s="202">
        <v>2</v>
      </c>
      <c r="Z193" s="202">
        <v>100</v>
      </c>
    </row>
    <row r="194" spans="1:26" ht="15">
      <c r="A194" s="62" t="s">
        <v>610</v>
      </c>
      <c r="B194" s="62" t="s">
        <v>658</v>
      </c>
      <c r="C194" s="62">
        <v>292940</v>
      </c>
      <c r="D194" s="62" t="s">
        <v>660</v>
      </c>
      <c r="E194" s="202">
        <v>0</v>
      </c>
      <c r="F194" s="202">
        <v>0</v>
      </c>
      <c r="G194" s="202">
        <v>1</v>
      </c>
      <c r="H194" s="202">
        <v>100</v>
      </c>
      <c r="I194" s="202">
        <v>4</v>
      </c>
      <c r="J194" s="202">
        <v>100</v>
      </c>
      <c r="K194" s="202">
        <v>6</v>
      </c>
      <c r="L194" s="202">
        <v>100</v>
      </c>
      <c r="M194" s="202">
        <v>4</v>
      </c>
      <c r="N194" s="202">
        <v>100</v>
      </c>
      <c r="O194" s="202">
        <v>2</v>
      </c>
      <c r="P194" s="202">
        <v>100</v>
      </c>
      <c r="Q194" s="202">
        <v>3</v>
      </c>
      <c r="R194" s="202">
        <v>100</v>
      </c>
      <c r="S194" s="202">
        <v>13</v>
      </c>
      <c r="T194" s="202">
        <v>100</v>
      </c>
      <c r="U194" s="202">
        <v>3</v>
      </c>
      <c r="V194" s="202">
        <v>100</v>
      </c>
      <c r="W194" s="202">
        <v>5</v>
      </c>
      <c r="X194" s="202">
        <v>100</v>
      </c>
      <c r="Y194" s="202">
        <v>7</v>
      </c>
      <c r="Z194" s="202">
        <v>100</v>
      </c>
    </row>
    <row r="195" spans="1:26" ht="15">
      <c r="A195" s="62" t="s">
        <v>610</v>
      </c>
      <c r="B195" s="62" t="s">
        <v>658</v>
      </c>
      <c r="C195" s="62">
        <v>293210</v>
      </c>
      <c r="D195" s="62" t="s">
        <v>661</v>
      </c>
      <c r="E195" s="202">
        <v>2</v>
      </c>
      <c r="F195" s="202">
        <v>100</v>
      </c>
      <c r="G195" s="202">
        <v>0</v>
      </c>
      <c r="H195" s="202">
        <v>0</v>
      </c>
      <c r="I195" s="202">
        <v>1</v>
      </c>
      <c r="J195" s="202">
        <v>100</v>
      </c>
      <c r="K195" s="202">
        <v>1</v>
      </c>
      <c r="L195" s="202">
        <v>50</v>
      </c>
      <c r="M195" s="202">
        <v>5</v>
      </c>
      <c r="N195" s="202">
        <v>100</v>
      </c>
      <c r="O195" s="202">
        <v>6</v>
      </c>
      <c r="P195" s="202">
        <v>100</v>
      </c>
      <c r="Q195" s="202">
        <v>9</v>
      </c>
      <c r="R195" s="202">
        <v>100</v>
      </c>
      <c r="S195" s="202">
        <v>2</v>
      </c>
      <c r="T195" s="202">
        <v>100</v>
      </c>
      <c r="U195" s="202">
        <v>1</v>
      </c>
      <c r="V195" s="202">
        <v>100</v>
      </c>
      <c r="W195" s="202">
        <v>1</v>
      </c>
      <c r="X195" s="202">
        <v>100</v>
      </c>
      <c r="Y195" s="202">
        <v>1</v>
      </c>
      <c r="Z195" s="202">
        <v>50</v>
      </c>
    </row>
    <row r="196" spans="1:26" ht="15">
      <c r="A196" s="62" t="s">
        <v>610</v>
      </c>
      <c r="B196" s="62" t="s">
        <v>658</v>
      </c>
      <c r="C196" s="62">
        <v>293317</v>
      </c>
      <c r="D196" s="62" t="s">
        <v>662</v>
      </c>
      <c r="E196" s="202">
        <v>13</v>
      </c>
      <c r="F196" s="202">
        <v>100</v>
      </c>
      <c r="G196" s="202">
        <v>30</v>
      </c>
      <c r="H196" s="202">
        <v>96.77</v>
      </c>
      <c r="I196" s="202">
        <v>28</v>
      </c>
      <c r="J196" s="202">
        <v>100</v>
      </c>
      <c r="K196" s="202">
        <v>46</v>
      </c>
      <c r="L196" s="202">
        <v>93.88</v>
      </c>
      <c r="M196" s="202">
        <v>67</v>
      </c>
      <c r="N196" s="202">
        <v>98.53</v>
      </c>
      <c r="O196" s="202">
        <v>66</v>
      </c>
      <c r="P196" s="202">
        <v>97.06</v>
      </c>
      <c r="Q196" s="202">
        <v>63</v>
      </c>
      <c r="R196" s="202">
        <v>100</v>
      </c>
      <c r="S196" s="202">
        <v>83</v>
      </c>
      <c r="T196" s="202">
        <v>100</v>
      </c>
      <c r="U196" s="202">
        <v>76</v>
      </c>
      <c r="V196" s="202">
        <v>97.44</v>
      </c>
      <c r="W196" s="202">
        <v>62</v>
      </c>
      <c r="X196" s="202">
        <v>100</v>
      </c>
      <c r="Y196" s="202">
        <v>182</v>
      </c>
      <c r="Z196" s="202">
        <v>100</v>
      </c>
    </row>
    <row r="197" spans="1:26" ht="15.75">
      <c r="A197" s="256" t="s">
        <v>1626</v>
      </c>
      <c r="B197" s="256"/>
      <c r="C197" s="256"/>
      <c r="D197" s="256"/>
      <c r="E197" s="203">
        <v>64</v>
      </c>
      <c r="F197" s="203">
        <v>98.46</v>
      </c>
      <c r="G197" s="203">
        <v>133</v>
      </c>
      <c r="H197" s="203">
        <v>99.25</v>
      </c>
      <c r="I197" s="203">
        <v>154</v>
      </c>
      <c r="J197" s="203">
        <v>99.35</v>
      </c>
      <c r="K197" s="203">
        <v>219</v>
      </c>
      <c r="L197" s="203">
        <v>98.21</v>
      </c>
      <c r="M197" s="203">
        <v>212</v>
      </c>
      <c r="N197" s="203">
        <v>99.07</v>
      </c>
      <c r="O197" s="203">
        <v>179</v>
      </c>
      <c r="P197" s="203">
        <v>96.76</v>
      </c>
      <c r="Q197" s="203">
        <v>197</v>
      </c>
      <c r="R197" s="203">
        <v>100</v>
      </c>
      <c r="S197" s="203">
        <v>262</v>
      </c>
      <c r="T197" s="203">
        <v>99.62</v>
      </c>
      <c r="U197" s="203">
        <v>188</v>
      </c>
      <c r="V197" s="203">
        <v>95.92</v>
      </c>
      <c r="W197" s="203">
        <v>185</v>
      </c>
      <c r="X197" s="203">
        <v>95.85</v>
      </c>
      <c r="Y197" s="203">
        <v>430</v>
      </c>
      <c r="Z197" s="203">
        <v>99.31</v>
      </c>
    </row>
    <row r="198" spans="1:26" ht="15.75">
      <c r="A198" s="257" t="s">
        <v>1627</v>
      </c>
      <c r="B198" s="257"/>
      <c r="C198" s="257"/>
      <c r="D198" s="257"/>
      <c r="E198" s="204">
        <v>355</v>
      </c>
      <c r="F198" s="204">
        <v>99.44</v>
      </c>
      <c r="G198" s="204">
        <v>606</v>
      </c>
      <c r="H198" s="204">
        <v>70.959999999999994</v>
      </c>
      <c r="I198" s="204">
        <v>726</v>
      </c>
      <c r="J198" s="204">
        <v>91.67</v>
      </c>
      <c r="K198" s="204">
        <v>1340</v>
      </c>
      <c r="L198" s="204">
        <v>95.51</v>
      </c>
      <c r="M198" s="204">
        <v>1358</v>
      </c>
      <c r="N198" s="204">
        <v>91.88</v>
      </c>
      <c r="O198" s="204">
        <v>1820</v>
      </c>
      <c r="P198" s="204">
        <v>80.069999999999993</v>
      </c>
      <c r="Q198" s="204">
        <v>1793</v>
      </c>
      <c r="R198" s="204">
        <v>87.17</v>
      </c>
      <c r="S198" s="204">
        <v>2407</v>
      </c>
      <c r="T198" s="204">
        <v>93.19</v>
      </c>
      <c r="U198" s="204">
        <v>2931</v>
      </c>
      <c r="V198" s="204">
        <v>95.75</v>
      </c>
      <c r="W198" s="204">
        <v>3142</v>
      </c>
      <c r="X198" s="204">
        <v>93.88</v>
      </c>
      <c r="Y198" s="204">
        <v>4605</v>
      </c>
      <c r="Z198" s="204">
        <v>96.5</v>
      </c>
    </row>
    <row r="199" spans="1:26" ht="15">
      <c r="A199" s="62" t="s">
        <v>663</v>
      </c>
      <c r="B199" s="62" t="s">
        <v>666</v>
      </c>
      <c r="C199" s="62">
        <v>290030</v>
      </c>
      <c r="D199" s="62" t="s">
        <v>665</v>
      </c>
      <c r="E199" s="202">
        <v>0</v>
      </c>
      <c r="F199" s="202">
        <v>0</v>
      </c>
      <c r="G199" s="202">
        <v>2</v>
      </c>
      <c r="H199" s="202">
        <v>100</v>
      </c>
      <c r="I199" s="202">
        <v>2</v>
      </c>
      <c r="J199" s="202">
        <v>100</v>
      </c>
      <c r="K199" s="202">
        <v>3</v>
      </c>
      <c r="L199" s="202">
        <v>100</v>
      </c>
      <c r="M199" s="202">
        <v>4</v>
      </c>
      <c r="N199" s="202">
        <v>100</v>
      </c>
      <c r="O199" s="202">
        <v>2</v>
      </c>
      <c r="P199" s="202">
        <v>66.67</v>
      </c>
      <c r="Q199" s="202">
        <v>0</v>
      </c>
      <c r="R199" s="202">
        <v>0</v>
      </c>
      <c r="S199" s="202">
        <v>1</v>
      </c>
      <c r="T199" s="202">
        <v>100</v>
      </c>
      <c r="U199" s="202">
        <v>0</v>
      </c>
      <c r="V199" s="202">
        <v>0</v>
      </c>
      <c r="W199" s="202">
        <v>4</v>
      </c>
      <c r="X199" s="202">
        <v>100</v>
      </c>
      <c r="Y199" s="202">
        <v>13</v>
      </c>
      <c r="Z199" s="202">
        <v>100</v>
      </c>
    </row>
    <row r="200" spans="1:26" ht="15">
      <c r="A200" s="62" t="s">
        <v>663</v>
      </c>
      <c r="B200" s="62" t="s">
        <v>666</v>
      </c>
      <c r="C200" s="62">
        <v>290070</v>
      </c>
      <c r="D200" s="62" t="s">
        <v>666</v>
      </c>
      <c r="E200" s="202">
        <v>40</v>
      </c>
      <c r="F200" s="202">
        <v>100</v>
      </c>
      <c r="G200" s="202">
        <v>58</v>
      </c>
      <c r="H200" s="202">
        <v>98.31</v>
      </c>
      <c r="I200" s="202">
        <v>74</v>
      </c>
      <c r="J200" s="202">
        <v>97.37</v>
      </c>
      <c r="K200" s="202">
        <v>109</v>
      </c>
      <c r="L200" s="202">
        <v>94.78</v>
      </c>
      <c r="M200" s="202">
        <v>145</v>
      </c>
      <c r="N200" s="202">
        <v>100</v>
      </c>
      <c r="O200" s="202">
        <v>97</v>
      </c>
      <c r="P200" s="202">
        <v>97</v>
      </c>
      <c r="Q200" s="202">
        <v>68</v>
      </c>
      <c r="R200" s="202">
        <v>100</v>
      </c>
      <c r="S200" s="202">
        <v>45</v>
      </c>
      <c r="T200" s="202">
        <v>100</v>
      </c>
      <c r="U200" s="202">
        <v>48</v>
      </c>
      <c r="V200" s="202">
        <v>92.31</v>
      </c>
      <c r="W200" s="202">
        <v>101</v>
      </c>
      <c r="X200" s="202">
        <v>96.19</v>
      </c>
      <c r="Y200" s="202">
        <v>111</v>
      </c>
      <c r="Z200" s="202">
        <v>100</v>
      </c>
    </row>
    <row r="201" spans="1:26" ht="15">
      <c r="A201" s="62" t="s">
        <v>663</v>
      </c>
      <c r="B201" s="62" t="s">
        <v>666</v>
      </c>
      <c r="C201" s="62">
        <v>290190</v>
      </c>
      <c r="D201" s="62" t="s">
        <v>667</v>
      </c>
      <c r="E201" s="202">
        <v>3</v>
      </c>
      <c r="F201" s="202">
        <v>100</v>
      </c>
      <c r="G201" s="202">
        <v>0</v>
      </c>
      <c r="H201" s="202">
        <v>0</v>
      </c>
      <c r="I201" s="202">
        <v>1</v>
      </c>
      <c r="J201" s="202">
        <v>100</v>
      </c>
      <c r="K201" s="202">
        <v>5</v>
      </c>
      <c r="L201" s="202">
        <v>100</v>
      </c>
      <c r="M201" s="202">
        <v>2</v>
      </c>
      <c r="N201" s="202">
        <v>100</v>
      </c>
      <c r="O201" s="202" t="s">
        <v>924</v>
      </c>
      <c r="P201" s="202">
        <v>0</v>
      </c>
      <c r="Q201" s="202">
        <v>0</v>
      </c>
      <c r="R201" s="202">
        <v>0</v>
      </c>
      <c r="S201" s="202">
        <v>6</v>
      </c>
      <c r="T201" s="202">
        <v>100</v>
      </c>
      <c r="U201" s="202">
        <v>0</v>
      </c>
      <c r="V201" s="202">
        <v>0</v>
      </c>
      <c r="W201" s="202">
        <v>4</v>
      </c>
      <c r="X201" s="202">
        <v>100</v>
      </c>
      <c r="Y201" s="202">
        <v>18</v>
      </c>
      <c r="Z201" s="202">
        <v>100</v>
      </c>
    </row>
    <row r="202" spans="1:26" ht="15">
      <c r="A202" s="62" t="s">
        <v>663</v>
      </c>
      <c r="B202" s="62" t="s">
        <v>666</v>
      </c>
      <c r="C202" s="62">
        <v>290205</v>
      </c>
      <c r="D202" s="151" t="s">
        <v>949</v>
      </c>
      <c r="E202" s="202">
        <v>1</v>
      </c>
      <c r="F202" s="202">
        <v>100</v>
      </c>
      <c r="G202" s="202">
        <v>2</v>
      </c>
      <c r="H202" s="202">
        <v>100</v>
      </c>
      <c r="I202" s="202">
        <v>13</v>
      </c>
      <c r="J202" s="202">
        <v>100</v>
      </c>
      <c r="K202" s="202">
        <v>5</v>
      </c>
      <c r="L202" s="202">
        <v>100</v>
      </c>
      <c r="M202" s="202">
        <v>3</v>
      </c>
      <c r="N202" s="202">
        <v>100</v>
      </c>
      <c r="O202" s="202">
        <v>2</v>
      </c>
      <c r="P202" s="202">
        <v>100</v>
      </c>
      <c r="Q202" s="202">
        <v>5</v>
      </c>
      <c r="R202" s="202">
        <v>100</v>
      </c>
      <c r="S202" s="202">
        <v>3</v>
      </c>
      <c r="T202" s="202">
        <v>100</v>
      </c>
      <c r="U202" s="202">
        <v>4</v>
      </c>
      <c r="V202" s="202">
        <v>100</v>
      </c>
      <c r="W202" s="202">
        <v>3</v>
      </c>
      <c r="X202" s="202">
        <v>75</v>
      </c>
      <c r="Y202" s="202">
        <v>4</v>
      </c>
      <c r="Z202" s="202">
        <v>100</v>
      </c>
    </row>
    <row r="203" spans="1:26" ht="15">
      <c r="A203" s="62" t="s">
        <v>663</v>
      </c>
      <c r="B203" s="62" t="s">
        <v>666</v>
      </c>
      <c r="C203" s="62">
        <v>290220</v>
      </c>
      <c r="D203" s="62" t="s">
        <v>669</v>
      </c>
      <c r="E203" s="202">
        <v>0</v>
      </c>
      <c r="F203" s="202">
        <v>0</v>
      </c>
      <c r="G203" s="202">
        <v>3</v>
      </c>
      <c r="H203" s="202">
        <v>100</v>
      </c>
      <c r="I203" s="202">
        <v>1</v>
      </c>
      <c r="J203" s="202">
        <v>50</v>
      </c>
      <c r="K203" s="202">
        <v>4</v>
      </c>
      <c r="L203" s="202">
        <v>100</v>
      </c>
      <c r="M203" s="202">
        <v>3</v>
      </c>
      <c r="N203" s="202">
        <v>100</v>
      </c>
      <c r="O203" s="202">
        <v>3</v>
      </c>
      <c r="P203" s="202">
        <v>100</v>
      </c>
      <c r="Q203" s="202">
        <v>3</v>
      </c>
      <c r="R203" s="202">
        <v>100</v>
      </c>
      <c r="S203" s="202">
        <v>0</v>
      </c>
      <c r="T203" s="202">
        <v>0</v>
      </c>
      <c r="U203" s="202">
        <v>1</v>
      </c>
      <c r="V203" s="202">
        <v>100</v>
      </c>
      <c r="W203" s="202">
        <v>4</v>
      </c>
      <c r="X203" s="202">
        <v>100</v>
      </c>
      <c r="Y203" s="202">
        <v>1</v>
      </c>
      <c r="Z203" s="202">
        <v>100</v>
      </c>
    </row>
    <row r="204" spans="1:26" ht="15">
      <c r="A204" s="62" t="s">
        <v>663</v>
      </c>
      <c r="B204" s="62" t="s">
        <v>666</v>
      </c>
      <c r="C204" s="62">
        <v>290700</v>
      </c>
      <c r="D204" s="62" t="s">
        <v>670</v>
      </c>
      <c r="E204" s="202">
        <v>0</v>
      </c>
      <c r="F204" s="202">
        <v>0</v>
      </c>
      <c r="G204" s="202">
        <v>6</v>
      </c>
      <c r="H204" s="202">
        <v>100</v>
      </c>
      <c r="I204" s="202">
        <v>4</v>
      </c>
      <c r="J204" s="202">
        <v>80</v>
      </c>
      <c r="K204" s="202">
        <v>5</v>
      </c>
      <c r="L204" s="202">
        <v>100</v>
      </c>
      <c r="M204" s="202">
        <v>6</v>
      </c>
      <c r="N204" s="202">
        <v>100</v>
      </c>
      <c r="O204" s="202">
        <v>5</v>
      </c>
      <c r="P204" s="202">
        <v>100</v>
      </c>
      <c r="Q204" s="202">
        <v>1</v>
      </c>
      <c r="R204" s="202">
        <v>100</v>
      </c>
      <c r="S204" s="202">
        <v>3</v>
      </c>
      <c r="T204" s="202">
        <v>100</v>
      </c>
      <c r="U204" s="202">
        <v>1</v>
      </c>
      <c r="V204" s="202">
        <v>100</v>
      </c>
      <c r="W204" s="202">
        <v>2</v>
      </c>
      <c r="X204" s="202">
        <v>100</v>
      </c>
      <c r="Y204" s="202">
        <v>3</v>
      </c>
      <c r="Z204" s="202">
        <v>100</v>
      </c>
    </row>
    <row r="205" spans="1:26" ht="15">
      <c r="A205" s="62" t="s">
        <v>663</v>
      </c>
      <c r="B205" s="62" t="s">
        <v>666</v>
      </c>
      <c r="C205" s="62">
        <v>290750</v>
      </c>
      <c r="D205" s="62" t="s">
        <v>671</v>
      </c>
      <c r="E205" s="202">
        <v>8</v>
      </c>
      <c r="F205" s="202">
        <v>100</v>
      </c>
      <c r="G205" s="202">
        <v>11</v>
      </c>
      <c r="H205" s="202">
        <v>100</v>
      </c>
      <c r="I205" s="202">
        <v>11</v>
      </c>
      <c r="J205" s="202">
        <v>100</v>
      </c>
      <c r="K205" s="202">
        <v>17</v>
      </c>
      <c r="L205" s="202">
        <v>94.44</v>
      </c>
      <c r="M205" s="202">
        <v>22</v>
      </c>
      <c r="N205" s="202">
        <v>100</v>
      </c>
      <c r="O205" s="202">
        <v>21</v>
      </c>
      <c r="P205" s="202">
        <v>95.45</v>
      </c>
      <c r="Q205" s="202">
        <v>16</v>
      </c>
      <c r="R205" s="202">
        <v>100</v>
      </c>
      <c r="S205" s="202">
        <v>14</v>
      </c>
      <c r="T205" s="202">
        <v>100</v>
      </c>
      <c r="U205" s="202">
        <v>17</v>
      </c>
      <c r="V205" s="202">
        <v>89.47</v>
      </c>
      <c r="W205" s="202">
        <v>10</v>
      </c>
      <c r="X205" s="202">
        <v>100</v>
      </c>
      <c r="Y205" s="202">
        <v>16</v>
      </c>
      <c r="Z205" s="202">
        <v>94.12</v>
      </c>
    </row>
    <row r="206" spans="1:26" ht="15">
      <c r="A206" s="62" t="s">
        <v>663</v>
      </c>
      <c r="B206" s="62" t="s">
        <v>666</v>
      </c>
      <c r="C206" s="62">
        <v>290960</v>
      </c>
      <c r="D206" s="62" t="s">
        <v>672</v>
      </c>
      <c r="E206" s="202">
        <v>2</v>
      </c>
      <c r="F206" s="202">
        <v>100</v>
      </c>
      <c r="G206" s="202">
        <v>3</v>
      </c>
      <c r="H206" s="202">
        <v>100</v>
      </c>
      <c r="I206" s="202">
        <v>2</v>
      </c>
      <c r="J206" s="202">
        <v>100</v>
      </c>
      <c r="K206" s="202">
        <v>4</v>
      </c>
      <c r="L206" s="202">
        <v>100</v>
      </c>
      <c r="M206" s="202">
        <v>3</v>
      </c>
      <c r="N206" s="202">
        <v>100</v>
      </c>
      <c r="O206" s="202">
        <v>2</v>
      </c>
      <c r="P206" s="202">
        <v>100</v>
      </c>
      <c r="Q206" s="202">
        <v>2</v>
      </c>
      <c r="R206" s="202">
        <v>100</v>
      </c>
      <c r="S206" s="202">
        <v>2</v>
      </c>
      <c r="T206" s="202">
        <v>100</v>
      </c>
      <c r="U206" s="202">
        <v>1</v>
      </c>
      <c r="V206" s="202">
        <v>100</v>
      </c>
      <c r="W206" s="202">
        <v>5</v>
      </c>
      <c r="X206" s="202">
        <v>100</v>
      </c>
      <c r="Y206" s="202">
        <v>8</v>
      </c>
      <c r="Z206" s="202">
        <v>100</v>
      </c>
    </row>
    <row r="207" spans="1:26" ht="15">
      <c r="A207" s="62" t="s">
        <v>663</v>
      </c>
      <c r="B207" s="62" t="s">
        <v>666</v>
      </c>
      <c r="C207" s="62">
        <v>291050</v>
      </c>
      <c r="D207" s="62" t="s">
        <v>673</v>
      </c>
      <c r="E207" s="202">
        <v>6</v>
      </c>
      <c r="F207" s="202">
        <v>100</v>
      </c>
      <c r="G207" s="202">
        <v>16</v>
      </c>
      <c r="H207" s="202">
        <v>94.12</v>
      </c>
      <c r="I207" s="202">
        <v>15</v>
      </c>
      <c r="J207" s="202">
        <v>100</v>
      </c>
      <c r="K207" s="202">
        <v>37</v>
      </c>
      <c r="L207" s="202">
        <v>97.37</v>
      </c>
      <c r="M207" s="202">
        <v>94</v>
      </c>
      <c r="N207" s="202">
        <v>100</v>
      </c>
      <c r="O207" s="202">
        <v>46</v>
      </c>
      <c r="P207" s="202">
        <v>100</v>
      </c>
      <c r="Q207" s="202">
        <v>36</v>
      </c>
      <c r="R207" s="202">
        <v>100</v>
      </c>
      <c r="S207" s="202">
        <v>17</v>
      </c>
      <c r="T207" s="202">
        <v>100</v>
      </c>
      <c r="U207" s="202">
        <v>15</v>
      </c>
      <c r="V207" s="202">
        <v>100</v>
      </c>
      <c r="W207" s="202">
        <v>9</v>
      </c>
      <c r="X207" s="202">
        <v>100</v>
      </c>
      <c r="Y207" s="202">
        <v>23</v>
      </c>
      <c r="Z207" s="202">
        <v>100</v>
      </c>
    </row>
    <row r="208" spans="1:26" ht="15">
      <c r="A208" s="62" t="s">
        <v>663</v>
      </c>
      <c r="B208" s="62" t="s">
        <v>666</v>
      </c>
      <c r="C208" s="62">
        <v>291060</v>
      </c>
      <c r="D208" s="62" t="s">
        <v>674</v>
      </c>
      <c r="E208" s="202">
        <v>0</v>
      </c>
      <c r="F208" s="202">
        <v>0</v>
      </c>
      <c r="G208" s="202">
        <v>5</v>
      </c>
      <c r="H208" s="202">
        <v>100</v>
      </c>
      <c r="I208" s="202">
        <v>4</v>
      </c>
      <c r="J208" s="202">
        <v>100</v>
      </c>
      <c r="K208" s="202">
        <v>3</v>
      </c>
      <c r="L208" s="202">
        <v>100</v>
      </c>
      <c r="M208" s="202">
        <v>10</v>
      </c>
      <c r="N208" s="202">
        <v>100</v>
      </c>
      <c r="O208" s="202">
        <v>12</v>
      </c>
      <c r="P208" s="202">
        <v>100</v>
      </c>
      <c r="Q208" s="202">
        <v>2</v>
      </c>
      <c r="R208" s="202">
        <v>100</v>
      </c>
      <c r="S208" s="202">
        <v>7</v>
      </c>
      <c r="T208" s="202">
        <v>100</v>
      </c>
      <c r="U208" s="202">
        <v>1</v>
      </c>
      <c r="V208" s="202">
        <v>100</v>
      </c>
      <c r="W208" s="202">
        <v>6</v>
      </c>
      <c r="X208" s="202">
        <v>100</v>
      </c>
      <c r="Y208" s="202">
        <v>23</v>
      </c>
      <c r="Z208" s="202">
        <v>100</v>
      </c>
    </row>
    <row r="209" spans="1:26" ht="15">
      <c r="A209" s="62" t="s">
        <v>663</v>
      </c>
      <c r="B209" s="62" t="s">
        <v>666</v>
      </c>
      <c r="C209" s="62">
        <v>291370</v>
      </c>
      <c r="D209" s="62" t="s">
        <v>675</v>
      </c>
      <c r="E209" s="202">
        <v>0</v>
      </c>
      <c r="F209" s="202">
        <v>0</v>
      </c>
      <c r="G209" s="202">
        <v>2</v>
      </c>
      <c r="H209" s="202">
        <v>100</v>
      </c>
      <c r="I209" s="202">
        <v>6</v>
      </c>
      <c r="J209" s="202">
        <v>100</v>
      </c>
      <c r="K209" s="202">
        <v>15</v>
      </c>
      <c r="L209" s="202">
        <v>93.75</v>
      </c>
      <c r="M209" s="202">
        <v>13</v>
      </c>
      <c r="N209" s="202">
        <v>100</v>
      </c>
      <c r="O209" s="202">
        <v>11</v>
      </c>
      <c r="P209" s="202">
        <v>100</v>
      </c>
      <c r="Q209" s="202">
        <v>5</v>
      </c>
      <c r="R209" s="202">
        <v>100</v>
      </c>
      <c r="S209" s="202">
        <v>3</v>
      </c>
      <c r="T209" s="202">
        <v>75</v>
      </c>
      <c r="U209" s="202">
        <v>5</v>
      </c>
      <c r="V209" s="202">
        <v>100</v>
      </c>
      <c r="W209" s="202">
        <v>10</v>
      </c>
      <c r="X209" s="202">
        <v>100</v>
      </c>
      <c r="Y209" s="202">
        <v>20</v>
      </c>
      <c r="Z209" s="202">
        <v>100</v>
      </c>
    </row>
    <row r="210" spans="1:26" ht="15">
      <c r="A210" s="62" t="s">
        <v>663</v>
      </c>
      <c r="B210" s="62" t="s">
        <v>666</v>
      </c>
      <c r="C210" s="62">
        <v>291590</v>
      </c>
      <c r="D210" s="62" t="s">
        <v>676</v>
      </c>
      <c r="E210" s="202">
        <v>0</v>
      </c>
      <c r="F210" s="202">
        <v>0</v>
      </c>
      <c r="G210" s="202">
        <v>0</v>
      </c>
      <c r="H210" s="202">
        <v>0</v>
      </c>
      <c r="I210" s="202">
        <v>0</v>
      </c>
      <c r="J210" s="202">
        <v>0</v>
      </c>
      <c r="K210" s="202">
        <v>1</v>
      </c>
      <c r="L210" s="202">
        <v>50</v>
      </c>
      <c r="M210" s="202">
        <v>0</v>
      </c>
      <c r="N210" s="202">
        <v>0</v>
      </c>
      <c r="O210" s="202">
        <v>1</v>
      </c>
      <c r="P210" s="202">
        <v>100</v>
      </c>
      <c r="Q210" s="202">
        <v>0</v>
      </c>
      <c r="R210" s="202">
        <v>0</v>
      </c>
      <c r="S210" s="202">
        <v>1</v>
      </c>
      <c r="T210" s="202">
        <v>100</v>
      </c>
      <c r="U210" s="202">
        <v>1</v>
      </c>
      <c r="V210" s="202">
        <v>100</v>
      </c>
      <c r="W210" s="202">
        <v>1</v>
      </c>
      <c r="X210" s="202">
        <v>100</v>
      </c>
      <c r="Y210" s="202">
        <v>4</v>
      </c>
      <c r="Z210" s="202">
        <v>66.67</v>
      </c>
    </row>
    <row r="211" spans="1:26" ht="15">
      <c r="A211" s="62" t="s">
        <v>663</v>
      </c>
      <c r="B211" s="62" t="s">
        <v>666</v>
      </c>
      <c r="C211" s="62">
        <v>291650</v>
      </c>
      <c r="D211" s="62" t="s">
        <v>677</v>
      </c>
      <c r="E211" s="202">
        <v>0</v>
      </c>
      <c r="F211" s="202">
        <v>0</v>
      </c>
      <c r="G211" s="202">
        <v>0</v>
      </c>
      <c r="H211" s="202">
        <v>0</v>
      </c>
      <c r="I211" s="202">
        <v>2</v>
      </c>
      <c r="J211" s="202">
        <v>100</v>
      </c>
      <c r="K211" s="202">
        <v>0</v>
      </c>
      <c r="L211" s="202">
        <v>0</v>
      </c>
      <c r="M211" s="202">
        <v>2</v>
      </c>
      <c r="N211" s="202">
        <v>100</v>
      </c>
      <c r="O211" s="202">
        <v>1</v>
      </c>
      <c r="P211" s="202">
        <v>100</v>
      </c>
      <c r="Q211" s="202">
        <v>1</v>
      </c>
      <c r="R211" s="202">
        <v>100</v>
      </c>
      <c r="S211" s="202">
        <v>1</v>
      </c>
      <c r="T211" s="202">
        <v>100</v>
      </c>
      <c r="U211" s="202">
        <v>3</v>
      </c>
      <c r="V211" s="202">
        <v>75</v>
      </c>
      <c r="W211" s="202">
        <v>2</v>
      </c>
      <c r="X211" s="202">
        <v>66.67</v>
      </c>
      <c r="Y211" s="202">
        <v>69</v>
      </c>
      <c r="Z211" s="202">
        <v>100</v>
      </c>
    </row>
    <row r="212" spans="1:26" ht="15">
      <c r="A212" s="62" t="s">
        <v>663</v>
      </c>
      <c r="B212" s="62" t="s">
        <v>666</v>
      </c>
      <c r="C212" s="62">
        <v>291790</v>
      </c>
      <c r="D212" s="62" t="s">
        <v>678</v>
      </c>
      <c r="E212" s="202">
        <v>0</v>
      </c>
      <c r="F212" s="202">
        <v>0</v>
      </c>
      <c r="G212" s="202">
        <v>1</v>
      </c>
      <c r="H212" s="202">
        <v>100</v>
      </c>
      <c r="I212" s="202">
        <v>0</v>
      </c>
      <c r="J212" s="202">
        <v>0</v>
      </c>
      <c r="K212" s="202">
        <v>0</v>
      </c>
      <c r="L212" s="202">
        <v>0</v>
      </c>
      <c r="M212" s="202">
        <v>4</v>
      </c>
      <c r="N212" s="202">
        <v>100</v>
      </c>
      <c r="O212" s="202">
        <v>2</v>
      </c>
      <c r="P212" s="202">
        <v>100</v>
      </c>
      <c r="Q212" s="202">
        <v>6</v>
      </c>
      <c r="R212" s="202">
        <v>100</v>
      </c>
      <c r="S212" s="202">
        <v>6</v>
      </c>
      <c r="T212" s="202">
        <v>100</v>
      </c>
      <c r="U212" s="202">
        <v>4</v>
      </c>
      <c r="V212" s="202">
        <v>100</v>
      </c>
      <c r="W212" s="202">
        <v>5</v>
      </c>
      <c r="X212" s="202">
        <v>100</v>
      </c>
      <c r="Y212" s="202">
        <v>12</v>
      </c>
      <c r="Z212" s="202">
        <v>100</v>
      </c>
    </row>
    <row r="213" spans="1:26" ht="15">
      <c r="A213" s="62" t="s">
        <v>663</v>
      </c>
      <c r="B213" s="62" t="s">
        <v>666</v>
      </c>
      <c r="C213" s="62">
        <v>292330</v>
      </c>
      <c r="D213" s="62" t="s">
        <v>679</v>
      </c>
      <c r="E213" s="202">
        <v>0</v>
      </c>
      <c r="F213" s="202">
        <v>0</v>
      </c>
      <c r="G213" s="202">
        <v>1</v>
      </c>
      <c r="H213" s="202">
        <v>100</v>
      </c>
      <c r="I213" s="202">
        <v>0</v>
      </c>
      <c r="J213" s="202">
        <v>0</v>
      </c>
      <c r="K213" s="202">
        <v>3</v>
      </c>
      <c r="L213" s="202">
        <v>100</v>
      </c>
      <c r="M213" s="202">
        <v>1</v>
      </c>
      <c r="N213" s="202">
        <v>100</v>
      </c>
      <c r="O213" s="202">
        <v>1</v>
      </c>
      <c r="P213" s="202">
        <v>100</v>
      </c>
      <c r="Q213" s="202">
        <v>1</v>
      </c>
      <c r="R213" s="202">
        <v>100</v>
      </c>
      <c r="S213" s="202">
        <v>3</v>
      </c>
      <c r="T213" s="202">
        <v>100</v>
      </c>
      <c r="U213" s="202">
        <v>3</v>
      </c>
      <c r="V213" s="202">
        <v>100</v>
      </c>
      <c r="W213" s="202">
        <v>7</v>
      </c>
      <c r="X213" s="202">
        <v>100</v>
      </c>
      <c r="Y213" s="202">
        <v>11</v>
      </c>
      <c r="Z213" s="202">
        <v>100</v>
      </c>
    </row>
    <row r="214" spans="1:26" ht="15">
      <c r="A214" s="62" t="s">
        <v>663</v>
      </c>
      <c r="B214" s="62" t="s">
        <v>666</v>
      </c>
      <c r="C214" s="62">
        <v>292410</v>
      </c>
      <c r="D214" s="62" t="s">
        <v>680</v>
      </c>
      <c r="E214" s="202">
        <v>0</v>
      </c>
      <c r="F214" s="202">
        <v>0</v>
      </c>
      <c r="G214" s="202">
        <v>0</v>
      </c>
      <c r="H214" s="202">
        <v>0</v>
      </c>
      <c r="I214" s="202">
        <v>1</v>
      </c>
      <c r="J214" s="202">
        <v>100</v>
      </c>
      <c r="K214" s="202">
        <v>1</v>
      </c>
      <c r="L214" s="202">
        <v>100</v>
      </c>
      <c r="M214" s="202">
        <v>1</v>
      </c>
      <c r="N214" s="202">
        <v>100</v>
      </c>
      <c r="O214" s="202" t="s">
        <v>924</v>
      </c>
      <c r="P214" s="202">
        <v>0</v>
      </c>
      <c r="Q214" s="202">
        <v>1</v>
      </c>
      <c r="R214" s="202">
        <v>100</v>
      </c>
      <c r="S214" s="202">
        <v>0</v>
      </c>
      <c r="T214" s="202">
        <v>0</v>
      </c>
      <c r="U214" s="202">
        <v>2</v>
      </c>
      <c r="V214" s="202">
        <v>100</v>
      </c>
      <c r="W214" s="202">
        <v>2</v>
      </c>
      <c r="X214" s="202">
        <v>100</v>
      </c>
      <c r="Y214" s="202">
        <v>2</v>
      </c>
      <c r="Z214" s="202">
        <v>66.67</v>
      </c>
    </row>
    <row r="215" spans="1:26" ht="15">
      <c r="A215" s="62" t="s">
        <v>663</v>
      </c>
      <c r="B215" s="62" t="s">
        <v>666</v>
      </c>
      <c r="C215" s="62">
        <v>292700</v>
      </c>
      <c r="D215" s="62" t="s">
        <v>681</v>
      </c>
      <c r="E215" s="202">
        <v>10</v>
      </c>
      <c r="F215" s="202">
        <v>83.33</v>
      </c>
      <c r="G215" s="202">
        <v>6</v>
      </c>
      <c r="H215" s="202">
        <v>100</v>
      </c>
      <c r="I215" s="202">
        <v>6</v>
      </c>
      <c r="J215" s="202">
        <v>85.71</v>
      </c>
      <c r="K215" s="202">
        <v>16</v>
      </c>
      <c r="L215" s="202">
        <v>100</v>
      </c>
      <c r="M215" s="202">
        <v>15</v>
      </c>
      <c r="N215" s="202">
        <v>100</v>
      </c>
      <c r="O215" s="202">
        <v>10</v>
      </c>
      <c r="P215" s="202">
        <v>100</v>
      </c>
      <c r="Q215" s="202">
        <v>11</v>
      </c>
      <c r="R215" s="202">
        <v>100</v>
      </c>
      <c r="S215" s="202">
        <v>7</v>
      </c>
      <c r="T215" s="202">
        <v>100</v>
      </c>
      <c r="U215" s="202">
        <v>22</v>
      </c>
      <c r="V215" s="202">
        <v>100</v>
      </c>
      <c r="W215" s="202">
        <v>43</v>
      </c>
      <c r="X215" s="202">
        <v>97.73</v>
      </c>
      <c r="Y215" s="202">
        <v>61</v>
      </c>
      <c r="Z215" s="202">
        <v>98.39</v>
      </c>
    </row>
    <row r="216" spans="1:26" ht="15">
      <c r="A216" s="62" t="s">
        <v>663</v>
      </c>
      <c r="B216" s="62" t="s">
        <v>666</v>
      </c>
      <c r="C216" s="62">
        <v>292970</v>
      </c>
      <c r="D216" s="62" t="s">
        <v>682</v>
      </c>
      <c r="E216" s="202">
        <v>0</v>
      </c>
      <c r="F216" s="202">
        <v>0</v>
      </c>
      <c r="G216" s="202">
        <v>3</v>
      </c>
      <c r="H216" s="202">
        <v>100</v>
      </c>
      <c r="I216" s="202">
        <v>1</v>
      </c>
      <c r="J216" s="202">
        <v>100</v>
      </c>
      <c r="K216" s="202">
        <v>2</v>
      </c>
      <c r="L216" s="202">
        <v>100</v>
      </c>
      <c r="M216" s="202">
        <v>4</v>
      </c>
      <c r="N216" s="202">
        <v>100</v>
      </c>
      <c r="O216" s="202">
        <v>6</v>
      </c>
      <c r="P216" s="202">
        <v>100</v>
      </c>
      <c r="Q216" s="202">
        <v>1</v>
      </c>
      <c r="R216" s="202">
        <v>100</v>
      </c>
      <c r="S216" s="202">
        <v>5</v>
      </c>
      <c r="T216" s="202">
        <v>100</v>
      </c>
      <c r="U216" s="202">
        <v>1</v>
      </c>
      <c r="V216" s="202">
        <v>100</v>
      </c>
      <c r="W216" s="202">
        <v>1</v>
      </c>
      <c r="X216" s="202">
        <v>100</v>
      </c>
      <c r="Y216" s="202">
        <v>0</v>
      </c>
      <c r="Z216" s="202">
        <v>0</v>
      </c>
    </row>
    <row r="217" spans="1:26" ht="15.75">
      <c r="A217" s="256" t="s">
        <v>1628</v>
      </c>
      <c r="B217" s="256"/>
      <c r="C217" s="256"/>
      <c r="D217" s="256"/>
      <c r="E217" s="203">
        <v>70</v>
      </c>
      <c r="F217" s="203">
        <v>97.22</v>
      </c>
      <c r="G217" s="203">
        <v>119</v>
      </c>
      <c r="H217" s="203">
        <v>98.35</v>
      </c>
      <c r="I217" s="203">
        <v>143</v>
      </c>
      <c r="J217" s="203">
        <v>96.62</v>
      </c>
      <c r="K217" s="203">
        <v>230</v>
      </c>
      <c r="L217" s="203">
        <v>95.83</v>
      </c>
      <c r="M217" s="203">
        <v>332</v>
      </c>
      <c r="N217" s="203">
        <v>100</v>
      </c>
      <c r="O217" s="203">
        <v>222</v>
      </c>
      <c r="P217" s="203">
        <v>97.8</v>
      </c>
      <c r="Q217" s="203">
        <v>159</v>
      </c>
      <c r="R217" s="203">
        <v>100</v>
      </c>
      <c r="S217" s="203">
        <v>124</v>
      </c>
      <c r="T217" s="203">
        <v>99.2</v>
      </c>
      <c r="U217" s="203">
        <v>129</v>
      </c>
      <c r="V217" s="203">
        <v>94.85</v>
      </c>
      <c r="W217" s="203">
        <v>219</v>
      </c>
      <c r="X217" s="203">
        <v>96.9</v>
      </c>
      <c r="Y217" s="203">
        <v>399</v>
      </c>
      <c r="Z217" s="203">
        <v>98.76</v>
      </c>
    </row>
    <row r="218" spans="1:26" ht="15">
      <c r="A218" s="62" t="s">
        <v>663</v>
      </c>
      <c r="B218" s="62" t="s">
        <v>697</v>
      </c>
      <c r="C218" s="62">
        <v>290035</v>
      </c>
      <c r="D218" s="62" t="s">
        <v>684</v>
      </c>
      <c r="E218" s="202">
        <v>2</v>
      </c>
      <c r="F218" s="202">
        <v>100</v>
      </c>
      <c r="G218" s="202">
        <v>5</v>
      </c>
      <c r="H218" s="202">
        <v>100</v>
      </c>
      <c r="I218" s="202">
        <v>0</v>
      </c>
      <c r="J218" s="202">
        <v>0</v>
      </c>
      <c r="K218" s="202">
        <v>4</v>
      </c>
      <c r="L218" s="202">
        <v>100</v>
      </c>
      <c r="M218" s="202">
        <v>0</v>
      </c>
      <c r="N218" s="202">
        <v>0</v>
      </c>
      <c r="O218" s="202" t="s">
        <v>924</v>
      </c>
      <c r="P218" s="202">
        <v>0</v>
      </c>
      <c r="Q218" s="202">
        <v>0</v>
      </c>
      <c r="R218" s="202">
        <v>0</v>
      </c>
      <c r="S218" s="202">
        <v>1</v>
      </c>
      <c r="T218" s="202">
        <v>100</v>
      </c>
      <c r="U218" s="202">
        <v>0</v>
      </c>
      <c r="V218" s="202">
        <v>0</v>
      </c>
      <c r="W218" s="202">
        <v>10</v>
      </c>
      <c r="X218" s="202">
        <v>100</v>
      </c>
      <c r="Y218" s="202">
        <v>18</v>
      </c>
      <c r="Z218" s="202">
        <v>90</v>
      </c>
    </row>
    <row r="219" spans="1:26" ht="15">
      <c r="A219" s="62" t="s">
        <v>663</v>
      </c>
      <c r="B219" s="62" t="s">
        <v>697</v>
      </c>
      <c r="C219" s="62">
        <v>290160</v>
      </c>
      <c r="D219" s="62" t="s">
        <v>685</v>
      </c>
      <c r="E219" s="202">
        <v>0</v>
      </c>
      <c r="F219" s="202">
        <v>0</v>
      </c>
      <c r="G219" s="202">
        <v>0</v>
      </c>
      <c r="H219" s="202">
        <v>0</v>
      </c>
      <c r="I219" s="202">
        <v>0</v>
      </c>
      <c r="J219" s="202">
        <v>0</v>
      </c>
      <c r="K219" s="202">
        <v>0</v>
      </c>
      <c r="L219" s="202">
        <v>0</v>
      </c>
      <c r="M219" s="202">
        <v>0</v>
      </c>
      <c r="N219" s="202">
        <v>0</v>
      </c>
      <c r="O219" s="202" t="s">
        <v>924</v>
      </c>
      <c r="P219" s="202">
        <v>0</v>
      </c>
      <c r="Q219" s="202">
        <v>1</v>
      </c>
      <c r="R219" s="202">
        <v>50</v>
      </c>
      <c r="S219" s="202">
        <v>0</v>
      </c>
      <c r="T219" s="202">
        <v>0</v>
      </c>
      <c r="U219" s="202">
        <v>2</v>
      </c>
      <c r="V219" s="202">
        <v>100</v>
      </c>
      <c r="W219" s="202">
        <v>5</v>
      </c>
      <c r="X219" s="202">
        <v>100</v>
      </c>
      <c r="Y219" s="202">
        <v>32</v>
      </c>
      <c r="Z219" s="202">
        <v>100</v>
      </c>
    </row>
    <row r="220" spans="1:26" ht="15">
      <c r="A220" s="62" t="s">
        <v>663</v>
      </c>
      <c r="B220" s="62" t="s">
        <v>697</v>
      </c>
      <c r="C220" s="62">
        <v>290265</v>
      </c>
      <c r="D220" s="62" t="s">
        <v>686</v>
      </c>
      <c r="E220" s="202">
        <v>0</v>
      </c>
      <c r="F220" s="202">
        <v>0</v>
      </c>
      <c r="G220" s="202">
        <v>0</v>
      </c>
      <c r="H220" s="202">
        <v>0</v>
      </c>
      <c r="I220" s="202">
        <v>0</v>
      </c>
      <c r="J220" s="202">
        <v>0</v>
      </c>
      <c r="K220" s="202">
        <v>1</v>
      </c>
      <c r="L220" s="202">
        <v>100</v>
      </c>
      <c r="M220" s="202">
        <v>2</v>
      </c>
      <c r="N220" s="202">
        <v>100</v>
      </c>
      <c r="O220" s="202">
        <v>3</v>
      </c>
      <c r="P220" s="202">
        <v>100</v>
      </c>
      <c r="Q220" s="202">
        <v>1</v>
      </c>
      <c r="R220" s="202">
        <v>100</v>
      </c>
      <c r="S220" s="202">
        <v>0</v>
      </c>
      <c r="T220" s="202">
        <v>0</v>
      </c>
      <c r="U220" s="202">
        <v>0</v>
      </c>
      <c r="V220" s="202">
        <v>0</v>
      </c>
      <c r="W220" s="202">
        <v>0</v>
      </c>
      <c r="X220" s="202">
        <v>0</v>
      </c>
      <c r="Y220" s="202">
        <v>1</v>
      </c>
      <c r="Z220" s="202">
        <v>100</v>
      </c>
    </row>
    <row r="221" spans="1:26" ht="15">
      <c r="A221" s="62" t="s">
        <v>663</v>
      </c>
      <c r="B221" s="62" t="s">
        <v>697</v>
      </c>
      <c r="C221" s="62">
        <v>290780</v>
      </c>
      <c r="D221" s="62" t="s">
        <v>687</v>
      </c>
      <c r="E221" s="202">
        <v>0</v>
      </c>
      <c r="F221" s="202">
        <v>0</v>
      </c>
      <c r="G221" s="202">
        <v>0</v>
      </c>
      <c r="H221" s="202">
        <v>0</v>
      </c>
      <c r="I221" s="202">
        <v>1</v>
      </c>
      <c r="J221" s="202">
        <v>100</v>
      </c>
      <c r="K221" s="202">
        <v>1</v>
      </c>
      <c r="L221" s="202">
        <v>100</v>
      </c>
      <c r="M221" s="202">
        <v>1</v>
      </c>
      <c r="N221" s="202">
        <v>100</v>
      </c>
      <c r="O221" s="202">
        <v>1</v>
      </c>
      <c r="P221" s="202">
        <v>100</v>
      </c>
      <c r="Q221" s="202">
        <v>2</v>
      </c>
      <c r="R221" s="202">
        <v>100</v>
      </c>
      <c r="S221" s="202">
        <v>1</v>
      </c>
      <c r="T221" s="202">
        <v>100</v>
      </c>
      <c r="U221" s="202">
        <v>7</v>
      </c>
      <c r="V221" s="202">
        <v>100</v>
      </c>
      <c r="W221" s="202">
        <v>3</v>
      </c>
      <c r="X221" s="202">
        <v>100</v>
      </c>
      <c r="Y221" s="202">
        <v>1</v>
      </c>
      <c r="Z221" s="202">
        <v>100</v>
      </c>
    </row>
    <row r="222" spans="1:26" ht="15">
      <c r="A222" s="62" t="s">
        <v>663</v>
      </c>
      <c r="B222" s="62" t="s">
        <v>697</v>
      </c>
      <c r="C222" s="62">
        <v>290790</v>
      </c>
      <c r="D222" s="62" t="s">
        <v>688</v>
      </c>
      <c r="E222" s="202">
        <v>1</v>
      </c>
      <c r="F222" s="202">
        <v>100</v>
      </c>
      <c r="G222" s="202">
        <v>0</v>
      </c>
      <c r="H222" s="202">
        <v>0</v>
      </c>
      <c r="I222" s="202">
        <v>0</v>
      </c>
      <c r="J222" s="202">
        <v>0</v>
      </c>
      <c r="K222" s="202">
        <v>0</v>
      </c>
      <c r="L222" s="202">
        <v>0</v>
      </c>
      <c r="M222" s="202">
        <v>3</v>
      </c>
      <c r="N222" s="202">
        <v>100</v>
      </c>
      <c r="O222" s="202">
        <v>2</v>
      </c>
      <c r="P222" s="202">
        <v>100</v>
      </c>
      <c r="Q222" s="202">
        <v>0</v>
      </c>
      <c r="R222" s="202">
        <v>0</v>
      </c>
      <c r="S222" s="202">
        <v>3</v>
      </c>
      <c r="T222" s="202">
        <v>100</v>
      </c>
      <c r="U222" s="202">
        <v>3</v>
      </c>
      <c r="V222" s="202">
        <v>100</v>
      </c>
      <c r="W222" s="202">
        <v>3</v>
      </c>
      <c r="X222" s="202">
        <v>100</v>
      </c>
      <c r="Y222" s="202">
        <v>0</v>
      </c>
      <c r="Z222" s="202">
        <v>0</v>
      </c>
    </row>
    <row r="223" spans="1:26" ht="15">
      <c r="A223" s="62" t="s">
        <v>663</v>
      </c>
      <c r="B223" s="62" t="s">
        <v>697</v>
      </c>
      <c r="C223" s="62">
        <v>290920</v>
      </c>
      <c r="D223" s="62" t="s">
        <v>689</v>
      </c>
      <c r="E223" s="202">
        <v>0</v>
      </c>
      <c r="F223" s="202">
        <v>0</v>
      </c>
      <c r="G223" s="202">
        <v>0</v>
      </c>
      <c r="H223" s="202">
        <v>0</v>
      </c>
      <c r="I223" s="202">
        <v>1</v>
      </c>
      <c r="J223" s="202">
        <v>100</v>
      </c>
      <c r="K223" s="202">
        <v>2</v>
      </c>
      <c r="L223" s="202">
        <v>100</v>
      </c>
      <c r="M223" s="202">
        <v>1</v>
      </c>
      <c r="N223" s="202">
        <v>100</v>
      </c>
      <c r="O223" s="202" t="s">
        <v>924</v>
      </c>
      <c r="P223" s="202">
        <v>0</v>
      </c>
      <c r="Q223" s="202">
        <v>3</v>
      </c>
      <c r="R223" s="202">
        <v>100</v>
      </c>
      <c r="S223" s="202">
        <v>0</v>
      </c>
      <c r="T223" s="202">
        <v>0</v>
      </c>
      <c r="U223" s="202">
        <v>0</v>
      </c>
      <c r="V223" s="202">
        <v>0</v>
      </c>
      <c r="W223" s="202">
        <v>0</v>
      </c>
      <c r="X223" s="202">
        <v>0</v>
      </c>
      <c r="Y223" s="202">
        <v>5</v>
      </c>
      <c r="Z223" s="202">
        <v>100</v>
      </c>
    </row>
    <row r="224" spans="1:26" ht="15">
      <c r="A224" s="62" t="s">
        <v>663</v>
      </c>
      <c r="B224" s="62" t="s">
        <v>697</v>
      </c>
      <c r="C224" s="62">
        <v>291075</v>
      </c>
      <c r="D224" s="62" t="s">
        <v>690</v>
      </c>
      <c r="E224" s="202">
        <v>1</v>
      </c>
      <c r="F224" s="202">
        <v>100</v>
      </c>
      <c r="G224" s="202">
        <v>2</v>
      </c>
      <c r="H224" s="202">
        <v>100</v>
      </c>
      <c r="I224" s="202">
        <v>0</v>
      </c>
      <c r="J224" s="202">
        <v>0</v>
      </c>
      <c r="K224" s="202">
        <v>1</v>
      </c>
      <c r="L224" s="202">
        <v>100</v>
      </c>
      <c r="M224" s="202">
        <v>0</v>
      </c>
      <c r="N224" s="202">
        <v>0</v>
      </c>
      <c r="O224" s="202">
        <v>1</v>
      </c>
      <c r="P224" s="202">
        <v>100</v>
      </c>
      <c r="Q224" s="202">
        <v>1</v>
      </c>
      <c r="R224" s="202">
        <v>100</v>
      </c>
      <c r="S224" s="202">
        <v>1</v>
      </c>
      <c r="T224" s="202">
        <v>50</v>
      </c>
      <c r="U224" s="202">
        <v>2</v>
      </c>
      <c r="V224" s="202">
        <v>66.67</v>
      </c>
      <c r="W224" s="202">
        <v>0</v>
      </c>
      <c r="X224" s="202">
        <v>0</v>
      </c>
      <c r="Y224" s="202">
        <v>2</v>
      </c>
      <c r="Z224" s="202">
        <v>28.57</v>
      </c>
    </row>
    <row r="225" spans="1:26" ht="15">
      <c r="A225" s="62" t="s">
        <v>663</v>
      </c>
      <c r="B225" s="62" t="s">
        <v>697</v>
      </c>
      <c r="C225" s="62">
        <v>291185</v>
      </c>
      <c r="D225" s="62" t="s">
        <v>691</v>
      </c>
      <c r="E225" s="202">
        <v>0</v>
      </c>
      <c r="F225" s="202">
        <v>0</v>
      </c>
      <c r="G225" s="202">
        <v>0</v>
      </c>
      <c r="H225" s="202">
        <v>0</v>
      </c>
      <c r="I225" s="202">
        <v>1</v>
      </c>
      <c r="J225" s="202">
        <v>100</v>
      </c>
      <c r="K225" s="202">
        <v>0</v>
      </c>
      <c r="L225" s="202">
        <v>0</v>
      </c>
      <c r="M225" s="202">
        <v>0</v>
      </c>
      <c r="N225" s="202">
        <v>0</v>
      </c>
      <c r="O225" s="202" t="s">
        <v>924</v>
      </c>
      <c r="P225" s="202">
        <v>0</v>
      </c>
      <c r="Q225" s="202">
        <v>0</v>
      </c>
      <c r="R225" s="202">
        <v>0</v>
      </c>
      <c r="S225" s="202">
        <v>0</v>
      </c>
      <c r="T225" s="202">
        <v>0</v>
      </c>
      <c r="U225" s="202">
        <v>0</v>
      </c>
      <c r="V225" s="202">
        <v>0</v>
      </c>
      <c r="W225" s="202">
        <v>3</v>
      </c>
      <c r="X225" s="202">
        <v>100</v>
      </c>
      <c r="Y225" s="202">
        <v>0</v>
      </c>
      <c r="Z225" s="202">
        <v>0</v>
      </c>
    </row>
    <row r="226" spans="1:26" ht="15">
      <c r="A226" s="62" t="s">
        <v>663</v>
      </c>
      <c r="B226" s="62" t="s">
        <v>697</v>
      </c>
      <c r="C226" s="62">
        <v>292290</v>
      </c>
      <c r="D226" s="62" t="s">
        <v>692</v>
      </c>
      <c r="E226" s="202">
        <v>1</v>
      </c>
      <c r="F226" s="202">
        <v>100</v>
      </c>
      <c r="G226" s="202">
        <v>3</v>
      </c>
      <c r="H226" s="202">
        <v>100</v>
      </c>
      <c r="I226" s="202">
        <v>1</v>
      </c>
      <c r="J226" s="202">
        <v>100</v>
      </c>
      <c r="K226" s="202">
        <v>3</v>
      </c>
      <c r="L226" s="202">
        <v>100</v>
      </c>
      <c r="M226" s="202">
        <v>0</v>
      </c>
      <c r="N226" s="202">
        <v>0</v>
      </c>
      <c r="O226" s="202" t="s">
        <v>924</v>
      </c>
      <c r="P226" s="202">
        <v>0</v>
      </c>
      <c r="Q226" s="202">
        <v>1</v>
      </c>
      <c r="R226" s="202">
        <v>100</v>
      </c>
      <c r="S226" s="202">
        <v>5</v>
      </c>
      <c r="T226" s="202">
        <v>100</v>
      </c>
      <c r="U226" s="202">
        <v>2</v>
      </c>
      <c r="V226" s="202">
        <v>100</v>
      </c>
      <c r="W226" s="202">
        <v>5</v>
      </c>
      <c r="X226" s="202">
        <v>100</v>
      </c>
      <c r="Y226" s="202">
        <v>9</v>
      </c>
      <c r="Z226" s="202">
        <v>81.819999999999993</v>
      </c>
    </row>
    <row r="227" spans="1:26" ht="15">
      <c r="A227" s="62" t="s">
        <v>663</v>
      </c>
      <c r="B227" s="62" t="s">
        <v>697</v>
      </c>
      <c r="C227" s="62">
        <v>292305</v>
      </c>
      <c r="D227" s="62" t="s">
        <v>693</v>
      </c>
      <c r="E227" s="202">
        <v>0</v>
      </c>
      <c r="F227" s="202">
        <v>0</v>
      </c>
      <c r="G227" s="202">
        <v>0</v>
      </c>
      <c r="H227" s="202">
        <v>0</v>
      </c>
      <c r="I227" s="202">
        <v>0</v>
      </c>
      <c r="J227" s="202">
        <v>0</v>
      </c>
      <c r="K227" s="202">
        <v>0</v>
      </c>
      <c r="L227" s="202">
        <v>0</v>
      </c>
      <c r="M227" s="202">
        <v>0</v>
      </c>
      <c r="N227" s="202">
        <v>0</v>
      </c>
      <c r="O227" s="202">
        <v>1</v>
      </c>
      <c r="P227" s="202">
        <v>100</v>
      </c>
      <c r="Q227" s="202">
        <v>0</v>
      </c>
      <c r="R227" s="202">
        <v>0</v>
      </c>
      <c r="S227" s="202">
        <v>0</v>
      </c>
      <c r="T227" s="202">
        <v>0</v>
      </c>
      <c r="U227" s="202">
        <v>1</v>
      </c>
      <c r="V227" s="202">
        <v>100</v>
      </c>
      <c r="W227" s="202">
        <v>2</v>
      </c>
      <c r="X227" s="202">
        <v>100</v>
      </c>
      <c r="Y227" s="202">
        <v>12</v>
      </c>
      <c r="Z227" s="202">
        <v>100</v>
      </c>
    </row>
    <row r="228" spans="1:26" ht="15">
      <c r="A228" s="62" t="s">
        <v>663</v>
      </c>
      <c r="B228" s="62" t="s">
        <v>697</v>
      </c>
      <c r="C228" s="62">
        <v>292310</v>
      </c>
      <c r="D228" s="62" t="s">
        <v>694</v>
      </c>
      <c r="E228" s="202">
        <v>3</v>
      </c>
      <c r="F228" s="202">
        <v>100</v>
      </c>
      <c r="G228" s="202">
        <v>1</v>
      </c>
      <c r="H228" s="202">
        <v>100</v>
      </c>
      <c r="I228" s="202">
        <v>0</v>
      </c>
      <c r="J228" s="202">
        <v>0</v>
      </c>
      <c r="K228" s="202">
        <v>4</v>
      </c>
      <c r="L228" s="202">
        <v>100</v>
      </c>
      <c r="M228" s="202">
        <v>4</v>
      </c>
      <c r="N228" s="202">
        <v>100</v>
      </c>
      <c r="O228" s="202">
        <v>4</v>
      </c>
      <c r="P228" s="202">
        <v>100</v>
      </c>
      <c r="Q228" s="202">
        <v>5</v>
      </c>
      <c r="R228" s="202">
        <v>100</v>
      </c>
      <c r="S228" s="202">
        <v>1</v>
      </c>
      <c r="T228" s="202">
        <v>100</v>
      </c>
      <c r="U228" s="202">
        <v>1</v>
      </c>
      <c r="V228" s="202">
        <v>100</v>
      </c>
      <c r="W228" s="202">
        <v>5</v>
      </c>
      <c r="X228" s="202">
        <v>100</v>
      </c>
      <c r="Y228" s="202">
        <v>2</v>
      </c>
      <c r="Z228" s="202">
        <v>66.67</v>
      </c>
    </row>
    <row r="229" spans="1:26" ht="15">
      <c r="A229" s="62" t="s">
        <v>663</v>
      </c>
      <c r="B229" s="62" t="s">
        <v>697</v>
      </c>
      <c r="C229" s="62">
        <v>292380</v>
      </c>
      <c r="D229" s="62" t="s">
        <v>695</v>
      </c>
      <c r="E229" s="202">
        <v>0</v>
      </c>
      <c r="F229" s="202">
        <v>0</v>
      </c>
      <c r="G229" s="202">
        <v>0</v>
      </c>
      <c r="H229" s="202">
        <v>0</v>
      </c>
      <c r="I229" s="202">
        <v>1</v>
      </c>
      <c r="J229" s="202">
        <v>100</v>
      </c>
      <c r="K229" s="202">
        <v>2</v>
      </c>
      <c r="L229" s="202">
        <v>100</v>
      </c>
      <c r="M229" s="202">
        <v>4</v>
      </c>
      <c r="N229" s="202">
        <v>100</v>
      </c>
      <c r="O229" s="202" t="s">
        <v>924</v>
      </c>
      <c r="P229" s="202">
        <v>0</v>
      </c>
      <c r="Q229" s="202">
        <v>1</v>
      </c>
      <c r="R229" s="202">
        <v>50</v>
      </c>
      <c r="S229" s="202">
        <v>5</v>
      </c>
      <c r="T229" s="202">
        <v>100</v>
      </c>
      <c r="U229" s="202">
        <v>3</v>
      </c>
      <c r="V229" s="202">
        <v>100</v>
      </c>
      <c r="W229" s="202">
        <v>2</v>
      </c>
      <c r="X229" s="202">
        <v>100</v>
      </c>
      <c r="Y229" s="202">
        <v>3</v>
      </c>
      <c r="Z229" s="202">
        <v>100</v>
      </c>
    </row>
    <row r="230" spans="1:26" ht="15">
      <c r="A230" s="62" t="s">
        <v>663</v>
      </c>
      <c r="B230" s="62" t="s">
        <v>697</v>
      </c>
      <c r="C230" s="62">
        <v>292650</v>
      </c>
      <c r="D230" s="62" t="s">
        <v>696</v>
      </c>
      <c r="E230" s="202">
        <v>1</v>
      </c>
      <c r="F230" s="202">
        <v>100</v>
      </c>
      <c r="G230" s="202">
        <v>1</v>
      </c>
      <c r="H230" s="202">
        <v>50</v>
      </c>
      <c r="I230" s="202">
        <v>0</v>
      </c>
      <c r="J230" s="202">
        <v>0</v>
      </c>
      <c r="K230" s="202">
        <v>0</v>
      </c>
      <c r="L230" s="202">
        <v>0</v>
      </c>
      <c r="M230" s="202">
        <v>0</v>
      </c>
      <c r="N230" s="202">
        <v>0</v>
      </c>
      <c r="O230" s="202">
        <v>1</v>
      </c>
      <c r="P230" s="202">
        <v>100</v>
      </c>
      <c r="Q230" s="202">
        <v>2</v>
      </c>
      <c r="R230" s="202">
        <v>100</v>
      </c>
      <c r="S230" s="202">
        <v>1</v>
      </c>
      <c r="T230" s="202">
        <v>100</v>
      </c>
      <c r="U230" s="202">
        <v>1</v>
      </c>
      <c r="V230" s="202">
        <v>100</v>
      </c>
      <c r="W230" s="202">
        <v>4</v>
      </c>
      <c r="X230" s="202">
        <v>100</v>
      </c>
      <c r="Y230" s="202">
        <v>8</v>
      </c>
      <c r="Z230" s="202">
        <v>100</v>
      </c>
    </row>
    <row r="231" spans="1:26" ht="15">
      <c r="A231" s="62" t="s">
        <v>663</v>
      </c>
      <c r="B231" s="62" t="s">
        <v>697</v>
      </c>
      <c r="C231" s="62">
        <v>292660</v>
      </c>
      <c r="D231" s="62" t="s">
        <v>697</v>
      </c>
      <c r="E231" s="202">
        <v>1</v>
      </c>
      <c r="F231" s="202">
        <v>100</v>
      </c>
      <c r="G231" s="202">
        <v>1</v>
      </c>
      <c r="H231" s="202">
        <v>100</v>
      </c>
      <c r="I231" s="202">
        <v>0</v>
      </c>
      <c r="J231" s="202">
        <v>0</v>
      </c>
      <c r="K231" s="202">
        <v>2</v>
      </c>
      <c r="L231" s="202">
        <v>100</v>
      </c>
      <c r="M231" s="202">
        <v>1</v>
      </c>
      <c r="N231" s="202">
        <v>100</v>
      </c>
      <c r="O231" s="202">
        <v>3</v>
      </c>
      <c r="P231" s="202">
        <v>100</v>
      </c>
      <c r="Q231" s="202">
        <v>1</v>
      </c>
      <c r="R231" s="202">
        <v>100</v>
      </c>
      <c r="S231" s="202">
        <v>3</v>
      </c>
      <c r="T231" s="202">
        <v>100</v>
      </c>
      <c r="U231" s="202">
        <v>4</v>
      </c>
      <c r="V231" s="202">
        <v>100</v>
      </c>
      <c r="W231" s="202">
        <v>4</v>
      </c>
      <c r="X231" s="202">
        <v>100</v>
      </c>
      <c r="Y231" s="202">
        <v>7</v>
      </c>
      <c r="Z231" s="202">
        <v>100</v>
      </c>
    </row>
    <row r="232" spans="1:26" ht="15">
      <c r="A232" s="62" t="s">
        <v>663</v>
      </c>
      <c r="B232" s="62" t="s">
        <v>697</v>
      </c>
      <c r="C232" s="62">
        <v>293076</v>
      </c>
      <c r="D232" s="62" t="s">
        <v>698</v>
      </c>
      <c r="E232" s="202">
        <v>0</v>
      </c>
      <c r="F232" s="202">
        <v>0</v>
      </c>
      <c r="G232" s="202">
        <v>0</v>
      </c>
      <c r="H232" s="202">
        <v>0</v>
      </c>
      <c r="I232" s="202">
        <v>1</v>
      </c>
      <c r="J232" s="202">
        <v>100</v>
      </c>
      <c r="K232" s="202">
        <v>3</v>
      </c>
      <c r="L232" s="202">
        <v>100</v>
      </c>
      <c r="M232" s="202">
        <v>0</v>
      </c>
      <c r="N232" s="202">
        <v>0</v>
      </c>
      <c r="O232" s="202" t="s">
        <v>924</v>
      </c>
      <c r="P232" s="202">
        <v>0</v>
      </c>
      <c r="Q232" s="202">
        <v>0</v>
      </c>
      <c r="R232" s="202">
        <v>0</v>
      </c>
      <c r="S232" s="202">
        <v>1</v>
      </c>
      <c r="T232" s="202">
        <v>100</v>
      </c>
      <c r="U232" s="202">
        <v>2</v>
      </c>
      <c r="V232" s="202">
        <v>100</v>
      </c>
      <c r="W232" s="202">
        <v>1</v>
      </c>
      <c r="X232" s="202">
        <v>100</v>
      </c>
      <c r="Y232" s="202">
        <v>5</v>
      </c>
      <c r="Z232" s="202">
        <v>83.33</v>
      </c>
    </row>
    <row r="233" spans="1:26" ht="15.75">
      <c r="A233" s="256" t="s">
        <v>1629</v>
      </c>
      <c r="B233" s="256"/>
      <c r="C233" s="256"/>
      <c r="D233" s="256"/>
      <c r="E233" s="203">
        <v>10</v>
      </c>
      <c r="F233" s="203">
        <v>100</v>
      </c>
      <c r="G233" s="203">
        <v>13</v>
      </c>
      <c r="H233" s="203">
        <v>92.86</v>
      </c>
      <c r="I233" s="203">
        <v>6</v>
      </c>
      <c r="J233" s="203">
        <v>100</v>
      </c>
      <c r="K233" s="203">
        <v>23</v>
      </c>
      <c r="L233" s="203">
        <v>100</v>
      </c>
      <c r="M233" s="203">
        <v>16</v>
      </c>
      <c r="N233" s="203">
        <v>100</v>
      </c>
      <c r="O233" s="203">
        <v>16</v>
      </c>
      <c r="P233" s="203">
        <v>100</v>
      </c>
      <c r="Q233" s="203">
        <v>18</v>
      </c>
      <c r="R233" s="203">
        <v>90</v>
      </c>
      <c r="S233" s="203">
        <v>22</v>
      </c>
      <c r="T233" s="203">
        <v>91.67</v>
      </c>
      <c r="U233" s="203">
        <v>28</v>
      </c>
      <c r="V233" s="203">
        <v>96.55</v>
      </c>
      <c r="W233" s="203">
        <v>47</v>
      </c>
      <c r="X233" s="203">
        <v>97.92</v>
      </c>
      <c r="Y233" s="203">
        <v>105</v>
      </c>
      <c r="Z233" s="203">
        <v>90.52</v>
      </c>
    </row>
    <row r="234" spans="1:26" ht="15.75">
      <c r="A234" s="257" t="s">
        <v>1630</v>
      </c>
      <c r="B234" s="257"/>
      <c r="C234" s="257"/>
      <c r="D234" s="257"/>
      <c r="E234" s="204">
        <v>80</v>
      </c>
      <c r="F234" s="204">
        <v>97.56</v>
      </c>
      <c r="G234" s="204">
        <v>132</v>
      </c>
      <c r="H234" s="204">
        <v>97.78</v>
      </c>
      <c r="I234" s="204">
        <v>149</v>
      </c>
      <c r="J234" s="204">
        <v>96.75</v>
      </c>
      <c r="K234" s="204">
        <v>253</v>
      </c>
      <c r="L234" s="204">
        <v>96.2</v>
      </c>
      <c r="M234" s="204">
        <v>348</v>
      </c>
      <c r="N234" s="204">
        <v>100</v>
      </c>
      <c r="O234" s="204">
        <v>238</v>
      </c>
      <c r="P234" s="204">
        <v>97.94</v>
      </c>
      <c r="Q234" s="204">
        <v>177</v>
      </c>
      <c r="R234" s="204">
        <v>98.88</v>
      </c>
      <c r="S234" s="204">
        <v>146</v>
      </c>
      <c r="T234" s="204">
        <v>97.99</v>
      </c>
      <c r="U234" s="204">
        <v>157</v>
      </c>
      <c r="V234" s="204">
        <v>95.15</v>
      </c>
      <c r="W234" s="204">
        <v>266</v>
      </c>
      <c r="X234" s="204">
        <v>97.08</v>
      </c>
      <c r="Y234" s="204">
        <v>504</v>
      </c>
      <c r="Z234" s="204">
        <v>96.92</v>
      </c>
    </row>
    <row r="235" spans="1:26" ht="15">
      <c r="A235" s="62" t="s">
        <v>699</v>
      </c>
      <c r="B235" s="62" t="s">
        <v>705</v>
      </c>
      <c r="C235" s="62">
        <v>290590</v>
      </c>
      <c r="D235" s="62" t="s">
        <v>701</v>
      </c>
      <c r="E235" s="202">
        <v>0</v>
      </c>
      <c r="F235" s="202">
        <v>0</v>
      </c>
      <c r="G235" s="202">
        <v>1</v>
      </c>
      <c r="H235" s="202">
        <v>100</v>
      </c>
      <c r="I235" s="202">
        <v>0</v>
      </c>
      <c r="J235" s="202">
        <v>0</v>
      </c>
      <c r="K235" s="202">
        <v>0</v>
      </c>
      <c r="L235" s="202">
        <v>0</v>
      </c>
      <c r="M235" s="202">
        <v>0</v>
      </c>
      <c r="N235" s="202">
        <v>0</v>
      </c>
      <c r="O235" s="202">
        <v>2</v>
      </c>
      <c r="P235" s="202">
        <v>100</v>
      </c>
      <c r="Q235" s="202">
        <v>0</v>
      </c>
      <c r="R235" s="202">
        <v>0</v>
      </c>
      <c r="S235" s="202">
        <v>2</v>
      </c>
      <c r="T235" s="202">
        <v>100</v>
      </c>
      <c r="U235" s="202">
        <v>0</v>
      </c>
      <c r="V235" s="202">
        <v>0</v>
      </c>
      <c r="W235" s="202">
        <v>1</v>
      </c>
      <c r="X235" s="202">
        <v>100</v>
      </c>
      <c r="Y235" s="202">
        <v>1</v>
      </c>
      <c r="Z235" s="202">
        <v>100</v>
      </c>
    </row>
    <row r="236" spans="1:26" ht="15">
      <c r="A236" s="62" t="s">
        <v>699</v>
      </c>
      <c r="B236" s="62" t="s">
        <v>705</v>
      </c>
      <c r="C236" s="62">
        <v>290682</v>
      </c>
      <c r="D236" s="62" t="s">
        <v>702</v>
      </c>
      <c r="E236" s="202">
        <v>2</v>
      </c>
      <c r="F236" s="202">
        <v>100</v>
      </c>
      <c r="G236" s="202">
        <v>5</v>
      </c>
      <c r="H236" s="202">
        <v>100</v>
      </c>
      <c r="I236" s="202">
        <v>1</v>
      </c>
      <c r="J236" s="202">
        <v>100</v>
      </c>
      <c r="K236" s="202">
        <v>4</v>
      </c>
      <c r="L236" s="202">
        <v>100</v>
      </c>
      <c r="M236" s="202">
        <v>4</v>
      </c>
      <c r="N236" s="202">
        <v>100</v>
      </c>
      <c r="O236" s="202">
        <v>1</v>
      </c>
      <c r="P236" s="202">
        <v>100</v>
      </c>
      <c r="Q236" s="202">
        <v>1</v>
      </c>
      <c r="R236" s="202">
        <v>100</v>
      </c>
      <c r="S236" s="202">
        <v>2</v>
      </c>
      <c r="T236" s="202">
        <v>100</v>
      </c>
      <c r="U236" s="202">
        <v>1</v>
      </c>
      <c r="V236" s="202">
        <v>100</v>
      </c>
      <c r="W236" s="202">
        <v>0</v>
      </c>
      <c r="X236" s="202">
        <v>0</v>
      </c>
      <c r="Y236" s="202">
        <v>0</v>
      </c>
      <c r="Z236" s="202">
        <v>0</v>
      </c>
    </row>
    <row r="237" spans="1:26" ht="15">
      <c r="A237" s="62" t="s">
        <v>699</v>
      </c>
      <c r="B237" s="62" t="s">
        <v>705</v>
      </c>
      <c r="C237" s="62">
        <v>290720</v>
      </c>
      <c r="D237" s="62" t="s">
        <v>703</v>
      </c>
      <c r="E237" s="202">
        <v>11</v>
      </c>
      <c r="F237" s="202">
        <v>100</v>
      </c>
      <c r="G237" s="202">
        <v>5</v>
      </c>
      <c r="H237" s="202">
        <v>83.33</v>
      </c>
      <c r="I237" s="202">
        <v>5</v>
      </c>
      <c r="J237" s="202">
        <v>100</v>
      </c>
      <c r="K237" s="202">
        <v>3</v>
      </c>
      <c r="L237" s="202">
        <v>100</v>
      </c>
      <c r="M237" s="202">
        <v>3</v>
      </c>
      <c r="N237" s="202">
        <v>100</v>
      </c>
      <c r="O237" s="202">
        <v>1</v>
      </c>
      <c r="P237" s="202">
        <v>100</v>
      </c>
      <c r="Q237" s="202">
        <v>1</v>
      </c>
      <c r="R237" s="202">
        <v>100</v>
      </c>
      <c r="S237" s="202">
        <v>11</v>
      </c>
      <c r="T237" s="202">
        <v>100</v>
      </c>
      <c r="U237" s="202">
        <v>6</v>
      </c>
      <c r="V237" s="202">
        <v>85.71</v>
      </c>
      <c r="W237" s="202">
        <v>11</v>
      </c>
      <c r="X237" s="202">
        <v>100</v>
      </c>
      <c r="Y237" s="202">
        <v>3</v>
      </c>
      <c r="Z237" s="202">
        <v>100</v>
      </c>
    </row>
    <row r="238" spans="1:26" ht="15">
      <c r="A238" s="62" t="s">
        <v>699</v>
      </c>
      <c r="B238" s="62" t="s">
        <v>705</v>
      </c>
      <c r="C238" s="62">
        <v>290990</v>
      </c>
      <c r="D238" s="62" t="s">
        <v>704</v>
      </c>
      <c r="E238" s="202">
        <v>4</v>
      </c>
      <c r="F238" s="202">
        <v>100</v>
      </c>
      <c r="G238" s="202">
        <v>2</v>
      </c>
      <c r="H238" s="202">
        <v>33.33</v>
      </c>
      <c r="I238" s="202">
        <v>9</v>
      </c>
      <c r="J238" s="202">
        <v>100</v>
      </c>
      <c r="K238" s="202">
        <v>2</v>
      </c>
      <c r="L238" s="202">
        <v>50</v>
      </c>
      <c r="M238" s="202">
        <v>3</v>
      </c>
      <c r="N238" s="202">
        <v>100</v>
      </c>
      <c r="O238" s="202">
        <v>2</v>
      </c>
      <c r="P238" s="202">
        <v>100</v>
      </c>
      <c r="Q238" s="202">
        <v>1</v>
      </c>
      <c r="R238" s="202">
        <v>100</v>
      </c>
      <c r="S238" s="202">
        <v>5</v>
      </c>
      <c r="T238" s="202">
        <v>71.430000000000007</v>
      </c>
      <c r="U238" s="202">
        <v>2</v>
      </c>
      <c r="V238" s="202">
        <v>100</v>
      </c>
      <c r="W238" s="202">
        <v>2</v>
      </c>
      <c r="X238" s="202">
        <v>100</v>
      </c>
      <c r="Y238" s="202">
        <v>4</v>
      </c>
      <c r="Z238" s="202">
        <v>80</v>
      </c>
    </row>
    <row r="239" spans="1:26" ht="15">
      <c r="A239" s="62" t="s">
        <v>699</v>
      </c>
      <c r="B239" s="62" t="s">
        <v>705</v>
      </c>
      <c r="C239" s="62">
        <v>291840</v>
      </c>
      <c r="D239" s="62" t="s">
        <v>705</v>
      </c>
      <c r="E239" s="202">
        <v>37</v>
      </c>
      <c r="F239" s="202">
        <v>100</v>
      </c>
      <c r="G239" s="202">
        <v>40</v>
      </c>
      <c r="H239" s="202">
        <v>83.33</v>
      </c>
      <c r="I239" s="202">
        <v>60</v>
      </c>
      <c r="J239" s="202">
        <v>89.55</v>
      </c>
      <c r="K239" s="202">
        <v>70</v>
      </c>
      <c r="L239" s="202">
        <v>87.5</v>
      </c>
      <c r="M239" s="202">
        <v>53</v>
      </c>
      <c r="N239" s="202">
        <v>92.98</v>
      </c>
      <c r="O239" s="202">
        <v>38</v>
      </c>
      <c r="P239" s="202">
        <v>86.36</v>
      </c>
      <c r="Q239" s="202">
        <v>40</v>
      </c>
      <c r="R239" s="202">
        <v>97.56</v>
      </c>
      <c r="S239" s="202">
        <v>42</v>
      </c>
      <c r="T239" s="202">
        <v>97.67</v>
      </c>
      <c r="U239" s="202">
        <v>67</v>
      </c>
      <c r="V239" s="202">
        <v>91.78</v>
      </c>
      <c r="W239" s="202">
        <v>91</v>
      </c>
      <c r="X239" s="202">
        <v>93.81</v>
      </c>
      <c r="Y239" s="202">
        <v>80</v>
      </c>
      <c r="Z239" s="202">
        <v>93.02</v>
      </c>
    </row>
    <row r="240" spans="1:26" ht="15">
      <c r="A240" s="62" t="s">
        <v>699</v>
      </c>
      <c r="B240" s="62" t="s">
        <v>705</v>
      </c>
      <c r="C240" s="62">
        <v>292440</v>
      </c>
      <c r="D240" s="62" t="s">
        <v>706</v>
      </c>
      <c r="E240" s="202">
        <v>0</v>
      </c>
      <c r="F240" s="202">
        <v>0</v>
      </c>
      <c r="G240" s="202">
        <v>1</v>
      </c>
      <c r="H240" s="202">
        <v>100</v>
      </c>
      <c r="I240" s="202">
        <v>0</v>
      </c>
      <c r="J240" s="202">
        <v>0</v>
      </c>
      <c r="K240" s="202">
        <v>0</v>
      </c>
      <c r="L240" s="202">
        <v>0</v>
      </c>
      <c r="M240" s="202">
        <v>2</v>
      </c>
      <c r="N240" s="202">
        <v>100</v>
      </c>
      <c r="O240" s="202">
        <v>1</v>
      </c>
      <c r="P240" s="202">
        <v>100</v>
      </c>
      <c r="Q240" s="202">
        <v>0</v>
      </c>
      <c r="R240" s="202">
        <v>0</v>
      </c>
      <c r="S240" s="202">
        <v>1</v>
      </c>
      <c r="T240" s="202">
        <v>100</v>
      </c>
      <c r="U240" s="202">
        <v>3</v>
      </c>
      <c r="V240" s="202">
        <v>100</v>
      </c>
      <c r="W240" s="202">
        <v>4</v>
      </c>
      <c r="X240" s="202">
        <v>100</v>
      </c>
      <c r="Y240" s="202">
        <v>0</v>
      </c>
      <c r="Z240" s="202">
        <v>0</v>
      </c>
    </row>
    <row r="241" spans="1:26" ht="15">
      <c r="A241" s="62" t="s">
        <v>699</v>
      </c>
      <c r="B241" s="62" t="s">
        <v>705</v>
      </c>
      <c r="C241" s="62">
        <v>292600</v>
      </c>
      <c r="D241" s="62" t="s">
        <v>707</v>
      </c>
      <c r="E241" s="202">
        <v>3</v>
      </c>
      <c r="F241" s="202">
        <v>100</v>
      </c>
      <c r="G241" s="202">
        <v>6</v>
      </c>
      <c r="H241" s="202">
        <v>100</v>
      </c>
      <c r="I241" s="202">
        <v>1</v>
      </c>
      <c r="J241" s="202">
        <v>100</v>
      </c>
      <c r="K241" s="202">
        <v>3</v>
      </c>
      <c r="L241" s="202">
        <v>100</v>
      </c>
      <c r="M241" s="202">
        <v>8</v>
      </c>
      <c r="N241" s="202">
        <v>88.89</v>
      </c>
      <c r="O241" s="202">
        <v>8</v>
      </c>
      <c r="P241" s="202">
        <v>100</v>
      </c>
      <c r="Q241" s="202">
        <v>5</v>
      </c>
      <c r="R241" s="202">
        <v>100</v>
      </c>
      <c r="S241" s="202">
        <v>8</v>
      </c>
      <c r="T241" s="202">
        <v>100</v>
      </c>
      <c r="U241" s="202">
        <v>2</v>
      </c>
      <c r="V241" s="202">
        <v>100</v>
      </c>
      <c r="W241" s="202">
        <v>0</v>
      </c>
      <c r="X241" s="202">
        <v>0</v>
      </c>
      <c r="Y241" s="202">
        <v>6</v>
      </c>
      <c r="Z241" s="202">
        <v>100</v>
      </c>
    </row>
    <row r="242" spans="1:26" ht="15">
      <c r="A242" s="62" t="s">
        <v>699</v>
      </c>
      <c r="B242" s="62" t="s">
        <v>705</v>
      </c>
      <c r="C242" s="62">
        <v>293020</v>
      </c>
      <c r="D242" s="62" t="s">
        <v>708</v>
      </c>
      <c r="E242" s="202">
        <v>0</v>
      </c>
      <c r="F242" s="202">
        <v>0</v>
      </c>
      <c r="G242" s="202">
        <v>0</v>
      </c>
      <c r="H242" s="202">
        <v>0</v>
      </c>
      <c r="I242" s="202">
        <v>1</v>
      </c>
      <c r="J242" s="202">
        <v>14.29</v>
      </c>
      <c r="K242" s="202">
        <v>0</v>
      </c>
      <c r="L242" s="202">
        <v>0</v>
      </c>
      <c r="M242" s="202">
        <v>1</v>
      </c>
      <c r="N242" s="202">
        <v>33.33</v>
      </c>
      <c r="O242" s="202">
        <v>2</v>
      </c>
      <c r="P242" s="202">
        <v>22.22</v>
      </c>
      <c r="Q242" s="202">
        <v>3</v>
      </c>
      <c r="R242" s="202">
        <v>42.86</v>
      </c>
      <c r="S242" s="202">
        <v>2</v>
      </c>
      <c r="T242" s="202">
        <v>100</v>
      </c>
      <c r="U242" s="202">
        <v>1</v>
      </c>
      <c r="V242" s="202">
        <v>100</v>
      </c>
      <c r="W242" s="202">
        <v>2</v>
      </c>
      <c r="X242" s="202">
        <v>100</v>
      </c>
      <c r="Y242" s="202">
        <v>2</v>
      </c>
      <c r="Z242" s="202">
        <v>100</v>
      </c>
    </row>
    <row r="243" spans="1:26" ht="15">
      <c r="A243" s="62" t="s">
        <v>699</v>
      </c>
      <c r="B243" s="62" t="s">
        <v>705</v>
      </c>
      <c r="C243" s="62">
        <v>293077</v>
      </c>
      <c r="D243" s="62" t="s">
        <v>709</v>
      </c>
      <c r="E243" s="202">
        <v>2</v>
      </c>
      <c r="F243" s="202">
        <v>100</v>
      </c>
      <c r="G243" s="202">
        <v>1</v>
      </c>
      <c r="H243" s="202">
        <v>25</v>
      </c>
      <c r="I243" s="202">
        <v>1</v>
      </c>
      <c r="J243" s="202">
        <v>50</v>
      </c>
      <c r="K243" s="202">
        <v>4</v>
      </c>
      <c r="L243" s="202">
        <v>100</v>
      </c>
      <c r="M243" s="202">
        <v>4</v>
      </c>
      <c r="N243" s="202">
        <v>100</v>
      </c>
      <c r="O243" s="202">
        <v>1</v>
      </c>
      <c r="P243" s="202">
        <v>100</v>
      </c>
      <c r="Q243" s="202">
        <v>0</v>
      </c>
      <c r="R243" s="202">
        <v>0</v>
      </c>
      <c r="S243" s="202">
        <v>1</v>
      </c>
      <c r="T243" s="202">
        <v>100</v>
      </c>
      <c r="U243" s="202">
        <v>6</v>
      </c>
      <c r="V243" s="202">
        <v>100</v>
      </c>
      <c r="W243" s="202">
        <v>5</v>
      </c>
      <c r="X243" s="202">
        <v>100</v>
      </c>
      <c r="Y243" s="202">
        <v>3</v>
      </c>
      <c r="Z243" s="202">
        <v>100</v>
      </c>
    </row>
    <row r="244" spans="1:26" ht="15">
      <c r="A244" s="62" t="s">
        <v>699</v>
      </c>
      <c r="B244" s="62" t="s">
        <v>705</v>
      </c>
      <c r="C244" s="62">
        <v>293200</v>
      </c>
      <c r="D244" s="62" t="s">
        <v>710</v>
      </c>
      <c r="E244" s="202">
        <v>0</v>
      </c>
      <c r="F244" s="202">
        <v>0</v>
      </c>
      <c r="G244" s="202">
        <v>1</v>
      </c>
      <c r="H244" s="202">
        <v>100</v>
      </c>
      <c r="I244" s="202">
        <v>2</v>
      </c>
      <c r="J244" s="202">
        <v>100</v>
      </c>
      <c r="K244" s="202">
        <v>1</v>
      </c>
      <c r="L244" s="202">
        <v>100</v>
      </c>
      <c r="M244" s="202">
        <v>2</v>
      </c>
      <c r="N244" s="202">
        <v>100</v>
      </c>
      <c r="O244" s="202" t="s">
        <v>924</v>
      </c>
      <c r="P244" s="202">
        <v>0</v>
      </c>
      <c r="Q244" s="202">
        <v>1</v>
      </c>
      <c r="R244" s="202">
        <v>100</v>
      </c>
      <c r="S244" s="202">
        <v>2</v>
      </c>
      <c r="T244" s="202">
        <v>100</v>
      </c>
      <c r="U244" s="202">
        <v>6</v>
      </c>
      <c r="V244" s="202">
        <v>100</v>
      </c>
      <c r="W244" s="202">
        <v>3</v>
      </c>
      <c r="X244" s="202">
        <v>100</v>
      </c>
      <c r="Y244" s="202">
        <v>4</v>
      </c>
      <c r="Z244" s="202">
        <v>100</v>
      </c>
    </row>
    <row r="245" spans="1:26" ht="15.75">
      <c r="A245" s="256" t="s">
        <v>1631</v>
      </c>
      <c r="B245" s="256"/>
      <c r="C245" s="256"/>
      <c r="D245" s="256"/>
      <c r="E245" s="203">
        <v>59</v>
      </c>
      <c r="F245" s="203">
        <v>90.77</v>
      </c>
      <c r="G245" s="203">
        <v>62</v>
      </c>
      <c r="H245" s="203">
        <v>74.7</v>
      </c>
      <c r="I245" s="203">
        <v>80</v>
      </c>
      <c r="J245" s="203">
        <v>85.11</v>
      </c>
      <c r="K245" s="203">
        <v>87</v>
      </c>
      <c r="L245" s="203">
        <v>82.08</v>
      </c>
      <c r="M245" s="203">
        <v>80</v>
      </c>
      <c r="N245" s="203">
        <v>91.95</v>
      </c>
      <c r="O245" s="203">
        <v>56</v>
      </c>
      <c r="P245" s="203">
        <v>81.16</v>
      </c>
      <c r="Q245" s="203">
        <v>52</v>
      </c>
      <c r="R245" s="203">
        <v>89.66</v>
      </c>
      <c r="S245" s="203">
        <v>76</v>
      </c>
      <c r="T245" s="203">
        <v>96.2</v>
      </c>
      <c r="U245" s="203">
        <v>94</v>
      </c>
      <c r="V245" s="203">
        <v>93.07</v>
      </c>
      <c r="W245" s="203">
        <v>119</v>
      </c>
      <c r="X245" s="203">
        <v>94.44</v>
      </c>
      <c r="Y245" s="203">
        <v>103</v>
      </c>
      <c r="Z245" s="203">
        <v>93.64</v>
      </c>
    </row>
    <row r="246" spans="1:26" ht="15">
      <c r="A246" s="62" t="s">
        <v>699</v>
      </c>
      <c r="B246" s="62" t="s">
        <v>717</v>
      </c>
      <c r="C246" s="62">
        <v>290020</v>
      </c>
      <c r="D246" s="62" t="s">
        <v>712</v>
      </c>
      <c r="E246" s="202">
        <v>3</v>
      </c>
      <c r="F246" s="202">
        <v>75</v>
      </c>
      <c r="G246" s="202">
        <v>4</v>
      </c>
      <c r="H246" s="202">
        <v>100</v>
      </c>
      <c r="I246" s="202">
        <v>2</v>
      </c>
      <c r="J246" s="202">
        <v>66.67</v>
      </c>
      <c r="K246" s="202">
        <v>4</v>
      </c>
      <c r="L246" s="202">
        <v>80</v>
      </c>
      <c r="M246" s="202">
        <v>6</v>
      </c>
      <c r="N246" s="202">
        <v>100</v>
      </c>
      <c r="O246" s="202" t="s">
        <v>924</v>
      </c>
      <c r="P246" s="202">
        <v>0</v>
      </c>
      <c r="Q246" s="202">
        <v>2</v>
      </c>
      <c r="R246" s="202">
        <v>33.33</v>
      </c>
      <c r="S246" s="202">
        <v>4</v>
      </c>
      <c r="T246" s="202">
        <v>66.67</v>
      </c>
      <c r="U246" s="202">
        <v>9</v>
      </c>
      <c r="V246" s="202">
        <v>100</v>
      </c>
      <c r="W246" s="202">
        <v>9</v>
      </c>
      <c r="X246" s="202">
        <v>100</v>
      </c>
      <c r="Y246" s="202">
        <v>40</v>
      </c>
      <c r="Z246" s="202">
        <v>97.56</v>
      </c>
    </row>
    <row r="247" spans="1:26" ht="15">
      <c r="A247" s="62" t="s">
        <v>699</v>
      </c>
      <c r="B247" s="62" t="s">
        <v>717</v>
      </c>
      <c r="C247" s="62">
        <v>290770</v>
      </c>
      <c r="D247" s="62" t="s">
        <v>713</v>
      </c>
      <c r="E247" s="202">
        <v>0</v>
      </c>
      <c r="F247" s="202">
        <v>0</v>
      </c>
      <c r="G247" s="202">
        <v>1</v>
      </c>
      <c r="H247" s="202">
        <v>50</v>
      </c>
      <c r="I247" s="202">
        <v>2</v>
      </c>
      <c r="J247" s="202">
        <v>100</v>
      </c>
      <c r="K247" s="202">
        <v>1</v>
      </c>
      <c r="L247" s="202">
        <v>50</v>
      </c>
      <c r="M247" s="202">
        <v>0</v>
      </c>
      <c r="N247" s="202">
        <v>0</v>
      </c>
      <c r="O247" s="202">
        <v>3</v>
      </c>
      <c r="P247" s="202">
        <v>100</v>
      </c>
      <c r="Q247" s="202">
        <v>8</v>
      </c>
      <c r="R247" s="202">
        <v>100</v>
      </c>
      <c r="S247" s="202">
        <v>1</v>
      </c>
      <c r="T247" s="202">
        <v>100</v>
      </c>
      <c r="U247" s="202">
        <v>1</v>
      </c>
      <c r="V247" s="202">
        <v>100</v>
      </c>
      <c r="W247" s="202">
        <v>8</v>
      </c>
      <c r="X247" s="202">
        <v>100</v>
      </c>
      <c r="Y247" s="202">
        <v>6</v>
      </c>
      <c r="Z247" s="202">
        <v>100</v>
      </c>
    </row>
    <row r="248" spans="1:26" ht="15">
      <c r="A248" s="62" t="s">
        <v>699</v>
      </c>
      <c r="B248" s="62" t="s">
        <v>717</v>
      </c>
      <c r="C248" s="62">
        <v>291140</v>
      </c>
      <c r="D248" s="62" t="s">
        <v>714</v>
      </c>
      <c r="E248" s="202">
        <v>0</v>
      </c>
      <c r="F248" s="202">
        <v>0</v>
      </c>
      <c r="G248" s="202">
        <v>3</v>
      </c>
      <c r="H248" s="202">
        <v>100</v>
      </c>
      <c r="I248" s="202">
        <v>0</v>
      </c>
      <c r="J248" s="202">
        <v>0</v>
      </c>
      <c r="K248" s="202">
        <v>1</v>
      </c>
      <c r="L248" s="202">
        <v>100</v>
      </c>
      <c r="M248" s="202">
        <v>2</v>
      </c>
      <c r="N248" s="202">
        <v>100</v>
      </c>
      <c r="O248" s="202">
        <v>2</v>
      </c>
      <c r="P248" s="202">
        <v>100</v>
      </c>
      <c r="Q248" s="202">
        <v>3</v>
      </c>
      <c r="R248" s="202">
        <v>100</v>
      </c>
      <c r="S248" s="202">
        <v>6</v>
      </c>
      <c r="T248" s="202">
        <v>85.71</v>
      </c>
      <c r="U248" s="202">
        <v>8</v>
      </c>
      <c r="V248" s="202">
        <v>72.73</v>
      </c>
      <c r="W248" s="202">
        <v>3</v>
      </c>
      <c r="X248" s="202">
        <v>60</v>
      </c>
      <c r="Y248" s="202">
        <v>7</v>
      </c>
      <c r="Z248" s="202">
        <v>100</v>
      </c>
    </row>
    <row r="249" spans="1:26" ht="15">
      <c r="A249" s="62" t="s">
        <v>699</v>
      </c>
      <c r="B249" s="62" t="s">
        <v>717</v>
      </c>
      <c r="C249" s="62">
        <v>291810</v>
      </c>
      <c r="D249" s="62" t="s">
        <v>715</v>
      </c>
      <c r="E249" s="202">
        <v>0</v>
      </c>
      <c r="F249" s="202">
        <v>0</v>
      </c>
      <c r="G249" s="202">
        <v>3</v>
      </c>
      <c r="H249" s="202">
        <v>60</v>
      </c>
      <c r="I249" s="202">
        <v>3</v>
      </c>
      <c r="J249" s="202">
        <v>100</v>
      </c>
      <c r="K249" s="202">
        <v>2</v>
      </c>
      <c r="L249" s="202">
        <v>50</v>
      </c>
      <c r="M249" s="202">
        <v>6</v>
      </c>
      <c r="N249" s="202">
        <v>100</v>
      </c>
      <c r="O249" s="202">
        <v>1</v>
      </c>
      <c r="P249" s="202">
        <v>100</v>
      </c>
      <c r="Q249" s="202">
        <v>0</v>
      </c>
      <c r="R249" s="202">
        <v>0</v>
      </c>
      <c r="S249" s="202">
        <v>1</v>
      </c>
      <c r="T249" s="202">
        <v>100</v>
      </c>
      <c r="U249" s="202">
        <v>1</v>
      </c>
      <c r="V249" s="202">
        <v>100</v>
      </c>
      <c r="W249" s="202">
        <v>10</v>
      </c>
      <c r="X249" s="202">
        <v>100</v>
      </c>
      <c r="Y249" s="202">
        <v>2</v>
      </c>
      <c r="Z249" s="202">
        <v>100</v>
      </c>
    </row>
    <row r="250" spans="1:26" ht="15">
      <c r="A250" s="62" t="s">
        <v>699</v>
      </c>
      <c r="B250" s="62" t="s">
        <v>717</v>
      </c>
      <c r="C250" s="62">
        <v>291990</v>
      </c>
      <c r="D250" s="62" t="s">
        <v>716</v>
      </c>
      <c r="E250" s="202">
        <v>0</v>
      </c>
      <c r="F250" s="202">
        <v>0</v>
      </c>
      <c r="G250" s="202">
        <v>0</v>
      </c>
      <c r="H250" s="202">
        <v>0</v>
      </c>
      <c r="I250" s="202">
        <v>1</v>
      </c>
      <c r="J250" s="202">
        <v>100</v>
      </c>
      <c r="K250" s="202">
        <v>0</v>
      </c>
      <c r="L250" s="202">
        <v>0</v>
      </c>
      <c r="M250" s="202">
        <v>1</v>
      </c>
      <c r="N250" s="202">
        <v>100</v>
      </c>
      <c r="O250" s="202" t="s">
        <v>924</v>
      </c>
      <c r="P250" s="202">
        <v>0</v>
      </c>
      <c r="Q250" s="202">
        <v>1</v>
      </c>
      <c r="R250" s="202">
        <v>100</v>
      </c>
      <c r="S250" s="202">
        <v>0</v>
      </c>
      <c r="T250" s="202">
        <v>0</v>
      </c>
      <c r="U250" s="202">
        <v>3</v>
      </c>
      <c r="V250" s="202">
        <v>75</v>
      </c>
      <c r="W250" s="202">
        <v>2</v>
      </c>
      <c r="X250" s="202">
        <v>100</v>
      </c>
      <c r="Y250" s="202">
        <v>0</v>
      </c>
      <c r="Z250" s="202">
        <v>0</v>
      </c>
    </row>
    <row r="251" spans="1:26" ht="15">
      <c r="A251" s="62" t="s">
        <v>699</v>
      </c>
      <c r="B251" s="62" t="s">
        <v>717</v>
      </c>
      <c r="C251" s="62">
        <v>292400</v>
      </c>
      <c r="D251" s="62" t="s">
        <v>717</v>
      </c>
      <c r="E251" s="202">
        <v>7</v>
      </c>
      <c r="F251" s="202">
        <v>100</v>
      </c>
      <c r="G251" s="202">
        <v>19</v>
      </c>
      <c r="H251" s="202">
        <v>90.48</v>
      </c>
      <c r="I251" s="202">
        <v>22</v>
      </c>
      <c r="J251" s="202">
        <v>100</v>
      </c>
      <c r="K251" s="202">
        <v>15</v>
      </c>
      <c r="L251" s="202">
        <v>100</v>
      </c>
      <c r="M251" s="202">
        <v>11</v>
      </c>
      <c r="N251" s="202">
        <v>91.67</v>
      </c>
      <c r="O251" s="202">
        <v>10</v>
      </c>
      <c r="P251" s="202">
        <v>100</v>
      </c>
      <c r="Q251" s="202">
        <v>7</v>
      </c>
      <c r="R251" s="202">
        <v>100</v>
      </c>
      <c r="S251" s="202">
        <v>9</v>
      </c>
      <c r="T251" s="202">
        <v>100</v>
      </c>
      <c r="U251" s="202">
        <v>8</v>
      </c>
      <c r="V251" s="202">
        <v>100</v>
      </c>
      <c r="W251" s="202">
        <v>3</v>
      </c>
      <c r="X251" s="202">
        <v>100</v>
      </c>
      <c r="Y251" s="202">
        <v>63</v>
      </c>
      <c r="Z251" s="202">
        <v>98.44</v>
      </c>
    </row>
    <row r="252" spans="1:26" ht="15">
      <c r="A252" s="62" t="s">
        <v>699</v>
      </c>
      <c r="B252" s="62" t="s">
        <v>717</v>
      </c>
      <c r="C252" s="62">
        <v>292420</v>
      </c>
      <c r="D252" s="62" t="s">
        <v>718</v>
      </c>
      <c r="E252" s="202">
        <v>2</v>
      </c>
      <c r="F252" s="202">
        <v>100</v>
      </c>
      <c r="G252" s="202">
        <v>0</v>
      </c>
      <c r="H252" s="202">
        <v>0</v>
      </c>
      <c r="I252" s="202">
        <v>0</v>
      </c>
      <c r="J252" s="202">
        <v>0</v>
      </c>
      <c r="K252" s="202">
        <v>0</v>
      </c>
      <c r="L252" s="202">
        <v>0</v>
      </c>
      <c r="M252" s="202">
        <v>1</v>
      </c>
      <c r="N252" s="202">
        <v>100</v>
      </c>
      <c r="O252" s="202" t="s">
        <v>924</v>
      </c>
      <c r="P252" s="202">
        <v>0</v>
      </c>
      <c r="Q252" s="202">
        <v>0</v>
      </c>
      <c r="R252" s="202">
        <v>0</v>
      </c>
      <c r="S252" s="202">
        <v>0</v>
      </c>
      <c r="T252" s="202">
        <v>0</v>
      </c>
      <c r="U252" s="202">
        <v>1</v>
      </c>
      <c r="V252" s="202">
        <v>100</v>
      </c>
      <c r="W252" s="202">
        <v>7</v>
      </c>
      <c r="X252" s="202">
        <v>100</v>
      </c>
      <c r="Y252" s="202">
        <v>6</v>
      </c>
      <c r="Z252" s="202">
        <v>100</v>
      </c>
    </row>
    <row r="253" spans="1:26" ht="15">
      <c r="A253" s="62" t="s">
        <v>699</v>
      </c>
      <c r="B253" s="62" t="s">
        <v>717</v>
      </c>
      <c r="C253" s="62">
        <v>292710</v>
      </c>
      <c r="D253" s="62" t="s">
        <v>719</v>
      </c>
      <c r="E253" s="202">
        <v>0</v>
      </c>
      <c r="F253" s="202">
        <v>0</v>
      </c>
      <c r="G253" s="202">
        <v>1</v>
      </c>
      <c r="H253" s="202">
        <v>50</v>
      </c>
      <c r="I253" s="202">
        <v>0</v>
      </c>
      <c r="J253" s="202">
        <v>0</v>
      </c>
      <c r="K253" s="202">
        <v>6</v>
      </c>
      <c r="L253" s="202">
        <v>85.71</v>
      </c>
      <c r="M253" s="202">
        <v>4</v>
      </c>
      <c r="N253" s="202">
        <v>80</v>
      </c>
      <c r="O253" s="202">
        <v>12</v>
      </c>
      <c r="P253" s="202">
        <v>100</v>
      </c>
      <c r="Q253" s="202">
        <v>12</v>
      </c>
      <c r="R253" s="202">
        <v>80</v>
      </c>
      <c r="S253" s="202">
        <v>20</v>
      </c>
      <c r="T253" s="202">
        <v>95.24</v>
      </c>
      <c r="U253" s="202">
        <v>35</v>
      </c>
      <c r="V253" s="202">
        <v>92.11</v>
      </c>
      <c r="W253" s="202">
        <v>36</v>
      </c>
      <c r="X253" s="202">
        <v>97.3</v>
      </c>
      <c r="Y253" s="202">
        <v>11</v>
      </c>
      <c r="Z253" s="202">
        <v>100</v>
      </c>
    </row>
    <row r="254" spans="1:26" ht="15">
      <c r="A254" s="62" t="s">
        <v>699</v>
      </c>
      <c r="B254" s="62" t="s">
        <v>717</v>
      </c>
      <c r="C254" s="62">
        <v>292760</v>
      </c>
      <c r="D254" s="62" t="s">
        <v>720</v>
      </c>
      <c r="E254" s="202">
        <v>0</v>
      </c>
      <c r="F254" s="202">
        <v>0</v>
      </c>
      <c r="G254" s="202">
        <v>0</v>
      </c>
      <c r="H254" s="202">
        <v>0</v>
      </c>
      <c r="I254" s="202">
        <v>0</v>
      </c>
      <c r="J254" s="202">
        <v>0</v>
      </c>
      <c r="K254" s="202">
        <v>3</v>
      </c>
      <c r="L254" s="202">
        <v>100</v>
      </c>
      <c r="M254" s="202">
        <v>2</v>
      </c>
      <c r="N254" s="202">
        <v>100</v>
      </c>
      <c r="O254" s="202">
        <v>1</v>
      </c>
      <c r="P254" s="202">
        <v>100</v>
      </c>
      <c r="Q254" s="202">
        <v>0</v>
      </c>
      <c r="R254" s="202">
        <v>0</v>
      </c>
      <c r="S254" s="202">
        <v>1</v>
      </c>
      <c r="T254" s="202">
        <v>100</v>
      </c>
      <c r="U254" s="202">
        <v>1</v>
      </c>
      <c r="V254" s="202">
        <v>100</v>
      </c>
      <c r="W254" s="202">
        <v>0</v>
      </c>
      <c r="X254" s="202">
        <v>0</v>
      </c>
      <c r="Y254" s="202">
        <v>1</v>
      </c>
      <c r="Z254" s="202">
        <v>100</v>
      </c>
    </row>
    <row r="255" spans="1:26" ht="15.75">
      <c r="A255" s="256" t="s">
        <v>1632</v>
      </c>
      <c r="B255" s="256"/>
      <c r="C255" s="256"/>
      <c r="D255" s="256"/>
      <c r="E255" s="203">
        <v>12</v>
      </c>
      <c r="F255" s="203">
        <v>92.31</v>
      </c>
      <c r="G255" s="203">
        <v>31</v>
      </c>
      <c r="H255" s="203">
        <v>83.78</v>
      </c>
      <c r="I255" s="203">
        <v>30</v>
      </c>
      <c r="J255" s="203">
        <v>85.71</v>
      </c>
      <c r="K255" s="203">
        <v>32</v>
      </c>
      <c r="L255" s="203">
        <v>86.49</v>
      </c>
      <c r="M255" s="203">
        <v>33</v>
      </c>
      <c r="N255" s="203">
        <v>94.29</v>
      </c>
      <c r="O255" s="203">
        <v>29</v>
      </c>
      <c r="P255" s="203">
        <v>85.29</v>
      </c>
      <c r="Q255" s="203">
        <v>33</v>
      </c>
      <c r="R255" s="203">
        <v>82.5</v>
      </c>
      <c r="S255" s="203">
        <v>42</v>
      </c>
      <c r="T255" s="203">
        <v>91.3</v>
      </c>
      <c r="U255" s="203">
        <v>67</v>
      </c>
      <c r="V255" s="203">
        <v>90.54</v>
      </c>
      <c r="W255" s="203">
        <v>78</v>
      </c>
      <c r="X255" s="203">
        <v>96.3</v>
      </c>
      <c r="Y255" s="203">
        <v>136</v>
      </c>
      <c r="Z255" s="203">
        <v>98.55</v>
      </c>
    </row>
    <row r="256" spans="1:26" ht="15">
      <c r="A256" s="62" t="s">
        <v>699</v>
      </c>
      <c r="B256" s="62" t="s">
        <v>730</v>
      </c>
      <c r="C256" s="62">
        <v>290135</v>
      </c>
      <c r="D256" s="62" t="s">
        <v>722</v>
      </c>
      <c r="E256" s="202">
        <v>0</v>
      </c>
      <c r="F256" s="202">
        <v>0</v>
      </c>
      <c r="G256" s="202">
        <v>0</v>
      </c>
      <c r="H256" s="202">
        <v>0</v>
      </c>
      <c r="I256" s="202">
        <v>3</v>
      </c>
      <c r="J256" s="202">
        <v>100</v>
      </c>
      <c r="K256" s="202">
        <v>1</v>
      </c>
      <c r="L256" s="202">
        <v>100</v>
      </c>
      <c r="M256" s="202">
        <v>2</v>
      </c>
      <c r="N256" s="202">
        <v>100</v>
      </c>
      <c r="O256" s="202" t="s">
        <v>924</v>
      </c>
      <c r="P256" s="202">
        <v>0</v>
      </c>
      <c r="Q256" s="202">
        <v>0</v>
      </c>
      <c r="R256" s="202">
        <v>0</v>
      </c>
      <c r="S256" s="202">
        <v>1</v>
      </c>
      <c r="T256" s="202">
        <v>100</v>
      </c>
      <c r="U256" s="202">
        <v>3</v>
      </c>
      <c r="V256" s="202">
        <v>100</v>
      </c>
      <c r="W256" s="202">
        <v>2</v>
      </c>
      <c r="X256" s="202">
        <v>100</v>
      </c>
      <c r="Y256" s="202">
        <v>0</v>
      </c>
      <c r="Z256" s="202">
        <v>0</v>
      </c>
    </row>
    <row r="257" spans="1:26" ht="15">
      <c r="A257" s="62" t="s">
        <v>699</v>
      </c>
      <c r="B257" s="62" t="s">
        <v>730</v>
      </c>
      <c r="C257" s="62">
        <v>290180</v>
      </c>
      <c r="D257" s="62" t="s">
        <v>723</v>
      </c>
      <c r="E257" s="202">
        <v>0</v>
      </c>
      <c r="F257" s="202">
        <v>0</v>
      </c>
      <c r="G257" s="202">
        <v>0</v>
      </c>
      <c r="H257" s="202">
        <v>0</v>
      </c>
      <c r="I257" s="202">
        <v>3</v>
      </c>
      <c r="J257" s="202">
        <v>100</v>
      </c>
      <c r="K257" s="202">
        <v>2</v>
      </c>
      <c r="L257" s="202">
        <v>100</v>
      </c>
      <c r="M257" s="202">
        <v>0</v>
      </c>
      <c r="N257" s="202">
        <v>0</v>
      </c>
      <c r="O257" s="202">
        <v>4</v>
      </c>
      <c r="P257" s="202">
        <v>100</v>
      </c>
      <c r="Q257" s="202">
        <v>0</v>
      </c>
      <c r="R257" s="202">
        <v>0</v>
      </c>
      <c r="S257" s="202">
        <v>4</v>
      </c>
      <c r="T257" s="202">
        <v>100</v>
      </c>
      <c r="U257" s="202">
        <v>2</v>
      </c>
      <c r="V257" s="202">
        <v>100</v>
      </c>
      <c r="W257" s="202">
        <v>1</v>
      </c>
      <c r="X257" s="202">
        <v>100</v>
      </c>
      <c r="Y257" s="202">
        <v>2</v>
      </c>
      <c r="Z257" s="202">
        <v>100</v>
      </c>
    </row>
    <row r="258" spans="1:26" ht="15">
      <c r="A258" s="62" t="s">
        <v>699</v>
      </c>
      <c r="B258" s="62" t="s">
        <v>730</v>
      </c>
      <c r="C258" s="62">
        <v>290600</v>
      </c>
      <c r="D258" s="62" t="s">
        <v>724</v>
      </c>
      <c r="E258" s="202">
        <v>16</v>
      </c>
      <c r="F258" s="202">
        <v>100</v>
      </c>
      <c r="G258" s="202">
        <v>3</v>
      </c>
      <c r="H258" s="202">
        <v>100</v>
      </c>
      <c r="I258" s="202">
        <v>5</v>
      </c>
      <c r="J258" s="202">
        <v>100</v>
      </c>
      <c r="K258" s="202">
        <v>10</v>
      </c>
      <c r="L258" s="202">
        <v>100</v>
      </c>
      <c r="M258" s="202">
        <v>14</v>
      </c>
      <c r="N258" s="202">
        <v>93.33</v>
      </c>
      <c r="O258" s="202">
        <v>6</v>
      </c>
      <c r="P258" s="202">
        <v>85.71</v>
      </c>
      <c r="Q258" s="202">
        <v>9</v>
      </c>
      <c r="R258" s="202">
        <v>90</v>
      </c>
      <c r="S258" s="202">
        <v>5</v>
      </c>
      <c r="T258" s="202">
        <v>50</v>
      </c>
      <c r="U258" s="202">
        <v>4</v>
      </c>
      <c r="V258" s="202">
        <v>66.67</v>
      </c>
      <c r="W258" s="202">
        <v>3</v>
      </c>
      <c r="X258" s="202">
        <v>37.5</v>
      </c>
      <c r="Y258" s="202">
        <v>34</v>
      </c>
      <c r="Z258" s="202">
        <v>100</v>
      </c>
    </row>
    <row r="259" spans="1:26" ht="15">
      <c r="A259" s="62" t="s">
        <v>699</v>
      </c>
      <c r="B259" s="62" t="s">
        <v>730</v>
      </c>
      <c r="C259" s="62">
        <v>291085</v>
      </c>
      <c r="D259" s="62" t="s">
        <v>725</v>
      </c>
      <c r="E259" s="202">
        <v>0</v>
      </c>
      <c r="F259" s="202">
        <v>0</v>
      </c>
      <c r="G259" s="202">
        <v>0</v>
      </c>
      <c r="H259" s="202">
        <v>0</v>
      </c>
      <c r="I259" s="202">
        <v>3</v>
      </c>
      <c r="J259" s="202">
        <v>100</v>
      </c>
      <c r="K259" s="202">
        <v>5</v>
      </c>
      <c r="L259" s="202">
        <v>100</v>
      </c>
      <c r="M259" s="202">
        <v>15</v>
      </c>
      <c r="N259" s="202">
        <v>100</v>
      </c>
      <c r="O259" s="202">
        <v>5</v>
      </c>
      <c r="P259" s="202">
        <v>100</v>
      </c>
      <c r="Q259" s="202">
        <v>4</v>
      </c>
      <c r="R259" s="202">
        <v>100</v>
      </c>
      <c r="S259" s="202">
        <v>13</v>
      </c>
      <c r="T259" s="202">
        <v>100</v>
      </c>
      <c r="U259" s="202">
        <v>6</v>
      </c>
      <c r="V259" s="202">
        <v>100</v>
      </c>
      <c r="W259" s="202">
        <v>7</v>
      </c>
      <c r="X259" s="202">
        <v>100</v>
      </c>
      <c r="Y259" s="202">
        <v>1</v>
      </c>
      <c r="Z259" s="202">
        <v>100</v>
      </c>
    </row>
    <row r="260" spans="1:26" ht="15">
      <c r="A260" s="62" t="s">
        <v>699</v>
      </c>
      <c r="B260" s="62" t="s">
        <v>730</v>
      </c>
      <c r="C260" s="62">
        <v>291700</v>
      </c>
      <c r="D260" s="62" t="s">
        <v>726</v>
      </c>
      <c r="E260" s="202">
        <v>0</v>
      </c>
      <c r="F260" s="202">
        <v>0</v>
      </c>
      <c r="G260" s="202">
        <v>0</v>
      </c>
      <c r="H260" s="202">
        <v>0</v>
      </c>
      <c r="I260" s="202">
        <v>5</v>
      </c>
      <c r="J260" s="202">
        <v>83.33</v>
      </c>
      <c r="K260" s="202">
        <v>2</v>
      </c>
      <c r="L260" s="202">
        <v>100</v>
      </c>
      <c r="M260" s="202">
        <v>5</v>
      </c>
      <c r="N260" s="202">
        <v>100</v>
      </c>
      <c r="O260" s="202" t="s">
        <v>924</v>
      </c>
      <c r="P260" s="202">
        <v>0</v>
      </c>
      <c r="Q260" s="202">
        <v>4</v>
      </c>
      <c r="R260" s="202">
        <v>80</v>
      </c>
      <c r="S260" s="202">
        <v>4</v>
      </c>
      <c r="T260" s="202">
        <v>100</v>
      </c>
      <c r="U260" s="202">
        <v>5</v>
      </c>
      <c r="V260" s="202">
        <v>71.430000000000007</v>
      </c>
      <c r="W260" s="202">
        <v>2</v>
      </c>
      <c r="X260" s="202">
        <v>50</v>
      </c>
      <c r="Y260" s="202">
        <v>4</v>
      </c>
      <c r="Z260" s="202">
        <v>100</v>
      </c>
    </row>
    <row r="261" spans="1:26" ht="15">
      <c r="A261" s="62" t="s">
        <v>699</v>
      </c>
      <c r="B261" s="62" t="s">
        <v>730</v>
      </c>
      <c r="C261" s="62">
        <v>291770</v>
      </c>
      <c r="D261" s="62" t="s">
        <v>727</v>
      </c>
      <c r="E261" s="202">
        <v>5</v>
      </c>
      <c r="F261" s="202">
        <v>100</v>
      </c>
      <c r="G261" s="202">
        <v>2</v>
      </c>
      <c r="H261" s="202">
        <v>100</v>
      </c>
      <c r="I261" s="202">
        <v>2</v>
      </c>
      <c r="J261" s="202">
        <v>100</v>
      </c>
      <c r="K261" s="202">
        <v>4</v>
      </c>
      <c r="L261" s="202">
        <v>100</v>
      </c>
      <c r="M261" s="202">
        <v>3</v>
      </c>
      <c r="N261" s="202">
        <v>100</v>
      </c>
      <c r="O261" s="202">
        <v>4</v>
      </c>
      <c r="P261" s="202">
        <v>100</v>
      </c>
      <c r="Q261" s="202">
        <v>6</v>
      </c>
      <c r="R261" s="202">
        <v>100</v>
      </c>
      <c r="S261" s="202">
        <v>6</v>
      </c>
      <c r="T261" s="202">
        <v>100</v>
      </c>
      <c r="U261" s="202">
        <v>1</v>
      </c>
      <c r="V261" s="202">
        <v>100</v>
      </c>
      <c r="W261" s="202">
        <v>2</v>
      </c>
      <c r="X261" s="202">
        <v>100</v>
      </c>
      <c r="Y261" s="202">
        <v>1</v>
      </c>
      <c r="Z261" s="202">
        <v>100</v>
      </c>
    </row>
    <row r="262" spans="1:26" ht="15">
      <c r="A262" s="62" t="s">
        <v>699</v>
      </c>
      <c r="B262" s="62" t="s">
        <v>730</v>
      </c>
      <c r="C262" s="62">
        <v>292460</v>
      </c>
      <c r="D262" s="62" t="s">
        <v>728</v>
      </c>
      <c r="E262" s="202">
        <v>0</v>
      </c>
      <c r="F262" s="202">
        <v>0</v>
      </c>
      <c r="G262" s="202">
        <v>1</v>
      </c>
      <c r="H262" s="202">
        <v>100</v>
      </c>
      <c r="I262" s="202">
        <v>4</v>
      </c>
      <c r="J262" s="202">
        <v>100</v>
      </c>
      <c r="K262" s="202">
        <v>5</v>
      </c>
      <c r="L262" s="202">
        <v>100</v>
      </c>
      <c r="M262" s="202">
        <v>17</v>
      </c>
      <c r="N262" s="202">
        <v>100</v>
      </c>
      <c r="O262" s="202">
        <v>27</v>
      </c>
      <c r="P262" s="202">
        <v>96.43</v>
      </c>
      <c r="Q262" s="202">
        <v>1</v>
      </c>
      <c r="R262" s="202">
        <v>100</v>
      </c>
      <c r="S262" s="202">
        <v>4</v>
      </c>
      <c r="T262" s="202">
        <v>100</v>
      </c>
      <c r="U262" s="202">
        <v>1</v>
      </c>
      <c r="V262" s="202">
        <v>100</v>
      </c>
      <c r="W262" s="202">
        <v>9</v>
      </c>
      <c r="X262" s="202">
        <v>100</v>
      </c>
      <c r="Y262" s="202">
        <v>6</v>
      </c>
      <c r="Z262" s="202">
        <v>100</v>
      </c>
    </row>
    <row r="263" spans="1:26" ht="15">
      <c r="A263" s="62" t="s">
        <v>699</v>
      </c>
      <c r="B263" s="62" t="s">
        <v>730</v>
      </c>
      <c r="C263" s="62">
        <v>292525</v>
      </c>
      <c r="D263" s="62" t="s">
        <v>729</v>
      </c>
      <c r="E263" s="202">
        <v>0</v>
      </c>
      <c r="F263" s="202">
        <v>0</v>
      </c>
      <c r="G263" s="202">
        <v>0</v>
      </c>
      <c r="H263" s="202">
        <v>0</v>
      </c>
      <c r="I263" s="202">
        <v>1</v>
      </c>
      <c r="J263" s="202">
        <v>100</v>
      </c>
      <c r="K263" s="202">
        <v>0</v>
      </c>
      <c r="L263" s="202">
        <v>0</v>
      </c>
      <c r="M263" s="202">
        <v>8</v>
      </c>
      <c r="N263" s="202">
        <v>100</v>
      </c>
      <c r="O263" s="202">
        <v>3</v>
      </c>
      <c r="P263" s="202">
        <v>100</v>
      </c>
      <c r="Q263" s="202">
        <v>2</v>
      </c>
      <c r="R263" s="202">
        <v>100</v>
      </c>
      <c r="S263" s="202">
        <v>7</v>
      </c>
      <c r="T263" s="202">
        <v>100</v>
      </c>
      <c r="U263" s="202">
        <v>18</v>
      </c>
      <c r="V263" s="202">
        <v>94.74</v>
      </c>
      <c r="W263" s="202">
        <v>11</v>
      </c>
      <c r="X263" s="202">
        <v>91.67</v>
      </c>
      <c r="Y263" s="202">
        <v>5</v>
      </c>
      <c r="Z263" s="202">
        <v>100</v>
      </c>
    </row>
    <row r="264" spans="1:26" ht="15">
      <c r="A264" s="62" t="s">
        <v>699</v>
      </c>
      <c r="B264" s="62" t="s">
        <v>730</v>
      </c>
      <c r="C264" s="62">
        <v>293010</v>
      </c>
      <c r="D264" s="62" t="s">
        <v>730</v>
      </c>
      <c r="E264" s="202">
        <v>37</v>
      </c>
      <c r="F264" s="202">
        <v>100</v>
      </c>
      <c r="G264" s="202">
        <v>20</v>
      </c>
      <c r="H264" s="202">
        <v>100</v>
      </c>
      <c r="I264" s="202">
        <v>47</v>
      </c>
      <c r="J264" s="202">
        <v>100</v>
      </c>
      <c r="K264" s="202">
        <v>43</v>
      </c>
      <c r="L264" s="202">
        <v>93.48</v>
      </c>
      <c r="M264" s="202">
        <v>20</v>
      </c>
      <c r="N264" s="202">
        <v>100</v>
      </c>
      <c r="O264" s="202">
        <v>19</v>
      </c>
      <c r="P264" s="202">
        <v>100</v>
      </c>
      <c r="Q264" s="202">
        <v>11</v>
      </c>
      <c r="R264" s="202">
        <v>100</v>
      </c>
      <c r="S264" s="202">
        <v>31</v>
      </c>
      <c r="T264" s="202">
        <v>100</v>
      </c>
      <c r="U264" s="202">
        <v>21</v>
      </c>
      <c r="V264" s="202">
        <v>95.45</v>
      </c>
      <c r="W264" s="202">
        <v>33</v>
      </c>
      <c r="X264" s="202">
        <v>89.19</v>
      </c>
      <c r="Y264" s="202">
        <v>49</v>
      </c>
      <c r="Z264" s="202">
        <v>100</v>
      </c>
    </row>
    <row r="265" spans="1:26" ht="15.75">
      <c r="A265" s="256" t="s">
        <v>1633</v>
      </c>
      <c r="B265" s="256"/>
      <c r="C265" s="256"/>
      <c r="D265" s="256"/>
      <c r="E265" s="203">
        <v>58</v>
      </c>
      <c r="F265" s="203">
        <v>100</v>
      </c>
      <c r="G265" s="203">
        <v>26</v>
      </c>
      <c r="H265" s="203">
        <v>100</v>
      </c>
      <c r="I265" s="203">
        <v>73</v>
      </c>
      <c r="J265" s="203">
        <v>98.65</v>
      </c>
      <c r="K265" s="203">
        <v>72</v>
      </c>
      <c r="L265" s="203">
        <v>96</v>
      </c>
      <c r="M265" s="203">
        <v>84</v>
      </c>
      <c r="N265" s="203">
        <v>98.82</v>
      </c>
      <c r="O265" s="203">
        <v>68</v>
      </c>
      <c r="P265" s="203">
        <v>97.14</v>
      </c>
      <c r="Q265" s="203">
        <v>37</v>
      </c>
      <c r="R265" s="203">
        <v>94.87</v>
      </c>
      <c r="S265" s="203">
        <v>75</v>
      </c>
      <c r="T265" s="203">
        <v>93.75</v>
      </c>
      <c r="U265" s="203">
        <v>61</v>
      </c>
      <c r="V265" s="203">
        <v>91.04</v>
      </c>
      <c r="W265" s="203">
        <v>70</v>
      </c>
      <c r="X265" s="203">
        <v>85.37</v>
      </c>
      <c r="Y265" s="203">
        <v>102</v>
      </c>
      <c r="Z265" s="203">
        <v>100</v>
      </c>
    </row>
    <row r="266" spans="1:26" ht="15.75">
      <c r="A266" s="257" t="s">
        <v>1634</v>
      </c>
      <c r="B266" s="257"/>
      <c r="C266" s="257"/>
      <c r="D266" s="257"/>
      <c r="E266" s="204">
        <v>129</v>
      </c>
      <c r="F266" s="204">
        <v>94.85</v>
      </c>
      <c r="G266" s="204">
        <v>119</v>
      </c>
      <c r="H266" s="204">
        <v>81.510000000000005</v>
      </c>
      <c r="I266" s="204">
        <v>183</v>
      </c>
      <c r="J266" s="204">
        <v>90.15</v>
      </c>
      <c r="K266" s="204">
        <v>191</v>
      </c>
      <c r="L266" s="204">
        <v>87.61</v>
      </c>
      <c r="M266" s="204">
        <v>197</v>
      </c>
      <c r="N266" s="204">
        <v>95.17</v>
      </c>
      <c r="O266" s="204">
        <v>153</v>
      </c>
      <c r="P266" s="204">
        <v>88.44</v>
      </c>
      <c r="Q266" s="204">
        <v>122</v>
      </c>
      <c r="R266" s="204">
        <v>89.05</v>
      </c>
      <c r="S266" s="204">
        <v>193</v>
      </c>
      <c r="T266" s="204">
        <v>94.15</v>
      </c>
      <c r="U266" s="204">
        <v>222</v>
      </c>
      <c r="V266" s="204">
        <v>91.74</v>
      </c>
      <c r="W266" s="204">
        <v>267</v>
      </c>
      <c r="X266" s="204">
        <v>92.39</v>
      </c>
      <c r="Y266" s="204">
        <v>341</v>
      </c>
      <c r="Z266" s="204">
        <v>97.43</v>
      </c>
    </row>
    <row r="267" spans="1:26" ht="15">
      <c r="A267" s="62" t="s">
        <v>731</v>
      </c>
      <c r="B267" s="62" t="s">
        <v>735</v>
      </c>
      <c r="C267" s="62">
        <v>290140</v>
      </c>
      <c r="D267" s="62" t="s">
        <v>733</v>
      </c>
      <c r="E267" s="202">
        <v>2</v>
      </c>
      <c r="F267" s="202">
        <v>100</v>
      </c>
      <c r="G267" s="202">
        <v>2</v>
      </c>
      <c r="H267" s="202">
        <v>100</v>
      </c>
      <c r="I267" s="202">
        <v>4</v>
      </c>
      <c r="J267" s="202">
        <v>100</v>
      </c>
      <c r="K267" s="202">
        <v>2</v>
      </c>
      <c r="L267" s="202">
        <v>100</v>
      </c>
      <c r="M267" s="202">
        <v>8</v>
      </c>
      <c r="N267" s="202">
        <v>100</v>
      </c>
      <c r="O267" s="202">
        <v>4</v>
      </c>
      <c r="P267" s="202">
        <v>100</v>
      </c>
      <c r="Q267" s="202">
        <v>4</v>
      </c>
      <c r="R267" s="202">
        <v>100</v>
      </c>
      <c r="S267" s="202">
        <v>2</v>
      </c>
      <c r="T267" s="202">
        <v>100</v>
      </c>
      <c r="U267" s="202">
        <v>4</v>
      </c>
      <c r="V267" s="202">
        <v>100</v>
      </c>
      <c r="W267" s="202">
        <v>8</v>
      </c>
      <c r="X267" s="202">
        <v>100</v>
      </c>
      <c r="Y267" s="202">
        <v>9</v>
      </c>
      <c r="Z267" s="202">
        <v>100</v>
      </c>
    </row>
    <row r="268" spans="1:26" ht="15">
      <c r="A268" s="62" t="s">
        <v>731</v>
      </c>
      <c r="B268" s="62" t="s">
        <v>735</v>
      </c>
      <c r="C268" s="62">
        <v>290250</v>
      </c>
      <c r="D268" s="62" t="s">
        <v>734</v>
      </c>
      <c r="E268" s="202">
        <v>1</v>
      </c>
      <c r="F268" s="202">
        <v>100</v>
      </c>
      <c r="G268" s="202">
        <v>2</v>
      </c>
      <c r="H268" s="202">
        <v>100</v>
      </c>
      <c r="I268" s="202">
        <v>0</v>
      </c>
      <c r="J268" s="202">
        <v>0</v>
      </c>
      <c r="K268" s="202">
        <v>1</v>
      </c>
      <c r="L268" s="202">
        <v>100</v>
      </c>
      <c r="M268" s="202">
        <v>4</v>
      </c>
      <c r="N268" s="202">
        <v>80</v>
      </c>
      <c r="O268" s="202">
        <v>3</v>
      </c>
      <c r="P268" s="202">
        <v>100</v>
      </c>
      <c r="Q268" s="202">
        <v>1</v>
      </c>
      <c r="R268" s="202">
        <v>100</v>
      </c>
      <c r="S268" s="202">
        <v>1</v>
      </c>
      <c r="T268" s="202">
        <v>100</v>
      </c>
      <c r="U268" s="202">
        <v>0</v>
      </c>
      <c r="V268" s="202">
        <v>0</v>
      </c>
      <c r="W268" s="202">
        <v>3</v>
      </c>
      <c r="X268" s="202">
        <v>100</v>
      </c>
      <c r="Y268" s="202">
        <v>26</v>
      </c>
      <c r="Z268" s="202">
        <v>100</v>
      </c>
    </row>
    <row r="269" spans="1:26" ht="15">
      <c r="A269" s="62" t="s">
        <v>731</v>
      </c>
      <c r="B269" s="62" t="s">
        <v>735</v>
      </c>
      <c r="C269" s="62">
        <v>290320</v>
      </c>
      <c r="D269" s="62" t="s">
        <v>735</v>
      </c>
      <c r="E269" s="202">
        <v>30</v>
      </c>
      <c r="F269" s="202">
        <v>100</v>
      </c>
      <c r="G269" s="202">
        <v>52</v>
      </c>
      <c r="H269" s="202">
        <v>98.11</v>
      </c>
      <c r="I269" s="202">
        <v>43</v>
      </c>
      <c r="J269" s="202">
        <v>100</v>
      </c>
      <c r="K269" s="202">
        <v>79</v>
      </c>
      <c r="L269" s="202">
        <v>100</v>
      </c>
      <c r="M269" s="202">
        <v>80</v>
      </c>
      <c r="N269" s="202">
        <v>98.77</v>
      </c>
      <c r="O269" s="202">
        <v>95</v>
      </c>
      <c r="P269" s="202">
        <v>100</v>
      </c>
      <c r="Q269" s="202">
        <v>79</v>
      </c>
      <c r="R269" s="202">
        <v>97.53</v>
      </c>
      <c r="S269" s="202">
        <v>86</v>
      </c>
      <c r="T269" s="202">
        <v>97.73</v>
      </c>
      <c r="U269" s="202">
        <v>107</v>
      </c>
      <c r="V269" s="202">
        <v>97.27</v>
      </c>
      <c r="W269" s="202">
        <v>118</v>
      </c>
      <c r="X269" s="202">
        <v>95.93</v>
      </c>
      <c r="Y269" s="202">
        <v>260</v>
      </c>
      <c r="Z269" s="202">
        <v>98.48</v>
      </c>
    </row>
    <row r="270" spans="1:26" ht="15">
      <c r="A270" s="62" t="s">
        <v>731</v>
      </c>
      <c r="B270" s="62" t="s">
        <v>735</v>
      </c>
      <c r="C270" s="62">
        <v>290440</v>
      </c>
      <c r="D270" s="62" t="s">
        <v>736</v>
      </c>
      <c r="E270" s="202">
        <v>0</v>
      </c>
      <c r="F270" s="202">
        <v>0</v>
      </c>
      <c r="G270" s="202">
        <v>2</v>
      </c>
      <c r="H270" s="202">
        <v>100</v>
      </c>
      <c r="I270" s="202">
        <v>0</v>
      </c>
      <c r="J270" s="202">
        <v>0</v>
      </c>
      <c r="K270" s="202">
        <v>0</v>
      </c>
      <c r="L270" s="202">
        <v>0</v>
      </c>
      <c r="M270" s="202">
        <v>0</v>
      </c>
      <c r="N270" s="202">
        <v>0</v>
      </c>
      <c r="O270" s="202">
        <v>5</v>
      </c>
      <c r="P270" s="202">
        <v>100</v>
      </c>
      <c r="Q270" s="202">
        <v>2</v>
      </c>
      <c r="R270" s="202">
        <v>100</v>
      </c>
      <c r="S270" s="202">
        <v>1</v>
      </c>
      <c r="T270" s="202">
        <v>100</v>
      </c>
      <c r="U270" s="202">
        <v>3</v>
      </c>
      <c r="V270" s="202">
        <v>100</v>
      </c>
      <c r="W270" s="202">
        <v>0</v>
      </c>
      <c r="X270" s="202">
        <v>0</v>
      </c>
      <c r="Y270" s="202">
        <v>0</v>
      </c>
      <c r="Z270" s="202">
        <v>0</v>
      </c>
    </row>
    <row r="271" spans="1:26" ht="15">
      <c r="A271" s="62" t="s">
        <v>731</v>
      </c>
      <c r="B271" s="62" t="s">
        <v>735</v>
      </c>
      <c r="C271" s="62">
        <v>290740</v>
      </c>
      <c r="D271" s="62" t="s">
        <v>737</v>
      </c>
      <c r="E271" s="202">
        <v>0</v>
      </c>
      <c r="F271" s="202">
        <v>0</v>
      </c>
      <c r="G271" s="202">
        <v>0</v>
      </c>
      <c r="H271" s="202">
        <v>0</v>
      </c>
      <c r="I271" s="202">
        <v>0</v>
      </c>
      <c r="J271" s="202">
        <v>0</v>
      </c>
      <c r="K271" s="202">
        <v>6</v>
      </c>
      <c r="L271" s="202">
        <v>100</v>
      </c>
      <c r="M271" s="202">
        <v>2</v>
      </c>
      <c r="N271" s="202">
        <v>100</v>
      </c>
      <c r="O271" s="202">
        <v>1</v>
      </c>
      <c r="P271" s="202">
        <v>100</v>
      </c>
      <c r="Q271" s="202">
        <v>0</v>
      </c>
      <c r="R271" s="202">
        <v>0</v>
      </c>
      <c r="S271" s="202">
        <v>1</v>
      </c>
      <c r="T271" s="202">
        <v>100</v>
      </c>
      <c r="U271" s="202">
        <v>7</v>
      </c>
      <c r="V271" s="202">
        <v>77.78</v>
      </c>
      <c r="W271" s="202">
        <v>0</v>
      </c>
      <c r="X271" s="202">
        <v>0</v>
      </c>
      <c r="Y271" s="202">
        <v>1</v>
      </c>
      <c r="Z271" s="202">
        <v>33.33</v>
      </c>
    </row>
    <row r="272" spans="1:26" ht="15">
      <c r="A272" s="62" t="s">
        <v>731</v>
      </c>
      <c r="B272" s="62" t="s">
        <v>735</v>
      </c>
      <c r="C272" s="62">
        <v>290940</v>
      </c>
      <c r="D272" s="62" t="s">
        <v>738</v>
      </c>
      <c r="E272" s="202">
        <v>1</v>
      </c>
      <c r="F272" s="202">
        <v>100</v>
      </c>
      <c r="G272" s="202">
        <v>1</v>
      </c>
      <c r="H272" s="202">
        <v>100</v>
      </c>
      <c r="I272" s="202">
        <v>2</v>
      </c>
      <c r="J272" s="202">
        <v>100</v>
      </c>
      <c r="K272" s="202">
        <v>6</v>
      </c>
      <c r="L272" s="202">
        <v>100</v>
      </c>
      <c r="M272" s="202">
        <v>3</v>
      </c>
      <c r="N272" s="202">
        <v>75</v>
      </c>
      <c r="O272" s="202">
        <v>5</v>
      </c>
      <c r="P272" s="202">
        <v>83.33</v>
      </c>
      <c r="Q272" s="202">
        <v>5</v>
      </c>
      <c r="R272" s="202">
        <v>83.33</v>
      </c>
      <c r="S272" s="202">
        <v>7</v>
      </c>
      <c r="T272" s="202">
        <v>87.5</v>
      </c>
      <c r="U272" s="202">
        <v>5</v>
      </c>
      <c r="V272" s="202">
        <v>83.33</v>
      </c>
      <c r="W272" s="202">
        <v>3</v>
      </c>
      <c r="X272" s="202">
        <v>100</v>
      </c>
      <c r="Y272" s="202">
        <v>3</v>
      </c>
      <c r="Z272" s="202">
        <v>100</v>
      </c>
    </row>
    <row r="273" spans="1:26" ht="15">
      <c r="A273" s="62" t="s">
        <v>731</v>
      </c>
      <c r="B273" s="62" t="s">
        <v>735</v>
      </c>
      <c r="C273" s="62">
        <v>290970</v>
      </c>
      <c r="D273" s="62" t="s">
        <v>739</v>
      </c>
      <c r="E273" s="202">
        <v>1</v>
      </c>
      <c r="F273" s="202">
        <v>100</v>
      </c>
      <c r="G273" s="202">
        <v>5</v>
      </c>
      <c r="H273" s="202">
        <v>100</v>
      </c>
      <c r="I273" s="202">
        <v>2</v>
      </c>
      <c r="J273" s="202">
        <v>100</v>
      </c>
      <c r="K273" s="202">
        <v>2</v>
      </c>
      <c r="L273" s="202">
        <v>100</v>
      </c>
      <c r="M273" s="202">
        <v>0</v>
      </c>
      <c r="N273" s="202">
        <v>0</v>
      </c>
      <c r="O273" s="202">
        <v>1</v>
      </c>
      <c r="P273" s="202">
        <v>100</v>
      </c>
      <c r="Q273" s="202">
        <v>1</v>
      </c>
      <c r="R273" s="202">
        <v>100</v>
      </c>
      <c r="S273" s="202">
        <v>5</v>
      </c>
      <c r="T273" s="202">
        <v>100</v>
      </c>
      <c r="U273" s="202">
        <v>3</v>
      </c>
      <c r="V273" s="202">
        <v>100</v>
      </c>
      <c r="W273" s="202">
        <v>3</v>
      </c>
      <c r="X273" s="202">
        <v>100</v>
      </c>
      <c r="Y273" s="202">
        <v>6</v>
      </c>
      <c r="Z273" s="202">
        <v>100</v>
      </c>
    </row>
    <row r="274" spans="1:26" ht="15">
      <c r="A274" s="62" t="s">
        <v>731</v>
      </c>
      <c r="B274" s="62" t="s">
        <v>735</v>
      </c>
      <c r="C274" s="62">
        <v>291110</v>
      </c>
      <c r="D274" s="62" t="s">
        <v>740</v>
      </c>
      <c r="E274" s="202">
        <v>7</v>
      </c>
      <c r="F274" s="202">
        <v>77.78</v>
      </c>
      <c r="G274" s="202">
        <v>10</v>
      </c>
      <c r="H274" s="202">
        <v>100</v>
      </c>
      <c r="I274" s="202">
        <v>3</v>
      </c>
      <c r="J274" s="202">
        <v>50</v>
      </c>
      <c r="K274" s="202">
        <v>4</v>
      </c>
      <c r="L274" s="202">
        <v>100</v>
      </c>
      <c r="M274" s="202">
        <v>4</v>
      </c>
      <c r="N274" s="202">
        <v>100</v>
      </c>
      <c r="O274" s="202">
        <v>14</v>
      </c>
      <c r="P274" s="202">
        <v>100</v>
      </c>
      <c r="Q274" s="202">
        <v>21</v>
      </c>
      <c r="R274" s="202">
        <v>100</v>
      </c>
      <c r="S274" s="202">
        <v>8</v>
      </c>
      <c r="T274" s="202">
        <v>100</v>
      </c>
      <c r="U274" s="202">
        <v>7</v>
      </c>
      <c r="V274" s="202">
        <v>100</v>
      </c>
      <c r="W274" s="202">
        <v>12</v>
      </c>
      <c r="X274" s="202">
        <v>100</v>
      </c>
      <c r="Y274" s="202">
        <v>13</v>
      </c>
      <c r="Z274" s="202">
        <v>92.86</v>
      </c>
    </row>
    <row r="275" spans="1:26" ht="15">
      <c r="A275" s="62" t="s">
        <v>731</v>
      </c>
      <c r="B275" s="62" t="s">
        <v>735</v>
      </c>
      <c r="C275" s="62">
        <v>291955</v>
      </c>
      <c r="D275" s="62" t="s">
        <v>741</v>
      </c>
      <c r="E275" s="202">
        <v>77</v>
      </c>
      <c r="F275" s="202">
        <v>98.72</v>
      </c>
      <c r="G275" s="202">
        <v>116</v>
      </c>
      <c r="H275" s="202">
        <v>97.48</v>
      </c>
      <c r="I275" s="202">
        <v>41</v>
      </c>
      <c r="J275" s="202">
        <v>93.18</v>
      </c>
      <c r="K275" s="202">
        <v>19</v>
      </c>
      <c r="L275" s="202">
        <v>100</v>
      </c>
      <c r="M275" s="202">
        <v>33</v>
      </c>
      <c r="N275" s="202">
        <v>100</v>
      </c>
      <c r="O275" s="202">
        <v>62</v>
      </c>
      <c r="P275" s="202">
        <v>95.38</v>
      </c>
      <c r="Q275" s="202">
        <v>50</v>
      </c>
      <c r="R275" s="202">
        <v>84.75</v>
      </c>
      <c r="S275" s="202">
        <v>38</v>
      </c>
      <c r="T275" s="202">
        <v>90.48</v>
      </c>
      <c r="U275" s="202">
        <v>37</v>
      </c>
      <c r="V275" s="202">
        <v>88.1</v>
      </c>
      <c r="W275" s="202">
        <v>62</v>
      </c>
      <c r="X275" s="202">
        <v>92.54</v>
      </c>
      <c r="Y275" s="202">
        <v>67</v>
      </c>
      <c r="Z275" s="202">
        <v>95.71</v>
      </c>
    </row>
    <row r="276" spans="1:26" ht="15">
      <c r="A276" s="62" t="s">
        <v>731</v>
      </c>
      <c r="B276" s="62" t="s">
        <v>735</v>
      </c>
      <c r="C276" s="62">
        <v>292045</v>
      </c>
      <c r="D276" s="62" t="s">
        <v>742</v>
      </c>
      <c r="E276" s="202">
        <v>0</v>
      </c>
      <c r="F276" s="202">
        <v>0</v>
      </c>
      <c r="G276" s="202">
        <v>1</v>
      </c>
      <c r="H276" s="202">
        <v>100</v>
      </c>
      <c r="I276" s="202">
        <v>0</v>
      </c>
      <c r="J276" s="202">
        <v>0</v>
      </c>
      <c r="K276" s="202">
        <v>1</v>
      </c>
      <c r="L276" s="202">
        <v>100</v>
      </c>
      <c r="M276" s="202">
        <v>1</v>
      </c>
      <c r="N276" s="202">
        <v>100</v>
      </c>
      <c r="O276" s="202">
        <v>1</v>
      </c>
      <c r="P276" s="202">
        <v>100</v>
      </c>
      <c r="Q276" s="202">
        <v>0</v>
      </c>
      <c r="R276" s="202">
        <v>0</v>
      </c>
      <c r="S276" s="202">
        <v>0</v>
      </c>
      <c r="T276" s="202">
        <v>0</v>
      </c>
      <c r="U276" s="202">
        <v>1</v>
      </c>
      <c r="V276" s="202">
        <v>100</v>
      </c>
      <c r="W276" s="202">
        <v>2</v>
      </c>
      <c r="X276" s="202">
        <v>100</v>
      </c>
      <c r="Y276" s="202">
        <v>0</v>
      </c>
      <c r="Z276" s="202">
        <v>0</v>
      </c>
    </row>
    <row r="277" spans="1:26" ht="15">
      <c r="A277" s="62" t="s">
        <v>731</v>
      </c>
      <c r="B277" s="62" t="s">
        <v>735</v>
      </c>
      <c r="C277" s="62">
        <v>292620</v>
      </c>
      <c r="D277" s="62" t="s">
        <v>743</v>
      </c>
      <c r="E277" s="202">
        <v>1</v>
      </c>
      <c r="F277" s="202">
        <v>100</v>
      </c>
      <c r="G277" s="202">
        <v>6</v>
      </c>
      <c r="H277" s="202">
        <v>100</v>
      </c>
      <c r="I277" s="202">
        <v>3</v>
      </c>
      <c r="J277" s="202">
        <v>100</v>
      </c>
      <c r="K277" s="202">
        <v>3</v>
      </c>
      <c r="L277" s="202">
        <v>100</v>
      </c>
      <c r="M277" s="202">
        <v>4</v>
      </c>
      <c r="N277" s="202">
        <v>100</v>
      </c>
      <c r="O277" s="202">
        <v>3</v>
      </c>
      <c r="P277" s="202">
        <v>100</v>
      </c>
      <c r="Q277" s="202">
        <v>5</v>
      </c>
      <c r="R277" s="202">
        <v>100</v>
      </c>
      <c r="S277" s="202">
        <v>9</v>
      </c>
      <c r="T277" s="202">
        <v>100</v>
      </c>
      <c r="U277" s="202">
        <v>9</v>
      </c>
      <c r="V277" s="202">
        <v>90</v>
      </c>
      <c r="W277" s="202">
        <v>16</v>
      </c>
      <c r="X277" s="202">
        <v>100</v>
      </c>
      <c r="Y277" s="202">
        <v>7</v>
      </c>
      <c r="Z277" s="202">
        <v>100</v>
      </c>
    </row>
    <row r="278" spans="1:26" ht="15">
      <c r="A278" s="62" t="s">
        <v>731</v>
      </c>
      <c r="B278" s="62" t="s">
        <v>735</v>
      </c>
      <c r="C278" s="62">
        <v>292840</v>
      </c>
      <c r="D278" s="62" t="s">
        <v>744</v>
      </c>
      <c r="E278" s="202">
        <v>2</v>
      </c>
      <c r="F278" s="202">
        <v>100</v>
      </c>
      <c r="G278" s="202">
        <v>3</v>
      </c>
      <c r="H278" s="202">
        <v>100</v>
      </c>
      <c r="I278" s="202">
        <v>2</v>
      </c>
      <c r="J278" s="202">
        <v>100</v>
      </c>
      <c r="K278" s="202">
        <v>4</v>
      </c>
      <c r="L278" s="202">
        <v>100</v>
      </c>
      <c r="M278" s="202">
        <v>16</v>
      </c>
      <c r="N278" s="202">
        <v>100</v>
      </c>
      <c r="O278" s="202">
        <v>6</v>
      </c>
      <c r="P278" s="202">
        <v>100</v>
      </c>
      <c r="Q278" s="202">
        <v>3</v>
      </c>
      <c r="R278" s="202">
        <v>100</v>
      </c>
      <c r="S278" s="202">
        <v>3</v>
      </c>
      <c r="T278" s="202">
        <v>100</v>
      </c>
      <c r="U278" s="202">
        <v>9</v>
      </c>
      <c r="V278" s="202">
        <v>100</v>
      </c>
      <c r="W278" s="202">
        <v>14</v>
      </c>
      <c r="X278" s="202">
        <v>93.33</v>
      </c>
      <c r="Y278" s="202">
        <v>65</v>
      </c>
      <c r="Z278" s="202">
        <v>100</v>
      </c>
    </row>
    <row r="279" spans="1:26" ht="15">
      <c r="A279" s="62" t="s">
        <v>731</v>
      </c>
      <c r="B279" s="62" t="s">
        <v>735</v>
      </c>
      <c r="C279" s="62">
        <v>292890</v>
      </c>
      <c r="D279" s="62" t="s">
        <v>745</v>
      </c>
      <c r="E279" s="202">
        <v>1</v>
      </c>
      <c r="F279" s="202">
        <v>50</v>
      </c>
      <c r="G279" s="202">
        <v>10</v>
      </c>
      <c r="H279" s="202">
        <v>66.67</v>
      </c>
      <c r="I279" s="202">
        <v>13</v>
      </c>
      <c r="J279" s="202">
        <v>100</v>
      </c>
      <c r="K279" s="202">
        <v>17</v>
      </c>
      <c r="L279" s="202">
        <v>89.47</v>
      </c>
      <c r="M279" s="202">
        <v>9</v>
      </c>
      <c r="N279" s="202">
        <v>81.819999999999993</v>
      </c>
      <c r="O279" s="202">
        <v>9</v>
      </c>
      <c r="P279" s="202">
        <v>81.819999999999993</v>
      </c>
      <c r="Q279" s="202">
        <v>11</v>
      </c>
      <c r="R279" s="202">
        <v>91.67</v>
      </c>
      <c r="S279" s="202">
        <v>11</v>
      </c>
      <c r="T279" s="202">
        <v>91.67</v>
      </c>
      <c r="U279" s="202">
        <v>29</v>
      </c>
      <c r="V279" s="202">
        <v>96.67</v>
      </c>
      <c r="W279" s="202">
        <v>31</v>
      </c>
      <c r="X279" s="202">
        <v>100</v>
      </c>
      <c r="Y279" s="202">
        <v>22</v>
      </c>
      <c r="Z279" s="202">
        <v>100</v>
      </c>
    </row>
    <row r="280" spans="1:26" ht="15">
      <c r="A280" s="62" t="s">
        <v>731</v>
      </c>
      <c r="B280" s="62" t="s">
        <v>735</v>
      </c>
      <c r="C280" s="62">
        <v>293090</v>
      </c>
      <c r="D280" s="62" t="s">
        <v>746</v>
      </c>
      <c r="E280" s="202">
        <v>0</v>
      </c>
      <c r="F280" s="202">
        <v>0</v>
      </c>
      <c r="G280" s="202">
        <v>2</v>
      </c>
      <c r="H280" s="202">
        <v>100</v>
      </c>
      <c r="I280" s="202">
        <v>1</v>
      </c>
      <c r="J280" s="202">
        <v>100</v>
      </c>
      <c r="K280" s="202">
        <v>0</v>
      </c>
      <c r="L280" s="202">
        <v>0</v>
      </c>
      <c r="M280" s="202">
        <v>3</v>
      </c>
      <c r="N280" s="202">
        <v>100</v>
      </c>
      <c r="O280" s="202">
        <v>4</v>
      </c>
      <c r="P280" s="202">
        <v>100</v>
      </c>
      <c r="Q280" s="202">
        <v>1</v>
      </c>
      <c r="R280" s="202">
        <v>100</v>
      </c>
      <c r="S280" s="202">
        <v>4</v>
      </c>
      <c r="T280" s="202">
        <v>100</v>
      </c>
      <c r="U280" s="202">
        <v>7</v>
      </c>
      <c r="V280" s="202">
        <v>100</v>
      </c>
      <c r="W280" s="202">
        <v>6</v>
      </c>
      <c r="X280" s="202">
        <v>100</v>
      </c>
      <c r="Y280" s="202">
        <v>1</v>
      </c>
      <c r="Z280" s="202">
        <v>100</v>
      </c>
    </row>
    <row r="281" spans="1:26" ht="15">
      <c r="A281" s="62" t="s">
        <v>731</v>
      </c>
      <c r="B281" s="62" t="s">
        <v>735</v>
      </c>
      <c r="C281" s="62">
        <v>293345</v>
      </c>
      <c r="D281" s="62" t="s">
        <v>747</v>
      </c>
      <c r="E281" s="202">
        <v>11</v>
      </c>
      <c r="F281" s="202">
        <v>91.67</v>
      </c>
      <c r="G281" s="202">
        <v>12</v>
      </c>
      <c r="H281" s="202">
        <v>92.31</v>
      </c>
      <c r="I281" s="202">
        <v>8</v>
      </c>
      <c r="J281" s="202">
        <v>100</v>
      </c>
      <c r="K281" s="202">
        <v>9</v>
      </c>
      <c r="L281" s="202">
        <v>100</v>
      </c>
      <c r="M281" s="202">
        <v>5</v>
      </c>
      <c r="N281" s="202">
        <v>100</v>
      </c>
      <c r="O281" s="202">
        <v>17</v>
      </c>
      <c r="P281" s="202">
        <v>100</v>
      </c>
      <c r="Q281" s="202">
        <v>10</v>
      </c>
      <c r="R281" s="202">
        <v>90.91</v>
      </c>
      <c r="S281" s="202">
        <v>6</v>
      </c>
      <c r="T281" s="202">
        <v>100</v>
      </c>
      <c r="U281" s="202">
        <v>2</v>
      </c>
      <c r="V281" s="202">
        <v>66.67</v>
      </c>
      <c r="W281" s="202">
        <v>4</v>
      </c>
      <c r="X281" s="202">
        <v>100</v>
      </c>
      <c r="Y281" s="202">
        <v>2</v>
      </c>
      <c r="Z281" s="202">
        <v>100</v>
      </c>
    </row>
    <row r="282" spans="1:26" ht="15.75">
      <c r="A282" s="256" t="s">
        <v>1635</v>
      </c>
      <c r="B282" s="256"/>
      <c r="C282" s="256"/>
      <c r="D282" s="256"/>
      <c r="E282" s="203">
        <v>134</v>
      </c>
      <c r="F282" s="203">
        <v>96.4</v>
      </c>
      <c r="G282" s="203">
        <v>224</v>
      </c>
      <c r="H282" s="203">
        <v>95.73</v>
      </c>
      <c r="I282" s="203">
        <v>122</v>
      </c>
      <c r="J282" s="203">
        <v>95.31</v>
      </c>
      <c r="K282" s="203">
        <v>153</v>
      </c>
      <c r="L282" s="203">
        <v>98.71</v>
      </c>
      <c r="M282" s="203">
        <v>172</v>
      </c>
      <c r="N282" s="203">
        <v>97.18</v>
      </c>
      <c r="O282" s="203">
        <v>230</v>
      </c>
      <c r="P282" s="203">
        <v>97.46</v>
      </c>
      <c r="Q282" s="203">
        <v>193</v>
      </c>
      <c r="R282" s="203">
        <v>93.24</v>
      </c>
      <c r="S282" s="203">
        <v>182</v>
      </c>
      <c r="T282" s="203">
        <v>95.79</v>
      </c>
      <c r="U282" s="203">
        <v>230</v>
      </c>
      <c r="V282" s="203">
        <v>94.26</v>
      </c>
      <c r="W282" s="203">
        <v>282</v>
      </c>
      <c r="X282" s="203">
        <v>96.25</v>
      </c>
      <c r="Y282" s="203">
        <v>482</v>
      </c>
      <c r="Z282" s="203">
        <v>97.97</v>
      </c>
    </row>
    <row r="283" spans="1:26" ht="15">
      <c r="A283" s="62" t="s">
        <v>731</v>
      </c>
      <c r="B283" s="62" t="s">
        <v>752</v>
      </c>
      <c r="C283" s="62">
        <v>290270</v>
      </c>
      <c r="D283" s="62" t="s">
        <v>749</v>
      </c>
      <c r="E283" s="202">
        <v>5</v>
      </c>
      <c r="F283" s="202">
        <v>100</v>
      </c>
      <c r="G283" s="202">
        <v>9</v>
      </c>
      <c r="H283" s="202">
        <v>100</v>
      </c>
      <c r="I283" s="202">
        <v>9</v>
      </c>
      <c r="J283" s="202">
        <v>100</v>
      </c>
      <c r="K283" s="202">
        <v>5</v>
      </c>
      <c r="L283" s="202">
        <v>100</v>
      </c>
      <c r="M283" s="202">
        <v>4</v>
      </c>
      <c r="N283" s="202">
        <v>100</v>
      </c>
      <c r="O283" s="202">
        <v>3</v>
      </c>
      <c r="P283" s="202">
        <v>100</v>
      </c>
      <c r="Q283" s="202">
        <v>2</v>
      </c>
      <c r="R283" s="202">
        <v>66.67</v>
      </c>
      <c r="S283" s="202">
        <v>6</v>
      </c>
      <c r="T283" s="202">
        <v>100</v>
      </c>
      <c r="U283" s="202">
        <v>4</v>
      </c>
      <c r="V283" s="202">
        <v>100</v>
      </c>
      <c r="W283" s="202">
        <v>13</v>
      </c>
      <c r="X283" s="202">
        <v>100</v>
      </c>
      <c r="Y283" s="202">
        <v>3</v>
      </c>
      <c r="Z283" s="202">
        <v>100</v>
      </c>
    </row>
    <row r="284" spans="1:26" ht="15">
      <c r="A284" s="62" t="s">
        <v>731</v>
      </c>
      <c r="B284" s="62" t="s">
        <v>752</v>
      </c>
      <c r="C284" s="62">
        <v>290450</v>
      </c>
      <c r="D284" s="62" t="s">
        <v>750</v>
      </c>
      <c r="E284" s="202">
        <v>6</v>
      </c>
      <c r="F284" s="202">
        <v>100</v>
      </c>
      <c r="G284" s="202">
        <v>3</v>
      </c>
      <c r="H284" s="202">
        <v>100</v>
      </c>
      <c r="I284" s="202">
        <v>2</v>
      </c>
      <c r="J284" s="202">
        <v>100</v>
      </c>
      <c r="K284" s="202">
        <v>1</v>
      </c>
      <c r="L284" s="202">
        <v>100</v>
      </c>
      <c r="M284" s="202">
        <v>6</v>
      </c>
      <c r="N284" s="202">
        <v>100</v>
      </c>
      <c r="O284" s="202" t="s">
        <v>924</v>
      </c>
      <c r="P284" s="202">
        <v>0</v>
      </c>
      <c r="Q284" s="202">
        <v>1</v>
      </c>
      <c r="R284" s="202">
        <v>100</v>
      </c>
      <c r="S284" s="202">
        <v>3</v>
      </c>
      <c r="T284" s="202">
        <v>100</v>
      </c>
      <c r="U284" s="202">
        <v>2</v>
      </c>
      <c r="V284" s="202">
        <v>100</v>
      </c>
      <c r="W284" s="202">
        <v>14</v>
      </c>
      <c r="X284" s="202">
        <v>100</v>
      </c>
      <c r="Y284" s="202">
        <v>1</v>
      </c>
      <c r="Z284" s="202">
        <v>100</v>
      </c>
    </row>
    <row r="285" spans="1:26" ht="15">
      <c r="A285" s="62" t="s">
        <v>731</v>
      </c>
      <c r="B285" s="62" t="s">
        <v>752</v>
      </c>
      <c r="C285" s="62">
        <v>290475</v>
      </c>
      <c r="D285" s="62" t="s">
        <v>751</v>
      </c>
      <c r="E285" s="202">
        <v>3</v>
      </c>
      <c r="F285" s="202">
        <v>100</v>
      </c>
      <c r="G285" s="202">
        <v>0</v>
      </c>
      <c r="H285" s="202">
        <v>0</v>
      </c>
      <c r="I285" s="202">
        <v>1</v>
      </c>
      <c r="J285" s="202">
        <v>100</v>
      </c>
      <c r="K285" s="202">
        <v>1</v>
      </c>
      <c r="L285" s="202">
        <v>100</v>
      </c>
      <c r="M285" s="202">
        <v>0</v>
      </c>
      <c r="N285" s="202">
        <v>0</v>
      </c>
      <c r="O285" s="202">
        <v>1</v>
      </c>
      <c r="P285" s="202">
        <v>100</v>
      </c>
      <c r="Q285" s="202">
        <v>2</v>
      </c>
      <c r="R285" s="202">
        <v>100</v>
      </c>
      <c r="S285" s="202">
        <v>3</v>
      </c>
      <c r="T285" s="202">
        <v>100</v>
      </c>
      <c r="U285" s="202">
        <v>3</v>
      </c>
      <c r="V285" s="202">
        <v>100</v>
      </c>
      <c r="W285" s="202">
        <v>1</v>
      </c>
      <c r="X285" s="202">
        <v>100</v>
      </c>
      <c r="Y285" s="202">
        <v>6</v>
      </c>
      <c r="Z285" s="202">
        <v>100</v>
      </c>
    </row>
    <row r="286" spans="1:26" ht="15">
      <c r="A286" s="62" t="s">
        <v>731</v>
      </c>
      <c r="B286" s="62" t="s">
        <v>752</v>
      </c>
      <c r="C286" s="62">
        <v>291320</v>
      </c>
      <c r="D286" s="62" t="s">
        <v>752</v>
      </c>
      <c r="E286" s="202">
        <v>0</v>
      </c>
      <c r="F286" s="202">
        <v>0</v>
      </c>
      <c r="G286" s="202">
        <v>1</v>
      </c>
      <c r="H286" s="202">
        <v>100</v>
      </c>
      <c r="I286" s="202">
        <v>1</v>
      </c>
      <c r="J286" s="202">
        <v>100</v>
      </c>
      <c r="K286" s="202">
        <v>1</v>
      </c>
      <c r="L286" s="202">
        <v>100</v>
      </c>
      <c r="M286" s="202">
        <v>2</v>
      </c>
      <c r="N286" s="202">
        <v>100</v>
      </c>
      <c r="O286" s="202">
        <v>1</v>
      </c>
      <c r="P286" s="202">
        <v>100</v>
      </c>
      <c r="Q286" s="202">
        <v>17</v>
      </c>
      <c r="R286" s="202">
        <v>94.44</v>
      </c>
      <c r="S286" s="202">
        <v>14</v>
      </c>
      <c r="T286" s="202">
        <v>100</v>
      </c>
      <c r="U286" s="202">
        <v>18</v>
      </c>
      <c r="V286" s="202">
        <v>85.71</v>
      </c>
      <c r="W286" s="202">
        <v>23</v>
      </c>
      <c r="X286" s="202">
        <v>95.83</v>
      </c>
      <c r="Y286" s="202">
        <v>25</v>
      </c>
      <c r="Z286" s="202">
        <v>100</v>
      </c>
    </row>
    <row r="287" spans="1:26" ht="15">
      <c r="A287" s="62" t="s">
        <v>731</v>
      </c>
      <c r="B287" s="62" t="s">
        <v>752</v>
      </c>
      <c r="C287" s="62">
        <v>291410</v>
      </c>
      <c r="D287" s="62" t="s">
        <v>753</v>
      </c>
      <c r="E287" s="202">
        <v>0</v>
      </c>
      <c r="F287" s="202">
        <v>0</v>
      </c>
      <c r="G287" s="202">
        <v>0</v>
      </c>
      <c r="H287" s="202">
        <v>0</v>
      </c>
      <c r="I287" s="202">
        <v>0</v>
      </c>
      <c r="J287" s="202">
        <v>0</v>
      </c>
      <c r="K287" s="202">
        <v>1</v>
      </c>
      <c r="L287" s="202">
        <v>100</v>
      </c>
      <c r="M287" s="202">
        <v>6</v>
      </c>
      <c r="N287" s="202">
        <v>100</v>
      </c>
      <c r="O287" s="202">
        <v>1</v>
      </c>
      <c r="P287" s="202">
        <v>100</v>
      </c>
      <c r="Q287" s="202">
        <v>8</v>
      </c>
      <c r="R287" s="202">
        <v>88.89</v>
      </c>
      <c r="S287" s="202">
        <v>9</v>
      </c>
      <c r="T287" s="202">
        <v>100</v>
      </c>
      <c r="U287" s="202">
        <v>3</v>
      </c>
      <c r="V287" s="202">
        <v>100</v>
      </c>
      <c r="W287" s="202">
        <v>6</v>
      </c>
      <c r="X287" s="202">
        <v>100</v>
      </c>
      <c r="Y287" s="202">
        <v>1</v>
      </c>
      <c r="Z287" s="202">
        <v>100</v>
      </c>
    </row>
    <row r="288" spans="1:26" ht="15">
      <c r="A288" s="62" t="s">
        <v>731</v>
      </c>
      <c r="B288" s="62" t="s">
        <v>752</v>
      </c>
      <c r="C288" s="62">
        <v>292160</v>
      </c>
      <c r="D288" s="62" t="s">
        <v>754</v>
      </c>
      <c r="E288" s="202">
        <v>0</v>
      </c>
      <c r="F288" s="202">
        <v>0</v>
      </c>
      <c r="G288" s="202">
        <v>0</v>
      </c>
      <c r="H288" s="202">
        <v>0</v>
      </c>
      <c r="I288" s="202">
        <v>2</v>
      </c>
      <c r="J288" s="202">
        <v>100</v>
      </c>
      <c r="K288" s="202">
        <v>1</v>
      </c>
      <c r="L288" s="202">
        <v>100</v>
      </c>
      <c r="M288" s="202">
        <v>3</v>
      </c>
      <c r="N288" s="202">
        <v>100</v>
      </c>
      <c r="O288" s="202">
        <v>1</v>
      </c>
      <c r="P288" s="202">
        <v>100</v>
      </c>
      <c r="Q288" s="202">
        <v>1</v>
      </c>
      <c r="R288" s="202">
        <v>100</v>
      </c>
      <c r="S288" s="202">
        <v>2</v>
      </c>
      <c r="T288" s="202">
        <v>100</v>
      </c>
      <c r="U288" s="202">
        <v>1</v>
      </c>
      <c r="V288" s="202">
        <v>100</v>
      </c>
      <c r="W288" s="202">
        <v>0</v>
      </c>
      <c r="X288" s="202">
        <v>0</v>
      </c>
      <c r="Y288" s="202">
        <v>4</v>
      </c>
      <c r="Z288" s="202">
        <v>100</v>
      </c>
    </row>
    <row r="289" spans="1:26" ht="15">
      <c r="A289" s="62" t="s">
        <v>731</v>
      </c>
      <c r="B289" s="62" t="s">
        <v>752</v>
      </c>
      <c r="C289" s="62">
        <v>292225</v>
      </c>
      <c r="D289" s="62" t="s">
        <v>755</v>
      </c>
      <c r="E289" s="202">
        <v>0</v>
      </c>
      <c r="F289" s="202">
        <v>0</v>
      </c>
      <c r="G289" s="202">
        <v>0</v>
      </c>
      <c r="H289" s="202">
        <v>0</v>
      </c>
      <c r="I289" s="202">
        <v>0</v>
      </c>
      <c r="J289" s="202">
        <v>0</v>
      </c>
      <c r="K289" s="202">
        <v>1</v>
      </c>
      <c r="L289" s="202">
        <v>100</v>
      </c>
      <c r="M289" s="202">
        <v>0</v>
      </c>
      <c r="N289" s="202">
        <v>0</v>
      </c>
      <c r="O289" s="202">
        <v>1</v>
      </c>
      <c r="P289" s="202">
        <v>100</v>
      </c>
      <c r="Q289" s="202">
        <v>4</v>
      </c>
      <c r="R289" s="202">
        <v>100</v>
      </c>
      <c r="S289" s="202">
        <v>7</v>
      </c>
      <c r="T289" s="202">
        <v>100</v>
      </c>
      <c r="U289" s="202">
        <v>2</v>
      </c>
      <c r="V289" s="202">
        <v>100</v>
      </c>
      <c r="W289" s="202">
        <v>1</v>
      </c>
      <c r="X289" s="202">
        <v>100</v>
      </c>
      <c r="Y289" s="202">
        <v>14</v>
      </c>
      <c r="Z289" s="202">
        <v>100</v>
      </c>
    </row>
    <row r="290" spans="1:26" ht="15">
      <c r="A290" s="62" t="s">
        <v>731</v>
      </c>
      <c r="B290" s="62" t="s">
        <v>752</v>
      </c>
      <c r="C290" s="62">
        <v>292320</v>
      </c>
      <c r="D290" s="62" t="s">
        <v>756</v>
      </c>
      <c r="E290" s="202">
        <v>0</v>
      </c>
      <c r="F290" s="202">
        <v>0</v>
      </c>
      <c r="G290" s="202">
        <v>0</v>
      </c>
      <c r="H290" s="202">
        <v>0</v>
      </c>
      <c r="I290" s="202">
        <v>1</v>
      </c>
      <c r="J290" s="202">
        <v>100</v>
      </c>
      <c r="K290" s="202">
        <v>1</v>
      </c>
      <c r="L290" s="202">
        <v>100</v>
      </c>
      <c r="M290" s="202">
        <v>0</v>
      </c>
      <c r="N290" s="202">
        <v>0</v>
      </c>
      <c r="O290" s="202">
        <v>2</v>
      </c>
      <c r="P290" s="202">
        <v>100</v>
      </c>
      <c r="Q290" s="202">
        <v>3</v>
      </c>
      <c r="R290" s="202">
        <v>100</v>
      </c>
      <c r="S290" s="202">
        <v>4</v>
      </c>
      <c r="T290" s="202">
        <v>100</v>
      </c>
      <c r="U290" s="202">
        <v>5</v>
      </c>
      <c r="V290" s="202">
        <v>83.33</v>
      </c>
      <c r="W290" s="202">
        <v>2</v>
      </c>
      <c r="X290" s="202">
        <v>100</v>
      </c>
      <c r="Y290" s="202">
        <v>1</v>
      </c>
      <c r="Z290" s="202">
        <v>100</v>
      </c>
    </row>
    <row r="291" spans="1:26" ht="15">
      <c r="A291" s="62" t="s">
        <v>731</v>
      </c>
      <c r="B291" s="62" t="s">
        <v>752</v>
      </c>
      <c r="C291" s="62">
        <v>292370</v>
      </c>
      <c r="D291" s="62" t="s">
        <v>757</v>
      </c>
      <c r="E291" s="202">
        <v>0</v>
      </c>
      <c r="F291" s="202">
        <v>0</v>
      </c>
      <c r="G291" s="202">
        <v>0</v>
      </c>
      <c r="H291" s="202">
        <v>0</v>
      </c>
      <c r="I291" s="202">
        <v>2</v>
      </c>
      <c r="J291" s="202">
        <v>100</v>
      </c>
      <c r="K291" s="202">
        <v>0</v>
      </c>
      <c r="L291" s="202">
        <v>0</v>
      </c>
      <c r="M291" s="202">
        <v>1</v>
      </c>
      <c r="N291" s="202">
        <v>100</v>
      </c>
      <c r="O291" s="202">
        <v>1</v>
      </c>
      <c r="P291" s="202">
        <v>100</v>
      </c>
      <c r="Q291" s="202">
        <v>2</v>
      </c>
      <c r="R291" s="202">
        <v>100</v>
      </c>
      <c r="S291" s="202">
        <v>5</v>
      </c>
      <c r="T291" s="202">
        <v>100</v>
      </c>
      <c r="U291" s="202">
        <v>6</v>
      </c>
      <c r="V291" s="202">
        <v>85.71</v>
      </c>
      <c r="W291" s="202">
        <v>6</v>
      </c>
      <c r="X291" s="202">
        <v>100</v>
      </c>
      <c r="Y291" s="202">
        <v>9</v>
      </c>
      <c r="Z291" s="202">
        <v>90</v>
      </c>
    </row>
    <row r="292" spans="1:26" ht="15.75">
      <c r="A292" s="256" t="s">
        <v>1636</v>
      </c>
      <c r="B292" s="256"/>
      <c r="C292" s="256"/>
      <c r="D292" s="256"/>
      <c r="E292" s="203">
        <v>14</v>
      </c>
      <c r="F292" s="203">
        <v>93.33</v>
      </c>
      <c r="G292" s="203">
        <v>13</v>
      </c>
      <c r="H292" s="203">
        <v>100</v>
      </c>
      <c r="I292" s="203">
        <v>18</v>
      </c>
      <c r="J292" s="203">
        <v>100</v>
      </c>
      <c r="K292" s="203">
        <v>12</v>
      </c>
      <c r="L292" s="203">
        <v>100</v>
      </c>
      <c r="M292" s="203">
        <v>22</v>
      </c>
      <c r="N292" s="203">
        <v>100</v>
      </c>
      <c r="O292" s="203">
        <v>11</v>
      </c>
      <c r="P292" s="203">
        <v>100</v>
      </c>
      <c r="Q292" s="203">
        <v>40</v>
      </c>
      <c r="R292" s="203">
        <v>93.02</v>
      </c>
      <c r="S292" s="203">
        <v>53</v>
      </c>
      <c r="T292" s="203">
        <v>100</v>
      </c>
      <c r="U292" s="203">
        <v>44</v>
      </c>
      <c r="V292" s="203">
        <v>89.8</v>
      </c>
      <c r="W292" s="203">
        <v>66</v>
      </c>
      <c r="X292" s="203">
        <v>98.51</v>
      </c>
      <c r="Y292" s="203">
        <v>64</v>
      </c>
      <c r="Z292" s="203">
        <v>98.46</v>
      </c>
    </row>
    <row r="293" spans="1:26" ht="15">
      <c r="A293" s="62" t="s">
        <v>731</v>
      </c>
      <c r="B293" s="62" t="s">
        <v>766</v>
      </c>
      <c r="C293" s="62">
        <v>290390</v>
      </c>
      <c r="D293" s="62" t="s">
        <v>759</v>
      </c>
      <c r="E293" s="202">
        <v>5</v>
      </c>
      <c r="F293" s="202">
        <v>100</v>
      </c>
      <c r="G293" s="202">
        <v>3</v>
      </c>
      <c r="H293" s="202">
        <v>75</v>
      </c>
      <c r="I293" s="202">
        <v>6</v>
      </c>
      <c r="J293" s="202">
        <v>100</v>
      </c>
      <c r="K293" s="202">
        <v>4</v>
      </c>
      <c r="L293" s="202">
        <v>100</v>
      </c>
      <c r="M293" s="202">
        <v>12</v>
      </c>
      <c r="N293" s="202">
        <v>100</v>
      </c>
      <c r="O293" s="202">
        <v>7</v>
      </c>
      <c r="P293" s="202">
        <v>77.78</v>
      </c>
      <c r="Q293" s="202">
        <v>16</v>
      </c>
      <c r="R293" s="202">
        <v>94.12</v>
      </c>
      <c r="S293" s="202">
        <v>9</v>
      </c>
      <c r="T293" s="202">
        <v>100</v>
      </c>
      <c r="U293" s="202">
        <v>8</v>
      </c>
      <c r="V293" s="202">
        <v>88.89</v>
      </c>
      <c r="W293" s="202">
        <v>9</v>
      </c>
      <c r="X293" s="202">
        <v>100</v>
      </c>
      <c r="Y293" s="202">
        <v>9</v>
      </c>
      <c r="Z293" s="202">
        <v>100</v>
      </c>
    </row>
    <row r="294" spans="1:26" ht="15">
      <c r="A294" s="62" t="s">
        <v>731</v>
      </c>
      <c r="B294" s="62" t="s">
        <v>766</v>
      </c>
      <c r="C294" s="62">
        <v>290610</v>
      </c>
      <c r="D294" s="62" t="s">
        <v>760</v>
      </c>
      <c r="E294" s="202">
        <v>0</v>
      </c>
      <c r="F294" s="202">
        <v>0</v>
      </c>
      <c r="G294" s="202">
        <v>0</v>
      </c>
      <c r="H294" s="202">
        <v>0</v>
      </c>
      <c r="I294" s="202">
        <v>0</v>
      </c>
      <c r="J294" s="202">
        <v>0</v>
      </c>
      <c r="K294" s="202">
        <v>0</v>
      </c>
      <c r="L294" s="202">
        <v>0</v>
      </c>
      <c r="M294" s="202">
        <v>1</v>
      </c>
      <c r="N294" s="202">
        <v>100</v>
      </c>
      <c r="O294" s="202" t="s">
        <v>924</v>
      </c>
      <c r="P294" s="202">
        <v>0</v>
      </c>
      <c r="Q294" s="202">
        <v>0</v>
      </c>
      <c r="R294" s="202">
        <v>0</v>
      </c>
      <c r="S294" s="202">
        <v>0</v>
      </c>
      <c r="T294" s="202">
        <v>0</v>
      </c>
      <c r="U294" s="202">
        <v>0</v>
      </c>
      <c r="V294" s="202">
        <v>0</v>
      </c>
      <c r="W294" s="202">
        <v>0</v>
      </c>
      <c r="X294" s="202">
        <v>0</v>
      </c>
      <c r="Y294" s="202">
        <v>0</v>
      </c>
      <c r="Z294" s="202">
        <v>0</v>
      </c>
    </row>
    <row r="295" spans="1:26" ht="15">
      <c r="A295" s="62" t="s">
        <v>731</v>
      </c>
      <c r="B295" s="62" t="s">
        <v>766</v>
      </c>
      <c r="C295" s="62">
        <v>290810</v>
      </c>
      <c r="D295" s="62" t="s">
        <v>761</v>
      </c>
      <c r="E295" s="202">
        <v>1</v>
      </c>
      <c r="F295" s="202">
        <v>100</v>
      </c>
      <c r="G295" s="202">
        <v>0</v>
      </c>
      <c r="H295" s="202">
        <v>0</v>
      </c>
      <c r="I295" s="202">
        <v>0</v>
      </c>
      <c r="J295" s="202">
        <v>0</v>
      </c>
      <c r="K295" s="202">
        <v>0</v>
      </c>
      <c r="L295" s="202">
        <v>0</v>
      </c>
      <c r="M295" s="202">
        <v>2</v>
      </c>
      <c r="N295" s="202">
        <v>40</v>
      </c>
      <c r="O295" s="202" t="s">
        <v>924</v>
      </c>
      <c r="P295" s="202">
        <v>0</v>
      </c>
      <c r="Q295" s="202">
        <v>0</v>
      </c>
      <c r="R295" s="202">
        <v>0</v>
      </c>
      <c r="S295" s="202">
        <v>0</v>
      </c>
      <c r="T295" s="202">
        <v>0</v>
      </c>
      <c r="U295" s="202">
        <v>0</v>
      </c>
      <c r="V295" s="202">
        <v>0</v>
      </c>
      <c r="W295" s="202">
        <v>2</v>
      </c>
      <c r="X295" s="202">
        <v>100</v>
      </c>
      <c r="Y295" s="202">
        <v>0</v>
      </c>
      <c r="Z295" s="202">
        <v>0</v>
      </c>
    </row>
    <row r="296" spans="1:26" ht="15">
      <c r="A296" s="62" t="s">
        <v>731</v>
      </c>
      <c r="B296" s="62" t="s">
        <v>766</v>
      </c>
      <c r="C296" s="62">
        <v>290910</v>
      </c>
      <c r="D296" s="62" t="s">
        <v>762</v>
      </c>
      <c r="E296" s="202">
        <v>0</v>
      </c>
      <c r="F296" s="202">
        <v>0</v>
      </c>
      <c r="G296" s="202">
        <v>0</v>
      </c>
      <c r="H296" s="202">
        <v>0</v>
      </c>
      <c r="I296" s="202">
        <v>0</v>
      </c>
      <c r="J296" s="202">
        <v>0</v>
      </c>
      <c r="K296" s="202">
        <v>2</v>
      </c>
      <c r="L296" s="202">
        <v>100</v>
      </c>
      <c r="M296" s="202">
        <v>8</v>
      </c>
      <c r="N296" s="202">
        <v>100</v>
      </c>
      <c r="O296" s="202">
        <v>4</v>
      </c>
      <c r="P296" s="202">
        <v>100</v>
      </c>
      <c r="Q296" s="202">
        <v>2</v>
      </c>
      <c r="R296" s="202">
        <v>100</v>
      </c>
      <c r="S296" s="202">
        <v>4</v>
      </c>
      <c r="T296" s="202">
        <v>100</v>
      </c>
      <c r="U296" s="202">
        <v>6</v>
      </c>
      <c r="V296" s="202">
        <v>100</v>
      </c>
      <c r="W296" s="202">
        <v>7</v>
      </c>
      <c r="X296" s="202">
        <v>87.5</v>
      </c>
      <c r="Y296" s="202">
        <v>7</v>
      </c>
      <c r="Z296" s="202">
        <v>100</v>
      </c>
    </row>
    <row r="297" spans="1:26" ht="15">
      <c r="A297" s="62" t="s">
        <v>731</v>
      </c>
      <c r="B297" s="62" t="s">
        <v>766</v>
      </c>
      <c r="C297" s="62">
        <v>290930</v>
      </c>
      <c r="D297" s="62" t="s">
        <v>763</v>
      </c>
      <c r="E297" s="202">
        <v>0</v>
      </c>
      <c r="F297" s="202">
        <v>0</v>
      </c>
      <c r="G297" s="202">
        <v>1</v>
      </c>
      <c r="H297" s="202">
        <v>50</v>
      </c>
      <c r="I297" s="202">
        <v>0</v>
      </c>
      <c r="J297" s="202">
        <v>0</v>
      </c>
      <c r="K297" s="202">
        <v>5</v>
      </c>
      <c r="L297" s="202">
        <v>55.56</v>
      </c>
      <c r="M297" s="202">
        <v>1</v>
      </c>
      <c r="N297" s="202">
        <v>100</v>
      </c>
      <c r="O297" s="202">
        <v>1</v>
      </c>
      <c r="P297" s="202">
        <v>100</v>
      </c>
      <c r="Q297" s="202">
        <v>1</v>
      </c>
      <c r="R297" s="202">
        <v>33.33</v>
      </c>
      <c r="S297" s="202">
        <v>5</v>
      </c>
      <c r="T297" s="202">
        <v>83.33</v>
      </c>
      <c r="U297" s="202">
        <v>5</v>
      </c>
      <c r="V297" s="202">
        <v>62.5</v>
      </c>
      <c r="W297" s="202">
        <v>36</v>
      </c>
      <c r="X297" s="202">
        <v>92.31</v>
      </c>
      <c r="Y297" s="202">
        <v>9</v>
      </c>
      <c r="Z297" s="202">
        <v>64.290000000000006</v>
      </c>
    </row>
    <row r="298" spans="1:26" ht="15">
      <c r="A298" s="62" t="s">
        <v>731</v>
      </c>
      <c r="B298" s="62" t="s">
        <v>766</v>
      </c>
      <c r="C298" s="62">
        <v>291735</v>
      </c>
      <c r="D298" s="62" t="s">
        <v>765</v>
      </c>
      <c r="E298" s="202">
        <v>0</v>
      </c>
      <c r="F298" s="202">
        <v>0</v>
      </c>
      <c r="G298" s="202">
        <v>1</v>
      </c>
      <c r="H298" s="202">
        <v>100</v>
      </c>
      <c r="I298" s="202">
        <v>1</v>
      </c>
      <c r="J298" s="202">
        <v>50</v>
      </c>
      <c r="K298" s="202">
        <v>1</v>
      </c>
      <c r="L298" s="202">
        <v>50</v>
      </c>
      <c r="M298" s="202">
        <v>0</v>
      </c>
      <c r="N298" s="202">
        <v>0</v>
      </c>
      <c r="O298" s="202">
        <v>4</v>
      </c>
      <c r="P298" s="202">
        <v>80</v>
      </c>
      <c r="Q298" s="202">
        <v>0</v>
      </c>
      <c r="R298" s="202">
        <v>0</v>
      </c>
      <c r="S298" s="202">
        <v>0</v>
      </c>
      <c r="T298" s="202">
        <v>0</v>
      </c>
      <c r="U298" s="202">
        <v>4</v>
      </c>
      <c r="V298" s="202">
        <v>100</v>
      </c>
      <c r="W298" s="202">
        <v>3</v>
      </c>
      <c r="X298" s="202">
        <v>100</v>
      </c>
      <c r="Y298" s="202">
        <v>2</v>
      </c>
      <c r="Z298" s="202">
        <v>66.67</v>
      </c>
    </row>
    <row r="299" spans="1:26" ht="15">
      <c r="A299" s="62" t="s">
        <v>731</v>
      </c>
      <c r="B299" s="62" t="s">
        <v>766</v>
      </c>
      <c r="C299" s="62">
        <v>292810</v>
      </c>
      <c r="D299" s="62" t="s">
        <v>766</v>
      </c>
      <c r="E299" s="202">
        <v>2</v>
      </c>
      <c r="F299" s="202">
        <v>100</v>
      </c>
      <c r="G299" s="202">
        <v>6</v>
      </c>
      <c r="H299" s="202">
        <v>100</v>
      </c>
      <c r="I299" s="202">
        <v>8</v>
      </c>
      <c r="J299" s="202">
        <v>100</v>
      </c>
      <c r="K299" s="202">
        <v>11</v>
      </c>
      <c r="L299" s="202">
        <v>100</v>
      </c>
      <c r="M299" s="202">
        <v>4</v>
      </c>
      <c r="N299" s="202">
        <v>100</v>
      </c>
      <c r="O299" s="202">
        <v>13</v>
      </c>
      <c r="P299" s="202">
        <v>92.86</v>
      </c>
      <c r="Q299" s="202">
        <v>16</v>
      </c>
      <c r="R299" s="202">
        <v>100</v>
      </c>
      <c r="S299" s="202">
        <v>12</v>
      </c>
      <c r="T299" s="202">
        <v>100</v>
      </c>
      <c r="U299" s="202">
        <v>20</v>
      </c>
      <c r="V299" s="202">
        <v>95.24</v>
      </c>
      <c r="W299" s="202">
        <v>9</v>
      </c>
      <c r="X299" s="202">
        <v>100</v>
      </c>
      <c r="Y299" s="202">
        <v>7</v>
      </c>
      <c r="Z299" s="202">
        <v>87.5</v>
      </c>
    </row>
    <row r="300" spans="1:26" ht="15">
      <c r="A300" s="62" t="s">
        <v>731</v>
      </c>
      <c r="B300" s="62" t="s">
        <v>766</v>
      </c>
      <c r="C300" s="62">
        <v>292820</v>
      </c>
      <c r="D300" s="62" t="s">
        <v>767</v>
      </c>
      <c r="E300" s="202">
        <v>1</v>
      </c>
      <c r="F300" s="202">
        <v>100</v>
      </c>
      <c r="G300" s="202">
        <v>1</v>
      </c>
      <c r="H300" s="202">
        <v>100</v>
      </c>
      <c r="I300" s="202">
        <v>0</v>
      </c>
      <c r="J300" s="202">
        <v>0</v>
      </c>
      <c r="K300" s="202">
        <v>3</v>
      </c>
      <c r="L300" s="202">
        <v>100</v>
      </c>
      <c r="M300" s="202">
        <v>0</v>
      </c>
      <c r="N300" s="202">
        <v>0</v>
      </c>
      <c r="O300" s="202">
        <v>5</v>
      </c>
      <c r="P300" s="202">
        <v>100</v>
      </c>
      <c r="Q300" s="202">
        <v>3</v>
      </c>
      <c r="R300" s="202">
        <v>100</v>
      </c>
      <c r="S300" s="202">
        <v>1</v>
      </c>
      <c r="T300" s="202">
        <v>100</v>
      </c>
      <c r="U300" s="202">
        <v>3</v>
      </c>
      <c r="V300" s="202">
        <v>100</v>
      </c>
      <c r="W300" s="202">
        <v>6</v>
      </c>
      <c r="X300" s="202">
        <v>100</v>
      </c>
      <c r="Y300" s="202">
        <v>2</v>
      </c>
      <c r="Z300" s="202">
        <v>100</v>
      </c>
    </row>
    <row r="301" spans="1:26" ht="15">
      <c r="A301" s="62" t="s">
        <v>731</v>
      </c>
      <c r="B301" s="62" t="s">
        <v>766</v>
      </c>
      <c r="C301" s="62">
        <v>292905</v>
      </c>
      <c r="D301" s="62" t="s">
        <v>768</v>
      </c>
      <c r="E301" s="202">
        <v>0</v>
      </c>
      <c r="F301" s="202">
        <v>0</v>
      </c>
      <c r="G301" s="202">
        <v>0</v>
      </c>
      <c r="H301" s="202">
        <v>0</v>
      </c>
      <c r="I301" s="202">
        <v>0</v>
      </c>
      <c r="J301" s="202">
        <v>0</v>
      </c>
      <c r="K301" s="202">
        <v>3</v>
      </c>
      <c r="L301" s="202">
        <v>100</v>
      </c>
      <c r="M301" s="202">
        <v>0</v>
      </c>
      <c r="N301" s="202">
        <v>0</v>
      </c>
      <c r="O301" s="202">
        <v>1</v>
      </c>
      <c r="P301" s="202">
        <v>100</v>
      </c>
      <c r="Q301" s="202">
        <v>2</v>
      </c>
      <c r="R301" s="202">
        <v>100</v>
      </c>
      <c r="S301" s="202">
        <v>9</v>
      </c>
      <c r="T301" s="202">
        <v>100</v>
      </c>
      <c r="U301" s="202">
        <v>5</v>
      </c>
      <c r="V301" s="202">
        <v>100</v>
      </c>
      <c r="W301" s="202">
        <v>11</v>
      </c>
      <c r="X301" s="202">
        <v>100</v>
      </c>
      <c r="Y301" s="202">
        <v>0</v>
      </c>
      <c r="Z301" s="202">
        <v>0</v>
      </c>
    </row>
    <row r="302" spans="1:26" ht="15">
      <c r="A302" s="62" t="s">
        <v>731</v>
      </c>
      <c r="B302" s="62" t="s">
        <v>766</v>
      </c>
      <c r="C302" s="62">
        <v>293015</v>
      </c>
      <c r="D302" s="62" t="s">
        <v>769</v>
      </c>
      <c r="E302" s="202">
        <v>1</v>
      </c>
      <c r="F302" s="202">
        <v>100</v>
      </c>
      <c r="G302" s="202">
        <v>1</v>
      </c>
      <c r="H302" s="202">
        <v>50</v>
      </c>
      <c r="I302" s="202">
        <v>0</v>
      </c>
      <c r="J302" s="202">
        <v>0</v>
      </c>
      <c r="K302" s="202">
        <v>2</v>
      </c>
      <c r="L302" s="202">
        <v>100</v>
      </c>
      <c r="M302" s="202">
        <v>6</v>
      </c>
      <c r="N302" s="202">
        <v>100</v>
      </c>
      <c r="O302" s="202">
        <v>1</v>
      </c>
      <c r="P302" s="202">
        <v>100</v>
      </c>
      <c r="Q302" s="202">
        <v>8</v>
      </c>
      <c r="R302" s="202">
        <v>100</v>
      </c>
      <c r="S302" s="202">
        <v>2</v>
      </c>
      <c r="T302" s="202">
        <v>100</v>
      </c>
      <c r="U302" s="202">
        <v>2</v>
      </c>
      <c r="V302" s="202">
        <v>100</v>
      </c>
      <c r="W302" s="202">
        <v>3</v>
      </c>
      <c r="X302" s="202">
        <v>100</v>
      </c>
      <c r="Y302" s="202">
        <v>1</v>
      </c>
      <c r="Z302" s="202">
        <v>100</v>
      </c>
    </row>
    <row r="303" spans="1:26" ht="15">
      <c r="A303" s="62" t="s">
        <v>731</v>
      </c>
      <c r="B303" s="62" t="s">
        <v>766</v>
      </c>
      <c r="C303" s="62">
        <v>293030</v>
      </c>
      <c r="D303" s="62" t="s">
        <v>770</v>
      </c>
      <c r="E303" s="202">
        <v>1</v>
      </c>
      <c r="F303" s="202">
        <v>100</v>
      </c>
      <c r="G303" s="202">
        <v>2</v>
      </c>
      <c r="H303" s="202">
        <v>100</v>
      </c>
      <c r="I303" s="202">
        <v>3</v>
      </c>
      <c r="J303" s="202">
        <v>75</v>
      </c>
      <c r="K303" s="202">
        <v>5</v>
      </c>
      <c r="L303" s="202">
        <v>100</v>
      </c>
      <c r="M303" s="202">
        <v>12</v>
      </c>
      <c r="N303" s="202">
        <v>100</v>
      </c>
      <c r="O303" s="202">
        <v>10</v>
      </c>
      <c r="P303" s="202">
        <v>100</v>
      </c>
      <c r="Q303" s="202">
        <v>6</v>
      </c>
      <c r="R303" s="202">
        <v>100</v>
      </c>
      <c r="S303" s="202">
        <v>2</v>
      </c>
      <c r="T303" s="202">
        <v>100</v>
      </c>
      <c r="U303" s="202">
        <v>5</v>
      </c>
      <c r="V303" s="202">
        <v>55.56</v>
      </c>
      <c r="W303" s="202">
        <v>2</v>
      </c>
      <c r="X303" s="202">
        <v>100</v>
      </c>
      <c r="Y303" s="202">
        <v>2</v>
      </c>
      <c r="Z303" s="202">
        <v>100</v>
      </c>
    </row>
    <row r="304" spans="1:26" ht="15">
      <c r="A304" s="62" t="s">
        <v>731</v>
      </c>
      <c r="B304" s="62" t="s">
        <v>766</v>
      </c>
      <c r="C304" s="62">
        <v>293075</v>
      </c>
      <c r="D304" s="62" t="s">
        <v>771</v>
      </c>
      <c r="E304" s="202">
        <v>1</v>
      </c>
      <c r="F304" s="202">
        <v>100</v>
      </c>
      <c r="G304" s="202">
        <v>0</v>
      </c>
      <c r="H304" s="202">
        <v>0</v>
      </c>
      <c r="I304" s="202">
        <v>0</v>
      </c>
      <c r="J304" s="202">
        <v>0</v>
      </c>
      <c r="K304" s="202">
        <v>1</v>
      </c>
      <c r="L304" s="202">
        <v>100</v>
      </c>
      <c r="M304" s="202">
        <v>1</v>
      </c>
      <c r="N304" s="202">
        <v>100</v>
      </c>
      <c r="O304" s="202">
        <v>2</v>
      </c>
      <c r="P304" s="202">
        <v>100</v>
      </c>
      <c r="Q304" s="202">
        <v>0</v>
      </c>
      <c r="R304" s="202">
        <v>0</v>
      </c>
      <c r="S304" s="202">
        <v>0</v>
      </c>
      <c r="T304" s="202">
        <v>0</v>
      </c>
      <c r="U304" s="202">
        <v>4</v>
      </c>
      <c r="V304" s="202">
        <v>100</v>
      </c>
      <c r="W304" s="202">
        <v>1</v>
      </c>
      <c r="X304" s="202">
        <v>100</v>
      </c>
      <c r="Y304" s="202">
        <v>1</v>
      </c>
      <c r="Z304" s="202">
        <v>50</v>
      </c>
    </row>
    <row r="305" spans="1:26" ht="15.75">
      <c r="A305" s="256" t="s">
        <v>1637</v>
      </c>
      <c r="B305" s="256"/>
      <c r="C305" s="256"/>
      <c r="D305" s="256"/>
      <c r="E305" s="203">
        <v>12</v>
      </c>
      <c r="F305" s="203">
        <v>75</v>
      </c>
      <c r="G305" s="203">
        <v>15</v>
      </c>
      <c r="H305" s="203">
        <v>83.33</v>
      </c>
      <c r="I305" s="203">
        <v>18</v>
      </c>
      <c r="J305" s="203">
        <v>90</v>
      </c>
      <c r="K305" s="203">
        <v>37</v>
      </c>
      <c r="L305" s="203">
        <v>88.1</v>
      </c>
      <c r="M305" s="203">
        <v>47</v>
      </c>
      <c r="N305" s="203">
        <v>92.16</v>
      </c>
      <c r="O305" s="203">
        <v>48</v>
      </c>
      <c r="P305" s="203">
        <v>92.31</v>
      </c>
      <c r="Q305" s="203">
        <v>54</v>
      </c>
      <c r="R305" s="203">
        <v>93.1</v>
      </c>
      <c r="S305" s="203">
        <v>44</v>
      </c>
      <c r="T305" s="203">
        <v>95.65</v>
      </c>
      <c r="U305" s="203">
        <v>62</v>
      </c>
      <c r="V305" s="203">
        <v>87.32</v>
      </c>
      <c r="W305" s="203">
        <v>89</v>
      </c>
      <c r="X305" s="203">
        <v>95.7</v>
      </c>
      <c r="Y305" s="203">
        <v>40</v>
      </c>
      <c r="Z305" s="203">
        <v>80</v>
      </c>
    </row>
    <row r="306" spans="1:26" ht="15.75">
      <c r="A306" s="257" t="s">
        <v>1638</v>
      </c>
      <c r="B306" s="257"/>
      <c r="C306" s="257"/>
      <c r="D306" s="257"/>
      <c r="E306" s="204">
        <v>160</v>
      </c>
      <c r="F306" s="204">
        <v>94.12</v>
      </c>
      <c r="G306" s="204">
        <v>252</v>
      </c>
      <c r="H306" s="204">
        <v>95.09</v>
      </c>
      <c r="I306" s="204">
        <v>158</v>
      </c>
      <c r="J306" s="204">
        <v>95.18</v>
      </c>
      <c r="K306" s="204">
        <v>202</v>
      </c>
      <c r="L306" s="204">
        <v>96.65</v>
      </c>
      <c r="M306" s="204">
        <v>241</v>
      </c>
      <c r="N306" s="204">
        <v>96.4</v>
      </c>
      <c r="O306" s="204">
        <v>289</v>
      </c>
      <c r="P306" s="204">
        <v>96.66</v>
      </c>
      <c r="Q306" s="204">
        <v>287</v>
      </c>
      <c r="R306" s="204">
        <v>93.18</v>
      </c>
      <c r="S306" s="204">
        <v>279</v>
      </c>
      <c r="T306" s="204">
        <v>96.54</v>
      </c>
      <c r="U306" s="204">
        <v>336</v>
      </c>
      <c r="V306" s="204">
        <v>92.31</v>
      </c>
      <c r="W306" s="204">
        <v>437</v>
      </c>
      <c r="X306" s="204">
        <v>96.47</v>
      </c>
      <c r="Y306" s="204">
        <v>586</v>
      </c>
      <c r="Z306" s="204">
        <v>96.54</v>
      </c>
    </row>
    <row r="307" spans="1:26" ht="15">
      <c r="A307" s="62" t="s">
        <v>772</v>
      </c>
      <c r="B307" s="62" t="s">
        <v>778</v>
      </c>
      <c r="C307" s="62">
        <v>290200</v>
      </c>
      <c r="D307" s="62" t="s">
        <v>774</v>
      </c>
      <c r="E307" s="202">
        <v>1</v>
      </c>
      <c r="F307" s="202">
        <v>33.33</v>
      </c>
      <c r="G307" s="202">
        <v>0</v>
      </c>
      <c r="H307" s="202">
        <v>0</v>
      </c>
      <c r="I307" s="202">
        <v>0</v>
      </c>
      <c r="J307" s="202">
        <v>0</v>
      </c>
      <c r="K307" s="205">
        <v>3</v>
      </c>
      <c r="L307" s="205">
        <v>100</v>
      </c>
      <c r="M307" s="205">
        <v>0</v>
      </c>
      <c r="N307" s="202">
        <v>0</v>
      </c>
      <c r="O307" s="202" t="s">
        <v>924</v>
      </c>
      <c r="P307" s="202">
        <v>0</v>
      </c>
      <c r="Q307" s="202">
        <v>2</v>
      </c>
      <c r="R307" s="202">
        <v>100</v>
      </c>
      <c r="S307" s="202">
        <v>2</v>
      </c>
      <c r="T307" s="205">
        <v>100</v>
      </c>
      <c r="U307" s="205">
        <v>1</v>
      </c>
      <c r="V307" s="205">
        <v>100</v>
      </c>
      <c r="W307" s="202">
        <v>3</v>
      </c>
      <c r="X307" s="202">
        <v>100</v>
      </c>
      <c r="Y307" s="202">
        <v>0</v>
      </c>
      <c r="Z307" s="202">
        <v>0</v>
      </c>
    </row>
    <row r="308" spans="1:26" ht="15">
      <c r="A308" s="62" t="s">
        <v>772</v>
      </c>
      <c r="B308" s="62" t="s">
        <v>778</v>
      </c>
      <c r="C308" s="62">
        <v>290280</v>
      </c>
      <c r="D308" s="62" t="s">
        <v>775</v>
      </c>
      <c r="E308" s="202">
        <v>1</v>
      </c>
      <c r="F308" s="202">
        <v>50</v>
      </c>
      <c r="G308" s="202">
        <v>7</v>
      </c>
      <c r="H308" s="202">
        <v>100</v>
      </c>
      <c r="I308" s="202">
        <v>1</v>
      </c>
      <c r="J308" s="202">
        <v>100</v>
      </c>
      <c r="K308" s="202">
        <v>3</v>
      </c>
      <c r="L308" s="202">
        <v>100</v>
      </c>
      <c r="M308" s="202">
        <v>6</v>
      </c>
      <c r="N308" s="202">
        <v>100</v>
      </c>
      <c r="O308" s="202">
        <v>6</v>
      </c>
      <c r="P308" s="202">
        <v>85.71</v>
      </c>
      <c r="Q308" s="202">
        <v>12</v>
      </c>
      <c r="R308" s="202">
        <v>92.31</v>
      </c>
      <c r="S308" s="202">
        <v>5</v>
      </c>
      <c r="T308" s="202">
        <v>100</v>
      </c>
      <c r="U308" s="202">
        <v>9</v>
      </c>
      <c r="V308" s="202">
        <v>90</v>
      </c>
      <c r="W308" s="202">
        <v>0</v>
      </c>
      <c r="X308" s="202">
        <v>0</v>
      </c>
      <c r="Y308" s="202">
        <v>8</v>
      </c>
      <c r="Z308" s="202">
        <v>100</v>
      </c>
    </row>
    <row r="309" spans="1:26" ht="15">
      <c r="A309" s="62" t="s">
        <v>772</v>
      </c>
      <c r="B309" s="62" t="s">
        <v>778</v>
      </c>
      <c r="C309" s="62">
        <v>290410</v>
      </c>
      <c r="D309" s="62" t="s">
        <v>776</v>
      </c>
      <c r="E309" s="202">
        <v>0</v>
      </c>
      <c r="F309" s="202">
        <v>0</v>
      </c>
      <c r="G309" s="202">
        <v>1</v>
      </c>
      <c r="H309" s="202">
        <v>100</v>
      </c>
      <c r="I309" s="202">
        <v>3</v>
      </c>
      <c r="J309" s="202">
        <v>100</v>
      </c>
      <c r="K309" s="202">
        <v>5</v>
      </c>
      <c r="L309" s="202">
        <v>100</v>
      </c>
      <c r="M309" s="202">
        <v>2</v>
      </c>
      <c r="N309" s="202">
        <v>100</v>
      </c>
      <c r="O309" s="202">
        <v>4</v>
      </c>
      <c r="P309" s="202">
        <v>100</v>
      </c>
      <c r="Q309" s="202">
        <v>4</v>
      </c>
      <c r="R309" s="202">
        <v>100</v>
      </c>
      <c r="S309" s="202">
        <v>6</v>
      </c>
      <c r="T309" s="202">
        <v>100</v>
      </c>
      <c r="U309" s="202">
        <v>4</v>
      </c>
      <c r="V309" s="202">
        <v>100</v>
      </c>
      <c r="W309" s="202">
        <v>3</v>
      </c>
      <c r="X309" s="202">
        <v>100</v>
      </c>
      <c r="Y309" s="202">
        <v>9</v>
      </c>
      <c r="Z309" s="202">
        <v>90</v>
      </c>
    </row>
    <row r="310" spans="1:26" ht="15">
      <c r="A310" s="62" t="s">
        <v>772</v>
      </c>
      <c r="B310" s="62" t="s">
        <v>778</v>
      </c>
      <c r="C310" s="62">
        <v>290420</v>
      </c>
      <c r="D310" s="62" t="s">
        <v>777</v>
      </c>
      <c r="E310" s="202">
        <v>3</v>
      </c>
      <c r="F310" s="202">
        <v>100</v>
      </c>
      <c r="G310" s="202">
        <v>4</v>
      </c>
      <c r="H310" s="202">
        <v>100</v>
      </c>
      <c r="I310" s="202">
        <v>4</v>
      </c>
      <c r="J310" s="202">
        <v>100</v>
      </c>
      <c r="K310" s="202">
        <v>2</v>
      </c>
      <c r="L310" s="202">
        <v>100</v>
      </c>
      <c r="M310" s="202">
        <v>2</v>
      </c>
      <c r="N310" s="202">
        <v>100</v>
      </c>
      <c r="O310" s="202">
        <v>1</v>
      </c>
      <c r="P310" s="202">
        <v>100</v>
      </c>
      <c r="Q310" s="202">
        <v>2</v>
      </c>
      <c r="R310" s="202">
        <v>50</v>
      </c>
      <c r="S310" s="202">
        <v>2</v>
      </c>
      <c r="T310" s="202">
        <v>100</v>
      </c>
      <c r="U310" s="202">
        <v>1</v>
      </c>
      <c r="V310" s="202">
        <v>33.33</v>
      </c>
      <c r="W310" s="202">
        <v>1</v>
      </c>
      <c r="X310" s="202">
        <v>50</v>
      </c>
      <c r="Y310" s="202">
        <v>0</v>
      </c>
      <c r="Z310" s="202">
        <v>0</v>
      </c>
    </row>
    <row r="311" spans="1:26" ht="15">
      <c r="A311" s="62" t="s">
        <v>772</v>
      </c>
      <c r="B311" s="62" t="s">
        <v>778</v>
      </c>
      <c r="C311" s="62">
        <v>290460</v>
      </c>
      <c r="D311" s="62" t="s">
        <v>778</v>
      </c>
      <c r="E311" s="202">
        <v>7</v>
      </c>
      <c r="F311" s="202">
        <v>87.5</v>
      </c>
      <c r="G311" s="202">
        <v>16</v>
      </c>
      <c r="H311" s="202">
        <v>94.12</v>
      </c>
      <c r="I311" s="202">
        <v>21</v>
      </c>
      <c r="J311" s="202">
        <v>100</v>
      </c>
      <c r="K311" s="202">
        <v>37</v>
      </c>
      <c r="L311" s="202">
        <v>100</v>
      </c>
      <c r="M311" s="202">
        <v>46</v>
      </c>
      <c r="N311" s="202">
        <v>100</v>
      </c>
      <c r="O311" s="202">
        <v>28</v>
      </c>
      <c r="P311" s="202">
        <v>100</v>
      </c>
      <c r="Q311" s="202">
        <v>13</v>
      </c>
      <c r="R311" s="202">
        <v>100</v>
      </c>
      <c r="S311" s="202">
        <v>17</v>
      </c>
      <c r="T311" s="202">
        <v>100</v>
      </c>
      <c r="U311" s="202">
        <v>21</v>
      </c>
      <c r="V311" s="202">
        <v>95.45</v>
      </c>
      <c r="W311" s="202">
        <v>24</v>
      </c>
      <c r="X311" s="202">
        <v>96</v>
      </c>
      <c r="Y311" s="202">
        <v>8</v>
      </c>
      <c r="Z311" s="202">
        <v>100</v>
      </c>
    </row>
    <row r="312" spans="1:26" ht="15">
      <c r="A312" s="62" t="s">
        <v>772</v>
      </c>
      <c r="B312" s="62" t="s">
        <v>778</v>
      </c>
      <c r="C312" s="62">
        <v>290755</v>
      </c>
      <c r="D312" s="62" t="s">
        <v>779</v>
      </c>
      <c r="E312" s="202">
        <v>0</v>
      </c>
      <c r="F312" s="202">
        <v>0</v>
      </c>
      <c r="G312" s="202">
        <v>0</v>
      </c>
      <c r="H312" s="202">
        <v>0</v>
      </c>
      <c r="I312" s="202">
        <v>1</v>
      </c>
      <c r="J312" s="202">
        <v>100</v>
      </c>
      <c r="K312" s="202">
        <v>0</v>
      </c>
      <c r="L312" s="202">
        <v>0</v>
      </c>
      <c r="M312" s="202">
        <v>0</v>
      </c>
      <c r="N312" s="202">
        <v>0</v>
      </c>
      <c r="O312" s="202" t="s">
        <v>924</v>
      </c>
      <c r="P312" s="202">
        <v>0</v>
      </c>
      <c r="Q312" s="202">
        <v>0</v>
      </c>
      <c r="R312" s="202">
        <v>0</v>
      </c>
      <c r="S312" s="202">
        <v>4</v>
      </c>
      <c r="T312" s="202">
        <v>100</v>
      </c>
      <c r="U312" s="202">
        <v>1</v>
      </c>
      <c r="V312" s="202">
        <v>100</v>
      </c>
      <c r="W312" s="202">
        <v>0</v>
      </c>
      <c r="X312" s="202">
        <v>0</v>
      </c>
      <c r="Y312" s="202">
        <v>3</v>
      </c>
      <c r="Z312" s="202">
        <v>100</v>
      </c>
    </row>
    <row r="313" spans="1:26" ht="15">
      <c r="A313" s="62" t="s">
        <v>772</v>
      </c>
      <c r="B313" s="62" t="s">
        <v>778</v>
      </c>
      <c r="C313" s="62">
        <v>290880</v>
      </c>
      <c r="D313" s="62" t="s">
        <v>780</v>
      </c>
      <c r="E313" s="202">
        <v>0</v>
      </c>
      <c r="F313" s="202">
        <v>0</v>
      </c>
      <c r="G313" s="202">
        <v>0</v>
      </c>
      <c r="H313" s="202">
        <v>0</v>
      </c>
      <c r="I313" s="202">
        <v>0</v>
      </c>
      <c r="J313" s="202">
        <v>0</v>
      </c>
      <c r="K313" s="202">
        <v>0</v>
      </c>
      <c r="L313" s="202">
        <v>0</v>
      </c>
      <c r="M313" s="202">
        <v>1</v>
      </c>
      <c r="N313" s="202">
        <v>100</v>
      </c>
      <c r="O313" s="202">
        <v>3</v>
      </c>
      <c r="P313" s="202">
        <v>100</v>
      </c>
      <c r="Q313" s="202">
        <v>1</v>
      </c>
      <c r="R313" s="202">
        <v>100</v>
      </c>
      <c r="S313" s="202">
        <v>0</v>
      </c>
      <c r="T313" s="202">
        <v>0</v>
      </c>
      <c r="U313" s="202">
        <v>6</v>
      </c>
      <c r="V313" s="202">
        <v>100</v>
      </c>
      <c r="W313" s="202">
        <v>1</v>
      </c>
      <c r="X313" s="202">
        <v>100</v>
      </c>
      <c r="Y313" s="202">
        <v>16</v>
      </c>
      <c r="Z313" s="202">
        <v>100</v>
      </c>
    </row>
    <row r="314" spans="1:26" ht="15">
      <c r="A314" s="62" t="s">
        <v>772</v>
      </c>
      <c r="B314" s="62" t="s">
        <v>778</v>
      </c>
      <c r="C314" s="62">
        <v>291010</v>
      </c>
      <c r="D314" s="62" t="s">
        <v>781</v>
      </c>
      <c r="E314" s="202">
        <v>10</v>
      </c>
      <c r="F314" s="202">
        <v>83.33</v>
      </c>
      <c r="G314" s="202">
        <v>8</v>
      </c>
      <c r="H314" s="202">
        <v>72.73</v>
      </c>
      <c r="I314" s="202">
        <v>3</v>
      </c>
      <c r="J314" s="202">
        <v>60</v>
      </c>
      <c r="K314" s="202">
        <v>6</v>
      </c>
      <c r="L314" s="202">
        <v>85.71</v>
      </c>
      <c r="M314" s="202">
        <v>0</v>
      </c>
      <c r="N314" s="202">
        <v>0</v>
      </c>
      <c r="O314" s="202">
        <v>1</v>
      </c>
      <c r="P314" s="202">
        <v>100</v>
      </c>
      <c r="Q314" s="202">
        <v>0</v>
      </c>
      <c r="R314" s="202">
        <v>0</v>
      </c>
      <c r="S314" s="202">
        <v>7</v>
      </c>
      <c r="T314" s="202">
        <v>100</v>
      </c>
      <c r="U314" s="202">
        <v>29</v>
      </c>
      <c r="V314" s="202">
        <v>100</v>
      </c>
      <c r="W314" s="202">
        <v>9</v>
      </c>
      <c r="X314" s="202">
        <v>100</v>
      </c>
      <c r="Y314" s="202">
        <v>5</v>
      </c>
      <c r="Z314" s="202">
        <v>100</v>
      </c>
    </row>
    <row r="315" spans="1:26" ht="15">
      <c r="A315" s="62" t="s">
        <v>772</v>
      </c>
      <c r="B315" s="62" t="s">
        <v>778</v>
      </c>
      <c r="C315" s="62">
        <v>290050</v>
      </c>
      <c r="D315" s="62" t="s">
        <v>782</v>
      </c>
      <c r="E315" s="202">
        <v>0</v>
      </c>
      <c r="F315" s="202">
        <v>0</v>
      </c>
      <c r="G315" s="202">
        <v>0</v>
      </c>
      <c r="H315" s="202">
        <v>0</v>
      </c>
      <c r="I315" s="202">
        <v>0</v>
      </c>
      <c r="J315" s="202">
        <v>0</v>
      </c>
      <c r="K315" s="202">
        <v>0</v>
      </c>
      <c r="L315" s="202">
        <v>0</v>
      </c>
      <c r="M315" s="202">
        <v>1</v>
      </c>
      <c r="N315" s="202">
        <v>100</v>
      </c>
      <c r="O315" s="202" t="s">
        <v>924</v>
      </c>
      <c r="P315" s="202">
        <v>0</v>
      </c>
      <c r="Q315" s="202">
        <v>0</v>
      </c>
      <c r="R315" s="202">
        <v>0</v>
      </c>
      <c r="S315" s="202">
        <v>1</v>
      </c>
      <c r="T315" s="202">
        <v>100</v>
      </c>
      <c r="U315" s="202">
        <v>0</v>
      </c>
      <c r="V315" s="202">
        <v>0</v>
      </c>
      <c r="W315" s="202">
        <v>2</v>
      </c>
      <c r="X315" s="202">
        <v>100</v>
      </c>
      <c r="Y315" s="202">
        <v>1</v>
      </c>
      <c r="Z315" s="202">
        <v>100</v>
      </c>
    </row>
    <row r="316" spans="1:26" ht="15">
      <c r="A316" s="62" t="s">
        <v>772</v>
      </c>
      <c r="B316" s="62" t="s">
        <v>778</v>
      </c>
      <c r="C316" s="62">
        <v>291165</v>
      </c>
      <c r="D316" s="62" t="s">
        <v>783</v>
      </c>
      <c r="E316" s="202">
        <v>0</v>
      </c>
      <c r="F316" s="202">
        <v>0</v>
      </c>
      <c r="G316" s="202">
        <v>0</v>
      </c>
      <c r="H316" s="202">
        <v>0</v>
      </c>
      <c r="I316" s="202">
        <v>3</v>
      </c>
      <c r="J316" s="202">
        <v>100</v>
      </c>
      <c r="K316" s="202">
        <v>3</v>
      </c>
      <c r="L316" s="202">
        <v>100</v>
      </c>
      <c r="M316" s="202">
        <v>2</v>
      </c>
      <c r="N316" s="202">
        <v>100</v>
      </c>
      <c r="O316" s="202" t="s">
        <v>924</v>
      </c>
      <c r="P316" s="202">
        <v>0</v>
      </c>
      <c r="Q316" s="202">
        <v>5</v>
      </c>
      <c r="R316" s="202">
        <v>100</v>
      </c>
      <c r="S316" s="202">
        <v>13</v>
      </c>
      <c r="T316" s="202">
        <v>100</v>
      </c>
      <c r="U316" s="202">
        <v>19</v>
      </c>
      <c r="V316" s="202">
        <v>100</v>
      </c>
      <c r="W316" s="202">
        <v>10</v>
      </c>
      <c r="X316" s="202">
        <v>90.91</v>
      </c>
      <c r="Y316" s="202">
        <v>3</v>
      </c>
      <c r="Z316" s="202">
        <v>100</v>
      </c>
    </row>
    <row r="317" spans="1:26" ht="15">
      <c r="A317" s="62" t="s">
        <v>772</v>
      </c>
      <c r="B317" s="62" t="s">
        <v>778</v>
      </c>
      <c r="C317" s="62">
        <v>291220</v>
      </c>
      <c r="D317" s="62" t="s">
        <v>784</v>
      </c>
      <c r="E317" s="202">
        <v>0</v>
      </c>
      <c r="F317" s="202">
        <v>0</v>
      </c>
      <c r="G317" s="202">
        <v>2</v>
      </c>
      <c r="H317" s="202">
        <v>50</v>
      </c>
      <c r="I317" s="202">
        <v>1</v>
      </c>
      <c r="J317" s="202">
        <v>100</v>
      </c>
      <c r="K317" s="202">
        <v>4</v>
      </c>
      <c r="L317" s="202">
        <v>100</v>
      </c>
      <c r="M317" s="202">
        <v>4</v>
      </c>
      <c r="N317" s="202">
        <v>80</v>
      </c>
      <c r="O317" s="202">
        <v>33</v>
      </c>
      <c r="P317" s="202">
        <v>100</v>
      </c>
      <c r="Q317" s="202">
        <v>16</v>
      </c>
      <c r="R317" s="202">
        <v>100</v>
      </c>
      <c r="S317" s="202">
        <v>16</v>
      </c>
      <c r="T317" s="202">
        <v>100</v>
      </c>
      <c r="U317" s="202">
        <v>4</v>
      </c>
      <c r="V317" s="202">
        <v>100</v>
      </c>
      <c r="W317" s="202">
        <v>6</v>
      </c>
      <c r="X317" s="202">
        <v>100</v>
      </c>
      <c r="Y317" s="202">
        <v>2</v>
      </c>
      <c r="Z317" s="202">
        <v>100</v>
      </c>
    </row>
    <row r="318" spans="1:26" ht="15">
      <c r="A318" s="62" t="s">
        <v>772</v>
      </c>
      <c r="B318" s="62" t="s">
        <v>778</v>
      </c>
      <c r="C318" s="62">
        <v>291250</v>
      </c>
      <c r="D318" s="62" t="s">
        <v>785</v>
      </c>
      <c r="E318" s="202">
        <v>0</v>
      </c>
      <c r="F318" s="202">
        <v>0</v>
      </c>
      <c r="G318" s="202">
        <v>0</v>
      </c>
      <c r="H318" s="202">
        <v>0</v>
      </c>
      <c r="I318" s="202">
        <v>3</v>
      </c>
      <c r="J318" s="202">
        <v>100</v>
      </c>
      <c r="K318" s="202">
        <v>24</v>
      </c>
      <c r="L318" s="202">
        <v>100</v>
      </c>
      <c r="M318" s="202">
        <v>25</v>
      </c>
      <c r="N318" s="202">
        <v>100</v>
      </c>
      <c r="O318" s="202">
        <v>12</v>
      </c>
      <c r="P318" s="202">
        <v>100</v>
      </c>
      <c r="Q318" s="202">
        <v>4</v>
      </c>
      <c r="R318" s="202">
        <v>100</v>
      </c>
      <c r="S318" s="202">
        <v>12</v>
      </c>
      <c r="T318" s="202">
        <v>92.31</v>
      </c>
      <c r="U318" s="202">
        <v>17</v>
      </c>
      <c r="V318" s="202">
        <v>100</v>
      </c>
      <c r="W318" s="202">
        <v>22</v>
      </c>
      <c r="X318" s="202">
        <v>100</v>
      </c>
      <c r="Y318" s="202">
        <v>3</v>
      </c>
      <c r="Z318" s="202">
        <v>100</v>
      </c>
    </row>
    <row r="319" spans="1:26" ht="15">
      <c r="A319" s="62" t="s">
        <v>772</v>
      </c>
      <c r="B319" s="62" t="s">
        <v>778</v>
      </c>
      <c r="C319" s="62">
        <v>291720</v>
      </c>
      <c r="D319" s="62" t="s">
        <v>786</v>
      </c>
      <c r="E319" s="202">
        <v>2</v>
      </c>
      <c r="F319" s="202">
        <v>100</v>
      </c>
      <c r="G319" s="202">
        <v>3</v>
      </c>
      <c r="H319" s="202">
        <v>75</v>
      </c>
      <c r="I319" s="202">
        <v>7</v>
      </c>
      <c r="J319" s="202">
        <v>100</v>
      </c>
      <c r="K319" s="202">
        <v>4</v>
      </c>
      <c r="L319" s="202">
        <v>100</v>
      </c>
      <c r="M319" s="202">
        <v>4</v>
      </c>
      <c r="N319" s="202">
        <v>100</v>
      </c>
      <c r="O319" s="202">
        <v>2</v>
      </c>
      <c r="P319" s="202">
        <v>100</v>
      </c>
      <c r="Q319" s="202">
        <v>0</v>
      </c>
      <c r="R319" s="202">
        <v>0</v>
      </c>
      <c r="S319" s="202">
        <v>2</v>
      </c>
      <c r="T319" s="202">
        <v>100</v>
      </c>
      <c r="U319" s="202">
        <v>9</v>
      </c>
      <c r="V319" s="202">
        <v>100</v>
      </c>
      <c r="W319" s="202">
        <v>3</v>
      </c>
      <c r="X319" s="202">
        <v>75</v>
      </c>
      <c r="Y319" s="202">
        <v>5</v>
      </c>
      <c r="Z319" s="202">
        <v>100</v>
      </c>
    </row>
    <row r="320" spans="1:26" ht="15">
      <c r="A320" s="62" t="s">
        <v>772</v>
      </c>
      <c r="B320" s="62" t="s">
        <v>778</v>
      </c>
      <c r="C320" s="62">
        <v>291860</v>
      </c>
      <c r="D320" s="62" t="s">
        <v>787</v>
      </c>
      <c r="E320" s="202">
        <v>6</v>
      </c>
      <c r="F320" s="202">
        <v>100</v>
      </c>
      <c r="G320" s="202">
        <v>9</v>
      </c>
      <c r="H320" s="202">
        <v>100</v>
      </c>
      <c r="I320" s="202">
        <v>1</v>
      </c>
      <c r="J320" s="202">
        <v>100</v>
      </c>
      <c r="K320" s="202">
        <v>1</v>
      </c>
      <c r="L320" s="202">
        <v>100</v>
      </c>
      <c r="M320" s="202">
        <v>3</v>
      </c>
      <c r="N320" s="202">
        <v>75</v>
      </c>
      <c r="O320" s="202" t="s">
        <v>924</v>
      </c>
      <c r="P320" s="202">
        <v>0</v>
      </c>
      <c r="Q320" s="202">
        <v>5</v>
      </c>
      <c r="R320" s="202">
        <v>100</v>
      </c>
      <c r="S320" s="202">
        <v>2</v>
      </c>
      <c r="T320" s="202">
        <v>100</v>
      </c>
      <c r="U320" s="202">
        <v>2</v>
      </c>
      <c r="V320" s="202">
        <v>100</v>
      </c>
      <c r="W320" s="202">
        <v>1</v>
      </c>
      <c r="X320" s="202">
        <v>100</v>
      </c>
      <c r="Y320" s="202">
        <v>2</v>
      </c>
      <c r="Z320" s="202">
        <v>66.67</v>
      </c>
    </row>
    <row r="321" spans="1:26" ht="15">
      <c r="A321" s="62" t="s">
        <v>772</v>
      </c>
      <c r="B321" s="62" t="s">
        <v>778</v>
      </c>
      <c r="C321" s="62">
        <v>291950</v>
      </c>
      <c r="D321" s="62" t="s">
        <v>788</v>
      </c>
      <c r="E321" s="202">
        <v>2</v>
      </c>
      <c r="F321" s="202">
        <v>100</v>
      </c>
      <c r="G321" s="202">
        <v>12</v>
      </c>
      <c r="H321" s="202">
        <v>100</v>
      </c>
      <c r="I321" s="202">
        <v>9</v>
      </c>
      <c r="J321" s="202">
        <v>100</v>
      </c>
      <c r="K321" s="202">
        <v>4</v>
      </c>
      <c r="L321" s="202">
        <v>100</v>
      </c>
      <c r="M321" s="202">
        <v>4</v>
      </c>
      <c r="N321" s="202">
        <v>80</v>
      </c>
      <c r="O321" s="202">
        <v>1</v>
      </c>
      <c r="P321" s="202">
        <v>100</v>
      </c>
      <c r="Q321" s="202">
        <v>1</v>
      </c>
      <c r="R321" s="202">
        <v>25</v>
      </c>
      <c r="S321" s="202">
        <v>2</v>
      </c>
      <c r="T321" s="202">
        <v>50</v>
      </c>
      <c r="U321" s="202">
        <v>4</v>
      </c>
      <c r="V321" s="202">
        <v>100</v>
      </c>
      <c r="W321" s="202">
        <v>1</v>
      </c>
      <c r="X321" s="202">
        <v>33.33</v>
      </c>
      <c r="Y321" s="202">
        <v>1</v>
      </c>
      <c r="Z321" s="202">
        <v>20</v>
      </c>
    </row>
    <row r="322" spans="1:26" ht="15">
      <c r="A322" s="62" t="s">
        <v>772</v>
      </c>
      <c r="B322" s="62" t="s">
        <v>778</v>
      </c>
      <c r="C322" s="62">
        <v>291980</v>
      </c>
      <c r="D322" s="62" t="s">
        <v>789</v>
      </c>
      <c r="E322" s="202">
        <v>0</v>
      </c>
      <c r="F322" s="202">
        <v>0</v>
      </c>
      <c r="G322" s="202">
        <v>0</v>
      </c>
      <c r="H322" s="202">
        <v>0</v>
      </c>
      <c r="I322" s="202">
        <v>1</v>
      </c>
      <c r="J322" s="202">
        <v>100</v>
      </c>
      <c r="K322" s="202">
        <v>0</v>
      </c>
      <c r="L322" s="202">
        <v>0</v>
      </c>
      <c r="M322" s="202">
        <v>5</v>
      </c>
      <c r="N322" s="202">
        <v>100</v>
      </c>
      <c r="O322" s="202">
        <v>2</v>
      </c>
      <c r="P322" s="202">
        <v>100</v>
      </c>
      <c r="Q322" s="202">
        <v>2</v>
      </c>
      <c r="R322" s="202">
        <v>100</v>
      </c>
      <c r="S322" s="202">
        <v>15</v>
      </c>
      <c r="T322" s="202">
        <v>100</v>
      </c>
      <c r="U322" s="202">
        <v>11</v>
      </c>
      <c r="V322" s="202">
        <v>100</v>
      </c>
      <c r="W322" s="202">
        <v>3</v>
      </c>
      <c r="X322" s="202">
        <v>100</v>
      </c>
      <c r="Y322" s="202">
        <v>6</v>
      </c>
      <c r="Z322" s="202">
        <v>100</v>
      </c>
    </row>
    <row r="323" spans="1:26" ht="15">
      <c r="A323" s="62" t="s">
        <v>772</v>
      </c>
      <c r="B323" s="62" t="s">
        <v>778</v>
      </c>
      <c r="C323" s="62">
        <v>292030</v>
      </c>
      <c r="D323" s="62" t="s">
        <v>790</v>
      </c>
      <c r="E323" s="202">
        <v>2</v>
      </c>
      <c r="F323" s="202">
        <v>100</v>
      </c>
      <c r="G323" s="202">
        <v>0</v>
      </c>
      <c r="H323" s="202">
        <v>0</v>
      </c>
      <c r="I323" s="202">
        <v>1</v>
      </c>
      <c r="J323" s="202">
        <v>100</v>
      </c>
      <c r="K323" s="202">
        <v>2</v>
      </c>
      <c r="L323" s="202">
        <v>100</v>
      </c>
      <c r="M323" s="202">
        <v>2</v>
      </c>
      <c r="N323" s="202">
        <v>100</v>
      </c>
      <c r="O323" s="202">
        <v>2</v>
      </c>
      <c r="P323" s="202">
        <v>100</v>
      </c>
      <c r="Q323" s="202">
        <v>2</v>
      </c>
      <c r="R323" s="202">
        <v>100</v>
      </c>
      <c r="S323" s="202">
        <v>4</v>
      </c>
      <c r="T323" s="202">
        <v>100</v>
      </c>
      <c r="U323" s="202">
        <v>3</v>
      </c>
      <c r="V323" s="202">
        <v>100</v>
      </c>
      <c r="W323" s="202">
        <v>4</v>
      </c>
      <c r="X323" s="202">
        <v>100</v>
      </c>
      <c r="Y323" s="202">
        <v>5</v>
      </c>
      <c r="Z323" s="202">
        <v>83.33</v>
      </c>
    </row>
    <row r="324" spans="1:26" ht="15">
      <c r="A324" s="62" t="s">
        <v>772</v>
      </c>
      <c r="B324" s="62" t="s">
        <v>778</v>
      </c>
      <c r="C324" s="62">
        <v>292360</v>
      </c>
      <c r="D324" s="62" t="s">
        <v>791</v>
      </c>
      <c r="E324" s="202">
        <v>0</v>
      </c>
      <c r="F324" s="202">
        <v>0</v>
      </c>
      <c r="G324" s="202">
        <v>3</v>
      </c>
      <c r="H324" s="202">
        <v>100</v>
      </c>
      <c r="I324" s="202">
        <v>3</v>
      </c>
      <c r="J324" s="202">
        <v>100</v>
      </c>
      <c r="K324" s="202">
        <v>3</v>
      </c>
      <c r="L324" s="202">
        <v>100</v>
      </c>
      <c r="M324" s="202">
        <v>3</v>
      </c>
      <c r="N324" s="202">
        <v>100</v>
      </c>
      <c r="O324" s="202">
        <v>1</v>
      </c>
      <c r="P324" s="202">
        <v>100</v>
      </c>
      <c r="Q324" s="202">
        <v>2</v>
      </c>
      <c r="R324" s="202">
        <v>100</v>
      </c>
      <c r="S324" s="202">
        <v>9</v>
      </c>
      <c r="T324" s="202">
        <v>100</v>
      </c>
      <c r="U324" s="202">
        <v>4</v>
      </c>
      <c r="V324" s="202">
        <v>100</v>
      </c>
      <c r="W324" s="202">
        <v>1</v>
      </c>
      <c r="X324" s="202">
        <v>100</v>
      </c>
      <c r="Y324" s="202">
        <v>0</v>
      </c>
      <c r="Z324" s="202">
        <v>0</v>
      </c>
    </row>
    <row r="325" spans="1:26" ht="15">
      <c r="A325" s="62" t="s">
        <v>772</v>
      </c>
      <c r="B325" s="62" t="s">
        <v>778</v>
      </c>
      <c r="C325" s="62">
        <v>292670</v>
      </c>
      <c r="D325" s="62" t="s">
        <v>792</v>
      </c>
      <c r="E325" s="202">
        <v>0</v>
      </c>
      <c r="F325" s="202">
        <v>0</v>
      </c>
      <c r="G325" s="202">
        <v>1</v>
      </c>
      <c r="H325" s="202">
        <v>100</v>
      </c>
      <c r="I325" s="202">
        <v>1</v>
      </c>
      <c r="J325" s="202">
        <v>100</v>
      </c>
      <c r="K325" s="202">
        <v>2</v>
      </c>
      <c r="L325" s="202">
        <v>100</v>
      </c>
      <c r="M325" s="202">
        <v>2</v>
      </c>
      <c r="N325" s="202">
        <v>100</v>
      </c>
      <c r="O325" s="202">
        <v>2</v>
      </c>
      <c r="P325" s="202">
        <v>100</v>
      </c>
      <c r="Q325" s="202">
        <v>6</v>
      </c>
      <c r="R325" s="202">
        <v>100</v>
      </c>
      <c r="S325" s="202">
        <v>2</v>
      </c>
      <c r="T325" s="202">
        <v>100</v>
      </c>
      <c r="U325" s="202">
        <v>0</v>
      </c>
      <c r="V325" s="202">
        <v>0</v>
      </c>
      <c r="W325" s="202">
        <v>2</v>
      </c>
      <c r="X325" s="202">
        <v>100</v>
      </c>
      <c r="Y325" s="202">
        <v>4</v>
      </c>
      <c r="Z325" s="202">
        <v>80</v>
      </c>
    </row>
    <row r="326" spans="1:26" ht="15">
      <c r="A326" s="62" t="s">
        <v>772</v>
      </c>
      <c r="B326" s="62" t="s">
        <v>778</v>
      </c>
      <c r="C326" s="62">
        <v>292690</v>
      </c>
      <c r="D326" s="62" t="s">
        <v>793</v>
      </c>
      <c r="E326" s="202">
        <v>0</v>
      </c>
      <c r="F326" s="202">
        <v>0</v>
      </c>
      <c r="G326" s="202">
        <v>0</v>
      </c>
      <c r="H326" s="202">
        <v>0</v>
      </c>
      <c r="I326" s="202">
        <v>0</v>
      </c>
      <c r="J326" s="202">
        <v>0</v>
      </c>
      <c r="K326" s="202">
        <v>0</v>
      </c>
      <c r="L326" s="202">
        <v>0</v>
      </c>
      <c r="M326" s="202">
        <v>0</v>
      </c>
      <c r="N326" s="202">
        <v>0</v>
      </c>
      <c r="O326" s="202" t="s">
        <v>924</v>
      </c>
      <c r="P326" s="202">
        <v>0</v>
      </c>
      <c r="Q326" s="202">
        <v>0</v>
      </c>
      <c r="R326" s="202">
        <v>0</v>
      </c>
      <c r="S326" s="202">
        <v>2</v>
      </c>
      <c r="T326" s="202">
        <v>100</v>
      </c>
      <c r="U326" s="202">
        <v>0</v>
      </c>
      <c r="V326" s="202">
        <v>0</v>
      </c>
      <c r="W326" s="202">
        <v>1</v>
      </c>
      <c r="X326" s="202">
        <v>100</v>
      </c>
      <c r="Y326" s="202">
        <v>1</v>
      </c>
      <c r="Z326" s="202">
        <v>100</v>
      </c>
    </row>
    <row r="327" spans="1:26" ht="15">
      <c r="A327" s="62" t="s">
        <v>772</v>
      </c>
      <c r="B327" s="62" t="s">
        <v>778</v>
      </c>
      <c r="C327" s="62">
        <v>293100</v>
      </c>
      <c r="D327" s="62" t="s">
        <v>794</v>
      </c>
      <c r="E327" s="202">
        <v>1</v>
      </c>
      <c r="F327" s="202">
        <v>100</v>
      </c>
      <c r="G327" s="202">
        <v>4</v>
      </c>
      <c r="H327" s="202">
        <v>100</v>
      </c>
      <c r="I327" s="202">
        <v>5</v>
      </c>
      <c r="J327" s="202">
        <v>100</v>
      </c>
      <c r="K327" s="202">
        <v>3</v>
      </c>
      <c r="L327" s="202">
        <v>100</v>
      </c>
      <c r="M327" s="202">
        <v>6</v>
      </c>
      <c r="N327" s="202">
        <v>100</v>
      </c>
      <c r="O327" s="202">
        <v>1</v>
      </c>
      <c r="P327" s="202">
        <v>100</v>
      </c>
      <c r="Q327" s="202">
        <v>1</v>
      </c>
      <c r="R327" s="202">
        <v>100</v>
      </c>
      <c r="S327" s="202">
        <v>2</v>
      </c>
      <c r="T327" s="202">
        <v>100</v>
      </c>
      <c r="U327" s="202">
        <v>6</v>
      </c>
      <c r="V327" s="202">
        <v>85.71</v>
      </c>
      <c r="W327" s="202">
        <v>6</v>
      </c>
      <c r="X327" s="202">
        <v>75</v>
      </c>
      <c r="Y327" s="202">
        <v>3</v>
      </c>
      <c r="Z327" s="202">
        <v>100</v>
      </c>
    </row>
    <row r="328" spans="1:26" ht="15.75">
      <c r="A328" s="256" t="s">
        <v>1639</v>
      </c>
      <c r="B328" s="256"/>
      <c r="C328" s="256"/>
      <c r="D328" s="256"/>
      <c r="E328" s="203">
        <v>35</v>
      </c>
      <c r="F328" s="203">
        <v>83.33</v>
      </c>
      <c r="G328" s="203">
        <v>70</v>
      </c>
      <c r="H328" s="203">
        <v>90.91</v>
      </c>
      <c r="I328" s="203">
        <v>68</v>
      </c>
      <c r="J328" s="203">
        <v>97.14</v>
      </c>
      <c r="K328" s="203">
        <v>106</v>
      </c>
      <c r="L328" s="203">
        <v>99.07</v>
      </c>
      <c r="M328" s="203">
        <v>118</v>
      </c>
      <c r="N328" s="203">
        <v>96.72</v>
      </c>
      <c r="O328" s="203">
        <v>99</v>
      </c>
      <c r="P328" s="203">
        <v>99</v>
      </c>
      <c r="Q328" s="203">
        <v>78</v>
      </c>
      <c r="R328" s="203">
        <v>90.7</v>
      </c>
      <c r="S328" s="203">
        <v>125</v>
      </c>
      <c r="T328" s="203">
        <v>97.66</v>
      </c>
      <c r="U328" s="203">
        <v>151</v>
      </c>
      <c r="V328" s="203">
        <v>96.79</v>
      </c>
      <c r="W328" s="203">
        <v>103</v>
      </c>
      <c r="X328" s="203">
        <v>92.79</v>
      </c>
      <c r="Y328" s="203">
        <v>85</v>
      </c>
      <c r="Z328" s="203">
        <v>88.54</v>
      </c>
    </row>
    <row r="329" spans="1:26" ht="15">
      <c r="A329" s="62" t="s">
        <v>772</v>
      </c>
      <c r="B329" s="62" t="s">
        <v>800</v>
      </c>
      <c r="C329" s="62">
        <v>290500</v>
      </c>
      <c r="D329" s="62" t="s">
        <v>796</v>
      </c>
      <c r="E329" s="202">
        <v>1</v>
      </c>
      <c r="F329" s="202">
        <v>100</v>
      </c>
      <c r="G329" s="202">
        <v>0</v>
      </c>
      <c r="H329" s="202">
        <v>0</v>
      </c>
      <c r="I329" s="202">
        <v>2</v>
      </c>
      <c r="J329" s="202">
        <v>100</v>
      </c>
      <c r="K329" s="202">
        <v>2</v>
      </c>
      <c r="L329" s="202">
        <v>100</v>
      </c>
      <c r="M329" s="202">
        <v>0</v>
      </c>
      <c r="N329" s="202">
        <v>0</v>
      </c>
      <c r="O329" s="202">
        <v>2</v>
      </c>
      <c r="P329" s="202">
        <v>100</v>
      </c>
      <c r="Q329" s="202">
        <v>2</v>
      </c>
      <c r="R329" s="202">
        <v>100</v>
      </c>
      <c r="S329" s="202">
        <v>0</v>
      </c>
      <c r="T329" s="202">
        <v>0</v>
      </c>
      <c r="U329" s="202">
        <v>4</v>
      </c>
      <c r="V329" s="202">
        <v>80</v>
      </c>
      <c r="W329" s="202">
        <v>2</v>
      </c>
      <c r="X329" s="202">
        <v>100</v>
      </c>
      <c r="Y329" s="202">
        <v>3</v>
      </c>
      <c r="Z329" s="202">
        <v>100</v>
      </c>
    </row>
    <row r="330" spans="1:26" ht="15">
      <c r="A330" s="62" t="s">
        <v>772</v>
      </c>
      <c r="B330" s="62" t="s">
        <v>800</v>
      </c>
      <c r="C330" s="62">
        <v>290520</v>
      </c>
      <c r="D330" s="62" t="s">
        <v>797</v>
      </c>
      <c r="E330" s="202">
        <v>2</v>
      </c>
      <c r="F330" s="202">
        <v>100</v>
      </c>
      <c r="G330" s="202">
        <v>7</v>
      </c>
      <c r="H330" s="202">
        <v>100</v>
      </c>
      <c r="I330" s="202">
        <v>6</v>
      </c>
      <c r="J330" s="202">
        <v>100</v>
      </c>
      <c r="K330" s="202">
        <v>18</v>
      </c>
      <c r="L330" s="202">
        <v>100</v>
      </c>
      <c r="M330" s="202">
        <v>23</v>
      </c>
      <c r="N330" s="202">
        <v>100</v>
      </c>
      <c r="O330" s="202">
        <v>12</v>
      </c>
      <c r="P330" s="202">
        <v>100</v>
      </c>
      <c r="Q330" s="202">
        <v>15</v>
      </c>
      <c r="R330" s="202">
        <v>100</v>
      </c>
      <c r="S330" s="202">
        <v>7</v>
      </c>
      <c r="T330" s="202">
        <v>87.5</v>
      </c>
      <c r="U330" s="202">
        <v>35</v>
      </c>
      <c r="V330" s="202">
        <v>50.72</v>
      </c>
      <c r="W330" s="202">
        <v>72</v>
      </c>
      <c r="X330" s="202">
        <v>98.63</v>
      </c>
      <c r="Y330" s="202">
        <v>81</v>
      </c>
      <c r="Z330" s="202">
        <v>98.78</v>
      </c>
    </row>
    <row r="331" spans="1:26" ht="15">
      <c r="A331" s="62" t="s">
        <v>772</v>
      </c>
      <c r="B331" s="62" t="s">
        <v>800</v>
      </c>
      <c r="C331" s="62">
        <v>290660</v>
      </c>
      <c r="D331" s="62" t="s">
        <v>798</v>
      </c>
      <c r="E331" s="202">
        <v>1</v>
      </c>
      <c r="F331" s="202">
        <v>100</v>
      </c>
      <c r="G331" s="202">
        <v>0</v>
      </c>
      <c r="H331" s="202">
        <v>0</v>
      </c>
      <c r="I331" s="202">
        <v>0</v>
      </c>
      <c r="J331" s="202">
        <v>0</v>
      </c>
      <c r="K331" s="202">
        <v>1</v>
      </c>
      <c r="L331" s="202">
        <v>100</v>
      </c>
      <c r="M331" s="202">
        <v>1</v>
      </c>
      <c r="N331" s="202">
        <v>100</v>
      </c>
      <c r="O331" s="202" t="s">
        <v>924</v>
      </c>
      <c r="P331" s="202">
        <v>0</v>
      </c>
      <c r="Q331" s="202">
        <v>3</v>
      </c>
      <c r="R331" s="202">
        <v>100</v>
      </c>
      <c r="S331" s="202">
        <v>2</v>
      </c>
      <c r="T331" s="202">
        <v>100</v>
      </c>
      <c r="U331" s="202">
        <v>2</v>
      </c>
      <c r="V331" s="202">
        <v>100</v>
      </c>
      <c r="W331" s="202">
        <v>1</v>
      </c>
      <c r="X331" s="202">
        <v>100</v>
      </c>
      <c r="Y331" s="202">
        <v>1</v>
      </c>
      <c r="Z331" s="202">
        <v>100</v>
      </c>
    </row>
    <row r="332" spans="1:26" ht="15">
      <c r="A332" s="62" t="s">
        <v>772</v>
      </c>
      <c r="B332" s="62" t="s">
        <v>800</v>
      </c>
      <c r="C332" s="62">
        <v>290710</v>
      </c>
      <c r="D332" s="62" t="s">
        <v>799</v>
      </c>
      <c r="E332" s="202">
        <v>1</v>
      </c>
      <c r="F332" s="202">
        <v>100</v>
      </c>
      <c r="G332" s="202">
        <v>0</v>
      </c>
      <c r="H332" s="202">
        <v>0</v>
      </c>
      <c r="I332" s="202">
        <v>0</v>
      </c>
      <c r="J332" s="202">
        <v>0</v>
      </c>
      <c r="K332" s="202">
        <v>0</v>
      </c>
      <c r="L332" s="202">
        <v>0</v>
      </c>
      <c r="M332" s="202">
        <v>9</v>
      </c>
      <c r="N332" s="202">
        <v>100</v>
      </c>
      <c r="O332" s="202">
        <v>6</v>
      </c>
      <c r="P332" s="202">
        <v>85.71</v>
      </c>
      <c r="Q332" s="202">
        <v>1</v>
      </c>
      <c r="R332" s="202">
        <v>50</v>
      </c>
      <c r="S332" s="202">
        <v>5</v>
      </c>
      <c r="T332" s="202">
        <v>100</v>
      </c>
      <c r="U332" s="202">
        <v>4</v>
      </c>
      <c r="V332" s="202">
        <v>100</v>
      </c>
      <c r="W332" s="202">
        <v>2</v>
      </c>
      <c r="X332" s="202">
        <v>100</v>
      </c>
      <c r="Y332" s="202">
        <v>4</v>
      </c>
      <c r="Z332" s="202">
        <v>100</v>
      </c>
    </row>
    <row r="333" spans="1:26" ht="15">
      <c r="A333" s="62" t="s">
        <v>772</v>
      </c>
      <c r="B333" s="62" t="s">
        <v>800</v>
      </c>
      <c r="C333" s="62">
        <v>291077</v>
      </c>
      <c r="D333" s="62" t="s">
        <v>764</v>
      </c>
      <c r="E333" s="202">
        <v>0</v>
      </c>
      <c r="F333" s="202">
        <v>0</v>
      </c>
      <c r="G333" s="202">
        <v>0</v>
      </c>
      <c r="H333" s="202">
        <v>0</v>
      </c>
      <c r="I333" s="202">
        <v>0</v>
      </c>
      <c r="J333" s="202">
        <v>0</v>
      </c>
      <c r="K333" s="202">
        <v>0</v>
      </c>
      <c r="L333" s="202">
        <v>0</v>
      </c>
      <c r="M333" s="202">
        <v>1</v>
      </c>
      <c r="N333" s="202">
        <v>100</v>
      </c>
      <c r="O333" s="202">
        <v>2</v>
      </c>
      <c r="P333" s="202">
        <v>100</v>
      </c>
      <c r="Q333" s="202">
        <v>0</v>
      </c>
      <c r="R333" s="202">
        <v>0</v>
      </c>
      <c r="S333" s="202">
        <v>2</v>
      </c>
      <c r="T333" s="202">
        <v>100</v>
      </c>
      <c r="U333" s="202">
        <v>2</v>
      </c>
      <c r="V333" s="202">
        <v>100</v>
      </c>
      <c r="W333" s="202">
        <v>2</v>
      </c>
      <c r="X333" s="202">
        <v>100</v>
      </c>
      <c r="Y333" s="202">
        <v>0</v>
      </c>
      <c r="Z333" s="202">
        <v>0</v>
      </c>
    </row>
    <row r="334" spans="1:26" ht="15">
      <c r="A334" s="62" t="s">
        <v>772</v>
      </c>
      <c r="B334" s="62" t="s">
        <v>800</v>
      </c>
      <c r="C334" s="62">
        <v>291170</v>
      </c>
      <c r="D334" s="62" t="s">
        <v>800</v>
      </c>
      <c r="E334" s="202">
        <v>16</v>
      </c>
      <c r="F334" s="202">
        <v>100</v>
      </c>
      <c r="G334" s="202">
        <v>22</v>
      </c>
      <c r="H334" s="202">
        <v>100</v>
      </c>
      <c r="I334" s="202">
        <v>61</v>
      </c>
      <c r="J334" s="202">
        <v>100</v>
      </c>
      <c r="K334" s="202">
        <v>34</v>
      </c>
      <c r="L334" s="202">
        <v>100</v>
      </c>
      <c r="M334" s="202">
        <v>57</v>
      </c>
      <c r="N334" s="202">
        <v>100</v>
      </c>
      <c r="O334" s="202">
        <v>66</v>
      </c>
      <c r="P334" s="202">
        <v>100</v>
      </c>
      <c r="Q334" s="202">
        <v>72</v>
      </c>
      <c r="R334" s="202">
        <v>96</v>
      </c>
      <c r="S334" s="202">
        <v>45</v>
      </c>
      <c r="T334" s="202">
        <v>88.24</v>
      </c>
      <c r="U334" s="202">
        <v>52</v>
      </c>
      <c r="V334" s="202">
        <v>98.11</v>
      </c>
      <c r="W334" s="202">
        <v>35</v>
      </c>
      <c r="X334" s="202">
        <v>94.59</v>
      </c>
      <c r="Y334" s="202">
        <v>45</v>
      </c>
      <c r="Z334" s="202">
        <v>95.74</v>
      </c>
    </row>
    <row r="335" spans="1:26" ht="15">
      <c r="A335" s="62" t="s">
        <v>772</v>
      </c>
      <c r="B335" s="62" t="s">
        <v>800</v>
      </c>
      <c r="C335" s="62">
        <v>291200</v>
      </c>
      <c r="D335" s="62" t="s">
        <v>801</v>
      </c>
      <c r="E335" s="202">
        <v>0</v>
      </c>
      <c r="F335" s="202">
        <v>0</v>
      </c>
      <c r="G335" s="202">
        <v>0</v>
      </c>
      <c r="H335" s="202">
        <v>0</v>
      </c>
      <c r="I335" s="202">
        <v>1</v>
      </c>
      <c r="J335" s="202">
        <v>100</v>
      </c>
      <c r="K335" s="202">
        <v>6</v>
      </c>
      <c r="L335" s="202">
        <v>100</v>
      </c>
      <c r="M335" s="202">
        <v>3</v>
      </c>
      <c r="N335" s="202">
        <v>100</v>
      </c>
      <c r="O335" s="202">
        <v>1</v>
      </c>
      <c r="P335" s="202">
        <v>100</v>
      </c>
      <c r="Q335" s="202">
        <v>6</v>
      </c>
      <c r="R335" s="202">
        <v>100</v>
      </c>
      <c r="S335" s="202">
        <v>3</v>
      </c>
      <c r="T335" s="202">
        <v>100</v>
      </c>
      <c r="U335" s="202">
        <v>11</v>
      </c>
      <c r="V335" s="202">
        <v>100</v>
      </c>
      <c r="W335" s="202">
        <v>1</v>
      </c>
      <c r="X335" s="202">
        <v>100</v>
      </c>
      <c r="Y335" s="202">
        <v>0</v>
      </c>
      <c r="Z335" s="202">
        <v>0</v>
      </c>
    </row>
    <row r="336" spans="1:26" ht="15">
      <c r="A336" s="62" t="s">
        <v>772</v>
      </c>
      <c r="B336" s="62" t="s">
        <v>800</v>
      </c>
      <c r="C336" s="62">
        <v>291340</v>
      </c>
      <c r="D336" s="62" t="s">
        <v>802</v>
      </c>
      <c r="E336" s="202">
        <v>0</v>
      </c>
      <c r="F336" s="202">
        <v>0</v>
      </c>
      <c r="G336" s="202">
        <v>3</v>
      </c>
      <c r="H336" s="202">
        <v>100</v>
      </c>
      <c r="I336" s="202">
        <v>2</v>
      </c>
      <c r="J336" s="202">
        <v>100</v>
      </c>
      <c r="K336" s="202">
        <v>0</v>
      </c>
      <c r="L336" s="202">
        <v>0</v>
      </c>
      <c r="M336" s="202">
        <v>5</v>
      </c>
      <c r="N336" s="202">
        <v>100</v>
      </c>
      <c r="O336" s="202" t="s">
        <v>924</v>
      </c>
      <c r="P336" s="202">
        <v>0</v>
      </c>
      <c r="Q336" s="202">
        <v>1</v>
      </c>
      <c r="R336" s="202">
        <v>50</v>
      </c>
      <c r="S336" s="202">
        <v>4</v>
      </c>
      <c r="T336" s="202">
        <v>100</v>
      </c>
      <c r="U336" s="202">
        <v>2</v>
      </c>
      <c r="V336" s="202">
        <v>100</v>
      </c>
      <c r="W336" s="202">
        <v>0</v>
      </c>
      <c r="X336" s="202">
        <v>0</v>
      </c>
      <c r="Y336" s="202">
        <v>3</v>
      </c>
      <c r="Z336" s="202">
        <v>100</v>
      </c>
    </row>
    <row r="337" spans="1:26" ht="15">
      <c r="A337" s="62" t="s">
        <v>772</v>
      </c>
      <c r="B337" s="62" t="s">
        <v>800</v>
      </c>
      <c r="C337" s="62">
        <v>291733</v>
      </c>
      <c r="D337" s="62" t="s">
        <v>803</v>
      </c>
      <c r="E337" s="202">
        <v>0</v>
      </c>
      <c r="F337" s="202">
        <v>0</v>
      </c>
      <c r="G337" s="202">
        <v>1</v>
      </c>
      <c r="H337" s="202">
        <v>33.33</v>
      </c>
      <c r="I337" s="202">
        <v>0</v>
      </c>
      <c r="J337" s="202">
        <v>0</v>
      </c>
      <c r="K337" s="202">
        <v>0</v>
      </c>
      <c r="L337" s="202">
        <v>0</v>
      </c>
      <c r="M337" s="202">
        <v>0</v>
      </c>
      <c r="N337" s="202">
        <v>0</v>
      </c>
      <c r="O337" s="202" t="s">
        <v>924</v>
      </c>
      <c r="P337" s="202">
        <v>0</v>
      </c>
      <c r="Q337" s="202">
        <v>1</v>
      </c>
      <c r="R337" s="202">
        <v>100</v>
      </c>
      <c r="S337" s="202">
        <v>4</v>
      </c>
      <c r="T337" s="202">
        <v>100</v>
      </c>
      <c r="U337" s="202">
        <v>3</v>
      </c>
      <c r="V337" s="202">
        <v>100</v>
      </c>
      <c r="W337" s="202">
        <v>0</v>
      </c>
      <c r="X337" s="202">
        <v>0</v>
      </c>
      <c r="Y337" s="202">
        <v>1</v>
      </c>
      <c r="Z337" s="202">
        <v>100</v>
      </c>
    </row>
    <row r="338" spans="1:26" ht="15">
      <c r="A338" s="62" t="s">
        <v>772</v>
      </c>
      <c r="B338" s="62" t="s">
        <v>800</v>
      </c>
      <c r="C338" s="62">
        <v>291740</v>
      </c>
      <c r="D338" s="62" t="s">
        <v>804</v>
      </c>
      <c r="E338" s="202">
        <v>0</v>
      </c>
      <c r="F338" s="202">
        <v>0</v>
      </c>
      <c r="G338" s="202">
        <v>1</v>
      </c>
      <c r="H338" s="202">
        <v>100</v>
      </c>
      <c r="I338" s="202">
        <v>13</v>
      </c>
      <c r="J338" s="202">
        <v>100</v>
      </c>
      <c r="K338" s="202">
        <v>29</v>
      </c>
      <c r="L338" s="202">
        <v>100</v>
      </c>
      <c r="M338" s="202">
        <v>37</v>
      </c>
      <c r="N338" s="202">
        <v>100</v>
      </c>
      <c r="O338" s="202">
        <v>39</v>
      </c>
      <c r="P338" s="202">
        <v>100</v>
      </c>
      <c r="Q338" s="202">
        <v>32</v>
      </c>
      <c r="R338" s="202">
        <v>100</v>
      </c>
      <c r="S338" s="202">
        <v>37</v>
      </c>
      <c r="T338" s="202">
        <v>100</v>
      </c>
      <c r="U338" s="202">
        <v>29</v>
      </c>
      <c r="V338" s="202">
        <v>100</v>
      </c>
      <c r="W338" s="202">
        <v>22</v>
      </c>
      <c r="X338" s="202">
        <v>100</v>
      </c>
      <c r="Y338" s="202">
        <v>9</v>
      </c>
      <c r="Z338" s="202">
        <v>100</v>
      </c>
    </row>
    <row r="339" spans="1:26" ht="15">
      <c r="A339" s="62" t="s">
        <v>772</v>
      </c>
      <c r="B339" s="62" t="s">
        <v>800</v>
      </c>
      <c r="C339" s="62">
        <v>291875</v>
      </c>
      <c r="D339" s="62" t="s">
        <v>805</v>
      </c>
      <c r="E339" s="202">
        <v>0</v>
      </c>
      <c r="F339" s="202">
        <v>0</v>
      </c>
      <c r="G339" s="202">
        <v>0</v>
      </c>
      <c r="H339" s="202">
        <v>0</v>
      </c>
      <c r="I339" s="202">
        <v>1</v>
      </c>
      <c r="J339" s="202">
        <v>100</v>
      </c>
      <c r="K339" s="202">
        <v>0</v>
      </c>
      <c r="L339" s="202">
        <v>0</v>
      </c>
      <c r="M339" s="202">
        <v>2</v>
      </c>
      <c r="N339" s="202">
        <v>100</v>
      </c>
      <c r="O339" s="202" t="s">
        <v>924</v>
      </c>
      <c r="P339" s="202">
        <v>0</v>
      </c>
      <c r="Q339" s="202">
        <v>4</v>
      </c>
      <c r="R339" s="202">
        <v>100</v>
      </c>
      <c r="S339" s="202">
        <v>3</v>
      </c>
      <c r="T339" s="202">
        <v>100</v>
      </c>
      <c r="U339" s="202">
        <v>3</v>
      </c>
      <c r="V339" s="202">
        <v>100</v>
      </c>
      <c r="W339" s="202">
        <v>3</v>
      </c>
      <c r="X339" s="202">
        <v>75</v>
      </c>
      <c r="Y339" s="202">
        <v>0</v>
      </c>
      <c r="Z339" s="202">
        <v>0</v>
      </c>
    </row>
    <row r="340" spans="1:26" ht="15">
      <c r="A340" s="62" t="s">
        <v>772</v>
      </c>
      <c r="B340" s="62" t="s">
        <v>800</v>
      </c>
      <c r="C340" s="62">
        <v>291940</v>
      </c>
      <c r="D340" s="62" t="s">
        <v>806</v>
      </c>
      <c r="E340" s="202">
        <v>1</v>
      </c>
      <c r="F340" s="202">
        <v>100</v>
      </c>
      <c r="G340" s="202">
        <v>3</v>
      </c>
      <c r="H340" s="202">
        <v>75</v>
      </c>
      <c r="I340" s="202">
        <v>0</v>
      </c>
      <c r="J340" s="202">
        <v>0</v>
      </c>
      <c r="K340" s="202">
        <v>1</v>
      </c>
      <c r="L340" s="202">
        <v>100</v>
      </c>
      <c r="M340" s="202">
        <v>1</v>
      </c>
      <c r="N340" s="202">
        <v>100</v>
      </c>
      <c r="O340" s="202">
        <v>4</v>
      </c>
      <c r="P340" s="202">
        <v>100</v>
      </c>
      <c r="Q340" s="202">
        <v>0</v>
      </c>
      <c r="R340" s="202">
        <v>0</v>
      </c>
      <c r="S340" s="202">
        <v>1</v>
      </c>
      <c r="T340" s="202">
        <v>100</v>
      </c>
      <c r="U340" s="202">
        <v>2</v>
      </c>
      <c r="V340" s="202">
        <v>100</v>
      </c>
      <c r="W340" s="202">
        <v>4</v>
      </c>
      <c r="X340" s="202">
        <v>100</v>
      </c>
      <c r="Y340" s="202">
        <v>1</v>
      </c>
      <c r="Z340" s="202">
        <v>100</v>
      </c>
    </row>
    <row r="341" spans="1:26" ht="15">
      <c r="A341" s="62" t="s">
        <v>772</v>
      </c>
      <c r="B341" s="62" t="s">
        <v>800</v>
      </c>
      <c r="C341" s="62">
        <v>292020</v>
      </c>
      <c r="D341" s="62" t="s">
        <v>807</v>
      </c>
      <c r="E341" s="202">
        <v>0</v>
      </c>
      <c r="F341" s="202">
        <v>0</v>
      </c>
      <c r="G341" s="202">
        <v>0</v>
      </c>
      <c r="H341" s="202">
        <v>0</v>
      </c>
      <c r="I341" s="202">
        <v>1</v>
      </c>
      <c r="J341" s="202">
        <v>100</v>
      </c>
      <c r="K341" s="202">
        <v>0</v>
      </c>
      <c r="L341" s="202">
        <v>0</v>
      </c>
      <c r="M341" s="202">
        <v>1</v>
      </c>
      <c r="N341" s="202">
        <v>100</v>
      </c>
      <c r="O341" s="202" t="s">
        <v>924</v>
      </c>
      <c r="P341" s="202">
        <v>0</v>
      </c>
      <c r="Q341" s="202">
        <v>1</v>
      </c>
      <c r="R341" s="202">
        <v>100</v>
      </c>
      <c r="S341" s="202">
        <v>2</v>
      </c>
      <c r="T341" s="202">
        <v>100</v>
      </c>
      <c r="U341" s="202">
        <v>3</v>
      </c>
      <c r="V341" s="202">
        <v>100</v>
      </c>
      <c r="W341" s="202">
        <v>2</v>
      </c>
      <c r="X341" s="202">
        <v>100</v>
      </c>
      <c r="Y341" s="202">
        <v>1</v>
      </c>
      <c r="Z341" s="202">
        <v>100</v>
      </c>
    </row>
    <row r="342" spans="1:26" ht="15">
      <c r="A342" s="62" t="s">
        <v>772</v>
      </c>
      <c r="B342" s="62" t="s">
        <v>800</v>
      </c>
      <c r="C342" s="62">
        <v>292105</v>
      </c>
      <c r="D342" s="62" t="s">
        <v>808</v>
      </c>
      <c r="E342" s="202">
        <v>0</v>
      </c>
      <c r="F342" s="202">
        <v>0</v>
      </c>
      <c r="G342" s="202">
        <v>0</v>
      </c>
      <c r="H342" s="202">
        <v>0</v>
      </c>
      <c r="I342" s="202">
        <v>4</v>
      </c>
      <c r="J342" s="202">
        <v>100</v>
      </c>
      <c r="K342" s="202">
        <v>3</v>
      </c>
      <c r="L342" s="202">
        <v>100</v>
      </c>
      <c r="M342" s="202">
        <v>6</v>
      </c>
      <c r="N342" s="202">
        <v>100</v>
      </c>
      <c r="O342" s="202">
        <v>4</v>
      </c>
      <c r="P342" s="202">
        <v>66.67</v>
      </c>
      <c r="Q342" s="202">
        <v>2</v>
      </c>
      <c r="R342" s="202">
        <v>66.67</v>
      </c>
      <c r="S342" s="202">
        <v>10</v>
      </c>
      <c r="T342" s="202">
        <v>76.92</v>
      </c>
      <c r="U342" s="202">
        <v>4</v>
      </c>
      <c r="V342" s="202">
        <v>66.67</v>
      </c>
      <c r="W342" s="202">
        <v>1</v>
      </c>
      <c r="X342" s="202">
        <v>33.33</v>
      </c>
      <c r="Y342" s="202">
        <v>3</v>
      </c>
      <c r="Z342" s="202">
        <v>60</v>
      </c>
    </row>
    <row r="343" spans="1:26" ht="15">
      <c r="A343" s="62" t="s">
        <v>772</v>
      </c>
      <c r="B343" s="62" t="s">
        <v>800</v>
      </c>
      <c r="C343" s="62">
        <v>292180</v>
      </c>
      <c r="D343" s="62" t="s">
        <v>809</v>
      </c>
      <c r="E343" s="202">
        <v>0</v>
      </c>
      <c r="F343" s="202">
        <v>0</v>
      </c>
      <c r="G343" s="202">
        <v>0</v>
      </c>
      <c r="H343" s="202">
        <v>0</v>
      </c>
      <c r="I343" s="202">
        <v>4</v>
      </c>
      <c r="J343" s="202">
        <v>100</v>
      </c>
      <c r="K343" s="202">
        <v>2</v>
      </c>
      <c r="L343" s="202">
        <v>100</v>
      </c>
      <c r="M343" s="202">
        <v>0</v>
      </c>
      <c r="N343" s="202">
        <v>0</v>
      </c>
      <c r="O343" s="202">
        <v>2</v>
      </c>
      <c r="P343" s="202">
        <v>100</v>
      </c>
      <c r="Q343" s="202">
        <v>0</v>
      </c>
      <c r="R343" s="202">
        <v>0</v>
      </c>
      <c r="S343" s="202">
        <v>0</v>
      </c>
      <c r="T343" s="202">
        <v>0</v>
      </c>
      <c r="U343" s="202">
        <v>0</v>
      </c>
      <c r="V343" s="202">
        <v>0</v>
      </c>
      <c r="W343" s="202">
        <v>0</v>
      </c>
      <c r="X343" s="202">
        <v>0</v>
      </c>
      <c r="Y343" s="202">
        <v>0</v>
      </c>
      <c r="Z343" s="202">
        <v>0</v>
      </c>
    </row>
    <row r="344" spans="1:26" ht="15">
      <c r="A344" s="62" t="s">
        <v>772</v>
      </c>
      <c r="B344" s="62" t="s">
        <v>800</v>
      </c>
      <c r="C344" s="62">
        <v>292340</v>
      </c>
      <c r="D344" s="62" t="s">
        <v>810</v>
      </c>
      <c r="E344" s="202">
        <v>0</v>
      </c>
      <c r="F344" s="202">
        <v>0</v>
      </c>
      <c r="G344" s="202">
        <v>0</v>
      </c>
      <c r="H344" s="202">
        <v>0</v>
      </c>
      <c r="I344" s="202">
        <v>1</v>
      </c>
      <c r="J344" s="202">
        <v>100</v>
      </c>
      <c r="K344" s="202">
        <v>4</v>
      </c>
      <c r="L344" s="202">
        <v>100</v>
      </c>
      <c r="M344" s="202">
        <v>0</v>
      </c>
      <c r="N344" s="202">
        <v>0</v>
      </c>
      <c r="O344" s="202">
        <v>3</v>
      </c>
      <c r="P344" s="202">
        <v>100</v>
      </c>
      <c r="Q344" s="202">
        <v>0</v>
      </c>
      <c r="R344" s="202">
        <v>0</v>
      </c>
      <c r="S344" s="202">
        <v>8</v>
      </c>
      <c r="T344" s="202">
        <v>100</v>
      </c>
      <c r="U344" s="202">
        <v>9</v>
      </c>
      <c r="V344" s="202">
        <v>100</v>
      </c>
      <c r="W344" s="202">
        <v>10</v>
      </c>
      <c r="X344" s="202">
        <v>100</v>
      </c>
      <c r="Y344" s="202">
        <v>12</v>
      </c>
      <c r="Z344" s="202">
        <v>92.31</v>
      </c>
    </row>
    <row r="345" spans="1:26" ht="15">
      <c r="A345" s="62" t="s">
        <v>772</v>
      </c>
      <c r="B345" s="62" t="s">
        <v>800</v>
      </c>
      <c r="C345" s="62">
        <v>292450</v>
      </c>
      <c r="D345" s="62" t="s">
        <v>811</v>
      </c>
      <c r="E345" s="202">
        <v>0</v>
      </c>
      <c r="F345" s="202">
        <v>0</v>
      </c>
      <c r="G345" s="202">
        <v>0</v>
      </c>
      <c r="H345" s="202">
        <v>0</v>
      </c>
      <c r="I345" s="202">
        <v>0</v>
      </c>
      <c r="J345" s="202">
        <v>0</v>
      </c>
      <c r="K345" s="202">
        <v>0</v>
      </c>
      <c r="L345" s="202">
        <v>0</v>
      </c>
      <c r="M345" s="202">
        <v>1</v>
      </c>
      <c r="N345" s="202">
        <v>100</v>
      </c>
      <c r="O345" s="202">
        <v>1</v>
      </c>
      <c r="P345" s="202">
        <v>100</v>
      </c>
      <c r="Q345" s="202">
        <v>2</v>
      </c>
      <c r="R345" s="202">
        <v>100</v>
      </c>
      <c r="S345" s="202">
        <v>1</v>
      </c>
      <c r="T345" s="202">
        <v>50</v>
      </c>
      <c r="U345" s="202">
        <v>1</v>
      </c>
      <c r="V345" s="202">
        <v>100</v>
      </c>
      <c r="W345" s="202">
        <v>2</v>
      </c>
      <c r="X345" s="202">
        <v>100</v>
      </c>
      <c r="Y345" s="202">
        <v>2</v>
      </c>
      <c r="Z345" s="202">
        <v>100</v>
      </c>
    </row>
    <row r="346" spans="1:26" ht="15">
      <c r="A346" s="62" t="s">
        <v>772</v>
      </c>
      <c r="B346" s="62" t="s">
        <v>800</v>
      </c>
      <c r="C346" s="62">
        <v>292640</v>
      </c>
      <c r="D346" s="62" t="s">
        <v>812</v>
      </c>
      <c r="E346" s="202">
        <v>1</v>
      </c>
      <c r="F346" s="202">
        <v>100</v>
      </c>
      <c r="G346" s="202">
        <v>1</v>
      </c>
      <c r="H346" s="202">
        <v>100</v>
      </c>
      <c r="I346" s="202">
        <v>5</v>
      </c>
      <c r="J346" s="202">
        <v>100</v>
      </c>
      <c r="K346" s="202">
        <v>4</v>
      </c>
      <c r="L346" s="202">
        <v>100</v>
      </c>
      <c r="M346" s="202">
        <v>4</v>
      </c>
      <c r="N346" s="202">
        <v>100</v>
      </c>
      <c r="O346" s="202">
        <v>4</v>
      </c>
      <c r="P346" s="202">
        <v>100</v>
      </c>
      <c r="Q346" s="202">
        <v>0</v>
      </c>
      <c r="R346" s="202">
        <v>0</v>
      </c>
      <c r="S346" s="202">
        <v>4</v>
      </c>
      <c r="T346" s="202">
        <v>100</v>
      </c>
      <c r="U346" s="202">
        <v>3</v>
      </c>
      <c r="V346" s="202">
        <v>60</v>
      </c>
      <c r="W346" s="202">
        <v>5</v>
      </c>
      <c r="X346" s="202">
        <v>100</v>
      </c>
      <c r="Y346" s="202">
        <v>5</v>
      </c>
      <c r="Z346" s="202">
        <v>83.33</v>
      </c>
    </row>
    <row r="347" spans="1:26" ht="15">
      <c r="A347" s="62" t="s">
        <v>772</v>
      </c>
      <c r="B347" s="62" t="s">
        <v>800</v>
      </c>
      <c r="C347" s="62">
        <v>292680</v>
      </c>
      <c r="D347" s="62" t="s">
        <v>813</v>
      </c>
      <c r="E347" s="202">
        <v>1</v>
      </c>
      <c r="F347" s="202">
        <v>100</v>
      </c>
      <c r="G347" s="202">
        <v>2</v>
      </c>
      <c r="H347" s="202">
        <v>100</v>
      </c>
      <c r="I347" s="202">
        <v>0</v>
      </c>
      <c r="J347" s="202">
        <v>0</v>
      </c>
      <c r="K347" s="202">
        <v>1</v>
      </c>
      <c r="L347" s="202">
        <v>100</v>
      </c>
      <c r="M347" s="202">
        <v>1</v>
      </c>
      <c r="N347" s="202">
        <v>100</v>
      </c>
      <c r="O347" s="202">
        <v>1</v>
      </c>
      <c r="P347" s="202">
        <v>100</v>
      </c>
      <c r="Q347" s="202">
        <v>1</v>
      </c>
      <c r="R347" s="202">
        <v>50</v>
      </c>
      <c r="S347" s="202">
        <v>5</v>
      </c>
      <c r="T347" s="202">
        <v>100</v>
      </c>
      <c r="U347" s="202">
        <v>6</v>
      </c>
      <c r="V347" s="202">
        <v>100</v>
      </c>
      <c r="W347" s="202">
        <v>4</v>
      </c>
      <c r="X347" s="202">
        <v>100</v>
      </c>
      <c r="Y347" s="202">
        <v>0</v>
      </c>
      <c r="Z347" s="202">
        <v>0</v>
      </c>
    </row>
    <row r="348" spans="1:26" ht="15">
      <c r="A348" s="62" t="s">
        <v>772</v>
      </c>
      <c r="B348" s="62" t="s">
        <v>800</v>
      </c>
      <c r="C348" s="62">
        <v>293000</v>
      </c>
      <c r="D348" s="62" t="s">
        <v>814</v>
      </c>
      <c r="E348" s="202">
        <v>0</v>
      </c>
      <c r="F348" s="202">
        <v>0</v>
      </c>
      <c r="G348" s="202">
        <v>0</v>
      </c>
      <c r="H348" s="202">
        <v>0</v>
      </c>
      <c r="I348" s="202">
        <v>0</v>
      </c>
      <c r="J348" s="202">
        <v>0</v>
      </c>
      <c r="K348" s="202">
        <v>0</v>
      </c>
      <c r="L348" s="202">
        <v>0</v>
      </c>
      <c r="M348" s="202">
        <v>0</v>
      </c>
      <c r="N348" s="202">
        <v>0</v>
      </c>
      <c r="O348" s="202" t="s">
        <v>924</v>
      </c>
      <c r="P348" s="202">
        <v>0</v>
      </c>
      <c r="Q348" s="202">
        <v>2</v>
      </c>
      <c r="R348" s="202">
        <v>100</v>
      </c>
      <c r="S348" s="202">
        <v>3</v>
      </c>
      <c r="T348" s="202">
        <v>100</v>
      </c>
      <c r="U348" s="202">
        <v>2</v>
      </c>
      <c r="V348" s="202">
        <v>100</v>
      </c>
      <c r="W348" s="202">
        <v>1</v>
      </c>
      <c r="X348" s="202">
        <v>50</v>
      </c>
      <c r="Y348" s="202">
        <v>0</v>
      </c>
      <c r="Z348" s="202">
        <v>0</v>
      </c>
    </row>
    <row r="349" spans="1:26" ht="15">
      <c r="A349" s="62" t="s">
        <v>772</v>
      </c>
      <c r="B349" s="62" t="s">
        <v>800</v>
      </c>
      <c r="C349" s="62">
        <v>293105</v>
      </c>
      <c r="D349" s="62" t="s">
        <v>815</v>
      </c>
      <c r="E349" s="202">
        <v>0</v>
      </c>
      <c r="F349" s="202">
        <v>0</v>
      </c>
      <c r="G349" s="202">
        <v>0</v>
      </c>
      <c r="H349" s="202">
        <v>0</v>
      </c>
      <c r="I349" s="202">
        <v>0</v>
      </c>
      <c r="J349" s="202">
        <v>0</v>
      </c>
      <c r="K349" s="202">
        <v>1</v>
      </c>
      <c r="L349" s="202">
        <v>100</v>
      </c>
      <c r="M349" s="202">
        <v>0</v>
      </c>
      <c r="N349" s="202">
        <v>0</v>
      </c>
      <c r="O349" s="202">
        <v>1</v>
      </c>
      <c r="P349" s="202">
        <v>100</v>
      </c>
      <c r="Q349" s="202">
        <v>1</v>
      </c>
      <c r="R349" s="202">
        <v>100</v>
      </c>
      <c r="S349" s="202">
        <v>6</v>
      </c>
      <c r="T349" s="202">
        <v>100</v>
      </c>
      <c r="U349" s="202">
        <v>4</v>
      </c>
      <c r="V349" s="202">
        <v>100</v>
      </c>
      <c r="W349" s="202">
        <v>0</v>
      </c>
      <c r="X349" s="202">
        <v>0</v>
      </c>
      <c r="Y349" s="202">
        <v>1</v>
      </c>
      <c r="Z349" s="202">
        <v>100</v>
      </c>
    </row>
    <row r="350" spans="1:26" ht="15">
      <c r="A350" s="62" t="s">
        <v>772</v>
      </c>
      <c r="B350" s="62" t="s">
        <v>800</v>
      </c>
      <c r="C350" s="62">
        <v>293260</v>
      </c>
      <c r="D350" s="62" t="s">
        <v>816</v>
      </c>
      <c r="E350" s="202">
        <v>0</v>
      </c>
      <c r="F350" s="202">
        <v>0</v>
      </c>
      <c r="G350" s="202">
        <v>0</v>
      </c>
      <c r="H350" s="202">
        <v>0</v>
      </c>
      <c r="I350" s="202">
        <v>1</v>
      </c>
      <c r="J350" s="202">
        <v>100</v>
      </c>
      <c r="K350" s="202">
        <v>0</v>
      </c>
      <c r="L350" s="202">
        <v>0</v>
      </c>
      <c r="M350" s="202">
        <v>1</v>
      </c>
      <c r="N350" s="202">
        <v>100</v>
      </c>
      <c r="O350" s="202" t="s">
        <v>924</v>
      </c>
      <c r="P350" s="202">
        <v>0</v>
      </c>
      <c r="Q350" s="202">
        <v>0</v>
      </c>
      <c r="R350" s="202">
        <v>0</v>
      </c>
      <c r="S350" s="202">
        <v>0</v>
      </c>
      <c r="T350" s="202">
        <v>0</v>
      </c>
      <c r="U350" s="202">
        <v>1</v>
      </c>
      <c r="V350" s="202">
        <v>100</v>
      </c>
      <c r="W350" s="202">
        <v>3</v>
      </c>
      <c r="X350" s="202">
        <v>100</v>
      </c>
      <c r="Y350" s="202">
        <v>8</v>
      </c>
      <c r="Z350" s="202">
        <v>100</v>
      </c>
    </row>
    <row r="351" spans="1:26" ht="15.75">
      <c r="A351" s="256" t="s">
        <v>1640</v>
      </c>
      <c r="B351" s="256"/>
      <c r="C351" s="256"/>
      <c r="D351" s="256"/>
      <c r="E351" s="203">
        <v>24</v>
      </c>
      <c r="F351" s="203">
        <v>96</v>
      </c>
      <c r="G351" s="203">
        <v>40</v>
      </c>
      <c r="H351" s="203">
        <v>90.91</v>
      </c>
      <c r="I351" s="203">
        <v>102</v>
      </c>
      <c r="J351" s="203">
        <v>100</v>
      </c>
      <c r="K351" s="203">
        <v>106</v>
      </c>
      <c r="L351" s="203">
        <v>99.07</v>
      </c>
      <c r="M351" s="203">
        <v>153</v>
      </c>
      <c r="N351" s="203">
        <v>99.35</v>
      </c>
      <c r="O351" s="203">
        <v>148</v>
      </c>
      <c r="P351" s="203">
        <v>98.01</v>
      </c>
      <c r="Q351" s="203">
        <v>146</v>
      </c>
      <c r="R351" s="203">
        <v>95.42</v>
      </c>
      <c r="S351" s="203">
        <v>152</v>
      </c>
      <c r="T351" s="203">
        <v>93.25</v>
      </c>
      <c r="U351" s="203">
        <v>182</v>
      </c>
      <c r="V351" s="203">
        <v>81.98</v>
      </c>
      <c r="W351" s="203">
        <v>172</v>
      </c>
      <c r="X351" s="203">
        <v>96.09</v>
      </c>
      <c r="Y351" s="203">
        <v>180</v>
      </c>
      <c r="Z351" s="203">
        <v>95.74</v>
      </c>
    </row>
    <row r="352" spans="1:26" ht="15">
      <c r="A352" s="62" t="s">
        <v>772</v>
      </c>
      <c r="B352" s="62" t="s">
        <v>823</v>
      </c>
      <c r="C352" s="62">
        <v>290480</v>
      </c>
      <c r="D352" s="62" t="s">
        <v>818</v>
      </c>
      <c r="E352" s="202">
        <v>0</v>
      </c>
      <c r="F352" s="202">
        <v>0</v>
      </c>
      <c r="G352" s="202">
        <v>1</v>
      </c>
      <c r="H352" s="202">
        <v>100</v>
      </c>
      <c r="I352" s="202">
        <v>3</v>
      </c>
      <c r="J352" s="202">
        <v>100</v>
      </c>
      <c r="K352" s="202">
        <v>5</v>
      </c>
      <c r="L352" s="202">
        <v>100</v>
      </c>
      <c r="M352" s="202">
        <v>1</v>
      </c>
      <c r="N352" s="202">
        <v>100</v>
      </c>
      <c r="O352" s="202">
        <v>3</v>
      </c>
      <c r="P352" s="202">
        <v>100</v>
      </c>
      <c r="Q352" s="202">
        <v>3</v>
      </c>
      <c r="R352" s="202">
        <v>100</v>
      </c>
      <c r="S352" s="202">
        <v>5</v>
      </c>
      <c r="T352" s="202">
        <v>100</v>
      </c>
      <c r="U352" s="202">
        <v>2</v>
      </c>
      <c r="V352" s="202">
        <v>100</v>
      </c>
      <c r="W352" s="202">
        <v>3</v>
      </c>
      <c r="X352" s="202">
        <v>100</v>
      </c>
      <c r="Y352" s="202">
        <v>0</v>
      </c>
      <c r="Z352" s="202">
        <v>0</v>
      </c>
    </row>
    <row r="353" spans="1:26" ht="15">
      <c r="A353" s="62" t="s">
        <v>772</v>
      </c>
      <c r="B353" s="62" t="s">
        <v>823</v>
      </c>
      <c r="C353" s="62">
        <v>291090</v>
      </c>
      <c r="D353" s="62" t="s">
        <v>819</v>
      </c>
      <c r="E353" s="202">
        <v>0</v>
      </c>
      <c r="F353" s="202">
        <v>0</v>
      </c>
      <c r="G353" s="202">
        <v>3</v>
      </c>
      <c r="H353" s="202">
        <v>100</v>
      </c>
      <c r="I353" s="202">
        <v>0</v>
      </c>
      <c r="J353" s="202">
        <v>0</v>
      </c>
      <c r="K353" s="202">
        <v>1</v>
      </c>
      <c r="L353" s="202">
        <v>100</v>
      </c>
      <c r="M353" s="202">
        <v>1</v>
      </c>
      <c r="N353" s="202">
        <v>100</v>
      </c>
      <c r="O353" s="202" t="s">
        <v>924</v>
      </c>
      <c r="P353" s="202">
        <v>0</v>
      </c>
      <c r="Q353" s="202">
        <v>2</v>
      </c>
      <c r="R353" s="202">
        <v>100</v>
      </c>
      <c r="S353" s="202">
        <v>1</v>
      </c>
      <c r="T353" s="202">
        <v>50</v>
      </c>
      <c r="U353" s="202">
        <v>0</v>
      </c>
      <c r="V353" s="202">
        <v>0</v>
      </c>
      <c r="W353" s="202">
        <v>1</v>
      </c>
      <c r="X353" s="202">
        <v>25</v>
      </c>
      <c r="Y353" s="202">
        <v>2</v>
      </c>
      <c r="Z353" s="202">
        <v>100</v>
      </c>
    </row>
    <row r="354" spans="1:26" ht="15">
      <c r="A354" s="62" t="s">
        <v>772</v>
      </c>
      <c r="B354" s="62" t="s">
        <v>823</v>
      </c>
      <c r="C354" s="62">
        <v>291230</v>
      </c>
      <c r="D354" s="62" t="s">
        <v>820</v>
      </c>
      <c r="E354" s="202">
        <v>4</v>
      </c>
      <c r="F354" s="202">
        <v>100</v>
      </c>
      <c r="G354" s="202">
        <v>3</v>
      </c>
      <c r="H354" s="202">
        <v>100</v>
      </c>
      <c r="I354" s="202">
        <v>3</v>
      </c>
      <c r="J354" s="202">
        <v>100</v>
      </c>
      <c r="K354" s="202">
        <v>2</v>
      </c>
      <c r="L354" s="202">
        <v>50</v>
      </c>
      <c r="M354" s="202">
        <v>2</v>
      </c>
      <c r="N354" s="202">
        <v>100</v>
      </c>
      <c r="O354" s="202" t="s">
        <v>924</v>
      </c>
      <c r="P354" s="202">
        <v>0</v>
      </c>
      <c r="Q354" s="202">
        <v>1</v>
      </c>
      <c r="R354" s="202">
        <v>100</v>
      </c>
      <c r="S354" s="202">
        <v>3</v>
      </c>
      <c r="T354" s="202">
        <v>100</v>
      </c>
      <c r="U354" s="202">
        <v>5</v>
      </c>
      <c r="V354" s="202">
        <v>100</v>
      </c>
      <c r="W354" s="202">
        <v>2</v>
      </c>
      <c r="X354" s="202">
        <v>50</v>
      </c>
      <c r="Y354" s="202">
        <v>0</v>
      </c>
      <c r="Z354" s="202">
        <v>0</v>
      </c>
    </row>
    <row r="355" spans="1:26" ht="15">
      <c r="A355" s="62" t="s">
        <v>772</v>
      </c>
      <c r="B355" s="62" t="s">
        <v>823</v>
      </c>
      <c r="C355" s="62">
        <v>291350</v>
      </c>
      <c r="D355" s="62" t="s">
        <v>821</v>
      </c>
      <c r="E355" s="202">
        <v>2</v>
      </c>
      <c r="F355" s="202">
        <v>100</v>
      </c>
      <c r="G355" s="202">
        <v>1</v>
      </c>
      <c r="H355" s="202">
        <v>100</v>
      </c>
      <c r="I355" s="202">
        <v>1</v>
      </c>
      <c r="J355" s="202">
        <v>100</v>
      </c>
      <c r="K355" s="202">
        <v>2</v>
      </c>
      <c r="L355" s="202">
        <v>100</v>
      </c>
      <c r="M355" s="202">
        <v>3</v>
      </c>
      <c r="N355" s="202">
        <v>100</v>
      </c>
      <c r="O355" s="202">
        <v>4</v>
      </c>
      <c r="P355" s="202">
        <v>100</v>
      </c>
      <c r="Q355" s="202">
        <v>1</v>
      </c>
      <c r="R355" s="202">
        <v>100</v>
      </c>
      <c r="S355" s="202">
        <v>4</v>
      </c>
      <c r="T355" s="202">
        <v>80</v>
      </c>
      <c r="U355" s="202">
        <v>6</v>
      </c>
      <c r="V355" s="202">
        <v>100</v>
      </c>
      <c r="W355" s="202">
        <v>16</v>
      </c>
      <c r="X355" s="202">
        <v>84.21</v>
      </c>
      <c r="Y355" s="202">
        <v>5</v>
      </c>
      <c r="Z355" s="202">
        <v>100</v>
      </c>
    </row>
    <row r="356" spans="1:26" ht="15">
      <c r="A356" s="62" t="s">
        <v>772</v>
      </c>
      <c r="B356" s="62" t="s">
        <v>823</v>
      </c>
      <c r="C356" s="62">
        <v>291580</v>
      </c>
      <c r="D356" s="62" t="s">
        <v>822</v>
      </c>
      <c r="E356" s="202">
        <v>6</v>
      </c>
      <c r="F356" s="202">
        <v>100</v>
      </c>
      <c r="G356" s="202">
        <v>5</v>
      </c>
      <c r="H356" s="202">
        <v>55.56</v>
      </c>
      <c r="I356" s="202">
        <v>13</v>
      </c>
      <c r="J356" s="202">
        <v>50</v>
      </c>
      <c r="K356" s="202">
        <v>13</v>
      </c>
      <c r="L356" s="202">
        <v>81.25</v>
      </c>
      <c r="M356" s="202">
        <v>4</v>
      </c>
      <c r="N356" s="202">
        <v>66.67</v>
      </c>
      <c r="O356" s="202">
        <v>1</v>
      </c>
      <c r="P356" s="202">
        <v>100</v>
      </c>
      <c r="Q356" s="202">
        <v>5</v>
      </c>
      <c r="R356" s="202">
        <v>100</v>
      </c>
      <c r="S356" s="202">
        <v>2</v>
      </c>
      <c r="T356" s="202">
        <v>66.67</v>
      </c>
      <c r="U356" s="202">
        <v>13</v>
      </c>
      <c r="V356" s="202">
        <v>100</v>
      </c>
      <c r="W356" s="202">
        <v>11</v>
      </c>
      <c r="X356" s="202">
        <v>100</v>
      </c>
      <c r="Y356" s="202">
        <v>10</v>
      </c>
      <c r="Z356" s="202">
        <v>100</v>
      </c>
    </row>
    <row r="357" spans="1:26" ht="15">
      <c r="A357" s="62" t="s">
        <v>772</v>
      </c>
      <c r="B357" s="62" t="s">
        <v>823</v>
      </c>
      <c r="C357" s="62">
        <v>291640</v>
      </c>
      <c r="D357" s="62" t="s">
        <v>823</v>
      </c>
      <c r="E357" s="202">
        <v>7</v>
      </c>
      <c r="F357" s="202">
        <v>100</v>
      </c>
      <c r="G357" s="202">
        <v>28</v>
      </c>
      <c r="H357" s="202">
        <v>96.55</v>
      </c>
      <c r="I357" s="202">
        <v>27</v>
      </c>
      <c r="J357" s="202">
        <v>100</v>
      </c>
      <c r="K357" s="202">
        <v>12</v>
      </c>
      <c r="L357" s="202">
        <v>100</v>
      </c>
      <c r="M357" s="202">
        <v>14</v>
      </c>
      <c r="N357" s="202">
        <v>100</v>
      </c>
      <c r="O357" s="202">
        <v>15</v>
      </c>
      <c r="P357" s="202">
        <v>100</v>
      </c>
      <c r="Q357" s="202">
        <v>13</v>
      </c>
      <c r="R357" s="202">
        <v>100</v>
      </c>
      <c r="S357" s="202">
        <v>20</v>
      </c>
      <c r="T357" s="202">
        <v>100</v>
      </c>
      <c r="U357" s="202">
        <v>19</v>
      </c>
      <c r="V357" s="202">
        <v>100</v>
      </c>
      <c r="W357" s="202">
        <v>13</v>
      </c>
      <c r="X357" s="202">
        <v>100</v>
      </c>
      <c r="Y357" s="202">
        <v>4</v>
      </c>
      <c r="Z357" s="202">
        <v>100</v>
      </c>
    </row>
    <row r="358" spans="1:26" ht="15">
      <c r="A358" s="62" t="s">
        <v>772</v>
      </c>
      <c r="B358" s="62" t="s">
        <v>823</v>
      </c>
      <c r="C358" s="62">
        <v>291680</v>
      </c>
      <c r="D358" s="62" t="s">
        <v>824</v>
      </c>
      <c r="E358" s="202">
        <v>1</v>
      </c>
      <c r="F358" s="202">
        <v>100</v>
      </c>
      <c r="G358" s="202">
        <v>1</v>
      </c>
      <c r="H358" s="202">
        <v>100</v>
      </c>
      <c r="I358" s="202">
        <v>2</v>
      </c>
      <c r="J358" s="202">
        <v>100</v>
      </c>
      <c r="K358" s="202">
        <v>0</v>
      </c>
      <c r="L358" s="202">
        <v>0</v>
      </c>
      <c r="M358" s="202">
        <v>1</v>
      </c>
      <c r="N358" s="202">
        <v>100</v>
      </c>
      <c r="O358" s="202">
        <v>1</v>
      </c>
      <c r="P358" s="202">
        <v>100</v>
      </c>
      <c r="Q358" s="202">
        <v>1</v>
      </c>
      <c r="R358" s="202">
        <v>100</v>
      </c>
      <c r="S358" s="202">
        <v>4</v>
      </c>
      <c r="T358" s="202">
        <v>100</v>
      </c>
      <c r="U358" s="202">
        <v>4</v>
      </c>
      <c r="V358" s="202">
        <v>100</v>
      </c>
      <c r="W358" s="202">
        <v>2</v>
      </c>
      <c r="X358" s="202">
        <v>100</v>
      </c>
      <c r="Y358" s="202">
        <v>0</v>
      </c>
      <c r="Z358" s="202">
        <v>0</v>
      </c>
    </row>
    <row r="359" spans="1:26" ht="15">
      <c r="A359" s="62" t="s">
        <v>772</v>
      </c>
      <c r="B359" s="62" t="s">
        <v>823</v>
      </c>
      <c r="C359" s="62">
        <v>291710</v>
      </c>
      <c r="D359" s="62" t="s">
        <v>825</v>
      </c>
      <c r="E359" s="202">
        <v>8</v>
      </c>
      <c r="F359" s="202">
        <v>100</v>
      </c>
      <c r="G359" s="202">
        <v>10</v>
      </c>
      <c r="H359" s="202">
        <v>100</v>
      </c>
      <c r="I359" s="202">
        <v>8</v>
      </c>
      <c r="J359" s="202">
        <v>100</v>
      </c>
      <c r="K359" s="202">
        <v>8</v>
      </c>
      <c r="L359" s="202">
        <v>100</v>
      </c>
      <c r="M359" s="202">
        <v>8</v>
      </c>
      <c r="N359" s="202">
        <v>88.89</v>
      </c>
      <c r="O359" s="202">
        <v>2</v>
      </c>
      <c r="P359" s="202">
        <v>100</v>
      </c>
      <c r="Q359" s="202">
        <v>3</v>
      </c>
      <c r="R359" s="202">
        <v>100</v>
      </c>
      <c r="S359" s="202">
        <v>3</v>
      </c>
      <c r="T359" s="202">
        <v>100</v>
      </c>
      <c r="U359" s="202">
        <v>3</v>
      </c>
      <c r="V359" s="202">
        <v>100</v>
      </c>
      <c r="W359" s="202">
        <v>7</v>
      </c>
      <c r="X359" s="202">
        <v>100</v>
      </c>
      <c r="Y359" s="202">
        <v>4</v>
      </c>
      <c r="Z359" s="202">
        <v>100</v>
      </c>
    </row>
    <row r="360" spans="1:26" ht="15">
      <c r="A360" s="62" t="s">
        <v>772</v>
      </c>
      <c r="B360" s="62" t="s">
        <v>823</v>
      </c>
      <c r="C360" s="62">
        <v>291970</v>
      </c>
      <c r="D360" s="62" t="s">
        <v>826</v>
      </c>
      <c r="E360" s="202">
        <v>0</v>
      </c>
      <c r="F360" s="202">
        <v>0</v>
      </c>
      <c r="G360" s="202">
        <v>2</v>
      </c>
      <c r="H360" s="202">
        <v>100</v>
      </c>
      <c r="I360" s="202">
        <v>3</v>
      </c>
      <c r="J360" s="202">
        <v>100</v>
      </c>
      <c r="K360" s="202">
        <v>3</v>
      </c>
      <c r="L360" s="202">
        <v>100</v>
      </c>
      <c r="M360" s="202">
        <v>7</v>
      </c>
      <c r="N360" s="202">
        <v>100</v>
      </c>
      <c r="O360" s="202">
        <v>5</v>
      </c>
      <c r="P360" s="202">
        <v>100</v>
      </c>
      <c r="Q360" s="202">
        <v>9</v>
      </c>
      <c r="R360" s="202">
        <v>100</v>
      </c>
      <c r="S360" s="202">
        <v>4</v>
      </c>
      <c r="T360" s="202">
        <v>100</v>
      </c>
      <c r="U360" s="202">
        <v>6</v>
      </c>
      <c r="V360" s="202">
        <v>100</v>
      </c>
      <c r="W360" s="202">
        <v>5</v>
      </c>
      <c r="X360" s="202">
        <v>100</v>
      </c>
      <c r="Y360" s="202">
        <v>2</v>
      </c>
      <c r="Z360" s="202">
        <v>100</v>
      </c>
    </row>
    <row r="361" spans="1:26" ht="15">
      <c r="A361" s="62" t="s">
        <v>772</v>
      </c>
      <c r="B361" s="62" t="s">
        <v>823</v>
      </c>
      <c r="C361" s="62">
        <v>292000</v>
      </c>
      <c r="D361" s="62" t="s">
        <v>827</v>
      </c>
      <c r="E361" s="202">
        <v>2</v>
      </c>
      <c r="F361" s="202">
        <v>100</v>
      </c>
      <c r="G361" s="202">
        <v>1</v>
      </c>
      <c r="H361" s="202">
        <v>100</v>
      </c>
      <c r="I361" s="202">
        <v>1</v>
      </c>
      <c r="J361" s="202">
        <v>100</v>
      </c>
      <c r="K361" s="202">
        <v>11</v>
      </c>
      <c r="L361" s="202">
        <v>100</v>
      </c>
      <c r="M361" s="202">
        <v>3</v>
      </c>
      <c r="N361" s="202">
        <v>100</v>
      </c>
      <c r="O361" s="202">
        <v>1</v>
      </c>
      <c r="P361" s="202">
        <v>100</v>
      </c>
      <c r="Q361" s="202">
        <v>3</v>
      </c>
      <c r="R361" s="202">
        <v>100</v>
      </c>
      <c r="S361" s="202">
        <v>2</v>
      </c>
      <c r="T361" s="202">
        <v>100</v>
      </c>
      <c r="U361" s="202">
        <v>5</v>
      </c>
      <c r="V361" s="202">
        <v>100</v>
      </c>
      <c r="W361" s="202">
        <v>3</v>
      </c>
      <c r="X361" s="202">
        <v>100</v>
      </c>
      <c r="Y361" s="202">
        <v>2</v>
      </c>
      <c r="Z361" s="202">
        <v>100</v>
      </c>
    </row>
    <row r="362" spans="1:26" ht="15">
      <c r="A362" s="62" t="s">
        <v>772</v>
      </c>
      <c r="B362" s="62" t="s">
        <v>823</v>
      </c>
      <c r="C362" s="62">
        <v>292270</v>
      </c>
      <c r="D362" s="62" t="s">
        <v>828</v>
      </c>
      <c r="E362" s="202">
        <v>1</v>
      </c>
      <c r="F362" s="202">
        <v>100</v>
      </c>
      <c r="G362" s="202">
        <v>1</v>
      </c>
      <c r="H362" s="202">
        <v>100</v>
      </c>
      <c r="I362" s="202">
        <v>2</v>
      </c>
      <c r="J362" s="202">
        <v>66.67</v>
      </c>
      <c r="K362" s="202">
        <v>0</v>
      </c>
      <c r="L362" s="202">
        <v>0</v>
      </c>
      <c r="M362" s="202">
        <v>3</v>
      </c>
      <c r="N362" s="202">
        <v>100</v>
      </c>
      <c r="O362" s="202">
        <v>6</v>
      </c>
      <c r="P362" s="202">
        <v>100</v>
      </c>
      <c r="Q362" s="202">
        <v>1</v>
      </c>
      <c r="R362" s="202">
        <v>100</v>
      </c>
      <c r="S362" s="202">
        <v>3</v>
      </c>
      <c r="T362" s="202">
        <v>75</v>
      </c>
      <c r="U362" s="202">
        <v>3</v>
      </c>
      <c r="V362" s="202">
        <v>100</v>
      </c>
      <c r="W362" s="202">
        <v>8</v>
      </c>
      <c r="X362" s="202">
        <v>100</v>
      </c>
      <c r="Y362" s="202">
        <v>1</v>
      </c>
      <c r="Z362" s="202">
        <v>100</v>
      </c>
    </row>
    <row r="363" spans="1:26" ht="15">
      <c r="A363" s="62" t="s">
        <v>772</v>
      </c>
      <c r="B363" s="62" t="s">
        <v>823</v>
      </c>
      <c r="C363" s="62">
        <v>292540</v>
      </c>
      <c r="D363" s="62" t="s">
        <v>829</v>
      </c>
      <c r="E363" s="202">
        <v>1</v>
      </c>
      <c r="F363" s="202">
        <v>100</v>
      </c>
      <c r="G363" s="202">
        <v>1</v>
      </c>
      <c r="H363" s="202">
        <v>100</v>
      </c>
      <c r="I363" s="202">
        <v>1</v>
      </c>
      <c r="J363" s="202">
        <v>100</v>
      </c>
      <c r="K363" s="202">
        <v>0</v>
      </c>
      <c r="L363" s="202">
        <v>0</v>
      </c>
      <c r="M363" s="202">
        <v>2</v>
      </c>
      <c r="N363" s="202">
        <v>100</v>
      </c>
      <c r="O363" s="202">
        <v>2</v>
      </c>
      <c r="P363" s="202">
        <v>100</v>
      </c>
      <c r="Q363" s="202">
        <v>1</v>
      </c>
      <c r="R363" s="202">
        <v>100</v>
      </c>
      <c r="S363" s="202">
        <v>3</v>
      </c>
      <c r="T363" s="202">
        <v>100</v>
      </c>
      <c r="U363" s="202">
        <v>7</v>
      </c>
      <c r="V363" s="202">
        <v>77.78</v>
      </c>
      <c r="W363" s="202">
        <v>2</v>
      </c>
      <c r="X363" s="202">
        <v>66.67</v>
      </c>
      <c r="Y363" s="202">
        <v>0</v>
      </c>
      <c r="Z363" s="202">
        <v>0</v>
      </c>
    </row>
    <row r="364" spans="1:26" ht="15.75">
      <c r="A364" s="256" t="s">
        <v>1641</v>
      </c>
      <c r="B364" s="256"/>
      <c r="C364" s="256"/>
      <c r="D364" s="256"/>
      <c r="E364" s="203">
        <v>32</v>
      </c>
      <c r="F364" s="203">
        <v>100</v>
      </c>
      <c r="G364" s="203">
        <v>57</v>
      </c>
      <c r="H364" s="203">
        <v>91.94</v>
      </c>
      <c r="I364" s="203">
        <v>64</v>
      </c>
      <c r="J364" s="203">
        <v>82.05</v>
      </c>
      <c r="K364" s="203">
        <v>57</v>
      </c>
      <c r="L364" s="203">
        <v>91.94</v>
      </c>
      <c r="M364" s="203">
        <v>49</v>
      </c>
      <c r="N364" s="203">
        <v>94.23</v>
      </c>
      <c r="O364" s="203">
        <v>40</v>
      </c>
      <c r="P364" s="203">
        <v>100</v>
      </c>
      <c r="Q364" s="203">
        <v>43</v>
      </c>
      <c r="R364" s="203">
        <v>100</v>
      </c>
      <c r="S364" s="203">
        <v>54</v>
      </c>
      <c r="T364" s="203">
        <v>93.1</v>
      </c>
      <c r="U364" s="203">
        <v>73</v>
      </c>
      <c r="V364" s="203">
        <v>97.33</v>
      </c>
      <c r="W364" s="203">
        <v>73</v>
      </c>
      <c r="X364" s="203">
        <v>89.02</v>
      </c>
      <c r="Y364" s="203">
        <v>30</v>
      </c>
      <c r="Z364" s="203">
        <v>96.77</v>
      </c>
    </row>
    <row r="365" spans="1:26" ht="15">
      <c r="A365" s="62" t="s">
        <v>772</v>
      </c>
      <c r="B365" s="62" t="s">
        <v>849</v>
      </c>
      <c r="C365" s="62">
        <v>290120</v>
      </c>
      <c r="D365" s="62" t="s">
        <v>831</v>
      </c>
      <c r="E365" s="202">
        <v>2</v>
      </c>
      <c r="F365" s="202">
        <v>100</v>
      </c>
      <c r="G365" s="202">
        <v>2</v>
      </c>
      <c r="H365" s="202">
        <v>100</v>
      </c>
      <c r="I365" s="202">
        <v>7</v>
      </c>
      <c r="J365" s="202">
        <v>100</v>
      </c>
      <c r="K365" s="202">
        <v>0</v>
      </c>
      <c r="L365" s="202">
        <v>0</v>
      </c>
      <c r="M365" s="202">
        <v>5</v>
      </c>
      <c r="N365" s="202">
        <v>100</v>
      </c>
      <c r="O365" s="202" t="s">
        <v>924</v>
      </c>
      <c r="P365" s="202">
        <v>0</v>
      </c>
      <c r="Q365" s="202">
        <v>1</v>
      </c>
      <c r="R365" s="202">
        <v>100</v>
      </c>
      <c r="S365" s="202">
        <v>5</v>
      </c>
      <c r="T365" s="202">
        <v>100</v>
      </c>
      <c r="U365" s="202">
        <v>7</v>
      </c>
      <c r="V365" s="202">
        <v>100</v>
      </c>
      <c r="W365" s="202">
        <v>7</v>
      </c>
      <c r="X365" s="202">
        <v>100</v>
      </c>
      <c r="Y365" s="202">
        <v>0</v>
      </c>
      <c r="Z365" s="202">
        <v>0</v>
      </c>
    </row>
    <row r="366" spans="1:26" ht="15">
      <c r="A366" s="62" t="s">
        <v>772</v>
      </c>
      <c r="B366" s="62" t="s">
        <v>849</v>
      </c>
      <c r="C366" s="62">
        <v>290290</v>
      </c>
      <c r="D366" s="62" t="s">
        <v>832</v>
      </c>
      <c r="E366" s="202">
        <v>10</v>
      </c>
      <c r="F366" s="202">
        <v>90.91</v>
      </c>
      <c r="G366" s="202">
        <v>3</v>
      </c>
      <c r="H366" s="202">
        <v>100</v>
      </c>
      <c r="I366" s="202">
        <v>9</v>
      </c>
      <c r="J366" s="202">
        <v>100</v>
      </c>
      <c r="K366" s="202">
        <v>7</v>
      </c>
      <c r="L366" s="202">
        <v>100</v>
      </c>
      <c r="M366" s="202">
        <v>10</v>
      </c>
      <c r="N366" s="202">
        <v>100</v>
      </c>
      <c r="O366" s="202">
        <v>12</v>
      </c>
      <c r="P366" s="202">
        <v>92.31</v>
      </c>
      <c r="Q366" s="202">
        <v>6</v>
      </c>
      <c r="R366" s="202">
        <v>100</v>
      </c>
      <c r="S366" s="202">
        <v>28</v>
      </c>
      <c r="T366" s="202">
        <v>87.5</v>
      </c>
      <c r="U366" s="202">
        <v>16</v>
      </c>
      <c r="V366" s="202">
        <v>100</v>
      </c>
      <c r="W366" s="202">
        <v>8</v>
      </c>
      <c r="X366" s="202">
        <v>100</v>
      </c>
      <c r="Y366" s="202">
        <v>6</v>
      </c>
      <c r="Z366" s="202">
        <v>85.71</v>
      </c>
    </row>
    <row r="367" spans="1:26" ht="15">
      <c r="A367" s="62" t="s">
        <v>772</v>
      </c>
      <c r="B367" s="62" t="s">
        <v>849</v>
      </c>
      <c r="C367" s="62">
        <v>290350</v>
      </c>
      <c r="D367" s="62" t="s">
        <v>833</v>
      </c>
      <c r="E367" s="202">
        <v>0</v>
      </c>
      <c r="F367" s="202">
        <v>0</v>
      </c>
      <c r="G367" s="202">
        <v>4</v>
      </c>
      <c r="H367" s="202">
        <v>100</v>
      </c>
      <c r="I367" s="202">
        <v>4</v>
      </c>
      <c r="J367" s="202">
        <v>100</v>
      </c>
      <c r="K367" s="202">
        <v>16</v>
      </c>
      <c r="L367" s="202">
        <v>100</v>
      </c>
      <c r="M367" s="202">
        <v>5</v>
      </c>
      <c r="N367" s="202">
        <v>100</v>
      </c>
      <c r="O367" s="202">
        <v>6</v>
      </c>
      <c r="P367" s="202">
        <v>100</v>
      </c>
      <c r="Q367" s="202">
        <v>6</v>
      </c>
      <c r="R367" s="202">
        <v>100</v>
      </c>
      <c r="S367" s="202">
        <v>9</v>
      </c>
      <c r="T367" s="202">
        <v>100</v>
      </c>
      <c r="U367" s="202">
        <v>4</v>
      </c>
      <c r="V367" s="202">
        <v>100</v>
      </c>
      <c r="W367" s="202">
        <v>5</v>
      </c>
      <c r="X367" s="202">
        <v>100</v>
      </c>
      <c r="Y367" s="202">
        <v>5</v>
      </c>
      <c r="Z367" s="202">
        <v>100</v>
      </c>
    </row>
    <row r="368" spans="1:26" ht="15">
      <c r="A368" s="62" t="s">
        <v>772</v>
      </c>
      <c r="B368" s="62" t="s">
        <v>849</v>
      </c>
      <c r="C368" s="62">
        <v>290395</v>
      </c>
      <c r="D368" s="62" t="s">
        <v>834</v>
      </c>
      <c r="E368" s="202">
        <v>2</v>
      </c>
      <c r="F368" s="202">
        <v>100</v>
      </c>
      <c r="G368" s="202">
        <v>1</v>
      </c>
      <c r="H368" s="202">
        <v>100</v>
      </c>
      <c r="I368" s="202">
        <v>11</v>
      </c>
      <c r="J368" s="202">
        <v>100</v>
      </c>
      <c r="K368" s="202">
        <v>5</v>
      </c>
      <c r="L368" s="202">
        <v>100</v>
      </c>
      <c r="M368" s="202">
        <v>8</v>
      </c>
      <c r="N368" s="202">
        <v>100</v>
      </c>
      <c r="O368" s="202">
        <v>10</v>
      </c>
      <c r="P368" s="202">
        <v>100</v>
      </c>
      <c r="Q368" s="202">
        <v>12</v>
      </c>
      <c r="R368" s="202">
        <v>92.31</v>
      </c>
      <c r="S368" s="202">
        <v>11</v>
      </c>
      <c r="T368" s="202">
        <v>100</v>
      </c>
      <c r="U368" s="202">
        <v>8</v>
      </c>
      <c r="V368" s="202">
        <v>100</v>
      </c>
      <c r="W368" s="202">
        <v>14</v>
      </c>
      <c r="X368" s="202">
        <v>100</v>
      </c>
      <c r="Y368" s="202">
        <v>5</v>
      </c>
      <c r="Z368" s="202">
        <v>100</v>
      </c>
    </row>
    <row r="369" spans="1:26" ht="15">
      <c r="A369" s="62" t="s">
        <v>772</v>
      </c>
      <c r="B369" s="62" t="s">
        <v>849</v>
      </c>
      <c r="C369" s="62">
        <v>290515</v>
      </c>
      <c r="D369" s="62" t="s">
        <v>835</v>
      </c>
      <c r="E369" s="202">
        <v>0</v>
      </c>
      <c r="F369" s="202">
        <v>0</v>
      </c>
      <c r="G369" s="202">
        <v>0</v>
      </c>
      <c r="H369" s="202">
        <v>0</v>
      </c>
      <c r="I369" s="202">
        <v>4</v>
      </c>
      <c r="J369" s="202">
        <v>100</v>
      </c>
      <c r="K369" s="202">
        <v>0</v>
      </c>
      <c r="L369" s="202">
        <v>0</v>
      </c>
      <c r="M369" s="202">
        <v>1</v>
      </c>
      <c r="N369" s="202">
        <v>100</v>
      </c>
      <c r="O369" s="202">
        <v>2</v>
      </c>
      <c r="P369" s="202">
        <v>100</v>
      </c>
      <c r="Q369" s="202">
        <v>3</v>
      </c>
      <c r="R369" s="202">
        <v>100</v>
      </c>
      <c r="S369" s="202">
        <v>3</v>
      </c>
      <c r="T369" s="202">
        <v>75</v>
      </c>
      <c r="U369" s="202">
        <v>7</v>
      </c>
      <c r="V369" s="202">
        <v>100</v>
      </c>
      <c r="W369" s="202">
        <v>11</v>
      </c>
      <c r="X369" s="202">
        <v>91.67</v>
      </c>
      <c r="Y369" s="202">
        <v>8</v>
      </c>
      <c r="Z369" s="202">
        <v>100</v>
      </c>
    </row>
    <row r="370" spans="1:26" ht="15">
      <c r="A370" s="62" t="s">
        <v>772</v>
      </c>
      <c r="B370" s="62" t="s">
        <v>849</v>
      </c>
      <c r="C370" s="62">
        <v>290670</v>
      </c>
      <c r="D370" s="62" t="s">
        <v>836</v>
      </c>
      <c r="E370" s="202">
        <v>12</v>
      </c>
      <c r="F370" s="202">
        <v>92.31</v>
      </c>
      <c r="G370" s="202">
        <v>8</v>
      </c>
      <c r="H370" s="202">
        <v>88.89</v>
      </c>
      <c r="I370" s="202">
        <v>7</v>
      </c>
      <c r="J370" s="202">
        <v>100</v>
      </c>
      <c r="K370" s="202">
        <v>9</v>
      </c>
      <c r="L370" s="202">
        <v>100</v>
      </c>
      <c r="M370" s="202">
        <v>16</v>
      </c>
      <c r="N370" s="202">
        <v>100</v>
      </c>
      <c r="O370" s="202">
        <v>9</v>
      </c>
      <c r="P370" s="202">
        <v>100</v>
      </c>
      <c r="Q370" s="202">
        <v>13</v>
      </c>
      <c r="R370" s="202">
        <v>100</v>
      </c>
      <c r="S370" s="202">
        <v>19</v>
      </c>
      <c r="T370" s="202">
        <v>100</v>
      </c>
      <c r="U370" s="202">
        <v>9</v>
      </c>
      <c r="V370" s="202">
        <v>100</v>
      </c>
      <c r="W370" s="202">
        <v>8</v>
      </c>
      <c r="X370" s="202">
        <v>100</v>
      </c>
      <c r="Y370" s="202">
        <v>9</v>
      </c>
      <c r="Z370" s="202">
        <v>100</v>
      </c>
    </row>
    <row r="371" spans="1:26" ht="15">
      <c r="A371" s="62" t="s">
        <v>772</v>
      </c>
      <c r="B371" s="62" t="s">
        <v>849</v>
      </c>
      <c r="C371" s="62">
        <v>290689</v>
      </c>
      <c r="D371" s="62" t="s">
        <v>837</v>
      </c>
      <c r="E371" s="202">
        <v>0</v>
      </c>
      <c r="F371" s="202">
        <v>0</v>
      </c>
      <c r="G371" s="202">
        <v>0</v>
      </c>
      <c r="H371" s="202">
        <v>0</v>
      </c>
      <c r="I371" s="202">
        <v>2</v>
      </c>
      <c r="J371" s="202">
        <v>100</v>
      </c>
      <c r="K371" s="202">
        <v>0</v>
      </c>
      <c r="L371" s="202">
        <v>0</v>
      </c>
      <c r="M371" s="202">
        <v>3</v>
      </c>
      <c r="N371" s="202">
        <v>100</v>
      </c>
      <c r="O371" s="202">
        <v>1</v>
      </c>
      <c r="P371" s="202">
        <v>100</v>
      </c>
      <c r="Q371" s="202">
        <v>1</v>
      </c>
      <c r="R371" s="202">
        <v>100</v>
      </c>
      <c r="S371" s="202">
        <v>2</v>
      </c>
      <c r="T371" s="202">
        <v>100</v>
      </c>
      <c r="U371" s="202">
        <v>3</v>
      </c>
      <c r="V371" s="202">
        <v>100</v>
      </c>
      <c r="W371" s="202">
        <v>2</v>
      </c>
      <c r="X371" s="202">
        <v>50</v>
      </c>
      <c r="Y371" s="202">
        <v>9</v>
      </c>
      <c r="Z371" s="202">
        <v>81.819999999999993</v>
      </c>
    </row>
    <row r="372" spans="1:26" ht="15">
      <c r="A372" s="62" t="s">
        <v>772</v>
      </c>
      <c r="B372" s="62" t="s">
        <v>849</v>
      </c>
      <c r="C372" s="62">
        <v>290870</v>
      </c>
      <c r="D372" s="62" t="s">
        <v>838</v>
      </c>
      <c r="E372" s="202">
        <v>0</v>
      </c>
      <c r="F372" s="202">
        <v>0</v>
      </c>
      <c r="G372" s="202">
        <v>4</v>
      </c>
      <c r="H372" s="202">
        <v>100</v>
      </c>
      <c r="I372" s="202">
        <v>5</v>
      </c>
      <c r="J372" s="202">
        <v>100</v>
      </c>
      <c r="K372" s="202">
        <v>1</v>
      </c>
      <c r="L372" s="202">
        <v>100</v>
      </c>
      <c r="M372" s="202">
        <v>2</v>
      </c>
      <c r="N372" s="202">
        <v>100</v>
      </c>
      <c r="O372" s="202">
        <v>11</v>
      </c>
      <c r="P372" s="202">
        <v>100</v>
      </c>
      <c r="Q372" s="202">
        <v>7</v>
      </c>
      <c r="R372" s="202">
        <v>100</v>
      </c>
      <c r="S372" s="202">
        <v>9</v>
      </c>
      <c r="T372" s="202">
        <v>100</v>
      </c>
      <c r="U372" s="202">
        <v>5</v>
      </c>
      <c r="V372" s="202">
        <v>83.33</v>
      </c>
      <c r="W372" s="202">
        <v>6</v>
      </c>
      <c r="X372" s="202">
        <v>100</v>
      </c>
      <c r="Y372" s="202">
        <v>5</v>
      </c>
      <c r="Z372" s="202">
        <v>100</v>
      </c>
    </row>
    <row r="373" spans="1:26" ht="15">
      <c r="A373" s="62" t="s">
        <v>772</v>
      </c>
      <c r="B373" s="62" t="s">
        <v>849</v>
      </c>
      <c r="C373" s="62">
        <v>290900</v>
      </c>
      <c r="D373" s="62" t="s">
        <v>839</v>
      </c>
      <c r="E373" s="202">
        <v>0</v>
      </c>
      <c r="F373" s="202">
        <v>0</v>
      </c>
      <c r="G373" s="202">
        <v>1</v>
      </c>
      <c r="H373" s="202">
        <v>100</v>
      </c>
      <c r="I373" s="202">
        <v>1</v>
      </c>
      <c r="J373" s="202">
        <v>100</v>
      </c>
      <c r="K373" s="202">
        <v>1</v>
      </c>
      <c r="L373" s="202">
        <v>100</v>
      </c>
      <c r="M373" s="202">
        <v>3</v>
      </c>
      <c r="N373" s="202">
        <v>100</v>
      </c>
      <c r="O373" s="202">
        <v>1</v>
      </c>
      <c r="P373" s="202">
        <v>100</v>
      </c>
      <c r="Q373" s="202">
        <v>4</v>
      </c>
      <c r="R373" s="202">
        <v>100</v>
      </c>
      <c r="S373" s="202">
        <v>1</v>
      </c>
      <c r="T373" s="202">
        <v>100</v>
      </c>
      <c r="U373" s="202">
        <v>0</v>
      </c>
      <c r="V373" s="202">
        <v>0</v>
      </c>
      <c r="W373" s="202">
        <v>2</v>
      </c>
      <c r="X373" s="202">
        <v>100</v>
      </c>
      <c r="Y373" s="202">
        <v>0</v>
      </c>
      <c r="Z373" s="202">
        <v>0</v>
      </c>
    </row>
    <row r="374" spans="1:26" ht="15">
      <c r="A374" s="62" t="s">
        <v>772</v>
      </c>
      <c r="B374" s="62" t="s">
        <v>849</v>
      </c>
      <c r="C374" s="62">
        <v>291040</v>
      </c>
      <c r="D374" s="62" t="s">
        <v>840</v>
      </c>
      <c r="E374" s="202">
        <v>1</v>
      </c>
      <c r="F374" s="202">
        <v>100</v>
      </c>
      <c r="G374" s="202">
        <v>4</v>
      </c>
      <c r="H374" s="202">
        <v>100</v>
      </c>
      <c r="I374" s="202">
        <v>7</v>
      </c>
      <c r="J374" s="202">
        <v>100</v>
      </c>
      <c r="K374" s="202">
        <v>10</v>
      </c>
      <c r="L374" s="202">
        <v>100</v>
      </c>
      <c r="M374" s="202">
        <v>11</v>
      </c>
      <c r="N374" s="202">
        <v>100</v>
      </c>
      <c r="O374" s="202">
        <v>17</v>
      </c>
      <c r="P374" s="202">
        <v>100</v>
      </c>
      <c r="Q374" s="202">
        <v>4</v>
      </c>
      <c r="R374" s="202">
        <v>100</v>
      </c>
      <c r="S374" s="202">
        <v>6</v>
      </c>
      <c r="T374" s="202">
        <v>85.71</v>
      </c>
      <c r="U374" s="202">
        <v>8</v>
      </c>
      <c r="V374" s="202">
        <v>100</v>
      </c>
      <c r="W374" s="202">
        <v>19</v>
      </c>
      <c r="X374" s="202">
        <v>100</v>
      </c>
      <c r="Y374" s="202">
        <v>18</v>
      </c>
      <c r="Z374" s="202">
        <v>94.74</v>
      </c>
    </row>
    <row r="375" spans="1:26" ht="15">
      <c r="A375" s="62" t="s">
        <v>772</v>
      </c>
      <c r="B375" s="62" t="s">
        <v>849</v>
      </c>
      <c r="C375" s="62">
        <v>291995</v>
      </c>
      <c r="D375" s="62" t="s">
        <v>841</v>
      </c>
      <c r="E375" s="202">
        <v>0</v>
      </c>
      <c r="F375" s="202">
        <v>0</v>
      </c>
      <c r="G375" s="202">
        <v>1</v>
      </c>
      <c r="H375" s="202">
        <v>100</v>
      </c>
      <c r="I375" s="202">
        <v>5</v>
      </c>
      <c r="J375" s="202">
        <v>100</v>
      </c>
      <c r="K375" s="202">
        <v>3</v>
      </c>
      <c r="L375" s="202">
        <v>100</v>
      </c>
      <c r="M375" s="202">
        <v>10</v>
      </c>
      <c r="N375" s="202">
        <v>100</v>
      </c>
      <c r="O375" s="202">
        <v>5</v>
      </c>
      <c r="P375" s="202">
        <v>83.33</v>
      </c>
      <c r="Q375" s="202">
        <v>2</v>
      </c>
      <c r="R375" s="202">
        <v>100</v>
      </c>
      <c r="S375" s="202">
        <v>2</v>
      </c>
      <c r="T375" s="202">
        <v>100</v>
      </c>
      <c r="U375" s="202">
        <v>4</v>
      </c>
      <c r="V375" s="202">
        <v>66.67</v>
      </c>
      <c r="W375" s="202">
        <v>1</v>
      </c>
      <c r="X375" s="202">
        <v>100</v>
      </c>
      <c r="Y375" s="202">
        <v>0</v>
      </c>
      <c r="Z375" s="202">
        <v>0</v>
      </c>
    </row>
    <row r="376" spans="1:26" ht="15">
      <c r="A376" s="62" t="s">
        <v>772</v>
      </c>
      <c r="B376" s="62" t="s">
        <v>849</v>
      </c>
      <c r="C376" s="62">
        <v>292145</v>
      </c>
      <c r="D376" s="62" t="s">
        <v>842</v>
      </c>
      <c r="E376" s="202">
        <v>0</v>
      </c>
      <c r="F376" s="202">
        <v>0</v>
      </c>
      <c r="G376" s="202">
        <v>2</v>
      </c>
      <c r="H376" s="202">
        <v>100</v>
      </c>
      <c r="I376" s="202">
        <v>6</v>
      </c>
      <c r="J376" s="202">
        <v>100</v>
      </c>
      <c r="K376" s="202">
        <v>2</v>
      </c>
      <c r="L376" s="202">
        <v>100</v>
      </c>
      <c r="M376" s="202">
        <v>4</v>
      </c>
      <c r="N376" s="202">
        <v>100</v>
      </c>
      <c r="O376" s="202">
        <v>9</v>
      </c>
      <c r="P376" s="202">
        <v>100</v>
      </c>
      <c r="Q376" s="202">
        <v>3</v>
      </c>
      <c r="R376" s="202">
        <v>100</v>
      </c>
      <c r="S376" s="202">
        <v>4</v>
      </c>
      <c r="T376" s="202">
        <v>100</v>
      </c>
      <c r="U376" s="202">
        <v>8</v>
      </c>
      <c r="V376" s="202">
        <v>100</v>
      </c>
      <c r="W376" s="202">
        <v>9</v>
      </c>
      <c r="X376" s="202">
        <v>90</v>
      </c>
      <c r="Y376" s="202">
        <v>5</v>
      </c>
      <c r="Z376" s="202">
        <v>100</v>
      </c>
    </row>
    <row r="377" spans="1:26" ht="15">
      <c r="A377" s="62" t="s">
        <v>772</v>
      </c>
      <c r="B377" s="62" t="s">
        <v>849</v>
      </c>
      <c r="C377" s="62">
        <v>292470</v>
      </c>
      <c r="D377" s="62" t="s">
        <v>843</v>
      </c>
      <c r="E377" s="202">
        <v>5</v>
      </c>
      <c r="F377" s="202">
        <v>100</v>
      </c>
      <c r="G377" s="202">
        <v>6</v>
      </c>
      <c r="H377" s="202">
        <v>100</v>
      </c>
      <c r="I377" s="202">
        <v>3</v>
      </c>
      <c r="J377" s="202">
        <v>100</v>
      </c>
      <c r="K377" s="202">
        <v>4</v>
      </c>
      <c r="L377" s="202">
        <v>100</v>
      </c>
      <c r="M377" s="202">
        <v>4</v>
      </c>
      <c r="N377" s="202">
        <v>100</v>
      </c>
      <c r="O377" s="202">
        <v>5</v>
      </c>
      <c r="P377" s="202">
        <v>100</v>
      </c>
      <c r="Q377" s="202">
        <v>3</v>
      </c>
      <c r="R377" s="202">
        <v>100</v>
      </c>
      <c r="S377" s="202">
        <v>9</v>
      </c>
      <c r="T377" s="202">
        <v>100</v>
      </c>
      <c r="U377" s="202">
        <v>9</v>
      </c>
      <c r="V377" s="202">
        <v>100</v>
      </c>
      <c r="W377" s="202">
        <v>11</v>
      </c>
      <c r="X377" s="202">
        <v>100</v>
      </c>
      <c r="Y377" s="202">
        <v>7</v>
      </c>
      <c r="Z377" s="202">
        <v>100</v>
      </c>
    </row>
    <row r="378" spans="1:26" ht="15">
      <c r="A378" s="62" t="s">
        <v>772</v>
      </c>
      <c r="B378" s="62" t="s">
        <v>849</v>
      </c>
      <c r="C378" s="62">
        <v>292500</v>
      </c>
      <c r="D378" s="62" t="s">
        <v>844</v>
      </c>
      <c r="E378" s="202">
        <v>3</v>
      </c>
      <c r="F378" s="202">
        <v>100</v>
      </c>
      <c r="G378" s="202">
        <v>7</v>
      </c>
      <c r="H378" s="202">
        <v>100</v>
      </c>
      <c r="I378" s="202">
        <v>9</v>
      </c>
      <c r="J378" s="202">
        <v>100</v>
      </c>
      <c r="K378" s="202">
        <v>5</v>
      </c>
      <c r="L378" s="202">
        <v>100</v>
      </c>
      <c r="M378" s="202">
        <v>5</v>
      </c>
      <c r="N378" s="202">
        <v>100</v>
      </c>
      <c r="O378" s="202">
        <v>7</v>
      </c>
      <c r="P378" s="202">
        <v>100</v>
      </c>
      <c r="Q378" s="202">
        <v>5</v>
      </c>
      <c r="R378" s="202">
        <v>100</v>
      </c>
      <c r="S378" s="202">
        <v>4</v>
      </c>
      <c r="T378" s="202">
        <v>100</v>
      </c>
      <c r="U378" s="202">
        <v>1</v>
      </c>
      <c r="V378" s="202">
        <v>100</v>
      </c>
      <c r="W378" s="202">
        <v>6</v>
      </c>
      <c r="X378" s="202">
        <v>100</v>
      </c>
      <c r="Y378" s="202">
        <v>1</v>
      </c>
      <c r="Z378" s="202">
        <v>100</v>
      </c>
    </row>
    <row r="379" spans="1:26" ht="15">
      <c r="A379" s="62" t="s">
        <v>772</v>
      </c>
      <c r="B379" s="62" t="s">
        <v>849</v>
      </c>
      <c r="C379" s="62">
        <v>292510</v>
      </c>
      <c r="D379" s="62" t="s">
        <v>845</v>
      </c>
      <c r="E379" s="202">
        <v>25</v>
      </c>
      <c r="F379" s="202">
        <v>100</v>
      </c>
      <c r="G379" s="202">
        <v>21</v>
      </c>
      <c r="H379" s="202">
        <v>100</v>
      </c>
      <c r="I379" s="202">
        <v>10</v>
      </c>
      <c r="J379" s="202">
        <v>100</v>
      </c>
      <c r="K379" s="202">
        <v>10</v>
      </c>
      <c r="L379" s="202">
        <v>100</v>
      </c>
      <c r="M379" s="202">
        <v>20</v>
      </c>
      <c r="N379" s="202">
        <v>100</v>
      </c>
      <c r="O379" s="202">
        <v>17</v>
      </c>
      <c r="P379" s="202">
        <v>89.47</v>
      </c>
      <c r="Q379" s="202">
        <v>19</v>
      </c>
      <c r="R379" s="202">
        <v>100</v>
      </c>
      <c r="S379" s="202">
        <v>37</v>
      </c>
      <c r="T379" s="202">
        <v>100</v>
      </c>
      <c r="U379" s="202">
        <v>35</v>
      </c>
      <c r="V379" s="202">
        <v>94.59</v>
      </c>
      <c r="W379" s="202">
        <v>34</v>
      </c>
      <c r="X379" s="202">
        <v>91.89</v>
      </c>
      <c r="Y379" s="202">
        <v>35</v>
      </c>
      <c r="Z379" s="202">
        <v>97.22</v>
      </c>
    </row>
    <row r="380" spans="1:26" ht="15">
      <c r="A380" s="62" t="s">
        <v>772</v>
      </c>
      <c r="B380" s="62" t="s">
        <v>849</v>
      </c>
      <c r="C380" s="62">
        <v>292570</v>
      </c>
      <c r="D380" s="62" t="s">
        <v>846</v>
      </c>
      <c r="E380" s="202">
        <v>2</v>
      </c>
      <c r="F380" s="202">
        <v>100</v>
      </c>
      <c r="G380" s="202">
        <v>3</v>
      </c>
      <c r="H380" s="202">
        <v>100</v>
      </c>
      <c r="I380" s="202">
        <v>4</v>
      </c>
      <c r="J380" s="202">
        <v>100</v>
      </c>
      <c r="K380" s="202">
        <v>7</v>
      </c>
      <c r="L380" s="202">
        <v>87.5</v>
      </c>
      <c r="M380" s="202">
        <v>0</v>
      </c>
      <c r="N380" s="202">
        <v>0</v>
      </c>
      <c r="O380" s="202">
        <v>2</v>
      </c>
      <c r="P380" s="202">
        <v>66.67</v>
      </c>
      <c r="Q380" s="202">
        <v>1</v>
      </c>
      <c r="R380" s="202">
        <v>100</v>
      </c>
      <c r="S380" s="202">
        <v>3</v>
      </c>
      <c r="T380" s="202">
        <v>100</v>
      </c>
      <c r="U380" s="202">
        <v>4</v>
      </c>
      <c r="V380" s="202">
        <v>80</v>
      </c>
      <c r="W380" s="202">
        <v>0</v>
      </c>
      <c r="X380" s="202">
        <v>0</v>
      </c>
      <c r="Y380" s="202">
        <v>13</v>
      </c>
      <c r="Z380" s="202">
        <v>100</v>
      </c>
    </row>
    <row r="381" spans="1:26" ht="15">
      <c r="A381" s="62" t="s">
        <v>772</v>
      </c>
      <c r="B381" s="62" t="s">
        <v>849</v>
      </c>
      <c r="C381" s="62">
        <v>292665</v>
      </c>
      <c r="D381" s="62" t="s">
        <v>847</v>
      </c>
      <c r="E381" s="202">
        <v>1</v>
      </c>
      <c r="F381" s="202">
        <v>100</v>
      </c>
      <c r="G381" s="202">
        <v>2</v>
      </c>
      <c r="H381" s="202">
        <v>100</v>
      </c>
      <c r="I381" s="202">
        <v>0</v>
      </c>
      <c r="J381" s="202">
        <v>0</v>
      </c>
      <c r="K381" s="202">
        <v>6</v>
      </c>
      <c r="L381" s="202">
        <v>75</v>
      </c>
      <c r="M381" s="202">
        <v>4</v>
      </c>
      <c r="N381" s="202">
        <v>100</v>
      </c>
      <c r="O381" s="202">
        <v>5</v>
      </c>
      <c r="P381" s="202">
        <v>100</v>
      </c>
      <c r="Q381" s="202">
        <v>1</v>
      </c>
      <c r="R381" s="202">
        <v>100</v>
      </c>
      <c r="S381" s="202">
        <v>3</v>
      </c>
      <c r="T381" s="202">
        <v>100</v>
      </c>
      <c r="U381" s="202">
        <v>3</v>
      </c>
      <c r="V381" s="202">
        <v>100</v>
      </c>
      <c r="W381" s="202">
        <v>1</v>
      </c>
      <c r="X381" s="202">
        <v>100</v>
      </c>
      <c r="Y381" s="202">
        <v>0</v>
      </c>
      <c r="Z381" s="202">
        <v>0</v>
      </c>
    </row>
    <row r="382" spans="1:26" ht="15">
      <c r="A382" s="62" t="s">
        <v>772</v>
      </c>
      <c r="B382" s="62" t="s">
        <v>849</v>
      </c>
      <c r="C382" s="62">
        <v>293180</v>
      </c>
      <c r="D382" s="62" t="s">
        <v>848</v>
      </c>
      <c r="E382" s="202">
        <v>0</v>
      </c>
      <c r="F382" s="202">
        <v>0</v>
      </c>
      <c r="G382" s="202">
        <v>5</v>
      </c>
      <c r="H382" s="202">
        <v>83.33</v>
      </c>
      <c r="I382" s="202">
        <v>3</v>
      </c>
      <c r="J382" s="202">
        <v>100</v>
      </c>
      <c r="K382" s="202">
        <v>4</v>
      </c>
      <c r="L382" s="202">
        <v>100</v>
      </c>
      <c r="M382" s="202">
        <v>2</v>
      </c>
      <c r="N382" s="202">
        <v>100</v>
      </c>
      <c r="O382" s="202">
        <v>8</v>
      </c>
      <c r="P382" s="202">
        <v>100</v>
      </c>
      <c r="Q382" s="202">
        <v>6</v>
      </c>
      <c r="R382" s="202">
        <v>66.67</v>
      </c>
      <c r="S382" s="202">
        <v>19</v>
      </c>
      <c r="T382" s="202">
        <v>100</v>
      </c>
      <c r="U382" s="202">
        <v>5</v>
      </c>
      <c r="V382" s="202">
        <v>83.33</v>
      </c>
      <c r="W382" s="202">
        <v>1</v>
      </c>
      <c r="X382" s="202">
        <v>50</v>
      </c>
      <c r="Y382" s="202">
        <v>1</v>
      </c>
      <c r="Z382" s="202">
        <v>100</v>
      </c>
    </row>
    <row r="383" spans="1:26" ht="15">
      <c r="A383" s="62" t="s">
        <v>772</v>
      </c>
      <c r="B383" s="62" t="s">
        <v>849</v>
      </c>
      <c r="C383" s="62">
        <v>293330</v>
      </c>
      <c r="D383" s="62" t="s">
        <v>849</v>
      </c>
      <c r="E383" s="202">
        <v>129</v>
      </c>
      <c r="F383" s="202">
        <v>96.99</v>
      </c>
      <c r="G383" s="202">
        <v>212</v>
      </c>
      <c r="H383" s="202">
        <v>91.77</v>
      </c>
      <c r="I383" s="202">
        <v>292</v>
      </c>
      <c r="J383" s="202">
        <v>99.66</v>
      </c>
      <c r="K383" s="202">
        <v>181</v>
      </c>
      <c r="L383" s="202">
        <v>98.91</v>
      </c>
      <c r="M383" s="202">
        <v>236</v>
      </c>
      <c r="N383" s="202">
        <v>99.58</v>
      </c>
      <c r="O383" s="202">
        <v>311</v>
      </c>
      <c r="P383" s="202">
        <v>99.68</v>
      </c>
      <c r="Q383" s="202">
        <v>339</v>
      </c>
      <c r="R383" s="202">
        <v>99.41</v>
      </c>
      <c r="S383" s="202">
        <v>248</v>
      </c>
      <c r="T383" s="202">
        <v>98.02</v>
      </c>
      <c r="U383" s="202">
        <v>208</v>
      </c>
      <c r="V383" s="202">
        <v>92.04</v>
      </c>
      <c r="W383" s="202">
        <v>237</v>
      </c>
      <c r="X383" s="202">
        <v>95.56</v>
      </c>
      <c r="Y383" s="202">
        <v>267</v>
      </c>
      <c r="Z383" s="202">
        <v>98.89</v>
      </c>
    </row>
    <row r="384" spans="1:26" ht="15.75">
      <c r="A384" s="256" t="s">
        <v>1642</v>
      </c>
      <c r="B384" s="256"/>
      <c r="C384" s="256"/>
      <c r="D384" s="256"/>
      <c r="E384" s="203">
        <v>192</v>
      </c>
      <c r="F384" s="203">
        <v>96.97</v>
      </c>
      <c r="G384" s="203">
        <v>286</v>
      </c>
      <c r="H384" s="203">
        <v>93.16</v>
      </c>
      <c r="I384" s="203">
        <v>389</v>
      </c>
      <c r="J384" s="203">
        <v>99.74</v>
      </c>
      <c r="K384" s="203">
        <v>271</v>
      </c>
      <c r="L384" s="203">
        <v>97.83</v>
      </c>
      <c r="M384" s="203">
        <v>349</v>
      </c>
      <c r="N384" s="203">
        <v>99.71</v>
      </c>
      <c r="O384" s="203">
        <v>438</v>
      </c>
      <c r="P384" s="203">
        <v>98.65</v>
      </c>
      <c r="Q384" s="203">
        <v>436</v>
      </c>
      <c r="R384" s="203">
        <v>98.64</v>
      </c>
      <c r="S384" s="203">
        <v>422</v>
      </c>
      <c r="T384" s="203">
        <v>97.46</v>
      </c>
      <c r="U384" s="203">
        <v>344</v>
      </c>
      <c r="V384" s="203">
        <v>93.22</v>
      </c>
      <c r="W384" s="203">
        <v>382</v>
      </c>
      <c r="X384" s="203">
        <v>95.26</v>
      </c>
      <c r="Y384" s="203">
        <v>394</v>
      </c>
      <c r="Z384" s="203">
        <v>98.01</v>
      </c>
    </row>
    <row r="385" spans="1:26" ht="15.75">
      <c r="A385" s="257" t="s">
        <v>1643</v>
      </c>
      <c r="B385" s="257"/>
      <c r="C385" s="257"/>
      <c r="D385" s="257"/>
      <c r="E385" s="204">
        <v>283</v>
      </c>
      <c r="F385" s="204">
        <v>95.29</v>
      </c>
      <c r="G385" s="204">
        <v>453</v>
      </c>
      <c r="H385" s="204">
        <v>92.45</v>
      </c>
      <c r="I385" s="204">
        <v>623</v>
      </c>
      <c r="J385" s="204">
        <v>97.34</v>
      </c>
      <c r="K385" s="204">
        <v>540</v>
      </c>
      <c r="L385" s="204">
        <v>97.65</v>
      </c>
      <c r="M385" s="204">
        <v>669</v>
      </c>
      <c r="N385" s="204">
        <v>98.67</v>
      </c>
      <c r="O385" s="204">
        <v>725</v>
      </c>
      <c r="P385" s="206">
        <v>98.64</v>
      </c>
      <c r="Q385" s="206">
        <v>703</v>
      </c>
      <c r="R385" s="206">
        <v>97.1</v>
      </c>
      <c r="S385" s="204">
        <v>753</v>
      </c>
      <c r="T385" s="204">
        <v>96.29</v>
      </c>
      <c r="U385" s="204">
        <v>750</v>
      </c>
      <c r="V385" s="204">
        <v>91.24</v>
      </c>
      <c r="W385" s="204">
        <v>730</v>
      </c>
      <c r="X385" s="204">
        <v>94.44</v>
      </c>
      <c r="Y385" s="204">
        <v>689</v>
      </c>
      <c r="Z385" s="204">
        <v>96.09</v>
      </c>
    </row>
    <row r="386" spans="1:26" ht="15">
      <c r="A386" s="62" t="s">
        <v>850</v>
      </c>
      <c r="B386" s="62" t="s">
        <v>854</v>
      </c>
      <c r="C386" s="62">
        <v>290225</v>
      </c>
      <c r="D386" s="62" t="s">
        <v>852</v>
      </c>
      <c r="E386" s="202">
        <v>6</v>
      </c>
      <c r="F386" s="202">
        <v>100</v>
      </c>
      <c r="G386" s="202">
        <v>3</v>
      </c>
      <c r="H386" s="202">
        <v>75</v>
      </c>
      <c r="I386" s="202">
        <v>4</v>
      </c>
      <c r="J386" s="202">
        <v>100</v>
      </c>
      <c r="K386" s="202">
        <v>5</v>
      </c>
      <c r="L386" s="202">
        <v>100</v>
      </c>
      <c r="M386" s="202">
        <v>3</v>
      </c>
      <c r="N386" s="202">
        <v>100</v>
      </c>
      <c r="O386" s="202">
        <v>5</v>
      </c>
      <c r="P386" s="202">
        <v>100</v>
      </c>
      <c r="Q386" s="202">
        <v>0</v>
      </c>
      <c r="R386" s="202">
        <v>0</v>
      </c>
      <c r="S386" s="202">
        <v>1</v>
      </c>
      <c r="T386" s="202">
        <v>100</v>
      </c>
      <c r="U386" s="202">
        <v>2</v>
      </c>
      <c r="V386" s="202">
        <v>66.67</v>
      </c>
      <c r="W386" s="202">
        <v>0</v>
      </c>
      <c r="X386" s="202">
        <v>0</v>
      </c>
      <c r="Y386" s="202">
        <v>0</v>
      </c>
      <c r="Z386" s="202">
        <v>0</v>
      </c>
    </row>
    <row r="387" spans="1:26" ht="15">
      <c r="A387" s="62" t="s">
        <v>850</v>
      </c>
      <c r="B387" s="62" t="s">
        <v>854</v>
      </c>
      <c r="C387" s="62">
        <v>290630</v>
      </c>
      <c r="D387" s="62" t="s">
        <v>853</v>
      </c>
      <c r="E387" s="202">
        <v>4</v>
      </c>
      <c r="F387" s="202">
        <v>100</v>
      </c>
      <c r="G387" s="202">
        <v>3</v>
      </c>
      <c r="H387" s="202">
        <v>100</v>
      </c>
      <c r="I387" s="202">
        <v>0</v>
      </c>
      <c r="J387" s="202">
        <v>0</v>
      </c>
      <c r="K387" s="202">
        <v>6</v>
      </c>
      <c r="L387" s="202">
        <v>100</v>
      </c>
      <c r="M387" s="202">
        <v>4</v>
      </c>
      <c r="N387" s="202">
        <v>100</v>
      </c>
      <c r="O387" s="202">
        <v>1</v>
      </c>
      <c r="P387" s="202">
        <v>100</v>
      </c>
      <c r="Q387" s="202">
        <v>0</v>
      </c>
      <c r="R387" s="202">
        <v>0</v>
      </c>
      <c r="S387" s="202">
        <v>1</v>
      </c>
      <c r="T387" s="202">
        <v>100</v>
      </c>
      <c r="U387" s="202">
        <v>6</v>
      </c>
      <c r="V387" s="202">
        <v>100</v>
      </c>
      <c r="W387" s="202">
        <v>1</v>
      </c>
      <c r="X387" s="202">
        <v>100</v>
      </c>
      <c r="Y387" s="202">
        <v>9</v>
      </c>
      <c r="Z387" s="202">
        <v>90</v>
      </c>
    </row>
    <row r="388" spans="1:26" ht="15">
      <c r="A388" s="62" t="s">
        <v>850</v>
      </c>
      <c r="B388" s="62" t="s">
        <v>854</v>
      </c>
      <c r="C388" s="62">
        <v>291360</v>
      </c>
      <c r="D388" s="62" t="s">
        <v>854</v>
      </c>
      <c r="E388" s="202">
        <v>62</v>
      </c>
      <c r="F388" s="202">
        <v>100</v>
      </c>
      <c r="G388" s="202">
        <v>54</v>
      </c>
      <c r="H388" s="202">
        <v>98.18</v>
      </c>
      <c r="I388" s="202">
        <v>77</v>
      </c>
      <c r="J388" s="202">
        <v>100</v>
      </c>
      <c r="K388" s="202">
        <v>61</v>
      </c>
      <c r="L388" s="202">
        <v>84.72</v>
      </c>
      <c r="M388" s="202">
        <v>93</v>
      </c>
      <c r="N388" s="202">
        <v>95.88</v>
      </c>
      <c r="O388" s="202">
        <v>82</v>
      </c>
      <c r="P388" s="202">
        <v>96.47</v>
      </c>
      <c r="Q388" s="202">
        <v>69</v>
      </c>
      <c r="R388" s="202">
        <v>95.83</v>
      </c>
      <c r="S388" s="202">
        <v>51</v>
      </c>
      <c r="T388" s="202">
        <v>87.93</v>
      </c>
      <c r="U388" s="202">
        <v>53</v>
      </c>
      <c r="V388" s="202">
        <v>91.38</v>
      </c>
      <c r="W388" s="202">
        <v>95</v>
      </c>
      <c r="X388" s="202">
        <v>97.94</v>
      </c>
      <c r="Y388" s="202">
        <v>39</v>
      </c>
      <c r="Z388" s="202">
        <v>100</v>
      </c>
    </row>
    <row r="389" spans="1:26" ht="15">
      <c r="A389" s="62" t="s">
        <v>850</v>
      </c>
      <c r="B389" s="62" t="s">
        <v>854</v>
      </c>
      <c r="C389" s="62">
        <v>291490</v>
      </c>
      <c r="D389" s="62" t="s">
        <v>855</v>
      </c>
      <c r="E389" s="202">
        <v>4</v>
      </c>
      <c r="F389" s="202">
        <v>100</v>
      </c>
      <c r="G389" s="202">
        <v>5</v>
      </c>
      <c r="H389" s="202">
        <v>100</v>
      </c>
      <c r="I389" s="202">
        <v>7</v>
      </c>
      <c r="J389" s="202">
        <v>100</v>
      </c>
      <c r="K389" s="202">
        <v>3</v>
      </c>
      <c r="L389" s="202">
        <v>100</v>
      </c>
      <c r="M389" s="202">
        <v>5</v>
      </c>
      <c r="N389" s="202">
        <v>100</v>
      </c>
      <c r="O389" s="202">
        <v>5</v>
      </c>
      <c r="P389" s="202">
        <v>100</v>
      </c>
      <c r="Q389" s="202">
        <v>1</v>
      </c>
      <c r="R389" s="202">
        <v>100</v>
      </c>
      <c r="S389" s="202">
        <v>0</v>
      </c>
      <c r="T389" s="202">
        <v>0</v>
      </c>
      <c r="U389" s="202">
        <v>1</v>
      </c>
      <c r="V389" s="202">
        <v>100</v>
      </c>
      <c r="W389" s="202">
        <v>2</v>
      </c>
      <c r="X389" s="202">
        <v>100</v>
      </c>
      <c r="Y389" s="202">
        <v>0</v>
      </c>
      <c r="Z389" s="202">
        <v>0</v>
      </c>
    </row>
    <row r="390" spans="1:26" ht="15">
      <c r="A390" s="62" t="s">
        <v>850</v>
      </c>
      <c r="B390" s="62" t="s">
        <v>854</v>
      </c>
      <c r="C390" s="62">
        <v>292090</v>
      </c>
      <c r="D390" s="62" t="s">
        <v>856</v>
      </c>
      <c r="E390" s="202">
        <v>3</v>
      </c>
      <c r="F390" s="202">
        <v>100</v>
      </c>
      <c r="G390" s="202">
        <v>8</v>
      </c>
      <c r="H390" s="202">
        <v>100</v>
      </c>
      <c r="I390" s="202">
        <v>3</v>
      </c>
      <c r="J390" s="202">
        <v>100</v>
      </c>
      <c r="K390" s="202">
        <v>0</v>
      </c>
      <c r="L390" s="202">
        <v>0</v>
      </c>
      <c r="M390" s="202">
        <v>4</v>
      </c>
      <c r="N390" s="202">
        <v>100</v>
      </c>
      <c r="O390" s="202">
        <v>1</v>
      </c>
      <c r="P390" s="202">
        <v>50</v>
      </c>
      <c r="Q390" s="202">
        <v>2</v>
      </c>
      <c r="R390" s="202">
        <v>100</v>
      </c>
      <c r="S390" s="202">
        <v>2</v>
      </c>
      <c r="T390" s="202">
        <v>33.33</v>
      </c>
      <c r="U390" s="202">
        <v>3</v>
      </c>
      <c r="V390" s="202">
        <v>75</v>
      </c>
      <c r="W390" s="202">
        <v>1</v>
      </c>
      <c r="X390" s="202">
        <v>50</v>
      </c>
      <c r="Y390" s="202">
        <v>4</v>
      </c>
      <c r="Z390" s="202">
        <v>100</v>
      </c>
    </row>
    <row r="391" spans="1:26" ht="15">
      <c r="A391" s="62" t="s">
        <v>850</v>
      </c>
      <c r="B391" s="62" t="s">
        <v>854</v>
      </c>
      <c r="C391" s="62">
        <v>292805</v>
      </c>
      <c r="D391" s="62" t="s">
        <v>857</v>
      </c>
      <c r="E391" s="202">
        <v>4</v>
      </c>
      <c r="F391" s="202">
        <v>100</v>
      </c>
      <c r="G391" s="202">
        <v>24</v>
      </c>
      <c r="H391" s="202">
        <v>100</v>
      </c>
      <c r="I391" s="202">
        <v>30</v>
      </c>
      <c r="J391" s="202">
        <v>100</v>
      </c>
      <c r="K391" s="202">
        <v>2</v>
      </c>
      <c r="L391" s="202">
        <v>100</v>
      </c>
      <c r="M391" s="202">
        <v>3</v>
      </c>
      <c r="N391" s="202">
        <v>100</v>
      </c>
      <c r="O391" s="202" t="s">
        <v>924</v>
      </c>
      <c r="P391" s="202">
        <v>0</v>
      </c>
      <c r="Q391" s="202">
        <v>2</v>
      </c>
      <c r="R391" s="202">
        <v>100</v>
      </c>
      <c r="S391" s="202">
        <v>4</v>
      </c>
      <c r="T391" s="202">
        <v>57.14</v>
      </c>
      <c r="U391" s="202">
        <v>7</v>
      </c>
      <c r="V391" s="202">
        <v>70</v>
      </c>
      <c r="W391" s="202">
        <v>4</v>
      </c>
      <c r="X391" s="202">
        <v>50</v>
      </c>
      <c r="Y391" s="202">
        <v>7</v>
      </c>
      <c r="Z391" s="202">
        <v>100</v>
      </c>
    </row>
    <row r="392" spans="1:26" ht="15">
      <c r="A392" s="62" t="s">
        <v>850</v>
      </c>
      <c r="B392" s="62" t="s">
        <v>854</v>
      </c>
      <c r="C392" s="62">
        <v>293250</v>
      </c>
      <c r="D392" s="62" t="s">
        <v>858</v>
      </c>
      <c r="E392" s="202">
        <v>12</v>
      </c>
      <c r="F392" s="202">
        <v>100</v>
      </c>
      <c r="G392" s="202">
        <v>6</v>
      </c>
      <c r="H392" s="202">
        <v>85.71</v>
      </c>
      <c r="I392" s="202">
        <v>2</v>
      </c>
      <c r="J392" s="202">
        <v>100</v>
      </c>
      <c r="K392" s="202">
        <v>6</v>
      </c>
      <c r="L392" s="202">
        <v>100</v>
      </c>
      <c r="M392" s="202">
        <v>11</v>
      </c>
      <c r="N392" s="202">
        <v>100</v>
      </c>
      <c r="O392" s="202">
        <v>17</v>
      </c>
      <c r="P392" s="202">
        <v>100</v>
      </c>
      <c r="Q392" s="202">
        <v>13</v>
      </c>
      <c r="R392" s="202">
        <v>86.67</v>
      </c>
      <c r="S392" s="202">
        <v>6</v>
      </c>
      <c r="T392" s="202">
        <v>75</v>
      </c>
      <c r="U392" s="202">
        <v>11</v>
      </c>
      <c r="V392" s="202">
        <v>91.67</v>
      </c>
      <c r="W392" s="202">
        <v>4</v>
      </c>
      <c r="X392" s="202">
        <v>100</v>
      </c>
      <c r="Y392" s="202">
        <v>6</v>
      </c>
      <c r="Z392" s="202">
        <v>100</v>
      </c>
    </row>
    <row r="393" spans="1:26" ht="15">
      <c r="A393" s="62" t="s">
        <v>850</v>
      </c>
      <c r="B393" s="62" t="s">
        <v>854</v>
      </c>
      <c r="C393" s="62">
        <v>293270</v>
      </c>
      <c r="D393" s="62" t="s">
        <v>859</v>
      </c>
      <c r="E393" s="202">
        <v>4</v>
      </c>
      <c r="F393" s="202">
        <v>100</v>
      </c>
      <c r="G393" s="202">
        <v>8</v>
      </c>
      <c r="H393" s="202">
        <v>100</v>
      </c>
      <c r="I393" s="202">
        <v>8</v>
      </c>
      <c r="J393" s="202">
        <v>100</v>
      </c>
      <c r="K393" s="202">
        <v>7</v>
      </c>
      <c r="L393" s="202">
        <v>100</v>
      </c>
      <c r="M393" s="202">
        <v>6</v>
      </c>
      <c r="N393" s="202">
        <v>100</v>
      </c>
      <c r="O393" s="202">
        <v>1</v>
      </c>
      <c r="P393" s="202">
        <v>100</v>
      </c>
      <c r="Q393" s="202">
        <v>5</v>
      </c>
      <c r="R393" s="202">
        <v>100</v>
      </c>
      <c r="S393" s="202">
        <v>0</v>
      </c>
      <c r="T393" s="202">
        <v>0</v>
      </c>
      <c r="U393" s="202">
        <v>1</v>
      </c>
      <c r="V393" s="202">
        <v>100</v>
      </c>
      <c r="W393" s="202">
        <v>3</v>
      </c>
      <c r="X393" s="202">
        <v>100</v>
      </c>
      <c r="Y393" s="202">
        <v>0</v>
      </c>
      <c r="Z393" s="202">
        <v>0</v>
      </c>
    </row>
    <row r="394" spans="1:26" ht="15.75">
      <c r="A394" s="256" t="s">
        <v>1652</v>
      </c>
      <c r="B394" s="256"/>
      <c r="C394" s="256"/>
      <c r="D394" s="256"/>
      <c r="E394" s="203">
        <v>99</v>
      </c>
      <c r="F394" s="203">
        <v>100</v>
      </c>
      <c r="G394" s="203">
        <v>111</v>
      </c>
      <c r="H394" s="203">
        <v>97.37</v>
      </c>
      <c r="I394" s="203">
        <v>131</v>
      </c>
      <c r="J394" s="203">
        <v>100</v>
      </c>
      <c r="K394" s="203">
        <v>90</v>
      </c>
      <c r="L394" s="203">
        <v>89.11</v>
      </c>
      <c r="M394" s="203">
        <v>129</v>
      </c>
      <c r="N394" s="203">
        <v>96.99</v>
      </c>
      <c r="O394" s="203">
        <v>112</v>
      </c>
      <c r="P394" s="203">
        <v>96.55</v>
      </c>
      <c r="Q394" s="203">
        <v>92</v>
      </c>
      <c r="R394" s="203">
        <v>93.88</v>
      </c>
      <c r="S394" s="203">
        <v>65</v>
      </c>
      <c r="T394" s="203">
        <v>78.31</v>
      </c>
      <c r="U394" s="203">
        <v>84</v>
      </c>
      <c r="V394" s="203">
        <v>88.42</v>
      </c>
      <c r="W394" s="203">
        <v>110</v>
      </c>
      <c r="X394" s="203">
        <v>94.02</v>
      </c>
      <c r="Y394" s="203">
        <v>65</v>
      </c>
      <c r="Z394" s="203">
        <v>98.48</v>
      </c>
    </row>
    <row r="395" spans="1:26" ht="15">
      <c r="A395" s="62" t="s">
        <v>850</v>
      </c>
      <c r="B395" s="62" t="s">
        <v>871</v>
      </c>
      <c r="C395" s="62">
        <v>290090</v>
      </c>
      <c r="D395" s="62" t="s">
        <v>861</v>
      </c>
      <c r="E395" s="202">
        <v>1</v>
      </c>
      <c r="F395" s="202">
        <v>100</v>
      </c>
      <c r="G395" s="202">
        <v>3</v>
      </c>
      <c r="H395" s="202">
        <v>100</v>
      </c>
      <c r="I395" s="202">
        <v>1</v>
      </c>
      <c r="J395" s="202">
        <v>100</v>
      </c>
      <c r="K395" s="202">
        <v>2</v>
      </c>
      <c r="L395" s="202">
        <v>100</v>
      </c>
      <c r="M395" s="202">
        <v>1</v>
      </c>
      <c r="N395" s="202">
        <v>100</v>
      </c>
      <c r="O395" s="202">
        <v>1</v>
      </c>
      <c r="P395" s="202">
        <v>50</v>
      </c>
      <c r="Q395" s="202">
        <v>0</v>
      </c>
      <c r="R395" s="202">
        <v>0</v>
      </c>
      <c r="S395" s="202">
        <v>5</v>
      </c>
      <c r="T395" s="202">
        <v>100</v>
      </c>
      <c r="U395" s="202">
        <v>5</v>
      </c>
      <c r="V395" s="202">
        <v>83.33</v>
      </c>
      <c r="W395" s="202">
        <v>13</v>
      </c>
      <c r="X395" s="202">
        <v>100</v>
      </c>
      <c r="Y395" s="202">
        <v>30</v>
      </c>
      <c r="Z395" s="202">
        <v>100</v>
      </c>
    </row>
    <row r="396" spans="1:26" ht="15">
      <c r="A396" s="62" t="s">
        <v>850</v>
      </c>
      <c r="B396" s="62" t="s">
        <v>871</v>
      </c>
      <c r="C396" s="62">
        <v>290240</v>
      </c>
      <c r="D396" s="62" t="s">
        <v>862</v>
      </c>
      <c r="E396" s="202">
        <v>2</v>
      </c>
      <c r="F396" s="202">
        <v>100</v>
      </c>
      <c r="G396" s="202">
        <v>7</v>
      </c>
      <c r="H396" s="202">
        <v>100</v>
      </c>
      <c r="I396" s="202">
        <v>4</v>
      </c>
      <c r="J396" s="202">
        <v>100</v>
      </c>
      <c r="K396" s="202">
        <v>4</v>
      </c>
      <c r="L396" s="202">
        <v>100</v>
      </c>
      <c r="M396" s="202">
        <v>2</v>
      </c>
      <c r="N396" s="202">
        <v>100</v>
      </c>
      <c r="O396" s="202">
        <v>3</v>
      </c>
      <c r="P396" s="202">
        <v>100</v>
      </c>
      <c r="Q396" s="202">
        <v>0</v>
      </c>
      <c r="R396" s="202">
        <v>0</v>
      </c>
      <c r="S396" s="202">
        <v>0</v>
      </c>
      <c r="T396" s="202">
        <v>0</v>
      </c>
      <c r="U396" s="202">
        <v>2</v>
      </c>
      <c r="V396" s="202">
        <v>66.67</v>
      </c>
      <c r="W396" s="202">
        <v>2</v>
      </c>
      <c r="X396" s="202">
        <v>50</v>
      </c>
      <c r="Y396" s="202">
        <v>23</v>
      </c>
      <c r="Z396" s="202">
        <v>100</v>
      </c>
    </row>
    <row r="397" spans="1:26" ht="15">
      <c r="A397" s="62" t="s">
        <v>850</v>
      </c>
      <c r="B397" s="62" t="s">
        <v>871</v>
      </c>
      <c r="C397" s="62">
        <v>290330</v>
      </c>
      <c r="D397" s="62" t="s">
        <v>863</v>
      </c>
      <c r="E397" s="202">
        <v>3</v>
      </c>
      <c r="F397" s="202">
        <v>100</v>
      </c>
      <c r="G397" s="202">
        <v>3</v>
      </c>
      <c r="H397" s="202">
        <v>100</v>
      </c>
      <c r="I397" s="202">
        <v>1</v>
      </c>
      <c r="J397" s="202">
        <v>100</v>
      </c>
      <c r="K397" s="202">
        <v>4</v>
      </c>
      <c r="L397" s="202">
        <v>100</v>
      </c>
      <c r="M397" s="202">
        <v>1</v>
      </c>
      <c r="N397" s="202">
        <v>50</v>
      </c>
      <c r="O397" s="202">
        <v>1</v>
      </c>
      <c r="P397" s="202">
        <v>100</v>
      </c>
      <c r="Q397" s="202">
        <v>9</v>
      </c>
      <c r="R397" s="202">
        <v>100</v>
      </c>
      <c r="S397" s="202">
        <v>11</v>
      </c>
      <c r="T397" s="202">
        <v>91.67</v>
      </c>
      <c r="U397" s="202">
        <v>19</v>
      </c>
      <c r="V397" s="202">
        <v>95</v>
      </c>
      <c r="W397" s="202">
        <v>18</v>
      </c>
      <c r="X397" s="202">
        <v>100</v>
      </c>
      <c r="Y397" s="202">
        <v>15</v>
      </c>
      <c r="Z397" s="202">
        <v>100</v>
      </c>
    </row>
    <row r="398" spans="1:26" ht="15">
      <c r="A398" s="62" t="s">
        <v>850</v>
      </c>
      <c r="B398" s="62" t="s">
        <v>871</v>
      </c>
      <c r="C398" s="62">
        <v>290470</v>
      </c>
      <c r="D398" s="62" t="s">
        <v>864</v>
      </c>
      <c r="E398" s="202">
        <v>12</v>
      </c>
      <c r="F398" s="202">
        <v>100</v>
      </c>
      <c r="G398" s="202">
        <v>7</v>
      </c>
      <c r="H398" s="202">
        <v>100</v>
      </c>
      <c r="I398" s="202">
        <v>12</v>
      </c>
      <c r="J398" s="202">
        <v>100</v>
      </c>
      <c r="K398" s="202">
        <v>11</v>
      </c>
      <c r="L398" s="202">
        <v>100</v>
      </c>
      <c r="M398" s="202">
        <v>15</v>
      </c>
      <c r="N398" s="202">
        <v>100</v>
      </c>
      <c r="O398" s="202">
        <v>11</v>
      </c>
      <c r="P398" s="202">
        <v>100</v>
      </c>
      <c r="Q398" s="202">
        <v>7</v>
      </c>
      <c r="R398" s="202">
        <v>77.78</v>
      </c>
      <c r="S398" s="202">
        <v>10</v>
      </c>
      <c r="T398" s="202">
        <v>76.92</v>
      </c>
      <c r="U398" s="202">
        <v>7</v>
      </c>
      <c r="V398" s="202">
        <v>46.67</v>
      </c>
      <c r="W398" s="202">
        <v>9</v>
      </c>
      <c r="X398" s="202">
        <v>52.94</v>
      </c>
      <c r="Y398" s="202">
        <v>10</v>
      </c>
      <c r="Z398" s="202">
        <v>76.92</v>
      </c>
    </row>
    <row r="399" spans="1:26" ht="15">
      <c r="A399" s="62" t="s">
        <v>850</v>
      </c>
      <c r="B399" s="62" t="s">
        <v>871</v>
      </c>
      <c r="C399" s="62">
        <v>290560</v>
      </c>
      <c r="D399" s="62" t="s">
        <v>865</v>
      </c>
      <c r="E399" s="202">
        <v>34</v>
      </c>
      <c r="F399" s="202">
        <v>100</v>
      </c>
      <c r="G399" s="202">
        <v>29</v>
      </c>
      <c r="H399" s="202">
        <v>100</v>
      </c>
      <c r="I399" s="202">
        <v>10</v>
      </c>
      <c r="J399" s="202">
        <v>100</v>
      </c>
      <c r="K399" s="202">
        <v>15</v>
      </c>
      <c r="L399" s="202">
        <v>100</v>
      </c>
      <c r="M399" s="202">
        <v>8</v>
      </c>
      <c r="N399" s="202">
        <v>100</v>
      </c>
      <c r="O399" s="202">
        <v>6</v>
      </c>
      <c r="P399" s="202">
        <v>100</v>
      </c>
      <c r="Q399" s="202">
        <v>7</v>
      </c>
      <c r="R399" s="202">
        <v>100</v>
      </c>
      <c r="S399" s="202">
        <v>8</v>
      </c>
      <c r="T399" s="202">
        <v>100</v>
      </c>
      <c r="U399" s="202">
        <v>18</v>
      </c>
      <c r="V399" s="202">
        <v>72</v>
      </c>
      <c r="W399" s="202">
        <v>12</v>
      </c>
      <c r="X399" s="202">
        <v>80</v>
      </c>
      <c r="Y399" s="202">
        <v>36</v>
      </c>
      <c r="Z399" s="202">
        <v>97.3</v>
      </c>
    </row>
    <row r="400" spans="1:26" ht="15">
      <c r="A400" s="62" t="s">
        <v>850</v>
      </c>
      <c r="B400" s="62" t="s">
        <v>871</v>
      </c>
      <c r="C400" s="62">
        <v>290800</v>
      </c>
      <c r="D400" s="62" t="s">
        <v>866</v>
      </c>
      <c r="E400" s="202">
        <v>19</v>
      </c>
      <c r="F400" s="202">
        <v>100</v>
      </c>
      <c r="G400" s="202">
        <v>11</v>
      </c>
      <c r="H400" s="202">
        <v>100</v>
      </c>
      <c r="I400" s="202">
        <v>13</v>
      </c>
      <c r="J400" s="202">
        <v>100</v>
      </c>
      <c r="K400" s="202">
        <v>11</v>
      </c>
      <c r="L400" s="202">
        <v>100</v>
      </c>
      <c r="M400" s="202">
        <v>11</v>
      </c>
      <c r="N400" s="202">
        <v>100</v>
      </c>
      <c r="O400" s="202">
        <v>12</v>
      </c>
      <c r="P400" s="202">
        <v>92.31</v>
      </c>
      <c r="Q400" s="202">
        <v>14</v>
      </c>
      <c r="R400" s="202">
        <v>93.33</v>
      </c>
      <c r="S400" s="202">
        <v>12</v>
      </c>
      <c r="T400" s="202">
        <v>85.71</v>
      </c>
      <c r="U400" s="202">
        <v>18</v>
      </c>
      <c r="V400" s="202">
        <v>94.74</v>
      </c>
      <c r="W400" s="202">
        <v>15</v>
      </c>
      <c r="X400" s="202">
        <v>78.95</v>
      </c>
      <c r="Y400" s="202">
        <v>34</v>
      </c>
      <c r="Z400" s="202">
        <v>97.14</v>
      </c>
    </row>
    <row r="401" spans="1:26" ht="15">
      <c r="A401" s="62" t="s">
        <v>850</v>
      </c>
      <c r="B401" s="62" t="s">
        <v>871</v>
      </c>
      <c r="C401" s="62">
        <v>291100</v>
      </c>
      <c r="D401" s="62" t="s">
        <v>867</v>
      </c>
      <c r="E401" s="202">
        <v>6</v>
      </c>
      <c r="F401" s="202">
        <v>100</v>
      </c>
      <c r="G401" s="202">
        <v>4</v>
      </c>
      <c r="H401" s="202">
        <v>100</v>
      </c>
      <c r="I401" s="202">
        <v>3</v>
      </c>
      <c r="J401" s="202">
        <v>100</v>
      </c>
      <c r="K401" s="202">
        <v>5</v>
      </c>
      <c r="L401" s="202">
        <v>100</v>
      </c>
      <c r="M401" s="202">
        <v>5</v>
      </c>
      <c r="N401" s="202">
        <v>100</v>
      </c>
      <c r="O401" s="202">
        <v>1</v>
      </c>
      <c r="P401" s="202">
        <v>100</v>
      </c>
      <c r="Q401" s="202">
        <v>3</v>
      </c>
      <c r="R401" s="202">
        <v>100</v>
      </c>
      <c r="S401" s="202">
        <v>11</v>
      </c>
      <c r="T401" s="202">
        <v>91.67</v>
      </c>
      <c r="U401" s="202">
        <v>3</v>
      </c>
      <c r="V401" s="202">
        <v>60</v>
      </c>
      <c r="W401" s="202">
        <v>8</v>
      </c>
      <c r="X401" s="202">
        <v>66.67</v>
      </c>
      <c r="Y401" s="202">
        <v>47</v>
      </c>
      <c r="Z401" s="202">
        <v>100</v>
      </c>
    </row>
    <row r="402" spans="1:26" ht="15">
      <c r="A402" s="62" t="s">
        <v>850</v>
      </c>
      <c r="B402" s="62" t="s">
        <v>871</v>
      </c>
      <c r="C402" s="62">
        <v>291150</v>
      </c>
      <c r="D402" s="62" t="s">
        <v>868</v>
      </c>
      <c r="E402" s="202">
        <v>1</v>
      </c>
      <c r="F402" s="202">
        <v>100</v>
      </c>
      <c r="G402" s="202">
        <v>1</v>
      </c>
      <c r="H402" s="202">
        <v>100</v>
      </c>
      <c r="I402" s="202">
        <v>2</v>
      </c>
      <c r="J402" s="202">
        <v>100</v>
      </c>
      <c r="K402" s="202">
        <v>3</v>
      </c>
      <c r="L402" s="202">
        <v>100</v>
      </c>
      <c r="M402" s="202">
        <v>1</v>
      </c>
      <c r="N402" s="202">
        <v>100</v>
      </c>
      <c r="O402" s="202" t="s">
        <v>924</v>
      </c>
      <c r="P402" s="202">
        <v>0</v>
      </c>
      <c r="Q402" s="202">
        <v>2</v>
      </c>
      <c r="R402" s="202">
        <v>66.67</v>
      </c>
      <c r="S402" s="202">
        <v>1</v>
      </c>
      <c r="T402" s="202">
        <v>33.33</v>
      </c>
      <c r="U402" s="202">
        <v>0</v>
      </c>
      <c r="V402" s="202">
        <v>0</v>
      </c>
      <c r="W402" s="202">
        <v>6</v>
      </c>
      <c r="X402" s="202">
        <v>100</v>
      </c>
      <c r="Y402" s="202">
        <v>9</v>
      </c>
      <c r="Z402" s="202">
        <v>100</v>
      </c>
    </row>
    <row r="403" spans="1:26" ht="15">
      <c r="A403" s="62" t="s">
        <v>850</v>
      </c>
      <c r="B403" s="62" t="s">
        <v>871</v>
      </c>
      <c r="C403" s="62">
        <v>291210</v>
      </c>
      <c r="D403" s="62" t="s">
        <v>869</v>
      </c>
      <c r="E403" s="202">
        <v>18</v>
      </c>
      <c r="F403" s="202">
        <v>100</v>
      </c>
      <c r="G403" s="202">
        <v>15</v>
      </c>
      <c r="H403" s="202">
        <v>100</v>
      </c>
      <c r="I403" s="202">
        <v>7</v>
      </c>
      <c r="J403" s="202">
        <v>100</v>
      </c>
      <c r="K403" s="202">
        <v>6</v>
      </c>
      <c r="L403" s="202">
        <v>100</v>
      </c>
      <c r="M403" s="202">
        <v>7</v>
      </c>
      <c r="N403" s="202">
        <v>100</v>
      </c>
      <c r="O403" s="202">
        <v>11</v>
      </c>
      <c r="P403" s="202">
        <v>91.67</v>
      </c>
      <c r="Q403" s="202">
        <v>7</v>
      </c>
      <c r="R403" s="202">
        <v>87.5</v>
      </c>
      <c r="S403" s="202">
        <v>11</v>
      </c>
      <c r="T403" s="202">
        <v>91.67</v>
      </c>
      <c r="U403" s="202">
        <v>7</v>
      </c>
      <c r="V403" s="202">
        <v>77.78</v>
      </c>
      <c r="W403" s="202">
        <v>4</v>
      </c>
      <c r="X403" s="202">
        <v>57.14</v>
      </c>
      <c r="Y403" s="202">
        <v>9</v>
      </c>
      <c r="Z403" s="202">
        <v>90</v>
      </c>
    </row>
    <row r="404" spans="1:26" ht="15">
      <c r="A404" s="62" t="s">
        <v>850</v>
      </c>
      <c r="B404" s="62" t="s">
        <v>871</v>
      </c>
      <c r="C404" s="62">
        <v>291270</v>
      </c>
      <c r="D404" s="62" t="s">
        <v>870</v>
      </c>
      <c r="E404" s="202">
        <v>12</v>
      </c>
      <c r="F404" s="202">
        <v>100</v>
      </c>
      <c r="G404" s="202">
        <v>7</v>
      </c>
      <c r="H404" s="202">
        <v>87.5</v>
      </c>
      <c r="I404" s="202">
        <v>4</v>
      </c>
      <c r="J404" s="202">
        <v>66.67</v>
      </c>
      <c r="K404" s="202">
        <v>9</v>
      </c>
      <c r="L404" s="202">
        <v>100</v>
      </c>
      <c r="M404" s="202">
        <v>8</v>
      </c>
      <c r="N404" s="202">
        <v>100</v>
      </c>
      <c r="O404" s="202">
        <v>7</v>
      </c>
      <c r="P404" s="202">
        <v>100</v>
      </c>
      <c r="Q404" s="202">
        <v>7</v>
      </c>
      <c r="R404" s="202">
        <v>100</v>
      </c>
      <c r="S404" s="202">
        <v>9</v>
      </c>
      <c r="T404" s="202">
        <v>100</v>
      </c>
      <c r="U404" s="202">
        <v>8</v>
      </c>
      <c r="V404" s="202">
        <v>72.73</v>
      </c>
      <c r="W404" s="202">
        <v>13</v>
      </c>
      <c r="X404" s="202">
        <v>81.25</v>
      </c>
      <c r="Y404" s="202">
        <v>53</v>
      </c>
      <c r="Z404" s="202">
        <v>98.15</v>
      </c>
    </row>
    <row r="405" spans="1:26" ht="15">
      <c r="A405" s="62" t="s">
        <v>850</v>
      </c>
      <c r="B405" s="62" t="s">
        <v>871</v>
      </c>
      <c r="C405" s="62">
        <v>291480</v>
      </c>
      <c r="D405" s="62" t="s">
        <v>871</v>
      </c>
      <c r="E405" s="202">
        <v>316</v>
      </c>
      <c r="F405" s="202">
        <v>99.68</v>
      </c>
      <c r="G405" s="202">
        <v>241</v>
      </c>
      <c r="H405" s="202">
        <v>99.59</v>
      </c>
      <c r="I405" s="202">
        <v>215</v>
      </c>
      <c r="J405" s="202">
        <v>98.62</v>
      </c>
      <c r="K405" s="202">
        <v>256</v>
      </c>
      <c r="L405" s="202">
        <v>98.08</v>
      </c>
      <c r="M405" s="202">
        <v>413</v>
      </c>
      <c r="N405" s="202">
        <v>91.78</v>
      </c>
      <c r="O405" s="202">
        <v>295</v>
      </c>
      <c r="P405" s="202">
        <v>89.67</v>
      </c>
      <c r="Q405" s="202">
        <v>243</v>
      </c>
      <c r="R405" s="202">
        <v>84.97</v>
      </c>
      <c r="S405" s="202">
        <v>190</v>
      </c>
      <c r="T405" s="202">
        <v>62.91</v>
      </c>
      <c r="U405" s="202">
        <v>144</v>
      </c>
      <c r="V405" s="202">
        <v>48.98</v>
      </c>
      <c r="W405" s="202">
        <v>206</v>
      </c>
      <c r="X405" s="202">
        <v>63.98</v>
      </c>
      <c r="Y405" s="202">
        <v>247</v>
      </c>
      <c r="Z405" s="202">
        <v>91.48</v>
      </c>
    </row>
    <row r="406" spans="1:26" ht="15">
      <c r="A406" s="62" t="s">
        <v>850</v>
      </c>
      <c r="B406" s="62" t="s">
        <v>871</v>
      </c>
      <c r="C406" s="62">
        <v>291540</v>
      </c>
      <c r="D406" s="62" t="s">
        <v>872</v>
      </c>
      <c r="E406" s="202">
        <v>4</v>
      </c>
      <c r="F406" s="202">
        <v>100</v>
      </c>
      <c r="G406" s="202">
        <v>0</v>
      </c>
      <c r="H406" s="202">
        <v>0</v>
      </c>
      <c r="I406" s="202">
        <v>0</v>
      </c>
      <c r="J406" s="202">
        <v>0</v>
      </c>
      <c r="K406" s="202">
        <v>3</v>
      </c>
      <c r="L406" s="202">
        <v>100</v>
      </c>
      <c r="M406" s="202">
        <v>0</v>
      </c>
      <c r="N406" s="202">
        <v>0</v>
      </c>
      <c r="O406" s="202">
        <v>1</v>
      </c>
      <c r="P406" s="202">
        <v>100</v>
      </c>
      <c r="Q406" s="202">
        <v>3</v>
      </c>
      <c r="R406" s="202">
        <v>75</v>
      </c>
      <c r="S406" s="202">
        <v>4</v>
      </c>
      <c r="T406" s="202">
        <v>100</v>
      </c>
      <c r="U406" s="202">
        <v>1</v>
      </c>
      <c r="V406" s="202">
        <v>33.33</v>
      </c>
      <c r="W406" s="202">
        <v>1</v>
      </c>
      <c r="X406" s="202">
        <v>100</v>
      </c>
      <c r="Y406" s="202">
        <v>1</v>
      </c>
      <c r="Z406" s="202">
        <v>100</v>
      </c>
    </row>
    <row r="407" spans="1:26" ht="15">
      <c r="A407" s="62" t="s">
        <v>850</v>
      </c>
      <c r="B407" s="62" t="s">
        <v>871</v>
      </c>
      <c r="C407" s="62">
        <v>291550</v>
      </c>
      <c r="D407" s="62" t="s">
        <v>873</v>
      </c>
      <c r="E407" s="202">
        <v>11</v>
      </c>
      <c r="F407" s="202">
        <v>100</v>
      </c>
      <c r="G407" s="202">
        <v>13</v>
      </c>
      <c r="H407" s="202">
        <v>100</v>
      </c>
      <c r="I407" s="202">
        <v>11</v>
      </c>
      <c r="J407" s="202">
        <v>100</v>
      </c>
      <c r="K407" s="202">
        <v>12</v>
      </c>
      <c r="L407" s="202">
        <v>100</v>
      </c>
      <c r="M407" s="202">
        <v>14</v>
      </c>
      <c r="N407" s="202">
        <v>70</v>
      </c>
      <c r="O407" s="202">
        <v>6</v>
      </c>
      <c r="P407" s="202">
        <v>75</v>
      </c>
      <c r="Q407" s="202">
        <v>12</v>
      </c>
      <c r="R407" s="202">
        <v>85.71</v>
      </c>
      <c r="S407" s="202">
        <v>22</v>
      </c>
      <c r="T407" s="202">
        <v>84.62</v>
      </c>
      <c r="U407" s="202">
        <v>17</v>
      </c>
      <c r="V407" s="202">
        <v>65.38</v>
      </c>
      <c r="W407" s="202">
        <v>27</v>
      </c>
      <c r="X407" s="202">
        <v>90</v>
      </c>
      <c r="Y407" s="202">
        <v>31</v>
      </c>
      <c r="Z407" s="202">
        <v>93.94</v>
      </c>
    </row>
    <row r="408" spans="1:26" ht="15">
      <c r="A408" s="62" t="s">
        <v>850</v>
      </c>
      <c r="B408" s="62" t="s">
        <v>871</v>
      </c>
      <c r="C408" s="62">
        <v>291620</v>
      </c>
      <c r="D408" s="62" t="s">
        <v>874</v>
      </c>
      <c r="E408" s="202">
        <v>3</v>
      </c>
      <c r="F408" s="202">
        <v>100</v>
      </c>
      <c r="G408" s="202">
        <v>6</v>
      </c>
      <c r="H408" s="202">
        <v>100</v>
      </c>
      <c r="I408" s="202">
        <v>6</v>
      </c>
      <c r="J408" s="202">
        <v>100</v>
      </c>
      <c r="K408" s="202">
        <v>7</v>
      </c>
      <c r="L408" s="202">
        <v>100</v>
      </c>
      <c r="M408" s="202">
        <v>6</v>
      </c>
      <c r="N408" s="202">
        <v>100</v>
      </c>
      <c r="O408" s="202">
        <v>2</v>
      </c>
      <c r="P408" s="202">
        <v>100</v>
      </c>
      <c r="Q408" s="202">
        <v>3</v>
      </c>
      <c r="R408" s="202">
        <v>75</v>
      </c>
      <c r="S408" s="202">
        <v>8</v>
      </c>
      <c r="T408" s="202">
        <v>88.89</v>
      </c>
      <c r="U408" s="202">
        <v>1</v>
      </c>
      <c r="V408" s="202">
        <v>16.670000000000002</v>
      </c>
      <c r="W408" s="202">
        <v>3</v>
      </c>
      <c r="X408" s="202">
        <v>42.86</v>
      </c>
      <c r="Y408" s="202">
        <v>4</v>
      </c>
      <c r="Z408" s="202">
        <v>100</v>
      </c>
    </row>
    <row r="409" spans="1:26" ht="15">
      <c r="A409" s="62" t="s">
        <v>850</v>
      </c>
      <c r="B409" s="62" t="s">
        <v>871</v>
      </c>
      <c r="C409" s="62">
        <v>291660</v>
      </c>
      <c r="D409" s="62" t="s">
        <v>875</v>
      </c>
      <c r="E409" s="202">
        <v>1</v>
      </c>
      <c r="F409" s="202">
        <v>100</v>
      </c>
      <c r="G409" s="202">
        <v>3</v>
      </c>
      <c r="H409" s="202">
        <v>100</v>
      </c>
      <c r="I409" s="202">
        <v>2</v>
      </c>
      <c r="J409" s="202">
        <v>100</v>
      </c>
      <c r="K409" s="202">
        <v>3</v>
      </c>
      <c r="L409" s="202">
        <v>100</v>
      </c>
      <c r="M409" s="202">
        <v>1</v>
      </c>
      <c r="N409" s="202">
        <v>100</v>
      </c>
      <c r="O409" s="202">
        <v>1</v>
      </c>
      <c r="P409" s="202">
        <v>50</v>
      </c>
      <c r="Q409" s="202">
        <v>4</v>
      </c>
      <c r="R409" s="202">
        <v>66.67</v>
      </c>
      <c r="S409" s="202">
        <v>2</v>
      </c>
      <c r="T409" s="202">
        <v>66.67</v>
      </c>
      <c r="U409" s="202">
        <v>0</v>
      </c>
      <c r="V409" s="202">
        <v>0</v>
      </c>
      <c r="W409" s="202">
        <v>13</v>
      </c>
      <c r="X409" s="202">
        <v>92.86</v>
      </c>
      <c r="Y409" s="202">
        <v>33</v>
      </c>
      <c r="Z409" s="202">
        <v>97.06</v>
      </c>
    </row>
    <row r="410" spans="1:26" ht="15">
      <c r="A410" s="62" t="s">
        <v>850</v>
      </c>
      <c r="B410" s="62" t="s">
        <v>871</v>
      </c>
      <c r="C410" s="62">
        <v>291855</v>
      </c>
      <c r="D410" s="62" t="s">
        <v>876</v>
      </c>
      <c r="E410" s="202">
        <v>4</v>
      </c>
      <c r="F410" s="202">
        <v>100</v>
      </c>
      <c r="G410" s="202">
        <v>3</v>
      </c>
      <c r="H410" s="202">
        <v>100</v>
      </c>
      <c r="I410" s="202">
        <v>3</v>
      </c>
      <c r="J410" s="202">
        <v>100</v>
      </c>
      <c r="K410" s="202">
        <v>0</v>
      </c>
      <c r="L410" s="202">
        <v>0</v>
      </c>
      <c r="M410" s="202">
        <v>5</v>
      </c>
      <c r="N410" s="202">
        <v>100</v>
      </c>
      <c r="O410" s="202">
        <v>2</v>
      </c>
      <c r="P410" s="202">
        <v>100</v>
      </c>
      <c r="Q410" s="202">
        <v>0</v>
      </c>
      <c r="R410" s="202">
        <v>0</v>
      </c>
      <c r="S410" s="202">
        <v>4</v>
      </c>
      <c r="T410" s="202">
        <v>100</v>
      </c>
      <c r="U410" s="202">
        <v>5</v>
      </c>
      <c r="V410" s="202">
        <v>83.33</v>
      </c>
      <c r="W410" s="202">
        <v>6</v>
      </c>
      <c r="X410" s="202">
        <v>100</v>
      </c>
      <c r="Y410" s="202">
        <v>8</v>
      </c>
      <c r="Z410" s="202">
        <v>100</v>
      </c>
    </row>
    <row r="411" spans="1:26" ht="15">
      <c r="A411" s="62" t="s">
        <v>850</v>
      </c>
      <c r="B411" s="62" t="s">
        <v>871</v>
      </c>
      <c r="C411" s="62">
        <v>292070</v>
      </c>
      <c r="D411" s="62" t="s">
        <v>877</v>
      </c>
      <c r="E411" s="202">
        <v>3</v>
      </c>
      <c r="F411" s="202">
        <v>100</v>
      </c>
      <c r="G411" s="202">
        <v>7</v>
      </c>
      <c r="H411" s="202">
        <v>100</v>
      </c>
      <c r="I411" s="202">
        <v>6</v>
      </c>
      <c r="J411" s="202">
        <v>100</v>
      </c>
      <c r="K411" s="202">
        <v>1</v>
      </c>
      <c r="L411" s="202">
        <v>100</v>
      </c>
      <c r="M411" s="202">
        <v>0</v>
      </c>
      <c r="N411" s="202">
        <v>0</v>
      </c>
      <c r="O411" s="202" t="s">
        <v>924</v>
      </c>
      <c r="P411" s="202">
        <v>0</v>
      </c>
      <c r="Q411" s="202">
        <v>8</v>
      </c>
      <c r="R411" s="202">
        <v>100</v>
      </c>
      <c r="S411" s="202">
        <v>9</v>
      </c>
      <c r="T411" s="202">
        <v>90</v>
      </c>
      <c r="U411" s="202">
        <v>7</v>
      </c>
      <c r="V411" s="202">
        <v>87.5</v>
      </c>
      <c r="W411" s="202">
        <v>9</v>
      </c>
      <c r="X411" s="202">
        <v>81.819999999999993</v>
      </c>
      <c r="Y411" s="202">
        <v>3</v>
      </c>
      <c r="Z411" s="202">
        <v>100</v>
      </c>
    </row>
    <row r="412" spans="1:26" ht="15">
      <c r="A412" s="62" t="s">
        <v>850</v>
      </c>
      <c r="B412" s="62" t="s">
        <v>871</v>
      </c>
      <c r="C412" s="62">
        <v>292390</v>
      </c>
      <c r="D412" s="62" t="s">
        <v>878</v>
      </c>
      <c r="E412" s="202">
        <v>12</v>
      </c>
      <c r="F412" s="202">
        <v>100</v>
      </c>
      <c r="G412" s="202">
        <v>15</v>
      </c>
      <c r="H412" s="202">
        <v>100</v>
      </c>
      <c r="I412" s="202">
        <v>4</v>
      </c>
      <c r="J412" s="202">
        <v>100</v>
      </c>
      <c r="K412" s="202">
        <v>8</v>
      </c>
      <c r="L412" s="202">
        <v>100</v>
      </c>
      <c r="M412" s="202">
        <v>14</v>
      </c>
      <c r="N412" s="202">
        <v>100</v>
      </c>
      <c r="O412" s="202">
        <v>6</v>
      </c>
      <c r="P412" s="202">
        <v>100</v>
      </c>
      <c r="Q412" s="202">
        <v>9</v>
      </c>
      <c r="R412" s="202">
        <v>100</v>
      </c>
      <c r="S412" s="202">
        <v>1</v>
      </c>
      <c r="T412" s="202">
        <v>100</v>
      </c>
      <c r="U412" s="202">
        <v>13</v>
      </c>
      <c r="V412" s="202">
        <v>92.86</v>
      </c>
      <c r="W412" s="202">
        <v>11</v>
      </c>
      <c r="X412" s="202">
        <v>84.62</v>
      </c>
      <c r="Y412" s="202">
        <v>28</v>
      </c>
      <c r="Z412" s="202">
        <v>100</v>
      </c>
    </row>
    <row r="413" spans="1:26" ht="15">
      <c r="A413" s="62" t="s">
        <v>850</v>
      </c>
      <c r="B413" s="62" t="s">
        <v>871</v>
      </c>
      <c r="C413" s="62">
        <v>292780</v>
      </c>
      <c r="D413" s="62" t="s">
        <v>955</v>
      </c>
      <c r="E413" s="202">
        <v>3</v>
      </c>
      <c r="F413" s="202">
        <v>100</v>
      </c>
      <c r="G413" s="202">
        <v>1</v>
      </c>
      <c r="H413" s="202">
        <v>100</v>
      </c>
      <c r="I413" s="202">
        <v>0</v>
      </c>
      <c r="J413" s="202">
        <v>0</v>
      </c>
      <c r="K413" s="202">
        <v>5</v>
      </c>
      <c r="L413" s="202">
        <v>100</v>
      </c>
      <c r="M413" s="202">
        <v>2</v>
      </c>
      <c r="N413" s="202">
        <v>100</v>
      </c>
      <c r="O413" s="202">
        <v>2</v>
      </c>
      <c r="P413" s="202">
        <v>100</v>
      </c>
      <c r="Q413" s="202">
        <v>1</v>
      </c>
      <c r="R413" s="202">
        <v>50</v>
      </c>
      <c r="S413" s="202">
        <v>3</v>
      </c>
      <c r="T413" s="202">
        <v>60</v>
      </c>
      <c r="U413" s="202">
        <v>4</v>
      </c>
      <c r="V413" s="202">
        <v>80</v>
      </c>
      <c r="W413" s="202">
        <v>14</v>
      </c>
      <c r="X413" s="202">
        <v>87.5</v>
      </c>
      <c r="Y413" s="202">
        <v>9</v>
      </c>
      <c r="Z413" s="202">
        <v>100</v>
      </c>
    </row>
    <row r="414" spans="1:26" ht="15">
      <c r="A414" s="62" t="s">
        <v>850</v>
      </c>
      <c r="B414" s="62" t="s">
        <v>871</v>
      </c>
      <c r="C414" s="62">
        <v>292935</v>
      </c>
      <c r="D414" s="62" t="s">
        <v>957</v>
      </c>
      <c r="E414" s="202">
        <v>2</v>
      </c>
      <c r="F414" s="202">
        <v>100</v>
      </c>
      <c r="G414" s="202">
        <v>4</v>
      </c>
      <c r="H414" s="202">
        <v>100</v>
      </c>
      <c r="I414" s="202">
        <v>3</v>
      </c>
      <c r="J414" s="202">
        <v>100</v>
      </c>
      <c r="K414" s="202">
        <v>8</v>
      </c>
      <c r="L414" s="202">
        <v>100</v>
      </c>
      <c r="M414" s="202">
        <v>4</v>
      </c>
      <c r="N414" s="202">
        <v>80</v>
      </c>
      <c r="O414" s="202">
        <v>3</v>
      </c>
      <c r="P414" s="202">
        <v>100</v>
      </c>
      <c r="Q414" s="202">
        <v>0</v>
      </c>
      <c r="R414" s="202">
        <v>0</v>
      </c>
      <c r="S414" s="202">
        <v>1</v>
      </c>
      <c r="T414" s="202">
        <v>25</v>
      </c>
      <c r="U414" s="202">
        <v>2</v>
      </c>
      <c r="V414" s="202">
        <v>40</v>
      </c>
      <c r="W414" s="202">
        <v>2</v>
      </c>
      <c r="X414" s="202">
        <v>28.57</v>
      </c>
      <c r="Y414" s="202">
        <v>1</v>
      </c>
      <c r="Z414" s="202">
        <v>100</v>
      </c>
    </row>
    <row r="415" spans="1:26" ht="15">
      <c r="A415" s="62" t="s">
        <v>850</v>
      </c>
      <c r="B415" s="62" t="s">
        <v>871</v>
      </c>
      <c r="C415" s="62">
        <v>293220</v>
      </c>
      <c r="D415" s="62" t="s">
        <v>881</v>
      </c>
      <c r="E415" s="202">
        <v>9</v>
      </c>
      <c r="F415" s="202">
        <v>100</v>
      </c>
      <c r="G415" s="202">
        <v>8</v>
      </c>
      <c r="H415" s="202">
        <v>100</v>
      </c>
      <c r="I415" s="202">
        <v>4</v>
      </c>
      <c r="J415" s="202">
        <v>100</v>
      </c>
      <c r="K415" s="202">
        <v>8</v>
      </c>
      <c r="L415" s="202">
        <v>100</v>
      </c>
      <c r="M415" s="202">
        <v>10</v>
      </c>
      <c r="N415" s="202">
        <v>76.92</v>
      </c>
      <c r="O415" s="202">
        <v>1</v>
      </c>
      <c r="P415" s="202">
        <v>100</v>
      </c>
      <c r="Q415" s="202">
        <v>2</v>
      </c>
      <c r="R415" s="202">
        <v>40</v>
      </c>
      <c r="S415" s="202">
        <v>6</v>
      </c>
      <c r="T415" s="202">
        <v>85.71</v>
      </c>
      <c r="U415" s="202">
        <v>3</v>
      </c>
      <c r="V415" s="202">
        <v>100</v>
      </c>
      <c r="W415" s="202">
        <v>3</v>
      </c>
      <c r="X415" s="202">
        <v>60</v>
      </c>
      <c r="Y415" s="202">
        <v>6</v>
      </c>
      <c r="Z415" s="202">
        <v>85.71</v>
      </c>
    </row>
    <row r="416" spans="1:26" ht="15">
      <c r="A416" s="62" t="s">
        <v>850</v>
      </c>
      <c r="B416" s="62" t="s">
        <v>871</v>
      </c>
      <c r="C416" s="62">
        <v>293230</v>
      </c>
      <c r="D416" s="62" t="s">
        <v>882</v>
      </c>
      <c r="E416" s="202">
        <v>6</v>
      </c>
      <c r="F416" s="202">
        <v>100</v>
      </c>
      <c r="G416" s="202">
        <v>7</v>
      </c>
      <c r="H416" s="202">
        <v>100</v>
      </c>
      <c r="I416" s="202">
        <v>2</v>
      </c>
      <c r="J416" s="202">
        <v>100</v>
      </c>
      <c r="K416" s="202">
        <v>9</v>
      </c>
      <c r="L416" s="202">
        <v>100</v>
      </c>
      <c r="M416" s="202">
        <v>17</v>
      </c>
      <c r="N416" s="202">
        <v>100</v>
      </c>
      <c r="O416" s="202">
        <v>7</v>
      </c>
      <c r="P416" s="202">
        <v>77.78</v>
      </c>
      <c r="Q416" s="202">
        <v>9</v>
      </c>
      <c r="R416" s="202">
        <v>100</v>
      </c>
      <c r="S416" s="202">
        <v>6</v>
      </c>
      <c r="T416" s="202">
        <v>66.67</v>
      </c>
      <c r="U416" s="202">
        <v>9</v>
      </c>
      <c r="V416" s="202">
        <v>81.819999999999993</v>
      </c>
      <c r="W416" s="202">
        <v>18</v>
      </c>
      <c r="X416" s="202">
        <v>81.819999999999993</v>
      </c>
      <c r="Y416" s="202">
        <v>3</v>
      </c>
      <c r="Z416" s="202">
        <v>75</v>
      </c>
    </row>
    <row r="417" spans="1:26" ht="15.75">
      <c r="A417" s="256" t="s">
        <v>1645</v>
      </c>
      <c r="B417" s="256"/>
      <c r="C417" s="256"/>
      <c r="D417" s="256"/>
      <c r="E417" s="203">
        <v>482</v>
      </c>
      <c r="F417" s="203">
        <v>99.79</v>
      </c>
      <c r="G417" s="203">
        <v>395</v>
      </c>
      <c r="H417" s="203">
        <v>99.5</v>
      </c>
      <c r="I417" s="203">
        <v>313</v>
      </c>
      <c r="J417" s="203">
        <v>98.43</v>
      </c>
      <c r="K417" s="203">
        <v>390</v>
      </c>
      <c r="L417" s="203">
        <v>98.73</v>
      </c>
      <c r="M417" s="203">
        <v>545</v>
      </c>
      <c r="N417" s="203">
        <v>91.75</v>
      </c>
      <c r="O417" s="203">
        <v>379</v>
      </c>
      <c r="P417" s="203">
        <v>89.81</v>
      </c>
      <c r="Q417" s="203">
        <v>350</v>
      </c>
      <c r="R417" s="203">
        <v>85.16</v>
      </c>
      <c r="S417" s="203">
        <v>334</v>
      </c>
      <c r="T417" s="203">
        <v>70.459999999999994</v>
      </c>
      <c r="U417" s="203">
        <v>293</v>
      </c>
      <c r="V417" s="203">
        <v>59.31</v>
      </c>
      <c r="W417" s="203">
        <v>413</v>
      </c>
      <c r="X417" s="203">
        <v>71.08</v>
      </c>
      <c r="Y417" s="203">
        <v>640</v>
      </c>
      <c r="Z417" s="203">
        <v>94.81</v>
      </c>
    </row>
    <row r="418" spans="1:26" ht="15">
      <c r="A418" s="62" t="s">
        <v>850</v>
      </c>
      <c r="B418" s="62" t="s">
        <v>901</v>
      </c>
      <c r="C418" s="62">
        <v>290060</v>
      </c>
      <c r="D418" s="62" t="s">
        <v>884</v>
      </c>
      <c r="E418" s="202">
        <v>1</v>
      </c>
      <c r="F418" s="202">
        <v>100</v>
      </c>
      <c r="G418" s="202">
        <v>0</v>
      </c>
      <c r="H418" s="202">
        <v>0</v>
      </c>
      <c r="I418" s="202">
        <v>1</v>
      </c>
      <c r="J418" s="202">
        <v>100</v>
      </c>
      <c r="K418" s="202">
        <v>1</v>
      </c>
      <c r="L418" s="202">
        <v>100</v>
      </c>
      <c r="M418" s="202">
        <v>2</v>
      </c>
      <c r="N418" s="202">
        <v>66.67</v>
      </c>
      <c r="O418" s="202" t="s">
        <v>924</v>
      </c>
      <c r="P418" s="202">
        <v>0</v>
      </c>
      <c r="Q418" s="202">
        <v>3</v>
      </c>
      <c r="R418" s="202">
        <v>75</v>
      </c>
      <c r="S418" s="202">
        <v>5</v>
      </c>
      <c r="T418" s="202">
        <v>100</v>
      </c>
      <c r="U418" s="202">
        <v>4</v>
      </c>
      <c r="V418" s="202">
        <v>100</v>
      </c>
      <c r="W418" s="202">
        <v>1</v>
      </c>
      <c r="X418" s="202">
        <v>100</v>
      </c>
      <c r="Y418" s="202">
        <v>0</v>
      </c>
      <c r="Z418" s="202">
        <v>0</v>
      </c>
    </row>
    <row r="419" spans="1:26" ht="15">
      <c r="A419" s="62" t="s">
        <v>850</v>
      </c>
      <c r="B419" s="62" t="s">
        <v>901</v>
      </c>
      <c r="C419" s="62">
        <v>290195</v>
      </c>
      <c r="D419" s="62" t="s">
        <v>885</v>
      </c>
      <c r="E419" s="202">
        <v>1</v>
      </c>
      <c r="F419" s="202">
        <v>100</v>
      </c>
      <c r="G419" s="202">
        <v>2</v>
      </c>
      <c r="H419" s="202">
        <v>100</v>
      </c>
      <c r="I419" s="202">
        <v>0</v>
      </c>
      <c r="J419" s="202">
        <v>0</v>
      </c>
      <c r="K419" s="202">
        <v>1</v>
      </c>
      <c r="L419" s="202">
        <v>100</v>
      </c>
      <c r="M419" s="202">
        <v>3</v>
      </c>
      <c r="N419" s="202">
        <v>100</v>
      </c>
      <c r="O419" s="202">
        <v>3</v>
      </c>
      <c r="P419" s="202">
        <v>100</v>
      </c>
      <c r="Q419" s="202">
        <v>3</v>
      </c>
      <c r="R419" s="202">
        <v>75</v>
      </c>
      <c r="S419" s="202">
        <v>3</v>
      </c>
      <c r="T419" s="202">
        <v>75</v>
      </c>
      <c r="U419" s="202">
        <v>12</v>
      </c>
      <c r="V419" s="202">
        <v>100</v>
      </c>
      <c r="W419" s="202">
        <v>14</v>
      </c>
      <c r="X419" s="202">
        <v>100</v>
      </c>
      <c r="Y419" s="202">
        <v>3</v>
      </c>
      <c r="Z419" s="202">
        <v>100</v>
      </c>
    </row>
    <row r="420" spans="1:26" ht="15">
      <c r="A420" s="62" t="s">
        <v>850</v>
      </c>
      <c r="B420" s="62" t="s">
        <v>901</v>
      </c>
      <c r="C420" s="62">
        <v>290310</v>
      </c>
      <c r="D420" s="62" t="s">
        <v>950</v>
      </c>
      <c r="E420" s="202">
        <v>4</v>
      </c>
      <c r="F420" s="202">
        <v>100</v>
      </c>
      <c r="G420" s="202">
        <v>6</v>
      </c>
      <c r="H420" s="202">
        <v>100</v>
      </c>
      <c r="I420" s="202">
        <v>1</v>
      </c>
      <c r="J420" s="202">
        <v>100</v>
      </c>
      <c r="K420" s="202">
        <v>3</v>
      </c>
      <c r="L420" s="202">
        <v>100</v>
      </c>
      <c r="M420" s="202">
        <v>4</v>
      </c>
      <c r="N420" s="202">
        <v>100</v>
      </c>
      <c r="O420" s="202">
        <v>1</v>
      </c>
      <c r="P420" s="202">
        <v>100</v>
      </c>
      <c r="Q420" s="202">
        <v>6</v>
      </c>
      <c r="R420" s="202">
        <v>100</v>
      </c>
      <c r="S420" s="202">
        <v>6</v>
      </c>
      <c r="T420" s="202">
        <v>85.71</v>
      </c>
      <c r="U420" s="202">
        <v>4</v>
      </c>
      <c r="V420" s="202">
        <v>100</v>
      </c>
      <c r="W420" s="202">
        <v>8</v>
      </c>
      <c r="X420" s="202">
        <v>100</v>
      </c>
      <c r="Y420" s="202">
        <v>2</v>
      </c>
      <c r="Z420" s="202">
        <v>66.67</v>
      </c>
    </row>
    <row r="421" spans="1:26" ht="15">
      <c r="A421" s="62" t="s">
        <v>850</v>
      </c>
      <c r="B421" s="62" t="s">
        <v>901</v>
      </c>
      <c r="C421" s="62">
        <v>290370</v>
      </c>
      <c r="D421" s="62" t="s">
        <v>887</v>
      </c>
      <c r="E421" s="202">
        <v>0</v>
      </c>
      <c r="F421" s="202">
        <v>0</v>
      </c>
      <c r="G421" s="202">
        <v>5</v>
      </c>
      <c r="H421" s="202">
        <v>100</v>
      </c>
      <c r="I421" s="202">
        <v>4</v>
      </c>
      <c r="J421" s="202">
        <v>100</v>
      </c>
      <c r="K421" s="202">
        <v>3</v>
      </c>
      <c r="L421" s="202">
        <v>50</v>
      </c>
      <c r="M421" s="202">
        <v>6</v>
      </c>
      <c r="N421" s="202">
        <v>100</v>
      </c>
      <c r="O421" s="202">
        <v>4</v>
      </c>
      <c r="P421" s="202">
        <v>100</v>
      </c>
      <c r="Q421" s="202">
        <v>4</v>
      </c>
      <c r="R421" s="202">
        <v>100</v>
      </c>
      <c r="S421" s="202">
        <v>8</v>
      </c>
      <c r="T421" s="202">
        <v>100</v>
      </c>
      <c r="U421" s="202">
        <v>5</v>
      </c>
      <c r="V421" s="202">
        <v>100</v>
      </c>
      <c r="W421" s="202">
        <v>2</v>
      </c>
      <c r="X421" s="202">
        <v>100</v>
      </c>
      <c r="Y421" s="202">
        <v>0</v>
      </c>
      <c r="Z421" s="202">
        <v>0</v>
      </c>
    </row>
    <row r="422" spans="1:26" ht="15">
      <c r="A422" s="62" t="s">
        <v>850</v>
      </c>
      <c r="B422" s="62" t="s">
        <v>901</v>
      </c>
      <c r="C422" s="62">
        <v>290430</v>
      </c>
      <c r="D422" s="62" t="s">
        <v>888</v>
      </c>
      <c r="E422" s="202">
        <v>3</v>
      </c>
      <c r="F422" s="202">
        <v>75</v>
      </c>
      <c r="G422" s="202">
        <v>2</v>
      </c>
      <c r="H422" s="202">
        <v>100</v>
      </c>
      <c r="I422" s="202">
        <v>3</v>
      </c>
      <c r="J422" s="202">
        <v>100</v>
      </c>
      <c r="K422" s="202">
        <v>7</v>
      </c>
      <c r="L422" s="202">
        <v>87.5</v>
      </c>
      <c r="M422" s="202">
        <v>8</v>
      </c>
      <c r="N422" s="202">
        <v>88.89</v>
      </c>
      <c r="O422" s="202">
        <v>4</v>
      </c>
      <c r="P422" s="202">
        <v>100</v>
      </c>
      <c r="Q422" s="202">
        <v>3</v>
      </c>
      <c r="R422" s="202">
        <v>100</v>
      </c>
      <c r="S422" s="202">
        <v>9</v>
      </c>
      <c r="T422" s="202">
        <v>100</v>
      </c>
      <c r="U422" s="202">
        <v>13</v>
      </c>
      <c r="V422" s="202">
        <v>92.86</v>
      </c>
      <c r="W422" s="202">
        <v>9</v>
      </c>
      <c r="X422" s="202">
        <v>100</v>
      </c>
      <c r="Y422" s="202">
        <v>4</v>
      </c>
      <c r="Z422" s="202">
        <v>100</v>
      </c>
    </row>
    <row r="423" spans="1:26" ht="15">
      <c r="A423" s="62" t="s">
        <v>850</v>
      </c>
      <c r="B423" s="62" t="s">
        <v>901</v>
      </c>
      <c r="C423" s="62">
        <v>290950</v>
      </c>
      <c r="D423" s="62" t="s">
        <v>889</v>
      </c>
      <c r="E423" s="202">
        <v>0</v>
      </c>
      <c r="F423" s="202">
        <v>0</v>
      </c>
      <c r="G423" s="202">
        <v>2</v>
      </c>
      <c r="H423" s="202">
        <v>100</v>
      </c>
      <c r="I423" s="202">
        <v>1</v>
      </c>
      <c r="J423" s="202">
        <v>100</v>
      </c>
      <c r="K423" s="202">
        <v>0</v>
      </c>
      <c r="L423" s="202">
        <v>0</v>
      </c>
      <c r="M423" s="202">
        <v>1</v>
      </c>
      <c r="N423" s="202">
        <v>100</v>
      </c>
      <c r="O423" s="202">
        <v>1</v>
      </c>
      <c r="P423" s="202">
        <v>100</v>
      </c>
      <c r="Q423" s="202">
        <v>2</v>
      </c>
      <c r="R423" s="202">
        <v>100</v>
      </c>
      <c r="S423" s="202">
        <v>3</v>
      </c>
      <c r="T423" s="202">
        <v>100</v>
      </c>
      <c r="U423" s="202">
        <v>0</v>
      </c>
      <c r="V423" s="202">
        <v>0</v>
      </c>
      <c r="W423" s="202">
        <v>0</v>
      </c>
      <c r="X423" s="202">
        <v>0</v>
      </c>
      <c r="Y423" s="202">
        <v>0</v>
      </c>
      <c r="Z423" s="202">
        <v>0</v>
      </c>
    </row>
    <row r="424" spans="1:26" ht="15">
      <c r="A424" s="62" t="s">
        <v>850</v>
      </c>
      <c r="B424" s="62" t="s">
        <v>901</v>
      </c>
      <c r="C424" s="62">
        <v>291000</v>
      </c>
      <c r="D424" s="62" t="s">
        <v>890</v>
      </c>
      <c r="E424" s="202">
        <v>1</v>
      </c>
      <c r="F424" s="202">
        <v>100</v>
      </c>
      <c r="G424" s="202">
        <v>0</v>
      </c>
      <c r="H424" s="202">
        <v>0</v>
      </c>
      <c r="I424" s="202">
        <v>1</v>
      </c>
      <c r="J424" s="202">
        <v>100</v>
      </c>
      <c r="K424" s="202">
        <v>0</v>
      </c>
      <c r="L424" s="202">
        <v>0</v>
      </c>
      <c r="M424" s="202">
        <v>3</v>
      </c>
      <c r="N424" s="202">
        <v>100</v>
      </c>
      <c r="O424" s="202">
        <v>3</v>
      </c>
      <c r="P424" s="202">
        <v>100</v>
      </c>
      <c r="Q424" s="202">
        <v>2</v>
      </c>
      <c r="R424" s="202">
        <v>66.67</v>
      </c>
      <c r="S424" s="202">
        <v>7</v>
      </c>
      <c r="T424" s="202">
        <v>100</v>
      </c>
      <c r="U424" s="202">
        <v>6</v>
      </c>
      <c r="V424" s="202">
        <v>100</v>
      </c>
      <c r="W424" s="202">
        <v>6</v>
      </c>
      <c r="X424" s="202">
        <v>100</v>
      </c>
      <c r="Y424" s="202">
        <v>9</v>
      </c>
      <c r="Z424" s="202">
        <v>100</v>
      </c>
    </row>
    <row r="425" spans="1:26" ht="15">
      <c r="A425" s="62" t="s">
        <v>850</v>
      </c>
      <c r="B425" s="62" t="s">
        <v>901</v>
      </c>
      <c r="C425" s="62">
        <v>291290</v>
      </c>
      <c r="D425" s="62" t="s">
        <v>891</v>
      </c>
      <c r="E425" s="202">
        <v>0</v>
      </c>
      <c r="F425" s="202">
        <v>0</v>
      </c>
      <c r="G425" s="202">
        <v>4</v>
      </c>
      <c r="H425" s="202">
        <v>100</v>
      </c>
      <c r="I425" s="202">
        <v>2</v>
      </c>
      <c r="J425" s="202">
        <v>100</v>
      </c>
      <c r="K425" s="202">
        <v>6</v>
      </c>
      <c r="L425" s="202">
        <v>85.71</v>
      </c>
      <c r="M425" s="202">
        <v>16</v>
      </c>
      <c r="N425" s="202">
        <v>100</v>
      </c>
      <c r="O425" s="202">
        <v>11</v>
      </c>
      <c r="P425" s="202">
        <v>91.67</v>
      </c>
      <c r="Q425" s="202">
        <v>6</v>
      </c>
      <c r="R425" s="202">
        <v>100</v>
      </c>
      <c r="S425" s="202">
        <v>8</v>
      </c>
      <c r="T425" s="202">
        <v>100</v>
      </c>
      <c r="U425" s="202">
        <v>4</v>
      </c>
      <c r="V425" s="202">
        <v>80</v>
      </c>
      <c r="W425" s="202">
        <v>7</v>
      </c>
      <c r="X425" s="202">
        <v>100</v>
      </c>
      <c r="Y425" s="202">
        <v>3</v>
      </c>
      <c r="Z425" s="202">
        <v>75</v>
      </c>
    </row>
    <row r="426" spans="1:26" ht="15">
      <c r="A426" s="62" t="s">
        <v>850</v>
      </c>
      <c r="B426" s="62" t="s">
        <v>901</v>
      </c>
      <c r="C426" s="62">
        <v>291390</v>
      </c>
      <c r="D426" s="62" t="s">
        <v>892</v>
      </c>
      <c r="E426" s="202">
        <v>10</v>
      </c>
      <c r="F426" s="202">
        <v>100</v>
      </c>
      <c r="G426" s="202">
        <v>16</v>
      </c>
      <c r="H426" s="202">
        <v>100</v>
      </c>
      <c r="I426" s="202">
        <v>10</v>
      </c>
      <c r="J426" s="202">
        <v>100</v>
      </c>
      <c r="K426" s="202">
        <v>16</v>
      </c>
      <c r="L426" s="202">
        <v>94.12</v>
      </c>
      <c r="M426" s="202">
        <v>17</v>
      </c>
      <c r="N426" s="202">
        <v>100</v>
      </c>
      <c r="O426" s="202">
        <v>15</v>
      </c>
      <c r="P426" s="202">
        <v>93.75</v>
      </c>
      <c r="Q426" s="202">
        <v>16</v>
      </c>
      <c r="R426" s="202">
        <v>88.89</v>
      </c>
      <c r="S426" s="202">
        <v>31</v>
      </c>
      <c r="T426" s="202">
        <v>91.18</v>
      </c>
      <c r="U426" s="202">
        <v>26</v>
      </c>
      <c r="V426" s="202">
        <v>86.67</v>
      </c>
      <c r="W426" s="202">
        <v>47</v>
      </c>
      <c r="X426" s="202">
        <v>74.599999999999994</v>
      </c>
      <c r="Y426" s="202">
        <v>26</v>
      </c>
      <c r="Z426" s="202">
        <v>81.25</v>
      </c>
    </row>
    <row r="427" spans="1:26" ht="15">
      <c r="A427" s="62" t="s">
        <v>850</v>
      </c>
      <c r="B427" s="62" t="s">
        <v>901</v>
      </c>
      <c r="C427" s="62">
        <v>291420</v>
      </c>
      <c r="D427" s="62" t="s">
        <v>893</v>
      </c>
      <c r="E427" s="202">
        <v>0</v>
      </c>
      <c r="F427" s="202">
        <v>0</v>
      </c>
      <c r="G427" s="202">
        <v>1</v>
      </c>
      <c r="H427" s="202">
        <v>100</v>
      </c>
      <c r="I427" s="202">
        <v>1</v>
      </c>
      <c r="J427" s="202">
        <v>100</v>
      </c>
      <c r="K427" s="202">
        <v>2</v>
      </c>
      <c r="L427" s="202">
        <v>100</v>
      </c>
      <c r="M427" s="202">
        <v>3</v>
      </c>
      <c r="N427" s="202">
        <v>100</v>
      </c>
      <c r="O427" s="202" t="s">
        <v>924</v>
      </c>
      <c r="P427" s="202">
        <v>0</v>
      </c>
      <c r="Q427" s="202">
        <v>2</v>
      </c>
      <c r="R427" s="202">
        <v>100</v>
      </c>
      <c r="S427" s="202">
        <v>0</v>
      </c>
      <c r="T427" s="202">
        <v>0</v>
      </c>
      <c r="U427" s="202">
        <v>2</v>
      </c>
      <c r="V427" s="202">
        <v>66.67</v>
      </c>
      <c r="W427" s="202">
        <v>3</v>
      </c>
      <c r="X427" s="202">
        <v>100</v>
      </c>
      <c r="Y427" s="202">
        <v>1</v>
      </c>
      <c r="Z427" s="202">
        <v>100</v>
      </c>
    </row>
    <row r="428" spans="1:26" ht="15">
      <c r="A428" s="62" t="s">
        <v>850</v>
      </c>
      <c r="B428" s="62" t="s">
        <v>901</v>
      </c>
      <c r="C428" s="62">
        <v>291430</v>
      </c>
      <c r="D428" s="62" t="s">
        <v>894</v>
      </c>
      <c r="E428" s="202">
        <v>2</v>
      </c>
      <c r="F428" s="202">
        <v>100</v>
      </c>
      <c r="G428" s="202">
        <v>1</v>
      </c>
      <c r="H428" s="202">
        <v>100</v>
      </c>
      <c r="I428" s="202">
        <v>0</v>
      </c>
      <c r="J428" s="202">
        <v>0</v>
      </c>
      <c r="K428" s="202">
        <v>0</v>
      </c>
      <c r="L428" s="202">
        <v>0</v>
      </c>
      <c r="M428" s="202">
        <v>0</v>
      </c>
      <c r="N428" s="202">
        <v>0</v>
      </c>
      <c r="O428" s="202" t="s">
        <v>924</v>
      </c>
      <c r="P428" s="202">
        <v>0</v>
      </c>
      <c r="Q428" s="202">
        <v>2</v>
      </c>
      <c r="R428" s="202">
        <v>100</v>
      </c>
      <c r="S428" s="202">
        <v>1</v>
      </c>
      <c r="T428" s="202">
        <v>100</v>
      </c>
      <c r="U428" s="202">
        <v>0</v>
      </c>
      <c r="V428" s="202">
        <v>0</v>
      </c>
      <c r="W428" s="202">
        <v>1</v>
      </c>
      <c r="X428" s="202">
        <v>50</v>
      </c>
      <c r="Y428" s="202">
        <v>0</v>
      </c>
      <c r="Z428" s="202">
        <v>0</v>
      </c>
    </row>
    <row r="429" spans="1:26" ht="15">
      <c r="A429" s="62" t="s">
        <v>850</v>
      </c>
      <c r="B429" s="62" t="s">
        <v>901</v>
      </c>
      <c r="C429" s="62">
        <v>291510</v>
      </c>
      <c r="D429" s="62" t="s">
        <v>895</v>
      </c>
      <c r="E429" s="202">
        <v>2</v>
      </c>
      <c r="F429" s="202">
        <v>100</v>
      </c>
      <c r="G429" s="202">
        <v>9</v>
      </c>
      <c r="H429" s="202">
        <v>100</v>
      </c>
      <c r="I429" s="202">
        <v>0</v>
      </c>
      <c r="J429" s="202">
        <v>0</v>
      </c>
      <c r="K429" s="202">
        <v>4</v>
      </c>
      <c r="L429" s="202">
        <v>100</v>
      </c>
      <c r="M429" s="202">
        <v>6</v>
      </c>
      <c r="N429" s="202">
        <v>100</v>
      </c>
      <c r="O429" s="202" t="s">
        <v>924</v>
      </c>
      <c r="P429" s="202">
        <v>0</v>
      </c>
      <c r="Q429" s="202">
        <v>1</v>
      </c>
      <c r="R429" s="202">
        <v>100</v>
      </c>
      <c r="S429" s="202">
        <v>6</v>
      </c>
      <c r="T429" s="202">
        <v>100</v>
      </c>
      <c r="U429" s="202">
        <v>4</v>
      </c>
      <c r="V429" s="202">
        <v>100</v>
      </c>
      <c r="W429" s="202">
        <v>5</v>
      </c>
      <c r="X429" s="202">
        <v>71.430000000000007</v>
      </c>
      <c r="Y429" s="202">
        <v>4</v>
      </c>
      <c r="Z429" s="202">
        <v>100</v>
      </c>
    </row>
    <row r="430" spans="1:26" ht="15">
      <c r="A430" s="62" t="s">
        <v>850</v>
      </c>
      <c r="B430" s="62" t="s">
        <v>901</v>
      </c>
      <c r="C430" s="62">
        <v>291520</v>
      </c>
      <c r="D430" s="62" t="s">
        <v>896</v>
      </c>
      <c r="E430" s="202">
        <v>4</v>
      </c>
      <c r="F430" s="202">
        <v>100</v>
      </c>
      <c r="G430" s="202">
        <v>1</v>
      </c>
      <c r="H430" s="202">
        <v>100</v>
      </c>
      <c r="I430" s="202">
        <v>5</v>
      </c>
      <c r="J430" s="202">
        <v>100</v>
      </c>
      <c r="K430" s="202">
        <v>1</v>
      </c>
      <c r="L430" s="202">
        <v>100</v>
      </c>
      <c r="M430" s="202">
        <v>5</v>
      </c>
      <c r="N430" s="202">
        <v>100</v>
      </c>
      <c r="O430" s="202">
        <v>2</v>
      </c>
      <c r="P430" s="202">
        <v>66.67</v>
      </c>
      <c r="Q430" s="202">
        <v>2</v>
      </c>
      <c r="R430" s="202">
        <v>100</v>
      </c>
      <c r="S430" s="202">
        <v>11</v>
      </c>
      <c r="T430" s="202">
        <v>91.67</v>
      </c>
      <c r="U430" s="202">
        <v>15</v>
      </c>
      <c r="V430" s="202">
        <v>68.180000000000007</v>
      </c>
      <c r="W430" s="202">
        <v>9</v>
      </c>
      <c r="X430" s="202">
        <v>100</v>
      </c>
      <c r="Y430" s="202">
        <v>9</v>
      </c>
      <c r="Z430" s="202">
        <v>75</v>
      </c>
    </row>
    <row r="431" spans="1:26" ht="15">
      <c r="A431" s="62" t="s">
        <v>850</v>
      </c>
      <c r="B431" s="62" t="s">
        <v>901</v>
      </c>
      <c r="C431" s="62">
        <v>291570</v>
      </c>
      <c r="D431" s="62" t="s">
        <v>897</v>
      </c>
      <c r="E431" s="202">
        <v>0</v>
      </c>
      <c r="F431" s="202">
        <v>0</v>
      </c>
      <c r="G431" s="202">
        <v>1</v>
      </c>
      <c r="H431" s="202">
        <v>100</v>
      </c>
      <c r="I431" s="202">
        <v>2</v>
      </c>
      <c r="J431" s="202">
        <v>100</v>
      </c>
      <c r="K431" s="202">
        <v>2</v>
      </c>
      <c r="L431" s="202">
        <v>100</v>
      </c>
      <c r="M431" s="202">
        <v>6</v>
      </c>
      <c r="N431" s="202">
        <v>100</v>
      </c>
      <c r="O431" s="202" t="s">
        <v>924</v>
      </c>
      <c r="P431" s="202">
        <v>0</v>
      </c>
      <c r="Q431" s="202">
        <v>2</v>
      </c>
      <c r="R431" s="202">
        <v>100</v>
      </c>
      <c r="S431" s="202">
        <v>2</v>
      </c>
      <c r="T431" s="202">
        <v>100</v>
      </c>
      <c r="U431" s="202">
        <v>4</v>
      </c>
      <c r="V431" s="202">
        <v>100</v>
      </c>
      <c r="W431" s="202">
        <v>3</v>
      </c>
      <c r="X431" s="202">
        <v>100</v>
      </c>
      <c r="Y431" s="202">
        <v>0</v>
      </c>
      <c r="Z431" s="202">
        <v>0</v>
      </c>
    </row>
    <row r="432" spans="1:26" ht="15">
      <c r="A432" s="62" t="s">
        <v>850</v>
      </c>
      <c r="B432" s="62" t="s">
        <v>901</v>
      </c>
      <c r="C432" s="62">
        <v>291670</v>
      </c>
      <c r="D432" s="62" t="s">
        <v>898</v>
      </c>
      <c r="E432" s="202">
        <v>2</v>
      </c>
      <c r="F432" s="202">
        <v>100</v>
      </c>
      <c r="G432" s="202">
        <v>0</v>
      </c>
      <c r="H432" s="202">
        <v>0</v>
      </c>
      <c r="I432" s="202">
        <v>1</v>
      </c>
      <c r="J432" s="202">
        <v>100</v>
      </c>
      <c r="K432" s="202">
        <v>5</v>
      </c>
      <c r="L432" s="202">
        <v>100</v>
      </c>
      <c r="M432" s="202">
        <v>4</v>
      </c>
      <c r="N432" s="202">
        <v>100</v>
      </c>
      <c r="O432" s="202">
        <v>1</v>
      </c>
      <c r="P432" s="202">
        <v>100</v>
      </c>
      <c r="Q432" s="202">
        <v>2</v>
      </c>
      <c r="R432" s="202">
        <v>100</v>
      </c>
      <c r="S432" s="202">
        <v>1</v>
      </c>
      <c r="T432" s="202">
        <v>100</v>
      </c>
      <c r="U432" s="202">
        <v>3</v>
      </c>
      <c r="V432" s="202">
        <v>100</v>
      </c>
      <c r="W432" s="202">
        <v>1</v>
      </c>
      <c r="X432" s="202">
        <v>100</v>
      </c>
      <c r="Y432" s="202">
        <v>0</v>
      </c>
      <c r="Z432" s="202">
        <v>0</v>
      </c>
    </row>
    <row r="433" spans="1:26" ht="15">
      <c r="A433" s="62" t="s">
        <v>850</v>
      </c>
      <c r="B433" s="62" t="s">
        <v>901</v>
      </c>
      <c r="C433" s="62">
        <v>291690</v>
      </c>
      <c r="D433" s="62" t="s">
        <v>899</v>
      </c>
      <c r="E433" s="202">
        <v>3</v>
      </c>
      <c r="F433" s="202">
        <v>100</v>
      </c>
      <c r="G433" s="202">
        <v>1</v>
      </c>
      <c r="H433" s="202">
        <v>33.33</v>
      </c>
      <c r="I433" s="202">
        <v>5</v>
      </c>
      <c r="J433" s="202">
        <v>83.33</v>
      </c>
      <c r="K433" s="202">
        <v>2</v>
      </c>
      <c r="L433" s="202">
        <v>66.67</v>
      </c>
      <c r="M433" s="202">
        <v>5</v>
      </c>
      <c r="N433" s="202">
        <v>71.430000000000007</v>
      </c>
      <c r="O433" s="202">
        <v>8</v>
      </c>
      <c r="P433" s="202">
        <v>100</v>
      </c>
      <c r="Q433" s="202">
        <v>5</v>
      </c>
      <c r="R433" s="202">
        <v>100</v>
      </c>
      <c r="S433" s="202">
        <v>9</v>
      </c>
      <c r="T433" s="202">
        <v>100</v>
      </c>
      <c r="U433" s="202">
        <v>5</v>
      </c>
      <c r="V433" s="202">
        <v>100</v>
      </c>
      <c r="W433" s="202">
        <v>9</v>
      </c>
      <c r="X433" s="202">
        <v>90</v>
      </c>
      <c r="Y433" s="202">
        <v>4</v>
      </c>
      <c r="Z433" s="202">
        <v>100</v>
      </c>
    </row>
    <row r="434" spans="1:26" ht="15">
      <c r="A434" s="62" t="s">
        <v>850</v>
      </c>
      <c r="B434" s="62" t="s">
        <v>901</v>
      </c>
      <c r="C434" s="62">
        <v>291760</v>
      </c>
      <c r="D434" s="62" t="s">
        <v>900</v>
      </c>
      <c r="E434" s="202">
        <v>5</v>
      </c>
      <c r="F434" s="202">
        <v>100</v>
      </c>
      <c r="G434" s="202">
        <v>3</v>
      </c>
      <c r="H434" s="202">
        <v>100</v>
      </c>
      <c r="I434" s="202">
        <v>11</v>
      </c>
      <c r="J434" s="202">
        <v>100</v>
      </c>
      <c r="K434" s="202">
        <v>29</v>
      </c>
      <c r="L434" s="202">
        <v>96.67</v>
      </c>
      <c r="M434" s="202">
        <v>23</v>
      </c>
      <c r="N434" s="202">
        <v>95.83</v>
      </c>
      <c r="O434" s="202">
        <v>24</v>
      </c>
      <c r="P434" s="202">
        <v>100</v>
      </c>
      <c r="Q434" s="202">
        <v>15</v>
      </c>
      <c r="R434" s="202">
        <v>93.75</v>
      </c>
      <c r="S434" s="202">
        <v>18</v>
      </c>
      <c r="T434" s="202">
        <v>94.74</v>
      </c>
      <c r="U434" s="202">
        <v>32</v>
      </c>
      <c r="V434" s="202">
        <v>100</v>
      </c>
      <c r="W434" s="202">
        <v>17</v>
      </c>
      <c r="X434" s="202">
        <v>94.44</v>
      </c>
      <c r="Y434" s="202">
        <v>10</v>
      </c>
      <c r="Z434" s="202">
        <v>90.91</v>
      </c>
    </row>
    <row r="435" spans="1:26" ht="15">
      <c r="A435" s="62" t="s">
        <v>850</v>
      </c>
      <c r="B435" s="62" t="s">
        <v>901</v>
      </c>
      <c r="C435" s="62">
        <v>291800</v>
      </c>
      <c r="D435" s="62" t="s">
        <v>901</v>
      </c>
      <c r="E435" s="202">
        <v>17</v>
      </c>
      <c r="F435" s="202">
        <v>85</v>
      </c>
      <c r="G435" s="202">
        <v>37</v>
      </c>
      <c r="H435" s="202">
        <v>86.05</v>
      </c>
      <c r="I435" s="202">
        <v>42</v>
      </c>
      <c r="J435" s="202">
        <v>84</v>
      </c>
      <c r="K435" s="202">
        <v>64</v>
      </c>
      <c r="L435" s="202">
        <v>86.49</v>
      </c>
      <c r="M435" s="202">
        <v>77</v>
      </c>
      <c r="N435" s="202">
        <v>93.9</v>
      </c>
      <c r="O435" s="202">
        <v>79</v>
      </c>
      <c r="P435" s="202">
        <v>90.8</v>
      </c>
      <c r="Q435" s="202">
        <v>88</v>
      </c>
      <c r="R435" s="202">
        <v>80</v>
      </c>
      <c r="S435" s="202">
        <v>92</v>
      </c>
      <c r="T435" s="202">
        <v>82.14</v>
      </c>
      <c r="U435" s="202">
        <v>145</v>
      </c>
      <c r="V435" s="202">
        <v>89.51</v>
      </c>
      <c r="W435" s="202">
        <v>132</v>
      </c>
      <c r="X435" s="202">
        <v>88.59</v>
      </c>
      <c r="Y435" s="202">
        <v>77</v>
      </c>
      <c r="Z435" s="202">
        <v>98.72</v>
      </c>
    </row>
    <row r="436" spans="1:26" ht="15">
      <c r="A436" s="62" t="s">
        <v>850</v>
      </c>
      <c r="B436" s="62" t="s">
        <v>901</v>
      </c>
      <c r="C436" s="62">
        <v>291830</v>
      </c>
      <c r="D436" s="62" t="s">
        <v>902</v>
      </c>
      <c r="E436" s="202">
        <v>1</v>
      </c>
      <c r="F436" s="202">
        <v>100</v>
      </c>
      <c r="G436" s="202">
        <v>1</v>
      </c>
      <c r="H436" s="202">
        <v>100</v>
      </c>
      <c r="I436" s="202">
        <v>2</v>
      </c>
      <c r="J436" s="202">
        <v>100</v>
      </c>
      <c r="K436" s="202">
        <v>4</v>
      </c>
      <c r="L436" s="202">
        <v>100</v>
      </c>
      <c r="M436" s="202">
        <v>9</v>
      </c>
      <c r="N436" s="202">
        <v>100</v>
      </c>
      <c r="O436" s="202">
        <v>4</v>
      </c>
      <c r="P436" s="202">
        <v>100</v>
      </c>
      <c r="Q436" s="202">
        <v>4</v>
      </c>
      <c r="R436" s="202">
        <v>100</v>
      </c>
      <c r="S436" s="202">
        <v>5</v>
      </c>
      <c r="T436" s="202">
        <v>100</v>
      </c>
      <c r="U436" s="202">
        <v>4</v>
      </c>
      <c r="V436" s="202">
        <v>80</v>
      </c>
      <c r="W436" s="202">
        <v>5</v>
      </c>
      <c r="X436" s="202">
        <v>100</v>
      </c>
      <c r="Y436" s="202">
        <v>10</v>
      </c>
      <c r="Z436" s="202">
        <v>100</v>
      </c>
    </row>
    <row r="437" spans="1:26" ht="15">
      <c r="A437" s="62" t="s">
        <v>850</v>
      </c>
      <c r="B437" s="62" t="s">
        <v>901</v>
      </c>
      <c r="C437" s="62">
        <v>291870</v>
      </c>
      <c r="D437" s="62" t="s">
        <v>903</v>
      </c>
      <c r="E437" s="202">
        <v>0</v>
      </c>
      <c r="F437" s="202">
        <v>0</v>
      </c>
      <c r="G437" s="202">
        <v>2</v>
      </c>
      <c r="H437" s="202">
        <v>100</v>
      </c>
      <c r="I437" s="202">
        <v>0</v>
      </c>
      <c r="J437" s="202">
        <v>0</v>
      </c>
      <c r="K437" s="202">
        <v>0</v>
      </c>
      <c r="L437" s="202">
        <v>0</v>
      </c>
      <c r="M437" s="202">
        <v>2</v>
      </c>
      <c r="N437" s="202">
        <v>100</v>
      </c>
      <c r="O437" s="202">
        <v>5</v>
      </c>
      <c r="P437" s="202">
        <v>83.33</v>
      </c>
      <c r="Q437" s="202">
        <v>3</v>
      </c>
      <c r="R437" s="202">
        <v>100</v>
      </c>
      <c r="S437" s="202">
        <v>6</v>
      </c>
      <c r="T437" s="202">
        <v>85.71</v>
      </c>
      <c r="U437" s="202">
        <v>4</v>
      </c>
      <c r="V437" s="202">
        <v>100</v>
      </c>
      <c r="W437" s="202">
        <v>6</v>
      </c>
      <c r="X437" s="202">
        <v>100</v>
      </c>
      <c r="Y437" s="202">
        <v>3</v>
      </c>
      <c r="Z437" s="202">
        <v>100</v>
      </c>
    </row>
    <row r="438" spans="1:26" ht="15">
      <c r="A438" s="62" t="s">
        <v>850</v>
      </c>
      <c r="B438" s="62" t="s">
        <v>901</v>
      </c>
      <c r="C438" s="62">
        <v>291905</v>
      </c>
      <c r="D438" s="62" t="s">
        <v>952</v>
      </c>
      <c r="E438" s="202">
        <v>0</v>
      </c>
      <c r="F438" s="202">
        <v>0</v>
      </c>
      <c r="G438" s="202">
        <v>0</v>
      </c>
      <c r="H438" s="202">
        <v>0</v>
      </c>
      <c r="I438" s="202">
        <v>0</v>
      </c>
      <c r="J438" s="202">
        <v>0</v>
      </c>
      <c r="K438" s="202">
        <v>0</v>
      </c>
      <c r="L438" s="202">
        <v>0</v>
      </c>
      <c r="M438" s="202">
        <v>5</v>
      </c>
      <c r="N438" s="202">
        <v>100</v>
      </c>
      <c r="O438" s="202">
        <v>7</v>
      </c>
      <c r="P438" s="202">
        <v>100</v>
      </c>
      <c r="Q438" s="202">
        <v>4</v>
      </c>
      <c r="R438" s="202">
        <v>100</v>
      </c>
      <c r="S438" s="202">
        <v>4</v>
      </c>
      <c r="T438" s="202">
        <v>100</v>
      </c>
      <c r="U438" s="202">
        <v>15</v>
      </c>
      <c r="V438" s="202">
        <v>100</v>
      </c>
      <c r="W438" s="202">
        <v>6</v>
      </c>
      <c r="X438" s="202">
        <v>100</v>
      </c>
      <c r="Y438" s="202">
        <v>3</v>
      </c>
      <c r="Z438" s="202">
        <v>100</v>
      </c>
    </row>
    <row r="439" spans="1:26" ht="15">
      <c r="A439" s="62" t="s">
        <v>850</v>
      </c>
      <c r="B439" s="62" t="s">
        <v>901</v>
      </c>
      <c r="C439" s="62">
        <v>292040</v>
      </c>
      <c r="D439" s="62" t="s">
        <v>905</v>
      </c>
      <c r="E439" s="202">
        <v>1</v>
      </c>
      <c r="F439" s="202">
        <v>50</v>
      </c>
      <c r="G439" s="202">
        <v>0</v>
      </c>
      <c r="H439" s="202">
        <v>0</v>
      </c>
      <c r="I439" s="202">
        <v>3</v>
      </c>
      <c r="J439" s="202">
        <v>100</v>
      </c>
      <c r="K439" s="202">
        <v>9</v>
      </c>
      <c r="L439" s="202">
        <v>100</v>
      </c>
      <c r="M439" s="202">
        <v>8</v>
      </c>
      <c r="N439" s="202">
        <v>100</v>
      </c>
      <c r="O439" s="202">
        <v>5</v>
      </c>
      <c r="P439" s="202">
        <v>100</v>
      </c>
      <c r="Q439" s="202">
        <v>3</v>
      </c>
      <c r="R439" s="202">
        <v>60</v>
      </c>
      <c r="S439" s="202">
        <v>5</v>
      </c>
      <c r="T439" s="202">
        <v>100</v>
      </c>
      <c r="U439" s="202">
        <v>13</v>
      </c>
      <c r="V439" s="202">
        <v>100</v>
      </c>
      <c r="W439" s="202">
        <v>8</v>
      </c>
      <c r="X439" s="202">
        <v>88.89</v>
      </c>
      <c r="Y439" s="202">
        <v>4</v>
      </c>
      <c r="Z439" s="202">
        <v>100</v>
      </c>
    </row>
    <row r="440" spans="1:26" ht="15">
      <c r="A440" s="62" t="s">
        <v>850</v>
      </c>
      <c r="B440" s="62" t="s">
        <v>901</v>
      </c>
      <c r="C440" s="62">
        <v>292050</v>
      </c>
      <c r="D440" s="62" t="s">
        <v>906</v>
      </c>
      <c r="E440" s="202">
        <v>0</v>
      </c>
      <c r="F440" s="202">
        <v>0</v>
      </c>
      <c r="G440" s="202">
        <v>12</v>
      </c>
      <c r="H440" s="202">
        <v>100</v>
      </c>
      <c r="I440" s="202">
        <v>23</v>
      </c>
      <c r="J440" s="202">
        <v>95.83</v>
      </c>
      <c r="K440" s="202">
        <v>10</v>
      </c>
      <c r="L440" s="202">
        <v>90.91</v>
      </c>
      <c r="M440" s="202">
        <v>12</v>
      </c>
      <c r="N440" s="202">
        <v>100</v>
      </c>
      <c r="O440" s="202">
        <v>10</v>
      </c>
      <c r="P440" s="202">
        <v>100</v>
      </c>
      <c r="Q440" s="202">
        <v>7</v>
      </c>
      <c r="R440" s="202">
        <v>100</v>
      </c>
      <c r="S440" s="202">
        <v>13</v>
      </c>
      <c r="T440" s="202">
        <v>100</v>
      </c>
      <c r="U440" s="202">
        <v>38</v>
      </c>
      <c r="V440" s="202">
        <v>88.37</v>
      </c>
      <c r="W440" s="202">
        <v>22</v>
      </c>
      <c r="X440" s="202">
        <v>84.62</v>
      </c>
      <c r="Y440" s="202">
        <v>57</v>
      </c>
      <c r="Z440" s="202">
        <v>98.28</v>
      </c>
    </row>
    <row r="441" spans="1:26" ht="15">
      <c r="A441" s="62" t="s">
        <v>850</v>
      </c>
      <c r="B441" s="62" t="s">
        <v>901</v>
      </c>
      <c r="C441" s="62">
        <v>292280</v>
      </c>
      <c r="D441" s="62" t="s">
        <v>654</v>
      </c>
      <c r="E441" s="202">
        <v>1</v>
      </c>
      <c r="F441" s="202">
        <v>100</v>
      </c>
      <c r="G441" s="202">
        <v>1</v>
      </c>
      <c r="H441" s="202">
        <v>100</v>
      </c>
      <c r="I441" s="202">
        <v>0</v>
      </c>
      <c r="J441" s="202">
        <v>0</v>
      </c>
      <c r="K441" s="202">
        <v>1</v>
      </c>
      <c r="L441" s="202">
        <v>100</v>
      </c>
      <c r="M441" s="202">
        <v>1</v>
      </c>
      <c r="N441" s="202">
        <v>100</v>
      </c>
      <c r="O441" s="202">
        <v>3</v>
      </c>
      <c r="P441" s="202">
        <v>75</v>
      </c>
      <c r="Q441" s="202">
        <v>2</v>
      </c>
      <c r="R441" s="202">
        <v>100</v>
      </c>
      <c r="S441" s="202">
        <v>18</v>
      </c>
      <c r="T441" s="202">
        <v>94.74</v>
      </c>
      <c r="U441" s="202">
        <v>12</v>
      </c>
      <c r="V441" s="202">
        <v>100</v>
      </c>
      <c r="W441" s="202">
        <v>18</v>
      </c>
      <c r="X441" s="202">
        <v>100</v>
      </c>
      <c r="Y441" s="202">
        <v>20</v>
      </c>
      <c r="Z441" s="202">
        <v>100</v>
      </c>
    </row>
    <row r="442" spans="1:26" ht="15">
      <c r="A442" s="62" t="s">
        <v>850</v>
      </c>
      <c r="B442" s="62" t="s">
        <v>901</v>
      </c>
      <c r="C442" s="62">
        <v>292490</v>
      </c>
      <c r="D442" s="62" t="s">
        <v>907</v>
      </c>
      <c r="E442" s="202">
        <v>3</v>
      </c>
      <c r="F442" s="202">
        <v>100</v>
      </c>
      <c r="G442" s="202">
        <v>4</v>
      </c>
      <c r="H442" s="202">
        <v>100</v>
      </c>
      <c r="I442" s="202">
        <v>2</v>
      </c>
      <c r="J442" s="202">
        <v>100</v>
      </c>
      <c r="K442" s="202">
        <v>0</v>
      </c>
      <c r="L442" s="202">
        <v>0</v>
      </c>
      <c r="M442" s="202">
        <v>0</v>
      </c>
      <c r="N442" s="202">
        <v>0</v>
      </c>
      <c r="O442" s="202" t="s">
        <v>924</v>
      </c>
      <c r="P442" s="202">
        <v>0</v>
      </c>
      <c r="Q442" s="202">
        <v>4</v>
      </c>
      <c r="R442" s="202">
        <v>66.67</v>
      </c>
      <c r="S442" s="202">
        <v>0</v>
      </c>
      <c r="T442" s="202">
        <v>0</v>
      </c>
      <c r="U442" s="202">
        <v>1</v>
      </c>
      <c r="V442" s="202">
        <v>100</v>
      </c>
      <c r="W442" s="202">
        <v>0</v>
      </c>
      <c r="X442" s="202">
        <v>0</v>
      </c>
      <c r="Y442" s="202">
        <v>1</v>
      </c>
      <c r="Z442" s="202">
        <v>100</v>
      </c>
    </row>
    <row r="443" spans="1:26" ht="15">
      <c r="A443" s="62" t="s">
        <v>850</v>
      </c>
      <c r="B443" s="62" t="s">
        <v>901</v>
      </c>
      <c r="C443" s="62">
        <v>292790</v>
      </c>
      <c r="D443" s="62" t="s">
        <v>908</v>
      </c>
      <c r="E443" s="202">
        <v>0</v>
      </c>
      <c r="F443" s="202">
        <v>0</v>
      </c>
      <c r="G443" s="202">
        <v>0</v>
      </c>
      <c r="H443" s="202">
        <v>0</v>
      </c>
      <c r="I443" s="202">
        <v>2</v>
      </c>
      <c r="J443" s="202">
        <v>100</v>
      </c>
      <c r="K443" s="202">
        <v>3</v>
      </c>
      <c r="L443" s="202">
        <v>100</v>
      </c>
      <c r="M443" s="202">
        <v>1</v>
      </c>
      <c r="N443" s="202">
        <v>100</v>
      </c>
      <c r="O443" s="202">
        <v>2</v>
      </c>
      <c r="P443" s="202">
        <v>100</v>
      </c>
      <c r="Q443" s="202">
        <v>3</v>
      </c>
      <c r="R443" s="202">
        <v>100</v>
      </c>
      <c r="S443" s="202">
        <v>6</v>
      </c>
      <c r="T443" s="202">
        <v>75</v>
      </c>
      <c r="U443" s="202">
        <v>3</v>
      </c>
      <c r="V443" s="202">
        <v>100</v>
      </c>
      <c r="W443" s="202">
        <v>4</v>
      </c>
      <c r="X443" s="202">
        <v>100</v>
      </c>
      <c r="Y443" s="202">
        <v>6</v>
      </c>
      <c r="Z443" s="202">
        <v>100</v>
      </c>
    </row>
    <row r="444" spans="1:26" ht="15.75">
      <c r="A444" s="256" t="s">
        <v>1646</v>
      </c>
      <c r="B444" s="256"/>
      <c r="C444" s="256"/>
      <c r="D444" s="256"/>
      <c r="E444" s="203">
        <v>61</v>
      </c>
      <c r="F444" s="203">
        <v>89.71</v>
      </c>
      <c r="G444" s="203">
        <v>111</v>
      </c>
      <c r="H444" s="203">
        <v>93.28</v>
      </c>
      <c r="I444" s="203">
        <v>122</v>
      </c>
      <c r="J444" s="203">
        <v>92.42</v>
      </c>
      <c r="K444" s="203">
        <v>173</v>
      </c>
      <c r="L444" s="203">
        <v>87.82</v>
      </c>
      <c r="M444" s="203">
        <v>227</v>
      </c>
      <c r="N444" s="203">
        <v>94.58</v>
      </c>
      <c r="O444" s="203">
        <v>192</v>
      </c>
      <c r="P444" s="203">
        <v>90.57</v>
      </c>
      <c r="Q444" s="203">
        <v>194</v>
      </c>
      <c r="R444" s="203">
        <v>85.84</v>
      </c>
      <c r="S444" s="203">
        <v>277</v>
      </c>
      <c r="T444" s="203">
        <v>89.94</v>
      </c>
      <c r="U444" s="203">
        <v>374</v>
      </c>
      <c r="V444" s="203">
        <v>91</v>
      </c>
      <c r="W444" s="203">
        <v>343</v>
      </c>
      <c r="X444" s="203">
        <v>88.63</v>
      </c>
      <c r="Y444" s="203">
        <v>256</v>
      </c>
      <c r="Z444" s="203">
        <v>94.12</v>
      </c>
    </row>
    <row r="445" spans="1:26" ht="15">
      <c r="A445" s="62" t="s">
        <v>850</v>
      </c>
      <c r="B445" s="62" t="s">
        <v>920</v>
      </c>
      <c r="C445" s="62">
        <v>290540</v>
      </c>
      <c r="D445" s="62" t="s">
        <v>910</v>
      </c>
      <c r="E445" s="202">
        <v>0</v>
      </c>
      <c r="F445" s="202">
        <v>0</v>
      </c>
      <c r="G445" s="202">
        <v>8</v>
      </c>
      <c r="H445" s="202">
        <v>80</v>
      </c>
      <c r="I445" s="202">
        <v>0</v>
      </c>
      <c r="J445" s="202">
        <v>0</v>
      </c>
      <c r="K445" s="202">
        <v>4</v>
      </c>
      <c r="L445" s="202">
        <v>100</v>
      </c>
      <c r="M445" s="202">
        <v>5</v>
      </c>
      <c r="N445" s="202">
        <v>100</v>
      </c>
      <c r="O445" s="202">
        <v>4</v>
      </c>
      <c r="P445" s="202">
        <v>100</v>
      </c>
      <c r="Q445" s="202">
        <v>5</v>
      </c>
      <c r="R445" s="202">
        <v>100</v>
      </c>
      <c r="S445" s="202">
        <v>7</v>
      </c>
      <c r="T445" s="202">
        <v>100</v>
      </c>
      <c r="U445" s="202">
        <v>8</v>
      </c>
      <c r="V445" s="202">
        <v>88.89</v>
      </c>
      <c r="W445" s="202">
        <v>16</v>
      </c>
      <c r="X445" s="202">
        <v>100</v>
      </c>
      <c r="Y445" s="202">
        <v>9</v>
      </c>
      <c r="Z445" s="202">
        <v>100</v>
      </c>
    </row>
    <row r="446" spans="1:26" ht="15">
      <c r="A446" s="62" t="s">
        <v>850</v>
      </c>
      <c r="B446" s="62" t="s">
        <v>920</v>
      </c>
      <c r="C446" s="62">
        <v>290580</v>
      </c>
      <c r="D446" s="62" t="s">
        <v>911</v>
      </c>
      <c r="E446" s="202">
        <v>10</v>
      </c>
      <c r="F446" s="202">
        <v>100</v>
      </c>
      <c r="G446" s="202">
        <v>4</v>
      </c>
      <c r="H446" s="202">
        <v>100</v>
      </c>
      <c r="I446" s="202">
        <v>16</v>
      </c>
      <c r="J446" s="202">
        <v>94.12</v>
      </c>
      <c r="K446" s="202">
        <v>3</v>
      </c>
      <c r="L446" s="202">
        <v>75</v>
      </c>
      <c r="M446" s="202">
        <v>7</v>
      </c>
      <c r="N446" s="202">
        <v>100</v>
      </c>
      <c r="O446" s="202">
        <v>7</v>
      </c>
      <c r="P446" s="202">
        <v>100</v>
      </c>
      <c r="Q446" s="202">
        <v>2</v>
      </c>
      <c r="R446" s="202">
        <v>66.67</v>
      </c>
      <c r="S446" s="202">
        <v>0</v>
      </c>
      <c r="T446" s="202">
        <v>0</v>
      </c>
      <c r="U446" s="202">
        <v>7</v>
      </c>
      <c r="V446" s="202">
        <v>58.33</v>
      </c>
      <c r="W446" s="202">
        <v>4</v>
      </c>
      <c r="X446" s="202">
        <v>66.67</v>
      </c>
      <c r="Y446" s="202">
        <v>21</v>
      </c>
      <c r="Z446" s="202">
        <v>95.45</v>
      </c>
    </row>
    <row r="447" spans="1:26" ht="15">
      <c r="A447" s="62" t="s">
        <v>850</v>
      </c>
      <c r="B447" s="62" t="s">
        <v>920</v>
      </c>
      <c r="C447" s="62">
        <v>291120</v>
      </c>
      <c r="D447" s="62" t="s">
        <v>912</v>
      </c>
      <c r="E447" s="202">
        <v>15</v>
      </c>
      <c r="F447" s="202">
        <v>100</v>
      </c>
      <c r="G447" s="202">
        <v>32</v>
      </c>
      <c r="H447" s="202">
        <v>94.12</v>
      </c>
      <c r="I447" s="202">
        <v>49</v>
      </c>
      <c r="J447" s="202">
        <v>89.09</v>
      </c>
      <c r="K447" s="202">
        <v>12</v>
      </c>
      <c r="L447" s="202">
        <v>100</v>
      </c>
      <c r="M447" s="202">
        <v>42</v>
      </c>
      <c r="N447" s="202">
        <v>97.67</v>
      </c>
      <c r="O447" s="202">
        <v>10</v>
      </c>
      <c r="P447" s="202">
        <v>100</v>
      </c>
      <c r="Q447" s="202">
        <v>15</v>
      </c>
      <c r="R447" s="202">
        <v>93.75</v>
      </c>
      <c r="S447" s="202">
        <v>43</v>
      </c>
      <c r="T447" s="202">
        <v>95.56</v>
      </c>
      <c r="U447" s="202">
        <v>19</v>
      </c>
      <c r="V447" s="202">
        <v>86.36</v>
      </c>
      <c r="W447" s="202">
        <v>113</v>
      </c>
      <c r="X447" s="202">
        <v>96.58</v>
      </c>
      <c r="Y447" s="202">
        <v>117</v>
      </c>
      <c r="Z447" s="202">
        <v>99.15</v>
      </c>
    </row>
    <row r="448" spans="1:26" ht="15">
      <c r="A448" s="62" t="s">
        <v>850</v>
      </c>
      <c r="B448" s="62" t="s">
        <v>920</v>
      </c>
      <c r="C448" s="62">
        <v>291345</v>
      </c>
      <c r="D448" s="62" t="s">
        <v>913</v>
      </c>
      <c r="E448" s="202">
        <v>0</v>
      </c>
      <c r="F448" s="202">
        <v>0</v>
      </c>
      <c r="G448" s="202">
        <v>2</v>
      </c>
      <c r="H448" s="202">
        <v>100</v>
      </c>
      <c r="I448" s="202">
        <v>5</v>
      </c>
      <c r="J448" s="202">
        <v>100</v>
      </c>
      <c r="K448" s="202">
        <v>0</v>
      </c>
      <c r="L448" s="202">
        <v>0</v>
      </c>
      <c r="M448" s="202">
        <v>4</v>
      </c>
      <c r="N448" s="202">
        <v>100</v>
      </c>
      <c r="O448" s="202">
        <v>9</v>
      </c>
      <c r="P448" s="202">
        <v>100</v>
      </c>
      <c r="Q448" s="202">
        <v>6</v>
      </c>
      <c r="R448" s="202">
        <v>100</v>
      </c>
      <c r="S448" s="202">
        <v>8</v>
      </c>
      <c r="T448" s="202">
        <v>100</v>
      </c>
      <c r="U448" s="202">
        <v>7</v>
      </c>
      <c r="V448" s="202">
        <v>87.5</v>
      </c>
      <c r="W448" s="202">
        <v>3</v>
      </c>
      <c r="X448" s="202">
        <v>75</v>
      </c>
      <c r="Y448" s="202">
        <v>21</v>
      </c>
      <c r="Z448" s="202">
        <v>100</v>
      </c>
    </row>
    <row r="449" spans="1:26" ht="15">
      <c r="A449" s="62" t="s">
        <v>850</v>
      </c>
      <c r="B449" s="62" t="s">
        <v>920</v>
      </c>
      <c r="C449" s="62">
        <v>291730</v>
      </c>
      <c r="D449" s="62" t="s">
        <v>914</v>
      </c>
      <c r="E449" s="202">
        <v>3</v>
      </c>
      <c r="F449" s="202">
        <v>100</v>
      </c>
      <c r="G449" s="202">
        <v>6</v>
      </c>
      <c r="H449" s="202">
        <v>100</v>
      </c>
      <c r="I449" s="202">
        <v>9</v>
      </c>
      <c r="J449" s="202">
        <v>100</v>
      </c>
      <c r="K449" s="202">
        <v>3</v>
      </c>
      <c r="L449" s="202">
        <v>100</v>
      </c>
      <c r="M449" s="202">
        <v>11</v>
      </c>
      <c r="N449" s="202">
        <v>100</v>
      </c>
      <c r="O449" s="202">
        <v>5</v>
      </c>
      <c r="P449" s="202">
        <v>83.33</v>
      </c>
      <c r="Q449" s="202">
        <v>16</v>
      </c>
      <c r="R449" s="202">
        <v>100</v>
      </c>
      <c r="S449" s="202">
        <v>13</v>
      </c>
      <c r="T449" s="202">
        <v>92.86</v>
      </c>
      <c r="U449" s="202">
        <v>17</v>
      </c>
      <c r="V449" s="202">
        <v>89.47</v>
      </c>
      <c r="W449" s="202">
        <v>46</v>
      </c>
      <c r="X449" s="202">
        <v>100</v>
      </c>
      <c r="Y449" s="202">
        <v>47</v>
      </c>
      <c r="Z449" s="202">
        <v>97.92</v>
      </c>
    </row>
    <row r="450" spans="1:26" ht="15">
      <c r="A450" s="62" t="s">
        <v>850</v>
      </c>
      <c r="B450" s="62" t="s">
        <v>920</v>
      </c>
      <c r="C450" s="62">
        <v>292260</v>
      </c>
      <c r="D450" s="62" t="s">
        <v>915</v>
      </c>
      <c r="E450" s="202">
        <v>2</v>
      </c>
      <c r="F450" s="202">
        <v>100</v>
      </c>
      <c r="G450" s="202">
        <v>20</v>
      </c>
      <c r="H450" s="202">
        <v>100</v>
      </c>
      <c r="I450" s="202">
        <v>48</v>
      </c>
      <c r="J450" s="202">
        <v>100</v>
      </c>
      <c r="K450" s="202">
        <v>31</v>
      </c>
      <c r="L450" s="202">
        <v>100</v>
      </c>
      <c r="M450" s="202">
        <v>33</v>
      </c>
      <c r="N450" s="202">
        <v>100</v>
      </c>
      <c r="O450" s="202">
        <v>23</v>
      </c>
      <c r="P450" s="202">
        <v>100</v>
      </c>
      <c r="Q450" s="202">
        <v>22</v>
      </c>
      <c r="R450" s="202">
        <v>100</v>
      </c>
      <c r="S450" s="202">
        <v>24</v>
      </c>
      <c r="T450" s="202">
        <v>96</v>
      </c>
      <c r="U450" s="202">
        <v>20</v>
      </c>
      <c r="V450" s="202">
        <v>90.91</v>
      </c>
      <c r="W450" s="202">
        <v>9</v>
      </c>
      <c r="X450" s="202">
        <v>100</v>
      </c>
      <c r="Y450" s="202">
        <v>2</v>
      </c>
      <c r="Z450" s="202">
        <v>100</v>
      </c>
    </row>
    <row r="451" spans="1:26" ht="15">
      <c r="A451" s="62" t="s">
        <v>850</v>
      </c>
      <c r="B451" s="62" t="s">
        <v>920</v>
      </c>
      <c r="C451" s="62">
        <v>292275</v>
      </c>
      <c r="D451" s="62" t="s">
        <v>916</v>
      </c>
      <c r="E451" s="202">
        <v>0</v>
      </c>
      <c r="F451" s="202">
        <v>0</v>
      </c>
      <c r="G451" s="202">
        <v>6</v>
      </c>
      <c r="H451" s="202">
        <v>100</v>
      </c>
      <c r="I451" s="202">
        <v>3</v>
      </c>
      <c r="J451" s="202">
        <v>50</v>
      </c>
      <c r="K451" s="202">
        <v>3</v>
      </c>
      <c r="L451" s="202">
        <v>100</v>
      </c>
      <c r="M451" s="202">
        <v>2</v>
      </c>
      <c r="N451" s="202">
        <v>100</v>
      </c>
      <c r="O451" s="202" t="s">
        <v>924</v>
      </c>
      <c r="P451" s="202">
        <v>0</v>
      </c>
      <c r="Q451" s="202">
        <v>0</v>
      </c>
      <c r="R451" s="202">
        <v>0</v>
      </c>
      <c r="S451" s="202">
        <v>3</v>
      </c>
      <c r="T451" s="202">
        <v>75</v>
      </c>
      <c r="U451" s="202">
        <v>2</v>
      </c>
      <c r="V451" s="202">
        <v>66.67</v>
      </c>
      <c r="W451" s="202">
        <v>4</v>
      </c>
      <c r="X451" s="202">
        <v>100</v>
      </c>
      <c r="Y451" s="202">
        <v>21</v>
      </c>
      <c r="Z451" s="202">
        <v>100</v>
      </c>
    </row>
    <row r="452" spans="1:26" ht="15">
      <c r="A452" s="62" t="s">
        <v>850</v>
      </c>
      <c r="B452" s="62" t="s">
        <v>920</v>
      </c>
      <c r="C452" s="62">
        <v>292467</v>
      </c>
      <c r="D452" s="62" t="s">
        <v>954</v>
      </c>
      <c r="E452" s="202">
        <v>6</v>
      </c>
      <c r="F452" s="202">
        <v>46.15</v>
      </c>
      <c r="G452" s="202">
        <v>1</v>
      </c>
      <c r="H452" s="202">
        <v>50</v>
      </c>
      <c r="I452" s="202">
        <v>3</v>
      </c>
      <c r="J452" s="202">
        <v>75</v>
      </c>
      <c r="K452" s="202">
        <v>1</v>
      </c>
      <c r="L452" s="202">
        <v>100</v>
      </c>
      <c r="M452" s="202">
        <v>2</v>
      </c>
      <c r="N452" s="202">
        <v>100</v>
      </c>
      <c r="O452" s="202">
        <v>1</v>
      </c>
      <c r="P452" s="202">
        <v>100</v>
      </c>
      <c r="Q452" s="202">
        <v>0</v>
      </c>
      <c r="R452" s="202">
        <v>0</v>
      </c>
      <c r="S452" s="202">
        <v>0</v>
      </c>
      <c r="T452" s="202">
        <v>0</v>
      </c>
      <c r="U452" s="202">
        <v>0</v>
      </c>
      <c r="V452" s="202">
        <v>0</v>
      </c>
      <c r="W452" s="202">
        <v>7</v>
      </c>
      <c r="X452" s="202">
        <v>100</v>
      </c>
      <c r="Y452" s="202">
        <v>0</v>
      </c>
      <c r="Z452" s="202">
        <v>0</v>
      </c>
    </row>
    <row r="453" spans="1:26" ht="15">
      <c r="A453" s="62" t="s">
        <v>850</v>
      </c>
      <c r="B453" s="62" t="s">
        <v>920</v>
      </c>
      <c r="C453" s="62">
        <v>293120</v>
      </c>
      <c r="D453" s="62" t="s">
        <v>918</v>
      </c>
      <c r="E453" s="202">
        <v>1</v>
      </c>
      <c r="F453" s="202">
        <v>100</v>
      </c>
      <c r="G453" s="202">
        <v>1</v>
      </c>
      <c r="H453" s="202">
        <v>100</v>
      </c>
      <c r="I453" s="202">
        <v>5</v>
      </c>
      <c r="J453" s="202">
        <v>100</v>
      </c>
      <c r="K453" s="202">
        <v>4</v>
      </c>
      <c r="L453" s="202">
        <v>80</v>
      </c>
      <c r="M453" s="202">
        <v>4</v>
      </c>
      <c r="N453" s="202">
        <v>100</v>
      </c>
      <c r="O453" s="202" t="s">
        <v>924</v>
      </c>
      <c r="P453" s="202">
        <v>0</v>
      </c>
      <c r="Q453" s="202">
        <v>5</v>
      </c>
      <c r="R453" s="202">
        <v>100</v>
      </c>
      <c r="S453" s="202">
        <v>65</v>
      </c>
      <c r="T453" s="202">
        <v>98.48</v>
      </c>
      <c r="U453" s="202">
        <v>87</v>
      </c>
      <c r="V453" s="202">
        <v>94.57</v>
      </c>
      <c r="W453" s="202">
        <v>35</v>
      </c>
      <c r="X453" s="202">
        <v>92.11</v>
      </c>
      <c r="Y453" s="202">
        <v>28</v>
      </c>
      <c r="Z453" s="202">
        <v>96.55</v>
      </c>
    </row>
    <row r="454" spans="1:26" ht="15">
      <c r="A454" s="62" t="s">
        <v>850</v>
      </c>
      <c r="B454" s="62" t="s">
        <v>920</v>
      </c>
      <c r="C454" s="62">
        <v>293160</v>
      </c>
      <c r="D454" s="62" t="s">
        <v>919</v>
      </c>
      <c r="E454" s="202">
        <v>0</v>
      </c>
      <c r="F454" s="202">
        <v>0</v>
      </c>
      <c r="G454" s="202">
        <v>9</v>
      </c>
      <c r="H454" s="202">
        <v>100</v>
      </c>
      <c r="I454" s="202">
        <v>2</v>
      </c>
      <c r="J454" s="202">
        <v>100</v>
      </c>
      <c r="K454" s="202">
        <v>3</v>
      </c>
      <c r="L454" s="202">
        <v>100</v>
      </c>
      <c r="M454" s="202">
        <v>0</v>
      </c>
      <c r="N454" s="202">
        <v>0</v>
      </c>
      <c r="O454" s="202">
        <v>1</v>
      </c>
      <c r="P454" s="202">
        <v>100</v>
      </c>
      <c r="Q454" s="202">
        <v>3</v>
      </c>
      <c r="R454" s="202">
        <v>60</v>
      </c>
      <c r="S454" s="202">
        <v>46</v>
      </c>
      <c r="T454" s="202">
        <v>100</v>
      </c>
      <c r="U454" s="202">
        <v>53</v>
      </c>
      <c r="V454" s="202">
        <v>100</v>
      </c>
      <c r="W454" s="202">
        <v>46</v>
      </c>
      <c r="X454" s="202">
        <v>95.83</v>
      </c>
      <c r="Y454" s="202">
        <v>45</v>
      </c>
      <c r="Z454" s="202">
        <v>100</v>
      </c>
    </row>
    <row r="455" spans="1:26" ht="15">
      <c r="A455" s="62" t="s">
        <v>850</v>
      </c>
      <c r="B455" s="62" t="s">
        <v>920</v>
      </c>
      <c r="C455" s="62">
        <v>293290</v>
      </c>
      <c r="D455" s="62" t="s">
        <v>920</v>
      </c>
      <c r="E455" s="202">
        <v>1</v>
      </c>
      <c r="F455" s="202">
        <v>100</v>
      </c>
      <c r="G455" s="202">
        <v>1</v>
      </c>
      <c r="H455" s="202">
        <v>100</v>
      </c>
      <c r="I455" s="202">
        <v>4</v>
      </c>
      <c r="J455" s="202">
        <v>100</v>
      </c>
      <c r="K455" s="202">
        <v>36</v>
      </c>
      <c r="L455" s="202">
        <v>100</v>
      </c>
      <c r="M455" s="202">
        <v>119</v>
      </c>
      <c r="N455" s="202">
        <v>100</v>
      </c>
      <c r="O455" s="202">
        <v>45</v>
      </c>
      <c r="P455" s="202">
        <v>97.83</v>
      </c>
      <c r="Q455" s="202">
        <v>51</v>
      </c>
      <c r="R455" s="202">
        <v>96.23</v>
      </c>
      <c r="S455" s="202">
        <v>66</v>
      </c>
      <c r="T455" s="202">
        <v>95.65</v>
      </c>
      <c r="U455" s="202">
        <v>40</v>
      </c>
      <c r="V455" s="202">
        <v>76.92</v>
      </c>
      <c r="W455" s="202">
        <v>35</v>
      </c>
      <c r="X455" s="202">
        <v>89.74</v>
      </c>
      <c r="Y455" s="202">
        <v>23</v>
      </c>
      <c r="Z455" s="202">
        <v>100</v>
      </c>
    </row>
    <row r="456" spans="1:26" ht="15">
      <c r="A456" s="62" t="s">
        <v>850</v>
      </c>
      <c r="B456" s="62" t="s">
        <v>920</v>
      </c>
      <c r="C456" s="62">
        <v>293350</v>
      </c>
      <c r="D456" s="62" t="s">
        <v>921</v>
      </c>
      <c r="E456" s="202">
        <v>0</v>
      </c>
      <c r="F456" s="202">
        <v>0</v>
      </c>
      <c r="G456" s="202">
        <v>6</v>
      </c>
      <c r="H456" s="202">
        <v>100</v>
      </c>
      <c r="I456" s="202">
        <v>6</v>
      </c>
      <c r="J456" s="202">
        <v>100</v>
      </c>
      <c r="K456" s="202">
        <v>9</v>
      </c>
      <c r="L456" s="202">
        <v>100</v>
      </c>
      <c r="M456" s="202">
        <v>2</v>
      </c>
      <c r="N456" s="202">
        <v>100</v>
      </c>
      <c r="O456" s="202">
        <v>3</v>
      </c>
      <c r="P456" s="202">
        <v>75</v>
      </c>
      <c r="Q456" s="202">
        <v>4</v>
      </c>
      <c r="R456" s="202">
        <v>100</v>
      </c>
      <c r="S456" s="202">
        <v>32</v>
      </c>
      <c r="T456" s="202">
        <v>86.49</v>
      </c>
      <c r="U456" s="202">
        <v>24</v>
      </c>
      <c r="V456" s="202">
        <v>92.31</v>
      </c>
      <c r="W456" s="202">
        <v>44</v>
      </c>
      <c r="X456" s="202">
        <v>88</v>
      </c>
      <c r="Y456" s="202">
        <v>42</v>
      </c>
      <c r="Z456" s="202">
        <v>95.45</v>
      </c>
    </row>
    <row r="457" spans="1:26" ht="15.75">
      <c r="A457" s="256" t="s">
        <v>1647</v>
      </c>
      <c r="B457" s="256"/>
      <c r="C457" s="256"/>
      <c r="D457" s="256"/>
      <c r="E457" s="203">
        <v>38</v>
      </c>
      <c r="F457" s="203">
        <v>84.44</v>
      </c>
      <c r="G457" s="203">
        <v>96</v>
      </c>
      <c r="H457" s="203">
        <v>95.05</v>
      </c>
      <c r="I457" s="203">
        <v>150</v>
      </c>
      <c r="J457" s="203">
        <v>93.17</v>
      </c>
      <c r="K457" s="203">
        <v>109</v>
      </c>
      <c r="L457" s="203">
        <v>98.2</v>
      </c>
      <c r="M457" s="203">
        <v>231</v>
      </c>
      <c r="N457" s="203">
        <v>99.57</v>
      </c>
      <c r="O457" s="203">
        <v>108</v>
      </c>
      <c r="P457" s="203">
        <v>96.43</v>
      </c>
      <c r="Q457" s="203">
        <v>129</v>
      </c>
      <c r="R457" s="203">
        <v>94.16</v>
      </c>
      <c r="S457" s="203">
        <v>307</v>
      </c>
      <c r="T457" s="203">
        <v>94.17</v>
      </c>
      <c r="U457" s="203">
        <v>284</v>
      </c>
      <c r="V457" s="203">
        <v>89.03</v>
      </c>
      <c r="W457" s="203">
        <v>362</v>
      </c>
      <c r="X457" s="203">
        <v>94.27</v>
      </c>
      <c r="Y457" s="203">
        <v>376</v>
      </c>
      <c r="Z457" s="203">
        <v>98.43</v>
      </c>
    </row>
    <row r="458" spans="1:26" ht="15.75">
      <c r="A458" s="257" t="s">
        <v>1648</v>
      </c>
      <c r="B458" s="257"/>
      <c r="C458" s="257"/>
      <c r="D458" s="257"/>
      <c r="E458" s="204">
        <v>680</v>
      </c>
      <c r="F458" s="204">
        <v>97.84</v>
      </c>
      <c r="G458" s="204">
        <v>713</v>
      </c>
      <c r="H458" s="204">
        <v>97.54</v>
      </c>
      <c r="I458" s="204">
        <v>716</v>
      </c>
      <c r="J458" s="204">
        <v>96.5</v>
      </c>
      <c r="K458" s="204">
        <v>762</v>
      </c>
      <c r="L458" s="204">
        <v>94.78</v>
      </c>
      <c r="M458" s="204">
        <v>1132</v>
      </c>
      <c r="N458" s="204">
        <v>94.41</v>
      </c>
      <c r="O458" s="204">
        <v>791</v>
      </c>
      <c r="P458" s="204">
        <v>91.76</v>
      </c>
      <c r="Q458" s="204">
        <v>765</v>
      </c>
      <c r="R458" s="204">
        <v>87.73</v>
      </c>
      <c r="S458" s="204">
        <v>983</v>
      </c>
      <c r="T458" s="204">
        <v>82.54</v>
      </c>
      <c r="U458" s="204">
        <v>1035</v>
      </c>
      <c r="V458" s="204">
        <v>78.47</v>
      </c>
      <c r="W458" s="204">
        <v>1228</v>
      </c>
      <c r="X458" s="204">
        <v>83.59</v>
      </c>
      <c r="Y458" s="204">
        <v>1337</v>
      </c>
      <c r="Z458" s="204">
        <v>95.84</v>
      </c>
    </row>
    <row r="459" spans="1:26" ht="15.75">
      <c r="A459" s="258" t="s">
        <v>467</v>
      </c>
      <c r="B459" s="258"/>
      <c r="C459" s="258"/>
      <c r="D459" s="258"/>
      <c r="E459" s="76">
        <v>2404</v>
      </c>
      <c r="F459" s="76">
        <v>96.58</v>
      </c>
      <c r="G459" s="76">
        <v>3128</v>
      </c>
      <c r="H459" s="76">
        <v>89.35</v>
      </c>
      <c r="I459" s="76">
        <v>3393</v>
      </c>
      <c r="J459" s="76">
        <v>93.39</v>
      </c>
      <c r="K459" s="76">
        <v>4417</v>
      </c>
      <c r="L459" s="76">
        <v>95.11</v>
      </c>
      <c r="M459" s="76">
        <v>5028</v>
      </c>
      <c r="N459" s="76">
        <v>93.72</v>
      </c>
      <c r="O459" s="76">
        <v>5165</v>
      </c>
      <c r="P459" s="76">
        <v>87.25</v>
      </c>
      <c r="Q459" s="76">
        <v>4967</v>
      </c>
      <c r="R459" s="76">
        <v>89.53</v>
      </c>
      <c r="S459" s="76">
        <v>6096</v>
      </c>
      <c r="T459" s="76">
        <v>89.7</v>
      </c>
      <c r="U459" s="76">
        <v>6812</v>
      </c>
      <c r="V459" s="76">
        <v>89.69</v>
      </c>
      <c r="W459" s="76">
        <v>7539</v>
      </c>
      <c r="X459" s="76">
        <v>90.13</v>
      </c>
      <c r="Y459" s="76">
        <v>10656</v>
      </c>
      <c r="Z459" s="76">
        <v>95.9</v>
      </c>
    </row>
    <row r="460" spans="1:26">
      <c r="A460" s="51" t="s">
        <v>2797</v>
      </c>
      <c r="B460" s="25"/>
    </row>
    <row r="461" spans="1:26">
      <c r="A461" s="51" t="s">
        <v>2823</v>
      </c>
      <c r="B461" s="25"/>
    </row>
    <row r="462" spans="1:26" ht="15">
      <c r="A462" s="60"/>
      <c r="B462" s="60"/>
    </row>
  </sheetData>
  <sheetProtection password="E34F" sheet="1" objects="1" scenarios="1" autoFilter="0"/>
  <mergeCells count="55">
    <mergeCell ref="A1:Z1"/>
    <mergeCell ref="A2:Z2"/>
    <mergeCell ref="A3:A4"/>
    <mergeCell ref="B3:B4"/>
    <mergeCell ref="C3:C4"/>
    <mergeCell ref="D3:D4"/>
    <mergeCell ref="E3:F3"/>
    <mergeCell ref="G3:H3"/>
    <mergeCell ref="I3:J3"/>
    <mergeCell ref="K3:L3"/>
    <mergeCell ref="Y3:Z3"/>
    <mergeCell ref="U3:V3"/>
    <mergeCell ref="W3:X3"/>
    <mergeCell ref="A81:D81"/>
    <mergeCell ref="M3:N3"/>
    <mergeCell ref="O3:P3"/>
    <mergeCell ref="Q3:R3"/>
    <mergeCell ref="S3:T3"/>
    <mergeCell ref="A33:D33"/>
    <mergeCell ref="A48:D48"/>
    <mergeCell ref="A60:D60"/>
    <mergeCell ref="A80:D80"/>
    <mergeCell ref="A217:D217"/>
    <mergeCell ref="A101:D101"/>
    <mergeCell ref="A121:D121"/>
    <mergeCell ref="A122:D122"/>
    <mergeCell ref="A131:D131"/>
    <mergeCell ref="A145:D145"/>
    <mergeCell ref="A146:D146"/>
    <mergeCell ref="A153:D153"/>
    <mergeCell ref="A163:D163"/>
    <mergeCell ref="A174:D174"/>
    <mergeCell ref="A197:D197"/>
    <mergeCell ref="A198:D198"/>
    <mergeCell ref="A351:D351"/>
    <mergeCell ref="A233:D233"/>
    <mergeCell ref="A234:D234"/>
    <mergeCell ref="A245:D245"/>
    <mergeCell ref="A255:D255"/>
    <mergeCell ref="A265:D265"/>
    <mergeCell ref="A266:D266"/>
    <mergeCell ref="A282:D282"/>
    <mergeCell ref="A292:D292"/>
    <mergeCell ref="A305:D305"/>
    <mergeCell ref="A306:D306"/>
    <mergeCell ref="A328:D328"/>
    <mergeCell ref="A457:D457"/>
    <mergeCell ref="A458:D458"/>
    <mergeCell ref="A459:D459"/>
    <mergeCell ref="A364:D364"/>
    <mergeCell ref="A384:D384"/>
    <mergeCell ref="A385:D385"/>
    <mergeCell ref="A394:D394"/>
    <mergeCell ref="A417:D417"/>
    <mergeCell ref="A444:D444"/>
  </mergeCells>
  <printOptions horizontalCentered="1"/>
  <pageMargins left="0.19685039370078741" right="0.19685039370078741" top="0.43307086614173229" bottom="0.19685039370078741" header="0.31496062992125984" footer="0.31496062992125984"/>
  <pageSetup paperSize="9" scale="54" orientation="landscape" r:id="rId1"/>
  <headerFooter>
    <oddHeader>&amp;R&amp;9&amp;P</oddHeader>
  </headerFooter>
  <rowBreaks count="11" manualBreakCount="11">
    <brk id="48" max="16383" man="1"/>
    <brk id="81" max="16383" man="1"/>
    <brk id="122" max="16383" man="1"/>
    <brk id="146" max="16383" man="1"/>
    <brk id="198" max="16383" man="1"/>
    <brk id="234" max="16383" man="1"/>
    <brk id="266" max="16383" man="1"/>
    <brk id="306" max="16383" man="1"/>
    <brk id="351" max="16383" man="1"/>
    <brk id="385" max="16383" man="1"/>
    <brk id="417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23</vt:i4>
      </vt:variant>
      <vt:variant>
        <vt:lpstr>Intervalos nomeados</vt:lpstr>
      </vt:variant>
      <vt:variant>
        <vt:i4>20</vt:i4>
      </vt:variant>
    </vt:vector>
  </HeadingPairs>
  <TitlesOfParts>
    <vt:vector size="43" baseType="lpstr">
      <vt:lpstr>Indicador 1 número</vt:lpstr>
      <vt:lpstr>Indicador 1 taxa</vt:lpstr>
      <vt:lpstr>indicador 3</vt:lpstr>
      <vt:lpstr>Indicador 4</vt:lpstr>
      <vt:lpstr>indicador 5</vt:lpstr>
      <vt:lpstr>indicador 6</vt:lpstr>
      <vt:lpstr>indicador 8</vt:lpstr>
      <vt:lpstr>indicador 9</vt:lpstr>
      <vt:lpstr>inidicador 3 - causa</vt:lpstr>
      <vt:lpstr>Indicador 11 razao excitopa</vt:lpstr>
      <vt:lpstr>inidicador 11 numero</vt:lpstr>
      <vt:lpstr>Inidicador 11 - mulheres 25a64</vt:lpstr>
      <vt:lpstr>Indicador 10</vt:lpstr>
      <vt:lpstr>Indicador 11</vt:lpstr>
      <vt:lpstr>Indicador 12</vt:lpstr>
      <vt:lpstr>Indicador 13</vt:lpstr>
      <vt:lpstr>Indicador 14</vt:lpstr>
      <vt:lpstr>Indicador 15</vt:lpstr>
      <vt:lpstr>Indicador 16</vt:lpstr>
      <vt:lpstr>Indicador 17 </vt:lpstr>
      <vt:lpstr>Indicador 18</vt:lpstr>
      <vt:lpstr>Indicador 19</vt:lpstr>
      <vt:lpstr>indicador 23</vt:lpstr>
      <vt:lpstr>'Indicador 14'!Area_de_impressao</vt:lpstr>
      <vt:lpstr>'Indicador 4'!Area_de_impressao</vt:lpstr>
      <vt:lpstr>'Indicador 1 número'!Titulos_de_impressao</vt:lpstr>
      <vt:lpstr>'Indicador 10'!Titulos_de_impressao</vt:lpstr>
      <vt:lpstr>'Indicador 11'!Titulos_de_impressao</vt:lpstr>
      <vt:lpstr>'Indicador 12'!Titulos_de_impressao</vt:lpstr>
      <vt:lpstr>'Indicador 13'!Titulos_de_impressao</vt:lpstr>
      <vt:lpstr>'Indicador 14'!Titulos_de_impressao</vt:lpstr>
      <vt:lpstr>'Indicador 15'!Titulos_de_impressao</vt:lpstr>
      <vt:lpstr>'Indicador 16'!Titulos_de_impressao</vt:lpstr>
      <vt:lpstr>'Indicador 17 '!Titulos_de_impressao</vt:lpstr>
      <vt:lpstr>'Indicador 18'!Titulos_de_impressao</vt:lpstr>
      <vt:lpstr>'Indicador 19'!Titulos_de_impressao</vt:lpstr>
      <vt:lpstr>'indicador 23'!Titulos_de_impressao</vt:lpstr>
      <vt:lpstr>'indicador 3'!Titulos_de_impressao</vt:lpstr>
      <vt:lpstr>'Indicador 4'!Titulos_de_impressao</vt:lpstr>
      <vt:lpstr>'indicador 5'!Titulos_de_impressao</vt:lpstr>
      <vt:lpstr>'indicador 6'!Titulos_de_impressao</vt:lpstr>
      <vt:lpstr>'indicador 8'!Titulos_de_impressao</vt:lpstr>
      <vt:lpstr>'indicador 9'!Titulos_de_impressao</vt:lpstr>
    </vt:vector>
  </TitlesOfParts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Daise Pimentel Souza Pereira</dc:creator>
  <cp:lastModifiedBy>mbarqueiro</cp:lastModifiedBy>
  <cp:revision/>
  <cp:lastPrinted>2021-03-02T12:56:18Z</cp:lastPrinted>
  <dcterms:created xsi:type="dcterms:W3CDTF">2018-03-28T19:56:00Z</dcterms:created>
  <dcterms:modified xsi:type="dcterms:W3CDTF">2021-03-02T13:16:09Z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1046-11.2.0.8942</vt:lpwstr>
  </property>
</Properties>
</file>